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filterPrivacy="1" defaultThemeVersion="124226"/>
  <xr:revisionPtr revIDLastSave="0" documentId="8_{8BCEBD17-01C9-4369-BB12-F05CDA89874B}" xr6:coauthVersionLast="47" xr6:coauthVersionMax="47" xr10:uidLastSave="{00000000-0000-0000-0000-000000000000}"/>
  <bookViews>
    <workbookView xWindow="-120" yWindow="-120" windowWidth="20730" windowHeight="11160" firstSheet="2" activeTab="5" xr2:uid="{00000000-000D-0000-FFFF-FFFF00000000}"/>
  </bookViews>
  <sheets>
    <sheet name="AUGUST-2021 (2147 Nos)" sheetId="1" r:id="rId1"/>
    <sheet name="SEPTEMBER-2021  (2156Nos)" sheetId="4" r:id="rId2"/>
    <sheet name="October-2021 (2161Nos)" sheetId="5" r:id="rId3"/>
    <sheet name="November-2021 (2160)" sheetId="9" r:id="rId4"/>
    <sheet name="December-2021 (2164)" sheetId="8" r:id="rId5"/>
    <sheet name="January-2022 (2170)" sheetId="7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</externalReferences>
  <definedNames>
    <definedName name="\A" localSheetId="3">#REF!</definedName>
    <definedName name="\A">#REF!</definedName>
    <definedName name="\B" localSheetId="3">#REF!</definedName>
    <definedName name="\B">#REF!</definedName>
    <definedName name="\C" localSheetId="3">#REF!</definedName>
    <definedName name="\C">#REF!</definedName>
    <definedName name="\f" localSheetId="3">#REF!</definedName>
    <definedName name="\f">#REF!</definedName>
    <definedName name="\H" localSheetId="3">'[1]STN WISE EMR'!#REF!</definedName>
    <definedName name="\H">'[1]STN WISE EMR'!#REF!</definedName>
    <definedName name="\L">[2]DLC!$HR$111</definedName>
    <definedName name="\M" localSheetId="3">#REF!</definedName>
    <definedName name="\M">#REF!</definedName>
    <definedName name="\N" localSheetId="3">#REF!</definedName>
    <definedName name="\N">#REF!</definedName>
    <definedName name="\P" localSheetId="3">#REF!</definedName>
    <definedName name="\P">#REF!</definedName>
    <definedName name="\Q">[2]DLC!$GS$323:$GS$335</definedName>
    <definedName name="\R" localSheetId="3">#REF!</definedName>
    <definedName name="\R">#REF!</definedName>
    <definedName name="\S" localSheetId="3">#REF!</definedName>
    <definedName name="\S">#REF!</definedName>
    <definedName name="\U" localSheetId="3">#REF!</definedName>
    <definedName name="\U">#REF!</definedName>
    <definedName name="\V" localSheetId="3">#REF!</definedName>
    <definedName name="\V">#REF!</definedName>
    <definedName name="\X" localSheetId="3">#REF!</definedName>
    <definedName name="\X">#REF!</definedName>
    <definedName name="\Z" localSheetId="3">#REF!</definedName>
    <definedName name="\Z">#REF!</definedName>
    <definedName name="____BSD1" localSheetId="3">#REF!</definedName>
    <definedName name="____BSD1">#REF!</definedName>
    <definedName name="____BSD2" localSheetId="3">#REF!</definedName>
    <definedName name="____BSD2">#REF!</definedName>
    <definedName name="____CZ1">[3]data!$F$721</definedName>
    <definedName name="____IED1" localSheetId="3">#REF!</definedName>
    <definedName name="____IED1">#REF!</definedName>
    <definedName name="____IED2" localSheetId="3">#REF!</definedName>
    <definedName name="____IED2">#REF!</definedName>
    <definedName name="____LD1">[2]DLC!$K$59:$AF$8180</definedName>
    <definedName name="____LD2">[2]DLC!$GR$56:$HT$8181</definedName>
    <definedName name="____LD3">[2]DLC!$HV$57:$IO$8181</definedName>
    <definedName name="____LD4">[2]DLC!$AH$32:$BE$8180</definedName>
    <definedName name="____LD5">[2]DLC!$GR$53:$HK$8180</definedName>
    <definedName name="____LD6">[2]DLC!$GR$69:$HL$8180</definedName>
    <definedName name="____LR1" localSheetId="3">#REF!</definedName>
    <definedName name="____LR1">#REF!</definedName>
    <definedName name="____LR2" localSheetId="3">#REF!</definedName>
    <definedName name="____LR2">#REF!</definedName>
    <definedName name="____SCH6" localSheetId="3">'[4]04REL'!#REF!</definedName>
    <definedName name="____SCH6">#REF!</definedName>
    <definedName name="____SH1">'[5]Executive Summary -Thermal'!$A$4:$H$108</definedName>
    <definedName name="____SH10">'[5]Executive Summary -Thermal'!$A$4:$G$118</definedName>
    <definedName name="____SH11">'[5]Executive Summary -Thermal'!$A$4:$H$167</definedName>
    <definedName name="____SH2">'[5]Executive Summary -Thermal'!$A$4:$H$157</definedName>
    <definedName name="____SH3">'[5]Executive Summary -Thermal'!$A$4:$H$136</definedName>
    <definedName name="____SH4">'[5]Executive Summary -Thermal'!$A$4:$H$96</definedName>
    <definedName name="____SH5">'[5]Executive Summary -Thermal'!$A$4:$H$96</definedName>
    <definedName name="____SH6">'[5]Executive Summary -Thermal'!$A$4:$H$95</definedName>
    <definedName name="____SH7">'[5]Executive Summary -Thermal'!$A$4:$H$163</definedName>
    <definedName name="____SH8">'[5]Executive Summary -Thermal'!$A$4:$H$133</definedName>
    <definedName name="____SH9">'[5]Executive Summary -Thermal'!$A$4:$H$194</definedName>
    <definedName name="___BSD1" localSheetId="3">#REF!</definedName>
    <definedName name="___BSD1">#REF!</definedName>
    <definedName name="___BSD2" localSheetId="3">#REF!</definedName>
    <definedName name="___BSD2">#REF!</definedName>
    <definedName name="___CZ1">[3]data!$F$721</definedName>
    <definedName name="___IED1" localSheetId="3">#REF!</definedName>
    <definedName name="___IED1">#REF!</definedName>
    <definedName name="___IED2" localSheetId="3">#REF!</definedName>
    <definedName name="___IED2">#REF!</definedName>
    <definedName name="___LD1">[2]DLC!$K$59:$AF$8180</definedName>
    <definedName name="___LD2">[2]DLC!$GR$56:$HT$8181</definedName>
    <definedName name="___LD3">[2]DLC!$HV$57:$IO$8181</definedName>
    <definedName name="___LD4">[2]DLC!$AH$32:$BE$8180</definedName>
    <definedName name="___LD5">[2]DLC!$GR$53:$HK$8180</definedName>
    <definedName name="___LD6">[2]DLC!$GR$69:$HL$8180</definedName>
    <definedName name="___LR1" localSheetId="3">#REF!</definedName>
    <definedName name="___LR1">#REF!</definedName>
    <definedName name="___LR2" localSheetId="3">#REF!</definedName>
    <definedName name="___LR2">#REF!</definedName>
    <definedName name="___SCH6" localSheetId="3">'[4]04REL'!#REF!</definedName>
    <definedName name="___SCH6">#REF!</definedName>
    <definedName name="___SH1">'[5]Executive Summary -Thermal'!$A$4:$H$108</definedName>
    <definedName name="___SH10">'[5]Executive Summary -Thermal'!$A$4:$G$118</definedName>
    <definedName name="___SH11">'[5]Executive Summary -Thermal'!$A$4:$H$167</definedName>
    <definedName name="___SH2">'[5]Executive Summary -Thermal'!$A$4:$H$157</definedName>
    <definedName name="___SH3">'[5]Executive Summary -Thermal'!$A$4:$H$136</definedName>
    <definedName name="___SH4">'[5]Executive Summary -Thermal'!$A$4:$H$96</definedName>
    <definedName name="___SH5">'[5]Executive Summary -Thermal'!$A$4:$H$96</definedName>
    <definedName name="___SH6">'[5]Executive Summary -Thermal'!$A$4:$H$95</definedName>
    <definedName name="___SH7">'[5]Executive Summary -Thermal'!$A$4:$H$163</definedName>
    <definedName name="___SH8">'[5]Executive Summary -Thermal'!$A$4:$H$133</definedName>
    <definedName name="___SH9">'[5]Executive Summary -Thermal'!$A$4:$H$194</definedName>
    <definedName name="__123Graph_A" localSheetId="3" hidden="1">#REF!</definedName>
    <definedName name="__123Graph_A">#REF!</definedName>
    <definedName name="__123Graph_B" localSheetId="3" hidden="1">#REF!</definedName>
    <definedName name="__123Graph_B">#REF!</definedName>
    <definedName name="__123Graph_BCURRENT" localSheetId="3" hidden="1">'[6]BREAKUP OF OIL'!#REF!</definedName>
    <definedName name="__123Graph_BCURRENT">#REF!</definedName>
    <definedName name="__123Graph_C" localSheetId="3" hidden="1">#REF!</definedName>
    <definedName name="__123Graph_C">#REF!</definedName>
    <definedName name="__123Graph_D" localSheetId="3" hidden="1">#REF!</definedName>
    <definedName name="__123Graph_D">#REF!</definedName>
    <definedName name="__123Graph_DCURRENT" localSheetId="3" hidden="1">'[6]BREAKUP OF OIL'!#REF!</definedName>
    <definedName name="__123Graph_DCURRENT">#REF!</definedName>
    <definedName name="__123Graph_E" localSheetId="3" hidden="1">#REF!</definedName>
    <definedName name="__123Graph_E">#REF!</definedName>
    <definedName name="__123Graph_F" localSheetId="3" hidden="1">#REF!</definedName>
    <definedName name="__123Graph_F">#REF!</definedName>
    <definedName name="__123Graph_X" localSheetId="3" hidden="1">#REF!</definedName>
    <definedName name="__123Graph_X">#REF!</definedName>
    <definedName name="__123Graph_XCURRENT" localSheetId="3" hidden="1">'[6]BREAKUP OF OIL'!#REF!</definedName>
    <definedName name="__123Graph_XCURRENT">#REF!</definedName>
    <definedName name="__BSD1" localSheetId="3">#REF!</definedName>
    <definedName name="__BSD1">#REF!</definedName>
    <definedName name="__BSD2" localSheetId="3">#REF!</definedName>
    <definedName name="__BSD2">#REF!</definedName>
    <definedName name="__CZ1">[3]data!$F$721</definedName>
    <definedName name="__IED1" localSheetId="3">#REF!</definedName>
    <definedName name="__IED1">#REF!</definedName>
    <definedName name="__IED2" localSheetId="3">#REF!</definedName>
    <definedName name="__IED2">#REF!</definedName>
    <definedName name="__LD1">[2]DLC!$K$59:$AF$8180</definedName>
    <definedName name="__LD2">[2]DLC!$GR$56:$HT$8181</definedName>
    <definedName name="__LD3">[2]DLC!$HV$57:$IO$8181</definedName>
    <definedName name="__LD4">[2]DLC!$AH$32:$BE$8180</definedName>
    <definedName name="__LD5">[2]DLC!$GR$53:$HK$8180</definedName>
    <definedName name="__LD6">[2]DLC!$GR$69:$HL$8180</definedName>
    <definedName name="__LR1" localSheetId="3">#REF!</definedName>
    <definedName name="__LR1">#REF!</definedName>
    <definedName name="__LR2" localSheetId="3">#REF!</definedName>
    <definedName name="__LR2">#REF!</definedName>
    <definedName name="__SCH6" localSheetId="3">'[4]04REL'!#REF!</definedName>
    <definedName name="__SCH6">#REF!</definedName>
    <definedName name="__SH1">'[5]Executive Summary -Thermal'!$A$4:$H$108</definedName>
    <definedName name="__SH10">'[5]Executive Summary -Thermal'!$A$4:$G$118</definedName>
    <definedName name="__SH11">'[5]Executive Summary -Thermal'!$A$4:$H$167</definedName>
    <definedName name="__SH2">'[5]Executive Summary -Thermal'!$A$4:$H$157</definedName>
    <definedName name="__SH3">'[5]Executive Summary -Thermal'!$A$4:$H$136</definedName>
    <definedName name="__SH4">'[5]Executive Summary -Thermal'!$A$4:$H$96</definedName>
    <definedName name="__SH5">'[5]Executive Summary -Thermal'!$A$4:$H$96</definedName>
    <definedName name="__SH6">'[5]Executive Summary -Thermal'!$A$4:$H$95</definedName>
    <definedName name="__SH7">'[5]Executive Summary -Thermal'!$A$4:$H$163</definedName>
    <definedName name="__SH8">'[5]Executive Summary -Thermal'!$A$4:$H$133</definedName>
    <definedName name="__SH9">'[5]Executive Summary -Thermal'!$A$4:$H$194</definedName>
    <definedName name="_8485G">'[5]Stationwise Thermal &amp; Hydel Gen'!$GR$4:$HK$9</definedName>
    <definedName name="_A1" localSheetId="3">#REF!</definedName>
    <definedName name="_A1">#REF!</definedName>
    <definedName name="_A10" localSheetId="3">#REF!</definedName>
    <definedName name="_A10">#REF!</definedName>
    <definedName name="_A11" localSheetId="3">#REF!</definedName>
    <definedName name="_A11">#REF!</definedName>
    <definedName name="_A13" localSheetId="3">#REF!</definedName>
    <definedName name="_A13">#REF!</definedName>
    <definedName name="_A2" localSheetId="3">#REF!</definedName>
    <definedName name="_A2">#REF!</definedName>
    <definedName name="_A3" localSheetId="3">#REF!</definedName>
    <definedName name="_A3">#REF!</definedName>
    <definedName name="_A4" localSheetId="3">#REF!</definedName>
    <definedName name="_A4">#REF!</definedName>
    <definedName name="_A5" localSheetId="3">#REF!</definedName>
    <definedName name="_A5">#REF!</definedName>
    <definedName name="_A6" localSheetId="3">#REF!</definedName>
    <definedName name="_A6">#REF!</definedName>
    <definedName name="_A7" localSheetId="3">#REF!</definedName>
    <definedName name="_A7">#REF!</definedName>
    <definedName name="_A8" localSheetId="3">#REF!</definedName>
    <definedName name="_A8">#REF!</definedName>
    <definedName name="_A9" localSheetId="3">#REF!</definedName>
    <definedName name="_A9">#REF!</definedName>
    <definedName name="_BSD1" localSheetId="3">#REF!</definedName>
    <definedName name="_BSD1">#REF!</definedName>
    <definedName name="_BSD2" localSheetId="3">#REF!</definedName>
    <definedName name="_BSD2">#REF!</definedName>
    <definedName name="_CZ1">[7]data!$F$721</definedName>
    <definedName name="_Fill" localSheetId="3" hidden="1">#REF!</definedName>
    <definedName name="_Fill">#REF!</definedName>
    <definedName name="_xlnm._FilterDatabase" localSheetId="0" hidden="1">'AUGUST-2021 (2147 Nos)'!$A$10:$G$10</definedName>
    <definedName name="_xlnm._FilterDatabase" localSheetId="4" hidden="1">'December-2021 (2164)'!$A$10:$F$2174</definedName>
    <definedName name="_xlnm._FilterDatabase" localSheetId="5" hidden="1">'January-2022 (2170)'!$A$10:$H$4350</definedName>
    <definedName name="_xlnm._FilterDatabase" localSheetId="3" hidden="1">'November-2021 (2160)'!$A$10:$F$2170</definedName>
    <definedName name="_xlnm._FilterDatabase" localSheetId="2" hidden="1">'October-2021 (2161Nos)'!$A$10:$G$2171</definedName>
    <definedName name="_xlnm._FilterDatabase" localSheetId="1" hidden="1">'SEPTEMBER-2021  (2156Nos)'!$A$10:$G$2166</definedName>
    <definedName name="_xlnm._FilterDatabase" hidden="1">[8]Dom!$E$9:$S$13</definedName>
    <definedName name="_IED1" localSheetId="3">#REF!</definedName>
    <definedName name="_IED1">#REF!</definedName>
    <definedName name="_IED2" localSheetId="3">#REF!</definedName>
    <definedName name="_IED2">#REF!</definedName>
    <definedName name="_Key1" localSheetId="3" hidden="1">#REF!</definedName>
    <definedName name="_Key1">#REF!</definedName>
    <definedName name="_Ki1" localSheetId="3">#REF!</definedName>
    <definedName name="_Ki1">#REF!</definedName>
    <definedName name="_Ki2" localSheetId="3">#REF!</definedName>
    <definedName name="_Ki2">#REF!</definedName>
    <definedName name="_LD1">[2]DLC!$K$59:$AF$8180</definedName>
    <definedName name="_LD2">[2]DLC!$GR$56:$HT$8181</definedName>
    <definedName name="_LD3">[2]DLC!$HV$57:$IO$8181</definedName>
    <definedName name="_LD4">[2]DLC!$AH$32:$BE$8180</definedName>
    <definedName name="_LD5">[2]DLC!$GR$53:$HK$8180</definedName>
    <definedName name="_LD6">[2]DLC!$GR$69:$HL$8180</definedName>
    <definedName name="_LR1" localSheetId="3">#REF!</definedName>
    <definedName name="_LR1">#REF!</definedName>
    <definedName name="_LR2" localSheetId="3">#REF!</definedName>
    <definedName name="_LR2">#REF!</definedName>
    <definedName name="_MAN1" localSheetId="3">#REF!</definedName>
    <definedName name="_MAN1">#REF!</definedName>
    <definedName name="_Order1" hidden="1">0</definedName>
    <definedName name="_Order2" hidden="1">0</definedName>
    <definedName name="_P24" hidden="1">#NAME?</definedName>
    <definedName name="_PB1" localSheetId="3">#REF!</definedName>
    <definedName name="_PB1">#REF!</definedName>
    <definedName name="_Raj1">'[9]pqm3B July-20 '!$H$4:$R$201</definedName>
    <definedName name="_Raj3" localSheetId="3">#REF!</definedName>
    <definedName name="_Raj3">#REF!</definedName>
    <definedName name="_SCH6" localSheetId="3">'[10]04REL'!#REF!</definedName>
    <definedName name="_SCH6">#REF!</definedName>
    <definedName name="_SH1">'[5]Executive Summary -Thermal'!$A$4:$H$108</definedName>
    <definedName name="_SH10">'[5]Executive Summary -Thermal'!$A$4:$G$118</definedName>
    <definedName name="_SH11">'[5]Executive Summary -Thermal'!$A$4:$H$167</definedName>
    <definedName name="_SH2">'[5]Executive Summary -Thermal'!$A$4:$H$157</definedName>
    <definedName name="_SH3">'[5]Executive Summary -Thermal'!$A$4:$H$136</definedName>
    <definedName name="_SH4">'[5]Executive Summary -Thermal'!$A$4:$H$96</definedName>
    <definedName name="_SH5">'[5]Executive Summary -Thermal'!$A$4:$H$96</definedName>
    <definedName name="_SH6">'[5]Executive Summary -Thermal'!$A$4:$H$95</definedName>
    <definedName name="_SH7">'[5]Executive Summary -Thermal'!$A$4:$H$163</definedName>
    <definedName name="_SH8">'[5]Executive Summary -Thermal'!$A$4:$H$133</definedName>
    <definedName name="_SH9">'[5]Executive Summary -Thermal'!$A$4:$H$194</definedName>
    <definedName name="_shta1" localSheetId="3">#REF!</definedName>
    <definedName name="_shta1">#REF!</definedName>
    <definedName name="_Sort" localSheetId="3" hidden="1">#REF!</definedName>
    <definedName name="_Sort">#REF!</definedName>
    <definedName name="§§" localSheetId="3">'[11]1'!#REF!</definedName>
    <definedName name="§§">'[12]1'!#REF!</definedName>
    <definedName name="§§§">'[13]1'!#REF!</definedName>
    <definedName name="a" localSheetId="3">#REF!</definedName>
    <definedName name="a">#REF!</definedName>
    <definedName name="A1_" localSheetId="3">#REF!</definedName>
    <definedName name="A1_">#REF!</definedName>
    <definedName name="A10_" localSheetId="3">#REF!</definedName>
    <definedName name="A10_">#REF!</definedName>
    <definedName name="A13_" localSheetId="3">#REF!</definedName>
    <definedName name="A13_">#REF!</definedName>
    <definedName name="A2_" localSheetId="3">#REF!</definedName>
    <definedName name="A2_">#REF!</definedName>
    <definedName name="A3_" localSheetId="3">#REF!</definedName>
    <definedName name="A3_">#REF!</definedName>
    <definedName name="A4_" localSheetId="3">#REF!</definedName>
    <definedName name="A4_">#REF!</definedName>
    <definedName name="A5_" localSheetId="3">#REF!</definedName>
    <definedName name="A5_">#REF!</definedName>
    <definedName name="A6_" localSheetId="3">#REF!</definedName>
    <definedName name="A6_">#REF!</definedName>
    <definedName name="A7_" localSheetId="3">#REF!</definedName>
    <definedName name="A7_">#REF!</definedName>
    <definedName name="A8_" localSheetId="3">#REF!</definedName>
    <definedName name="A8_">#REF!</definedName>
    <definedName name="A9_" localSheetId="3">#REF!</definedName>
    <definedName name="A9_">#REF!</definedName>
    <definedName name="aa" localSheetId="3">#REF!</definedName>
    <definedName name="aa">#REF!</definedName>
    <definedName name="aaa" localSheetId="3">'[11]1'!#REF!</definedName>
    <definedName name="aaa">#REF!</definedName>
    <definedName name="aaaaaa" localSheetId="3">'[13]1'!#REF!</definedName>
    <definedName name="aaaaaa">#REF!</definedName>
    <definedName name="aaaaaaa">[14]INDEX!#REF!</definedName>
    <definedName name="ab" localSheetId="3" hidden="1">{#N/A,#N/A,FALSE,"2000-01 Form 1.3a";#N/A,#N/A,FALSE,"H1 2001-02 Form 1.3a";#N/A,#N/A,FALSE,"H2 2001-02 Form 1.3a";#N/A,#N/A,FALSE,"2001-02 Form 1.3a";#N/A,#N/A,FALSE,"2002-03 Form 1.3a"}</definedName>
    <definedName name="ab">#REF!</definedName>
    <definedName name="abc" localSheetId="3">[15]A!#REF!</definedName>
    <definedName name="abc">#REF!</definedName>
    <definedName name="ABS" localSheetId="3">#REF!</definedName>
    <definedName name="ABS">#REF!</definedName>
    <definedName name="Abstract" localSheetId="3">'[16]Format-15(A)'!#REF!</definedName>
    <definedName name="Abstract">#REF!</definedName>
    <definedName name="Ac" localSheetId="3">#REF!</definedName>
    <definedName name="Ac">#REF!</definedName>
    <definedName name="ad" localSheetId="3">'[13]1'!#REF!</definedName>
    <definedName name="ad">#REF!</definedName>
    <definedName name="add.mandya" localSheetId="3">#REF!</definedName>
    <definedName name="add.mandya">#REF!</definedName>
    <definedName name="adddd" localSheetId="3">'[17]QOSWS '!#REF!</definedName>
    <definedName name="adddd">#REF!</definedName>
    <definedName name="ADL.63">[18]Addl.40!$A$38:$I$284</definedName>
    <definedName name="ae" localSheetId="3">#REF!</definedName>
    <definedName name="ae">#REF!</definedName>
    <definedName name="aff" localSheetId="3">#REF!</definedName>
    <definedName name="aff">#REF!</definedName>
    <definedName name="Ag" localSheetId="3">#REF!</definedName>
    <definedName name="Ag">#REF!</definedName>
    <definedName name="agenda" localSheetId="3">#REF!</definedName>
    <definedName name="agenda">#REF!</definedName>
    <definedName name="agri" localSheetId="3">#REF!</definedName>
    <definedName name="agri">#REF!</definedName>
    <definedName name="ala" localSheetId="3">#REF!</definedName>
    <definedName name="ala">#REF!</definedName>
    <definedName name="alpha" localSheetId="3">'[19]FT-05-02IsoBOM'!#REF!</definedName>
    <definedName name="alpha">#REF!</definedName>
    <definedName name="Alw" localSheetId="3">#REF!</definedName>
    <definedName name="Alw">#REF!</definedName>
    <definedName name="am" localSheetId="3">'[20]1'!#REF!</definedName>
    <definedName name="am">#REF!</definedName>
    <definedName name="anmol" localSheetId="3">[21]J!#REF!</definedName>
    <definedName name="anmol">#REF!</definedName>
    <definedName name="ann" localSheetId="3">'[17]QOSWS '!#REF!</definedName>
    <definedName name="ann">#REF!</definedName>
    <definedName name="Annex" localSheetId="3">#REF!</definedName>
    <definedName name="Annex">#REF!</definedName>
    <definedName name="ANNEX2" localSheetId="3">#REF!</definedName>
    <definedName name="ANNEX2">#REF!</definedName>
    <definedName name="ANNEX2A" localSheetId="3">#REF!</definedName>
    <definedName name="ANNEX2A">#REF!</definedName>
    <definedName name="ANNEX4" localSheetId="3">#REF!</definedName>
    <definedName name="ANNEX4">#REF!</definedName>
    <definedName name="annex4.1" localSheetId="3">#REF!</definedName>
    <definedName name="annex4.1">#REF!</definedName>
    <definedName name="annex4.1a" localSheetId="3">#REF!</definedName>
    <definedName name="annex4.1a">#REF!</definedName>
    <definedName name="ANNEX4A" localSheetId="3">#REF!</definedName>
    <definedName name="ANNEX4A">#REF!</definedName>
    <definedName name="annex6" localSheetId="3">'[22]IDCCALHYD-GOO'!$A$47:$U$92</definedName>
    <definedName name="annex6">'[23]IDCCALHYD-GOO'!$A$47:$U$92</definedName>
    <definedName name="aqq" localSheetId="3">'[24]1'!#REF!</definedName>
    <definedName name="aqq">'[24]1'!#REF!</definedName>
    <definedName name="as" localSheetId="3">#REF!</definedName>
    <definedName name="as">#REF!</definedName>
    <definedName name="asd" localSheetId="3">#REF!</definedName>
    <definedName name="asd">#REF!</definedName>
    <definedName name="ASHOKA" localSheetId="3">#REF!</definedName>
    <definedName name="ASHOKA">#REF!</definedName>
    <definedName name="ASSUMPTIONS" localSheetId="3">#REF!</definedName>
    <definedName name="ASSUMPTIONS">#REF!</definedName>
    <definedName name="AUX">'[5]Executive Summary -Thermal'!$A$4:$H$95</definedName>
    <definedName name="awee" localSheetId="3">'[24]1'!#REF!</definedName>
    <definedName name="awee">'[24]1'!#REF!</definedName>
    <definedName name="awweee" localSheetId="3">'[25]1'!#REF!</definedName>
    <definedName name="awweee">'[25]1'!#REF!</definedName>
    <definedName name="b" localSheetId="3">'[17]QOSWS '!#REF!</definedName>
    <definedName name="b">#REF!</definedName>
    <definedName name="b1x" localSheetId="3">#REF!</definedName>
    <definedName name="b1x">#REF!</definedName>
    <definedName name="b2x" localSheetId="3">#REF!</definedName>
    <definedName name="b2x">#REF!</definedName>
    <definedName name="ba" localSheetId="3">'[26]STN WISE EMR'!#REF!</definedName>
    <definedName name="ba">#REF!</definedName>
    <definedName name="barwala" localSheetId="3">'[26]STN WISE EMR'!#REF!</definedName>
    <definedName name="barwala">#REF!</definedName>
    <definedName name="BB" localSheetId="3">'[27]Format-15(A)'!#REF!</definedName>
    <definedName name="BB">#REF!</definedName>
    <definedName name="bbb" localSheetId="3">'[11]1'!#REF!</definedName>
    <definedName name="bbb">#REF!</definedName>
    <definedName name="BdrDvn" localSheetId="3">[28]June14!#REF!</definedName>
    <definedName name="BdrDvn">#REF!</definedName>
    <definedName name="BELGAUM" localSheetId="3">'[29]SUB STN -ZONE WISE INC 33KV STN'!#REF!</definedName>
    <definedName name="BELGAUM">#REF!</definedName>
    <definedName name="bell" localSheetId="3">'[13]1'!#REF!</definedName>
    <definedName name="bell">#REF!</definedName>
    <definedName name="Bellary" localSheetId="3">'[13]1'!#REF!</definedName>
    <definedName name="Bellary">#REF!</definedName>
    <definedName name="beta" localSheetId="3">#REF!</definedName>
    <definedName name="beta">#REF!</definedName>
    <definedName name="bf" localSheetId="3">'[30]1'!#REF!</definedName>
    <definedName name="bf">'[30]1'!#REF!</definedName>
    <definedName name="bgf">'[24]1'!#REF!</definedName>
    <definedName name="BH" localSheetId="3">'[1]STN WISE EMR'!#REF!</definedName>
    <definedName name="BH">#REF!</definedName>
    <definedName name="Bhalki" localSheetId="3">'[29]SUB STN -ZONE WISE INC 33KV STN'!#REF!</definedName>
    <definedName name="Bhalki">#REF!</definedName>
    <definedName name="Bhanu" localSheetId="3">#REF!</definedName>
    <definedName name="Bhanu">#REF!</definedName>
    <definedName name="bhg" localSheetId="3">'[31]Format-15(A)'!#REF!</definedName>
    <definedName name="bhg">'[31]Format-15(A)'!#REF!</definedName>
    <definedName name="bidar" localSheetId="3">#REF!</definedName>
    <definedName name="bidar">#REF!</definedName>
    <definedName name="BIJAPUR" localSheetId="3">'[29]SUB STN -ZONE WISE INC 33KV STN'!#REF!</definedName>
    <definedName name="BIJAPUR">#REF!</definedName>
    <definedName name="billrdtotthermal1000" localSheetId="3">#REF!</definedName>
    <definedName name="billrdtotthermal1000">#REF!</definedName>
    <definedName name="billrdtotthermal400" localSheetId="3">#REF!</definedName>
    <definedName name="billrdtotthermal400">#REF!</definedName>
    <definedName name="billrdtotthermal500" localSheetId="3">#REF!</definedName>
    <definedName name="billrdtotthermal500">#REF!</definedName>
    <definedName name="billrdtotthermal600" localSheetId="3">#REF!</definedName>
    <definedName name="billrdtotthermal600">#REF!</definedName>
    <definedName name="billrdtotthermal700" localSheetId="3">#REF!</definedName>
    <definedName name="billrdtotthermal700">#REF!</definedName>
    <definedName name="billrdtotthermal800" localSheetId="3">#REF!</definedName>
    <definedName name="billrdtotthermal800">#REF!</definedName>
    <definedName name="billrdtotthermal900" localSheetId="3">#REF!</definedName>
    <definedName name="billrdtotthermal900">#REF!</definedName>
    <definedName name="billrstothydal1000" localSheetId="3">#REF!</definedName>
    <definedName name="billrstothydal1000">#REF!</definedName>
    <definedName name="billrstothydal400" localSheetId="3">#REF!</definedName>
    <definedName name="billrstothydal400">#REF!</definedName>
    <definedName name="billrstothydal500" localSheetId="3">#REF!</definedName>
    <definedName name="billrstothydal500">#REF!</definedName>
    <definedName name="billrstothydal600" localSheetId="3">#REF!</definedName>
    <definedName name="billrstothydal600">#REF!</definedName>
    <definedName name="billrstothydal700" localSheetId="3">#REF!</definedName>
    <definedName name="billrstothydal700">#REF!</definedName>
    <definedName name="billrstothydal800" localSheetId="3">#REF!</definedName>
    <definedName name="billrstothydal800">#REF!</definedName>
    <definedName name="billrstothydal900" localSheetId="3">#REF!</definedName>
    <definedName name="billrstothydal900">#REF!</definedName>
    <definedName name="blore" localSheetId="3">'[29]SUB STN -ZONE WISE INC 33KV STN'!#REF!</definedName>
    <definedName name="blore">#REF!</definedName>
    <definedName name="Bly" localSheetId="3">#REF!</definedName>
    <definedName name="Bly">#REF!</definedName>
    <definedName name="BMAZ" localSheetId="3">'[29]SUB STN -ZONE WISE INC 33KV STN'!#REF!</definedName>
    <definedName name="BMAZ">#REF!</definedName>
    <definedName name="BOISAR_BAYWISE" localSheetId="3">#REF!</definedName>
    <definedName name="BOISAR_BAYWISE">#REF!</definedName>
    <definedName name="bol" localSheetId="3">#REF!</definedName>
    <definedName name="bol">#REF!</definedName>
    <definedName name="boml" localSheetId="3">#REF!</definedName>
    <definedName name="boml">#REF!</definedName>
    <definedName name="botl" localSheetId="3">#REF!</definedName>
    <definedName name="botl">#REF!</definedName>
    <definedName name="botn" localSheetId="3">#REF!</definedName>
    <definedName name="botn">#REF!</definedName>
    <definedName name="bps" localSheetId="3">#REF!</definedName>
    <definedName name="bps">#REF!</definedName>
    <definedName name="br" localSheetId="3">#REF!</definedName>
    <definedName name="br">#REF!</definedName>
    <definedName name="BRAZ" localSheetId="3">'[29]SUB STN -ZONE WISE INC 33KV STN'!#REF!</definedName>
    <definedName name="BRAZ">#REF!</definedName>
    <definedName name="BRH" localSheetId="3">'[1]STN WISE EMR'!#REF!</definedName>
    <definedName name="BRH">#REF!</definedName>
    <definedName name="bua" localSheetId="3">#REF!</definedName>
    <definedName name="bua">#REF!</definedName>
    <definedName name="BUDDHA" localSheetId="3">#REF!</definedName>
    <definedName name="BUDDHA">#REF!</definedName>
    <definedName name="budget" localSheetId="3">#REF!</definedName>
    <definedName name="budget">#REF!</definedName>
    <definedName name="building">'[32]DETAILED  BOQ'!$A$2</definedName>
    <definedName name="BUS" localSheetId="3">#REF!</definedName>
    <definedName name="BUS">#REF!</definedName>
    <definedName name="Bx" localSheetId="3">#REF!</definedName>
    <definedName name="Bx">#REF!</definedName>
    <definedName name="C_" localSheetId="3">#REF!</definedName>
    <definedName name="C_">#REF!</definedName>
    <definedName name="ca" localSheetId="3">#REF!</definedName>
    <definedName name="ca">#REF!</definedName>
    <definedName name="Cap_add_and_loss_assumptions" localSheetId="3">#REF!</definedName>
    <definedName name="Cap_add_and_loss_assumptions">#REF!</definedName>
    <definedName name="carpet" localSheetId="3">#REF!</definedName>
    <definedName name="carpet">#REF!</definedName>
    <definedName name="cbamogha1001" localSheetId="3">#REF!</definedName>
    <definedName name="cbamogha1001">#REF!</definedName>
    <definedName name="cbamogha102" localSheetId="3">#REF!</definedName>
    <definedName name="cbamogha102">#REF!</definedName>
    <definedName name="cbamogha1101" localSheetId="3">#REF!</definedName>
    <definedName name="cbamogha1101">#REF!</definedName>
    <definedName name="cbamogha1201" localSheetId="3">#REF!</definedName>
    <definedName name="cbamogha1201">#REF!</definedName>
    <definedName name="cbamogha202" localSheetId="3">#REF!</definedName>
    <definedName name="cbamogha202">#REF!</definedName>
    <definedName name="cbamogha302" localSheetId="3">#REF!</definedName>
    <definedName name="cbamogha302">#REF!</definedName>
    <definedName name="cbapseb1001" localSheetId="3">#REF!</definedName>
    <definedName name="cbapseb1001">#REF!</definedName>
    <definedName name="cbatriashimsha1001" localSheetId="3">#REF!</definedName>
    <definedName name="cbatriashimsha1001">#REF!</definedName>
    <definedName name="cbatriashiva1001" localSheetId="3">#REF!</definedName>
    <definedName name="cbatriashiva1001">#REF!</definedName>
    <definedName name="cbatriashiva102" localSheetId="3">#REF!</definedName>
    <definedName name="cbatriashiva102">#REF!</definedName>
    <definedName name="cbatriashiva1101" localSheetId="3">#REF!</definedName>
    <definedName name="cbatriashiva1101">#REF!</definedName>
    <definedName name="cbatriashiva1201" localSheetId="3">#REF!</definedName>
    <definedName name="cbatriashiva1201">#REF!</definedName>
    <definedName name="cbatriashiva202" localSheetId="3">#REF!</definedName>
    <definedName name="cbatriashiva202">#REF!</definedName>
    <definedName name="cbatriashiva302" localSheetId="3">#REF!</definedName>
    <definedName name="cbatriashiva302">#REF!</definedName>
    <definedName name="cbatriasmsa102" localSheetId="3">#REF!</definedName>
    <definedName name="cbatriasmsa102">#REF!</definedName>
    <definedName name="cbatriasmsa1101" localSheetId="3">#REF!</definedName>
    <definedName name="cbatriasmsa1101">#REF!</definedName>
    <definedName name="cbatriasmsa1201" localSheetId="3">#REF!</definedName>
    <definedName name="cbatriasmsa1201">#REF!</definedName>
    <definedName name="cbatriasmsa202" localSheetId="3">#REF!</definedName>
    <definedName name="cbatriasmsa202">#REF!</definedName>
    <definedName name="cbatriasmsa302" localSheetId="3">#REF!</definedName>
    <definedName name="cbatriasmsa302">#REF!</definedName>
    <definedName name="cbbasugar1001" localSheetId="3">#REF!</definedName>
    <definedName name="cbbasugar1001">#REF!</definedName>
    <definedName name="cbbasugar102" localSheetId="3">#REF!</definedName>
    <definedName name="cbbasugar102">#REF!</definedName>
    <definedName name="cbbasugar1101" localSheetId="3">#REF!</definedName>
    <definedName name="cbbasugar1101">#REF!</definedName>
    <definedName name="cbbasugar1201" localSheetId="3">#REF!</definedName>
    <definedName name="cbbasugar1201">#REF!</definedName>
    <definedName name="cbbasugar202" localSheetId="3">#REF!</definedName>
    <definedName name="cbbasugar202">#REF!</definedName>
    <definedName name="cbbasugar302" localSheetId="3">#REF!</definedName>
    <definedName name="cbbasugar302">#REF!</definedName>
    <definedName name="cbbhoruka1001" localSheetId="3">#REF!</definedName>
    <definedName name="cbbhoruka1001">#REF!</definedName>
    <definedName name="cbbhoruka102" localSheetId="3">#REF!</definedName>
    <definedName name="cbbhoruka102">#REF!</definedName>
    <definedName name="cbbhoruka1101" localSheetId="3">#REF!</definedName>
    <definedName name="cbbhoruka1101">#REF!</definedName>
    <definedName name="cbbhoruka1201" localSheetId="3">#REF!</definedName>
    <definedName name="cbbhoruka1201">#REF!</definedName>
    <definedName name="cbbhoruka202" localSheetId="3">#REF!</definedName>
    <definedName name="cbbhoruka202">#REF!</definedName>
    <definedName name="cbbhoruka302" localSheetId="3">#REF!</definedName>
    <definedName name="cbbhoruka302">#REF!</definedName>
    <definedName name="cbcepco102" localSheetId="3">#REF!</definedName>
    <definedName name="cbcepco102">#REF!</definedName>
    <definedName name="cbcepco202" localSheetId="3">#REF!</definedName>
    <definedName name="cbcepco202">#REF!</definedName>
    <definedName name="cbcepco302" localSheetId="3">#REF!</definedName>
    <definedName name="cbcepco302">#REF!</definedName>
    <definedName name="cbdandeli1001" localSheetId="3">#REF!</definedName>
    <definedName name="cbdandeli1001">#REF!</definedName>
    <definedName name="cbdandeli102" localSheetId="3">#REF!</definedName>
    <definedName name="cbdandeli102">#REF!</definedName>
    <definedName name="cbdandeli1101" localSheetId="3">#REF!</definedName>
    <definedName name="cbdandeli1101">#REF!</definedName>
    <definedName name="cbdandeli1201" localSheetId="3">#REF!</definedName>
    <definedName name="cbdandeli1201">#REF!</definedName>
    <definedName name="cbdandeli202" localSheetId="3">#REF!</definedName>
    <definedName name="cbdandeli202">#REF!</definedName>
    <definedName name="cbdandeli302" localSheetId="3">#REF!</definedName>
    <definedName name="cbdandeli302">#REF!</definedName>
    <definedName name="cbedcl1001" localSheetId="3">#REF!</definedName>
    <definedName name="cbedcl1001">#REF!</definedName>
    <definedName name="cbedcl102" localSheetId="3">#REF!</definedName>
    <definedName name="cbedcl102">#REF!</definedName>
    <definedName name="cbedcl1101" localSheetId="3">#REF!</definedName>
    <definedName name="cbedcl1101">#REF!</definedName>
    <definedName name="cbedcl1201" localSheetId="3">#REF!</definedName>
    <definedName name="cbedcl1201">#REF!</definedName>
    <definedName name="cbedcl202" localSheetId="3">#REF!</definedName>
    <definedName name="cbedcl202">#REF!</definedName>
    <definedName name="cbedcl302" localSheetId="3">#REF!</definedName>
    <definedName name="cbedcl302">#REF!</definedName>
    <definedName name="cbenercon102" localSheetId="3">#REF!</definedName>
    <definedName name="cbenercon102">#REF!</definedName>
    <definedName name="cbenercon202" localSheetId="3">#REF!</definedName>
    <definedName name="cbenercon202">#REF!</definedName>
    <definedName name="cbenercon302" localSheetId="3">#REF!</definedName>
    <definedName name="cbenercon302">#REF!</definedName>
    <definedName name="cbgridco1001" localSheetId="3">#REF!</definedName>
    <definedName name="cbgridco1001">#REF!</definedName>
    <definedName name="cbgridco102" localSheetId="3">#REF!</definedName>
    <definedName name="cbgridco102">#REF!</definedName>
    <definedName name="cbgridco1101" localSheetId="3">#REF!</definedName>
    <definedName name="cbgridco1101">#REF!</definedName>
    <definedName name="cbgridco1201" localSheetId="3">#REF!</definedName>
    <definedName name="cbgridco1201">#REF!</definedName>
    <definedName name="cbgridco202" localSheetId="3">#REF!</definedName>
    <definedName name="cbgridco202">#REF!</definedName>
    <definedName name="cbgridco302" localSheetId="3">#REF!</definedName>
    <definedName name="cbgridco302">#REF!</definedName>
    <definedName name="cbiclsugar1001" localSheetId="3">#REF!</definedName>
    <definedName name="cbiclsugar1001">#REF!</definedName>
    <definedName name="cbiclsugar102" localSheetId="3">#REF!</definedName>
    <definedName name="cbiclsugar102">#REF!</definedName>
    <definedName name="cbiclsugar1101" localSheetId="3">#REF!</definedName>
    <definedName name="cbiclsugar1101">#REF!</definedName>
    <definedName name="cbiclsugar1201" localSheetId="3">#REF!</definedName>
    <definedName name="cbiclsugar1201">#REF!</definedName>
    <definedName name="cbiclsugar202" localSheetId="3">#REF!</definedName>
    <definedName name="cbiclsugar202">#REF!</definedName>
    <definedName name="cbiclsugar302" localSheetId="3">#REF!</definedName>
    <definedName name="cbiclsugar302">#REF!</definedName>
    <definedName name="cbitpl1001" localSheetId="3">#REF!</definedName>
    <definedName name="cbitpl1001">#REF!</definedName>
    <definedName name="cbitpl102" localSheetId="3">#REF!</definedName>
    <definedName name="cbitpl102">#REF!</definedName>
    <definedName name="cbitpl1101" localSheetId="3">#REF!</definedName>
    <definedName name="cbitpl1101">#REF!</definedName>
    <definedName name="cbitpl1201" localSheetId="3">#REF!</definedName>
    <definedName name="cbitpl1201">#REF!</definedName>
    <definedName name="cbitpl202" localSheetId="3">#REF!</definedName>
    <definedName name="cbitpl202">#REF!</definedName>
    <definedName name="cbitpl302" localSheetId="3">#REF!</definedName>
    <definedName name="cbitpl302">#REF!</definedName>
    <definedName name="cbjtpcl1001" localSheetId="3">#REF!</definedName>
    <definedName name="cbjtpcl1001">#REF!</definedName>
    <definedName name="cbjtpcl102" localSheetId="3">#REF!</definedName>
    <definedName name="cbjtpcl102">#REF!</definedName>
    <definedName name="cbjtpcl1101" localSheetId="3">#REF!</definedName>
    <definedName name="cbjtpcl1101">#REF!</definedName>
    <definedName name="cbjtpcl1201" localSheetId="3">#REF!</definedName>
    <definedName name="cbjtpcl1201">#REF!</definedName>
    <definedName name="cbjtpcl202" localSheetId="3">#REF!</definedName>
    <definedName name="cbjtpcl202">#REF!</definedName>
    <definedName name="cbjtpcl302" localSheetId="3">#REF!</definedName>
    <definedName name="cbjtpcl302">#REF!</definedName>
    <definedName name="cbkaps1001" localSheetId="3">#REF!</definedName>
    <definedName name="cbkaps1001">#REF!</definedName>
    <definedName name="cbkaps102" localSheetId="3">#REF!</definedName>
    <definedName name="cbkaps102">#REF!</definedName>
    <definedName name="cbkaps1101" localSheetId="3">#REF!</definedName>
    <definedName name="cbkaps1101">#REF!</definedName>
    <definedName name="cbkaps1201" localSheetId="3">#REF!</definedName>
    <definedName name="cbkaps1201">#REF!</definedName>
    <definedName name="cbkaps202" localSheetId="3">#REF!</definedName>
    <definedName name="cbkaps202">#REF!</definedName>
    <definedName name="cbkaps302" localSheetId="3">#REF!</definedName>
    <definedName name="cbkaps302">#REF!</definedName>
    <definedName name="cbkaps401" localSheetId="3">#REF!</definedName>
    <definedName name="cbkaps401">#REF!</definedName>
    <definedName name="cbkaps501" localSheetId="3">#REF!</definedName>
    <definedName name="cbkaps501">#REF!</definedName>
    <definedName name="cbkaps601" localSheetId="3">#REF!</definedName>
    <definedName name="cbkaps601">#REF!</definedName>
    <definedName name="cbkaps701" localSheetId="3">#REF!</definedName>
    <definedName name="cbkaps701">#REF!</definedName>
    <definedName name="cbkaps801" localSheetId="3">#REF!</definedName>
    <definedName name="cbkaps801">#REF!</definedName>
    <definedName name="cbkaps901" localSheetId="3">#REF!</definedName>
    <definedName name="cbkaps901">#REF!</definedName>
    <definedName name="cbkpcl1001" localSheetId="3">#REF!</definedName>
    <definedName name="cbkpcl1001">#REF!</definedName>
    <definedName name="cbkpcl102" localSheetId="3">#REF!</definedName>
    <definedName name="cbkpcl102">#REF!</definedName>
    <definedName name="cbkpcl1101" localSheetId="3">#REF!</definedName>
    <definedName name="cbkpcl1101">#REF!</definedName>
    <definedName name="cbkpcl1201" localSheetId="3">#REF!</definedName>
    <definedName name="cbkpcl1201">#REF!</definedName>
    <definedName name="cbkpcl202" localSheetId="3">#REF!</definedName>
    <definedName name="cbkpcl202">#REF!</definedName>
    <definedName name="cbkpcl302" localSheetId="3">#REF!</definedName>
    <definedName name="cbkpcl302">#REF!</definedName>
    <definedName name="cbkpcl401" localSheetId="3">#REF!</definedName>
    <definedName name="cbkpcl401">#REF!</definedName>
    <definedName name="cbkpcl501" localSheetId="3">#REF!</definedName>
    <definedName name="cbkpcl501">#REF!</definedName>
    <definedName name="cbkpcl601" localSheetId="3">#REF!</definedName>
    <definedName name="cbkpcl601">#REF!</definedName>
    <definedName name="cbkpcl701" localSheetId="3">#REF!</definedName>
    <definedName name="cbkpcl701">#REF!</definedName>
    <definedName name="cbkpcl801" localSheetId="3">#REF!</definedName>
    <definedName name="cbkpcl801">#REF!</definedName>
    <definedName name="cbkpcl901" localSheetId="3">#REF!</definedName>
    <definedName name="cbkpcl901">#REF!</definedName>
    <definedName name="cbmalavalli1001" localSheetId="3">#REF!</definedName>
    <definedName name="cbmalavalli1001">#REF!</definedName>
    <definedName name="cbmalavalli102" localSheetId="3">#REF!</definedName>
    <definedName name="cbmalavalli102">#REF!</definedName>
    <definedName name="cbmalavalli1101" localSheetId="3">#REF!</definedName>
    <definedName name="cbmalavalli1101">#REF!</definedName>
    <definedName name="cbmalavalli1201" localSheetId="3">#REF!</definedName>
    <definedName name="cbmalavalli1201">#REF!</definedName>
    <definedName name="cbmalavalli202" localSheetId="3">#REF!</definedName>
    <definedName name="cbmalavalli202">#REF!</definedName>
    <definedName name="cbmalavalli302" localSheetId="3">#REF!</definedName>
    <definedName name="cbmalavalli302">#REF!</definedName>
    <definedName name="cbmaps1001" localSheetId="3">#REF!</definedName>
    <definedName name="cbmaps1001">#REF!</definedName>
    <definedName name="cbmaps102" localSheetId="3">#REF!</definedName>
    <definedName name="cbmaps102">#REF!</definedName>
    <definedName name="cbmaps1101" localSheetId="3">#REF!</definedName>
    <definedName name="cbmaps1101">#REF!</definedName>
    <definedName name="cbmaps1201" localSheetId="3">#REF!</definedName>
    <definedName name="cbmaps1201">#REF!</definedName>
    <definedName name="cbmaps202" localSheetId="3">#REF!</definedName>
    <definedName name="cbmaps202">#REF!</definedName>
    <definedName name="cbmaps302" localSheetId="3">#REF!</definedName>
    <definedName name="cbmaps302">#REF!</definedName>
    <definedName name="cbmaps401" localSheetId="3">#REF!</definedName>
    <definedName name="cbmaps401">#REF!</definedName>
    <definedName name="cbmaps501" localSheetId="3">#REF!</definedName>
    <definedName name="cbmaps501">#REF!</definedName>
    <definedName name="cbmaps601" localSheetId="3">#REF!</definedName>
    <definedName name="cbmaps601">#REF!</definedName>
    <definedName name="cbmaps701" localSheetId="3">#REF!</definedName>
    <definedName name="cbmaps701">#REF!</definedName>
    <definedName name="cbmaps801" localSheetId="3">#REF!</definedName>
    <definedName name="cbmaps801">#REF!</definedName>
    <definedName name="cbmaps901" localSheetId="3">#REF!</definedName>
    <definedName name="cbmaps901">#REF!</definedName>
    <definedName name="cbmurd1001" localSheetId="3">#REF!</definedName>
    <definedName name="cbmurd1001">#REF!</definedName>
    <definedName name="cbmurd102" localSheetId="3">#REF!</definedName>
    <definedName name="cbmurd102">#REF!</definedName>
    <definedName name="cbmurd1101" localSheetId="3">#REF!</definedName>
    <definedName name="cbmurd1101">#REF!</definedName>
    <definedName name="cbmurd1201" localSheetId="3">#REF!</definedName>
    <definedName name="cbmurd1201">#REF!</definedName>
    <definedName name="cbmurd202" localSheetId="3">#REF!</definedName>
    <definedName name="cbmurd202">#REF!</definedName>
    <definedName name="cbmurd302" localSheetId="3">#REF!</definedName>
    <definedName name="cbmurd302">#REF!</definedName>
    <definedName name="cbnjvdu1001" localSheetId="3">#REF!</definedName>
    <definedName name="cbnjvdu1001">#REF!</definedName>
    <definedName name="cbnjvdu102" localSheetId="3">#REF!</definedName>
    <definedName name="cbnjvdu102">#REF!</definedName>
    <definedName name="cbnjvdu1101" localSheetId="3">#REF!</definedName>
    <definedName name="cbnjvdu1101">#REF!</definedName>
    <definedName name="cbnjvdu1201" localSheetId="3">#REF!</definedName>
    <definedName name="cbnjvdu1201">#REF!</definedName>
    <definedName name="cbnjvdu202" localSheetId="3">#REF!</definedName>
    <definedName name="cbnjvdu202">#REF!</definedName>
    <definedName name="cbnjvdu302" localSheetId="3">#REF!</definedName>
    <definedName name="cbnjvdu302">#REF!</definedName>
    <definedName name="cbnlc1001" localSheetId="3">#REF!</definedName>
    <definedName name="cbnlc1001">#REF!</definedName>
    <definedName name="cbnlc102" localSheetId="3">#REF!</definedName>
    <definedName name="cbnlc102">#REF!</definedName>
    <definedName name="cbnlc1101" localSheetId="3">#REF!</definedName>
    <definedName name="cbnlc1101">#REF!</definedName>
    <definedName name="cbnlc1201" localSheetId="3">#REF!</definedName>
    <definedName name="cbnlc1201">#REF!</definedName>
    <definedName name="cbnlc202" localSheetId="3">#REF!</definedName>
    <definedName name="cbnlc202">#REF!</definedName>
    <definedName name="cbnlc302" localSheetId="3">#REF!</definedName>
    <definedName name="cbnlc302">#REF!</definedName>
    <definedName name="cbnlc401" localSheetId="3">#REF!</definedName>
    <definedName name="cbnlc401">#REF!</definedName>
    <definedName name="cbnlc501" localSheetId="3">#REF!</definedName>
    <definedName name="cbnlc501">#REF!</definedName>
    <definedName name="cbnlc601" localSheetId="3">#REF!</definedName>
    <definedName name="cbnlc601">#REF!</definedName>
    <definedName name="cbnlc701" localSheetId="3">#REF!</definedName>
    <definedName name="cbnlc701">#REF!</definedName>
    <definedName name="cbnlc801" localSheetId="3">#REF!</definedName>
    <definedName name="cbnlc801">#REF!</definedName>
    <definedName name="cbnlc901" localSheetId="3">#REF!</definedName>
    <definedName name="cbnlc901">#REF!</definedName>
    <definedName name="cbntpcer1001" localSheetId="3">#REF!</definedName>
    <definedName name="cbntpcer1001">#REF!</definedName>
    <definedName name="cbntpcer102" localSheetId="3">#REF!</definedName>
    <definedName name="cbntpcer102">#REF!</definedName>
    <definedName name="cbntpcer1101" localSheetId="3">#REF!</definedName>
    <definedName name="cbntpcer1101">#REF!</definedName>
    <definedName name="cbntpcer1201" localSheetId="3">#REF!</definedName>
    <definedName name="cbntpcer1201">#REF!</definedName>
    <definedName name="cbntpcer202" localSheetId="3">#REF!</definedName>
    <definedName name="cbntpcer202">#REF!</definedName>
    <definedName name="cbntpcer302" localSheetId="3">#REF!</definedName>
    <definedName name="cbntpcer302">#REF!</definedName>
    <definedName name="cbntpcer401" localSheetId="3">#REF!</definedName>
    <definedName name="cbntpcer401">#REF!</definedName>
    <definedName name="cbntpcer501" localSheetId="3">#REF!</definedName>
    <definedName name="cbntpcer501">#REF!</definedName>
    <definedName name="cbntpcer601" localSheetId="3">#REF!</definedName>
    <definedName name="cbntpcer601">#REF!</definedName>
    <definedName name="cbntpcer701" localSheetId="3">#REF!</definedName>
    <definedName name="cbntpcer701">#REF!</definedName>
    <definedName name="cbntpcer801" localSheetId="3">#REF!</definedName>
    <definedName name="cbntpcer801">#REF!</definedName>
    <definedName name="cbntpcer901" localSheetId="3">#REF!</definedName>
    <definedName name="cbntpcer901">#REF!</definedName>
    <definedName name="cbntpcsr1001" localSheetId="3">#REF!</definedName>
    <definedName name="cbntpcsr1001">#REF!</definedName>
    <definedName name="cbntpcsr102" localSheetId="3">#REF!</definedName>
    <definedName name="cbntpcsr102">#REF!</definedName>
    <definedName name="cbntpcsr1101" localSheetId="3">#REF!</definedName>
    <definedName name="cbntpcsr1101">#REF!</definedName>
    <definedName name="cbntpcsr1201" localSheetId="3">#REF!</definedName>
    <definedName name="cbntpcsr1201">#REF!</definedName>
    <definedName name="cbntpcsr202" localSheetId="3">#REF!</definedName>
    <definedName name="cbntpcsr202">#REF!</definedName>
    <definedName name="cbntpcsr302" localSheetId="3">#REF!</definedName>
    <definedName name="cbntpcsr302">#REF!</definedName>
    <definedName name="cbntpcsr401" localSheetId="3">#REF!</definedName>
    <definedName name="cbntpcsr401">#REF!</definedName>
    <definedName name="cbntpcsr501" localSheetId="3">#REF!</definedName>
    <definedName name="cbntpcsr501">#REF!</definedName>
    <definedName name="cbntpcsr601" localSheetId="3">#REF!</definedName>
    <definedName name="cbntpcsr601">#REF!</definedName>
    <definedName name="cbntpcsr701" localSheetId="3">#REF!</definedName>
    <definedName name="cbntpcsr701">#REF!</definedName>
    <definedName name="cbntpcsr801" localSheetId="3">#REF!</definedName>
    <definedName name="cbntpcsr801">#REF!</definedName>
    <definedName name="cbntpcsr901" localSheetId="3">#REF!</definedName>
    <definedName name="cbntpcsr901">#REF!</definedName>
    <definedName name="cbpbs1001" localSheetId="3">#REF!</definedName>
    <definedName name="cbpbs1001">#REF!</definedName>
    <definedName name="cbpbs102" localSheetId="3">#REF!</definedName>
    <definedName name="cbpbs102">#REF!</definedName>
    <definedName name="cbpbs1101" localSheetId="3">#REF!</definedName>
    <definedName name="cbpbs1101">#REF!</definedName>
    <definedName name="cbpbs1201" localSheetId="3">#REF!</definedName>
    <definedName name="cbpbs1201">#REF!</definedName>
    <definedName name="cbpbs202" localSheetId="3">#REF!</definedName>
    <definedName name="cbpbs202">#REF!</definedName>
    <definedName name="cbpbs302" localSheetId="3">#REF!</definedName>
    <definedName name="cbpbs302">#REF!</definedName>
    <definedName name="cbpgcil1001" localSheetId="3">#REF!</definedName>
    <definedName name="cbpgcil1001">#REF!</definedName>
    <definedName name="cbpgcil102" localSheetId="3">#REF!</definedName>
    <definedName name="cbpgcil102">#REF!</definedName>
    <definedName name="cbpgcil1101" localSheetId="3">#REF!</definedName>
    <definedName name="cbpgcil1101">#REF!</definedName>
    <definedName name="cbpgcil1201" localSheetId="3">#REF!</definedName>
    <definedName name="cbpgcil1201">#REF!</definedName>
    <definedName name="cbpgcil202" localSheetId="3">#REF!</definedName>
    <definedName name="cbpgcil202">#REF!</definedName>
    <definedName name="cbpgcil302" localSheetId="3">#REF!</definedName>
    <definedName name="cbpgcil302">#REF!</definedName>
    <definedName name="cbpgcil901" localSheetId="3">#REF!</definedName>
    <definedName name="cbpgcil901">#REF!</definedName>
    <definedName name="cbptcil102" localSheetId="3">#REF!</definedName>
    <definedName name="cbptcil102">#REF!</definedName>
    <definedName name="cbptcil1101" localSheetId="3">#REF!</definedName>
    <definedName name="cbptcil1101">#REF!</definedName>
    <definedName name="cbptcil1201" localSheetId="3">#REF!</definedName>
    <definedName name="cbptcil1201">#REF!</definedName>
    <definedName name="cbptcil202" localSheetId="3">#REF!</definedName>
    <definedName name="cbptcil202">#REF!</definedName>
    <definedName name="cbptcil302" localSheetId="3">#REF!</definedName>
    <definedName name="cbptcil302">#REF!</definedName>
    <definedName name="cbrenuka1001" localSheetId="3">#REF!</definedName>
    <definedName name="cbrenuka1001">#REF!</definedName>
    <definedName name="cbrenuka102" localSheetId="3">#REF!</definedName>
    <definedName name="cbrenuka102">#REF!</definedName>
    <definedName name="cbrenuka1101" localSheetId="3">#REF!</definedName>
    <definedName name="cbrenuka1101">#REF!</definedName>
    <definedName name="cbrenuka1201" localSheetId="3">#REF!</definedName>
    <definedName name="cbrenuka1201">#REF!</definedName>
    <definedName name="cbrenuka202" localSheetId="3">#REF!</definedName>
    <definedName name="cbrenuka202">#REF!</definedName>
    <definedName name="cbrenuka302" localSheetId="3">#REF!</definedName>
    <definedName name="cbrenuka302">#REF!</definedName>
    <definedName name="cbrssk102" localSheetId="3">#REF!</definedName>
    <definedName name="cbrssk102">#REF!</definedName>
    <definedName name="cbrssk202" localSheetId="3">#REF!</definedName>
    <definedName name="cbrssk202">#REF!</definedName>
    <definedName name="cbrssk302" localSheetId="3">#REF!</definedName>
    <definedName name="cbrssk302">#REF!</definedName>
    <definedName name="cbSIP1001" localSheetId="3">#REF!</definedName>
    <definedName name="cbSIP1001">#REF!</definedName>
    <definedName name="cbSIP102" localSheetId="3">#REF!</definedName>
    <definedName name="cbSIP102">#REF!</definedName>
    <definedName name="cbSIP1101" localSheetId="3">#REF!</definedName>
    <definedName name="cbSIP1101">#REF!</definedName>
    <definedName name="cbSIP1201" localSheetId="3">#REF!</definedName>
    <definedName name="cbSIP1201">#REF!</definedName>
    <definedName name="cbSIP202" localSheetId="3">#REF!</definedName>
    <definedName name="cbSIP202">#REF!</definedName>
    <definedName name="cbSIP302" localSheetId="3">#REF!</definedName>
    <definedName name="cbSIP302">#REF!</definedName>
    <definedName name="cbsmiore1001" localSheetId="3">#REF!</definedName>
    <definedName name="cbsmiore1001">#REF!</definedName>
    <definedName name="cbsmiore102" localSheetId="3">#REF!</definedName>
    <definedName name="cbsmiore102">#REF!</definedName>
    <definedName name="cbsmiore1101" localSheetId="3">#REF!</definedName>
    <definedName name="cbsmiore1101">#REF!</definedName>
    <definedName name="cbsmiore1201" localSheetId="3">#REF!</definedName>
    <definedName name="cbsmiore1201">#REF!</definedName>
    <definedName name="cbsmiore202" localSheetId="3">#REF!</definedName>
    <definedName name="cbsmiore202">#REF!</definedName>
    <definedName name="cbsmiore302" localSheetId="3">#REF!</definedName>
    <definedName name="cbsmiore302">#REF!</definedName>
    <definedName name="cbsraac1001" localSheetId="3">#REF!</definedName>
    <definedName name="cbsraac1001">#REF!</definedName>
    <definedName name="cbsraac102" localSheetId="3">#REF!</definedName>
    <definedName name="cbsraac102">#REF!</definedName>
    <definedName name="cbsraac1101" localSheetId="3">#REF!</definedName>
    <definedName name="cbsraac1101">#REF!</definedName>
    <definedName name="cbsraac1201" localSheetId="3">#REF!</definedName>
    <definedName name="cbsraac1201">#REF!</definedName>
    <definedName name="cbsraac202" localSheetId="3">#REF!</definedName>
    <definedName name="cbsraac202">#REF!</definedName>
    <definedName name="cbsraac302" localSheetId="3">#REF!</definedName>
    <definedName name="cbsraac302">#REF!</definedName>
    <definedName name="cbSS1001" localSheetId="3">#REF!</definedName>
    <definedName name="cbSS1001">#REF!</definedName>
    <definedName name="cbSS102" localSheetId="3">#REF!</definedName>
    <definedName name="cbSS102">#REF!</definedName>
    <definedName name="cbSS1101" localSheetId="3">#REF!</definedName>
    <definedName name="cbSS1101">#REF!</definedName>
    <definedName name="cbSS1201" localSheetId="3">#REF!</definedName>
    <definedName name="cbSS1201">#REF!</definedName>
    <definedName name="cbSS202" localSheetId="3">#REF!</definedName>
    <definedName name="cbSS202">#REF!</definedName>
    <definedName name="cbSS302" localSheetId="3">#REF!</definedName>
    <definedName name="cbSS302">#REF!</definedName>
    <definedName name="cbtata1001" localSheetId="3">#REF!</definedName>
    <definedName name="cbtata1001">#REF!</definedName>
    <definedName name="cbtata102" localSheetId="3">#REF!</definedName>
    <definedName name="cbtata102">#REF!</definedName>
    <definedName name="cbtata1101" localSheetId="3">#REF!</definedName>
    <definedName name="cbtata1101">#REF!</definedName>
    <definedName name="cbtata1201" localSheetId="3">#REF!</definedName>
    <definedName name="cbtata1201">#REF!</definedName>
    <definedName name="cbtata202" localSheetId="3">#REF!</definedName>
    <definedName name="cbtata202">#REF!</definedName>
    <definedName name="cbtata302" localSheetId="3">#REF!</definedName>
    <definedName name="cbtata302">#REF!</definedName>
    <definedName name="cbtbs1001" localSheetId="3">#REF!</definedName>
    <definedName name="cbtbs1001">#REF!</definedName>
    <definedName name="cbtbs102" localSheetId="3">#REF!</definedName>
    <definedName name="cbtbs102">#REF!</definedName>
    <definedName name="cbtbs1101" localSheetId="3">#REF!</definedName>
    <definedName name="cbtbs1101">#REF!</definedName>
    <definedName name="cbtbs1201" localSheetId="3">#REF!</definedName>
    <definedName name="cbtbs1201">#REF!</definedName>
    <definedName name="cbtbs202" localSheetId="3">#REF!</definedName>
    <definedName name="cbtbs202">#REF!</definedName>
    <definedName name="cbtbs302" localSheetId="3">#REF!</definedName>
    <definedName name="cbtbs302">#REF!</definedName>
    <definedName name="cbtnb1001" localSheetId="3">#REF!</definedName>
    <definedName name="cbtnb1001">#REF!</definedName>
    <definedName name="cbtnb102" localSheetId="3">#REF!</definedName>
    <definedName name="cbtnb102">#REF!</definedName>
    <definedName name="cbtnb1101" localSheetId="3">#REF!</definedName>
    <definedName name="cbtnb1101">#REF!</definedName>
    <definedName name="cbtnb1201" localSheetId="3">#REF!</definedName>
    <definedName name="cbtnb1201">#REF!</definedName>
    <definedName name="cbtnb202" localSheetId="3">#REF!</definedName>
    <definedName name="cbtnb202">#REF!</definedName>
    <definedName name="cbtnb302" localSheetId="3">#REF!</definedName>
    <definedName name="cbtnb302">#REF!</definedName>
    <definedName name="cbtneb1001" localSheetId="3">#REF!</definedName>
    <definedName name="cbtneb1001">#REF!</definedName>
    <definedName name="cbtopaz102" localSheetId="3">#REF!</definedName>
    <definedName name="cbtopaz102">#REF!</definedName>
    <definedName name="cbtopaz202" localSheetId="3">#REF!</definedName>
    <definedName name="cbtopaz202">#REF!</definedName>
    <definedName name="cbtopaz302" localSheetId="3">#REF!</definedName>
    <definedName name="cbtopaz302">#REF!</definedName>
    <definedName name="cbUS1001" localSheetId="3">#REF!</definedName>
    <definedName name="cbUS1001">#REF!</definedName>
    <definedName name="cbUS102" localSheetId="3">#REF!</definedName>
    <definedName name="cbUS102">#REF!</definedName>
    <definedName name="cbUS1101" localSheetId="3">#REF!</definedName>
    <definedName name="cbUS1101">#REF!</definedName>
    <definedName name="cbUS1201" localSheetId="3">#REF!</definedName>
    <definedName name="cbUS1201">#REF!</definedName>
    <definedName name="cbUS202" localSheetId="3">#REF!</definedName>
    <definedName name="cbUS202">#REF!</definedName>
    <definedName name="cbUS302" localSheetId="3">#REF!</definedName>
    <definedName name="cbUS302">#REF!</definedName>
    <definedName name="cbwreb1001" localSheetId="3">#REF!</definedName>
    <definedName name="cbwreb1001">#REF!</definedName>
    <definedName name="cbwreb102" localSheetId="3">#REF!</definedName>
    <definedName name="cbwreb102">#REF!</definedName>
    <definedName name="cbwreb1101" localSheetId="3">#REF!</definedName>
    <definedName name="cbwreb1101">#REF!</definedName>
    <definedName name="cbwreb1201" localSheetId="3">#REF!</definedName>
    <definedName name="cbwreb1201">#REF!</definedName>
    <definedName name="cbwreb202" localSheetId="3">#REF!</definedName>
    <definedName name="cbwreb202">#REF!</definedName>
    <definedName name="cbwreb302" localSheetId="3">#REF!</definedName>
    <definedName name="cbwreb302">#REF!</definedName>
    <definedName name="cbwreb401" localSheetId="3">#REF!</definedName>
    <definedName name="cbwreb401">#REF!</definedName>
    <definedName name="cbwreb501" localSheetId="3">#REF!</definedName>
    <definedName name="cbwreb501">#REF!</definedName>
    <definedName name="cbwreb601" localSheetId="3">#REF!</definedName>
    <definedName name="cbwreb601">#REF!</definedName>
    <definedName name="cbwreb701" localSheetId="3">#REF!</definedName>
    <definedName name="cbwreb701">#REF!</definedName>
    <definedName name="cbwreb801" localSheetId="3">#REF!</definedName>
    <definedName name="cbwreb801">#REF!</definedName>
    <definedName name="cbwreb901" localSheetId="3">#REF!</definedName>
    <definedName name="cbwreb901">#REF!</definedName>
    <definedName name="cc" localSheetId="3" hidden="1">{#N/A,#N/A,FALSE,"1.1";#N/A,#N/A,FALSE,"1.1a";#N/A,#N/A,FALSE,"1.1b";#N/A,#N/A,FALSE,"1.1c";#N/A,#N/A,FALSE,"1.1e";#N/A,#N/A,FALSE,"1.1f";#N/A,#N/A,FALSE,"1.1g";#N/A,#N/A,FALSE,"1.1h_D";#N/A,#N/A,FALSE,"1.1h_T";#N/A,#N/A,FALSE,"1.2";#N/A,#N/A,FALSE,"1.3b";#N/A,#N/A,FALSE,"1.3";#N/A,#N/A,FALSE,"1.4";#N/A,#N/A,FALSE,"1.5";#N/A,#N/A,FALSE,"1.6";#N/A,#N/A,FALSE,"SOD";#N/A,#N/A,FALSE,"CF"}</definedName>
    <definedName name="cc">#REF!</definedName>
    <definedName name="ccc" localSheetId="3">'[27]Format-15(A)'!#REF!</definedName>
    <definedName name="ccc">#REF!</definedName>
    <definedName name="ccccc" localSheetId="3">[33]NameRange!#REF!</definedName>
    <definedName name="ccccc">[33]NameRange!#REF!</definedName>
    <definedName name="ccon1001" localSheetId="3">#REF!</definedName>
    <definedName name="ccon1001">#REF!</definedName>
    <definedName name="ccon102" localSheetId="3">#REF!</definedName>
    <definedName name="ccon102">#REF!</definedName>
    <definedName name="ccon1101" localSheetId="3">#REF!</definedName>
    <definedName name="ccon1101">#REF!</definedName>
    <definedName name="ccon1201" localSheetId="3">#REF!</definedName>
    <definedName name="ccon1201">#REF!</definedName>
    <definedName name="ccon202" localSheetId="3">#REF!</definedName>
    <definedName name="ccon202">#REF!</definedName>
    <definedName name="ccon302" localSheetId="3">#REF!</definedName>
    <definedName name="ccon302">#REF!</definedName>
    <definedName name="ccon401" localSheetId="3">#REF!</definedName>
    <definedName name="ccon401">#REF!</definedName>
    <definedName name="ccon501" localSheetId="3">#REF!</definedName>
    <definedName name="ccon501">#REF!</definedName>
    <definedName name="ccon601" localSheetId="3">#REF!</definedName>
    <definedName name="ccon601">#REF!</definedName>
    <definedName name="ccon701" localSheetId="3">#REF!</definedName>
    <definedName name="ccon701">#REF!</definedName>
    <definedName name="ccon801" localSheetId="3">#REF!</definedName>
    <definedName name="ccon801">#REF!</definedName>
    <definedName name="ccon901" localSheetId="3">#REF!</definedName>
    <definedName name="ccon901">#REF!</definedName>
    <definedName name="ccost1001" localSheetId="3">#REF!</definedName>
    <definedName name="ccost1001">#REF!</definedName>
    <definedName name="ccost102" localSheetId="3">#REF!</definedName>
    <definedName name="ccost102">#REF!</definedName>
    <definedName name="ccost1101" localSheetId="3">#REF!</definedName>
    <definedName name="ccost1101">#REF!</definedName>
    <definedName name="ccost1201" localSheetId="3">#REF!</definedName>
    <definedName name="ccost1201">#REF!</definedName>
    <definedName name="ccost202" localSheetId="3">#REF!</definedName>
    <definedName name="ccost202">#REF!</definedName>
    <definedName name="ccost302" localSheetId="3">#REF!</definedName>
    <definedName name="ccost302">#REF!</definedName>
    <definedName name="ccost401" localSheetId="3">#REF!</definedName>
    <definedName name="ccost401">#REF!</definedName>
    <definedName name="ccost501" localSheetId="3">#REF!</definedName>
    <definedName name="ccost501">#REF!</definedName>
    <definedName name="ccost601" localSheetId="3">#REF!</definedName>
    <definedName name="ccost601">#REF!</definedName>
    <definedName name="ccost701" localSheetId="3">#REF!</definedName>
    <definedName name="ccost701">#REF!</definedName>
    <definedName name="ccost801" localSheetId="3">#REF!</definedName>
    <definedName name="ccost801">#REF!</definedName>
    <definedName name="ccost901" localSheetId="3">#REF!</definedName>
    <definedName name="ccost901">#REF!</definedName>
    <definedName name="CDGD" localSheetId="3">'[34]C.S.GENERATION'!#REF!</definedName>
    <definedName name="CDGD">#REF!</definedName>
    <definedName name="cdss">'[24]1'!#REF!</definedName>
    <definedName name="CF" localSheetId="3">#REF!</definedName>
    <definedName name="CF">#REF!</definedName>
    <definedName name="chd" localSheetId="3">#REF!</definedName>
    <definedName name="chd">#REF!</definedName>
    <definedName name="civil" localSheetId="3">#REF!</definedName>
    <definedName name="civil">#REF!</definedName>
    <definedName name="COAL">'[5]Executive Summary -Thermal'!$A$4:$H$96</definedName>
    <definedName name="col" localSheetId="3">#REF!</definedName>
    <definedName name="col">#REF!</definedName>
    <definedName name="comp" localSheetId="3">'[17]QOSWS '!#REF!</definedName>
    <definedName name="comp">#REF!</definedName>
    <definedName name="Consumers" localSheetId="3">#REF!</definedName>
    <definedName name="Consumers">#REF!</definedName>
    <definedName name="contothydal1000" localSheetId="3">#REF!</definedName>
    <definedName name="contothydal1000">#REF!</definedName>
    <definedName name="contothydal400" localSheetId="3">#REF!</definedName>
    <definedName name="contothydal400">#REF!</definedName>
    <definedName name="contothydal500" localSheetId="3">#REF!</definedName>
    <definedName name="contothydal500">#REF!</definedName>
    <definedName name="contothydal600" localSheetId="3">#REF!</definedName>
    <definedName name="contothydal600">#REF!</definedName>
    <definedName name="contothydal700" localSheetId="3">#REF!</definedName>
    <definedName name="contothydal700">#REF!</definedName>
    <definedName name="contothydal800" localSheetId="3">#REF!</definedName>
    <definedName name="contothydal800">#REF!</definedName>
    <definedName name="contothydal900" localSheetId="3">#REF!</definedName>
    <definedName name="contothydal900">#REF!</definedName>
    <definedName name="contotthermal1000" localSheetId="3">#REF!</definedName>
    <definedName name="contotthermal1000">#REF!</definedName>
    <definedName name="contotthermal400" localSheetId="3">#REF!</definedName>
    <definedName name="contotthermal400">#REF!</definedName>
    <definedName name="contotthermal500" localSheetId="3">#REF!</definedName>
    <definedName name="contotthermal500">#REF!</definedName>
    <definedName name="contotthermal600" localSheetId="3">#REF!</definedName>
    <definedName name="contotthermal600">#REF!</definedName>
    <definedName name="contotthermal700" localSheetId="3">#REF!</definedName>
    <definedName name="contotthermal700">#REF!</definedName>
    <definedName name="contotthermal800" localSheetId="3">#REF!</definedName>
    <definedName name="contotthermal800">#REF!</definedName>
    <definedName name="contotthermal900" localSheetId="3">#REF!</definedName>
    <definedName name="contotthermal900">#REF!</definedName>
    <definedName name="CORRECTION" localSheetId="3">#REF!</definedName>
    <definedName name="CORRECTION">#REF!</definedName>
    <definedName name="COU" localSheetId="3">#REF!</definedName>
    <definedName name="COU">#REF!</definedName>
    <definedName name="CR">[2]DLC!$GS$40:$HM$87</definedName>
    <definedName name="_xlnm.Criteria">[2]DLC!$GS$304:$HF$305</definedName>
    <definedName name="Cs" localSheetId="3">#REF!</definedName>
    <definedName name="Cs">#REF!</definedName>
    <definedName name="csc" localSheetId="3">#REF!</definedName>
    <definedName name="csc">#REF!</definedName>
    <definedName name="CSMPD" localSheetId="3">'[34]C.S.GENERATION'!#REF!</definedName>
    <definedName name="CSMPD">#REF!</definedName>
    <definedName name="current1" localSheetId="3">'[35]FT-05-02IsoBOM'!#REF!</definedName>
    <definedName name="current1">#REF!</definedName>
    <definedName name="current2" localSheetId="3">'[35]FT-05-02IsoBOM'!#REF!</definedName>
    <definedName name="current2">#REF!</definedName>
    <definedName name="current3" localSheetId="3">'[35]FT-05-02IsoBOM'!#REF!</definedName>
    <definedName name="current3">#REF!</definedName>
    <definedName name="current4" localSheetId="3">'[35]FT-05-02IsoBOM'!#REF!</definedName>
    <definedName name="current4">#REF!</definedName>
    <definedName name="current5" localSheetId="3">'[35]FT-05-02IsoBOM'!#REF!</definedName>
    <definedName name="current5">#REF!</definedName>
    <definedName name="cvff" localSheetId="3">'[24]1'!#REF!</definedName>
    <definedName name="cvff">'[24]1'!#REF!</definedName>
    <definedName name="cxsd">'[24]1'!#REF!</definedName>
    <definedName name="cxvx" localSheetId="3">#REF!</definedName>
    <definedName name="cxvx">#REF!</definedName>
    <definedName name="cxza" localSheetId="3">'[24]1'!#REF!</definedName>
    <definedName name="cxza">'[24]1'!#REF!</definedName>
    <definedName name="d" localSheetId="3">#REF!</definedName>
    <definedName name="d">#REF!</definedName>
    <definedName name="D1a1" localSheetId="3">#REF!</definedName>
    <definedName name="D1a1">#REF!</definedName>
    <definedName name="das" localSheetId="3">[15]A!#REF!</definedName>
    <definedName name="das">#REF!</definedName>
    <definedName name="dasd" localSheetId="3">'[13]1'!#REF!</definedName>
    <definedName name="dasd">#REF!</definedName>
    <definedName name="dasda" localSheetId="3">#REF!</definedName>
    <definedName name="dasda">#REF!</definedName>
    <definedName name="datagescomperinstn" localSheetId="3">[36]Data!$I$7:$I$517</definedName>
    <definedName name="datagescomperinstn">[37]Data!$I$7:$I$517</definedName>
    <definedName name="dataliveinstns" localSheetId="3">[36]Data!$F$7:$F$517</definedName>
    <definedName name="dataliveinstns">[37]Data!$F$7:$F$517</definedName>
    <definedName name="dataperinstnsales" localSheetId="3">[36]Data!$H$7:$H$517</definedName>
    <definedName name="dataperinstnsales">[37]Data!$H$7:$H$517</definedName>
    <definedName name="datasdvn" localSheetId="3">[36]Data!$B$7:$B$517</definedName>
    <definedName name="datasdvn">[37]Data!$B$7:$B$517</definedName>
    <definedName name="datatariff" localSheetId="3">[36]Data!$E$7:$E$517</definedName>
    <definedName name="datatariff">[37]Data!$E$7:$E$517</definedName>
    <definedName name="datatotalsales" localSheetId="3">[36]Data!$G$7:$G$517</definedName>
    <definedName name="datatotalsales">[37]Data!$G$7:$G$517</definedName>
    <definedName name="DateTimeStamp" localSheetId="3">#REF!</definedName>
    <definedName name="DateTimeStamp">#REF!</definedName>
    <definedName name="DAVANGERE" localSheetId="3">'[29]SUB STN -ZONE WISE INC 33KV STN'!#REF!</definedName>
    <definedName name="DAVANGERE">#REF!</definedName>
    <definedName name="DAVENGARE" localSheetId="3">'[29]SUB STN -ZONE WISE INC 33KV STN'!#REF!</definedName>
    <definedName name="DAVENGARE">#REF!</definedName>
    <definedName name="db" localSheetId="3">#REF!</definedName>
    <definedName name="db">#REF!</definedName>
    <definedName name="dc" localSheetId="3">'[38]List (08-09) SC..'!#REF!</definedName>
    <definedName name="dc">#REF!</definedName>
    <definedName name="dcdss" localSheetId="3">'[24]1'!#REF!</definedName>
    <definedName name="dcdss">'[24]1'!#REF!</definedName>
    <definedName name="dd" localSheetId="3">'[39]1'!#REF!</definedName>
    <definedName name="dd">#REF!</definedName>
    <definedName name="ddd" localSheetId="3">#REF!</definedName>
    <definedName name="ddd">#REF!</definedName>
    <definedName name="dddd" localSheetId="3">'[40]Format-15(A)'!#REF!</definedName>
    <definedName name="dddd">'[40]Format-15(A)'!#REF!</definedName>
    <definedName name="DDDDDd" localSheetId="3">'[41]1'!#REF!</definedName>
    <definedName name="DDDDDd">#REF!</definedName>
    <definedName name="ddsg" localSheetId="3">'[35]FT-05-02IsoBOM'!#REF!</definedName>
    <definedName name="ddsg">#REF!</definedName>
    <definedName name="de" localSheetId="3">'[42]Format-15(A)'!#REF!</definedName>
    <definedName name="de">#REF!</definedName>
    <definedName name="Dec.08" localSheetId="3">'[27]Format-15(A)'!#REF!</definedName>
    <definedName name="Dec.08">#REF!</definedName>
    <definedName name="dee" localSheetId="3">'[24]1'!#REF!</definedName>
    <definedName name="dee">'[24]1'!#REF!</definedName>
    <definedName name="deee" localSheetId="3">'[43]List (08-09) SC..'!#REF!</definedName>
    <definedName name="deee">#REF!</definedName>
    <definedName name="DEHRI" localSheetId="3">#REF!</definedName>
    <definedName name="DEHRI">#REF!</definedName>
    <definedName name="DELTA20" localSheetId="3">#REF!</definedName>
    <definedName name="DELTA20">#REF!</definedName>
    <definedName name="Demographic_data" localSheetId="3">#REF!</definedName>
    <definedName name="Demographic_data">#REF!</definedName>
    <definedName name="Depreciation_provision_Metering_equipments" localSheetId="3">#REF!</definedName>
    <definedName name="Depreciation_provision_Metering_equipments">#REF!</definedName>
    <definedName name="desss">'[25]1'!#REF!</definedName>
    <definedName name="df" localSheetId="3">'[44]oct-06'!#REF!</definedName>
    <definedName name="df">#REF!</definedName>
    <definedName name="dfadsf" localSheetId="3">'[29]SUB STN -ZONE WISE INC 33KV STN'!#REF!</definedName>
    <definedName name="dfadsf">#REF!</definedName>
    <definedName name="dfasdf" localSheetId="3">'[29]SUB STN -ZONE WISE INC 33KV STN'!#REF!</definedName>
    <definedName name="dfasdf">#REF!</definedName>
    <definedName name="dfasfsdsd" localSheetId="3">'[17]QOSWS '!#REF!</definedName>
    <definedName name="dfasfsdsd">#REF!</definedName>
    <definedName name="dfdsfsdf" localSheetId="3">'[29]SUB STN -ZONE WISE INC 33KV STN'!#REF!</definedName>
    <definedName name="dfdsfsdf">#REF!</definedName>
    <definedName name="dfg" localSheetId="3">#REF!</definedName>
    <definedName name="dfg">#REF!</definedName>
    <definedName name="dfgdgfdfg" localSheetId="3">'[17]QOSWS '!#REF!</definedName>
    <definedName name="dfgdgfdfg">#REF!</definedName>
    <definedName name="dfr" localSheetId="3">'[43]List (08-09) SC..'!#REF!</definedName>
    <definedName name="dfr">#REF!</definedName>
    <definedName name="dfs" localSheetId="3">#REF!</definedName>
    <definedName name="dfs">#REF!</definedName>
    <definedName name="dfsaaaaaaaaaaaaaaaaaaaaaaaaaaaaaaaaa" localSheetId="3">'[29]SUB STN -ZONE WISE INC 33KV STN'!#REF!</definedName>
    <definedName name="dfsaaaaaaaaaaaaaaaaaaaaaaaaaaaaaaaaa">#REF!</definedName>
    <definedName name="dfsdf" localSheetId="3">'[29]SUB STN -ZONE WISE INC 33KV STN'!#REF!</definedName>
    <definedName name="dfsdf">#REF!</definedName>
    <definedName name="dgdf" localSheetId="3">#REF!</definedName>
    <definedName name="dgdf">#REF!</definedName>
    <definedName name="dgsh" localSheetId="3">#REF!</definedName>
    <definedName name="dgsh">#REF!</definedName>
    <definedName name="Di" localSheetId="3">#REF!</definedName>
    <definedName name="Di">#REF!</definedName>
    <definedName name="DIns" localSheetId="3">'[19]FT-05-02IsoBOM'!#REF!</definedName>
    <definedName name="DIns">#REF!</definedName>
    <definedName name="Discom1F1" localSheetId="3">#REF!</definedName>
    <definedName name="Discom1F1">#REF!</definedName>
    <definedName name="Discom1F2" localSheetId="3">#REF!</definedName>
    <definedName name="Discom1F2">#REF!</definedName>
    <definedName name="Discom1F3" localSheetId="3">#REF!</definedName>
    <definedName name="Discom1F3">#REF!</definedName>
    <definedName name="Discom1F4" localSheetId="3">#REF!</definedName>
    <definedName name="Discom1F4">#REF!</definedName>
    <definedName name="Discom1F6" localSheetId="3">#REF!</definedName>
    <definedName name="Discom1F6">#REF!</definedName>
    <definedName name="Discom2F1" localSheetId="3">#REF!</definedName>
    <definedName name="Discom2F1">#REF!</definedName>
    <definedName name="Discom2F2" localSheetId="3">#REF!</definedName>
    <definedName name="Discom2F2">#REF!</definedName>
    <definedName name="Discom2F3" localSheetId="3">#REF!</definedName>
    <definedName name="Discom2F3">#REF!</definedName>
    <definedName name="Discom2F4" localSheetId="3">#REF!</definedName>
    <definedName name="Discom2F4">#REF!</definedName>
    <definedName name="Discom2F6" localSheetId="3">#REF!</definedName>
    <definedName name="Discom2F6">#REF!</definedName>
    <definedName name="Division" localSheetId="3">#REF!</definedName>
    <definedName name="Division">#REF!</definedName>
    <definedName name="divsn" localSheetId="3">#REF!</definedName>
    <definedName name="divsn">#REF!</definedName>
    <definedName name="diya" localSheetId="3">#REF!</definedName>
    <definedName name="diya">#REF!</definedName>
    <definedName name="dl" localSheetId="3">#REF!</definedName>
    <definedName name="dl">#REF!</definedName>
    <definedName name="Do" localSheetId="3">#REF!</definedName>
    <definedName name="Do">#REF!</definedName>
    <definedName name="dom" localSheetId="3">#REF!</definedName>
    <definedName name="dom">#REF!</definedName>
    <definedName name="dpc">'[45]dpc cost'!$D$1</definedName>
    <definedName name="Ds" localSheetId="3">#REF!</definedName>
    <definedName name="ds">#REF!</definedName>
    <definedName name="DSAD" localSheetId="3" hidden="1">{#N/A,#N/A,FALSE,"2002-03 Form 1.3a";#N/A,#N/A,FALSE,"2003-04 Form 1.3a";#N/A,#N/A,FALSE,"Avai- CY";#N/A,#N/A,FALSE,"Avai- EY";#N/A,#N/A,FALSE,"Demand vs Availability"}</definedName>
    <definedName name="DSAD">#REF!</definedName>
    <definedName name="dsasa" localSheetId="3">'[46]Format-15(A)'!#REF!</definedName>
    <definedName name="dsasa">#REF!</definedName>
    <definedName name="dsdses" localSheetId="3">[14]INDEX!#REF!</definedName>
    <definedName name="dsdses">[14]INDEX!#REF!</definedName>
    <definedName name="dsf" localSheetId="3">'[29]SUB STN -ZONE WISE INC 33KV STN'!#REF!</definedName>
    <definedName name="dsf">#REF!</definedName>
    <definedName name="dsfds" localSheetId="3">'[47]SUB STN -ZONE WISE INC 33KV STN'!#REF!</definedName>
    <definedName name="dsfds">#REF!</definedName>
    <definedName name="dwee" localSheetId="3">[48]INDEX!#REF!</definedName>
    <definedName name="dwee">[48]INDEX!#REF!</definedName>
    <definedName name="dwwa">'[25]1'!#REF!</definedName>
    <definedName name="E" localSheetId="3">#REF!</definedName>
    <definedName name="E">#REF!</definedName>
    <definedName name="E_315MVA_Addl_Page1" localSheetId="3">#REF!</definedName>
    <definedName name="E_315MVA_Addl_Page1">#REF!</definedName>
    <definedName name="E_315MVA_Addl_Page2" localSheetId="3">#REF!</definedName>
    <definedName name="E_315MVA_Addl_Page2">#REF!</definedName>
    <definedName name="ED" localSheetId="3">#REF!</definedName>
    <definedName name="ED">#REF!</definedName>
    <definedName name="ee" localSheetId="3">'[11]1'!#REF!</definedName>
    <definedName name="ee">#REF!</definedName>
    <definedName name="eee" localSheetId="3">'[13]1'!#REF!</definedName>
    <definedName name="eee">#REF!</definedName>
    <definedName name="efficency" localSheetId="3">#REF!</definedName>
    <definedName name="efficency">#REF!</definedName>
    <definedName name="Em" localSheetId="3">#REF!</definedName>
    <definedName name="Em">#REF!</definedName>
    <definedName name="Energy_sales" localSheetId="3">#REF!</definedName>
    <definedName name="Energy_sales">#REF!</definedName>
    <definedName name="ENG" localSheetId="3">#REF!</definedName>
    <definedName name="ENG">#REF!</definedName>
    <definedName name="er">'[49]1'!#REF!</definedName>
    <definedName name="ere" localSheetId="3">#REF!</definedName>
    <definedName name="ere">#REF!</definedName>
    <definedName name="eree" localSheetId="3">#REF!</definedName>
    <definedName name="eree">#REF!</definedName>
    <definedName name="ereeere" localSheetId="3">'[17]QOSWS '!#REF!</definedName>
    <definedName name="ereeere">#REF!</definedName>
    <definedName name="erer" localSheetId="3">#REF!</definedName>
    <definedName name="erer">#REF!</definedName>
    <definedName name="erew" localSheetId="3">'[13]1'!#REF!</definedName>
    <definedName name="erew">#REF!</definedName>
    <definedName name="err" localSheetId="3">#REF!</definedName>
    <definedName name="err">#REF!</definedName>
    <definedName name="Error_Types" localSheetId="3">#REF!</definedName>
    <definedName name="Error_Types">#REF!</definedName>
    <definedName name="erwet" localSheetId="3">#REF!</definedName>
    <definedName name="erwet">#REF!</definedName>
    <definedName name="Es" localSheetId="3">#REF!</definedName>
    <definedName name="Es">#REF!</definedName>
    <definedName name="Et" localSheetId="3">#REF!</definedName>
    <definedName name="Et">#REF!</definedName>
    <definedName name="ett">'[25]1'!#REF!</definedName>
    <definedName name="ewq">[50]Timesheet!#REF!</definedName>
    <definedName name="Excel_BuiltIn__FilterDatabase_1" localSheetId="3">#REF!</definedName>
    <definedName name="Excel_BuiltIn__FilterDatabase_1">#REF!</definedName>
    <definedName name="_xlnm.Extract">[2]DLC!$GS$307:$HF$322</definedName>
    <definedName name="exwks" localSheetId="3">#REF!</definedName>
    <definedName name="exwks">#REF!</definedName>
    <definedName name="f" localSheetId="3">#REF!</definedName>
    <definedName name="f">#REF!</definedName>
    <definedName name="F5_Tayakkanahalli">[51]Kud!$C$29</definedName>
    <definedName name="Fb" localSheetId="3">#REF!</definedName>
    <definedName name="Fb">#REF!</definedName>
    <definedName name="fddd" localSheetId="3">'[25]1'!#REF!</definedName>
    <definedName name="fddd">'[25]1'!#REF!</definedName>
    <definedName name="fde" localSheetId="3">'[24]1'!#REF!</definedName>
    <definedName name="fde">'[24]1'!#REF!</definedName>
    <definedName name="fdfff" localSheetId="3">'[52]List (08-09) SC..'!#REF!</definedName>
    <definedName name="fdfff">#REF!</definedName>
    <definedName name="fdfhfghhg" localSheetId="3">'[17]QOSWS '!#REF!</definedName>
    <definedName name="fdfhfghhg">#REF!</definedName>
    <definedName name="ff" localSheetId="3">#REF!</definedName>
    <definedName name="ff">#REF!</definedName>
    <definedName name="fff" localSheetId="3">'[47]SUB STN -ZONE WISE INC 33KV STN'!#REF!</definedName>
    <definedName name="fff">#REF!</definedName>
    <definedName name="fg" localSheetId="3">[21]J!#REF!</definedName>
    <definedName name="fg">#REF!</definedName>
    <definedName name="fgf" localSheetId="3">#REF!</definedName>
    <definedName name="fgf">#REF!</definedName>
    <definedName name="fgh" localSheetId="3">'[47]SUB STN -ZONE WISE INC 33KV STN'!#REF!</definedName>
    <definedName name="fgh">#REF!</definedName>
    <definedName name="fgr">'[24]1'!#REF!</definedName>
    <definedName name="fgrtrt" localSheetId="3">'[53]QOSWS '!#REF!</definedName>
    <definedName name="fgrtrt">#REF!</definedName>
    <definedName name="Fh" localSheetId="3">#REF!</definedName>
    <definedName name="Fh">#REF!</definedName>
    <definedName name="Fhwl" localSheetId="3">#REF!</definedName>
    <definedName name="Fhwl">#REF!</definedName>
    <definedName name="Financial" localSheetId="3">'[54]1'!#REF!</definedName>
    <definedName name="Financial">#REF!</definedName>
    <definedName name="FIT" localSheetId="3">#REF!</definedName>
    <definedName name="FIT">#REF!</definedName>
    <definedName name="fo" localSheetId="3">#REF!</definedName>
    <definedName name="fo">#REF!</definedName>
    <definedName name="Form14c" localSheetId="3">[55]INDEX!#REF!</definedName>
    <definedName name="Form14c">#REF!</definedName>
    <definedName name="Fp" localSheetId="3">'[19]FT-05-02IsoBOM'!#REF!</definedName>
    <definedName name="Fp">#REF!</definedName>
    <definedName name="frdde" localSheetId="3">'[25]1'!#REF!</definedName>
    <definedName name="frdde">'[25]1'!#REF!</definedName>
    <definedName name="frnorms" localSheetId="3">#REF!</definedName>
    <definedName name="frnorms">#REF!</definedName>
    <definedName name="frr" localSheetId="3">'[24]1'!#REF!</definedName>
    <definedName name="frr">'[24]1'!#REF!</definedName>
    <definedName name="Fs" localSheetId="3">'[19]FT-05-02IsoBOM'!#REF!</definedName>
    <definedName name="Fs">#REF!</definedName>
    <definedName name="Fuel_Exp_CY" localSheetId="3">#REF!</definedName>
    <definedName name="Fuel_Exp_CY">#REF!</definedName>
    <definedName name="Fuel_Exp_EY" localSheetId="3">#REF!</definedName>
    <definedName name="Fuel_Exp_EY">#REF!</definedName>
    <definedName name="Fuel_Exp_PY" localSheetId="3">#REF!</definedName>
    <definedName name="Fuel_Exp_PY">#REF!</definedName>
    <definedName name="Fv" localSheetId="3">#REF!</definedName>
    <definedName name="Fv">#REF!</definedName>
    <definedName name="g" localSheetId="3">'[56]1'!#REF!</definedName>
    <definedName name="g">'[57]1'!#REF!</definedName>
    <definedName name="gadg">'[58]Format-15(A)'!#REF!</definedName>
    <definedName name="gama" localSheetId="3">#REF!</definedName>
    <definedName name="gama">#REF!</definedName>
    <definedName name="gamah" localSheetId="3">#REF!</definedName>
    <definedName name="gamah">#REF!</definedName>
    <definedName name="ganga" localSheetId="3">#REF!</definedName>
    <definedName name="ganga">#REF!</definedName>
    <definedName name="gd">[59]PROG_DATA!$B$6</definedName>
    <definedName name="gdgdg" localSheetId="3">#REF!</definedName>
    <definedName name="gdgdg">#REF!</definedName>
    <definedName name="GDvns" localSheetId="3">[60]NameRange!$A$11:$A$19</definedName>
    <definedName name="GDvns">[61]NameRange!$A$11:$A$19</definedName>
    <definedName name="GENPUF">'[5]Executive Summary -Thermal'!$A$4:$H$161</definedName>
    <definedName name="Gerusoppa" localSheetId="3">#REF!</definedName>
    <definedName name="Gerusoppa">#REF!</definedName>
    <definedName name="gfg" localSheetId="3">#REF!</definedName>
    <definedName name="gfg">#REF!</definedName>
    <definedName name="gfgf" localSheetId="3">#REF!</definedName>
    <definedName name="gfgf">#REF!</definedName>
    <definedName name="gfhjghjg" localSheetId="3">[21]J!#REF!</definedName>
    <definedName name="gfhjghjg">#REF!</definedName>
    <definedName name="gfyyy">'[25]1'!#REF!</definedName>
    <definedName name="GG" localSheetId="3">#REF!</definedName>
    <definedName name="GG">#REF!</definedName>
    <definedName name="ggg" localSheetId="3">'[24]1'!#REF!</definedName>
    <definedName name="ggg">'[24]1'!#REF!</definedName>
    <definedName name="gggg">'[24]1'!#REF!</definedName>
    <definedName name="ggggg" localSheetId="3">[46]INDEX!#REF!</definedName>
    <definedName name="ggggg">#REF!</definedName>
    <definedName name="ggr" localSheetId="3">'[62]Format-15(A)'!#REF!</definedName>
    <definedName name="ggr">#REF!</definedName>
    <definedName name="gh" localSheetId="3">#REF!</definedName>
    <definedName name="gh">#REF!</definedName>
    <definedName name="ghff" localSheetId="3">'[46]Format-15(A)'!#REF!</definedName>
    <definedName name="ghff">#REF!</definedName>
    <definedName name="ghgf" localSheetId="3">'[46]Format-15(A)'!#REF!</definedName>
    <definedName name="ghgf">#REF!</definedName>
    <definedName name="ghghy" localSheetId="3">#REF!</definedName>
    <definedName name="ghghy">#REF!</definedName>
    <definedName name="ghr" localSheetId="3">[48]INDEX!#REF!</definedName>
    <definedName name="ghr">[48]INDEX!#REF!</definedName>
    <definedName name="gks" localSheetId="3">'[63]1'!#REF!</definedName>
    <definedName name="gks">#REF!</definedName>
    <definedName name="Glb">'[64]1'!#REF!</definedName>
    <definedName name="glb1rural" localSheetId="3">[28]June14!#REF!</definedName>
    <definedName name="glb1rural">#REF!</definedName>
    <definedName name="glb2rural" localSheetId="3">[28]June14!#REF!</definedName>
    <definedName name="glb2rural">#REF!</definedName>
    <definedName name="glburban" localSheetId="3">[28]June14!#REF!</definedName>
    <definedName name="glburban">#REF!</definedName>
    <definedName name="GnvtDvn" localSheetId="3">[28]June14!#REF!</definedName>
    <definedName name="GnvtDvn">#REF!</definedName>
    <definedName name="gsdgfsdgfsr" localSheetId="3">'[44]oct-06'!#REF!</definedName>
    <definedName name="gsdgfsdgfsr">#REF!</definedName>
    <definedName name="GULBARGA" localSheetId="3">'[29]SUB STN -ZONE WISE INC 33KV STN'!#REF!</definedName>
    <definedName name="GULBARGA">#REF!</definedName>
    <definedName name="GULBARGA_ELECTRICITY_SUPPLY_COMPANY" localSheetId="3">'[65]List (08-09) SC..'!#REF!</definedName>
    <definedName name="GULBARGA_ELECTRICITY_SUPPLY_COMPANY">#REF!</definedName>
    <definedName name="gvv" localSheetId="3">'[24]1'!#REF!</definedName>
    <definedName name="gvv">'[24]1'!#REF!</definedName>
    <definedName name="gxfdf">'[24]1'!#REF!</definedName>
    <definedName name="h" localSheetId="3">'[53]QOSWS '!#REF!</definedName>
    <definedName name="h">#REF!</definedName>
    <definedName name="h." localSheetId="3">'[11]1'!#REF!</definedName>
    <definedName name="h.">#REF!</definedName>
    <definedName name="H0" localSheetId="3">#REF!</definedName>
    <definedName name="H0">#REF!</definedName>
    <definedName name="HAVERI" localSheetId="3">'[29]SUB STN -ZONE WISE INC 33KV STN'!#REF!</definedName>
    <definedName name="HAVERI">#REF!</definedName>
    <definedName name="HbdDvn" localSheetId="3">[28]June14!#REF!</definedName>
    <definedName name="HbdDvn">#REF!</definedName>
    <definedName name="Hcbdw" localSheetId="3">[66]Timesheet!#REF!</definedName>
    <definedName name="Hcbdw">#REF!</definedName>
    <definedName name="Hcw" localSheetId="3">[66]Timesheet!#REF!</definedName>
    <definedName name="Hcw">#REF!</definedName>
    <definedName name="HEADDAYA3" localSheetId="3">'[67]2007 Calendar'!$U$43:$AA$48,'[67]2007 Calendar'!$L$43:$R$48,'[67]2007 Calendar'!$C$43:$I$48,'[67]2007 Calendar'!$C$34:$I$39,'[67]2007 Calendar'!$L$34:$R$39,'[67]2007 Calendar'!$U$34:$AA$39,'[67]2007 Calendar'!$U$25:$AA$30,'[67]2007 Calendar'!$L$25:$R$29,'[67]2007 Calendar'!$L$30:$R$30,'[67]2007 Calendar'!$C$25:$I$30,'[67]2007 Calendar'!$C$16:$I$21,'[67]2007 Calendar'!$L$16:$R$21,'[67]2007 Calendar'!$U$16:$AA$21</definedName>
    <definedName name="HEADDAYA3">'[68]2007 Calendar'!$U$43:$AA$48,'[68]2007 Calendar'!$L$43:$R$48,'[68]2007 Calendar'!$C$43:$I$48,'[68]2007 Calendar'!$C$34:$I$39,'[68]2007 Calendar'!$L$34:$R$39,'[68]2007 Calendar'!$U$34:$AA$39,'[68]2007 Calendar'!$U$25:$AA$30,'[68]2007 Calendar'!$L$25:$R$29,'[68]2007 Calendar'!$L$30:$R$30,'[68]2007 Calendar'!$C$25:$I$30,'[68]2007 Calendar'!$C$16:$I$21,'[68]2007 Calendar'!$L$16:$R$21,'[68]2007 Calendar'!$U$16:$AA$21</definedName>
    <definedName name="HEADDAYA4" localSheetId="3">'[67]2007 Calendar'!$C$16:$I$21,'[67]2007 Calendar'!$L$16,'[67]2007 Calendar'!$R$16,'[67]2007 Calendar'!$L$16:$R$21,'[67]2007 Calendar'!$U$16:$AA$21,'[67]2007 Calendar'!$C$25:$I$30,'[67]2007 Calendar'!$L$25:$R$30,'[67]2007 Calendar'!$U$25:$AA$30,'[67]2007 Calendar'!$C$34:$I$39,'[67]2007 Calendar'!$L$34:$R$38,'[67]2007 Calendar'!$L$34:$R$39,'[67]2007 Calendar'!$U$34:$AA$38,'[67]2007 Calendar'!$AA$38,'[67]2007 Calendar'!$U$34:$AA$39,'[67]2007 Calendar'!$C$43:$I$48,'[67]2007 Calendar'!$L$43:$R$48,'[67]2007 Calendar'!$U$43:$AA$48</definedName>
    <definedName name="HEADDAYA4">'[68]2007 Calendar'!$C$16:$I$21,'[68]2007 Calendar'!$L$16,'[68]2007 Calendar'!$R$16,'[68]2007 Calendar'!$L$16:$R$21,'[68]2007 Calendar'!$U$16:$AA$21,'[68]2007 Calendar'!$C$25:$I$30,'[68]2007 Calendar'!$L$25:$R$30,'[68]2007 Calendar'!$U$25:$AA$30,'[68]2007 Calendar'!$C$34:$I$39,'[68]2007 Calendar'!$L$34:$R$38,'[68]2007 Calendar'!$L$34:$R$39,'[68]2007 Calendar'!$U$34:$AA$38,'[68]2007 Calendar'!$AA$38,'[68]2007 Calendar'!$U$34:$AA$39,'[68]2007 Calendar'!$C$43:$I$48,'[68]2007 Calendar'!$L$43:$R$48,'[68]2007 Calendar'!$U$43:$AA$48</definedName>
    <definedName name="HEADWEEKA3" localSheetId="3">'[67]2007 Calendar'!$C$15:$I$15,'[67]2007 Calendar'!$L$15:$R$15,'[67]2007 Calendar'!$U$15:$AA$15,'[67]2007 Calendar'!$C$24:$I$24,'[67]2007 Calendar'!$L$24:$R$24,'[67]2007 Calendar'!$U$24:$AA$24,'[67]2007 Calendar'!$C$33:$I$33,'[67]2007 Calendar'!$L$33:$R$33,'[67]2007 Calendar'!$U$33:$AA$33,'[67]2007 Calendar'!$C$42:$I$42,'[67]2007 Calendar'!$L$42:$R$42,'[67]2007 Calendar'!$U$42:$AA$42</definedName>
    <definedName name="HEADWEEKA3">'[69]2007 Calendar'!$C$15:$I$15,'[69]2007 Calendar'!$L$15:$R$15,'[69]2007 Calendar'!$U$15:$AA$15,'[69]2007 Calendar'!$C$24:$I$24,'[69]2007 Calendar'!$L$24:$R$24,'[69]2007 Calendar'!$U$24:$AA$24,'[69]2007 Calendar'!$C$33:$I$33,'[69]2007 Calendar'!$L$33:$R$33,'[69]2007 Calendar'!$U$33:$AA$33,'[69]2007 Calendar'!$C$42:$I$42,'[69]2007 Calendar'!$L$42:$R$42,'[69]2007 Calendar'!$U$42:$AA$42</definedName>
    <definedName name="HEADWEEKA4" localSheetId="3">'[67]2007 Calendar'!$C$15:$I$15,'[67]2007 Calendar'!$L$15:$R$15,'[67]2007 Calendar'!$U$15:$AA$15,'[67]2007 Calendar'!$U$24:$AA$24,'[67]2007 Calendar'!$L$24:$R$24,'[67]2007 Calendar'!$C$24:$I$24,'[67]2007 Calendar'!$U$33:$AA$33,'[67]2007 Calendar'!$L$33:$R$33,'[67]2007 Calendar'!$C$33:$I$33,'[67]2007 Calendar'!$U$42:$AA$42,'[67]2007 Calendar'!$L$42:$R$42,'[67]2007 Calendar'!$C$42:$I$42</definedName>
    <definedName name="HEADWEEKA4">'[69]2007 Calendar'!$C$15:$I$15,'[69]2007 Calendar'!$L$15:$R$15,'[69]2007 Calendar'!$U$15:$AA$15,'[69]2007 Calendar'!$U$24:$AA$24,'[69]2007 Calendar'!$L$24:$R$24,'[69]2007 Calendar'!$C$24:$I$24,'[69]2007 Calendar'!$U$33:$AA$33,'[69]2007 Calendar'!$L$33:$R$33,'[69]2007 Calendar'!$C$33:$I$33,'[69]2007 Calendar'!$U$42:$AA$42,'[69]2007 Calendar'!$L$42:$R$42,'[69]2007 Calendar'!$C$42:$I$42</definedName>
    <definedName name="hema" localSheetId="3">'[17]QOSWS '!#REF!</definedName>
    <definedName name="hema">#REF!</definedName>
    <definedName name="hemasssss" localSheetId="3">#REF!</definedName>
    <definedName name="hemasssss">#REF!</definedName>
    <definedName name="hf" localSheetId="3">'[25]1'!#REF!</definedName>
    <definedName name="hf">'[25]1'!#REF!</definedName>
    <definedName name="hfd" localSheetId="3">'[29]SUB STN -ZONE WISE INC 33KV STN'!#REF!</definedName>
    <definedName name="hfd">'[29]SUB STN -ZONE WISE INC 33KV STN'!#REF!</definedName>
    <definedName name="HFOHSD">'[5]Executive Summary -Thermal'!$A$4:$H$96</definedName>
    <definedName name="hfr" localSheetId="3">'[24]1'!#REF!</definedName>
    <definedName name="hfr">'[24]1'!#REF!</definedName>
    <definedName name="hgff" localSheetId="3">[70]INDEX!#REF!</definedName>
    <definedName name="hgff">[70]INDEX!#REF!</definedName>
    <definedName name="hgfhfh" localSheetId="3">#REF!</definedName>
    <definedName name="hgfhfh">#REF!</definedName>
    <definedName name="hh" localSheetId="3">#REF!</definedName>
    <definedName name="hh">#REF!</definedName>
    <definedName name="hhfdshak" localSheetId="3">#REF!</definedName>
    <definedName name="hhfdshak">#REF!</definedName>
    <definedName name="hhh" localSheetId="3">#REF!</definedName>
    <definedName name="hhh">#REF!</definedName>
    <definedName name="HHJHJ" localSheetId="3">#REF!</definedName>
    <definedName name="HHJHJ">#REF!</definedName>
    <definedName name="Hhpc" localSheetId="3">[66]Timesheet!#REF!</definedName>
    <definedName name="Hhpc">#REF!</definedName>
    <definedName name="hi" localSheetId="3">'[19]FT-05-02IsoBOM'!#REF!</definedName>
    <definedName name="hi">#REF!</definedName>
    <definedName name="HINDHUSTAN" localSheetId="3">#REF!</definedName>
    <definedName name="HINDHUSTAN">#REF!</definedName>
    <definedName name="HINDI" localSheetId="3">#REF!</definedName>
    <definedName name="HINDI">#REF!</definedName>
    <definedName name="HIns" localSheetId="3">'[19]FT-05-02IsoBOM'!#REF!</definedName>
    <definedName name="HIns">#REF!</definedName>
    <definedName name="Hipc" localSheetId="3">[66]Timesheet!#REF!</definedName>
    <definedName name="Hipc">#REF!</definedName>
    <definedName name="hjjk" localSheetId="3">'[13]1'!#REF!</definedName>
    <definedName name="hjjk">#REF!</definedName>
    <definedName name="hjk" localSheetId="3">[21]J!#REF!</definedName>
    <definedName name="hjk">#REF!</definedName>
    <definedName name="HKHJK" localSheetId="3">#REF!</definedName>
    <definedName name="HKHJK">#REF!</definedName>
    <definedName name="Hlp" localSheetId="3">[66]Timesheet!#REF!</definedName>
    <definedName name="Hlp">#REF!</definedName>
    <definedName name="hnunhh" localSheetId="3">'[11]1'!#REF!</definedName>
    <definedName name="hnunhh">#REF!</definedName>
    <definedName name="ho" localSheetId="3">#REF!</definedName>
    <definedName name="ho">#REF!</definedName>
    <definedName name="hoi" localSheetId="3">'[19]FT-05-02IsoBOM'!#REF!</definedName>
    <definedName name="hoi">#REF!</definedName>
    <definedName name="Horizontal_Not_Selected" localSheetId="3">#REF!</definedName>
    <definedName name="Horizontal_Not_Selected">#REF!</definedName>
    <definedName name="hospet" localSheetId="3">'[13]1'!#REF!</definedName>
    <definedName name="hospet">#REF!</definedName>
    <definedName name="hospet22" localSheetId="3">'[13]1'!#REF!</definedName>
    <definedName name="hospet22">#REF!</definedName>
    <definedName name="HptCSC" localSheetId="3">[28]June14!#REF!</definedName>
    <definedName name="HptCSC">#REF!</definedName>
    <definedName name="HptRural" localSheetId="3">[28]June14!#REF!</definedName>
    <definedName name="HptRural">#REF!</definedName>
    <definedName name="Hs" localSheetId="3">[66]Timesheet!#REF!</definedName>
    <definedName name="Hs">#REF!</definedName>
    <definedName name="Hs_atm" localSheetId="3">[66]Timesheet!#REF!</definedName>
    <definedName name="Hs_atm">#REF!</definedName>
    <definedName name="hsjkfhjksh" localSheetId="3">#REF!</definedName>
    <definedName name="hsjkfhjksh">#REF!</definedName>
    <definedName name="HSS" localSheetId="3">#REF!</definedName>
    <definedName name="HSS">#REF!</definedName>
    <definedName name="ht_App">'[40]Format-15(A)'!#REF!</definedName>
    <definedName name="htytytuyu" localSheetId="3">#REF!</definedName>
    <definedName name="htytytuyu">#REF!</definedName>
    <definedName name="Hu" localSheetId="3">#REF!</definedName>
    <definedName name="Hu">#REF!</definedName>
    <definedName name="HUBLI" localSheetId="3">'[29]SUB STN -ZONE WISE INC 33KV STN'!#REF!</definedName>
    <definedName name="HUBLI">#REF!</definedName>
    <definedName name="hui" localSheetId="3">'[41]1'!#REF!</definedName>
    <definedName name="hui">#REF!</definedName>
    <definedName name="humnabad" localSheetId="3">'[29]SUB STN -ZONE WISE INC 33KV STN'!#REF!</definedName>
    <definedName name="humnabad">#REF!</definedName>
    <definedName name="Hw_atm" localSheetId="3">[66]Timesheet!#REF!</definedName>
    <definedName name="Hw_atm">#REF!</definedName>
    <definedName name="hxb" localSheetId="3">'[19]FT-05-02IsoBOM'!#REF!</definedName>
    <definedName name="hxb">#REF!</definedName>
    <definedName name="hxi" localSheetId="3">'[19]FT-05-02IsoBOM'!#REF!</definedName>
    <definedName name="hxi">#REF!</definedName>
    <definedName name="hyrrrr">'[24]1'!#REF!</definedName>
    <definedName name="hyyy" localSheetId="3">#REF!</definedName>
    <definedName name="hyyy">#REF!</definedName>
    <definedName name="I" localSheetId="3">#REF!</definedName>
    <definedName name="I">#REF!</definedName>
    <definedName name="If" localSheetId="3">#REF!</definedName>
    <definedName name="If">#REF!</definedName>
    <definedName name="Ig" localSheetId="3">#REF!</definedName>
    <definedName name="Ig">#REF!</definedName>
    <definedName name="IN">[2]DLC!$GS$2:$HF$22</definedName>
    <definedName name="Index9" localSheetId="3">'[71]Format-15(A)'!#REF!</definedName>
    <definedName name="Index9">'[71]Format-15(A)'!#REF!</definedName>
    <definedName name="Intt_Charge_cY" localSheetId="3">#REF!,#REF!</definedName>
    <definedName name="Intt_Charge_cY">#REF!</definedName>
    <definedName name="Intt_Charge_cy_1">'[72]A 3.7'!$H$35,'[72]A 3.7'!$H$44</definedName>
    <definedName name="Intt_Charge_eY" localSheetId="3">#REF!,#REF!</definedName>
    <definedName name="Intt_Charge_eY">#REF!</definedName>
    <definedName name="Intt_Charge_ey_1">'[72]A 3.7'!$I$35,'[72]A 3.7'!$I$44</definedName>
    <definedName name="Intt_Charge_PY" localSheetId="3">#REF!,#REF!</definedName>
    <definedName name="Intt_Charge_PY">#REF!</definedName>
    <definedName name="Intt_Charge_py_1">'[72]A 3.7'!$G$35,'[72]A 3.7'!$G$44</definedName>
    <definedName name="Investment_Plan" localSheetId="3">#REF!,#REF!</definedName>
    <definedName name="Investment_Plan">#REF!</definedName>
    <definedName name="ipu" localSheetId="3">#REF!</definedName>
    <definedName name="ipu">#REF!</definedName>
    <definedName name="Is" localSheetId="3">#REF!</definedName>
    <definedName name="Is">#REF!</definedName>
    <definedName name="issue_summ">'[73]water prop.'!$A$1</definedName>
    <definedName name="iu">'[49]1'!#REF!</definedName>
    <definedName name="iyyyyy">'[24]1'!#REF!</definedName>
    <definedName name="J" localSheetId="3">#REF!</definedName>
    <definedName name="J">#REF!</definedName>
    <definedName name="jh" localSheetId="3">#REF!</definedName>
    <definedName name="jh">#REF!</definedName>
    <definedName name="jhfgh" localSheetId="3">'[29]SUB STN -ZONE WISE INC 33KV STN'!#REF!</definedName>
    <definedName name="jhfgh">#REF!</definedName>
    <definedName name="jiuu">'[24]1'!#REF!</definedName>
    <definedName name="jjj" localSheetId="3">#REF!</definedName>
    <definedName name="jjj">#REF!</definedName>
    <definedName name="jkyffg" localSheetId="3">'[24]1'!#REF!</definedName>
    <definedName name="jkyffg">'[24]1'!#REF!</definedName>
    <definedName name="job">'[32]DETAILED  BOQ'!$A$1</definedName>
    <definedName name="JobID" localSheetId="3">#REF!</definedName>
    <definedName name="JobID">#REF!</definedName>
    <definedName name="jr" localSheetId="3">'[25]1'!#REF!</definedName>
    <definedName name="jr">'[25]1'!#REF!</definedName>
    <definedName name="JSS" localSheetId="3" hidden="1">#REF!</definedName>
    <definedName name="JSS">#REF!</definedName>
    <definedName name="juy" localSheetId="3">#REF!</definedName>
    <definedName name="juy">#REF!</definedName>
    <definedName name="JV10Group_944" localSheetId="3">#REF!</definedName>
    <definedName name="JV10Group_944">#REF!</definedName>
    <definedName name="JV14Group_944" localSheetId="3">#REF!</definedName>
    <definedName name="JV14Group_944">#REF!</definedName>
    <definedName name="K" localSheetId="3">#REF!</definedName>
    <definedName name="K">#REF!</definedName>
    <definedName name="K2000_" localSheetId="3">#N/A</definedName>
    <definedName name="K2000_">#REF!</definedName>
    <definedName name="ka" localSheetId="3">#REF!</definedName>
    <definedName name="ka">#REF!</definedName>
    <definedName name="kal">#REF!</definedName>
    <definedName name="KARNA">'[74]Cover sheet'!$G$13</definedName>
    <definedName name="kb" localSheetId="3">#REF!</definedName>
    <definedName name="kb">#REF!</definedName>
    <definedName name="kc" localSheetId="3">#REF!</definedName>
    <definedName name="kc">#REF!</definedName>
    <definedName name="kdjf" localSheetId="3">#REF!</definedName>
    <definedName name="kdjf">#REF!</definedName>
    <definedName name="KEII">'[5]Executive Summary -Thermal'!$H$4:$I$31</definedName>
    <definedName name="KEIIU">'[5]Executive Summary -Thermal'!$A$4:$F$31</definedName>
    <definedName name="KERC" localSheetId="3">'[13]1'!#REF!</definedName>
    <definedName name="KERC">#REF!</definedName>
    <definedName name="Kh" localSheetId="3">#REF!</definedName>
    <definedName name="Kh">#REF!</definedName>
    <definedName name="khhghg" localSheetId="3">'[75]List (08-09) SC..'!#REF!</definedName>
    <definedName name="khhghg">'[75]List (08-09) SC..'!#REF!</definedName>
    <definedName name="khhhgv">'[24]1'!#REF!</definedName>
    <definedName name="Ki" localSheetId="3">#REF!</definedName>
    <definedName name="Ki">#REF!</definedName>
    <definedName name="Kii" localSheetId="3">#REF!</definedName>
    <definedName name="Kii">#REF!</definedName>
    <definedName name="kjhjhu" localSheetId="3">'[42]Format-15(A)'!#REF!</definedName>
    <definedName name="kjhjhu">#REF!</definedName>
    <definedName name="kjjjh">'[25]1'!#REF!</definedName>
    <definedName name="kk" localSheetId="3">'[11]1'!#REF!</definedName>
    <definedName name="kk">#REF!</definedName>
    <definedName name="kkkk">'[76]pqm3B July-20 '!$H$4:$R$201</definedName>
    <definedName name="kkkkk" localSheetId="3">'[27]Format-15(A)'!#REF!</definedName>
    <definedName name="kkkkk">#REF!</definedName>
    <definedName name="KKKKKKK">[21]J!#REF!</definedName>
    <definedName name="kkrp" localSheetId="3">'[29]SUB STN -ZONE WISE INC 33KV STN'!#REF!</definedName>
    <definedName name="kkrp">#REF!</definedName>
    <definedName name="kliliouio" localSheetId="3">#REF!</definedName>
    <definedName name="kliliouio">#REF!</definedName>
    <definedName name="klsjfs" localSheetId="3">#REF!</definedName>
    <definedName name="klsjfs">#REF!</definedName>
    <definedName name="Km" localSheetId="3">#REF!</definedName>
    <definedName name="Km">#REF!</definedName>
    <definedName name="kmdc" localSheetId="3">#REF!</definedName>
    <definedName name="kmdc">#REF!</definedName>
    <definedName name="ko" localSheetId="3">'[43]List (08-09) SC..'!#REF!</definedName>
    <definedName name="ko">#REF!</definedName>
    <definedName name="KOLAR" localSheetId="3">'[29]SUB STN -ZONE WISE INC 33KV STN'!#REF!</definedName>
    <definedName name="KOLAR">#REF!</definedName>
    <definedName name="kop" localSheetId="3">'[13]1'!#REF!</definedName>
    <definedName name="kop">#REF!</definedName>
    <definedName name="Koppal" localSheetId="3">'[13]1'!#REF!</definedName>
    <definedName name="Koppal">#REF!</definedName>
    <definedName name="KplDvn" localSheetId="3">[28]June14!#REF!</definedName>
    <definedName name="KplDvn">#REF!</definedName>
    <definedName name="KPTCL" localSheetId="3">'[29]SUB STN -ZONE WISE INC 33KV STN'!#REF!</definedName>
    <definedName name="KPTCL">#REF!</definedName>
    <definedName name="Ks" localSheetId="3">#REF!</definedName>
    <definedName name="Ks">#REF!</definedName>
    <definedName name="l" localSheetId="3">[15]A!#REF!</definedName>
    <definedName name="l">#REF!</definedName>
    <definedName name="L1M10" localSheetId="3">#REF!</definedName>
    <definedName name="L1M10">#REF!</definedName>
    <definedName name="L1M2" localSheetId="3">#REF!</definedName>
    <definedName name="L1M2">#REF!</definedName>
    <definedName name="L1M22" localSheetId="3">#REF!</definedName>
    <definedName name="L1M22">#REF!</definedName>
    <definedName name="L1M23" localSheetId="3">#REF!</definedName>
    <definedName name="L1M23">#REF!</definedName>
    <definedName name="L1M24" localSheetId="3">#REF!</definedName>
    <definedName name="L1M24">#REF!</definedName>
    <definedName name="L1M30" localSheetId="3">#REF!</definedName>
    <definedName name="L1M30">#REF!</definedName>
    <definedName name="L1M31" localSheetId="3">#REF!</definedName>
    <definedName name="L1M31">#REF!</definedName>
    <definedName name="L1M32" localSheetId="3">#REF!</definedName>
    <definedName name="L1M32">#REF!</definedName>
    <definedName name="L1M33" localSheetId="3">#REF!</definedName>
    <definedName name="L1M33">#REF!</definedName>
    <definedName name="L1M34" localSheetId="3">#REF!</definedName>
    <definedName name="L1M34">#REF!</definedName>
    <definedName name="L1M37" localSheetId="3">#REF!</definedName>
    <definedName name="L1M37">#REF!</definedName>
    <definedName name="L1M38" localSheetId="3">#REF!</definedName>
    <definedName name="L1M38">#REF!</definedName>
    <definedName name="L1M6" localSheetId="3">#REF!</definedName>
    <definedName name="L1M6">#REF!</definedName>
    <definedName name="L1M8" localSheetId="3">#REF!</definedName>
    <definedName name="L1M8">#REF!</definedName>
    <definedName name="L1M9" localSheetId="3">#REF!</definedName>
    <definedName name="L1M9">#REF!</definedName>
    <definedName name="l1x" localSheetId="3">#REF!</definedName>
    <definedName name="l1x">#REF!</definedName>
    <definedName name="l2x" localSheetId="3">#REF!</definedName>
    <definedName name="l2x">#REF!</definedName>
    <definedName name="LAMP" localSheetId="3">#REF!</definedName>
    <definedName name="LAMP">#REF!</definedName>
    <definedName name="laxmi" localSheetId="3">'[77]QOSWS '!#REF!</definedName>
    <definedName name="laxmi">#REF!</definedName>
    <definedName name="Lc" localSheetId="3">#REF!</definedName>
    <definedName name="Lc">#REF!</definedName>
    <definedName name="LD">[59]PROG_DATA!$B$7</definedName>
    <definedName name="lef" localSheetId="3">#REF!</definedName>
    <definedName name="lef">#REF!</definedName>
    <definedName name="lel" localSheetId="3">#REF!</definedName>
    <definedName name="lel">#REF!</definedName>
    <definedName name="LEVEL" localSheetId="3">#REF!</definedName>
    <definedName name="LEVEL">#REF!</definedName>
    <definedName name="LG" localSheetId="3">#REF!</definedName>
    <definedName name="LG">#REF!</definedName>
    <definedName name="lings" localSheetId="3">'[13]1'!#REF!</definedName>
    <definedName name="lings">#REF!</definedName>
    <definedName name="liouu">'[78]1'!#REF!</definedName>
    <definedName name="Live_Integrity">[79]Inputs!#REF!</definedName>
    <definedName name="lkl" localSheetId="3">#REF!</definedName>
    <definedName name="lkl">#REF!</definedName>
    <definedName name="lkopi" localSheetId="3">'[41]1'!#REF!</definedName>
    <definedName name="lkopi">#REF!</definedName>
    <definedName name="ll" localSheetId="3">#REF!</definedName>
    <definedName name="ll">#REF!</definedName>
    <definedName name="LLL" localSheetId="3">#REF!</definedName>
    <definedName name="LLL">#REF!</definedName>
    <definedName name="logo1">"Picture 7"</definedName>
    <definedName name="LP" localSheetId="3">#REF!</definedName>
    <definedName name="LP">#REF!</definedName>
    <definedName name="Lr" localSheetId="3">#REF!</definedName>
    <definedName name="Lr">#REF!</definedName>
    <definedName name="ltind" localSheetId="3">#REF!</definedName>
    <definedName name="ltind">#REF!</definedName>
    <definedName name="LUMEN" localSheetId="3">#REF!</definedName>
    <definedName name="LUMEN">#REF!</definedName>
    <definedName name="LUX" localSheetId="3">#REF!</definedName>
    <definedName name="LUX">#REF!</definedName>
    <definedName name="Lx" localSheetId="3">#REF!</definedName>
    <definedName name="Lx">#REF!</definedName>
    <definedName name="M" localSheetId="3">[80]NameRange!#REF!</definedName>
    <definedName name="M">#REF!</definedName>
    <definedName name="M.R.r" localSheetId="3">#REF!</definedName>
    <definedName name="M.R.r">#REF!</definedName>
    <definedName name="Ma" localSheetId="3">[66]Timesheet!#REF!</definedName>
    <definedName name="Ma">#REF!</definedName>
    <definedName name="Ma_v" localSheetId="3">[66]Timesheet!#REF!</definedName>
    <definedName name="Ma_v">#REF!</definedName>
    <definedName name="madhan" localSheetId="3">#REF!</definedName>
    <definedName name="madhan">#REF!</definedName>
    <definedName name="mahe" localSheetId="3">'[81]1'!#REF!</definedName>
    <definedName name="mahe">#REF!</definedName>
    <definedName name="man" localSheetId="3">#REF!</definedName>
    <definedName name="man">#REF!</definedName>
    <definedName name="manday1" localSheetId="3">#REF!</definedName>
    <definedName name="manday1">#REF!</definedName>
    <definedName name="MANGALORE" localSheetId="3">'[29]SUB STN -ZONE WISE INC 33KV STN'!#REF!</definedName>
    <definedName name="MANGALORE">#REF!</definedName>
    <definedName name="Master_Integrity" localSheetId="3">[79]Inputs!#REF!</definedName>
    <definedName name="Master_Integrity">[79]Inputs!#REF!</definedName>
    <definedName name="Master_Signals">[79]Inputs!#REF!</definedName>
    <definedName name="MATHS" localSheetId="3">#REF!</definedName>
    <definedName name="MATHS">#REF!</definedName>
    <definedName name="MAY_11" localSheetId="3">#REF!</definedName>
    <definedName name="MAY_11">#REF!</definedName>
    <definedName name="Mb" localSheetId="3">[66]Timesheet!#REF!</definedName>
    <definedName name="Mb">#REF!</definedName>
    <definedName name="Mb_v" localSheetId="3">[66]Timesheet!#REF!</definedName>
    <definedName name="Mb_v">#REF!</definedName>
    <definedName name="Mc" localSheetId="3">[66]Timesheet!#REF!</definedName>
    <definedName name="Mc">#REF!</definedName>
    <definedName name="Mc_v" localSheetId="3">[66]Timesheet!#REF!</definedName>
    <definedName name="Mc_v">#REF!</definedName>
    <definedName name="Md" localSheetId="3">[66]Timesheet!#REF!</definedName>
    <definedName name="Md">#REF!</definedName>
    <definedName name="MDA" localSheetId="3">#REF!</definedName>
    <definedName name="MDA">#REF!</definedName>
    <definedName name="MEPE">'[5]Executive Summary -Thermal'!$I$4:$EG$36</definedName>
    <definedName name="MESCOM" localSheetId="3">#REF!</definedName>
    <definedName name="MESCOM">#REF!</definedName>
    <definedName name="Mf">[66]Timesheet!$E$56:'[66]Timesheet'!$F$56</definedName>
    <definedName name="mff" localSheetId="3">#REF!</definedName>
    <definedName name="mff">#REF!</definedName>
    <definedName name="mh" localSheetId="3">#REF!</definedName>
    <definedName name="mh">#REF!</definedName>
    <definedName name="MHO" localSheetId="3">#REF!</definedName>
    <definedName name="MHO">#REF!</definedName>
    <definedName name="Mhpc" localSheetId="3">[66]Timesheet!#REF!:[66]Timesheet!#REF!</definedName>
    <definedName name="Mhpc">#REF!</definedName>
    <definedName name="Mhpipd" localSheetId="3">[66]Timesheet!#REF!</definedName>
    <definedName name="Mhpipd">#REF!</definedName>
    <definedName name="Mhps" localSheetId="3">[66]Timesheet!#REF!</definedName>
    <definedName name="Mhps">#REF!</definedName>
    <definedName name="mhr" localSheetId="3">#REF!</definedName>
    <definedName name="mhr">#REF!</definedName>
    <definedName name="mill" localSheetId="3">#REF!</definedName>
    <definedName name="mill">#REF!</definedName>
    <definedName name="Mipc" localSheetId="3">[66]Timesheet!#REF!:[66]Timesheet!#REF!</definedName>
    <definedName name="Mipc">#REF!</definedName>
    <definedName name="Mips" localSheetId="3">[66]Timesheet!#REF!</definedName>
    <definedName name="Mips">#REF!</definedName>
    <definedName name="mjhgt" localSheetId="3">'[24]1'!#REF!</definedName>
    <definedName name="mjhgt">'[24]1'!#REF!</definedName>
    <definedName name="mjhh" localSheetId="3">'[24]1'!#REF!</definedName>
    <definedName name="mjhh">'[24]1'!#REF!</definedName>
    <definedName name="mlp" localSheetId="3">'[13]1'!#REF!</definedName>
    <definedName name="mlp">#REF!</definedName>
    <definedName name="Mlpc" localSheetId="3">[66]Timesheet!#REF!</definedName>
    <definedName name="Mlpc">#REF!</definedName>
    <definedName name="Mlpd" localSheetId="3">[66]Timesheet!#REF!</definedName>
    <definedName name="Mlpd">#REF!</definedName>
    <definedName name="Mlps" localSheetId="3">[66]Timesheet!#REF!</definedName>
    <definedName name="Mlps">#REF!</definedName>
    <definedName name="mm" localSheetId="3">#REF!</definedName>
    <definedName name="mm">#REF!</definedName>
    <definedName name="mmm" localSheetId="3">#REF!</definedName>
    <definedName name="mmm">#REF!</definedName>
    <definedName name="MMMM" localSheetId="3">'[82]List (08-09) SC..'!#REF!</definedName>
    <definedName name="MMMM">'[82]List (08-09) SC..'!#REF!</definedName>
    <definedName name="mmmmmmmmmmm" localSheetId="3">'[17]QOSWS '!#REF!</definedName>
    <definedName name="mmmmmmmmmmm">#REF!</definedName>
    <definedName name="mnhhh" localSheetId="3">'[24]1'!#REF!</definedName>
    <definedName name="mnhhh">'[24]1'!#REF!</definedName>
    <definedName name="mnhjhh" localSheetId="3">'[25]1'!#REF!</definedName>
    <definedName name="mnhjhh">'[25]1'!#REF!</definedName>
    <definedName name="MOD">'[5]Executive Summary -Thermal'!$A$162:$H$257</definedName>
    <definedName name="MONTHLY_REPORT_FOR_CHECKING_COMMUNICATION__TV_CABLES_UN_POWER_LINE_SUPPORTS" localSheetId="3">'[11]1'!#REF!</definedName>
    <definedName name="MONTHLY_REPORT_FOR_CHECKING_COMMUNICATION__TV_CABLES_UN_POWER_LINE_SUPPORTS">#REF!</definedName>
    <definedName name="monthsFY12" localSheetId="3">[60]NameRange!$H$28:$H$39</definedName>
    <definedName name="monthsFY12">[61]NameRange!$H$28:$H$39</definedName>
    <definedName name="MPR" localSheetId="3">#REF!</definedName>
    <definedName name="MPR">#REF!</definedName>
    <definedName name="MPRR" localSheetId="3">#REF!</definedName>
    <definedName name="MPRR">#REF!</definedName>
    <definedName name="MTPI" localSheetId="3">#REF!</definedName>
    <definedName name="MTPI">#REF!</definedName>
    <definedName name="MUNIRABAD" localSheetId="3">'[29]SUB STN -ZONE WISE INC 33KV STN'!#REF!</definedName>
    <definedName name="MUNIRABAD">#REF!</definedName>
    <definedName name="MUS" localSheetId="3">#REF!</definedName>
    <definedName name="MUS">#REF!</definedName>
    <definedName name="mvsdldgfsdf" localSheetId="3">'[13]1'!#REF!</definedName>
    <definedName name="mvsdldgfsdf">#REF!</definedName>
    <definedName name="mws" localSheetId="3">'[83]1'!#REF!</definedName>
    <definedName name="mws">#REF!</definedName>
    <definedName name="N" localSheetId="3">#REF!</definedName>
    <definedName name="N">#REF!</definedName>
    <definedName name="n1x" localSheetId="3">#REF!</definedName>
    <definedName name="n1x">#REF!</definedName>
    <definedName name="n1y" localSheetId="3">#REF!</definedName>
    <definedName name="n1y">#REF!</definedName>
    <definedName name="n2x" localSheetId="3">#REF!</definedName>
    <definedName name="n2x">#REF!</definedName>
    <definedName name="n2y" localSheetId="3">#REF!</definedName>
    <definedName name="n2y">#REF!</definedName>
    <definedName name="NA" localSheetId="3">#REF!</definedName>
    <definedName name="NA">#REF!</definedName>
    <definedName name="Name" localSheetId="3">#REF!</definedName>
    <definedName name="Name">#REF!</definedName>
    <definedName name="Name_Company">[79]Inputs!$E$140</definedName>
    <definedName name="Name_Model">[79]Inputs!$E$141</definedName>
    <definedName name="Name_Project">[79]Inputs!$E$142</definedName>
    <definedName name="NameBaseCase" localSheetId="3">#REF!</definedName>
    <definedName name="NameBaseCase">#REF!</definedName>
    <definedName name="NB" localSheetId="3">#REF!</definedName>
    <definedName name="NB">#REF!</definedName>
    <definedName name="nbv" localSheetId="3">#REF!</definedName>
    <definedName name="nbv">#REF!</definedName>
    <definedName name="NC" localSheetId="3">#REF!</definedName>
    <definedName name="NC">#REF!</definedName>
    <definedName name="nee" localSheetId="3">#REF!</definedName>
    <definedName name="nee">#REF!</definedName>
    <definedName name="new" localSheetId="3">'[84]QOSWS '!#REF!</definedName>
    <definedName name="new">#REF!</definedName>
    <definedName name="nggg">'[25]1'!#REF!</definedName>
    <definedName name="nghfd">'[25]1'!#REF!</definedName>
    <definedName name="NILL" localSheetId="3">#REF!</definedName>
    <definedName name="NILL">#REF!</definedName>
    <definedName name="Nir" localSheetId="3">'[13]1'!#REF!</definedName>
    <definedName name="Nir">#REF!</definedName>
    <definedName name="nje" localSheetId="3">#REF!</definedName>
    <definedName name="nje">#REF!</definedName>
    <definedName name="NMJINJ" localSheetId="3">#REF!</definedName>
    <definedName name="NMJINJ">#REF!</definedName>
    <definedName name="nmn">'[85]Format-15(A)'!#REF!</definedName>
    <definedName name="nn" localSheetId="3">#REF!</definedName>
    <definedName name="nn">#REF!</definedName>
    <definedName name="NonDom" localSheetId="3">#REF!</definedName>
    <definedName name="NonDom">#REF!</definedName>
    <definedName name="nud" localSheetId="3">#REF!</definedName>
    <definedName name="nud">#REF!</definedName>
    <definedName name="Nx" localSheetId="3">#REF!</definedName>
    <definedName name="Nx">#REF!</definedName>
    <definedName name="Ny" localSheetId="3">#REF!</definedName>
    <definedName name="Ny">#REF!</definedName>
    <definedName name="o">'[49]1'!#REF!</definedName>
    <definedName name="oo" localSheetId="3">#REF!</definedName>
    <definedName name="oo">#REF!</definedName>
    <definedName name="OOO" localSheetId="3">#REF!</definedName>
    <definedName name="OOO">#REF!</definedName>
    <definedName name="oooo" localSheetId="3">[42]INDEX!#REF!</definedName>
    <definedName name="oooo">#REF!</definedName>
    <definedName name="op">'[49]1'!#REF!</definedName>
    <definedName name="OPOPO" localSheetId="3">#REF!</definedName>
    <definedName name="OPOPO">#REF!</definedName>
    <definedName name="ouuuy" localSheetId="3">'[43]List (08-09) SC..'!#REF!</definedName>
    <definedName name="ouuuy">#REF!</definedName>
    <definedName name="ouy" localSheetId="3">'[86]1'!#REF!</definedName>
    <definedName name="ouy">#REF!</definedName>
    <definedName name="p" localSheetId="3">#REF!</definedName>
    <definedName name="p">#REF!</definedName>
    <definedName name="pa" localSheetId="3">#REF!</definedName>
    <definedName name="pa">#REF!</definedName>
    <definedName name="pad_baywise" localSheetId="3">#REF!</definedName>
    <definedName name="pad_baywise">#REF!</definedName>
    <definedName name="Pane2" localSheetId="3">#REF!</definedName>
    <definedName name="Pane2">#REF!</definedName>
    <definedName name="pb" localSheetId="3">#REF!</definedName>
    <definedName name="pb">#REF!</definedName>
    <definedName name="pH" localSheetId="3">#REF!</definedName>
    <definedName name="pH">#REF!</definedName>
    <definedName name="piyt">'[24]1'!#REF!</definedName>
    <definedName name="pl" localSheetId="3">[87]NameRange!#REF!</definedName>
    <definedName name="pl">#REF!</definedName>
    <definedName name="PONDA" localSheetId="3">#REF!</definedName>
    <definedName name="PONDA">#REF!</definedName>
    <definedName name="Pop_Ratio" localSheetId="3">#REF!</definedName>
    <definedName name="Pop_Ratio">#REF!</definedName>
    <definedName name="pqm" localSheetId="3">'[88]1'!#REF!</definedName>
    <definedName name="pqm">#REF!</definedName>
    <definedName name="pqm1aaaaa" localSheetId="3">'[29]SUB STN -ZONE WISE INC 33KV STN'!#REF!</definedName>
    <definedName name="pqm1aaaaa">#REF!</definedName>
    <definedName name="_xlnm.Print_Area" localSheetId="0">'AUGUST-2021 (2147 Nos)'!$A$1:$F$2157</definedName>
    <definedName name="_xlnm.Print_Area" localSheetId="3">[21]J!#REF!</definedName>
    <definedName name="_xlnm.Print_Area" localSheetId="2">'October-2021 (2161Nos)'!$A$1:$F$2171</definedName>
    <definedName name="_xlnm.Print_Area" localSheetId="1">'SEPTEMBER-2021  (2156Nos)'!$A$1:$F$2166</definedName>
    <definedName name="_xlnm.Print_Area">[21]J!#REF!</definedName>
    <definedName name="PRINT_AREA_MI" localSheetId="3">#REF!</definedName>
    <definedName name="PRINT_AREA_MI">#REF!</definedName>
    <definedName name="_xlnm.Print_Titles">#N/A</definedName>
    <definedName name="printarea" localSheetId="3">#REF!</definedName>
    <definedName name="printarea">#REF!</definedName>
    <definedName name="Progress_of_DWS_Schemes_under_TTF_with_List_Latest_Position" localSheetId="3">[27]INDEX!#REF!</definedName>
    <definedName name="Progress_of_DWS_Schemes_under_TTF_with_List_Latest_Position">#REF!</definedName>
    <definedName name="PS" localSheetId="3">#REF!</definedName>
    <definedName name="PS">#REF!</definedName>
    <definedName name="PTPI" localSheetId="3">#REF!</definedName>
    <definedName name="PTPI">#REF!</definedName>
    <definedName name="Pumps_and_Meterisation" localSheetId="3">#REF!</definedName>
    <definedName name="Pumps_and_Meterisation">#REF!</definedName>
    <definedName name="q" localSheetId="3">#REF!</definedName>
    <definedName name="q">#REF!</definedName>
    <definedName name="Qc" localSheetId="3">#REF!</definedName>
    <definedName name="Qc">#REF!</definedName>
    <definedName name="Qf" localSheetId="3">#REF!</definedName>
    <definedName name="Qf">#REF!</definedName>
    <definedName name="Qi" localSheetId="3">#REF!</definedName>
    <definedName name="Qi">#REF!</definedName>
    <definedName name="Ql" localSheetId="3">#REF!</definedName>
    <definedName name="Ql">#REF!</definedName>
    <definedName name="qq" localSheetId="3">#REF!</definedName>
    <definedName name="qq">#REF!</definedName>
    <definedName name="qqqq" localSheetId="3">#REF!</definedName>
    <definedName name="qqqq">#REF!</definedName>
    <definedName name="QRY_ANX_3A_T_D_Z_WITH_NO_METER_86N0S" localSheetId="3">#REF!</definedName>
    <definedName name="QRY_ANX_3A_T_D_Z_WITH_NO_METER_86N0S">#REF!</definedName>
    <definedName name="Qspan" localSheetId="3">#REF!</definedName>
    <definedName name="Qspan">#REF!</definedName>
    <definedName name="qwaaqq">'[25]1'!#REF!</definedName>
    <definedName name="qwsa" localSheetId="3">[46]INDEX!#REF!</definedName>
    <definedName name="qwsa">#REF!</definedName>
    <definedName name="R_" localSheetId="3">#N/A</definedName>
    <definedName name="R_">#REF!</definedName>
    <definedName name="R_15_00_01" localSheetId="3">#REF!</definedName>
    <definedName name="R_15_00_01">#REF!</definedName>
    <definedName name="raj" localSheetId="3">#REF!</definedName>
    <definedName name="raj">#REF!</definedName>
    <definedName name="rcr">[89]INDEX!#REF!</definedName>
    <definedName name="RcrCSC" localSheetId="3">[28]June14!#REF!</definedName>
    <definedName name="RcrCSC">#REF!</definedName>
    <definedName name="RcrRural" localSheetId="3">[28]June14!#REF!</definedName>
    <definedName name="RcrRural">#REF!</definedName>
    <definedName name="Re" localSheetId="3">#REF!</definedName>
    <definedName name="Re">#REF!</definedName>
    <definedName name="_xlnm.Recorder" localSheetId="3">#REF!</definedName>
    <definedName name="_xlnm.Recorder">#REF!</definedName>
    <definedName name="rel" localSheetId="3">#REF!</definedName>
    <definedName name="rel">#REF!</definedName>
    <definedName name="rev" localSheetId="3">#REF!</definedName>
    <definedName name="rev">#REF!</definedName>
    <definedName name="rewwe">'[24]1'!#REF!</definedName>
    <definedName name="RH" localSheetId="3">'[1]STN WISE EMR'!#REF!</definedName>
    <definedName name="RH">#REF!</definedName>
    <definedName name="rig" localSheetId="3">#REF!</definedName>
    <definedName name="rig">#REF!</definedName>
    <definedName name="Rl" localSheetId="3">#REF!</definedName>
    <definedName name="Rl">#REF!</definedName>
    <definedName name="robot" localSheetId="3">#REF!</definedName>
    <definedName name="robot">#REF!</definedName>
    <definedName name="rosid" localSheetId="3">#REF!</definedName>
    <definedName name="rosid">#REF!</definedName>
    <definedName name="RPS_No." localSheetId="3">#REF!</definedName>
    <definedName name="RPS_No.">#REF!</definedName>
    <definedName name="rr" localSheetId="3">'[35]FT-05-02IsoBOM'!#REF!</definedName>
    <definedName name="rr">#REF!</definedName>
    <definedName name="rrr" localSheetId="3">[15]A!#REF!</definedName>
    <definedName name="rrr">#REF!</definedName>
    <definedName name="rrrr" localSheetId="3">'[65]List (08-09) SC..'!#REF!</definedName>
    <definedName name="rrrr">#REF!</definedName>
    <definedName name="rrww" localSheetId="3">'[24]1'!#REF!</definedName>
    <definedName name="rrww">'[24]1'!#REF!</definedName>
    <definedName name="Rs" localSheetId="3">#REF!</definedName>
    <definedName name="Rs">#REF!</definedName>
    <definedName name="rsd" localSheetId="3">[89]INDEX!#REF!</definedName>
    <definedName name="rsd">[89]INDEX!#REF!</definedName>
    <definedName name="Rse" localSheetId="3">#REF!</definedName>
    <definedName name="Rse">#REF!</definedName>
    <definedName name="rt" localSheetId="3">'[53]QOSWS '!#REF!</definedName>
    <definedName name="rt">#REF!</definedName>
    <definedName name="rtee" localSheetId="3">'[24]1'!#REF!</definedName>
    <definedName name="rtee">'[24]1'!#REF!</definedName>
    <definedName name="rterktrktj" localSheetId="3">#REF!</definedName>
    <definedName name="rterktrktj">#REF!</definedName>
    <definedName name="RTPS_Ist___2nd_Unit" localSheetId="3">#REF!</definedName>
    <definedName name="RTPS_Ist___2nd_Unit">#REF!</definedName>
    <definedName name="rtretr" localSheetId="3">'[17]QOSWS '!#REF!</definedName>
    <definedName name="rtretr">#REF!</definedName>
    <definedName name="rtrt" localSheetId="3">#REF!</definedName>
    <definedName name="rtrt">#REF!</definedName>
    <definedName name="rtt" localSheetId="3">'[17]QOSWS '!#REF!</definedName>
    <definedName name="rtt">#REF!</definedName>
    <definedName name="ryryry" localSheetId="3">[21]J!#REF!</definedName>
    <definedName name="ryryry">#REF!</definedName>
    <definedName name="s" localSheetId="3">#REF!</definedName>
    <definedName name="s">#REF!</definedName>
    <definedName name="S0" localSheetId="3">#REF!</definedName>
    <definedName name="S0">#REF!</definedName>
    <definedName name="Sa" localSheetId="3">#REF!</definedName>
    <definedName name="Sa">#REF!</definedName>
    <definedName name="sadfsafad" localSheetId="3">'[29]SUB STN -ZONE WISE INC 33KV STN'!#REF!</definedName>
    <definedName name="sadfsafad">#REF!</definedName>
    <definedName name="Sasatpur" localSheetId="3">'[29]SUB STN -ZONE WISE INC 33KV STN'!#REF!</definedName>
    <definedName name="Sasatpur">#REF!</definedName>
    <definedName name="Scenario" localSheetId="3">#REF!</definedName>
    <definedName name="Scenario">#REF!</definedName>
    <definedName name="Scenario_Name" localSheetId="3">#REF!</definedName>
    <definedName name="Scenario_Name">#REF!</definedName>
    <definedName name="sch" localSheetId="3">'[90]purpose&amp;input'!#REF!</definedName>
    <definedName name="sch">#REF!</definedName>
    <definedName name="Scheme" localSheetId="3">#REF!,#REF!</definedName>
    <definedName name="Scheme">#REF!</definedName>
    <definedName name="SCIENCE" localSheetId="3">#REF!</definedName>
    <definedName name="SCIENCE">#REF!</definedName>
    <definedName name="sd" localSheetId="3">[21]J!#REF!</definedName>
    <definedName name="sd">#REF!</definedName>
    <definedName name="Sdate" localSheetId="3">#REF!</definedName>
    <definedName name="Sdate">#REF!</definedName>
    <definedName name="sdfa" localSheetId="3">#REF!</definedName>
    <definedName name="sdfa">#REF!</definedName>
    <definedName name="sdfdsaf" localSheetId="3">'[29]SUB STN -ZONE WISE INC 33KV STN'!#REF!</definedName>
    <definedName name="sdfdsaf">#REF!</definedName>
    <definedName name="sdfgsdfgr" localSheetId="3">#REF!</definedName>
    <definedName name="sdfgsdfgr">#REF!</definedName>
    <definedName name="sdfnhjskdf" localSheetId="3">'[29]SUB STN -ZONE WISE INC 33KV STN'!#REF!</definedName>
    <definedName name="sdfnhjskdf">#REF!</definedName>
    <definedName name="sdfs" localSheetId="3">'[29]SUB STN -ZONE WISE INC 33KV STN'!#REF!</definedName>
    <definedName name="sdfs">#REF!</definedName>
    <definedName name="sdfsaf" localSheetId="3">#REF!</definedName>
    <definedName name="sdfsaf">#REF!</definedName>
    <definedName name="sdfsdf" localSheetId="3">'[29]SUB STN -ZONE WISE INC 33KV STN'!#REF!</definedName>
    <definedName name="sdfsdf">#REF!</definedName>
    <definedName name="sdggfdf" localSheetId="3">#REF!</definedName>
    <definedName name="sdggfdf">#REF!</definedName>
    <definedName name="sdgsgr" localSheetId="3">#REF!</definedName>
    <definedName name="sdgsgr">#REF!</definedName>
    <definedName name="sds">'[24]1'!#REF!</definedName>
    <definedName name="sdsds">'[91]1'!#REF!</definedName>
    <definedName name="sdss">'[24]1'!#REF!</definedName>
    <definedName name="sdww">'[92]Format-15(A)'!#REF!</definedName>
    <definedName name="se" localSheetId="3">#REF!</definedName>
    <definedName name="se">#REF!</definedName>
    <definedName name="sec" localSheetId="3">#REF!</definedName>
    <definedName name="sec">#REF!</definedName>
    <definedName name="sedamdvn" localSheetId="3">[28]June14!#REF!</definedName>
    <definedName name="sedamdvn">#REF!</definedName>
    <definedName name="Select_Horizontal" localSheetId="3">#REF!</definedName>
    <definedName name="Select_Horizontal">#REF!</definedName>
    <definedName name="Select_Vertical" localSheetId="3">#REF!</definedName>
    <definedName name="Select_Vertical">#REF!</definedName>
    <definedName name="september" localSheetId="3">'[11]1'!#REF!</definedName>
    <definedName name="september">#REF!</definedName>
    <definedName name="ses" localSheetId="3">#REF!</definedName>
    <definedName name="ses">#REF!</definedName>
    <definedName name="Set" localSheetId="3">#REF!</definedName>
    <definedName name="Set">#REF!</definedName>
    <definedName name="sf" localSheetId="3">'[53]QOSWS '!#REF!</definedName>
    <definedName name="sf">#REF!</definedName>
    <definedName name="sfdadsfasdf" localSheetId="3" hidden="1">{#N/A,#N/A,FALSE,"1.1";#N/A,#N/A,FALSE,"1.1a";#N/A,#N/A,FALSE,"1.1b";#N/A,#N/A,FALSE,"1.1c";#N/A,#N/A,FALSE,"1.1e";#N/A,#N/A,FALSE,"1.1f";#N/A,#N/A,FALSE,"1.1g";#N/A,#N/A,FALSE,"1.1h_D";#N/A,#N/A,FALSE,"1.1h_T";#N/A,#N/A,FALSE,"1.2";#N/A,#N/A,FALSE,"1.3b";#N/A,#N/A,FALSE,"1.3";#N/A,#N/A,FALSE,"1.4";#N/A,#N/A,FALSE,"1.5";#N/A,#N/A,FALSE,"1.6";#N/A,#N/A,FALSE,"SOD";#N/A,#N/A,FALSE,"CF"}</definedName>
    <definedName name="sfdadsfasdf">#REF!</definedName>
    <definedName name="sgdff" localSheetId="3">#REF!</definedName>
    <definedName name="sgdff">#REF!</definedName>
    <definedName name="Sheet" localSheetId="3">#REF!</definedName>
    <definedName name="Sheet">#REF!</definedName>
    <definedName name="shft1">[45]SUMMERY!$P$1</definedName>
    <definedName name="shftI">[93]SUMMERY!$P$1</definedName>
    <definedName name="shha" localSheetId="3">'[11]1'!#REF!</definedName>
    <definedName name="shha">#REF!</definedName>
    <definedName name="SHIMOGA" localSheetId="3">'[29]SUB STN -ZONE WISE INC 33KV STN'!#REF!</definedName>
    <definedName name="SHIMOGA">#REF!</definedName>
    <definedName name="SHS" localSheetId="3">#REF!</definedName>
    <definedName name="SHS">#REF!</definedName>
    <definedName name="SHTA" localSheetId="3">#REF!</definedName>
    <definedName name="SHTA">#REF!</definedName>
    <definedName name="shta1" localSheetId="3">#REF!</definedName>
    <definedName name="shta1">#REF!</definedName>
    <definedName name="shtaa2" localSheetId="3">#REF!</definedName>
    <definedName name="shtaa2">#REF!</definedName>
    <definedName name="si" localSheetId="3">'[19]FT-05-02IsoBOM'!#REF!</definedName>
    <definedName name="si">#REF!</definedName>
    <definedName name="sic" localSheetId="3">#REF!</definedName>
    <definedName name="sic">#REF!</definedName>
    <definedName name="sigma0.2" localSheetId="3">#REF!</definedName>
    <definedName name="sigma0.2">#REF!</definedName>
    <definedName name="sigmab" localSheetId="3">#REF!</definedName>
    <definedName name="sigmab">#REF!</definedName>
    <definedName name="sigmah" localSheetId="3">#REF!</definedName>
    <definedName name="sigmah">#REF!</definedName>
    <definedName name="sigmat" localSheetId="3">#REF!</definedName>
    <definedName name="sigmat">#REF!</definedName>
    <definedName name="Sindhanur" localSheetId="3">[28]June14!#REF!</definedName>
    <definedName name="Sindhanur">#REF!</definedName>
    <definedName name="Sl._No" localSheetId="3">#REF!</definedName>
    <definedName name="Sl._No">#REF!</definedName>
    <definedName name="Snd" localSheetId="3">'[13]1'!#REF!</definedName>
    <definedName name="Snd">#REF!</definedName>
    <definedName name="Specific_Consumption" localSheetId="3">#REF!</definedName>
    <definedName name="Specific_Consumption">#REF!</definedName>
    <definedName name="SQRT__1___0.6___1.0" localSheetId="3">#REF!</definedName>
    <definedName name="SQRT__1___0.6___1.0">#REF!</definedName>
    <definedName name="srew">'[24]1'!#REF!</definedName>
    <definedName name="ss" localSheetId="3">#REF!</definedName>
    <definedName name="ss">#REF!</definedName>
    <definedName name="ssee" localSheetId="3">'[75]List (08-09) SC..'!#REF!</definedName>
    <definedName name="ssee">'[75]List (08-09) SC..'!#REF!</definedName>
    <definedName name="sss" localSheetId="3">#REF!</definedName>
    <definedName name="sss">#REF!</definedName>
    <definedName name="ssss" localSheetId="3">'[11]1'!#REF!</definedName>
    <definedName name="ssss">#REF!</definedName>
    <definedName name="sssss" localSheetId="3">'[29]SUB STN -ZONE WISE INC 33KV STN'!#REF!</definedName>
    <definedName name="sssss">'[29]SUB STN -ZONE WISE INC 33KV STN'!#REF!</definedName>
    <definedName name="ssww">'[24]1'!#REF!</definedName>
    <definedName name="steam_props" localSheetId="3">#REF!</definedName>
    <definedName name="steam_props">#REF!</definedName>
    <definedName name="STPI" localSheetId="3">#REF!</definedName>
    <definedName name="STPI">#REF!</definedName>
    <definedName name="StrID" localSheetId="3">#REF!</definedName>
    <definedName name="StrID">#REF!</definedName>
    <definedName name="Styles" localSheetId="3">#REF!</definedName>
    <definedName name="Styles">#REF!</definedName>
    <definedName name="SubDvns" localSheetId="3">[60]NameRange!#REF!</definedName>
    <definedName name="SubDvns">#REF!</definedName>
    <definedName name="Subject" localSheetId="3">#REF!</definedName>
    <definedName name="Subject">#REF!</definedName>
    <definedName name="Sup" localSheetId="3">#REF!</definedName>
    <definedName name="Sup">#REF!</definedName>
    <definedName name="Supp" localSheetId="3">#REF!</definedName>
    <definedName name="Supp">#REF!</definedName>
    <definedName name="SURESH" localSheetId="3">#REF!</definedName>
    <definedName name="SURESH">#REF!</definedName>
    <definedName name="svsf" localSheetId="3">'[11]1'!#REF!</definedName>
    <definedName name="svsf">#REF!</definedName>
    <definedName name="swa">'[75]List (08-09) SC..'!#REF!</definedName>
    <definedName name="swaa">'[24]1'!#REF!</definedName>
    <definedName name="swe" localSheetId="3">'[42]Format-15(A)'!#REF!</definedName>
    <definedName name="swe">#REF!</definedName>
    <definedName name="swee">'[25]1'!#REF!</definedName>
    <definedName name="swq" localSheetId="3">[42]INDEX!#REF!</definedName>
    <definedName name="swq">#REF!</definedName>
    <definedName name="swww" localSheetId="3">#REF!</definedName>
    <definedName name="swww">#REF!</definedName>
    <definedName name="sxasaa" localSheetId="3">'[24]1'!#REF!</definedName>
    <definedName name="sxasaa">'[24]1'!#REF!</definedName>
    <definedName name="t" localSheetId="3">#REF!</definedName>
    <definedName name="t">#REF!</definedName>
    <definedName name="T0" localSheetId="3">#REF!</definedName>
    <definedName name="T0">#REF!</definedName>
    <definedName name="t1_" localSheetId="3">#REF!</definedName>
    <definedName name="t1_">#REF!</definedName>
    <definedName name="tar" localSheetId="3">#REF!</definedName>
    <definedName name="tar">#REF!</definedName>
    <definedName name="tds" localSheetId="3">[42]INDEX!#REF!</definedName>
    <definedName name="tds">#REF!</definedName>
    <definedName name="ter_vapi" localSheetId="3">#REF!</definedName>
    <definedName name="ter_vapi">#REF!</definedName>
    <definedName name="TEs" localSheetId="3">#REF!</definedName>
    <definedName name="TEs">#REF!</definedName>
    <definedName name="TEST" localSheetId="3">#REF!</definedName>
    <definedName name="TEST">#REF!</definedName>
    <definedName name="TEt" localSheetId="3">#REF!</definedName>
    <definedName name="TEt">#REF!</definedName>
    <definedName name="TF" localSheetId="3">'[19]FT-05-02IsoBOM'!#REF!</definedName>
    <definedName name="TF">#REF!</definedName>
    <definedName name="tgy" localSheetId="3">'[11]1'!#REF!</definedName>
    <definedName name="tgy">#REF!</definedName>
    <definedName name="Theft" localSheetId="3">#REF!</definedName>
    <definedName name="Theft">#REF!</definedName>
    <definedName name="thhhhhht" localSheetId="3">#REF!</definedName>
    <definedName name="thhhhhht">#REF!</definedName>
    <definedName name="thou" localSheetId="3">#REF!</definedName>
    <definedName name="thou">#REF!</definedName>
    <definedName name="THPROG" localSheetId="3">'[1]STN WISE EMR'!#REF!</definedName>
    <definedName name="THPROG">#REF!</definedName>
    <definedName name="Title1" localSheetId="3">#REF!</definedName>
    <definedName name="Title1">#REF!</definedName>
    <definedName name="Title2" localSheetId="3">#REF!</definedName>
    <definedName name="Title2">#REF!</definedName>
    <definedName name="TN" localSheetId="3">'[1]STN WISE EMR'!#REF!</definedName>
    <definedName name="TN">#REF!</definedName>
    <definedName name="tol" localSheetId="3">#REF!</definedName>
    <definedName name="tol">#REF!</definedName>
    <definedName name="topl" localSheetId="3">#REF!</definedName>
    <definedName name="topl">#REF!</definedName>
    <definedName name="topn" localSheetId="3">#REF!</definedName>
    <definedName name="topn">#REF!</definedName>
    <definedName name="Total" localSheetId="3">#REF!</definedName>
    <definedName name="Total">#REF!</definedName>
    <definedName name="town" localSheetId="3">#REF!</definedName>
    <definedName name="town">#REF!</definedName>
    <definedName name="tr" localSheetId="3">'[11]1'!#REF!</definedName>
    <definedName name="tr">#REF!</definedName>
    <definedName name="TRC" localSheetId="3">'[94]1'!#REF!</definedName>
    <definedName name="TRC">#REF!</definedName>
    <definedName name="trew" localSheetId="3">'[46]Format-15(A)'!#REF!</definedName>
    <definedName name="trew">#REF!</definedName>
    <definedName name="trnnhh">'[24]1'!#REF!</definedName>
    <definedName name="trrr" localSheetId="3">'[11]1'!#REF!</definedName>
    <definedName name="trrr">#REF!</definedName>
    <definedName name="trtytryt" localSheetId="3">'[17]QOSWS '!#REF!</definedName>
    <definedName name="trtytryt">#REF!</definedName>
    <definedName name="tS" localSheetId="3">#REF!</definedName>
    <definedName name="tS">#REF!</definedName>
    <definedName name="tt" localSheetId="3">#REF!</definedName>
    <definedName name="tt">#REF!</definedName>
    <definedName name="ttf" localSheetId="3">[27]INDEX!#REF!</definedName>
    <definedName name="ttf">#REF!</definedName>
    <definedName name="TUES1" localSheetId="3">#REF!</definedName>
    <definedName name="TUES1">#REF!</definedName>
    <definedName name="tulasi" localSheetId="3">#REF!</definedName>
    <definedName name="tulasi">#REF!</definedName>
    <definedName name="TUMKUR" localSheetId="3">'[29]SUB STN -ZONE WISE INC 33KV STN'!#REF!</definedName>
    <definedName name="TUMKUR">#REF!</definedName>
    <definedName name="tutuyt" localSheetId="3">#REF!</definedName>
    <definedName name="tutuyt">#REF!</definedName>
    <definedName name="TVA">'[5]Executive Summary -Thermal'!$A$4:$H$126</definedName>
    <definedName name="tyrty" localSheetId="3">#REF!</definedName>
    <definedName name="tyrty">#REF!</definedName>
    <definedName name="tyrty657676" localSheetId="3">[21]J!#REF!</definedName>
    <definedName name="tyrty657676">#REF!</definedName>
    <definedName name="tytrhyyt" localSheetId="3">#REF!</definedName>
    <definedName name="tytrhyyt">#REF!</definedName>
    <definedName name="tytytyt" localSheetId="3">[21]J!#REF!</definedName>
    <definedName name="tytytyt">#REF!</definedName>
    <definedName name="tyyyy" localSheetId="3">'[24]1'!#REF!</definedName>
    <definedName name="tyyyy">'[24]1'!#REF!</definedName>
    <definedName name="u" localSheetId="3" hidden="1">{#N/A,#N/A,FALSE,"1.1";#N/A,#N/A,FALSE,"1.1a";#N/A,#N/A,FALSE,"1.1b";#N/A,#N/A,FALSE,"1.1c";#N/A,#N/A,FALSE,"1.1e";#N/A,#N/A,FALSE,"1.1f";#N/A,#N/A,FALSE,"1.1g";#N/A,#N/A,FALSE,"1.1h_D";#N/A,#N/A,FALSE,"1.1h_T";#N/A,#N/A,FALSE,"1.2";#N/A,#N/A,FALSE,"1.3b";#N/A,#N/A,FALSE,"1.3";#N/A,#N/A,FALSE,"1.4";#N/A,#N/A,FALSE,"1.5";#N/A,#N/A,FALSE,"1.6";#N/A,#N/A,FALSE,"SOD";#N/A,#N/A,FALSE,"CF"}</definedName>
    <definedName name="u">#REF!</definedName>
    <definedName name="UÀgÀUÀgÀ" localSheetId="3">#REF!</definedName>
    <definedName name="UÀgÀUÀgÀ">#REF!</definedName>
    <definedName name="UAIP22" localSheetId="3">#REF!</definedName>
    <definedName name="UAIP22">#REF!</definedName>
    <definedName name="UAIPI" localSheetId="3">#REF!</definedName>
    <definedName name="UAIPI">#REF!</definedName>
    <definedName name="UDUPI" localSheetId="3">'[29]SUB STN -ZONE WISE INC 33KV STN'!#REF!</definedName>
    <definedName name="UDUPI">#REF!</definedName>
    <definedName name="UG" localSheetId="3">#REF!</definedName>
    <definedName name="UG">#REF!</definedName>
    <definedName name="ui" localSheetId="3">[95]INDEX!#REF!</definedName>
    <definedName name="ui">[95]INDEX!#REF!</definedName>
    <definedName name="uitte">'[24]1'!#REF!</definedName>
    <definedName name="uj" localSheetId="3">#REF!,#REF!</definedName>
    <definedName name="uj">#REF!</definedName>
    <definedName name="un">'[96]A 3.7'!$I$35,'[96]A 3.7'!$I$44</definedName>
    <definedName name="Unrestricted_Specific_Consumption" localSheetId="3">#REF!</definedName>
    <definedName name="Unrestricted_Specific_Consumption">#REF!</definedName>
    <definedName name="usaer" localSheetId="3">#REF!</definedName>
    <definedName name="usaer">#REF!</definedName>
    <definedName name="ututyu" localSheetId="3">[21]J!#REF!</definedName>
    <definedName name="ututyu">#REF!</definedName>
    <definedName name="uuuu" localSheetId="3">[66]Timesheet!#REF!</definedName>
    <definedName name="uuuu">#REF!</definedName>
    <definedName name="uuuuuuu">'[49]1'!#REF!</definedName>
    <definedName name="uyu" localSheetId="3">[15]A!#REF!</definedName>
    <definedName name="uyu">#REF!</definedName>
    <definedName name="uyy" localSheetId="3">[46]INDEX!#REF!</definedName>
    <definedName name="uyy">#REF!</definedName>
    <definedName name="v" localSheetId="3">'[13]1'!#REF!</definedName>
    <definedName name="v">#REF!</definedName>
    <definedName name="va" localSheetId="3">#REF!</definedName>
    <definedName name="va">#REF!</definedName>
    <definedName name="vaddu" localSheetId="3">#REF!</definedName>
    <definedName name="vaddu">#REF!</definedName>
    <definedName name="VANDEMATARAM" localSheetId="3">#REF!</definedName>
    <definedName name="VANDEMATARAM">#REF!</definedName>
    <definedName name="vapi_baywise" localSheetId="3">#REF!</definedName>
    <definedName name="vapi_baywise">#REF!</definedName>
    <definedName name="VB" localSheetId="3">#REF!</definedName>
    <definedName name="VB">#REF!</definedName>
    <definedName name="VD" localSheetId="3">#REF!</definedName>
    <definedName name="VD">#REF!</definedName>
    <definedName name="vddd" localSheetId="3">[28]June14!#REF!</definedName>
    <definedName name="vddd">#REF!</definedName>
    <definedName name="Vend" localSheetId="3">'[35]FT-05-02IsoBOM'!#REF!</definedName>
    <definedName name="Vend">#REF!</definedName>
    <definedName name="Vertical_Not_Selected" localSheetId="3">#REF!</definedName>
    <definedName name="Vertical_Not_Selected">#REF!</definedName>
    <definedName name="Vf" localSheetId="3">#REF!</definedName>
    <definedName name="Vf">#REF!</definedName>
    <definedName name="vfdd" localSheetId="3">[46]INDEX!#REF!</definedName>
    <definedName name="vfdd">#REF!</definedName>
    <definedName name="vij" localSheetId="3">#REF!</definedName>
    <definedName name="vij">#REF!</definedName>
    <definedName name="VIVEKANANDA" localSheetId="3">#REF!</definedName>
    <definedName name="VIVEKANANDA">#REF!</definedName>
    <definedName name="vjg" localSheetId="3">#REF!</definedName>
    <definedName name="vjg">#REF!</definedName>
    <definedName name="vlookup" localSheetId="3">'[97]EA of NJy&amp;nonNjy  (R)oct14'!#REF!</definedName>
    <definedName name="vlookup">#REF!</definedName>
    <definedName name="Vsigma" localSheetId="3">#REF!</definedName>
    <definedName name="Vsigma">#REF!</definedName>
    <definedName name="vvvv" localSheetId="3">'[27]Format-15(A)'!#REF!</definedName>
    <definedName name="vvvv">#REF!</definedName>
    <definedName name="Vz" localSheetId="3">#REF!</definedName>
    <definedName name="Vz">#REF!</definedName>
    <definedName name="W" localSheetId="3">#REF!</definedName>
    <definedName name="w">#REF!</definedName>
    <definedName name="w3w">[14]INDEX!#REF!</definedName>
    <definedName name="Waiting">"Picture 1"</definedName>
    <definedName name="was" localSheetId="3">[15]A!#REF!</definedName>
    <definedName name="was">#REF!</definedName>
    <definedName name="wd" localSheetId="3">'[11]1'!#REF!</definedName>
    <definedName name="wd">#REF!</definedName>
    <definedName name="we" localSheetId="3">'[13]1'!#REF!</definedName>
    <definedName name="we">#REF!</definedName>
    <definedName name="wewwewewe" localSheetId="3">'[17]QOSWS '!#REF!</definedName>
    <definedName name="wewwewewe">#REF!</definedName>
    <definedName name="WIP_944" localSheetId="3">#REF!</definedName>
    <definedName name="WIP_944">#REF!</definedName>
    <definedName name="WIPComments" localSheetId="3">#REF!</definedName>
    <definedName name="WIPComments">#REF!</definedName>
    <definedName name="WIPMacroStart" localSheetId="3">#REF!</definedName>
    <definedName name="WIPMacroStart">#REF!</definedName>
    <definedName name="WLP" localSheetId="3">'[19]FT-05-02IsoBOM'!#REF!</definedName>
    <definedName name="WLP">#REF!</definedName>
    <definedName name="WP" localSheetId="3">#REF!</definedName>
    <definedName name="WP">#REF!</definedName>
    <definedName name="wqqw" localSheetId="3">'[24]1'!#REF!</definedName>
    <definedName name="wqqw">'[24]1'!#REF!</definedName>
    <definedName name="wrn.ARR._.Forms." localSheetId="3" hidden="1">{#N/A,#N/A,FALSE,"1.1";#N/A,#N/A,FALSE,"1.1a";#N/A,#N/A,FALSE,"1.1b";#N/A,#N/A,FALSE,"1.1c";#N/A,#N/A,FALSE,"1.1e";#N/A,#N/A,FALSE,"1.1f";#N/A,#N/A,FALSE,"1.1g";#N/A,#N/A,FALSE,"1.1h_D";#N/A,#N/A,FALSE,"1.1h_T";#N/A,#N/A,FALSE,"1.2";#N/A,#N/A,FALSE,"1.3b";#N/A,#N/A,FALSE,"1.3";#N/A,#N/A,FALSE,"1.4";#N/A,#N/A,FALSE,"1.5";#N/A,#N/A,FALSE,"1.6";#N/A,#N/A,FALSE,"SOD";#N/A,#N/A,FALSE,"CF"}</definedName>
    <definedName name="wrn.ARR._.Forms.">#REF!</definedName>
    <definedName name="wrn.ARR._.Output." localSheetId="3" hidden="1">{#N/A,#N/A,FALSE,"2000-01 Form 1.3a";#N/A,#N/A,FALSE,"H1 2001-02 Form 1.3a";#N/A,#N/A,FALSE,"H2 2001-02 Form 1.3a";#N/A,#N/A,FALSE,"2001-02 Form 1.3a";#N/A,#N/A,FALSE,"2002-03 Form 1.3a"}</definedName>
    <definedName name="wrn.ARR._.Output.">#REF!</definedName>
    <definedName name="wrn.Consolidated._.report._.on._.all._.companies." localSheetId="3" hidden="1">{"SOD1",#N/A,TRUE,"SOD";"SOD2",#N/A,TRUE,"SOD";"Summary 1",#N/A,TRUE,"Summary";"summary - energy bal cons",#N/A,TRUE,"Summary";#N/A,#N/A,TRUE,"PPSummary";"summary energy bal - Discoms",#N/A,TRUE,"Summary";"PPSummNew1",#N/A,TRUE,"PPSummary";"PPsumm newFY2003",#N/A,TRUE,"PPSummary";"pp variance analysis",#N/A,TRUE,"PPSummary";"cap base - all",#N/A,TRUE,"1.1 2002-03";"1.3 expenditure - all",#N/A,TRUE,"1.3 2002-2003";"interest variance 1",#N/A,TRUE,"Int Var";"interest variance 2",#N/A,TRUE,"Int Var";"expense variance",#N/A,TRUE,"Exp Var"}</definedName>
    <definedName name="wrn.Consolidated._.report._.on._.all._.companies.">#REF!</definedName>
    <definedName name="wrn.Output._.forms." localSheetId="3" hidden="1">{#N/A,#N/A,FALSE,"Input";#N/A,#N/A,FALSE,"Avai- CY";#N/A,#N/A,FALSE,"Monthly Dispatch- CY";#N/A,#N/A,FALSE,"MO CY";#N/A,#N/A,FALSE,"MO EY";#N/A,#N/A,FALSE,"Avai- EY";#N/A,#N/A,FALSE,"Monthly Dispatch- EY";#N/A,#N/A,FALSE,"2000-01 Form 1.3a";#N/A,#N/A,FALSE,"H1 2001-02 Form 1.3a";#N/A,#N/A,FALSE,"H2 2001-02 Form 1.3a";#N/A,#N/A,FALSE,"2001-02 Form 1.3a";#N/A,#N/A,FALSE,"2002-03 Form 1.3a"}</definedName>
    <definedName name="wrn.Output._.forms.">#REF!</definedName>
    <definedName name="wrn.OutputForms." localSheetId="3" hidden="1">{#N/A,#N/A,FALSE,"SEN";#N/A,#N/A,FALSE,"INP";#N/A,#N/A,FALSE,"P&amp;L";#N/A,#N/A,FALSE,"BS";#N/A,#N/A,FALSE,"WCAP";#N/A,#N/A,FALSE,"CF";#N/A,#N/A,FALSE,"1.1";#N/A,#N/A,FALSE,"1.1a";#N/A,#N/A,FALSE,"1.1b";#N/A,#N/A,FALSE,"1.1c";#N/A,#N/A,FALSE,"1.1e";#N/A,#N/A,FALSE,"1.1f";#N/A,#N/A,FALSE,"1.1g";#N/A,#N/A,FALSE,"1.1h_D";#N/A,#N/A,FALSE,"1.1h_T";#N/A,#N/A,FALSE,"1.2";#N/A,#N/A,FALSE,"1.3b";#N/A,#N/A,FALSE,"1.3";#N/A,#N/A,FALSE,"1.4";#N/A,#N/A,FALSE,"1.5";#N/A,#N/A,FALSE,"1.6";#N/A,#N/A,FALSE,"SOD";#N/A,#N/A,FALSE,"3.1, 3.2-CY";#N/A,#N/A,FALSE,"3.3-CY";#N/A,#N/A,FALSE,"3.1, 3.2-LY";#N/A,#N/A,FALSE,"3.3-LY"}</definedName>
    <definedName name="wrn.OutputForms.">#REF!</definedName>
    <definedName name="wrn.PP." localSheetId="3" hidden="1">{#N/A,#N/A,FALSE,"2002-03 Form 1.3a";#N/A,#N/A,FALSE,"2003-04 Form 1.3a";#N/A,#N/A,FALSE,"Avai- CY";#N/A,#N/A,FALSE,"Avai- EY";#N/A,#N/A,FALSE,"Demand vs Availability"}</definedName>
    <definedName name="wrn.PP.">#REF!</definedName>
    <definedName name="wrn.Reports._.of._.NPDCL." localSheetId="3" hidden="1">{#N/A,#N/A,TRUE,"INP";#N/A,#N/A,TRUE,"BS";#N/A,#N/A,TRUE,"P&amp;L";#N/A,#N/A,TRUE,"CF";#N/A,#N/A,TRUE,"WCAP";#N/A,#N/A,TRUE,"1.1";#N/A,#N/A,TRUE,"1.1a";#N/A,#N/A,TRUE,"1.1b";#N/A,#N/A,TRUE,"1.1c";#N/A,#N/A,TRUE,"1.1e";#N/A,#N/A,TRUE,"1.1f";#N/A,#N/A,TRUE,"1.1g";#N/A,#N/A,TRUE,"1.1h_T";#N/A,#N/A,TRUE,"1.1h_D";#N/A,#N/A,TRUE,"1.2";#N/A,#N/A,TRUE,"1.3";#N/A,#N/A,TRUE,"1.3b";#N/A,#N/A,TRUE,"OL";#N/A,#N/A,TRUE,"1.4";#N/A,#N/A,TRUE,"1.5";#N/A,#N/A,TRUE,"1.6";#N/A,#N/A,TRUE,"2.1";#N/A,#N/A,TRUE,"SOD"}</definedName>
    <definedName name="wrn.Reports._.of._.NPDCL.">#REF!</definedName>
    <definedName name="wsabs" hidden="1">0</definedName>
    <definedName name="wsee">'[25]1'!#REF!</definedName>
    <definedName name="ww" localSheetId="3">'[11]1'!#REF!</definedName>
    <definedName name="ww">#REF!</definedName>
    <definedName name="www">[14]INDEX!#REF!</definedName>
    <definedName name="WWWE" localSheetId="3">#REF!</definedName>
    <definedName name="WWWE">#REF!</definedName>
    <definedName name="x" localSheetId="3">'[20]1'!#REF!</definedName>
    <definedName name="x">#REF!</definedName>
    <definedName name="X1_" localSheetId="3">#REF!</definedName>
    <definedName name="X1_">#REF!</definedName>
    <definedName name="xjghg" localSheetId="3">'[25]1'!#REF!</definedName>
    <definedName name="xjghg">'[25]1'!#REF!</definedName>
    <definedName name="Xl" localSheetId="3">#REF!</definedName>
    <definedName name="Xl">#REF!</definedName>
    <definedName name="xsa" localSheetId="3">[48]INDEX!#REF!</definedName>
    <definedName name="xsa">[48]INDEX!#REF!</definedName>
    <definedName name="xssaa" localSheetId="3">'[95]Format-15(A)'!#REF!</definedName>
    <definedName name="xssaa">'[95]Format-15(A)'!#REF!</definedName>
    <definedName name="XXX" localSheetId="3">'[13]1'!#REF!</definedName>
    <definedName name="XXX">#REF!</definedName>
    <definedName name="xz" localSheetId="3">#REF!</definedName>
    <definedName name="xz">#REF!</definedName>
    <definedName name="y" localSheetId="3">#REF!</definedName>
    <definedName name="y">#REF!</definedName>
    <definedName name="Y122_">[2]DLC!$HR$109</definedName>
    <definedName name="yadgir" localSheetId="3">'[13]1'!#REF!</definedName>
    <definedName name="yadgir">#REF!</definedName>
    <definedName name="YdgDvn" localSheetId="3">[28]June14!#REF!</definedName>
    <definedName name="YdgDvn">#REF!</definedName>
    <definedName name="Year" localSheetId="3">[98]NameRange!#REF!</definedName>
    <definedName name="Year">#REF!</definedName>
    <definedName name="YEARLY">[5]TWELVE!$A$3:$Q$445</definedName>
    <definedName name="yrtyrty" localSheetId="3">[21]J!#REF!</definedName>
    <definedName name="yrtyrty">#REF!</definedName>
    <definedName name="YTPI" localSheetId="3">#REF!</definedName>
    <definedName name="YTPI">#REF!</definedName>
    <definedName name="ytututrtyuu" localSheetId="3">#REF!</definedName>
    <definedName name="ytututrtyuu">#REF!</definedName>
    <definedName name="yty6767">[21]J!#REF!</definedName>
    <definedName name="yu" localSheetId="3">'[11]1'!#REF!</definedName>
    <definedName name="yu">#REF!</definedName>
    <definedName name="yy" localSheetId="3">#REF!</definedName>
    <definedName name="yy">#REF!</definedName>
    <definedName name="yyiyuiyuiyi" localSheetId="3">'[17]QOSWS '!#REF!</definedName>
    <definedName name="yyiyuiyuiyi">#REF!</definedName>
    <definedName name="yyyyy">'[99]1'!#REF!</definedName>
    <definedName name="z" localSheetId="3">'[13]1'!#REF!</definedName>
    <definedName name="z">#REF!</definedName>
    <definedName name="zÀ" localSheetId="3">[21]J!#REF!</definedName>
    <definedName name="zÀ">#REF!</definedName>
    <definedName name="ZÀ80" localSheetId="3">#REF!</definedName>
    <definedName name="ZÀ80">#REF!</definedName>
    <definedName name="zÀzÀ" localSheetId="3">#REF!</definedName>
    <definedName name="zÀzÀ">#REF!</definedName>
    <definedName name="zl" localSheetId="3">#REF!</definedName>
    <definedName name="zl">#REF!</definedName>
    <definedName name="zlpu" localSheetId="3">#REF!</definedName>
    <definedName name="zlpu">#REF!</definedName>
    <definedName name="zs" localSheetId="3">#REF!</definedName>
    <definedName name="zs">#REF!</definedName>
    <definedName name="zspu" localSheetId="3">#REF!</definedName>
    <definedName name="zspu">#REF!</definedName>
    <definedName name="ZSS" localSheetId="3">#REF!</definedName>
    <definedName name="ZSS">#REF!</definedName>
    <definedName name="ztpu" localSheetId="3">#REF!</definedName>
    <definedName name="ztpu">#REF!</definedName>
    <definedName name="zx" localSheetId="3">#REF!</definedName>
    <definedName name="zx">#REF!</definedName>
    <definedName name="ZY" localSheetId="3">#REF!</definedName>
    <definedName name="ZY">#REF!</definedName>
    <definedName name="zz" localSheetId="3">#REF!</definedName>
    <definedName name="zz">#REF!</definedName>
    <definedName name="zzz" localSheetId="3">'[13]1'!#REF!</definedName>
    <definedName name="zzz">#REF!</definedName>
    <definedName name="zzzs">'[24]1'!#REF!</definedName>
    <definedName name="zzzzz">'[25]1'!#REF!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637" i="7" l="1"/>
  <c r="F637" i="7"/>
  <c r="H635" i="7"/>
  <c r="F635" i="7"/>
  <c r="H633" i="7"/>
  <c r="F633" i="7"/>
  <c r="H631" i="7"/>
  <c r="F631" i="7"/>
  <c r="H629" i="7"/>
  <c r="F629" i="7"/>
  <c r="H627" i="7"/>
  <c r="F627" i="7"/>
  <c r="H625" i="7"/>
  <c r="F625" i="7"/>
  <c r="H623" i="7"/>
  <c r="F623" i="7"/>
  <c r="H621" i="7"/>
  <c r="F621" i="7"/>
  <c r="H619" i="7"/>
  <c r="F619" i="7"/>
  <c r="H617" i="7"/>
  <c r="F617" i="7"/>
  <c r="H615" i="7"/>
  <c r="F615" i="7"/>
  <c r="H613" i="7"/>
  <c r="F613" i="7"/>
  <c r="H611" i="7"/>
  <c r="F611" i="7"/>
  <c r="H609" i="7"/>
  <c r="F609" i="7"/>
  <c r="H607" i="7"/>
  <c r="F607" i="7"/>
  <c r="H605" i="7"/>
  <c r="F605" i="7"/>
  <c r="H603" i="7"/>
  <c r="F603" i="7"/>
  <c r="H601" i="7"/>
  <c r="F601" i="7"/>
  <c r="H599" i="7"/>
  <c r="F599" i="7"/>
  <c r="H597" i="7"/>
  <c r="F597" i="7"/>
  <c r="H595" i="7"/>
  <c r="F595" i="7"/>
  <c r="H593" i="7"/>
  <c r="F593" i="7"/>
  <c r="H591" i="7"/>
  <c r="F591" i="7"/>
  <c r="H589" i="7"/>
  <c r="F589" i="7"/>
  <c r="H587" i="7"/>
  <c r="F587" i="7"/>
  <c r="H585" i="7"/>
  <c r="F585" i="7"/>
  <c r="H583" i="7"/>
  <c r="F583" i="7"/>
  <c r="H581" i="7"/>
  <c r="F581" i="7"/>
  <c r="H579" i="7"/>
  <c r="F579" i="7"/>
  <c r="H577" i="7"/>
  <c r="F577" i="7"/>
  <c r="H575" i="7"/>
  <c r="F575" i="7"/>
  <c r="H573" i="7"/>
  <c r="F573" i="7"/>
  <c r="H571" i="7"/>
  <c r="F571" i="7"/>
  <c r="H569" i="7"/>
  <c r="F569" i="7"/>
  <c r="H567" i="7"/>
  <c r="F567" i="7"/>
  <c r="H565" i="7"/>
  <c r="F565" i="7"/>
  <c r="H563" i="7"/>
  <c r="F563" i="7"/>
  <c r="H561" i="7"/>
  <c r="F561" i="7"/>
  <c r="H559" i="7"/>
  <c r="F559" i="7"/>
  <c r="H557" i="7"/>
  <c r="F557" i="7"/>
  <c r="H555" i="7"/>
  <c r="F555" i="7"/>
  <c r="H553" i="7"/>
  <c r="F553" i="7"/>
  <c r="H551" i="7"/>
  <c r="F551" i="7"/>
  <c r="H549" i="7"/>
  <c r="F549" i="7"/>
  <c r="H547" i="7"/>
  <c r="F547" i="7"/>
  <c r="H545" i="7"/>
  <c r="F545" i="7"/>
  <c r="H543" i="7"/>
  <c r="F543" i="7"/>
  <c r="H541" i="7"/>
  <c r="F541" i="7"/>
  <c r="H539" i="7"/>
  <c r="F539" i="7"/>
  <c r="H537" i="7"/>
  <c r="F537" i="7"/>
  <c r="H535" i="7"/>
  <c r="F535" i="7"/>
  <c r="H533" i="7"/>
  <c r="F533" i="7"/>
  <c r="H531" i="7"/>
  <c r="F531" i="7"/>
  <c r="H529" i="7"/>
  <c r="F529" i="7"/>
  <c r="H527" i="7"/>
  <c r="F527" i="7"/>
  <c r="H525" i="7"/>
  <c r="F525" i="7"/>
  <c r="H523" i="7"/>
  <c r="F523" i="7"/>
  <c r="H521" i="7"/>
  <c r="F521" i="7"/>
  <c r="H519" i="7"/>
  <c r="F519" i="7"/>
  <c r="H517" i="7"/>
  <c r="F517" i="7"/>
  <c r="H515" i="7"/>
  <c r="F515" i="7"/>
  <c r="H513" i="7"/>
  <c r="F513" i="7"/>
  <c r="H511" i="7"/>
  <c r="F511" i="7"/>
  <c r="H509" i="7"/>
  <c r="F509" i="7"/>
  <c r="H507" i="7"/>
  <c r="F507" i="7"/>
  <c r="H505" i="7"/>
  <c r="F505" i="7"/>
  <c r="H503" i="7"/>
  <c r="F503" i="7"/>
  <c r="H501" i="7"/>
  <c r="F501" i="7"/>
  <c r="H499" i="7"/>
  <c r="F499" i="7"/>
  <c r="H497" i="7"/>
  <c r="F497" i="7"/>
  <c r="H495" i="7"/>
  <c r="F495" i="7"/>
  <c r="H493" i="7"/>
  <c r="F493" i="7"/>
  <c r="H491" i="7"/>
  <c r="F491" i="7"/>
  <c r="H489" i="7"/>
  <c r="F489" i="7"/>
  <c r="H487" i="7"/>
  <c r="F487" i="7"/>
  <c r="H485" i="7"/>
  <c r="F485" i="7"/>
  <c r="H483" i="7"/>
  <c r="F483" i="7"/>
  <c r="H481" i="7"/>
  <c r="F481" i="7"/>
  <c r="H479" i="7"/>
  <c r="F479" i="7"/>
  <c r="H477" i="7"/>
  <c r="F477" i="7"/>
  <c r="H475" i="7"/>
  <c r="F475" i="7"/>
  <c r="H473" i="7"/>
  <c r="F473" i="7"/>
  <c r="H471" i="7"/>
  <c r="F471" i="7"/>
  <c r="H469" i="7"/>
  <c r="F469" i="7"/>
  <c r="H467" i="7"/>
  <c r="F467" i="7"/>
  <c r="H465" i="7"/>
  <c r="F465" i="7"/>
  <c r="H463" i="7"/>
  <c r="F463" i="7"/>
  <c r="H461" i="7"/>
  <c r="F461" i="7"/>
  <c r="H459" i="7"/>
  <c r="F459" i="7"/>
  <c r="H457" i="7"/>
  <c r="F457" i="7"/>
  <c r="H455" i="7"/>
  <c r="F455" i="7"/>
  <c r="H453" i="7"/>
  <c r="F453" i="7"/>
  <c r="H451" i="7"/>
  <c r="F451" i="7"/>
  <c r="H449" i="7"/>
  <c r="F449" i="7"/>
  <c r="H447" i="7"/>
  <c r="F447" i="7"/>
  <c r="H445" i="7"/>
  <c r="F445" i="7"/>
  <c r="H443" i="7"/>
  <c r="F443" i="7"/>
  <c r="H441" i="7"/>
  <c r="F441" i="7"/>
  <c r="H439" i="7"/>
  <c r="F439" i="7"/>
  <c r="H437" i="7"/>
  <c r="F437" i="7"/>
  <c r="H435" i="7"/>
  <c r="F435" i="7"/>
  <c r="H433" i="7"/>
  <c r="F433" i="7"/>
  <c r="H431" i="7"/>
  <c r="F431" i="7"/>
  <c r="H429" i="7"/>
  <c r="F429" i="7"/>
  <c r="H427" i="7"/>
  <c r="F427" i="7"/>
  <c r="H425" i="7"/>
  <c r="F425" i="7"/>
  <c r="H423" i="7"/>
  <c r="F423" i="7"/>
  <c r="H421" i="7"/>
  <c r="F421" i="7"/>
  <c r="H419" i="7"/>
  <c r="F419" i="7"/>
  <c r="H417" i="7"/>
  <c r="F417" i="7"/>
  <c r="H415" i="7"/>
  <c r="F415" i="7"/>
  <c r="H413" i="7"/>
  <c r="F413" i="7"/>
  <c r="H411" i="7"/>
  <c r="F411" i="7"/>
  <c r="H409" i="7"/>
  <c r="F409" i="7"/>
  <c r="H407" i="7"/>
  <c r="F407" i="7"/>
  <c r="H405" i="7"/>
  <c r="F405" i="7"/>
  <c r="H403" i="7"/>
  <c r="F403" i="7"/>
  <c r="H401" i="7"/>
  <c r="F401" i="7"/>
  <c r="H399" i="7"/>
  <c r="F399" i="7"/>
  <c r="H397" i="7"/>
  <c r="F397" i="7"/>
  <c r="H395" i="7"/>
  <c r="F395" i="7"/>
  <c r="H393" i="7"/>
  <c r="F393" i="7"/>
  <c r="H391" i="7"/>
  <c r="F391" i="7"/>
  <c r="H389" i="7"/>
  <c r="F389" i="7"/>
  <c r="H387" i="7"/>
  <c r="F387" i="7"/>
  <c r="H385" i="7"/>
  <c r="F385" i="7"/>
  <c r="H383" i="7"/>
  <c r="F383" i="7"/>
  <c r="H381" i="7"/>
  <c r="F381" i="7"/>
  <c r="H379" i="7"/>
  <c r="F379" i="7"/>
  <c r="H377" i="7"/>
  <c r="F377" i="7"/>
  <c r="H375" i="7"/>
  <c r="F375" i="7"/>
  <c r="H373" i="7"/>
  <c r="F373" i="7"/>
  <c r="H371" i="7"/>
  <c r="F371" i="7"/>
  <c r="H369" i="7"/>
  <c r="F369" i="7"/>
  <c r="H367" i="7"/>
  <c r="F367" i="7"/>
  <c r="H365" i="7"/>
  <c r="F365" i="7"/>
  <c r="H363" i="7"/>
  <c r="F363" i="7"/>
  <c r="H361" i="7"/>
  <c r="F361" i="7"/>
  <c r="H359" i="7"/>
  <c r="F359" i="7"/>
  <c r="H357" i="7"/>
  <c r="F357" i="7"/>
  <c r="H355" i="7"/>
  <c r="F355" i="7"/>
  <c r="H353" i="7"/>
  <c r="F353" i="7"/>
  <c r="H351" i="7"/>
  <c r="F351" i="7"/>
  <c r="H349" i="7"/>
  <c r="F349" i="7"/>
  <c r="H347" i="7"/>
  <c r="F347" i="7"/>
  <c r="H345" i="7"/>
  <c r="F345" i="7"/>
  <c r="H343" i="7"/>
  <c r="F343" i="7"/>
  <c r="H341" i="7"/>
  <c r="F341" i="7"/>
  <c r="H339" i="7"/>
  <c r="F339" i="7"/>
  <c r="H337" i="7"/>
  <c r="F337" i="7"/>
  <c r="H335" i="7"/>
  <c r="F335" i="7"/>
  <c r="H333" i="7"/>
  <c r="F333" i="7"/>
  <c r="H331" i="7"/>
  <c r="F331" i="7"/>
  <c r="H329" i="7"/>
  <c r="F329" i="7"/>
  <c r="H327" i="7"/>
  <c r="F327" i="7"/>
  <c r="H325" i="7"/>
  <c r="F325" i="7"/>
  <c r="H323" i="7"/>
  <c r="F323" i="7"/>
  <c r="H321" i="7"/>
  <c r="F321" i="7"/>
  <c r="H319" i="7"/>
  <c r="F319" i="7"/>
  <c r="H317" i="7"/>
  <c r="F317" i="7"/>
  <c r="H315" i="7"/>
  <c r="F315" i="7"/>
  <c r="H313" i="7"/>
  <c r="F313" i="7"/>
  <c r="H311" i="7"/>
  <c r="F311" i="7"/>
  <c r="H309" i="7"/>
  <c r="F309" i="7"/>
  <c r="H307" i="7"/>
  <c r="F307" i="7"/>
  <c r="H305" i="7"/>
  <c r="F305" i="7"/>
  <c r="H303" i="7"/>
  <c r="F303" i="7"/>
  <c r="H301" i="7"/>
  <c r="F301" i="7"/>
  <c r="H299" i="7"/>
  <c r="F299" i="7"/>
  <c r="H297" i="7"/>
  <c r="F297" i="7"/>
  <c r="H295" i="7"/>
  <c r="F295" i="7"/>
  <c r="H293" i="7"/>
  <c r="F293" i="7"/>
  <c r="H291" i="7"/>
  <c r="F291" i="7"/>
  <c r="H289" i="7"/>
  <c r="F289" i="7"/>
  <c r="H287" i="7"/>
  <c r="F287" i="7"/>
  <c r="H285" i="7"/>
  <c r="F285" i="7"/>
  <c r="H283" i="7"/>
  <c r="F283" i="7"/>
  <c r="H281" i="7"/>
  <c r="F281" i="7"/>
  <c r="H279" i="7"/>
  <c r="F279" i="7"/>
  <c r="H277" i="7"/>
  <c r="F277" i="7"/>
  <c r="H275" i="7"/>
  <c r="F275" i="7"/>
  <c r="H273" i="7"/>
  <c r="F273" i="7"/>
  <c r="H271" i="7"/>
  <c r="F271" i="7"/>
  <c r="H269" i="7"/>
  <c r="F269" i="7"/>
  <c r="H267" i="7"/>
  <c r="F267" i="7"/>
  <c r="H265" i="7"/>
  <c r="F265" i="7"/>
  <c r="H263" i="7"/>
  <c r="F263" i="7"/>
  <c r="H261" i="7"/>
  <c r="F261" i="7"/>
  <c r="H259" i="7"/>
  <c r="F259" i="7"/>
  <c r="H257" i="7"/>
  <c r="F257" i="7"/>
  <c r="H255" i="7"/>
  <c r="F255" i="7"/>
  <c r="H253" i="7"/>
  <c r="F253" i="7"/>
  <c r="H251" i="7"/>
  <c r="F251" i="7"/>
  <c r="H249" i="7"/>
  <c r="F249" i="7"/>
  <c r="H247" i="7"/>
  <c r="F247" i="7"/>
  <c r="H245" i="7"/>
  <c r="F245" i="7"/>
  <c r="H243" i="7"/>
  <c r="F243" i="7"/>
  <c r="H241" i="7"/>
  <c r="F241" i="7"/>
  <c r="H239" i="7"/>
  <c r="F239" i="7"/>
  <c r="H237" i="7"/>
  <c r="F237" i="7"/>
  <c r="H235" i="7"/>
  <c r="F235" i="7"/>
  <c r="H233" i="7"/>
  <c r="F233" i="7"/>
  <c r="H231" i="7"/>
  <c r="F231" i="7"/>
  <c r="H229" i="7"/>
  <c r="F229" i="7"/>
  <c r="H227" i="7"/>
  <c r="F227" i="7"/>
  <c r="H225" i="7"/>
  <c r="F225" i="7"/>
  <c r="H223" i="7"/>
  <c r="F223" i="7"/>
  <c r="H221" i="7"/>
  <c r="F221" i="7"/>
  <c r="H219" i="7"/>
  <c r="F219" i="7"/>
  <c r="H217" i="7"/>
  <c r="F217" i="7"/>
  <c r="H215" i="7"/>
  <c r="F215" i="7"/>
  <c r="H213" i="7"/>
  <c r="F213" i="7"/>
  <c r="H211" i="7"/>
  <c r="F211" i="7"/>
  <c r="H209" i="7"/>
  <c r="F209" i="7"/>
  <c r="H207" i="7"/>
  <c r="F207" i="7"/>
  <c r="H205" i="7"/>
  <c r="F205" i="7"/>
  <c r="H203" i="7"/>
  <c r="F203" i="7"/>
  <c r="H201" i="7"/>
  <c r="F201" i="7"/>
  <c r="H199" i="7"/>
  <c r="F199" i="7"/>
  <c r="H197" i="7"/>
  <c r="F197" i="7"/>
  <c r="H195" i="7"/>
  <c r="F195" i="7"/>
  <c r="H193" i="7"/>
  <c r="F193" i="7"/>
  <c r="H165" i="7"/>
  <c r="F165" i="7"/>
  <c r="H163" i="7"/>
  <c r="F163" i="7"/>
  <c r="H161" i="7"/>
  <c r="F161" i="7"/>
  <c r="H159" i="7"/>
  <c r="F159" i="7"/>
  <c r="H157" i="7"/>
  <c r="F157" i="7"/>
  <c r="H155" i="7"/>
  <c r="F155" i="7"/>
  <c r="H153" i="7"/>
  <c r="F153" i="7"/>
  <c r="H151" i="7"/>
  <c r="F151" i="7"/>
  <c r="H149" i="7"/>
  <c r="F149" i="7"/>
  <c r="H147" i="7"/>
  <c r="F147" i="7"/>
  <c r="H145" i="7"/>
  <c r="F145" i="7"/>
  <c r="H143" i="7"/>
  <c r="F143" i="7"/>
  <c r="H141" i="7"/>
  <c r="F141" i="7"/>
  <c r="H139" i="7"/>
  <c r="F139" i="7"/>
  <c r="H137" i="7"/>
  <c r="F137" i="7"/>
  <c r="H135" i="7"/>
  <c r="F135" i="7"/>
  <c r="H133" i="7"/>
  <c r="F133" i="7"/>
  <c r="H131" i="7"/>
  <c r="F131" i="7"/>
  <c r="H129" i="7"/>
  <c r="F129" i="7"/>
  <c r="H127" i="7"/>
  <c r="F127" i="7"/>
  <c r="H125" i="7"/>
  <c r="F125" i="7"/>
  <c r="H123" i="7"/>
  <c r="F123" i="7"/>
  <c r="H121" i="7"/>
  <c r="F121" i="7"/>
  <c r="H119" i="7"/>
  <c r="F119" i="7"/>
  <c r="H117" i="7"/>
  <c r="F117" i="7"/>
  <c r="H115" i="7"/>
  <c r="F115" i="7"/>
  <c r="H113" i="7"/>
  <c r="F113" i="7"/>
  <c r="H111" i="7"/>
  <c r="F111" i="7"/>
  <c r="H109" i="7"/>
  <c r="F109" i="7"/>
  <c r="H107" i="7"/>
  <c r="F107" i="7"/>
  <c r="H105" i="7"/>
  <c r="F105" i="7"/>
  <c r="H103" i="7"/>
  <c r="F103" i="7"/>
  <c r="H101" i="7"/>
  <c r="F101" i="7"/>
  <c r="H99" i="7"/>
  <c r="F99" i="7"/>
  <c r="H97" i="7"/>
  <c r="F97" i="7"/>
  <c r="H95" i="7"/>
  <c r="F95" i="7"/>
  <c r="H93" i="7"/>
  <c r="F93" i="7"/>
  <c r="H91" i="7"/>
  <c r="F91" i="7"/>
  <c r="H89" i="7"/>
  <c r="F89" i="7"/>
  <c r="H87" i="7"/>
  <c r="F87" i="7"/>
  <c r="H85" i="7"/>
  <c r="F85" i="7"/>
  <c r="H83" i="7"/>
  <c r="F83" i="7"/>
  <c r="H81" i="7"/>
  <c r="F81" i="7"/>
  <c r="H79" i="7"/>
  <c r="F79" i="7"/>
  <c r="H77" i="7"/>
  <c r="F77" i="7"/>
  <c r="H75" i="7"/>
  <c r="F75" i="7"/>
  <c r="H73" i="7"/>
  <c r="F73" i="7"/>
  <c r="H71" i="7"/>
  <c r="F71" i="7"/>
  <c r="H69" i="7"/>
  <c r="F69" i="7"/>
  <c r="H67" i="7"/>
  <c r="F67" i="7"/>
  <c r="H65" i="7"/>
  <c r="F65" i="7"/>
  <c r="H63" i="7"/>
  <c r="F63" i="7"/>
  <c r="H61" i="7"/>
  <c r="F61" i="7"/>
  <c r="H59" i="7"/>
  <c r="F59" i="7"/>
  <c r="H57" i="7"/>
  <c r="F57" i="7"/>
  <c r="H55" i="7"/>
  <c r="F55" i="7"/>
  <c r="H53" i="7"/>
  <c r="F53" i="7"/>
  <c r="H51" i="7"/>
  <c r="F51" i="7"/>
  <c r="H49" i="7"/>
  <c r="F49" i="7"/>
  <c r="H47" i="7"/>
  <c r="F47" i="7"/>
  <c r="H45" i="7"/>
  <c r="F45" i="7"/>
  <c r="H43" i="7"/>
  <c r="F43" i="7"/>
  <c r="H41" i="7"/>
  <c r="F41" i="7"/>
  <c r="H39" i="7"/>
  <c r="F39" i="7"/>
  <c r="H37" i="7"/>
  <c r="F37" i="7"/>
  <c r="H35" i="7"/>
  <c r="F35" i="7"/>
  <c r="H33" i="7"/>
  <c r="F33" i="7"/>
  <c r="H31" i="7"/>
  <c r="F31" i="7"/>
  <c r="H29" i="7"/>
  <c r="F29" i="7"/>
  <c r="H27" i="7"/>
  <c r="F27" i="7"/>
  <c r="H25" i="7"/>
  <c r="F25" i="7"/>
  <c r="H23" i="7"/>
  <c r="F23" i="7"/>
  <c r="H21" i="7"/>
  <c r="F21" i="7"/>
  <c r="H19" i="7"/>
  <c r="F19" i="7"/>
  <c r="H17" i="7"/>
  <c r="F17" i="7"/>
  <c r="H15" i="7"/>
  <c r="F15" i="7"/>
  <c r="H13" i="7"/>
  <c r="F13" i="7"/>
  <c r="H11" i="7"/>
  <c r="F11" i="7"/>
  <c r="G1075" i="5" l="1"/>
  <c r="G1071" i="5"/>
  <c r="G1057" i="5"/>
  <c r="G1042" i="5"/>
  <c r="G921" i="5"/>
  <c r="G918" i="5"/>
  <c r="G780" i="5"/>
  <c r="G763" i="5"/>
  <c r="G673" i="5"/>
  <c r="G630" i="5"/>
  <c r="G558" i="5"/>
  <c r="G480" i="5"/>
  <c r="G361" i="5"/>
  <c r="G349" i="5"/>
  <c r="F480" i="4" l="1"/>
  <c r="F361" i="4"/>
  <c r="G1075" i="4"/>
  <c r="G1071" i="4"/>
  <c r="G1057" i="4"/>
  <c r="G1042" i="4"/>
  <c r="G921" i="4"/>
  <c r="G918" i="4"/>
  <c r="G780" i="4"/>
  <c r="G763" i="4"/>
  <c r="G673" i="4"/>
  <c r="G630" i="4"/>
  <c r="G480" i="4"/>
  <c r="G361" i="4"/>
  <c r="G349" i="4"/>
  <c r="G558" i="4"/>
</calcChain>
</file>

<file path=xl/sharedStrings.xml><?xml version="1.0" encoding="utf-8"?>
<sst xmlns="http://schemas.openxmlformats.org/spreadsheetml/2006/main" count="45240" uniqueCount="3186">
  <si>
    <t>SAIDI-SAIFI Report</t>
  </si>
  <si>
    <t>Level of Monitoring: PFC/MoP</t>
  </si>
  <si>
    <t>Format: D5</t>
  </si>
  <si>
    <t>Name of State:</t>
  </si>
  <si>
    <t>Karnataka</t>
  </si>
  <si>
    <t>Name of Discom:</t>
  </si>
  <si>
    <t>GESCOM</t>
  </si>
  <si>
    <t>Number of Towns:</t>
  </si>
  <si>
    <t>Total nos. of Feeders:</t>
  </si>
  <si>
    <t>Report Month: September'2021</t>
  </si>
  <si>
    <t>Period: 1 month (Eg: 1st  Augus'2021 to 31th  Augus'2021)</t>
  </si>
  <si>
    <t>Sl No</t>
  </si>
  <si>
    <t>Name of Feeder</t>
  </si>
  <si>
    <t>Number of Outages (Nos.)</t>
  </si>
  <si>
    <t>Bidar</t>
  </si>
  <si>
    <t>Gangavathi</t>
  </si>
  <si>
    <t>KIADB-1</t>
  </si>
  <si>
    <t>BSNL</t>
  </si>
  <si>
    <t>STBT</t>
  </si>
  <si>
    <t>GIMS</t>
  </si>
  <si>
    <t>KOF</t>
  </si>
  <si>
    <t>TSP</t>
  </si>
  <si>
    <t>Humnabad</t>
  </si>
  <si>
    <t>Koppal</t>
  </si>
  <si>
    <t>Sedam</t>
  </si>
  <si>
    <t>CATOGARY OF THE FEEDERS</t>
  </si>
  <si>
    <t>Fdr 4 : KIADB-I</t>
  </si>
  <si>
    <t>U</t>
  </si>
  <si>
    <t xml:space="preserve">Fdr : Bank Colony </t>
  </si>
  <si>
    <t>Fdr : Housing Board</t>
  </si>
  <si>
    <t>Fdr  : 
 Mijaguri</t>
  </si>
  <si>
    <t xml:space="preserve"> Dubai Colony </t>
  </si>
  <si>
    <t>Fdr  : Brahmpur</t>
  </si>
  <si>
    <t xml:space="preserve">Fdr  : Cinema  </t>
  </si>
  <si>
    <t>Fdr  : Industrial</t>
  </si>
  <si>
    <t>Fdr  : Gajipur</t>
  </si>
  <si>
    <t>Fdr: 4 Milan Chowk</t>
  </si>
  <si>
    <t>Fdr  : Kirana Bazar</t>
  </si>
  <si>
    <t>Lalgiri</t>
  </si>
  <si>
    <t>Saraf Bazar</t>
  </si>
  <si>
    <t>Fdr  : Doordarshan</t>
  </si>
  <si>
    <t>Fdr : Darga</t>
  </si>
  <si>
    <t>Fdr :  Adarsh Nagar</t>
  </si>
  <si>
    <t>Fdr : Mehaboob Nagar</t>
  </si>
  <si>
    <t xml:space="preserve">Fdr : T V. Station </t>
  </si>
  <si>
    <t>Fdr  : Taj Nagar(ksrp)</t>
  </si>
  <si>
    <t>Langar Hanuman</t>
  </si>
  <si>
    <t>Fdr 8 : AIR</t>
  </si>
  <si>
    <t>Fdr 10: Housing Board colony</t>
  </si>
  <si>
    <t>Fdr 12 : Police Colony</t>
  </si>
  <si>
    <t>Fdr 13 : Vithal Nagar</t>
  </si>
  <si>
    <t>Fdr 14 : Aiwan-E-Shahi</t>
  </si>
  <si>
    <t>Fdr 14 :IT Park</t>
  </si>
  <si>
    <t>Fdr 16 : Raghavendra Colony</t>
  </si>
  <si>
    <t>Fdr 17 : Jewargi Colony</t>
  </si>
  <si>
    <t>Fdr 18 : Godutai Nagar</t>
  </si>
  <si>
    <t>Fdr 20: Ram Mandir</t>
  </si>
  <si>
    <t>Fdr 22 : Kotnoor  W/S</t>
  </si>
  <si>
    <t>GGH (New)</t>
  </si>
  <si>
    <t>Veereshnagar</t>
  </si>
  <si>
    <t>Gubbi Colony</t>
  </si>
  <si>
    <t>Fdr19: Buddha Nagar</t>
  </si>
  <si>
    <t>Fdr 2 : Ganesh Nagar</t>
  </si>
  <si>
    <t>Fdr 6 : Sharan Nagar</t>
  </si>
  <si>
    <t>Fdr 3 : Siddeshwar</t>
  </si>
  <si>
    <t>Fdr 5 : Rajapur</t>
  </si>
  <si>
    <t>Fdr 7 : Jayanagar</t>
  </si>
  <si>
    <t>Fdr 9 : University</t>
  </si>
  <si>
    <t>MSK Mill - F3</t>
  </si>
  <si>
    <t>Devi Nagar</t>
  </si>
  <si>
    <t>Aland colony F5</t>
  </si>
  <si>
    <t>Sirsagi Madi</t>
  </si>
  <si>
    <t>High Court</t>
  </si>
  <si>
    <t>Akkamahadevi</t>
  </si>
  <si>
    <t>IT Park Exp</t>
  </si>
  <si>
    <t>Hirapur</t>
  </si>
  <si>
    <t>KHB green park</t>
  </si>
  <si>
    <t>Umar Colony</t>
  </si>
  <si>
    <t xml:space="preserve">Sapna Bakery </t>
  </si>
  <si>
    <t>Sangameshwar</t>
  </si>
  <si>
    <t>Dist Court</t>
  </si>
  <si>
    <t>KEB Colony</t>
  </si>
  <si>
    <t>Sidhrat Nagar</t>
  </si>
  <si>
    <t>Samata Colony</t>
  </si>
  <si>
    <t>Central Bus Stand</t>
  </si>
  <si>
    <t>millat Nagar</t>
  </si>
  <si>
    <t>Rafeeq Chowk</t>
  </si>
  <si>
    <t>Kaisal Nagar</t>
  </si>
  <si>
    <t>Lahoti</t>
  </si>
  <si>
    <t>MAHAVEER NAGAER</t>
  </si>
  <si>
    <t>Super market</t>
  </si>
  <si>
    <t xml:space="preserve">F8-A I R </t>
  </si>
  <si>
    <t>F11-Nrupatunga</t>
  </si>
  <si>
    <t>11kV AIR-PORT ( SDHT 50 )</t>
  </si>
  <si>
    <t>F15:Basaveshwar</t>
  </si>
  <si>
    <t>F8 Railway</t>
  </si>
  <si>
    <t>F1-University</t>
  </si>
  <si>
    <t>F-1: ALAND</t>
  </si>
  <si>
    <t>F-4:HANUMAN:T</t>
  </si>
  <si>
    <t>F10 Afzalpur Town</t>
  </si>
  <si>
    <t>F3 JEWARAGI</t>
  </si>
  <si>
    <t>F9 Omnagar</t>
  </si>
  <si>
    <t xml:space="preserve">F1 stn auxillary </t>
  </si>
  <si>
    <t>F2 rly station</t>
  </si>
  <si>
    <t>F4 town</t>
  </si>
  <si>
    <t>F7 HMP</t>
  </si>
  <si>
    <t>F8 old sbd</t>
  </si>
  <si>
    <t xml:space="preserve">F1 WADI </t>
  </si>
  <si>
    <t>F5 Halkatta</t>
  </si>
  <si>
    <t>Railway</t>
  </si>
  <si>
    <t>Bhaharpet</t>
  </si>
  <si>
    <t>Nagavi</t>
  </si>
  <si>
    <t>Chincholi</t>
  </si>
  <si>
    <t>Chandapur</t>
  </si>
  <si>
    <t>Jakotiya</t>
  </si>
  <si>
    <t>Shiroilli</t>
  </si>
  <si>
    <t>Kamlawathi</t>
  </si>
  <si>
    <t>MM NAGAR</t>
  </si>
  <si>
    <t>Railwaystation</t>
  </si>
  <si>
    <t>Industrial</t>
  </si>
  <si>
    <t>Laxmi Nagar</t>
  </si>
  <si>
    <t>mini vidana soudha</t>
  </si>
  <si>
    <t>Town</t>
  </si>
  <si>
    <t>Ambedkar Chowk</t>
  </si>
  <si>
    <t>Saidapur</t>
  </si>
  <si>
    <t>Gurmitkal</t>
  </si>
  <si>
    <t>Shahapur town</t>
  </si>
  <si>
    <t>Hali Sagara</t>
  </si>
  <si>
    <t>Rakumgera</t>
  </si>
  <si>
    <t>B.gudi</t>
  </si>
  <si>
    <t>Wadigera</t>
  </si>
  <si>
    <t>Sagar</t>
  </si>
  <si>
    <t>Gogi</t>
  </si>
  <si>
    <t>Town feeder</t>
  </si>
  <si>
    <t xml:space="preserve"> Rangampet</t>
  </si>
  <si>
    <t>Industial</t>
  </si>
  <si>
    <t>Kembhavi</t>
  </si>
  <si>
    <t>Hunasagi</t>
  </si>
  <si>
    <t>Kakker</t>
  </si>
  <si>
    <t>Fdr : 4 Railway station</t>
  </si>
  <si>
    <t>Fdr :   5 Bhalki</t>
  </si>
  <si>
    <t>Fdr: 3: Karanja</t>
  </si>
  <si>
    <t>11KV Old Town</t>
  </si>
  <si>
    <t>Fdr 3 : Chidri</t>
  </si>
  <si>
    <t>Fdr 4: Air Force</t>
  </si>
  <si>
    <t>Fdr 5 : Town</t>
  </si>
  <si>
    <t>Fdr 6 : Gurunagar</t>
  </si>
  <si>
    <t>Fdr 11 : Siddharth</t>
  </si>
  <si>
    <t>Fdr 13 : Gandhi  Gunj</t>
  </si>
  <si>
    <t>Fdr 10 : Mangalpet</t>
  </si>
  <si>
    <t>Fdr 11 : Basavanagar</t>
  </si>
  <si>
    <t>Fdr 12 : Mailoor</t>
  </si>
  <si>
    <t>Fdr 7 : Faizapur</t>
  </si>
  <si>
    <t>Fdr 5 : N. Jarana</t>
  </si>
  <si>
    <t>Fdr 7 :  MD.Gawan</t>
  </si>
  <si>
    <t>Fdr 6 :  Dargapur</t>
  </si>
  <si>
    <t>Fdr 1 :  Janawada</t>
  </si>
  <si>
    <t>Fdr 7 : Auto Nagar</t>
  </si>
  <si>
    <t>11 kV Shivanagar</t>
  </si>
  <si>
    <t>Fdr 2 :  College feeder</t>
  </si>
  <si>
    <t>11KV Urban Exp Water supply</t>
  </si>
  <si>
    <t>11KV Santhpur</t>
  </si>
  <si>
    <t>F1 Express</t>
  </si>
  <si>
    <t xml:space="preserve">F4 Aurad </t>
  </si>
  <si>
    <t>F1Navdgeri</t>
  </si>
  <si>
    <t>F5 GND</t>
  </si>
  <si>
    <t>F6 KHB</t>
  </si>
  <si>
    <t xml:space="preserve">F1 DC Office </t>
  </si>
  <si>
    <t>F2 Nehru stadium</t>
  </si>
  <si>
    <t>F3 Shivnagar South</t>
  </si>
  <si>
    <t>Fdr 1 : Chitaguppa U</t>
  </si>
  <si>
    <t>Fdr 1 : Humanabad</t>
  </si>
  <si>
    <t>11KV KHB Colony</t>
  </si>
  <si>
    <t>11KV GESCOM</t>
  </si>
  <si>
    <t>F10: Hallikhed B</t>
  </si>
  <si>
    <t>Fdr 1 : Triprant</t>
  </si>
  <si>
    <t>Fdr 5 :  Siticolony</t>
  </si>
  <si>
    <t>F1Basavakalyan</t>
  </si>
  <si>
    <t>F2 Bustand</t>
  </si>
  <si>
    <t>F3 Gunj</t>
  </si>
  <si>
    <t>RCR-1</t>
  </si>
  <si>
    <t>RCR-2</t>
  </si>
  <si>
    <t>RCR-3</t>
  </si>
  <si>
    <t>RCR-4</t>
  </si>
  <si>
    <t>RCR-5</t>
  </si>
  <si>
    <t>RCR-6</t>
  </si>
  <si>
    <t>RCR-7</t>
  </si>
  <si>
    <t>RCR-8</t>
  </si>
  <si>
    <t>RCR-9</t>
  </si>
  <si>
    <t>RCR-10</t>
  </si>
  <si>
    <t>RCR-11</t>
  </si>
  <si>
    <t>F2  Industrial-2</t>
  </si>
  <si>
    <t>F4  Yermarus</t>
  </si>
  <si>
    <t>F9 Kiadb U</t>
  </si>
  <si>
    <t>J4 Gajgarpet</t>
  </si>
  <si>
    <t>J5  Raichur vani</t>
  </si>
  <si>
    <t xml:space="preserve">J6 polytechnic </t>
  </si>
  <si>
    <t>W7 Devinagar</t>
  </si>
  <si>
    <t>W10 Munnuruvadi</t>
  </si>
  <si>
    <t>S-1 Niveditha</t>
  </si>
  <si>
    <t>S-8 High Way</t>
  </si>
  <si>
    <t>S-9 Deosugur</t>
  </si>
  <si>
    <t>C7 Chickasugur</t>
  </si>
  <si>
    <t>Konapur-pet F-1</t>
  </si>
  <si>
    <t>APMC F-3</t>
  </si>
  <si>
    <t>I.B F-8</t>
  </si>
  <si>
    <t>F-9 Autonagar (Indusrtial)</t>
  </si>
  <si>
    <t>Cement Road Feeder</t>
  </si>
  <si>
    <t>Court</t>
  </si>
  <si>
    <t>Kavithal U</t>
  </si>
  <si>
    <t>Sirwar U</t>
  </si>
  <si>
    <t>Devadurga APMC***</t>
  </si>
  <si>
    <t>Devadurga  Vidhanasoudha</t>
  </si>
  <si>
    <t>Gabbur</t>
  </si>
  <si>
    <t>Arekera</t>
  </si>
  <si>
    <t>Ganganagara F-5</t>
  </si>
  <si>
    <t>KSRTC  F-6</t>
  </si>
  <si>
    <t>SindhanUr F-9</t>
  </si>
  <si>
    <t>PWD Camp F-11</t>
  </si>
  <si>
    <t>LingasUgUr</t>
  </si>
  <si>
    <t>Kardkal</t>
  </si>
  <si>
    <t>F-3 SUrabhi</t>
  </si>
  <si>
    <t>F-6 MUdgal</t>
  </si>
  <si>
    <t>HUtti (Local)</t>
  </si>
  <si>
    <t>F-5 Maski</t>
  </si>
  <si>
    <t>F-3 GANGAVATHI TOWN</t>
  </si>
  <si>
    <t>F-4 CHANNA MALLIKARJUNA</t>
  </si>
  <si>
    <t>F-1 INDUSTRIAL FEEDER</t>
  </si>
  <si>
    <t>F-2 SAI BABA</t>
  </si>
  <si>
    <t>F-5 GANGAVATHI SUGARS</t>
  </si>
  <si>
    <t>F-3 KANAKAGIRI</t>
  </si>
  <si>
    <t>F-5 Basapattana</t>
  </si>
  <si>
    <t>F-3 VADRHATTI INDST</t>
  </si>
  <si>
    <t>F-8 KARATAGI Town</t>
  </si>
  <si>
    <t>F-6 APMC Water supply</t>
  </si>
  <si>
    <t>NH Kushtagi</t>
  </si>
  <si>
    <t>F2-Kushtagi Town</t>
  </si>
  <si>
    <t xml:space="preserve"> Dotihal F5</t>
  </si>
  <si>
    <t>Hoolgera (Town) F6</t>
  </si>
  <si>
    <t>Tavargera F3</t>
  </si>
  <si>
    <t>Hanumanal Town F- 12</t>
  </si>
  <si>
    <t>F4- Hanamasagar 110 muss</t>
  </si>
  <si>
    <t xml:space="preserve">F8-Bhagyanagar </t>
  </si>
  <si>
    <t xml:space="preserve">F9-Bannikatti </t>
  </si>
  <si>
    <t xml:space="preserve">F10-Gavimath  </t>
  </si>
  <si>
    <t>F11-DC Office</t>
  </si>
  <si>
    <t>F2-Alawandi</t>
  </si>
  <si>
    <t>F2-Kinnal</t>
  </si>
  <si>
    <t>GSD Factory F1</t>
  </si>
  <si>
    <t>Colony Feeder F2</t>
  </si>
  <si>
    <t>Hulagi feeder</t>
  </si>
  <si>
    <t>F1Yelburga</t>
  </si>
  <si>
    <t xml:space="preserve"> H.V Kunta F1</t>
  </si>
  <si>
    <t>F4 Mangalore_U</t>
  </si>
  <si>
    <t>F2 Gudnepamatt</t>
  </si>
  <si>
    <t>F10 Kukanoor</t>
  </si>
  <si>
    <t>station road</t>
  </si>
  <si>
    <t>Enoble</t>
  </si>
  <si>
    <t>Amaravathi</t>
  </si>
  <si>
    <t>Patel Nagar</t>
  </si>
  <si>
    <t>Chintamani</t>
  </si>
  <si>
    <t>NC colony</t>
  </si>
  <si>
    <t>Hampi</t>
  </si>
  <si>
    <t>bellary road</t>
  </si>
  <si>
    <t>Rama</t>
  </si>
  <si>
    <t>City</t>
  </si>
  <si>
    <t>Jambunath</t>
  </si>
  <si>
    <t>Sanklapura</t>
  </si>
  <si>
    <t>MP Prakash Nagar</t>
  </si>
  <si>
    <t>F-2 Malapanagudi</t>
  </si>
  <si>
    <t>F-4 University</t>
  </si>
  <si>
    <t>F-5 Hampi</t>
  </si>
  <si>
    <t>F-12 Kamalapura</t>
  </si>
  <si>
    <t>F-13 Hostel</t>
  </si>
  <si>
    <t>F-1 MM Halli</t>
  </si>
  <si>
    <t>F-2 Galemmagudi</t>
  </si>
  <si>
    <t>F-2 Kampli Town</t>
  </si>
  <si>
    <t>F-4 Kampli Kottal</t>
  </si>
  <si>
    <t>F12 Basveshwara Nagar</t>
  </si>
  <si>
    <t>F13 Prabhu Camp</t>
  </si>
  <si>
    <t>F-11 TSP</t>
  </si>
  <si>
    <t>F-11 H.B HALLI (U)</t>
  </si>
  <si>
    <t>F-13 RAMANAGARA</t>
  </si>
  <si>
    <t>F-5 B Bazar</t>
  </si>
  <si>
    <t>F-6 Town</t>
  </si>
  <si>
    <t>F1-Kudligi</t>
  </si>
  <si>
    <t>F5- NH-13</t>
  </si>
  <si>
    <t>F4 - Town</t>
  </si>
  <si>
    <t>F5-Kelageri</t>
  </si>
  <si>
    <t>F-1 Siruguppa Road</t>
  </si>
  <si>
    <t>F-2 SP Circle</t>
  </si>
  <si>
    <t>F-4 Gonal</t>
  </si>
  <si>
    <t>F-7 Mubarak Talkies</t>
  </si>
  <si>
    <t>F-8 Ganesh colony</t>
  </si>
  <si>
    <t>F-9 CMC</t>
  </si>
  <si>
    <t>F-12 Anantpur Rd</t>
  </si>
  <si>
    <t>F-13 Havambavi</t>
  </si>
  <si>
    <t>F-14 Basaveshwara Nagar</t>
  </si>
  <si>
    <t>F-23 Mothi Circle</t>
  </si>
  <si>
    <t>F-24 Bommahal Road</t>
  </si>
  <si>
    <t>F-25 Bapuji Nagar</t>
  </si>
  <si>
    <t>F-33 OPD</t>
  </si>
  <si>
    <t>F-34 CB St 1</t>
  </si>
  <si>
    <t>F-35 CB St 2</t>
  </si>
  <si>
    <t>F-40 Kuvempu Nagar</t>
  </si>
  <si>
    <t>F-72 CB St 3</t>
  </si>
  <si>
    <t>F-73 CB St 3</t>
  </si>
  <si>
    <t>F-76 CB St 3</t>
  </si>
  <si>
    <t>F-77 CB St 3</t>
  </si>
  <si>
    <t>F-75 T.B Hospital</t>
  </si>
  <si>
    <t>F-6 Talur Road</t>
  </si>
  <si>
    <t>F-57  Ballari U</t>
  </si>
  <si>
    <t xml:space="preserve">F-31 Kolagal </t>
  </si>
  <si>
    <t>F-38 Industry. Exp</t>
  </si>
  <si>
    <t>F-74 Goutham Nagar</t>
  </si>
  <si>
    <t>F-30 Mundargi/Halakundi</t>
  </si>
  <si>
    <t>F-29 Andral</t>
  </si>
  <si>
    <t>F-26 Guggrahatti</t>
  </si>
  <si>
    <t>F-15 Moka</t>
  </si>
  <si>
    <t>F-4 APTS</t>
  </si>
  <si>
    <t>F-1 Kurugodu</t>
  </si>
  <si>
    <t>F3 - Emmiganur</t>
  </si>
  <si>
    <t>F-4 Kudithini  town</t>
  </si>
  <si>
    <t>F-5 Sangankal</t>
  </si>
  <si>
    <t>F4 - Sandur</t>
  </si>
  <si>
    <t>F2 - Sandur/Hospet water works</t>
  </si>
  <si>
    <t>F8 - Devagiri</t>
  </si>
  <si>
    <t>F-7 Kudligi Road</t>
  </si>
  <si>
    <t>F-4 NMDC(U)</t>
  </si>
  <si>
    <t>F-5 NMDC(U)</t>
  </si>
  <si>
    <t xml:space="preserve">F3-Tornagallu </t>
  </si>
  <si>
    <t>F6-Tornagallu RLY</t>
  </si>
  <si>
    <t>F-1 Siruguppa</t>
  </si>
  <si>
    <t xml:space="preserve">F-14 SBM </t>
  </si>
  <si>
    <t xml:space="preserve">F-11APMC </t>
  </si>
  <si>
    <t>F-18 APMC</t>
  </si>
  <si>
    <t>F-3 HT feeder</t>
  </si>
  <si>
    <t>F6 - HT</t>
  </si>
  <si>
    <t>No of consumers</t>
  </si>
  <si>
    <t>Total Intr Duration in a Month 
(In HH:MM:SS)</t>
  </si>
  <si>
    <t>Division</t>
  </si>
  <si>
    <t>City Division Kalaburagi</t>
  </si>
  <si>
    <t>Kalaburagi -1</t>
  </si>
  <si>
    <t>Kalaburagi-2</t>
  </si>
  <si>
    <t>SEDAM</t>
  </si>
  <si>
    <t>YADGIR</t>
  </si>
  <si>
    <t>Raichur Urban</t>
  </si>
  <si>
    <t>Rural Raichur</t>
  </si>
  <si>
    <t>SINDHANUR</t>
  </si>
  <si>
    <t>HOSPET URBAN</t>
  </si>
  <si>
    <t>HOSPET RURAL</t>
  </si>
  <si>
    <t xml:space="preserve"> BALLARI URBAN</t>
  </si>
  <si>
    <t xml:space="preserve"> Ballari Rural </t>
  </si>
  <si>
    <t>Fdr: Water Supply Express</t>
  </si>
  <si>
    <t>WS</t>
  </si>
  <si>
    <t>F3-Bennetora</t>
  </si>
  <si>
    <t>F1-Gulbarga W/S</t>
  </si>
  <si>
    <t>F6-Jalanirmal</t>
  </si>
  <si>
    <t>F-2:W/S</t>
  </si>
  <si>
    <t>F8 Water Supply</t>
  </si>
  <si>
    <t>F10 water supply</t>
  </si>
  <si>
    <t>Water Supply</t>
  </si>
  <si>
    <t xml:space="preserve">F7 Chandanakera EXPERSES   </t>
  </si>
  <si>
    <t>W/S</t>
  </si>
  <si>
    <t>G W/S</t>
  </si>
  <si>
    <t>Kandalli W/s</t>
  </si>
  <si>
    <t>Wandurga W/S</t>
  </si>
  <si>
    <t>mallabad lift irregation</t>
  </si>
  <si>
    <t>Bonal (LIS)</t>
  </si>
  <si>
    <t>Kakker W/S</t>
  </si>
  <si>
    <t>Channapathana W/S</t>
  </si>
  <si>
    <t>Shelligi WS</t>
  </si>
  <si>
    <t xml:space="preserve">Fdr : 7 Water supply </t>
  </si>
  <si>
    <t>11KV JNY water supply</t>
  </si>
  <si>
    <t>11kv STP Water Supply</t>
  </si>
  <si>
    <t>11KV F ( Nubad Samp)</t>
  </si>
  <si>
    <t>11KV Feeder-III (Jackwell)</t>
  </si>
  <si>
    <t>11KV   (Rural W/S)</t>
  </si>
  <si>
    <t>11KV JNY Expres feeder</t>
  </si>
  <si>
    <t xml:space="preserve">F6 : JNY Water supply </t>
  </si>
  <si>
    <t>F5 Tegampur W/s</t>
  </si>
  <si>
    <t>LIS</t>
  </si>
  <si>
    <t>F8 Bhalki W/s</t>
  </si>
  <si>
    <t>Fdr 4 : Chulkinala</t>
  </si>
  <si>
    <t>F2 W/s</t>
  </si>
  <si>
    <t>F2 Express W/s</t>
  </si>
  <si>
    <t>F5  WW</t>
  </si>
  <si>
    <t>S-7  Jackwell WW</t>
  </si>
  <si>
    <t>Jalibenchi NJY/WW</t>
  </si>
  <si>
    <t>C10 CMC Water supply</t>
  </si>
  <si>
    <t>Devadurga  W/S</t>
  </si>
  <si>
    <t>Koppar W/S</t>
  </si>
  <si>
    <t>Dhadesagur HT F-2</t>
  </si>
  <si>
    <t xml:space="preserve">Water Works (D)    F-10 </t>
  </si>
  <si>
    <t>F2-BHAIRESHWAR HT</t>
  </si>
  <si>
    <t>WATER SUPPLY</t>
  </si>
  <si>
    <t>Lingasugur W/W</t>
  </si>
  <si>
    <t>HGM w/w</t>
  </si>
  <si>
    <t>Ramthirtha</t>
  </si>
  <si>
    <t>Tanamakal</t>
  </si>
  <si>
    <t>F-4 Water Works(M)</t>
  </si>
  <si>
    <t>F-4 Gudagaladinni WW</t>
  </si>
  <si>
    <t>F- 16 UGD</t>
  </si>
  <si>
    <t xml:space="preserve">F3 Water Works </t>
  </si>
  <si>
    <t>F-1 HT LIS (24*7)</t>
  </si>
  <si>
    <t>F-2 HT LIS (24*7)</t>
  </si>
  <si>
    <t xml:space="preserve">F2-KWS </t>
  </si>
  <si>
    <t>F4-Watersupply</t>
  </si>
  <si>
    <t>F9-Water Supply</t>
  </si>
  <si>
    <t>Vijayanagar Express</t>
  </si>
  <si>
    <t>F-7 LIS</t>
  </si>
  <si>
    <t>F-1 HT</t>
  </si>
  <si>
    <t>F- 12 WW Express(U)</t>
  </si>
  <si>
    <t>F-10 Water Supply</t>
  </si>
  <si>
    <t>F-3 K.U.W.S (U)</t>
  </si>
  <si>
    <t>F-12 Water works</t>
  </si>
  <si>
    <t>F-5 Magla Water works</t>
  </si>
  <si>
    <t>F5 - Water works</t>
  </si>
  <si>
    <t>F-10 WW</t>
  </si>
  <si>
    <t>F-36 Water works</t>
  </si>
  <si>
    <t>F-5 WS</t>
  </si>
  <si>
    <t>F-52 WS</t>
  </si>
  <si>
    <t>F2-Taranagar WS</t>
  </si>
  <si>
    <t>F-3 HT Water Supply</t>
  </si>
  <si>
    <t>F5-SRK Express</t>
  </si>
  <si>
    <t>IND</t>
  </si>
  <si>
    <t>F12-Kesaratgi</t>
  </si>
  <si>
    <t>F13-Sardagi Exp</t>
  </si>
  <si>
    <t>F2 Aurad Exp</t>
  </si>
  <si>
    <t>F3 KIADB- I</t>
  </si>
  <si>
    <t>F3 KIADB- II</t>
  </si>
  <si>
    <t>F4 Belur INDustries</t>
  </si>
  <si>
    <t>F7 Ashok Polymer</t>
  </si>
  <si>
    <t>F10 S:T:P EXPRESS</t>
  </si>
  <si>
    <t>F11 Tawargera INDustrial</t>
  </si>
  <si>
    <t>F5  S:T:P NANDIKUR NDCHT12</t>
  </si>
  <si>
    <t>F7-COLD STORAGE</t>
  </si>
  <si>
    <t>F9-NATIONAL PUBLIC SCHOOL</t>
  </si>
  <si>
    <t>F11-IOCL</t>
  </si>
  <si>
    <t>F12-MRF</t>
  </si>
  <si>
    <t>F10 NANDUR IND</t>
  </si>
  <si>
    <t>F7 Malla</t>
  </si>
  <si>
    <t>Navodaya F1</t>
  </si>
  <si>
    <t>F6 alstom</t>
  </si>
  <si>
    <t>F6 Ingalgi</t>
  </si>
  <si>
    <t>F2 Konchur</t>
  </si>
  <si>
    <t>Ravoor</t>
  </si>
  <si>
    <t xml:space="preserve">F5 HUVINALI  </t>
  </si>
  <si>
    <t>F7 Express Sajjan</t>
  </si>
  <si>
    <t xml:space="preserve">F2 KALLUR      </t>
  </si>
  <si>
    <t xml:space="preserve">F3 MIRAN        </t>
  </si>
  <si>
    <t>Rayalseema</t>
  </si>
  <si>
    <t>KIADB-11</t>
  </si>
  <si>
    <t>JCM Ind</t>
  </si>
  <si>
    <t>Cotton mill</t>
  </si>
  <si>
    <t>11kv  Gemini industriaY</t>
  </si>
  <si>
    <t>11Kv KIADB F4</t>
  </si>
  <si>
    <t>11 kV Suryakala Industries</t>
  </si>
  <si>
    <t>11 kV Laxmi Industries</t>
  </si>
  <si>
    <t xml:space="preserve">F9 Factory </t>
  </si>
  <si>
    <t>F2Express Stone crusher</t>
  </si>
  <si>
    <t>11KV IND</t>
  </si>
  <si>
    <t>11KV RTO Feeder</t>
  </si>
  <si>
    <t>11KV Nector</t>
  </si>
  <si>
    <t>11KV KIADB</t>
  </si>
  <si>
    <t>Fdr 3 : IND</t>
  </si>
  <si>
    <t xml:space="preserve">Fdr 8 : Khandasari </t>
  </si>
  <si>
    <t>F2 : Wine Yard</t>
  </si>
  <si>
    <t>F1  industrial</t>
  </si>
  <si>
    <t>F3  Hospital</t>
  </si>
  <si>
    <t>F10 industrial-3</t>
  </si>
  <si>
    <t>F11 Shanthi</t>
  </si>
  <si>
    <t>J3 industrial</t>
  </si>
  <si>
    <t>F1  IDSMT</t>
  </si>
  <si>
    <t>F5 Navodaya</t>
  </si>
  <si>
    <t>W3 industrial</t>
  </si>
  <si>
    <t>S-6 ACC</t>
  </si>
  <si>
    <t>F-9 Industrial</t>
  </si>
  <si>
    <t xml:space="preserve">F1 Industrial </t>
  </si>
  <si>
    <t>C4 Shilpa</t>
  </si>
  <si>
    <t>C6 YTPS</t>
  </si>
  <si>
    <t>C5 Shanti</t>
  </si>
  <si>
    <t>C9 Ankitha</t>
  </si>
  <si>
    <t>C12 Lakshmi</t>
  </si>
  <si>
    <t>C11 Ash Tech</t>
  </si>
  <si>
    <t>C8 Geethanjali</t>
  </si>
  <si>
    <t>HGML-Buddini</t>
  </si>
  <si>
    <t>Ooty Gold mines</t>
  </si>
  <si>
    <t xml:space="preserve">Industrial </t>
  </si>
  <si>
    <t>MUD INDUTRAL</t>
  </si>
  <si>
    <t>HGM COLONY</t>
  </si>
  <si>
    <t>F-10 NR. MILL (INDUSTRIAL)</t>
  </si>
  <si>
    <t>F-7 Ravinagar Ricemill</t>
  </si>
  <si>
    <t>F-2 Industrial</t>
  </si>
  <si>
    <t>F-5 Industrial</t>
  </si>
  <si>
    <t>Express Feeder</t>
  </si>
  <si>
    <t>Sultanpura F12</t>
  </si>
  <si>
    <t>SRC industrial F7</t>
  </si>
  <si>
    <t>PoultryForm Feeder</t>
  </si>
  <si>
    <t>F-4 Pragathi</t>
  </si>
  <si>
    <t>F-3 IND</t>
  </si>
  <si>
    <t>F-14 JSW</t>
  </si>
  <si>
    <t>F-5 ML POULTRY FORM(U)</t>
  </si>
  <si>
    <t>F-9 PKV FACTORY</t>
  </si>
  <si>
    <t>F-11 Industrial</t>
  </si>
  <si>
    <t>F-46 APMC</t>
  </si>
  <si>
    <t>F-47 Industrial</t>
  </si>
  <si>
    <t>F-48 Mahesh Pipes</t>
  </si>
  <si>
    <t>F-32 Belagal</t>
  </si>
  <si>
    <t>F-37 IND</t>
  </si>
  <si>
    <t>F-27Charakunta</t>
  </si>
  <si>
    <t>F-43 Kalyani steel IND</t>
  </si>
  <si>
    <t>F-1 Sudhakar Pipes</t>
  </si>
  <si>
    <t>F-2 Yeshawini Songe Iron</t>
  </si>
  <si>
    <t>F-6 Gurunath Rice Mill</t>
  </si>
  <si>
    <t>F-5 Apprel park</t>
  </si>
  <si>
    <t>F-54 Bisilahalli</t>
  </si>
  <si>
    <t>F-3 JSW Project supply</t>
  </si>
  <si>
    <t>F-4 IND (Rice Mill)</t>
  </si>
  <si>
    <t>F-6 Adoni road industry</t>
  </si>
  <si>
    <t xml:space="preserve">F-12 IND </t>
  </si>
  <si>
    <t>F-13oil mill</t>
  </si>
  <si>
    <t>F4-Azadpur NJY</t>
  </si>
  <si>
    <t>NJY</t>
  </si>
  <si>
    <t>F1 Chincunsur  NJY</t>
  </si>
  <si>
    <t xml:space="preserve">F2 Bannur </t>
  </si>
  <si>
    <t>F6 Jambaga</t>
  </si>
  <si>
    <t>Pattna NJY</t>
  </si>
  <si>
    <t>F3 Jevanagi</t>
  </si>
  <si>
    <t>F4 Kalmood</t>
  </si>
  <si>
    <t>F6 KAMALAPUR</t>
  </si>
  <si>
    <t>F2- JOGUR NJY</t>
  </si>
  <si>
    <t>F4-KAWALAGA NJY</t>
  </si>
  <si>
    <t>F5-BASAVAPATTAN NJY</t>
  </si>
  <si>
    <t>F2-Melkunda NJY</t>
  </si>
  <si>
    <t>F5-Sharana Sirasgi</t>
  </si>
  <si>
    <t>Fdr : Dharmapur NJY</t>
  </si>
  <si>
    <t>F9 Venkat Benur NJY</t>
  </si>
  <si>
    <t>F12 Keroor NJY</t>
  </si>
  <si>
    <t>F5-NAGUR</t>
  </si>
  <si>
    <t>F1 Kurikota NJY</t>
  </si>
  <si>
    <t>F6 : NJY Navadgi</t>
  </si>
  <si>
    <t>F2 : Patwada</t>
  </si>
  <si>
    <t>F3-Dongargaon</t>
  </si>
  <si>
    <t>F6-Kalmood(Bhimnal)</t>
  </si>
  <si>
    <t>F4-Farthabad</t>
  </si>
  <si>
    <t>F9-Kiranagi</t>
  </si>
  <si>
    <t>F2-Hasanapur</t>
  </si>
  <si>
    <t>F12-Jogur NJY</t>
  </si>
  <si>
    <t>F6: Panegaon NJY</t>
  </si>
  <si>
    <t>kodalhangarga</t>
  </si>
  <si>
    <t>F3-Kshetra</t>
  </si>
  <si>
    <t>F5-Dharamwadi</t>
  </si>
  <si>
    <t>F-6 Yalasangi</t>
  </si>
  <si>
    <t>F 3: Jawalli D NJY</t>
  </si>
  <si>
    <t>F5-Nimbaraga</t>
  </si>
  <si>
    <t>F-2 V:K:Salagar</t>
  </si>
  <si>
    <t>F-5 Bodhan</t>
  </si>
  <si>
    <t>Ladmugali</t>
  </si>
  <si>
    <t>F-5:KINNISULTAN</t>
  </si>
  <si>
    <t>F-4:KHAJURI</t>
  </si>
  <si>
    <t>F-5:K-HIPPARGA</t>
  </si>
  <si>
    <t>F-6:JAWALAGA</t>
  </si>
  <si>
    <t>F-3:DEGAON:(NJY)</t>
  </si>
  <si>
    <t>NASHIRWADI:      (NJY)</t>
  </si>
  <si>
    <t>F1 M HIPPARGA NJY</t>
  </si>
  <si>
    <t>F2 ZALAKI</t>
  </si>
  <si>
    <t>F3 ALLAPUR</t>
  </si>
  <si>
    <t xml:space="preserve">F2- AMBEWAD </t>
  </si>
  <si>
    <t>F3-KAMANALLI</t>
  </si>
  <si>
    <t>F7 NIRGUDI</t>
  </si>
  <si>
    <t>F2 SANGOLAGI</t>
  </si>
  <si>
    <t>F8 KORALLI</t>
  </si>
  <si>
    <t>F12 Allagi NJY</t>
  </si>
  <si>
    <t>F12: Ghattarga-NJY</t>
  </si>
  <si>
    <t>F3 Gholnoor(Shivapur) NJY</t>
  </si>
  <si>
    <t>Karajagi  NJY</t>
  </si>
  <si>
    <t>F11 Jewargi NJY</t>
  </si>
  <si>
    <t>Mashal  NJY</t>
  </si>
  <si>
    <t>F7 Bingoli</t>
  </si>
  <si>
    <t>F1 Udachan NJY</t>
  </si>
  <si>
    <t>F4 Ram Nagar Njy</t>
  </si>
  <si>
    <t>F2 Mannur NJY</t>
  </si>
  <si>
    <t>F2 Havnoor</t>
  </si>
  <si>
    <t>F2 Gobbur NJY</t>
  </si>
  <si>
    <t>F3 Bidanoor</t>
  </si>
  <si>
    <t>F4 Ghangapur</t>
  </si>
  <si>
    <t>F3 Chowdapur NJY</t>
  </si>
  <si>
    <t>F5 Revoor Local</t>
  </si>
  <si>
    <t>F2 Anoor NJY</t>
  </si>
  <si>
    <t>F6 Sidanoor NJY</t>
  </si>
  <si>
    <t>F2 Koganoor NJY</t>
  </si>
  <si>
    <t>F3 Saganoor NJY</t>
  </si>
  <si>
    <t>F3 Kutnoor</t>
  </si>
  <si>
    <t>F5 Hipparga</t>
  </si>
  <si>
    <t>F2 Hullur</t>
  </si>
  <si>
    <t xml:space="preserve">F2 Ankalga </t>
  </si>
  <si>
    <t>F1 Nedalagi NJY</t>
  </si>
  <si>
    <t xml:space="preserve">F3 MANDEWAL </t>
  </si>
  <si>
    <t>Jeratgi</t>
  </si>
  <si>
    <t>F5 BIRAL (B) NJY</t>
  </si>
  <si>
    <t>F6 SHAKHAPUR NJY</t>
  </si>
  <si>
    <t>F11 MAHALAXMI</t>
  </si>
  <si>
    <t>F12 Varachanalli</t>
  </si>
  <si>
    <t>F 3 Koodi</t>
  </si>
  <si>
    <t>Kolkur</t>
  </si>
  <si>
    <t>Kalagi</t>
  </si>
  <si>
    <t>Mangalgi</t>
  </si>
  <si>
    <t>Sugur NJY</t>
  </si>
  <si>
    <t>Hadnoor -4 NJY</t>
  </si>
  <si>
    <t>Belagumpa -5 NJY</t>
  </si>
  <si>
    <t>Wachcha F-2</t>
  </si>
  <si>
    <t>Kanasur -F-6</t>
  </si>
  <si>
    <t>Savthkhed NJY</t>
  </si>
  <si>
    <t>Hulgera F-4</t>
  </si>
  <si>
    <t>F1-Googihal</t>
  </si>
  <si>
    <t>F2-Yadrami</t>
  </si>
  <si>
    <t>F5-Arlagundagi</t>
  </si>
  <si>
    <t>F1-Malli</t>
  </si>
  <si>
    <t>Sumbad</t>
  </si>
  <si>
    <t xml:space="preserve">maganagera </t>
  </si>
  <si>
    <t>F1-Balabatti</t>
  </si>
  <si>
    <t>F2-Bilawar</t>
  </si>
  <si>
    <t>F5-Padadaahalli</t>
  </si>
  <si>
    <t>F6-Chigarahali</t>
  </si>
  <si>
    <t>F3 Bennur</t>
  </si>
  <si>
    <t>F11 Chandralamba</t>
  </si>
  <si>
    <t>F3 kamarwadi</t>
  </si>
  <si>
    <t>F3 Kumbarhalli</t>
  </si>
  <si>
    <t>F4 Nalwar</t>
  </si>
  <si>
    <t>F5 Sannati</t>
  </si>
  <si>
    <t>F4 Chandralamba</t>
  </si>
  <si>
    <t>F3 Ramlingeshwar</t>
  </si>
  <si>
    <t>HAJISAROWAR</t>
  </si>
  <si>
    <t>Ramthirth</t>
  </si>
  <si>
    <t>Dandgund</t>
  </si>
  <si>
    <t>Mudbool NJY</t>
  </si>
  <si>
    <t>Diggiion-Satnoor</t>
  </si>
  <si>
    <t>Anwar</t>
  </si>
  <si>
    <t>Ainolli</t>
  </si>
  <si>
    <t>Old Sulepet</t>
  </si>
  <si>
    <t xml:space="preserve">F1 KEROLLI              </t>
  </si>
  <si>
    <t xml:space="preserve">F2 NIDGUNDA   </t>
  </si>
  <si>
    <t xml:space="preserve">F4 VIKATSAGAR    </t>
  </si>
  <si>
    <t xml:space="preserve">F5 KODLI    </t>
  </si>
  <si>
    <t xml:space="preserve">F6 AINAPUR         </t>
  </si>
  <si>
    <t xml:space="preserve">F7 Ratkal Local NJY  </t>
  </si>
  <si>
    <t xml:space="preserve">F1 NIDGUNDA      </t>
  </si>
  <si>
    <t xml:space="preserve">F2 SULEPET     </t>
  </si>
  <si>
    <t xml:space="preserve">F3 KORVI                 </t>
  </si>
  <si>
    <t xml:space="preserve">F4 MOGA             </t>
  </si>
  <si>
    <t xml:space="preserve">F6 GADIKESHWAR    </t>
  </si>
  <si>
    <t xml:space="preserve">F2 BASANTPUR   </t>
  </si>
  <si>
    <t xml:space="preserve">F5 GARAMPALI   </t>
  </si>
  <si>
    <t xml:space="preserve">F6 SALEBIRNALLI    </t>
  </si>
  <si>
    <t xml:space="preserve">F1 KONCHAVARUM  </t>
  </si>
  <si>
    <t xml:space="preserve">F8  SHADIPUR       </t>
  </si>
  <si>
    <t xml:space="preserve">F1 AINAPUR         </t>
  </si>
  <si>
    <t>F3 BENKAPALLI NJY</t>
  </si>
  <si>
    <t xml:space="preserve">F4 ROAD NIGALLI              </t>
  </si>
  <si>
    <t xml:space="preserve">F6 KHANAPUR  </t>
  </si>
  <si>
    <t>Muganoor</t>
  </si>
  <si>
    <t>batgeera</t>
  </si>
  <si>
    <t>Malkhed</t>
  </si>
  <si>
    <t>Neelhalli</t>
  </si>
  <si>
    <t xml:space="preserve">Railway station </t>
  </si>
  <si>
    <t>Kurkunta</t>
  </si>
  <si>
    <t>Madkal</t>
  </si>
  <si>
    <t>Handarki</t>
  </si>
  <si>
    <t>Gundalli NJY</t>
  </si>
  <si>
    <t>Alloli</t>
  </si>
  <si>
    <t>Kodla</t>
  </si>
  <si>
    <t>Madana</t>
  </si>
  <si>
    <t xml:space="preserve">NJY </t>
  </si>
  <si>
    <t>Mudhol</t>
  </si>
  <si>
    <t>Adki</t>
  </si>
  <si>
    <t>Khandrepalli</t>
  </si>
  <si>
    <t>Yanagundi</t>
  </si>
  <si>
    <t>Mothakaplli-2</t>
  </si>
  <si>
    <t>Kishtapur</t>
  </si>
  <si>
    <t>Tolamamdi</t>
  </si>
  <si>
    <t>Kolkunda</t>
  </si>
  <si>
    <t>Mudargi</t>
  </si>
  <si>
    <t>paglapur</t>
  </si>
  <si>
    <t>Kandakur</t>
  </si>
  <si>
    <t>Konkal NJY</t>
  </si>
  <si>
    <t>Anpur (NJY)</t>
  </si>
  <si>
    <t>badiyal</t>
  </si>
  <si>
    <t xml:space="preserve">NJY Kanekal </t>
  </si>
  <si>
    <t>Chandriki</t>
  </si>
  <si>
    <t>Thumku  NJY</t>
  </si>
  <si>
    <t>Vishavasnar</t>
  </si>
  <si>
    <t>njy</t>
  </si>
  <si>
    <t>Hattikuni</t>
  </si>
  <si>
    <t>Gajarkot</t>
  </si>
  <si>
    <t>kakalver</t>
  </si>
  <si>
    <t>Kotgera</t>
  </si>
  <si>
    <t>Jaigram NJY</t>
  </si>
  <si>
    <t>Nandepalli</t>
  </si>
  <si>
    <t xml:space="preserve">Balichakra </t>
  </si>
  <si>
    <t>Mailapur</t>
  </si>
  <si>
    <t xml:space="preserve">kadechur </t>
  </si>
  <si>
    <t>Rachnalli/balchadi</t>
  </si>
  <si>
    <t>badepally</t>
  </si>
  <si>
    <t>shettahalli</t>
  </si>
  <si>
    <t>Yeragola</t>
  </si>
  <si>
    <t>Shiraval</t>
  </si>
  <si>
    <t>M.kollur/Markal</t>
  </si>
  <si>
    <t>Hattigudur</t>
  </si>
  <si>
    <t>Rastapur</t>
  </si>
  <si>
    <t>kurahal</t>
  </si>
  <si>
    <t>Machanur NJY</t>
  </si>
  <si>
    <t>Gundgurthi</t>
  </si>
  <si>
    <t>Chatnalli</t>
  </si>
  <si>
    <t xml:space="preserve">Gurusungi </t>
  </si>
  <si>
    <t>Gadesugur</t>
  </si>
  <si>
    <t>Gonal NJY</t>
  </si>
  <si>
    <t>Kongandi</t>
  </si>
  <si>
    <t>Shattager</t>
  </si>
  <si>
    <t>Wandurga NJY</t>
  </si>
  <si>
    <t>Chamanal</t>
  </si>
  <si>
    <t>yewoor</t>
  </si>
  <si>
    <t>Budanoor</t>
  </si>
  <si>
    <t>Kawadamatti</t>
  </si>
  <si>
    <t>Ratnal</t>
  </si>
  <si>
    <t>Dasimayya</t>
  </si>
  <si>
    <t>Mallali</t>
  </si>
  <si>
    <t>b tallali</t>
  </si>
  <si>
    <t>SBT NJY</t>
  </si>
  <si>
    <t>paramanda</t>
  </si>
  <si>
    <t>Maralabavi</t>
  </si>
  <si>
    <t>sadab</t>
  </si>
  <si>
    <t xml:space="preserve"> NJY</t>
  </si>
  <si>
    <t>Kodekal</t>
  </si>
  <si>
    <t>Rajan kolur</t>
  </si>
  <si>
    <t>Mangalur</t>
  </si>
  <si>
    <t>Waganager</t>
  </si>
  <si>
    <t>Mouneswar</t>
  </si>
  <si>
    <t xml:space="preserve">Goudgera </t>
  </si>
  <si>
    <t>Channur</t>
  </si>
  <si>
    <t>DEVARGONAL</t>
  </si>
  <si>
    <t>CHAYA</t>
  </si>
  <si>
    <t>hemadagi</t>
  </si>
  <si>
    <t>bevinal</t>
  </si>
  <si>
    <t>11kv NJY Madukatti</t>
  </si>
  <si>
    <t>11KV Mudool Express</t>
  </si>
  <si>
    <t>11KV Belkuni</t>
  </si>
  <si>
    <t>11KV NJY Chimgaon</t>
  </si>
  <si>
    <t>Fdr 2 :NJY Shapur feeder</t>
  </si>
  <si>
    <t>Fdr 9 :  Malligawn NJY</t>
  </si>
  <si>
    <t>11KV Alimbur NJY</t>
  </si>
  <si>
    <t>Fdr 2 :  K.M.F</t>
  </si>
  <si>
    <t>11KV Honnikera NJY</t>
  </si>
  <si>
    <t>11Kv Nelwad</t>
  </si>
  <si>
    <t>Fdr 3 : NJY Kapalapur</t>
  </si>
  <si>
    <t>11KV Baeugi</t>
  </si>
  <si>
    <t>Fdr 3 :  Kamthana</t>
  </si>
  <si>
    <t>Fdr 4 :  Mirjapur NJY</t>
  </si>
  <si>
    <t>11KV Kalagapur NJY</t>
  </si>
  <si>
    <t>11KV Sangam</t>
  </si>
  <si>
    <t>11KV DDUGY Dongan</t>
  </si>
  <si>
    <t xml:space="preserve">Fdr 6 : ( Uchssa ) NJY </t>
  </si>
  <si>
    <t xml:space="preserve">Fdr 6 :Kesarjolgar </t>
  </si>
  <si>
    <t>F2:  Hedgapur NJY</t>
  </si>
  <si>
    <t>F7 :Chandori  (NJY)</t>
  </si>
  <si>
    <t xml:space="preserve">F3:   NJY Kouthal </t>
  </si>
  <si>
    <t>11KV Nidwancha</t>
  </si>
  <si>
    <t>Fdr 1 : Markunda NJY</t>
  </si>
  <si>
    <t>F4 Kalgapur &amp; Kamalnagar</t>
  </si>
  <si>
    <t>F2 NJY Dhopurwadi</t>
  </si>
  <si>
    <t>F2 NJY Dhapka</t>
  </si>
  <si>
    <t>F5 Hangraga</t>
  </si>
  <si>
    <t>F4 Zamistapur</t>
  </si>
  <si>
    <t>F3 Sindhol</t>
  </si>
  <si>
    <t>F6 Sirsi</t>
  </si>
  <si>
    <t>F8 Murarji</t>
  </si>
  <si>
    <t>F1 EKamba</t>
  </si>
  <si>
    <t>F2 Naganapalli(NJY)</t>
  </si>
  <si>
    <t>F7 Karanji( NJY)</t>
  </si>
  <si>
    <t>F6 Chintalgera</t>
  </si>
  <si>
    <t>F1 Kaplapur</t>
  </si>
  <si>
    <t>F4 HamIlapur</t>
  </si>
  <si>
    <t>F5 Srimandal</t>
  </si>
  <si>
    <t>F1 Jaigaue</t>
  </si>
  <si>
    <t>F3 Telgaon NJY</t>
  </si>
  <si>
    <t xml:space="preserve">F4 Melakunda </t>
  </si>
  <si>
    <t>F3 JNY</t>
  </si>
  <si>
    <t>F-4 Mehaker</t>
  </si>
  <si>
    <t>F6 Wanjarkheda</t>
  </si>
  <si>
    <t>F1 Express,Tarnalli</t>
  </si>
  <si>
    <t>F2 Halbarga</t>
  </si>
  <si>
    <t>F6 Anmadabad</t>
  </si>
  <si>
    <t>F1 Byalhalli</t>
  </si>
  <si>
    <t>F5 Malchapur NJY</t>
  </si>
  <si>
    <t>F6 Kanaji NJY</t>
  </si>
  <si>
    <t>F1  Handikere</t>
  </si>
  <si>
    <t>F3  Yenkur</t>
  </si>
  <si>
    <t>F6 K.Chincholi</t>
  </si>
  <si>
    <t>F1 Nittur(B)</t>
  </si>
  <si>
    <t>F2 Mural</t>
  </si>
  <si>
    <t>F3 Balur</t>
  </si>
  <si>
    <t xml:space="preserve">F2 Korekal </t>
  </si>
  <si>
    <t>F4  Mudhol(B)</t>
  </si>
  <si>
    <t>F5 Hasikera</t>
  </si>
  <si>
    <t xml:space="preserve">F1 Shivani </t>
  </si>
  <si>
    <t>F3 Kaknal</t>
  </si>
  <si>
    <t>F1 Alandi</t>
  </si>
  <si>
    <t>F4 JaIgaon</t>
  </si>
  <si>
    <t>F4 Wadgaon</t>
  </si>
  <si>
    <t>F2 Chikli</t>
  </si>
  <si>
    <t>F6 Borgi</t>
  </si>
  <si>
    <t xml:space="preserve">F2 Mamankeri </t>
  </si>
  <si>
    <t>Fdr 12 : Walkhedi NJY</t>
  </si>
  <si>
    <t>11KV Shamtabad</t>
  </si>
  <si>
    <t>Fdr 4 : Manna-E-Khelly Town</t>
  </si>
  <si>
    <t>F4-NIRNA(NJY)</t>
  </si>
  <si>
    <t>F6- BASLAPUR</t>
  </si>
  <si>
    <t>F-13 POLTRY FORM(NJY)</t>
  </si>
  <si>
    <t>11KV Talamadgi</t>
  </si>
  <si>
    <t>11KV Mustapur Ind</t>
  </si>
  <si>
    <t>11KV Maniknagar</t>
  </si>
  <si>
    <t>11KV B.S.S.K</t>
  </si>
  <si>
    <t>11KV  Namdapur NJY</t>
  </si>
  <si>
    <t xml:space="preserve">F7 :11KV Malkapur Wadi </t>
  </si>
  <si>
    <t>11KV LIS Atival</t>
  </si>
  <si>
    <t>11KV Dubalgundi</t>
  </si>
  <si>
    <t>11KV Warwati</t>
  </si>
  <si>
    <t>11KV Jalasangi</t>
  </si>
  <si>
    <t>11KV Gokul</t>
  </si>
  <si>
    <t>11KV  Yerandgi</t>
  </si>
  <si>
    <t>F6:  Rajeshwar</t>
  </si>
  <si>
    <t>F9 : Pandargera NJY</t>
  </si>
  <si>
    <t>F2 : GOGHA (NJY)</t>
  </si>
  <si>
    <t>Fdr 1 : Manthal</t>
  </si>
  <si>
    <t>11KV Jafarwadi JNY</t>
  </si>
  <si>
    <t>11Kv Chitta</t>
  </si>
  <si>
    <t>F1 Karaknalli</t>
  </si>
  <si>
    <t>F4 Vithalpur</t>
  </si>
  <si>
    <t>F4 Hudgi NJY</t>
  </si>
  <si>
    <t>F2 Ghodwadi NJY</t>
  </si>
  <si>
    <t>F6 Sonkera</t>
  </si>
  <si>
    <t>F1  Handikera</t>
  </si>
  <si>
    <t>F3 Mudbi</t>
  </si>
  <si>
    <t>F4 JNY</t>
  </si>
  <si>
    <t>F3 Attur</t>
  </si>
  <si>
    <t>F4 Ladvanti DDUGJY</t>
  </si>
  <si>
    <t>F4 Jajanmugali</t>
  </si>
  <si>
    <t>F3 DDUGJY (talbhog)</t>
  </si>
  <si>
    <t>F2 Guthi</t>
  </si>
  <si>
    <t>F5 Dhanoor (K)</t>
  </si>
  <si>
    <t>F1 Hulsoor</t>
  </si>
  <si>
    <t>F4 Kotmal</t>
  </si>
  <si>
    <t xml:space="preserve">W-11 Baidoddi </t>
  </si>
  <si>
    <t>W-9 Mandlagera NJY</t>
  </si>
  <si>
    <t>S-4 Kadlur</t>
  </si>
  <si>
    <t>S-12 T.G Water works</t>
  </si>
  <si>
    <t>Y-9  Dattathreya</t>
  </si>
  <si>
    <t>Y-4 Naradagadda NJY</t>
  </si>
  <si>
    <t>F-3 Yaragera NJY</t>
  </si>
  <si>
    <t>F-4 Midagaladinni</t>
  </si>
  <si>
    <t>F-6 Tuntapur(NJY)</t>
  </si>
  <si>
    <t>F-10 Mallapura</t>
  </si>
  <si>
    <t xml:space="preserve">M10 Matamari </t>
  </si>
  <si>
    <t xml:space="preserve">M6  Gattibechal </t>
  </si>
  <si>
    <t xml:space="preserve">M1 Garaldinni  </t>
  </si>
  <si>
    <t>M 5-PurtEIPali</t>
  </si>
  <si>
    <t>F-5 Gillesugur camp</t>
  </si>
  <si>
    <t>F1-Gillesugur</t>
  </si>
  <si>
    <t>F-5 Ganmoor</t>
  </si>
  <si>
    <t>F-3 Appanadoddi</t>
  </si>
  <si>
    <t>C-2 Ganjalli</t>
  </si>
  <si>
    <t>M-2-Mamadidoddi</t>
  </si>
  <si>
    <t xml:space="preserve">F6 Kalmala </t>
  </si>
  <si>
    <t>F-1 Sathmile</t>
  </si>
  <si>
    <t xml:space="preserve">F2 Jagarkal </t>
  </si>
  <si>
    <t xml:space="preserve">F4 Idapanur </t>
  </si>
  <si>
    <t xml:space="preserve">F5 Meerapur </t>
  </si>
  <si>
    <t>Water works</t>
  </si>
  <si>
    <t>Karadigudda NJY</t>
  </si>
  <si>
    <t>Harvi NJY</t>
  </si>
  <si>
    <t>NJY Jukur M-12</t>
  </si>
  <si>
    <t>Jagir Pannur NJY</t>
  </si>
  <si>
    <t>Amareshwar</t>
  </si>
  <si>
    <t xml:space="preserve">Pothnal </t>
  </si>
  <si>
    <t>Tadkal NJY</t>
  </si>
  <si>
    <t>Daddal</t>
  </si>
  <si>
    <t>NJY Madlpaur</t>
  </si>
  <si>
    <t>Bettadaur NJY</t>
  </si>
  <si>
    <t>Kurdi NJY</t>
  </si>
  <si>
    <t>Byaghwat</t>
  </si>
  <si>
    <t>Nakkundi NJY</t>
  </si>
  <si>
    <t>Karegudda</t>
  </si>
  <si>
    <t>F3 WW</t>
  </si>
  <si>
    <t>Thammapur NJY</t>
  </si>
  <si>
    <t>Harnalli NJY</t>
  </si>
  <si>
    <t>Sunkeshwara NJY</t>
  </si>
  <si>
    <t>Rajalabanda NJY</t>
  </si>
  <si>
    <t>Saidapur/Pathapur NJY</t>
  </si>
  <si>
    <t>Chagbhavi NJY</t>
  </si>
  <si>
    <t>Athnoor NJY</t>
  </si>
  <si>
    <t>Ballatagi NJY</t>
  </si>
  <si>
    <t>Hanagi NJY</t>
  </si>
  <si>
    <t>Kallur NJY</t>
  </si>
  <si>
    <t>Hussainpur  EIP</t>
  </si>
  <si>
    <t>Huvinahadagi NJY</t>
  </si>
  <si>
    <t>Masarkal NJY</t>
  </si>
  <si>
    <t>Karigudda NJY</t>
  </si>
  <si>
    <t>Kakaragal NJY</t>
  </si>
  <si>
    <t>Masidpur NJY</t>
  </si>
  <si>
    <t>Hemanal NJY</t>
  </si>
  <si>
    <t>Alkod NJY</t>
  </si>
  <si>
    <t xml:space="preserve"> Itagi NJY</t>
  </si>
  <si>
    <t>Shavantagera NJY</t>
  </si>
  <si>
    <t>Jalahalli NJY</t>
  </si>
  <si>
    <t>Bunkaladoddi NJY</t>
  </si>
  <si>
    <t>Piligunda NJY</t>
  </si>
  <si>
    <t>Jagatagal NJY</t>
  </si>
  <si>
    <t>Kothigudda NJY</t>
  </si>
  <si>
    <t>Benchmaradi njy</t>
  </si>
  <si>
    <t>Yamanoor NJY</t>
  </si>
  <si>
    <t>Koppar NJY</t>
  </si>
  <si>
    <t>Ramanal NJY</t>
  </si>
  <si>
    <t>Gandhal Njy</t>
  </si>
  <si>
    <t>Somanmaradi Njy</t>
  </si>
  <si>
    <t>Palakanamaradi NJY</t>
  </si>
  <si>
    <t>B.Ganekal NJY</t>
  </si>
  <si>
    <t>Galag NJY</t>
  </si>
  <si>
    <t>HoslapUr D F-7</t>
  </si>
  <si>
    <t>F10- 11KV RH CAMP-3 NJY</t>
  </si>
  <si>
    <t>RoUdkUnd NJY</t>
  </si>
  <si>
    <t>jalihal NJY</t>
  </si>
  <si>
    <t>GANDHINAGAR NJY</t>
  </si>
  <si>
    <t>Badrali</t>
  </si>
  <si>
    <t>ThimmapUra</t>
  </si>
  <si>
    <t>Kengal NJY F-1</t>
  </si>
  <si>
    <t>v camp F-12</t>
  </si>
  <si>
    <t>F1 Jawalagera NJY</t>
  </si>
  <si>
    <t>F5 Turukatti Camp NJY</t>
  </si>
  <si>
    <t>F6 Sultanpur NJY</t>
  </si>
  <si>
    <t>W2 Baniganoor (NJY)</t>
  </si>
  <si>
    <t>W5 IDLE (NJY)</t>
  </si>
  <si>
    <t>W6 Walkamdinni (NJY)</t>
  </si>
  <si>
    <t>Dhumthi NJY</t>
  </si>
  <si>
    <t>CSF</t>
  </si>
  <si>
    <t>F6-  SOMALAPUR NJY</t>
  </si>
  <si>
    <t>F9-  MUKKUNDA NJY</t>
  </si>
  <si>
    <t>F11-  CHANNALLI NJY</t>
  </si>
  <si>
    <t>EJ Hosalli NJY</t>
  </si>
  <si>
    <t>UMAL0OTI NJY</t>
  </si>
  <si>
    <t>TurvihalNJY</t>
  </si>
  <si>
    <t>F1-Tidigol</t>
  </si>
  <si>
    <t xml:space="preserve">F-3 Gunjahalli  </t>
  </si>
  <si>
    <t>harapur</t>
  </si>
  <si>
    <t>KalapUr NJY</t>
  </si>
  <si>
    <t>Sarjapur NJY</t>
  </si>
  <si>
    <t>CHIKKAUPPERI  NJY</t>
  </si>
  <si>
    <t>BENDONI</t>
  </si>
  <si>
    <t>F1-BAYYAPUR(NJY)</t>
  </si>
  <si>
    <t>F3- NAGARAHAL(NJY)</t>
  </si>
  <si>
    <t>F11- SAJJALAGUDDA(NJY)</t>
  </si>
  <si>
    <t>F-7 Bannigol NJY</t>
  </si>
  <si>
    <t>GUrUgUnta</t>
  </si>
  <si>
    <t>F2 Chattar NJY</t>
  </si>
  <si>
    <t>Makapur</t>
  </si>
  <si>
    <t>KachapUr NJY</t>
  </si>
  <si>
    <t>Anwari NJY</t>
  </si>
  <si>
    <t>Kota NJY</t>
  </si>
  <si>
    <t>yarganti</t>
  </si>
  <si>
    <t>Kesaratti</t>
  </si>
  <si>
    <t>F-1 NJY SantekallUr</t>
  </si>
  <si>
    <t>F-Adavibhavi njy</t>
  </si>
  <si>
    <t>F-11 Maraladinni NJY</t>
  </si>
  <si>
    <t>F-2 Hasamkal NJY(Muddapura NJY)</t>
  </si>
  <si>
    <t>F-1  GoUdanabavi</t>
  </si>
  <si>
    <t>F-4 BalaganUr</t>
  </si>
  <si>
    <t>GUdihal NJY</t>
  </si>
  <si>
    <t>F-4(thorandinni NJY)</t>
  </si>
  <si>
    <t xml:space="preserve">F-5 PamanakellUr </t>
  </si>
  <si>
    <t>F-4 Gunda NJY</t>
  </si>
  <si>
    <t>F-1 Mattur NJY</t>
  </si>
  <si>
    <t xml:space="preserve">yeradoddi </t>
  </si>
  <si>
    <t>F-4 Medakinal</t>
  </si>
  <si>
    <t>F-5 Antharagangi</t>
  </si>
  <si>
    <t>F-6 AYODYA</t>
  </si>
  <si>
    <t>F-11 Heroor</t>
  </si>
  <si>
    <t>F6 Sanapur</t>
  </si>
  <si>
    <t>F-5 Kanakachala</t>
  </si>
  <si>
    <t>F-6 Muslapur-II( Katapur NJY)</t>
  </si>
  <si>
    <t>F-6 Venkatgiri NJY</t>
  </si>
  <si>
    <t>F-9 Marali (NJY)</t>
  </si>
  <si>
    <t>Lingadalli F3</t>
  </si>
  <si>
    <t>F-3 MARLANHALLI</t>
  </si>
  <si>
    <t>F-12 Karatagi</t>
  </si>
  <si>
    <t>F-12 NJY</t>
  </si>
  <si>
    <t>F-7 Kotnekal</t>
  </si>
  <si>
    <t>F-8 Jeeral</t>
  </si>
  <si>
    <t>F-4 NJY</t>
  </si>
  <si>
    <t>F-4 Yeradona</t>
  </si>
  <si>
    <t>Nidashesi NJY</t>
  </si>
  <si>
    <t>F6 Dotohal (Kadekoppa+Bijikal)</t>
  </si>
  <si>
    <t>Bandargal F1 (Purthagera NJY)</t>
  </si>
  <si>
    <t>KABBARAGI</t>
  </si>
  <si>
    <t>Killaratti NJY F-6</t>
  </si>
  <si>
    <t>Rampur NJY F8</t>
  </si>
  <si>
    <t>Pattalachinthi NJY F7 (Hiregonnagar)</t>
  </si>
  <si>
    <t xml:space="preserve"> Benakanal </t>
  </si>
  <si>
    <t>Yeregera NJY</t>
  </si>
  <si>
    <t>Hiregonnagar NJY F1</t>
  </si>
  <si>
    <t>Varikal F4 NJY</t>
  </si>
  <si>
    <t>Chalgera F3</t>
  </si>
  <si>
    <t>F8-Mundarrgi NJY</t>
  </si>
  <si>
    <t>F-9 Lebagera NJY</t>
  </si>
  <si>
    <t>F5-kodadal NJY</t>
  </si>
  <si>
    <t>F6-Hasgal NJY</t>
  </si>
  <si>
    <t>F6-HyderNagar + Gudageri NJY</t>
  </si>
  <si>
    <t>F1-Yattnatti NJY</t>
  </si>
  <si>
    <t xml:space="preserve">F5-Dadegal NJY </t>
  </si>
  <si>
    <t>F6-Bategera NJY</t>
  </si>
  <si>
    <t>F9- Dambralli NJY</t>
  </si>
  <si>
    <t>F03-Halageri</t>
  </si>
  <si>
    <t>Huligemma (F1)</t>
  </si>
  <si>
    <t>Ayodya(F6)</t>
  </si>
  <si>
    <t>Budgumppa F6</t>
  </si>
  <si>
    <t>NJYChikkabanganal F3</t>
  </si>
  <si>
    <t>F13 NJY Halalli</t>
  </si>
  <si>
    <t>F1 NJY Amareshwara</t>
  </si>
  <si>
    <t>F2 Gedgeri - NJY</t>
  </si>
  <si>
    <t>F8-Sankanoor NJY</t>
  </si>
  <si>
    <t>F7 Bevoor town</t>
  </si>
  <si>
    <t>F11-Narsapur</t>
  </si>
  <si>
    <t>F12 Krishnapur - NJY</t>
  </si>
  <si>
    <t>Balagera  F6</t>
  </si>
  <si>
    <t xml:space="preserve"> Talkal F4</t>
  </si>
  <si>
    <t>Masabahanchinal F5</t>
  </si>
  <si>
    <t>NJY F5 Budakunti</t>
  </si>
  <si>
    <t>Basapur F6</t>
  </si>
  <si>
    <t>Biraladinni F7</t>
  </si>
  <si>
    <t>F8 BairaNayakHalli_NJY</t>
  </si>
  <si>
    <t>F2 Muttal_NJY</t>
  </si>
  <si>
    <t>Kadabalakatti F1</t>
  </si>
  <si>
    <t>F3 Hiremyageri F3 (NJY)</t>
  </si>
  <si>
    <t>F4 Bandihal F4 (NJY)</t>
  </si>
  <si>
    <t>F9 Sompura</t>
  </si>
  <si>
    <t>F-6 Nallapura</t>
  </si>
  <si>
    <t>F-8 Gadiganuru</t>
  </si>
  <si>
    <t>F-14 Malyavantha</t>
  </si>
  <si>
    <t>F-9 Thimlapura</t>
  </si>
  <si>
    <t>F-10 Venkatapura</t>
  </si>
  <si>
    <t>F6 Vidyapeeta</t>
  </si>
  <si>
    <t>F11 Hampadevanahalli</t>
  </si>
  <si>
    <t>F-6 Aralahalli</t>
  </si>
  <si>
    <t>F2 Gonalla (NJY)</t>
  </si>
  <si>
    <t>F-4 Metri</t>
  </si>
  <si>
    <t>F-13 Rajapura</t>
  </si>
  <si>
    <t>F-5 Basavanadurga</t>
  </si>
  <si>
    <t>F-14 Kadlabala NJY</t>
  </si>
  <si>
    <t>F-8 LIS</t>
  </si>
  <si>
    <t>F-3 Madur NJY</t>
  </si>
  <si>
    <t>F-2  NJY Nandipura</t>
  </si>
  <si>
    <t>F-1 Enigi NJY</t>
  </si>
  <si>
    <t>F-15 Ballahunsi NJY</t>
  </si>
  <si>
    <t>F-16 MB Colony NJY</t>
  </si>
  <si>
    <t>F-8 Seegenahalli NJY</t>
  </si>
  <si>
    <t>F-9 Chilgodu NJY</t>
  </si>
  <si>
    <t>F-10 Teligoli NJY</t>
  </si>
  <si>
    <t>F-5 Dibadahalli NJY</t>
  </si>
  <si>
    <t>F-11 Ulavatti NJY</t>
  </si>
  <si>
    <t>F-9 Kalahalli NJY</t>
  </si>
  <si>
    <t>F-6 Sangameswar NJY</t>
  </si>
  <si>
    <t>F-8 Kondenahalli NJY</t>
  </si>
  <si>
    <t>F-11 Magimavinahalli NJY</t>
  </si>
  <si>
    <t>F3 B G Halli NJY</t>
  </si>
  <si>
    <t>F-12 Ladakanabavi</t>
  </si>
  <si>
    <t>F-6 Holalu NJY</t>
  </si>
  <si>
    <t>F-15 Rajawala NJY( F-2  Navali )</t>
  </si>
  <si>
    <t>F-8 Nandhi Halli NJY</t>
  </si>
  <si>
    <t>F-13 Upanayakanahalli</t>
  </si>
  <si>
    <t>F-14 NJY Bettada malleshwara</t>
  </si>
  <si>
    <t>F-1 Hirehadagali NJY</t>
  </si>
  <si>
    <t>F-7 Thumbinakere</t>
  </si>
  <si>
    <t>F-8Angur NJY</t>
  </si>
  <si>
    <t>F-1 MJHalli(NJY)</t>
  </si>
  <si>
    <t>F-12 Sri Anjeneya</t>
  </si>
  <si>
    <t>F-8  Sogi NJY</t>
  </si>
  <si>
    <t>F-8 Harvi NJY</t>
  </si>
  <si>
    <t xml:space="preserve">F-7 Dungavathi Thanda NJY </t>
  </si>
  <si>
    <t>F-5 Ankali (NJY)</t>
  </si>
  <si>
    <t>F-4 Madalagatta (NJY)</t>
  </si>
  <si>
    <t>F6 - Dasanahalli NJY</t>
  </si>
  <si>
    <t>F7 -  Bannimatti NJY</t>
  </si>
  <si>
    <t>F1 - HARVI-BASAPURA NJY</t>
  </si>
  <si>
    <t>F2-Thathana Mata</t>
  </si>
  <si>
    <t xml:space="preserve">F2-Veerapapura </t>
  </si>
  <si>
    <t>F-11 Chowdapura</t>
  </si>
  <si>
    <t>F-12 Boppalapura</t>
  </si>
  <si>
    <t>F-3 BL Kadekola NJY</t>
  </si>
  <si>
    <t>F-1 Hanumanahalli</t>
  </si>
  <si>
    <t>F3- Jagatageri</t>
  </si>
  <si>
    <t>F9 Doopadaahalli</t>
  </si>
  <si>
    <t>F1-Mangupura</t>
  </si>
  <si>
    <t>F5- Shanthanahalli</t>
  </si>
  <si>
    <t>F10-Kadekola</t>
  </si>
  <si>
    <t>F11-Meenkere</t>
  </si>
  <si>
    <t>F-6 Aiyanahalli</t>
  </si>
  <si>
    <t>F3- Hosahalli/ Sooravanahalli</t>
  </si>
  <si>
    <t>F9-Hosure</t>
  </si>
  <si>
    <t>F5-Alur</t>
  </si>
  <si>
    <t>F10-Kalla halli</t>
  </si>
  <si>
    <t>F3-Ramasagarahatti</t>
  </si>
  <si>
    <t>F4-Appenahalli</t>
  </si>
  <si>
    <t xml:space="preserve">F7-Jarmali </t>
  </si>
  <si>
    <t>F-39 Industry. Exp</t>
  </si>
  <si>
    <t>F-71 NJY Belagal</t>
  </si>
  <si>
    <t>F-4 Y Budihal</t>
  </si>
  <si>
    <t xml:space="preserve">F-12 Basarkodu NJY </t>
  </si>
  <si>
    <t>F-1 D.Nagenahalli</t>
  </si>
  <si>
    <t>F5-NJY Sindwala</t>
  </si>
  <si>
    <t xml:space="preserve">F4-NJY Gududur </t>
  </si>
  <si>
    <t>F-1(NJY) Balajinagara</t>
  </si>
  <si>
    <t>F-3(NJY) Somasamudra</t>
  </si>
  <si>
    <t>F-5 Doctor Camp</t>
  </si>
  <si>
    <t>F-56 NJY Hagari</t>
  </si>
  <si>
    <t>F-53 Shankarbanda</t>
  </si>
  <si>
    <t>F-3 meenahalli</t>
  </si>
  <si>
    <t>F6-janaki water works&amp;NJY</t>
  </si>
  <si>
    <t>F-9NJY B.Hatti</t>
  </si>
  <si>
    <t>F8 LIS &amp; NJY Sindigeri</t>
  </si>
  <si>
    <t>F-4 H.Virapura</t>
  </si>
  <si>
    <t xml:space="preserve"> F-5NJY Nelludi</t>
  </si>
  <si>
    <t>F-2 NJY</t>
  </si>
  <si>
    <t>F6-Rupangudi</t>
  </si>
  <si>
    <t>F-1Venkatagiri NJY</t>
  </si>
  <si>
    <t>F-3 Yashwanthnagar</t>
  </si>
  <si>
    <t>F-3 Railway(U) Ranjithpura</t>
  </si>
  <si>
    <t>F2 Soovena halli ( NJY)</t>
  </si>
  <si>
    <t>F-4 Chornoor</t>
  </si>
  <si>
    <t>F6 Swamihalli</t>
  </si>
  <si>
    <t>F-5 New NJY feeder</t>
  </si>
  <si>
    <t xml:space="preserve">F-3 Shettikeri </t>
  </si>
  <si>
    <t>F5-Vaddu</t>
  </si>
  <si>
    <t xml:space="preserve">F3anthapura NJY </t>
  </si>
  <si>
    <t>F5- Basapura NJY</t>
  </si>
  <si>
    <t>F6- Ubblgundi</t>
  </si>
  <si>
    <t>F-9 Chanikyanur</t>
  </si>
  <si>
    <t>F-15Devalapura</t>
  </si>
  <si>
    <t>F-16Pappanahal</t>
  </si>
  <si>
    <t>F5 Hatcholli</t>
  </si>
  <si>
    <t>F6- Beeralli</t>
  </si>
  <si>
    <t>F-8 NJY Balkundi</t>
  </si>
  <si>
    <t>F-4 NJY Halekote</t>
  </si>
  <si>
    <t>F-4 Nadavi (Arahalli) NJY</t>
  </si>
  <si>
    <t>F-2 NJY Sirigeri</t>
  </si>
  <si>
    <t>F-10 Talur NJY</t>
  </si>
  <si>
    <t>F5-Hagarga</t>
  </si>
  <si>
    <t>EIP</t>
  </si>
  <si>
    <t xml:space="preserve">F3 Kalhangarga </t>
  </si>
  <si>
    <t xml:space="preserve">F5 Sultanpur </t>
  </si>
  <si>
    <t>F7 Jambaga</t>
  </si>
  <si>
    <t>Zafarabad EIP</t>
  </si>
  <si>
    <t>F1 Okaly</t>
  </si>
  <si>
    <t>F2 Gogi</t>
  </si>
  <si>
    <t>F5 Dinasi</t>
  </si>
  <si>
    <t>F1-MAINAL EIP</t>
  </si>
  <si>
    <t>F3-BASANAL EIP</t>
  </si>
  <si>
    <t>F6-HEROOR EIP</t>
  </si>
  <si>
    <t>F1-Hadgil Haruti</t>
  </si>
  <si>
    <t>F4-Kadani</t>
  </si>
  <si>
    <t xml:space="preserve">F6-Babalad EIP </t>
  </si>
  <si>
    <t>F9-Nandikoor</t>
  </si>
  <si>
    <t>f17 ITTAGA EIP ( SRINIVAS SARADAGI )</t>
  </si>
  <si>
    <t>F1 HARSOOR</t>
  </si>
  <si>
    <t>F8 Malagatti</t>
  </si>
  <si>
    <t>F4-Jeevanagi</t>
  </si>
  <si>
    <t>F8-Mahagaon</t>
  </si>
  <si>
    <t>F7-Babalad</t>
  </si>
  <si>
    <t>F4-Sonth</t>
  </si>
  <si>
    <t>F5-RAJNAL</t>
  </si>
  <si>
    <t>F7 NELKOOD</t>
  </si>
  <si>
    <t>F3-Ferozabad</t>
  </si>
  <si>
    <t>F10-Khandal</t>
  </si>
  <si>
    <t>F11-Hagaragundagi</t>
  </si>
  <si>
    <t>Narona</t>
  </si>
  <si>
    <t>Suntanoor</t>
  </si>
  <si>
    <t>F8-Ladachincholi</t>
  </si>
  <si>
    <t>F-11 Nimbal</t>
  </si>
  <si>
    <t>F-2 Devantagi</t>
  </si>
  <si>
    <t>F-2 Bomnalli</t>
  </si>
  <si>
    <t>F-3 Dhangapur</t>
  </si>
  <si>
    <t>F-4 Nimbarga</t>
  </si>
  <si>
    <t>F-1 Ambalaga</t>
  </si>
  <si>
    <t>F-3 Belamagi</t>
  </si>
  <si>
    <t>F-4 Karahari</t>
  </si>
  <si>
    <t>F-6 Muddadaga</t>
  </si>
  <si>
    <t>F1-Hittalsiroor</t>
  </si>
  <si>
    <t>F5-Madyal</t>
  </si>
  <si>
    <t>F-3:BHUSNOOR</t>
  </si>
  <si>
    <t>F-6::KHANAPUR</t>
  </si>
  <si>
    <t>F-7:HEBLI</t>
  </si>
  <si>
    <t>F-8:TELAKUNNI</t>
  </si>
  <si>
    <t>F9- RAMESH TANDA</t>
  </si>
  <si>
    <t>F-1:ALANGA</t>
  </si>
  <si>
    <t>F-2:HODLUOR</t>
  </si>
  <si>
    <t>F-3:RUDRAWADI</t>
  </si>
  <si>
    <t>F-1:MUNNOLLI-EIP</t>
  </si>
  <si>
    <t>F-2:TADKAL-EIP</t>
  </si>
  <si>
    <t>KANMUS</t>
  </si>
  <si>
    <t>BELAMAGI</t>
  </si>
  <si>
    <t>F-3:CHALAGERA</t>
  </si>
  <si>
    <t>F-4:M-HEIPPARGA</t>
  </si>
  <si>
    <t>F-5:NINGADALLI</t>
  </si>
  <si>
    <t>F-1:KAWALGA</t>
  </si>
  <si>
    <t>F-4:JIDAGA</t>
  </si>
  <si>
    <t>F-1:SARASAMBA</t>
  </si>
  <si>
    <t>F-2:HIROLLI</t>
  </si>
  <si>
    <t>F-3:SAWALESHWAR</t>
  </si>
  <si>
    <t>F5 CHINCHOLI EIP</t>
  </si>
  <si>
    <t>F7-Mallikarjun Temple</t>
  </si>
  <si>
    <t>F10 HADALAGI</t>
  </si>
  <si>
    <t>F1Mallabad</t>
  </si>
  <si>
    <t>F3Kallur</t>
  </si>
  <si>
    <t>F7Baluragi</t>
  </si>
  <si>
    <t>F4Ghattarga</t>
  </si>
  <si>
    <t>F2 Kulali EIP</t>
  </si>
  <si>
    <t>F8 Shirwal</t>
  </si>
  <si>
    <t>F6 Haliyal</t>
  </si>
  <si>
    <t>F9 Devangov</t>
  </si>
  <si>
    <t>F14 Mangalur</t>
  </si>
  <si>
    <t>F15 Trank Line</t>
  </si>
  <si>
    <t xml:space="preserve">F6 Guddewadi </t>
  </si>
  <si>
    <t>F2 Hawalga</t>
  </si>
  <si>
    <t>F7 Bhagyavanti Feeder</t>
  </si>
  <si>
    <t>Shivoor EIP</t>
  </si>
  <si>
    <t>Udchan EIP</t>
  </si>
  <si>
    <t>F6 NANDARGA</t>
  </si>
  <si>
    <t>F-8 Mannur</t>
  </si>
  <si>
    <t>Gour(B) EIP</t>
  </si>
  <si>
    <t>F2 Hatti</t>
  </si>
  <si>
    <t>F3 Udachan EIP</t>
  </si>
  <si>
    <t>F2 Hiriyal EIP</t>
  </si>
  <si>
    <t>F6 Bhosaga</t>
  </si>
  <si>
    <t>F4 Basavanagar</t>
  </si>
  <si>
    <t>F5 Ram Nagar EIP</t>
  </si>
  <si>
    <t>Hosur EIP</t>
  </si>
  <si>
    <t>F1 Mannur EIP</t>
  </si>
  <si>
    <t>F1 Gobbur</t>
  </si>
  <si>
    <t>F1  Auradi</t>
  </si>
  <si>
    <t xml:space="preserve">F5 Bandrawad EIP </t>
  </si>
  <si>
    <t>F2 Chinamgera</t>
  </si>
  <si>
    <t>F6 Tellur EIP</t>
  </si>
  <si>
    <t>F4 Kulali EIP</t>
  </si>
  <si>
    <t>F1 Chincholi</t>
  </si>
  <si>
    <t>F3 Badadal</t>
  </si>
  <si>
    <t>F3 Neelur</t>
  </si>
  <si>
    <t>F5 Bhairamadagi</t>
  </si>
  <si>
    <t>F4 Gudur</t>
  </si>
  <si>
    <t>F2 Hasargundgi</t>
  </si>
  <si>
    <t>F4 Chinamalli</t>
  </si>
  <si>
    <t>F1 Kekarsavalgi</t>
  </si>
  <si>
    <t>F5 Huvinhalli</t>
  </si>
  <si>
    <t>F1 Kudalagi</t>
  </si>
  <si>
    <t xml:space="preserve">F2 Nagrani </t>
  </si>
  <si>
    <t xml:space="preserve">F4 Nelogi </t>
  </si>
  <si>
    <t>F6 Sonna</t>
  </si>
  <si>
    <t xml:space="preserve">F1 Itaga </t>
  </si>
  <si>
    <t>F3 Ballundagi</t>
  </si>
  <si>
    <t>F4 LIS</t>
  </si>
  <si>
    <t xml:space="preserve">F6 Narayanapur </t>
  </si>
  <si>
    <t xml:space="preserve">F2 YATNOOR </t>
  </si>
  <si>
    <t>F4 KURNALLI</t>
  </si>
  <si>
    <t>F1 KASARBOSGA</t>
  </si>
  <si>
    <t>F2 ANDHOLA</t>
  </si>
  <si>
    <t>F4 NARIBOLI</t>
  </si>
  <si>
    <t>F10 Kolkur EIP</t>
  </si>
  <si>
    <t>F 2 Mandrad</t>
  </si>
  <si>
    <t>Raddewadagi</t>
  </si>
  <si>
    <t>Kodadoor</t>
  </si>
  <si>
    <t>Madbool-1(new)</t>
  </si>
  <si>
    <t>Gundagurti Feeder</t>
  </si>
  <si>
    <t>Korwar  F-3</t>
  </si>
  <si>
    <t>Gotur F-4</t>
  </si>
  <si>
    <t>Malghan  F-5</t>
  </si>
  <si>
    <t>Hebbal F-2</t>
  </si>
  <si>
    <t>Tonchi F-3</t>
  </si>
  <si>
    <t>F3-Kadakola</t>
  </si>
  <si>
    <t>F4-Wadagera</t>
  </si>
  <si>
    <t>F6-Alur</t>
  </si>
  <si>
    <t>F3-Kondaguli</t>
  </si>
  <si>
    <t>kulgera</t>
  </si>
  <si>
    <t xml:space="preserve">f 6 Nagaralli  </t>
  </si>
  <si>
    <t>F3-Mallabad</t>
  </si>
  <si>
    <t>F4-Jamakandi</t>
  </si>
  <si>
    <t>F5 ganesh</t>
  </si>
  <si>
    <t>F12 Hongunta</t>
  </si>
  <si>
    <t>F1 yargol</t>
  </si>
  <si>
    <t>F6 Rampurhalli</t>
  </si>
  <si>
    <t>F1 Kollur</t>
  </si>
  <si>
    <t>F2 Kollur</t>
  </si>
  <si>
    <t>F5 Kanagahalli</t>
  </si>
  <si>
    <t>F6 Sannati</t>
  </si>
  <si>
    <t>Yagapur</t>
  </si>
  <si>
    <t>Ladalpur</t>
  </si>
  <si>
    <t>Dandothi EIP</t>
  </si>
  <si>
    <t>F3 Shirolli EIP</t>
  </si>
  <si>
    <t xml:space="preserve">F1 RATKAL        </t>
  </si>
  <si>
    <t xml:space="preserve">F3 CHANDANKERI    </t>
  </si>
  <si>
    <t xml:space="preserve">F4 MUKRAMBA     </t>
  </si>
  <si>
    <t xml:space="preserve">F5 BEERNALLI       </t>
  </si>
  <si>
    <t xml:space="preserve">F1 HASRGUNDGI  </t>
  </si>
  <si>
    <t xml:space="preserve">F3 BASANTPUR    </t>
  </si>
  <si>
    <t xml:space="preserve">F4 CHIMANCHOD     </t>
  </si>
  <si>
    <t>F1 Garagapalli EIP</t>
  </si>
  <si>
    <t xml:space="preserve">F4 jILWARSHA    </t>
  </si>
  <si>
    <t xml:space="preserve">F7  SHADEIPUR       </t>
  </si>
  <si>
    <t xml:space="preserve">F2 BAVAN GUDI    </t>
  </si>
  <si>
    <t xml:space="preserve">F5 BHUYAR             </t>
  </si>
  <si>
    <t>Surwar</t>
  </si>
  <si>
    <t>Ranjol</t>
  </si>
  <si>
    <t>Tengli(EIP)</t>
  </si>
  <si>
    <t>Kukanda EIP</t>
  </si>
  <si>
    <t>Sompalli</t>
  </si>
  <si>
    <t>Handarki EIP</t>
  </si>
  <si>
    <t>Gundalli EIP</t>
  </si>
  <si>
    <t>Gundepalli</t>
  </si>
  <si>
    <t>Chandapur(Kadlapur)</t>
  </si>
  <si>
    <t>Silarkote</t>
  </si>
  <si>
    <t>itkal</t>
  </si>
  <si>
    <t>Gaadaana</t>
  </si>
  <si>
    <t xml:space="preserve">EIP </t>
  </si>
  <si>
    <t>Kanagadda</t>
  </si>
  <si>
    <t>Dugnoor</t>
  </si>
  <si>
    <t>Malkapalli</t>
  </si>
  <si>
    <t>Sawoor</t>
  </si>
  <si>
    <t>Yeleri</t>
  </si>
  <si>
    <t>Dharmpur</t>
  </si>
  <si>
    <t>Minaspur</t>
  </si>
  <si>
    <t xml:space="preserve">Anpur </t>
  </si>
  <si>
    <t>Ramasamudra</t>
  </si>
  <si>
    <t>Gondedai</t>
  </si>
  <si>
    <t>Belgundi</t>
  </si>
  <si>
    <t>Madwar</t>
  </si>
  <si>
    <t>express feeder MI</t>
  </si>
  <si>
    <t>Putpak</t>
  </si>
  <si>
    <t>Borabonda</t>
  </si>
  <si>
    <t xml:space="preserve">Beemnagar </t>
  </si>
  <si>
    <t>Hedagimadra</t>
  </si>
  <si>
    <t>Tumkur</t>
  </si>
  <si>
    <t>Thanagundi</t>
  </si>
  <si>
    <t>AlEIPur</t>
  </si>
  <si>
    <t>K.Shapur</t>
  </si>
  <si>
    <t>Hongera</t>
  </si>
  <si>
    <t>Chepetla</t>
  </si>
  <si>
    <t>Chintagunta</t>
  </si>
  <si>
    <t>Rampur</t>
  </si>
  <si>
    <t>Ajalapur</t>
  </si>
  <si>
    <t>Jaigram</t>
  </si>
  <si>
    <t>Kilankera</t>
  </si>
  <si>
    <t>Balichakra EIP</t>
  </si>
  <si>
    <t>Nagalpur</t>
  </si>
  <si>
    <t>balched</t>
  </si>
  <si>
    <t>Ramaligeshvar</t>
  </si>
  <si>
    <t>VENKTESH NAGAR</t>
  </si>
  <si>
    <t>Ligashanalli</t>
  </si>
  <si>
    <t>Waddanalli</t>
  </si>
  <si>
    <t>Mandriki</t>
  </si>
  <si>
    <t>Doranahalli EIP</t>
  </si>
  <si>
    <t>Hayyal</t>
  </si>
  <si>
    <t>K.kollur</t>
  </si>
  <si>
    <t>Birnur</t>
  </si>
  <si>
    <t>bomanalli</t>
  </si>
  <si>
    <t>Bilhar</t>
  </si>
  <si>
    <t>Khanapur</t>
  </si>
  <si>
    <t>balkal</t>
  </si>
  <si>
    <t>Naikal</t>
  </si>
  <si>
    <t>Halgera</t>
  </si>
  <si>
    <t>Babalad</t>
  </si>
  <si>
    <t>Ullesugur</t>
  </si>
  <si>
    <t>Sangam</t>
  </si>
  <si>
    <t>Kadrapur</t>
  </si>
  <si>
    <t>Shivnur</t>
  </si>
  <si>
    <t>Sharadalli</t>
  </si>
  <si>
    <t>Ganganal</t>
  </si>
  <si>
    <t>Darshnapur</t>
  </si>
  <si>
    <t xml:space="preserve"> Hosakera EIP</t>
  </si>
  <si>
    <t>Nadihal</t>
  </si>
  <si>
    <t>Ukinal</t>
  </si>
  <si>
    <t>Havinal</t>
  </si>
  <si>
    <t>Shellagi</t>
  </si>
  <si>
    <t>Krishanapur</t>
  </si>
  <si>
    <t>kammapur</t>
  </si>
  <si>
    <t xml:space="preserve">Mudanoor </t>
  </si>
  <si>
    <t>Parasanahalli</t>
  </si>
  <si>
    <t xml:space="preserve">Gutti Basavanna </t>
  </si>
  <si>
    <t>Naganoor</t>
  </si>
  <si>
    <t>Indstrial</t>
  </si>
  <si>
    <t>B salawadagi</t>
  </si>
  <si>
    <t>Gundalager</t>
  </si>
  <si>
    <t>Geddalamari</t>
  </si>
  <si>
    <t>Pet-ammapur</t>
  </si>
  <si>
    <t>Mangihal</t>
  </si>
  <si>
    <t>Devtkal</t>
  </si>
  <si>
    <t>Devapur</t>
  </si>
  <si>
    <t>Malagatti</t>
  </si>
  <si>
    <t>T.Bommanahalli</t>
  </si>
  <si>
    <t>MAEIMATTI</t>
  </si>
  <si>
    <t>Naranpur</t>
  </si>
  <si>
    <t>suguru</t>
  </si>
  <si>
    <t>KARANAL</t>
  </si>
  <si>
    <t>Fdr: 2: Gor chincholi</t>
  </si>
  <si>
    <t>Fdr : 8 Tadwad ( K )</t>
  </si>
  <si>
    <t>Fdr :   6 Dadgi</t>
  </si>
  <si>
    <t>11KV Hornal</t>
  </si>
  <si>
    <t>Fdr 2 : Amlapur</t>
  </si>
  <si>
    <t>11KV Hylyal</t>
  </si>
  <si>
    <t>11KV Wagangera</t>
  </si>
  <si>
    <t>Fdr 1 : Goornalli</t>
  </si>
  <si>
    <t>Fdr 8 :  Astur EIP</t>
  </si>
  <si>
    <t>Fdr 4 :  Markal</t>
  </si>
  <si>
    <t>Fdr 3 : Yernally</t>
  </si>
  <si>
    <t>Fdr 5 :  Koutha EIP</t>
  </si>
  <si>
    <t xml:space="preserve">Fdr 4 : Andoor  </t>
  </si>
  <si>
    <t xml:space="preserve">Fdr 2 : Naubad  </t>
  </si>
  <si>
    <t>11kv Atival EIP</t>
  </si>
  <si>
    <t>11KV Sikandrapur</t>
  </si>
  <si>
    <t>Fdr 1 Kangankot</t>
  </si>
  <si>
    <t>Fdr 5: Ballura NJY</t>
  </si>
  <si>
    <t>11KV Thorana</t>
  </si>
  <si>
    <t>11KV Murki</t>
  </si>
  <si>
    <t>11KV Chandoshwar</t>
  </si>
  <si>
    <t>Fdr 7 : Halasi</t>
  </si>
  <si>
    <t>Fdr 11 : Inchoor</t>
  </si>
  <si>
    <t xml:space="preserve">11KV Ladha </t>
  </si>
  <si>
    <t>11Kv Saigaon EIP Set</t>
  </si>
  <si>
    <t>F8 : HEIPpalgaon</t>
  </si>
  <si>
    <t>F5 : Ballur</t>
  </si>
  <si>
    <t>Fdr 2 : Kheniranjol EIP</t>
  </si>
  <si>
    <t>Fdr 6 : Bhangur Factory</t>
  </si>
  <si>
    <t>11KV Rekulgi (EIP)</t>
  </si>
  <si>
    <t>F2 Horndi</t>
  </si>
  <si>
    <t>F3 Sonal</t>
  </si>
  <si>
    <t>F1 B.Kumta</t>
  </si>
  <si>
    <t>F3 Hokrana</t>
  </si>
  <si>
    <t>F4 Savargaou</t>
  </si>
  <si>
    <t>F1 Chatnalli</t>
  </si>
  <si>
    <t>F2 Kadbad</t>
  </si>
  <si>
    <t>F3 yadlapur</t>
  </si>
  <si>
    <t>F1 Aurad(s)</t>
  </si>
  <si>
    <t>F2 Bagdal T</t>
  </si>
  <si>
    <t>F4 Honadi</t>
  </si>
  <si>
    <t>F5 Bagdal</t>
  </si>
  <si>
    <t>F7 Chattnalli (EIP)</t>
  </si>
  <si>
    <t xml:space="preserve">F3 Chintaki EIP </t>
  </si>
  <si>
    <t>F6 Sundal EIP</t>
  </si>
  <si>
    <t>F2 Baroor</t>
  </si>
  <si>
    <t>F3 Mannhalli</t>
  </si>
  <si>
    <t>F4 Hokarna</t>
  </si>
  <si>
    <t>F5 Dharmapur</t>
  </si>
  <si>
    <t>F3 Chimkod</t>
  </si>
  <si>
    <t>F4 Chilargi</t>
  </si>
  <si>
    <t>F6  Gadgi</t>
  </si>
  <si>
    <t>F2 Bhatambra</t>
  </si>
  <si>
    <t>F5 Bhadsangvi</t>
  </si>
  <si>
    <t>F-6 Kotgera</t>
  </si>
  <si>
    <t>F1  Thugaon</t>
  </si>
  <si>
    <t>F2 Manikeshwar</t>
  </si>
  <si>
    <t>F-3 Sangam</t>
  </si>
  <si>
    <t>F-5 Kongali</t>
  </si>
  <si>
    <t>F3 Kadyal</t>
  </si>
  <si>
    <t>F3 Dhannuara</t>
  </si>
  <si>
    <t>F4 Chandapur</t>
  </si>
  <si>
    <t>F5 Huppala</t>
  </si>
  <si>
    <t>F2 Halahalli I/P</t>
  </si>
  <si>
    <t>F3 Kanaji</t>
  </si>
  <si>
    <t>F4 Sangolgi</t>
  </si>
  <si>
    <t>F2  Handikere</t>
  </si>
  <si>
    <t>F3   Nawadgi</t>
  </si>
  <si>
    <t>F4 Chitta</t>
  </si>
  <si>
    <t>F4 Hajnal</t>
  </si>
  <si>
    <t>F5 Kotgyal</t>
  </si>
  <si>
    <t>F1 Goundgao</t>
  </si>
  <si>
    <t>F3 T Kushanur</t>
  </si>
  <si>
    <t>F3 Vasiram Tanda</t>
  </si>
  <si>
    <t>F2 Kasarthugaon</t>
  </si>
  <si>
    <t>F3 Lanjwad</t>
  </si>
  <si>
    <t>F4 Lakhangaon</t>
  </si>
  <si>
    <t xml:space="preserve">F2 Valsang </t>
  </si>
  <si>
    <t>F3 Beeri (B)</t>
  </si>
  <si>
    <t xml:space="preserve">F5 Dougapur </t>
  </si>
  <si>
    <t>F6 Kalsadal</t>
  </si>
  <si>
    <t>F1 Ujjani</t>
  </si>
  <si>
    <t>F2 Jambgi</t>
  </si>
  <si>
    <t>F5 Kandgul</t>
  </si>
  <si>
    <t xml:space="preserve">F3 Chickpet </t>
  </si>
  <si>
    <t xml:space="preserve">Fdr 2 : Chitaguppa </t>
  </si>
  <si>
    <t>Fdr 3 : Belkera</t>
  </si>
  <si>
    <t>Fdr 8 : Udabala</t>
  </si>
  <si>
    <t>Fdr 9 : Mustari</t>
  </si>
  <si>
    <t>Fdr 10 : Kodambal</t>
  </si>
  <si>
    <t>Fdr 11 : Itaga</t>
  </si>
  <si>
    <t>Fdr 3 : Meenkera</t>
  </si>
  <si>
    <t xml:space="preserve">Mangalgi </t>
  </si>
  <si>
    <t>F1-UDBAL</t>
  </si>
  <si>
    <t>Madargi EIP</t>
  </si>
  <si>
    <t>Badrapur</t>
  </si>
  <si>
    <t xml:space="preserve">F3-MUTTANGI </t>
  </si>
  <si>
    <t>F-5 CHANGLER(R)</t>
  </si>
  <si>
    <t>F7-NAGNKER(EIP)</t>
  </si>
  <si>
    <t>Fdr 6 :Hankuni</t>
  </si>
  <si>
    <t>Fdr 2 : Molakera</t>
  </si>
  <si>
    <t>Fdr 4 :Kankatta</t>
  </si>
  <si>
    <t xml:space="preserve">Fdr 5 : Kallur </t>
  </si>
  <si>
    <t>11KV Nandagaon</t>
  </si>
  <si>
    <t>Fdr 7 : Sedola</t>
  </si>
  <si>
    <t>11KV B-Chincholi</t>
  </si>
  <si>
    <t>F11: Dakulgi</t>
  </si>
  <si>
    <t>11KV Sindbandagi</t>
  </si>
  <si>
    <t>11KV Mugnoor EIP</t>
  </si>
  <si>
    <t>F8: Dubalgubdi</t>
  </si>
  <si>
    <t>F9: Allur</t>
  </si>
  <si>
    <t>Pooja Colony</t>
  </si>
  <si>
    <t>11KV Kabirabad Wadi</t>
  </si>
  <si>
    <t>Fdr 2 : Narayanapur</t>
  </si>
  <si>
    <t>Fdr 6 : Paratapur</t>
  </si>
  <si>
    <t>Fdr 7 : Sastapur</t>
  </si>
  <si>
    <t>F1 : Hanamth wadi</t>
  </si>
  <si>
    <t>F3 : Rajola</t>
  </si>
  <si>
    <t>F4 : Tadola</t>
  </si>
  <si>
    <t>F5:  Islampur</t>
  </si>
  <si>
    <t xml:space="preserve">F7:  Yarbag </t>
  </si>
  <si>
    <t xml:space="preserve">Fdr 5 :  Nilkant wade </t>
  </si>
  <si>
    <t>Fdr 7 : Gundoor</t>
  </si>
  <si>
    <t>Fdr 11 : Ujalamb</t>
  </si>
  <si>
    <t>Fdr 12 : Ghotala</t>
  </si>
  <si>
    <t>F2 Karkapalli</t>
  </si>
  <si>
    <t>F3 Bhemlkherda</t>
  </si>
  <si>
    <t>F5 Udubanahalli</t>
  </si>
  <si>
    <t>F1Hudgi</t>
  </si>
  <si>
    <t>F4 Sindhankera</t>
  </si>
  <si>
    <t>F5 Madargaon</t>
  </si>
  <si>
    <t>F1 Ghatboral</t>
  </si>
  <si>
    <t>F3 Hunchnal</t>
  </si>
  <si>
    <t>F4 Chandanahalli</t>
  </si>
  <si>
    <t>F5 Hunsigera</t>
  </si>
  <si>
    <t>F1 Kherda b</t>
  </si>
  <si>
    <t xml:space="preserve">F2 Kalkora </t>
  </si>
  <si>
    <t>F1 Yelagundi</t>
  </si>
  <si>
    <t>F2 Harkud</t>
  </si>
  <si>
    <t>F3 Batgera</t>
  </si>
  <si>
    <t>F5 Kohinoor</t>
  </si>
  <si>
    <t>F1 Halli</t>
  </si>
  <si>
    <t>F2 Ramthirth</t>
  </si>
  <si>
    <t>F3 Morkhandi</t>
  </si>
  <si>
    <t>F1Belur</t>
  </si>
  <si>
    <t>F3 GadiraEIPalli</t>
  </si>
  <si>
    <t>F4 Muchlamb</t>
  </si>
  <si>
    <t>F3 Kongli (A)</t>
  </si>
  <si>
    <t>F5 Mirkal</t>
  </si>
  <si>
    <t>F6 Soldabka</t>
  </si>
  <si>
    <t>F1Gour</t>
  </si>
  <si>
    <t xml:space="preserve">F7 Shakavadi </t>
  </si>
  <si>
    <t>J 1-Bolamdoddi</t>
  </si>
  <si>
    <t>J 2-Singanodi</t>
  </si>
  <si>
    <t>W4 Wadavatti</t>
  </si>
  <si>
    <t>W5 Chandrabanda</t>
  </si>
  <si>
    <t>W-8 Bapur</t>
  </si>
  <si>
    <t>W12 Singanodi Thanda</t>
  </si>
  <si>
    <t>W6 Singanodi</t>
  </si>
  <si>
    <t>S-3 Arshinigi</t>
  </si>
  <si>
    <t>S-5 Karekal</t>
  </si>
  <si>
    <t>S-10 Korthakunda</t>
  </si>
  <si>
    <t>F1 kurthEIPly</t>
  </si>
  <si>
    <t xml:space="preserve">Y 2-BurdEIPad </t>
  </si>
  <si>
    <t>Y-3 Sarjapur</t>
  </si>
  <si>
    <t>Y-5 Athkur EIP</t>
  </si>
  <si>
    <t>Y-6-Uganahalli</t>
  </si>
  <si>
    <t>Y-7- Lift (EIP)</t>
  </si>
  <si>
    <t>Y-8-Kalvaldoddi</t>
  </si>
  <si>
    <t>Y-10-Nagarsi Camp</t>
  </si>
  <si>
    <t>Y-11- D.Rampura</t>
  </si>
  <si>
    <t xml:space="preserve">Y-12-Arishigera </t>
  </si>
  <si>
    <t>F-1 Gunjahalli EIP</t>
  </si>
  <si>
    <t>F-2 Puchaladinni</t>
  </si>
  <si>
    <t>F-7- Manjarla</t>
  </si>
  <si>
    <t xml:space="preserve">F-11 L.K. Doddi </t>
  </si>
  <si>
    <t xml:space="preserve">F-12 Jambaladinni </t>
  </si>
  <si>
    <t>M-7-Kataknur</t>
  </si>
  <si>
    <t>LIS/EIP</t>
  </si>
  <si>
    <t>M 9-Hirapur</t>
  </si>
  <si>
    <t>M-3-Garaldinni</t>
  </si>
  <si>
    <t>F-2 Thungabhadra</t>
  </si>
  <si>
    <t>F-6 Panchamuki</t>
  </si>
  <si>
    <t>F-3 Bichali</t>
  </si>
  <si>
    <t>F-4 Kere Budoor</t>
  </si>
  <si>
    <t>F6 Maliyabad</t>
  </si>
  <si>
    <t>F2 Malkapur</t>
  </si>
  <si>
    <t>F4 Massdoddi</t>
  </si>
  <si>
    <t>F1-Arsigera tanda</t>
  </si>
  <si>
    <t>F-2 Chandrabanda</t>
  </si>
  <si>
    <t>F-4 Maremma Camp</t>
  </si>
  <si>
    <t>F-6 Nagandoddi</t>
  </si>
  <si>
    <t>C13 Rural</t>
  </si>
  <si>
    <t>M1-Yeragunta</t>
  </si>
  <si>
    <t>M4-D.rampur</t>
  </si>
  <si>
    <t>M-6_Korthakunda</t>
  </si>
  <si>
    <t>F5-Nelhal EIP</t>
  </si>
  <si>
    <t>F3 Sulthanpur EIP</t>
  </si>
  <si>
    <t>F3 Mirjapur</t>
  </si>
  <si>
    <t>F1-N.Malkapur</t>
  </si>
  <si>
    <t>F-6-Maladoddi</t>
  </si>
  <si>
    <t>F2 Talamari EIP</t>
  </si>
  <si>
    <t>Neer Manvi F-2</t>
  </si>
  <si>
    <t>Chimlapur F-7</t>
  </si>
  <si>
    <t>Janeka lF-4</t>
  </si>
  <si>
    <t>Mustur F-5</t>
  </si>
  <si>
    <t>Sangapur F-6</t>
  </si>
  <si>
    <t>Rajolli M-11</t>
  </si>
  <si>
    <t>Aroli M-2</t>
  </si>
  <si>
    <t>Muddamgudda</t>
  </si>
  <si>
    <t>Jeenur EIP</t>
  </si>
  <si>
    <t>MadlapurF-3</t>
  </si>
  <si>
    <t>Katharki</t>
  </si>
  <si>
    <t>Cheekalparvi</t>
  </si>
  <si>
    <t>Kapgal</t>
  </si>
  <si>
    <t>Bagalawada</t>
  </si>
  <si>
    <t>Saicamp</t>
  </si>
  <si>
    <t>Rajalabanda</t>
  </si>
  <si>
    <t>Walkamdinni</t>
  </si>
  <si>
    <t>Gorkal</t>
  </si>
  <si>
    <t>Navalakal NJY</t>
  </si>
  <si>
    <t>Athnoor EIP</t>
  </si>
  <si>
    <t>Navalalkal EIP</t>
  </si>
  <si>
    <t>Narbanda EIP</t>
  </si>
  <si>
    <t>Kurkunda EIP</t>
  </si>
  <si>
    <t>Mallat EIP</t>
  </si>
  <si>
    <t>Machanur EIP</t>
  </si>
  <si>
    <t>Kallur EIP</t>
  </si>
  <si>
    <t>Chandankeri EIP</t>
  </si>
  <si>
    <t>Gopalapur EIP</t>
  </si>
  <si>
    <t>Sunkeshwarhal EIP</t>
  </si>
  <si>
    <t xml:space="preserve">Madarkal EIP </t>
  </si>
  <si>
    <t>Mallapur EIP (Alkod)</t>
  </si>
  <si>
    <t>Akalkumpi</t>
  </si>
  <si>
    <t>Galag EIP</t>
  </si>
  <si>
    <t>Yatgal EIP</t>
  </si>
  <si>
    <t>Hirebudoor EIP</t>
  </si>
  <si>
    <t>H. Siddapur EIP</t>
  </si>
  <si>
    <t>Chinchodi EIP</t>
  </si>
  <si>
    <t>Mundaragi EIP</t>
  </si>
  <si>
    <t>Kyadigera EIP</t>
  </si>
  <si>
    <t>Bandegudda EIP</t>
  </si>
  <si>
    <t>Shivanagi EIP</t>
  </si>
  <si>
    <t>Kachapur EEIP</t>
  </si>
  <si>
    <t>Kothadoddi EIP</t>
  </si>
  <si>
    <t>K. Irabagera EIP</t>
  </si>
  <si>
    <t>Manasagal EIP</t>
  </si>
  <si>
    <t>Arishinigi EIP</t>
  </si>
  <si>
    <t>Benekal EIP</t>
  </si>
  <si>
    <t>Kurki halli EIP</t>
  </si>
  <si>
    <t>Sunnadkal EIP</t>
  </si>
  <si>
    <t>Kamaldinni EIP</t>
  </si>
  <si>
    <t>Devaragudda EIP</t>
  </si>
  <si>
    <t>Kajjibandi EIP</t>
  </si>
  <si>
    <t>Ganajali EIP</t>
  </si>
  <si>
    <t>Pagadhinni F-3</t>
  </si>
  <si>
    <t>F4- MADASIRIWAR IP</t>
  </si>
  <si>
    <t xml:space="preserve"> Araginamara F-12</t>
  </si>
  <si>
    <t>Sasalmeri</t>
  </si>
  <si>
    <t>Gorebalu IP</t>
  </si>
  <si>
    <t>Rangapur</t>
  </si>
  <si>
    <t>Albanoor ( V )</t>
  </si>
  <si>
    <t>Valaballeri</t>
  </si>
  <si>
    <t>Hediganal</t>
  </si>
  <si>
    <t>Yeddaladoddi</t>
  </si>
  <si>
    <t>Salgunda F-3</t>
  </si>
  <si>
    <t>Dhadesagur  F-4 Village</t>
  </si>
  <si>
    <t>Uppalla ( D ) F-11</t>
  </si>
  <si>
    <t>F2 Srinivasa Camp IP</t>
  </si>
  <si>
    <t>W3 Ragalaparvi (IP)</t>
  </si>
  <si>
    <t>W9 Diddigi IP</t>
  </si>
  <si>
    <t>Gonwar IP</t>
  </si>
  <si>
    <t>Hulugunchi IP</t>
  </si>
  <si>
    <t>Ayyanur</t>
  </si>
  <si>
    <t>F1- 11KV SINGAPUR IP</t>
  </si>
  <si>
    <t>F3- 11KV ARALLI D IP</t>
  </si>
  <si>
    <t>F4- 11KV BALAJI CAMP IP</t>
  </si>
  <si>
    <t>F5-  AMBHAMATH IP</t>
  </si>
  <si>
    <t>F8- 11KV MATTI IP</t>
  </si>
  <si>
    <t>Chanalli  IPSET</t>
  </si>
  <si>
    <t>SrIPuram Junction</t>
  </si>
  <si>
    <t>virapur</t>
  </si>
  <si>
    <t>KALAMANGI IP</t>
  </si>
  <si>
    <t>MALLADAGUDDA IP</t>
  </si>
  <si>
    <t>F6-Kurkunda</t>
  </si>
  <si>
    <t>F4 Elekudlgi</t>
  </si>
  <si>
    <t xml:space="preserve">mullur </t>
  </si>
  <si>
    <t>Gunthgol</t>
  </si>
  <si>
    <t>Huligudda IP</t>
  </si>
  <si>
    <t>Amaravati IP</t>
  </si>
  <si>
    <t>Jawoor</t>
  </si>
  <si>
    <t xml:space="preserve">SUNKAL </t>
  </si>
  <si>
    <t xml:space="preserve">F2- LEKKIHAL (IP) </t>
  </si>
  <si>
    <t>F4- BHOGAPUR(IP)</t>
  </si>
  <si>
    <t>F8- JULAGUDDA(IP)</t>
  </si>
  <si>
    <t>F12-SUNKAPUR(IP)</t>
  </si>
  <si>
    <t>F-4 Amdihal</t>
  </si>
  <si>
    <t>F-5 Bagadi Thanda</t>
  </si>
  <si>
    <t>Goudur</t>
  </si>
  <si>
    <t>Pikilihal</t>
  </si>
  <si>
    <t>Nagalapur</t>
  </si>
  <si>
    <t>Ankalimath</t>
  </si>
  <si>
    <t>Hunkunti</t>
  </si>
  <si>
    <t>Chitranal</t>
  </si>
  <si>
    <t>Adavibavi</t>
  </si>
  <si>
    <t>Yaradona</t>
  </si>
  <si>
    <t>Rodalbandha(T)</t>
  </si>
  <si>
    <t>Gorabal (Bank-2)</t>
  </si>
  <si>
    <t>Neerilkhere</t>
  </si>
  <si>
    <t>Eachanal IP</t>
  </si>
  <si>
    <t xml:space="preserve">Jaladurga IP </t>
  </si>
  <si>
    <t>F-2 Venkatapur</t>
  </si>
  <si>
    <t>F-3 Ashok lIPi</t>
  </si>
  <si>
    <t>F-6 Santekallur</t>
  </si>
  <si>
    <t>F-12 Maraladinni IP</t>
  </si>
  <si>
    <t>F-1 Gududur</t>
  </si>
  <si>
    <t>F-3 Kolabal</t>
  </si>
  <si>
    <t>F-2 Uppaldoddi</t>
  </si>
  <si>
    <t>F-2 Udbal</t>
  </si>
  <si>
    <t>F-5 NN Camp</t>
  </si>
  <si>
    <t>F-6 Belliganur</t>
  </si>
  <si>
    <t>F-4 Hadagali</t>
  </si>
  <si>
    <t>F-1 Jakkermadagu</t>
  </si>
  <si>
    <t>F-2Matturu</t>
  </si>
  <si>
    <t>F-1 Halapur</t>
  </si>
  <si>
    <t>F-6 Aminagada</t>
  </si>
  <si>
    <t xml:space="preserve">F-7 Pamanakellur </t>
  </si>
  <si>
    <t>F-2  Bappur IP</t>
  </si>
  <si>
    <t>F-5  Hogaranal ip</t>
  </si>
  <si>
    <t>F- 6 Sankanal ip</t>
  </si>
  <si>
    <t>F-1 Bailagudda</t>
  </si>
  <si>
    <t>F-3 Talekhan</t>
  </si>
  <si>
    <t>F-6 Nagarabenchi</t>
  </si>
  <si>
    <t>F-12 HANAVAAL</t>
  </si>
  <si>
    <t>F-9 SIDDIKERI</t>
  </si>
  <si>
    <t>F-7 KESARATTI</t>
  </si>
  <si>
    <t>F-13 DANAPUR</t>
  </si>
  <si>
    <t>F-14 MUSTUR</t>
  </si>
  <si>
    <t>F-15 HOSALLI</t>
  </si>
  <si>
    <t>F-1 Karekall</t>
  </si>
  <si>
    <t>F3 Anegundi</t>
  </si>
  <si>
    <t>F5 Mallapur</t>
  </si>
  <si>
    <t>F-1 RAMPURNEW</t>
  </si>
  <si>
    <t xml:space="preserve">F-4 HULIHAIDAR </t>
  </si>
  <si>
    <t xml:space="preserve">F-7 SULEKAL </t>
  </si>
  <si>
    <t>F-8 MUSALAPUR</t>
  </si>
  <si>
    <t>F-1Somsagar</t>
  </si>
  <si>
    <t>F-2 Chikmadinal</t>
  </si>
  <si>
    <t>F4 Hudejali</t>
  </si>
  <si>
    <t>F-5 Muslapur-I</t>
  </si>
  <si>
    <t xml:space="preserve">F-1 AGOLI  </t>
  </si>
  <si>
    <t>F-2 HEMAGUDDA</t>
  </si>
  <si>
    <t xml:space="preserve">F-8 Mukkumpa </t>
  </si>
  <si>
    <t>F7 H. Durga</t>
  </si>
  <si>
    <t>F-4 ARHAL</t>
  </si>
  <si>
    <t>F9-CANAL</t>
  </si>
  <si>
    <t>F-2Kottayya Camp (IP)</t>
  </si>
  <si>
    <t>Mukkumpi F2</t>
  </si>
  <si>
    <t>Chikkabenkal F5</t>
  </si>
  <si>
    <t>Hirebenkal F6</t>
  </si>
  <si>
    <t>F-5 mylapura</t>
  </si>
  <si>
    <t>F-1 Challur F-1</t>
  </si>
  <si>
    <t>F-4 BUDUGUMPA</t>
  </si>
  <si>
    <t>F-10 Channalli</t>
  </si>
  <si>
    <t>F-1 Adapur</t>
  </si>
  <si>
    <t>F-11 Vadaki</t>
  </si>
  <si>
    <t>F-9Karadona</t>
  </si>
  <si>
    <t>F-8 Sankanala</t>
  </si>
  <si>
    <t>F-6Somnal</t>
  </si>
  <si>
    <t>F-2 Kalgudi</t>
  </si>
  <si>
    <t>F10 Hirekeda</t>
  </si>
  <si>
    <t>F3-BARGUR</t>
  </si>
  <si>
    <t>F-4 KUNTOJI</t>
  </si>
  <si>
    <t>F-5 SRIRAMNAGAR</t>
  </si>
  <si>
    <t>F-10 Mustoor daggi</t>
  </si>
  <si>
    <t>F-1 Ulenoor</t>
  </si>
  <si>
    <t>F-3 BENNUR</t>
  </si>
  <si>
    <t>F-5 KAKKARAGOLA</t>
  </si>
  <si>
    <t>F-6 SALIGNUR</t>
  </si>
  <si>
    <t>F-6 ELIGNOOR</t>
  </si>
  <si>
    <t>F-3Kindi Camp</t>
  </si>
  <si>
    <t>F-2 Budagumpa</t>
  </si>
  <si>
    <t>F3-Hirebannigola (Gjgd)</t>
  </si>
  <si>
    <t>F4-Kordakera</t>
  </si>
  <si>
    <t>Bijkal F1</t>
  </si>
  <si>
    <t>Mudenoor F2</t>
  </si>
  <si>
    <t>Kyadigoppa F3</t>
  </si>
  <si>
    <t>Kadekoppa F4</t>
  </si>
  <si>
    <t>Purtageri F2</t>
  </si>
  <si>
    <t>Katapur F3</t>
  </si>
  <si>
    <t>Hoolgera(EIP) F5</t>
  </si>
  <si>
    <t>Jumalapur F2</t>
  </si>
  <si>
    <t>Garjinal F-5</t>
  </si>
  <si>
    <t xml:space="preserve">Navalahalli </t>
  </si>
  <si>
    <t>Nilogal F6</t>
  </si>
  <si>
    <t>Mittalkod F2</t>
  </si>
  <si>
    <t>Malgitti - F10</t>
  </si>
  <si>
    <t>Guddada Devalapura F 11</t>
  </si>
  <si>
    <t>F3 BML</t>
  </si>
  <si>
    <t>F1- Hosalli</t>
  </si>
  <si>
    <t>F2- Mudutagi</t>
  </si>
  <si>
    <t>Yalabunacahi</t>
  </si>
  <si>
    <t>F7- Manneral</t>
  </si>
  <si>
    <t>F8 - Manutagi 110Muss</t>
  </si>
  <si>
    <t>F9 -Yeregera 110 muss I.P.</t>
  </si>
  <si>
    <t xml:space="preserve"> Benakanal EIP</t>
  </si>
  <si>
    <t>Gadachinthi F3 EIP</t>
  </si>
  <si>
    <t>Kumblavathi F5 EIP</t>
  </si>
  <si>
    <t>Badminal</t>
  </si>
  <si>
    <t>Muganoor EIP</t>
  </si>
  <si>
    <t>Adavibhavi-F2</t>
  </si>
  <si>
    <t>Kalalbandi-F-5</t>
  </si>
  <si>
    <t>Taluvagera F4</t>
  </si>
  <si>
    <t>Kanakoppa</t>
  </si>
  <si>
    <t xml:space="preserve">F1-Kamnoor </t>
  </si>
  <si>
    <t xml:space="preserve">F3-Gondabal </t>
  </si>
  <si>
    <t>F4-LIS</t>
  </si>
  <si>
    <t>F5-Baganal</t>
  </si>
  <si>
    <t xml:space="preserve">F6-Basapur </t>
  </si>
  <si>
    <t xml:space="preserve">F1-Chilakmukhi </t>
  </si>
  <si>
    <t xml:space="preserve">F2-C.Bomanal </t>
  </si>
  <si>
    <t xml:space="preserve">F3-H.Bomanal </t>
  </si>
  <si>
    <t xml:space="preserve">F4-Methagal </t>
  </si>
  <si>
    <t>F07-Sidaganalli EIP</t>
  </si>
  <si>
    <t xml:space="preserve">F1-Byrapur </t>
  </si>
  <si>
    <t xml:space="preserve">F3-Water Works </t>
  </si>
  <si>
    <t xml:space="preserve">F4-Belgatti </t>
  </si>
  <si>
    <t xml:space="preserve">F5-Kavaloor </t>
  </si>
  <si>
    <t xml:space="preserve">F3-Ozinalli </t>
  </si>
  <si>
    <t xml:space="preserve">F4-Irkalgada </t>
  </si>
  <si>
    <t xml:space="preserve">F5-Budsetnal </t>
  </si>
  <si>
    <t>F6-Devalapura</t>
  </si>
  <si>
    <t xml:space="preserve">F1-Mainalli </t>
  </si>
  <si>
    <t xml:space="preserve">F2-Hiresindogi </t>
  </si>
  <si>
    <t>F3-LIS / Ws</t>
  </si>
  <si>
    <t xml:space="preserve">F4-Vadagnal </t>
  </si>
  <si>
    <t xml:space="preserve">F6-Chiksindogi </t>
  </si>
  <si>
    <t>F1-Moornal</t>
  </si>
  <si>
    <t>F2-Bochanalli</t>
  </si>
  <si>
    <t>F3-Hankunti</t>
  </si>
  <si>
    <t>F-5 Tigari EIP</t>
  </si>
  <si>
    <t>F7-Niralagi</t>
  </si>
  <si>
    <t>F8-Katarki</t>
  </si>
  <si>
    <t>F10-Matturu LIS</t>
  </si>
  <si>
    <t>F-11 Bisaralli EIP</t>
  </si>
  <si>
    <t>F2-Abbigeri</t>
  </si>
  <si>
    <t>F06-D Hosalli EIP</t>
  </si>
  <si>
    <t>F4 Munirabad EIP Set</t>
  </si>
  <si>
    <t>Hitnal Feeder</t>
  </si>
  <si>
    <t>Muddlapura Feeder</t>
  </si>
  <si>
    <t>Gaddimat(F5)</t>
  </si>
  <si>
    <t>Vanabellary F5</t>
  </si>
  <si>
    <t>Narayanpet</t>
  </si>
  <si>
    <t>Indaragi F4</t>
  </si>
  <si>
    <t>Hale Kumata</t>
  </si>
  <si>
    <t>Karkihalli F2</t>
  </si>
  <si>
    <t>Kasankandi F6</t>
  </si>
  <si>
    <t>Galamma Gudi F10</t>
  </si>
  <si>
    <t>Kalthavaragera F11</t>
  </si>
  <si>
    <t>Ginigera F12</t>
  </si>
  <si>
    <t>Kunikera F1</t>
  </si>
  <si>
    <t>AllaNagar F5</t>
  </si>
  <si>
    <t>Kukanapalli feefer</t>
  </si>
  <si>
    <t>Shivana thanda fdr</t>
  </si>
  <si>
    <t>Budeshwara feeder</t>
  </si>
  <si>
    <t>F4 Kunikeri EIP</t>
  </si>
  <si>
    <t>F5 Lachanakeri EIP</t>
  </si>
  <si>
    <t>F3 Mandalamari</t>
  </si>
  <si>
    <t>F4 Chikkamyageri</t>
  </si>
  <si>
    <t>F7 Balutagi</t>
  </si>
  <si>
    <t>F6 Bevoor</t>
  </si>
  <si>
    <t>F2Guttur</t>
  </si>
  <si>
    <t>F3Muradi</t>
  </si>
  <si>
    <t xml:space="preserve">F4 Hunsihal </t>
  </si>
  <si>
    <t>F3 Talkeri</t>
  </si>
  <si>
    <t>F4 Chikamannapur</t>
  </si>
  <si>
    <t>F7 Yeddoni</t>
  </si>
  <si>
    <t>F10 TEIPpanal</t>
  </si>
  <si>
    <t>F11 Hirewadrakal</t>
  </si>
  <si>
    <t>Goural F1</t>
  </si>
  <si>
    <t>Shiroor-1 F3</t>
  </si>
  <si>
    <t>Kallur F5</t>
  </si>
  <si>
    <t>Benkal F1</t>
  </si>
  <si>
    <t>Lakampur F2</t>
  </si>
  <si>
    <t>Banapur F6</t>
  </si>
  <si>
    <t>Hunshihal F2</t>
  </si>
  <si>
    <t>Mataldinni. F3</t>
  </si>
  <si>
    <t>Gunnal F4-1</t>
  </si>
  <si>
    <t>Salbai F1</t>
  </si>
  <si>
    <t>H.A.Halli F5</t>
  </si>
  <si>
    <t>Konasagar F4</t>
  </si>
  <si>
    <t>Dammur F2</t>
  </si>
  <si>
    <t>F3 Bevoor_EIP</t>
  </si>
  <si>
    <t>F5 Kudrimoti_EIP</t>
  </si>
  <si>
    <t>F7 Nelgeri_EIP</t>
  </si>
  <si>
    <t>F12 Kadralli_EIP</t>
  </si>
  <si>
    <t>Chikkabanigola F2</t>
  </si>
  <si>
    <t>Hagedal F3</t>
  </si>
  <si>
    <t>Tummaraguddi F4</t>
  </si>
  <si>
    <t>Julakatti F5</t>
  </si>
  <si>
    <t>Bandi F6</t>
  </si>
  <si>
    <t>F2 Sirguppa F2 (EIP)</t>
  </si>
  <si>
    <t>F6 Karmudi F6 (EIP)</t>
  </si>
  <si>
    <t>F8 Yerehanchinal</t>
  </si>
  <si>
    <t>F-3 Bukkasagara</t>
  </si>
  <si>
    <t>F-7 PK Halli</t>
  </si>
  <si>
    <t>F-9 Chinnapura</t>
  </si>
  <si>
    <t>F-3 Vyasanakere</t>
  </si>
  <si>
    <t>F-5 Nandibandi</t>
  </si>
  <si>
    <t>F-6 Chilakanahatti</t>
  </si>
  <si>
    <t>F-8 Nagalapura</t>
  </si>
  <si>
    <t>F-1 Devasamudra</t>
  </si>
  <si>
    <t>F-5 Janoor</t>
  </si>
  <si>
    <t>F-7 Sanapura</t>
  </si>
  <si>
    <t>F-8 KT Pura</t>
  </si>
  <si>
    <t>F9 Mustur Ghat</t>
  </si>
  <si>
    <t>F-10 KN Camp</t>
  </si>
  <si>
    <t>F-2 Sanapura</t>
  </si>
  <si>
    <t>F-3 Itagi</t>
  </si>
  <si>
    <t>F-4 Muddapura</t>
  </si>
  <si>
    <t>F-5 Mannur Camp</t>
  </si>
  <si>
    <t>F-7 Sahnkara Acharya River bed</t>
  </si>
  <si>
    <t>F3 Belagodahal</t>
  </si>
  <si>
    <t>F-4 Ramasagara</t>
  </si>
  <si>
    <t>F-5 Gouramma Kere</t>
  </si>
  <si>
    <t>F1 Mavinahalli</t>
  </si>
  <si>
    <t>F3 Jowk</t>
  </si>
  <si>
    <t>F5 Devalapura</t>
  </si>
  <si>
    <t>F6 Upparahalli</t>
  </si>
  <si>
    <t>F-3 Nagenahalli</t>
  </si>
  <si>
    <t>F-7 BV Gere</t>
  </si>
  <si>
    <t>F-12 Kallahalli</t>
  </si>
  <si>
    <t>F2 Muddapura</t>
  </si>
  <si>
    <t>F-8 Basapura</t>
  </si>
  <si>
    <t>F-1 SOBATI</t>
  </si>
  <si>
    <t xml:space="preserve">F-3 B.G HALLI </t>
  </si>
  <si>
    <t>F-7 MORIGERE</t>
  </si>
  <si>
    <t>F-8 H.P SAGAR</t>
  </si>
  <si>
    <t>F-9 DASHAMAPURA</t>
  </si>
  <si>
    <t>F-10 BENAKAL</t>
  </si>
  <si>
    <t>F-2 H.G HALLI</t>
  </si>
  <si>
    <t>F-6 MALVI</t>
  </si>
  <si>
    <t>F-4 T.B HALLI</t>
  </si>
  <si>
    <t>F-1 HAMPAPATNA</t>
  </si>
  <si>
    <t>F-2 ANKASAMUDRA</t>
  </si>
  <si>
    <t>F-3 U.P HALLI</t>
  </si>
  <si>
    <t>F-4 VARADAPURA</t>
  </si>
  <si>
    <t>F-6 MARABBIHAL</t>
  </si>
  <si>
    <t>F-7 PINJAR HEGDAL (PHD)</t>
  </si>
  <si>
    <t>F-5 BANNIKAL</t>
  </si>
  <si>
    <t>F-1 HANSI</t>
  </si>
  <si>
    <t>F-2 KANAVI NAYAKANAHALLI</t>
  </si>
  <si>
    <t>F-4 Anekallu</t>
  </si>
  <si>
    <t>F-5 Nanyapura</t>
  </si>
  <si>
    <t xml:space="preserve">F-6 Uppar Gatta </t>
  </si>
  <si>
    <t>F-1 Morigere</t>
  </si>
  <si>
    <t>F-3 Gaddikeri</t>
  </si>
  <si>
    <t>F-4 Sonna</t>
  </si>
  <si>
    <t>F-9 Ulavatti IP</t>
  </si>
  <si>
    <t>F-4 H.P.Sagara</t>
  </si>
  <si>
    <t>F-5 Nagalapura</t>
  </si>
  <si>
    <t>F-8 Bannikal</t>
  </si>
  <si>
    <t xml:space="preserve"> F-1 MUTHKUR</t>
  </si>
  <si>
    <t>F-2 BANNIGOLA</t>
  </si>
  <si>
    <t>F-4 BASARAKODU</t>
  </si>
  <si>
    <t>F-6 TB HALLI</t>
  </si>
  <si>
    <t>F-7 KRISHNAPURA</t>
  </si>
  <si>
    <t>F-11 Mattadh</t>
  </si>
  <si>
    <t>F1-Alboor</t>
  </si>
  <si>
    <t>F-2 Ambali</t>
  </si>
  <si>
    <t>F-3 K.K. THANDA</t>
  </si>
  <si>
    <t>F-4 KOGALI</t>
  </si>
  <si>
    <t>F-9 KOGALI (ITTIGI)</t>
  </si>
  <si>
    <t>F2 Basavanna IP</t>
  </si>
  <si>
    <t>F4 Hagari Kyadigihalli IP</t>
  </si>
  <si>
    <t>F-7 P. B.Halli IP</t>
  </si>
  <si>
    <t>F-1 AD Halli</t>
  </si>
  <si>
    <t xml:space="preserve">F-10 M. Nelkudri </t>
  </si>
  <si>
    <t>F-3 Basapura</t>
  </si>
  <si>
    <t>F-12 LIS</t>
  </si>
  <si>
    <t>F3-Dasarahalli thanda</t>
  </si>
  <si>
    <t>F-1 Shivapura</t>
  </si>
  <si>
    <t>F-3 Kombli</t>
  </si>
  <si>
    <t xml:space="preserve">F-4 N.B.Pura </t>
  </si>
  <si>
    <t>F-5 Rajwala IP</t>
  </si>
  <si>
    <t>F-11 Mudenur</t>
  </si>
  <si>
    <t>F-2 River Bed IP</t>
  </si>
  <si>
    <t>F-3 Kotihal IP</t>
  </si>
  <si>
    <t>F-4 Beerabbi</t>
  </si>
  <si>
    <t xml:space="preserve">F-6 Masalawada IP </t>
  </si>
  <si>
    <t>F2-Magala, IP</t>
  </si>
  <si>
    <t>F3- Ayyanahalli IP</t>
  </si>
  <si>
    <t>F4- Hosahalli IP</t>
  </si>
  <si>
    <t>F-2 Talakllu</t>
  </si>
  <si>
    <t>F-6 Uttangi</t>
  </si>
  <si>
    <t>F-7 Itigi</t>
  </si>
  <si>
    <t>F-4 Kenchammanahalli</t>
  </si>
  <si>
    <t>F-2  HARVI IP</t>
  </si>
  <si>
    <t>F-3 Kuruvatti</t>
  </si>
  <si>
    <t>F-4 Mylara-1</t>
  </si>
  <si>
    <t>F-5 Mylara-2</t>
  </si>
  <si>
    <t xml:space="preserve">F7 - Malliyamma IP 
</t>
  </si>
  <si>
    <t>F-09 Dombralli</t>
  </si>
  <si>
    <t>F-10 Holalu</t>
  </si>
  <si>
    <t>F-11 Riverbed</t>
  </si>
  <si>
    <t>F-6 Banyan(T)</t>
  </si>
  <si>
    <t>F-2 Kalvi(E&amp;W)</t>
  </si>
  <si>
    <t>F-1 Pura</t>
  </si>
  <si>
    <t>F3-Honnanaayankan haalli IP</t>
  </si>
  <si>
    <t>F-6 S.V.Halli</t>
  </si>
  <si>
    <t>F7-Hakkandi IP</t>
  </si>
  <si>
    <t>F8-Mudulapuura IP</t>
  </si>
  <si>
    <t>F1 Budnoor</t>
  </si>
  <si>
    <t>F2 - Kantebennu IP</t>
  </si>
  <si>
    <t>F3 - Hyarada</t>
  </si>
  <si>
    <t>F4 - Makarabbi</t>
  </si>
  <si>
    <t>F8-Holalu IP</t>
  </si>
  <si>
    <t>F10 -  Bannimatti IP</t>
  </si>
  <si>
    <t>F4- Holagundi</t>
  </si>
  <si>
    <t>F2 - LINGANAYAKANA HALLI IP</t>
  </si>
  <si>
    <t>F3 - MALLADAMMA KOPPALA IP</t>
  </si>
  <si>
    <t>F4 - HARVI BRIDGE IP</t>
  </si>
  <si>
    <t>F3-Badaladaku</t>
  </si>
  <si>
    <t>F8-Thimmalapura</t>
  </si>
  <si>
    <t>F4-Gudekote-K</t>
  </si>
  <si>
    <t>F9-Gajapura</t>
  </si>
  <si>
    <t xml:space="preserve">F10-Kyasinkeri </t>
  </si>
  <si>
    <t>F6-H.B.Halli</t>
  </si>
  <si>
    <t>F7-Shivapura</t>
  </si>
  <si>
    <t>F-1 Amalapura</t>
  </si>
  <si>
    <t>F-2 Banavikallu-B</t>
  </si>
  <si>
    <t>F-4 Kanchobanahalli</t>
  </si>
  <si>
    <t>F5 Gunasagara</t>
  </si>
  <si>
    <t>F8 Amalapura</t>
  </si>
  <si>
    <t>F2- M.N.Halli</t>
  </si>
  <si>
    <t>F6-K.Ayyanahalli</t>
  </si>
  <si>
    <t>F7-Rampura</t>
  </si>
  <si>
    <t>F8-Chiribi</t>
  </si>
  <si>
    <t>F2-Nimbalageri</t>
  </si>
  <si>
    <t>F3-Ujjini</t>
  </si>
  <si>
    <t>F4-Toolahalli</t>
  </si>
  <si>
    <t>F5-Kalapura</t>
  </si>
  <si>
    <t>F6-Ganagatta</t>
  </si>
  <si>
    <t>F1- Chirthagunda</t>
  </si>
  <si>
    <t>F2-Tayakkanahalli</t>
  </si>
  <si>
    <t>F3-Huralihalu</t>
  </si>
  <si>
    <t>F4-Siddapura</t>
  </si>
  <si>
    <t>F7-Harakabhavi</t>
  </si>
  <si>
    <t>F8-Makanadaku</t>
  </si>
  <si>
    <t>F9-Bhimasamudra</t>
  </si>
  <si>
    <t>F1 - Khatrikatte</t>
  </si>
  <si>
    <t>F2-B.T.Guddi</t>
  </si>
  <si>
    <t>F4- Poojarahalli</t>
  </si>
  <si>
    <t>F6-Hulikeri</t>
  </si>
  <si>
    <t>F7-Kanamadgu</t>
  </si>
  <si>
    <t>F8-H.K.Kunte</t>
  </si>
  <si>
    <t>F1-Kasapura</t>
  </si>
  <si>
    <t>F8-Gudekote</t>
  </si>
  <si>
    <t>F5-Rayapura</t>
  </si>
  <si>
    <t>F2-G.B.Halli</t>
  </si>
  <si>
    <t>F4 Devalapura IP</t>
  </si>
  <si>
    <t>F3 Badaladaku IP</t>
  </si>
  <si>
    <t xml:space="preserve">F-4 Shivapura </t>
  </si>
  <si>
    <t>F-1 B.D.Halli</t>
  </si>
  <si>
    <t>F-2 Gudaduru(Agri feeder)</t>
  </si>
  <si>
    <t>F-13 K.K.Hall</t>
  </si>
  <si>
    <t xml:space="preserve">F-2jalihal </t>
  </si>
  <si>
    <t>F3-Hale Erragudi</t>
  </si>
  <si>
    <t xml:space="preserve">F2-Gududur </t>
  </si>
  <si>
    <t>F1- Kaggal</t>
  </si>
  <si>
    <t>F5-Channal</t>
  </si>
  <si>
    <t>F-6 Talur Rural</t>
  </si>
  <si>
    <t>F-3 Handihal</t>
  </si>
  <si>
    <t>F-2(IP SET) Somasamudra</t>
  </si>
  <si>
    <t>F-4 (a)(IP)Korlagundi</t>
  </si>
  <si>
    <t>F-55- Asundi</t>
  </si>
  <si>
    <t>F-63 Rupangudi</t>
  </si>
  <si>
    <t>F2 chaganur(Agri feeder)</t>
  </si>
  <si>
    <t>F5 hagari(Agri feeder)</t>
  </si>
  <si>
    <t>F-2 Genikehal</t>
  </si>
  <si>
    <t>F-3 Kalkamba &amp; H.veerapura</t>
  </si>
  <si>
    <t>F-6 Pattanseragu</t>
  </si>
  <si>
    <t>F-5  Sindigeri(Agri feeder)</t>
  </si>
  <si>
    <t>F-7 Badanahatti(Agri feeder)</t>
  </si>
  <si>
    <t>F-11 Chitiginahal</t>
  </si>
  <si>
    <t>F1-Guttiganur</t>
  </si>
  <si>
    <t>F2 Somlapura</t>
  </si>
  <si>
    <t>F4- Muddapur</t>
  </si>
  <si>
    <t>F6 - Nelludi</t>
  </si>
  <si>
    <t>F-1 Daroji</t>
  </si>
  <si>
    <t>F-2 Mudapura</t>
  </si>
  <si>
    <t>F5-Rupangudi</t>
  </si>
  <si>
    <t>F5 - Ramagada</t>
  </si>
  <si>
    <t>F9 - Bandri</t>
  </si>
  <si>
    <t>F-2 Bujangnagar-Rural</t>
  </si>
  <si>
    <t>F1 Kalingeri</t>
  </si>
  <si>
    <t>F7 Bommagatta</t>
  </si>
  <si>
    <t>F8 Nidugurthi</t>
  </si>
  <si>
    <t>F9-Taranagar</t>
  </si>
  <si>
    <t>F8-Kurekuppa</t>
  </si>
  <si>
    <t>F4- Vittalapura</t>
  </si>
  <si>
    <t>F1- Metriki</t>
  </si>
  <si>
    <t>F2- Rajapura</t>
  </si>
  <si>
    <t>F-2 Bagevadi</t>
  </si>
  <si>
    <t>F-3 Deshnuru</t>
  </si>
  <si>
    <t>F-7 Agasanur</t>
  </si>
  <si>
    <t>F-8 Harliganur &amp; Keshnur</t>
  </si>
  <si>
    <t>F-10 kenchnguda</t>
  </si>
  <si>
    <t>F-17 K Sugur</t>
  </si>
  <si>
    <t>F2-Kududaral</t>
  </si>
  <si>
    <t>F4 - Chikkaballiri</t>
  </si>
  <si>
    <t>F3-Vattamurani</t>
  </si>
  <si>
    <t>F-2 Nitturu</t>
  </si>
  <si>
    <t>F-9 Herakal</t>
  </si>
  <si>
    <t>F-1 sirigeri</t>
  </si>
  <si>
    <t>F-5 Buduguppa</t>
  </si>
  <si>
    <t>F-6Kuriganoor</t>
  </si>
  <si>
    <t>F-10 Byrapura</t>
  </si>
  <si>
    <t>F-7 Belagal</t>
  </si>
  <si>
    <t>F-1Balkundi</t>
  </si>
  <si>
    <t>F2 - udegolum</t>
  </si>
  <si>
    <t>F5 - Halekote</t>
  </si>
  <si>
    <t>F4 - Halekote</t>
  </si>
  <si>
    <t>F1- Nadavi</t>
  </si>
  <si>
    <t>F2 M.Sugur</t>
  </si>
  <si>
    <t>F5 Rudrapada</t>
  </si>
  <si>
    <t>F-3Mannur</t>
  </si>
  <si>
    <t>F6 Mudattnur</t>
  </si>
  <si>
    <t>F-1 Shanavasapura</t>
  </si>
  <si>
    <t>F-4 Kochigeri IP</t>
  </si>
  <si>
    <t>F-6 Havinahal IP</t>
  </si>
  <si>
    <t>F-7 Gundiganuru</t>
  </si>
  <si>
    <t>F-8 Karur</t>
  </si>
  <si>
    <t>F-9 H.Hosalli</t>
  </si>
  <si>
    <t>F-11 Uttanur</t>
  </si>
  <si>
    <t>F1-Darur</t>
  </si>
  <si>
    <t>F3-Karur</t>
  </si>
  <si>
    <t>F4-Gosbala</t>
  </si>
  <si>
    <t>F5-M.Sugur</t>
  </si>
  <si>
    <t>F6-Uttanur</t>
  </si>
  <si>
    <t xml:space="preserve">F2 BONASPUR      </t>
  </si>
  <si>
    <t>R</t>
  </si>
  <si>
    <t xml:space="preserve">F3MUGADAMPUR </t>
  </si>
  <si>
    <t xml:space="preserve">F6 VENKTAPUR     </t>
  </si>
  <si>
    <t>Bachwar</t>
  </si>
  <si>
    <t>Hosalli</t>
  </si>
  <si>
    <t>Yalagi</t>
  </si>
  <si>
    <t>Benakanalli</t>
  </si>
  <si>
    <t>Baradevanal</t>
  </si>
  <si>
    <t>Aldal</t>
  </si>
  <si>
    <t>F3 Nandgaon</t>
  </si>
  <si>
    <t>Amreshware</t>
  </si>
  <si>
    <t>Raydurga</t>
  </si>
  <si>
    <t>F-2 DEVALAPURA</t>
  </si>
  <si>
    <t>F-6 KATAPUR</t>
  </si>
  <si>
    <t>Hiremannapur</t>
  </si>
  <si>
    <t>F1 Menadal</t>
  </si>
  <si>
    <t>Sanganal F4</t>
  </si>
  <si>
    <t>51:00:00</t>
  </si>
  <si>
    <t>Report Month: October'2021</t>
  </si>
  <si>
    <t>Period: 1 month (Eg: 1st  September'2021 to 30th  September'2021)</t>
  </si>
  <si>
    <t>Catogary of the feeder</t>
  </si>
  <si>
    <t>Kalaburagi-1</t>
  </si>
  <si>
    <t>u</t>
  </si>
  <si>
    <t>jakotiya</t>
  </si>
  <si>
    <t xml:space="preserve">Devadurga  </t>
  </si>
  <si>
    <t>Devadurga APMC</t>
  </si>
  <si>
    <t xml:space="preserve">Jalahalli </t>
  </si>
  <si>
    <t>Sindhanur</t>
  </si>
  <si>
    <t>F11- 11KV Division Office</t>
  </si>
  <si>
    <t>Hospet Urban</t>
  </si>
  <si>
    <t>33/11KV s/s Hospet</t>
  </si>
  <si>
    <t>110/11KV s/s Hospet</t>
  </si>
  <si>
    <t>110/11kV Kamalapura</t>
  </si>
  <si>
    <t>66/11kV Venkatapura</t>
  </si>
  <si>
    <t>110/11kV Kampli</t>
  </si>
  <si>
    <t>110/11kV Sanklapura</t>
  </si>
  <si>
    <t>Ballari Urban</t>
  </si>
  <si>
    <t>F64  Shrirampur colony</t>
  </si>
  <si>
    <t xml:space="preserve"> Ballari Rural</t>
  </si>
  <si>
    <t>H.B.Hallli</t>
  </si>
  <si>
    <t>Hadagali</t>
  </si>
  <si>
    <t>Kudligi</t>
  </si>
  <si>
    <t>Kottur</t>
  </si>
  <si>
    <t>F4 Belur industries</t>
  </si>
  <si>
    <t>F11 Tawargera Industrial</t>
  </si>
  <si>
    <t>Bajaj</t>
  </si>
  <si>
    <t>F1  industrial-1</t>
  </si>
  <si>
    <t>F-9 Industrial/P.G centre</t>
  </si>
  <si>
    <t>Ind</t>
  </si>
  <si>
    <t xml:space="preserve">F01-INDUSTRIAL </t>
  </si>
  <si>
    <t>F8 WS</t>
  </si>
  <si>
    <t>F10 WS</t>
  </si>
  <si>
    <t>11KV Feeder-II ( Nubad Samp)</t>
  </si>
  <si>
    <t>11KV  Feeder-VI (Rural WS)</t>
  </si>
  <si>
    <t>F5 Tegampur WS</t>
  </si>
  <si>
    <t>F8 Bhalki WS</t>
  </si>
  <si>
    <t>S7- Jackwell W/S</t>
  </si>
  <si>
    <t>Koppar ws</t>
  </si>
  <si>
    <t>F-4 Gudagaladinni WS</t>
  </si>
  <si>
    <t>Water supply Katapura</t>
  </si>
  <si>
    <t>33/11kV Ittagi</t>
  </si>
  <si>
    <t>F-10 WS</t>
  </si>
  <si>
    <t xml:space="preserve">F 4:Bennesirur </t>
  </si>
  <si>
    <t>F2 Crossroad</t>
  </si>
  <si>
    <t>F-9  Dattathreya</t>
  </si>
  <si>
    <t>F-4 Naradagadda NJY</t>
  </si>
  <si>
    <t>M 3-Purtipali</t>
  </si>
  <si>
    <t>F-3 Jalibenchi NJY/WW</t>
  </si>
  <si>
    <t>C2-S.V Nagar/Ganjalli</t>
  </si>
  <si>
    <t>M-2-Korthakunda</t>
  </si>
  <si>
    <t>Hirekotnekal NJY</t>
  </si>
  <si>
    <t xml:space="preserve">Umali Hosur </t>
  </si>
  <si>
    <t>NJY+R</t>
  </si>
  <si>
    <t>Benchmaradi NJY</t>
  </si>
  <si>
    <t>Ganadhal Njy</t>
  </si>
  <si>
    <t>Gandhinagara</t>
  </si>
  <si>
    <t>Shakapur</t>
  </si>
  <si>
    <t>Bijakal NJY F</t>
  </si>
  <si>
    <t>110/11kV Metri</t>
  </si>
  <si>
    <t>F6 Ghodampalli</t>
  </si>
  <si>
    <t xml:space="preserve">F2-BurdEIPad </t>
  </si>
  <si>
    <t>F-3 Sarjapur</t>
  </si>
  <si>
    <t>F-5 Athkur EIP</t>
  </si>
  <si>
    <t>F-6-Uganahalli</t>
  </si>
  <si>
    <t>F-7- Lift (EIP)</t>
  </si>
  <si>
    <t>F-8-Kalvaldoddi</t>
  </si>
  <si>
    <t>F-10-Nagarsi Camp</t>
  </si>
  <si>
    <t>F-11- D.Rampura</t>
  </si>
  <si>
    <t xml:space="preserve">F-12-Arishigera </t>
  </si>
  <si>
    <t>WS/EIP</t>
  </si>
  <si>
    <t>M 5-Hirapur</t>
  </si>
  <si>
    <t>M-9-idle</t>
  </si>
  <si>
    <t>F-11 Malkapur</t>
  </si>
  <si>
    <t>M-6_Mamadidoddi</t>
  </si>
  <si>
    <t>F-3- Mirjapur</t>
  </si>
  <si>
    <t>Janekal F-4</t>
  </si>
  <si>
    <t>DevEIPur EIP</t>
  </si>
  <si>
    <t>Chandankeri IP</t>
  </si>
  <si>
    <t>Gopalapur IP</t>
  </si>
  <si>
    <t>Sunkeshwarhal IP</t>
  </si>
  <si>
    <t xml:space="preserve">Madarkal IP </t>
  </si>
  <si>
    <t>Mallapur IP (Alkod)</t>
  </si>
  <si>
    <t>Akalkumpi IP</t>
  </si>
  <si>
    <t>Galag IP</t>
  </si>
  <si>
    <t>Yatgal IP</t>
  </si>
  <si>
    <t>Hirebudoor IP</t>
  </si>
  <si>
    <t>H. Siddapur IP</t>
  </si>
  <si>
    <t>Chinchodi IP</t>
  </si>
  <si>
    <t>Mundaragi IP</t>
  </si>
  <si>
    <t>Kachapur EIP</t>
  </si>
  <si>
    <t>K Erabgera EIP</t>
  </si>
  <si>
    <t>Manasagal IP</t>
  </si>
  <si>
    <t>Arishinigi IP</t>
  </si>
  <si>
    <t>Benekal IP</t>
  </si>
  <si>
    <t>Kurki halli IP</t>
  </si>
  <si>
    <t>Sunnadkal IP</t>
  </si>
  <si>
    <t>Kamaldinni IP</t>
  </si>
  <si>
    <t>Devaragudda IP</t>
  </si>
  <si>
    <t>Kajjibandi IP</t>
  </si>
  <si>
    <t>Ganajali IP</t>
  </si>
  <si>
    <t>F4- MADASIRIWAR EIP</t>
  </si>
  <si>
    <t>Gorebalu EIP</t>
  </si>
  <si>
    <t>F2 Srinivasa Camp EIP</t>
  </si>
  <si>
    <t>W3 Ragalaparvi (EIP)</t>
  </si>
  <si>
    <t>W9 Diddigi EIP</t>
  </si>
  <si>
    <t>Gonwar EIP</t>
  </si>
  <si>
    <t>Hulugunchi EIP</t>
  </si>
  <si>
    <t>F1- 11KV SINGAPUR EIP</t>
  </si>
  <si>
    <t>F3- 11KV ARALLI D EIP</t>
  </si>
  <si>
    <t>F4- 11KV BALAJI CAMP EIP</t>
  </si>
  <si>
    <t>F5-  AMBHAMATH EIP</t>
  </si>
  <si>
    <t>F8- 11KV MATTI EIP</t>
  </si>
  <si>
    <t>Chanalli  EIPSET</t>
  </si>
  <si>
    <t>SrEIPuram Junction</t>
  </si>
  <si>
    <t>KALAMANGI EIP</t>
  </si>
  <si>
    <t>MALLADAGUDDA EIP</t>
  </si>
  <si>
    <t>Huligudda EIP</t>
  </si>
  <si>
    <t>Amaravati EIP</t>
  </si>
  <si>
    <t xml:space="preserve">F2- LEKKIHAL (EIP) </t>
  </si>
  <si>
    <t>F4- BHOGAPUR(EIP)</t>
  </si>
  <si>
    <t>F8- JULAGUDDA(EIP)</t>
  </si>
  <si>
    <t>F12-SUNKAPUR(EIP)</t>
  </si>
  <si>
    <t>Eachanal EIP</t>
  </si>
  <si>
    <t xml:space="preserve">Jaladurga EIP </t>
  </si>
  <si>
    <t>F-3 Ashok lEIPi(Medikinal)</t>
  </si>
  <si>
    <t>F-12 Maraladinni EIP</t>
  </si>
  <si>
    <t>F-2  Bappur EIP</t>
  </si>
  <si>
    <t>F-5  Hogaranal EIP</t>
  </si>
  <si>
    <t>F- 6 Sankanal EIP</t>
  </si>
  <si>
    <t>33/11kV Kampli</t>
  </si>
  <si>
    <t>33/11kV Hosapete</t>
  </si>
  <si>
    <t>110/11kV Toranagallu</t>
  </si>
  <si>
    <t>Hospet Rural</t>
  </si>
  <si>
    <t>HADAGALI</t>
  </si>
  <si>
    <t>45:28:l21</t>
  </si>
  <si>
    <t>Period: 1 month (Eg: 1st October'2021 to 31st  October'2021)</t>
  </si>
  <si>
    <t>Report Month: November'2021</t>
  </si>
  <si>
    <t>HOSPET Urban</t>
  </si>
  <si>
    <t xml:space="preserve"> BALLARI Urban</t>
  </si>
  <si>
    <t>KIONICS</t>
  </si>
  <si>
    <t>corporation</t>
  </si>
  <si>
    <t>Raichur-USD-1</t>
  </si>
  <si>
    <t>Raichur-USD-2</t>
  </si>
  <si>
    <t>Raichur USD-1</t>
  </si>
  <si>
    <t>Raichur USD-2</t>
  </si>
  <si>
    <t>110/11kv  Manvi</t>
  </si>
  <si>
    <t xml:space="preserve">110/11kV Kavithal </t>
  </si>
  <si>
    <t xml:space="preserve">110/11kv  Sirwar </t>
  </si>
  <si>
    <t>110 KV  Devadurga</t>
  </si>
  <si>
    <t>110 KV  Gabbur</t>
  </si>
  <si>
    <t>33 KV  Jalahalli</t>
  </si>
  <si>
    <t>33 KV  Arakera</t>
  </si>
  <si>
    <t>Lingsugur</t>
  </si>
  <si>
    <t>F-31 Jaja rai/ 
Kolagal</t>
  </si>
  <si>
    <t>Fdr 18 : Godutai Nagar(BIDDAPUR COLONY)</t>
  </si>
  <si>
    <t>Fdr 20: Ram Mandir(KARUNESHWAR)</t>
  </si>
  <si>
    <t>Gubbi Colony(Rajapur)</t>
  </si>
  <si>
    <t>Fdr 5 : Rajapur(prashant nagar)</t>
  </si>
  <si>
    <t>10:00:00</t>
  </si>
  <si>
    <t>18:00:00</t>
  </si>
  <si>
    <t>00:00:00</t>
  </si>
  <si>
    <t>5:57:00</t>
  </si>
  <si>
    <t>7:00:00</t>
  </si>
  <si>
    <t>3:35:00</t>
  </si>
  <si>
    <t>1:35:00</t>
  </si>
  <si>
    <t>9:14:00</t>
  </si>
  <si>
    <t>F1-WOMENS PARK</t>
  </si>
  <si>
    <t>F2-BHARAT</t>
  </si>
  <si>
    <t>0</t>
  </si>
  <si>
    <t>110 KV Shaktinagar</t>
  </si>
  <si>
    <t>110 KV  Yeragera</t>
  </si>
  <si>
    <t>110 KV Maliyabad</t>
  </si>
  <si>
    <t>110 KV Chikkasugur</t>
  </si>
  <si>
    <t>33 KV  Koppar</t>
  </si>
  <si>
    <t>33 KV  Ganadal</t>
  </si>
  <si>
    <t>F-37  HT Veniveerapura</t>
  </si>
  <si>
    <t>F-43 Halkundi/IND</t>
  </si>
  <si>
    <t>F 1 Yashaswini Sponge iron</t>
  </si>
  <si>
    <t>F-2 Mincheri IP</t>
  </si>
  <si>
    <t>G WS</t>
  </si>
  <si>
    <t>Kandalli WS</t>
  </si>
  <si>
    <t>Wandurga WS</t>
  </si>
  <si>
    <t>mallabadWS</t>
  </si>
  <si>
    <t>Kakker WS</t>
  </si>
  <si>
    <t>Channapathana WS</t>
  </si>
  <si>
    <t>11:01:00</t>
  </si>
  <si>
    <t xml:space="preserve">F3 Minjagi </t>
  </si>
  <si>
    <t xml:space="preserve">  56:10:00 </t>
  </si>
  <si>
    <t>F5 HEIPparga</t>
  </si>
  <si>
    <t>110 KV Wadavatti</t>
  </si>
  <si>
    <t>New-110 KV Yapaldinni</t>
  </si>
  <si>
    <t>110 KV Matmari</t>
  </si>
  <si>
    <t>33/11 KV Gillesugur</t>
  </si>
  <si>
    <t>33 KV Chandrabanda</t>
  </si>
  <si>
    <t>33KV mamadidoddi</t>
  </si>
  <si>
    <t>33 KV Kalmala</t>
  </si>
  <si>
    <t>33 KV Idapanur</t>
  </si>
  <si>
    <t>110/11kv  Madlapur</t>
  </si>
  <si>
    <t xml:space="preserve">33/11kV Gonvar </t>
  </si>
  <si>
    <t>110/11kv  Walkamdinni</t>
  </si>
  <si>
    <t>110/11kv  Kurdi</t>
  </si>
  <si>
    <t>110/11kv  Byagwat</t>
  </si>
  <si>
    <t>33/11kV Rajalabanada</t>
  </si>
  <si>
    <t>110/11KV  Adavi Amareshwara</t>
  </si>
  <si>
    <t>220/110/11kV Mallat</t>
  </si>
  <si>
    <t>110 KV  Alkod</t>
  </si>
  <si>
    <t>110 KV  Googal</t>
  </si>
  <si>
    <t>33 KV   K. Irabegera</t>
  </si>
  <si>
    <t>110 KV  Galag</t>
  </si>
  <si>
    <t>34:00:00</t>
  </si>
  <si>
    <t>Clubed with Nidashesi NJY</t>
  </si>
  <si>
    <t>Clubed with F-6 Dotihal NJY (Kadekoppa+Bijikal)</t>
  </si>
  <si>
    <t>20:00:00</t>
  </si>
  <si>
    <t>19:10:00</t>
  </si>
  <si>
    <t>09:10:00</t>
  </si>
  <si>
    <t>F-39  Kolagal</t>
  </si>
  <si>
    <t>F14-Kapagallu</t>
  </si>
  <si>
    <t>F 56 Asundi NJY/ Kammarchedu</t>
  </si>
  <si>
    <t>F-6 Chellagurki</t>
  </si>
  <si>
    <t>F1 kollur</t>
  </si>
  <si>
    <t>F3 Shirolli IP</t>
  </si>
  <si>
    <t>F1 Garagapalli IP</t>
  </si>
  <si>
    <t xml:space="preserve">F7  SHADIPUR       </t>
  </si>
  <si>
    <t>F2 Walsang</t>
  </si>
  <si>
    <t>APMC Rcr</t>
  </si>
  <si>
    <t>33 KV Jawahar Nagar</t>
  </si>
  <si>
    <t>35 KV Jawahar Nagar</t>
  </si>
  <si>
    <t>EIP/WS</t>
  </si>
  <si>
    <t>110/11kv  Alkod</t>
  </si>
  <si>
    <t>15</t>
  </si>
  <si>
    <t>F 71 NJY Haraginadoni</t>
  </si>
  <si>
    <t>F-4 Sudakara pipes</t>
  </si>
  <si>
    <t>F-2 Masidipura</t>
  </si>
  <si>
    <t>F-13 basarakode 1</t>
  </si>
  <si>
    <t>F1- D.Kaggal</t>
  </si>
  <si>
    <t>F-5 Hagari rural</t>
  </si>
  <si>
    <t>F2 GB Halli</t>
  </si>
  <si>
    <t>12:04:00</t>
  </si>
  <si>
    <t>Report Month: January'2022</t>
  </si>
  <si>
    <t>F6 Alstom</t>
  </si>
  <si>
    <t>Period: 1 month (Eg: 1st JAN 2022 to 31 ST  JAN'2022)</t>
  </si>
  <si>
    <t>SL.NO</t>
  </si>
  <si>
    <t>Fdr  :  Mijaguri</t>
  </si>
  <si>
    <t xml:space="preserve">Fdr  : Brahmpur </t>
  </si>
  <si>
    <t>F3 Gajipur</t>
  </si>
  <si>
    <t>F4 Milan Chowk</t>
  </si>
  <si>
    <t>F5 Kirana Bazara</t>
  </si>
  <si>
    <t>F6 Lalgir</t>
  </si>
  <si>
    <t>F2 Bsnl</t>
  </si>
  <si>
    <t>F1 Saraf Bazar</t>
  </si>
  <si>
    <t>Fdr : Doordarshan &amp; Bharat Pride</t>
  </si>
  <si>
    <t>Fdr  : Taj Nagar(Ksrp)</t>
  </si>
  <si>
    <t>11Kv Langar Hanuman</t>
  </si>
  <si>
    <t>Fdr 8 : Air</t>
  </si>
  <si>
    <t>Aland Colony F5</t>
  </si>
  <si>
    <t>Super Market</t>
  </si>
  <si>
    <t>F1 Corporation</t>
  </si>
  <si>
    <t>F13: Vithal Nagar</t>
  </si>
  <si>
    <t>Fdr 24 : Aiwan-E-Shahi</t>
  </si>
  <si>
    <t>Fdr7 : Raghavendra Colony</t>
  </si>
  <si>
    <t>F2 G.G.Hospital</t>
  </si>
  <si>
    <t>F3 Veereshnagar</t>
  </si>
  <si>
    <t>F6  Gims</t>
  </si>
  <si>
    <t>F5 Rajapur</t>
  </si>
  <si>
    <t>F5: Prashant nagar</t>
  </si>
  <si>
    <t>Msk Mill - F3</t>
  </si>
  <si>
    <t>F1- Sangameshwar</t>
  </si>
  <si>
    <t>F2- Dist Court</t>
  </si>
  <si>
    <t>F-3 Keb Colony</t>
  </si>
  <si>
    <t>F6- Samata Colony</t>
  </si>
  <si>
    <t>F-4 Ashoknagar</t>
  </si>
  <si>
    <t>Fdr 26 : Mahaveer Nagar</t>
  </si>
  <si>
    <t>F2 Omer Colony</t>
  </si>
  <si>
    <t>F3 Sapna Bakery</t>
  </si>
  <si>
    <t>F-1 Millat Nagar</t>
  </si>
  <si>
    <t>F-3 Rafeeq Chowk</t>
  </si>
  <si>
    <t xml:space="preserve">F-5 Kailash </t>
  </si>
  <si>
    <t>F-6 Lohoti</t>
  </si>
  <si>
    <t>FDR-DARGA</t>
  </si>
  <si>
    <t>F5-Dariyapura GDA</t>
  </si>
  <si>
    <t>F5- Sidhrat Nagar</t>
  </si>
  <si>
    <t>Heerapur</t>
  </si>
  <si>
    <t>Kionics</t>
  </si>
  <si>
    <t xml:space="preserve">F3 Akka Mahadevi Colony </t>
  </si>
  <si>
    <t xml:space="preserve">F2- High Court </t>
  </si>
  <si>
    <t>F1- Sirasagi Maddi</t>
  </si>
  <si>
    <t>Fdr 19 : Buddha Nagar</t>
  </si>
  <si>
    <t>Fdr 20: Karuneshwar nagar</t>
  </si>
  <si>
    <t>Fdr 18 : Biddapur colony</t>
  </si>
  <si>
    <t>Fdr 16 :It Park</t>
  </si>
  <si>
    <t>Fdr 10: Housing Board Colony</t>
  </si>
  <si>
    <t>Kalaburagi</t>
  </si>
  <si>
    <t>F3 Jewaragi</t>
  </si>
  <si>
    <t xml:space="preserve">Stn Aux /Town </t>
  </si>
  <si>
    <t>Railway Station  (Shahbad)</t>
  </si>
  <si>
    <t>F4 Town</t>
  </si>
  <si>
    <t>Hmp Cement Works</t>
  </si>
  <si>
    <t xml:space="preserve">Old Shahabad </t>
  </si>
  <si>
    <t xml:space="preserve">F1 Wadi </t>
  </si>
  <si>
    <t>Railway Station  (Chitta)</t>
  </si>
  <si>
    <t xml:space="preserve">Baharpet  </t>
  </si>
  <si>
    <t xml:space="preserve">Nagavi Temple </t>
  </si>
  <si>
    <t>F3 Chandapur</t>
  </si>
  <si>
    <t>M.M. Nagar</t>
  </si>
  <si>
    <t>Railway Station</t>
  </si>
  <si>
    <t>Laxminagar</t>
  </si>
  <si>
    <t>Mini Vidhan Soudha</t>
  </si>
  <si>
    <t>Town Yadgir</t>
  </si>
  <si>
    <t>Stone Cursher</t>
  </si>
  <si>
    <t>Shahapur Town</t>
  </si>
  <si>
    <t>Hallisagar</t>
  </si>
  <si>
    <t>Rakamgera</t>
  </si>
  <si>
    <t>Kptcl Colony +B Gudi</t>
  </si>
  <si>
    <t>Wadgera</t>
  </si>
  <si>
    <t>Sagara</t>
  </si>
  <si>
    <t>Town Shorapur</t>
  </si>
  <si>
    <t>Ranagapet</t>
  </si>
  <si>
    <t>Industrial Kem</t>
  </si>
  <si>
    <t>Kakkera</t>
  </si>
  <si>
    <t>Fdr 1 : Chitaguppa Urban</t>
  </si>
  <si>
    <t>Rcr-1</t>
  </si>
  <si>
    <t>Rcr-2</t>
  </si>
  <si>
    <t>Rcr-3</t>
  </si>
  <si>
    <t>Rcr-4</t>
  </si>
  <si>
    <t>Rcr-5</t>
  </si>
  <si>
    <t>Rcr-6</t>
  </si>
  <si>
    <t>Rcr-7</t>
  </si>
  <si>
    <t>Rcr-8</t>
  </si>
  <si>
    <t>Rcr-9</t>
  </si>
  <si>
    <t>Rcr-10 (Stp)</t>
  </si>
  <si>
    <t>Rcr-11</t>
  </si>
  <si>
    <t>F2 Hospital</t>
  </si>
  <si>
    <t>F4 Yaramarus</t>
  </si>
  <si>
    <t>F-9 Kaidb (U)</t>
  </si>
  <si>
    <t>J4 - Gajgarpet</t>
  </si>
  <si>
    <t>J5 - Raichur Vani</t>
  </si>
  <si>
    <t>J6 - Polytechnic</t>
  </si>
  <si>
    <t>Novodaya</t>
  </si>
  <si>
    <t>W-7 Devinagar (U)</t>
  </si>
  <si>
    <t>W-10 Munnurwadi (U)</t>
  </si>
  <si>
    <t>Sirwar urban</t>
  </si>
  <si>
    <t>F5- 11Kv Ganganagar</t>
  </si>
  <si>
    <t>F6- 11Kv Ksrtc</t>
  </si>
  <si>
    <t>F9- 11Kv Sindhanur</t>
  </si>
  <si>
    <t>F1- Pwd Camp</t>
  </si>
  <si>
    <t>F11- Division Office</t>
  </si>
  <si>
    <t>Karadkal</t>
  </si>
  <si>
    <t>F3-Surabhi</t>
  </si>
  <si>
    <t>F4-Hatti Town</t>
  </si>
  <si>
    <t>F-2 Sp Circle</t>
  </si>
  <si>
    <t>11Kv F-4 Gonal</t>
  </si>
  <si>
    <t>11Kv F-7 Radhika Talkies</t>
  </si>
  <si>
    <t>11Kv F-8 Ganesh Colony</t>
  </si>
  <si>
    <t>11Kv F-8 Basaveshwar Nagar</t>
  </si>
  <si>
    <t>11Kv F-9 Cmc</t>
  </si>
  <si>
    <t>11Kv F-12 Raghavendra Colony</t>
  </si>
  <si>
    <t>11Kv F-13 Havambavi</t>
  </si>
  <si>
    <t>11Kv F-14 Basaveshwar Nagar</t>
  </si>
  <si>
    <t>F23- Mothi Circle</t>
  </si>
  <si>
    <t>F25-Kakarlathota</t>
  </si>
  <si>
    <t>F-33 Opd</t>
  </si>
  <si>
    <t>F-34 Cowl Bazaar-I</t>
  </si>
  <si>
    <t>F-35 Cowl Bazaar-Ii</t>
  </si>
  <si>
    <t>F-72 Cowl Bazaar Iii</t>
  </si>
  <si>
    <t>F-73 Sudha Cross</t>
  </si>
  <si>
    <t>F-76 Cowl Bazar</t>
  </si>
  <si>
    <t>F-77 Vims</t>
  </si>
  <si>
    <t>F-75 T.B. Hospital</t>
  </si>
  <si>
    <t>F57  Shrirampur Colony</t>
  </si>
  <si>
    <t>F-39 Kolagal</t>
  </si>
  <si>
    <t>F-38 Express Feeder</t>
  </si>
  <si>
    <t>F15 Moka</t>
  </si>
  <si>
    <t>F4-Apts</t>
  </si>
  <si>
    <t>F1 -Kurugodu</t>
  </si>
  <si>
    <t>F3- Emmiganur</t>
  </si>
  <si>
    <t>Fdr 04:Kudithi Town</t>
  </si>
  <si>
    <t>11Kv F-5 Sangankal</t>
  </si>
  <si>
    <t>F4 Sandur</t>
  </si>
  <si>
    <t xml:space="preserve">F2 Sandur </t>
  </si>
  <si>
    <t>Fdr 03: Toranagallu Village</t>
  </si>
  <si>
    <t>Fdr 06: Kurekuppa Town</t>
  </si>
  <si>
    <t>F1 Town</t>
  </si>
  <si>
    <t>F14 Sbm</t>
  </si>
  <si>
    <t>F18  Apmc</t>
  </si>
  <si>
    <t>F3 Ht Express</t>
  </si>
  <si>
    <t>F6 - Ht</t>
  </si>
  <si>
    <t>F-8 Bagyanagar</t>
  </si>
  <si>
    <t>F-9 Bannikatti</t>
  </si>
  <si>
    <t>F-10 Gavimath</t>
  </si>
  <si>
    <t>F-11 Dc Office</t>
  </si>
  <si>
    <t>Alawandi F2</t>
  </si>
  <si>
    <t>Kinnal F2</t>
  </si>
  <si>
    <t>Gsd Factory F1</t>
  </si>
  <si>
    <t>Huligi F4</t>
  </si>
  <si>
    <t>F1-Yelburga_U</t>
  </si>
  <si>
    <t>H.V Kunta F1</t>
  </si>
  <si>
    <t>F2-Gudnepa Matt_U</t>
  </si>
  <si>
    <t>F10-Kuknoor U</t>
  </si>
  <si>
    <t>22:27:00</t>
  </si>
  <si>
    <t>14:46:00</t>
  </si>
  <si>
    <t>21:55:00</t>
  </si>
  <si>
    <t>17:45:00</t>
  </si>
  <si>
    <t>H. B. HALLI</t>
  </si>
  <si>
    <t>H B Halli</t>
  </si>
  <si>
    <t>H.B.Halli</t>
  </si>
  <si>
    <t>URBAN HOSPET</t>
  </si>
  <si>
    <t>F1 Station Road</t>
  </si>
  <si>
    <t>1:50:00</t>
  </si>
  <si>
    <t>1:00:00</t>
  </si>
  <si>
    <t>F4 Enoble India</t>
  </si>
  <si>
    <t>00:23:00</t>
  </si>
  <si>
    <t>00:05:00</t>
  </si>
  <si>
    <t xml:space="preserve">F5 Amaravathi  </t>
  </si>
  <si>
    <t>02:40:00</t>
  </si>
  <si>
    <t>F10-Patel Nagar</t>
  </si>
  <si>
    <t>5:30:00</t>
  </si>
  <si>
    <t>1:13:00</t>
  </si>
  <si>
    <t>F9-Chintamani</t>
  </si>
  <si>
    <t>00:15:00</t>
  </si>
  <si>
    <t>00:25:00</t>
  </si>
  <si>
    <t>Fdr 9: Nc Colony</t>
  </si>
  <si>
    <t>Fdr 11: Tsp</t>
  </si>
  <si>
    <t>13:41:00</t>
  </si>
  <si>
    <t>00:45:00</t>
  </si>
  <si>
    <t>F11 Hampi Road</t>
  </si>
  <si>
    <t>F6 Ballari Road</t>
  </si>
  <si>
    <t>Fdr 01: Rama</t>
  </si>
  <si>
    <t>Fdr 03: Hospet City</t>
  </si>
  <si>
    <t>F15: Jambunath Gudi</t>
  </si>
  <si>
    <t>Fdr 06: Sanklapura</t>
  </si>
  <si>
    <t>Fdr 08: Mpp Nagar</t>
  </si>
  <si>
    <t>F4 University</t>
  </si>
  <si>
    <t>F5 Hampi</t>
  </si>
  <si>
    <t>F12 Kamalapura</t>
  </si>
  <si>
    <t>F13-Hostel</t>
  </si>
  <si>
    <t>Fdr 01:M.M Halli</t>
  </si>
  <si>
    <t>Fdr 01:M.MHalli</t>
  </si>
  <si>
    <t>Fdr 02: Galiyammanagudi</t>
  </si>
  <si>
    <t>F2: Kampli Town</t>
  </si>
  <si>
    <t>F4: Kampli Kottal</t>
  </si>
  <si>
    <t>F12:Basveshwara Nagar</t>
  </si>
  <si>
    <t xml:space="preserve">F13:Prabhu Camp </t>
  </si>
  <si>
    <t>Benkanhalli</t>
  </si>
  <si>
    <t>F6- Narayanpur (R Banda)</t>
  </si>
  <si>
    <t>01:35:00</t>
  </si>
  <si>
    <t>F8 Ws</t>
  </si>
  <si>
    <t xml:space="preserve">Water Works </t>
  </si>
  <si>
    <t>Water Supply  (Chitta)</t>
  </si>
  <si>
    <t>W/S Yadgir</t>
  </si>
  <si>
    <t>Watersupply Konkal</t>
  </si>
  <si>
    <t>Ws</t>
  </si>
  <si>
    <t>Watersupply Khanapur</t>
  </si>
  <si>
    <t>Kandalli W/S</t>
  </si>
  <si>
    <t>W/S Shorapur</t>
  </si>
  <si>
    <t xml:space="preserve">Mallabad </t>
  </si>
  <si>
    <t>Bonal (Lis)</t>
  </si>
  <si>
    <t>Kakkera W/S</t>
  </si>
  <si>
    <t>Chanapathanna</t>
  </si>
  <si>
    <t>Shelligi Ws</t>
  </si>
  <si>
    <t>11KV  Feeder-VI (Rural W/S)</t>
  </si>
  <si>
    <t>F6 : JNY Water supply</t>
  </si>
  <si>
    <t>F5 Water Supply</t>
  </si>
  <si>
    <t>F-2 Ht Dhadesugur</t>
  </si>
  <si>
    <t>F2- Bhaireshwara</t>
  </si>
  <si>
    <t xml:space="preserve">F4- 11Kv Water Supply </t>
  </si>
  <si>
    <t>Water Works</t>
  </si>
  <si>
    <t>F1- Hgm Ws</t>
  </si>
  <si>
    <t>F7- Tanmakal Ws</t>
  </si>
  <si>
    <t>F-4 Water Supply (Maski)</t>
  </si>
  <si>
    <t xml:space="preserve">F4- Gudugalddinni </t>
  </si>
  <si>
    <t>11Kv F-10  W/W</t>
  </si>
  <si>
    <t>F-36 Water Works +Aux</t>
  </si>
  <si>
    <t>F5 Water Works</t>
  </si>
  <si>
    <t>F-52 Ws</t>
  </si>
  <si>
    <t>Fdr 02: Taranagar Water Works</t>
  </si>
  <si>
    <t>F3 Ht</t>
  </si>
  <si>
    <t>F-2 Kws</t>
  </si>
  <si>
    <t>F-4 Water Supply (Betagera)</t>
  </si>
  <si>
    <t>F9-Kuws_Water</t>
  </si>
  <si>
    <t>Fdr 10: Vijayanagara  Exps</t>
  </si>
  <si>
    <t>Fdr 07: Lis</t>
  </si>
  <si>
    <t>F1 Ht</t>
  </si>
  <si>
    <t>Patna NJY</t>
  </si>
  <si>
    <t>F9 : KNNL</t>
  </si>
  <si>
    <t>F6-Kalmood</t>
  </si>
  <si>
    <t>F3 Gholnoor NJY</t>
  </si>
  <si>
    <t xml:space="preserve">F2 Hullar  </t>
  </si>
  <si>
    <t>F5 Ankalga</t>
  </si>
  <si>
    <t>F1 Nedalagi Njy</t>
  </si>
  <si>
    <t xml:space="preserve">F3 Mandewal </t>
  </si>
  <si>
    <t>Jeratagi Njy</t>
  </si>
  <si>
    <t>F5 Biral (B) Njy</t>
  </si>
  <si>
    <t>F6 Shakhapur Njy</t>
  </si>
  <si>
    <t>F11 Mahalaxmi</t>
  </si>
  <si>
    <t>F3 Koodi Darga</t>
  </si>
  <si>
    <t>F4 Kolkur</t>
  </si>
  <si>
    <t>F1 Kalagi</t>
  </si>
  <si>
    <t>F3 Mangalgi</t>
  </si>
  <si>
    <t xml:space="preserve">F4 Sugur </t>
  </si>
  <si>
    <t>Hadnoor -4 Njy</t>
  </si>
  <si>
    <t>Belagumpa -5 Njy</t>
  </si>
  <si>
    <t xml:space="preserve">Warcha </t>
  </si>
  <si>
    <t>Savthkhed Njy</t>
  </si>
  <si>
    <t>F 1 Malli</t>
  </si>
  <si>
    <t xml:space="preserve">F 3 Sumbanda </t>
  </si>
  <si>
    <t>F4 Maganagera</t>
  </si>
  <si>
    <t>F1 Balbhatti</t>
  </si>
  <si>
    <t>F2 Bilwar</t>
  </si>
  <si>
    <t>F5 Padahalli</t>
  </si>
  <si>
    <t>F6 Chagiralli</t>
  </si>
  <si>
    <t xml:space="preserve">Bennur Njy </t>
  </si>
  <si>
    <t>F3 Kamarwadi</t>
  </si>
  <si>
    <t>Nalwar   Kumbarhalli</t>
  </si>
  <si>
    <t>F 4 Chandralamba</t>
  </si>
  <si>
    <t>Hajisarowar</t>
  </si>
  <si>
    <t>F3 Ramthirti</t>
  </si>
  <si>
    <t>F6 Dandgunda</t>
  </si>
  <si>
    <t>Mudbool Njy</t>
  </si>
  <si>
    <t>F4 Anwar</t>
  </si>
  <si>
    <t>F2 Ainolli</t>
  </si>
  <si>
    <t>F5 Old Sulepet</t>
  </si>
  <si>
    <t>Mundargi</t>
  </si>
  <si>
    <t>Paglapur</t>
  </si>
  <si>
    <t>Konkal Njy</t>
  </si>
  <si>
    <t>Anpur (Njy)</t>
  </si>
  <si>
    <t xml:space="preserve">Badiyal Njy </t>
  </si>
  <si>
    <t xml:space="preserve">Njy Kanekal </t>
  </si>
  <si>
    <t>Chandarki(Motakpalli )</t>
  </si>
  <si>
    <t>Thumkur Njy</t>
  </si>
  <si>
    <t>Samanapur</t>
  </si>
  <si>
    <t>Kakalver</t>
  </si>
  <si>
    <t>Jaigram Njy</t>
  </si>
  <si>
    <t xml:space="preserve">Kadechur </t>
  </si>
  <si>
    <t>Balchadi Njy</t>
  </si>
  <si>
    <t>Baddepalli Njy</t>
  </si>
  <si>
    <t>Shethalli Njy</t>
  </si>
  <si>
    <t>Shirwal</t>
  </si>
  <si>
    <t xml:space="preserve">Marakal </t>
  </si>
  <si>
    <t xml:space="preserve">Rastapur </t>
  </si>
  <si>
    <t xml:space="preserve">Kurihal </t>
  </si>
  <si>
    <t>Machanur Njy</t>
  </si>
  <si>
    <t>Gundgurti</t>
  </si>
  <si>
    <t>Gurusanagi Njy</t>
  </si>
  <si>
    <t>Gadesuguru</t>
  </si>
  <si>
    <t>Gonal Njy</t>
  </si>
  <si>
    <t>Kongandi Njy</t>
  </si>
  <si>
    <t>Wandurga Njy</t>
  </si>
  <si>
    <t>Yewoor</t>
  </si>
  <si>
    <t xml:space="preserve">Kawdimatti </t>
  </si>
  <si>
    <t>Rattal</t>
  </si>
  <si>
    <t>B.Tallali</t>
  </si>
  <si>
    <t>Sbt Njy</t>
  </si>
  <si>
    <t>Paramanand</t>
  </si>
  <si>
    <t>Sadab</t>
  </si>
  <si>
    <t>Rajan Kolur</t>
  </si>
  <si>
    <t xml:space="preserve">Goudagera </t>
  </si>
  <si>
    <t>Devargonal</t>
  </si>
  <si>
    <t xml:space="preserve">F1- Bhagavathi Chaya </t>
  </si>
  <si>
    <t>Hemmadagi</t>
  </si>
  <si>
    <t>Bevinal</t>
  </si>
  <si>
    <t>F2 Cross road</t>
  </si>
  <si>
    <t>F1 Karkapalli</t>
  </si>
  <si>
    <t>F4 NJY</t>
  </si>
  <si>
    <t>F4 W/s</t>
  </si>
  <si>
    <t>F5 Bagduri</t>
  </si>
  <si>
    <t>F7- 11Kv Hosalapur(D) Njy</t>
  </si>
  <si>
    <t>F10- 11Kv Rh Camp-3 Njy</t>
  </si>
  <si>
    <t>F2- Gandhinagar</t>
  </si>
  <si>
    <t>F2- Roudkunda</t>
  </si>
  <si>
    <t>F6- Jalihal</t>
  </si>
  <si>
    <t>F7-Mudalagiri Camp NJY</t>
  </si>
  <si>
    <t>F7- Badarali</t>
  </si>
  <si>
    <t>F6-Thimmapur (Njy)</t>
  </si>
  <si>
    <t>F-1 Kengal Njy</t>
  </si>
  <si>
    <t>F-12 Njy V Camp</t>
  </si>
  <si>
    <t>F1 Jawalagera Njy</t>
  </si>
  <si>
    <t>F5 Turukatti Camp Njy</t>
  </si>
  <si>
    <t>F6 Sultanpur Njy</t>
  </si>
  <si>
    <t>W2 Banniganur (NJY)</t>
  </si>
  <si>
    <t>W6 Walkamdinni (Njy)</t>
  </si>
  <si>
    <t>Dhumthi Njy</t>
  </si>
  <si>
    <t>F7- Csf Ws</t>
  </si>
  <si>
    <t xml:space="preserve">F6- Somalapur Njy </t>
  </si>
  <si>
    <t>F09- 11Kv Mukkunda</t>
  </si>
  <si>
    <t>F11- 11Kv Channalli Njy</t>
  </si>
  <si>
    <t>F4 Njy E J Hosalli</t>
  </si>
  <si>
    <t>F5- 11Kv Umalooty (Njy)</t>
  </si>
  <si>
    <t>F6- 11Kv Turviihal (Njy)</t>
  </si>
  <si>
    <t>F1- Tidigola</t>
  </si>
  <si>
    <t>F3- Gunjalli</t>
  </si>
  <si>
    <t>F5 Harapur Njy</t>
  </si>
  <si>
    <t>Kalapura Njy</t>
  </si>
  <si>
    <t>Sarjapura Njy</t>
  </si>
  <si>
    <t>F4- Chikka Upperi</t>
  </si>
  <si>
    <t>F3-Bendonni</t>
  </si>
  <si>
    <t>F1-Bayyapur(Njy)</t>
  </si>
  <si>
    <t>F3- Nagarahal(Njy)</t>
  </si>
  <si>
    <t>F11- Sajjalagudda(Njy)</t>
  </si>
  <si>
    <t>F6-Mudugal</t>
  </si>
  <si>
    <t>F9-Bannigoal Njy</t>
  </si>
  <si>
    <t>F4- Guragunta</t>
  </si>
  <si>
    <t>F6- Ramathirtha Ws</t>
  </si>
  <si>
    <t xml:space="preserve">F2- Chathra </t>
  </si>
  <si>
    <t>F6- Makapura</t>
  </si>
  <si>
    <t>F4- Kachapur</t>
  </si>
  <si>
    <t xml:space="preserve">F-5 Anwari </t>
  </si>
  <si>
    <t>F-6 Kota</t>
  </si>
  <si>
    <t xml:space="preserve">F3- Yaraganti  </t>
  </si>
  <si>
    <t xml:space="preserve">F4- Keshrutti </t>
  </si>
  <si>
    <t>F-1 Santekellur Njy</t>
  </si>
  <si>
    <t>F-9 Njy Advibhavi</t>
  </si>
  <si>
    <t>F-11 Maraldinni Njy</t>
  </si>
  <si>
    <t>F2 Muddapur Njy</t>
  </si>
  <si>
    <t>F1- Goudan Bavi</t>
  </si>
  <si>
    <t>F4- Balaganur</t>
  </si>
  <si>
    <t>F12-Gudihal Njy</t>
  </si>
  <si>
    <t>F-4(Thorandinni Njy)</t>
  </si>
  <si>
    <t>F-5 Pamanakellur Njy</t>
  </si>
  <si>
    <t>F4- Gunda</t>
  </si>
  <si>
    <t>F1- Matur (Njy)</t>
  </si>
  <si>
    <t>F2- Yeradoddi Njy</t>
  </si>
  <si>
    <t>F4- Medikinal</t>
  </si>
  <si>
    <t>F5- Anthrangangi</t>
  </si>
  <si>
    <t>F12 Basarkod</t>
  </si>
  <si>
    <t>F14 Kappagallu</t>
  </si>
  <si>
    <t xml:space="preserve">F1- Naganahalli </t>
  </si>
  <si>
    <t xml:space="preserve">F5 Syndawala </t>
  </si>
  <si>
    <t>F4-Njy Gudadur</t>
  </si>
  <si>
    <t>F-1 (Njy)</t>
  </si>
  <si>
    <t>F-3(Njy) Somasamudra</t>
  </si>
  <si>
    <t>F-5 Doctor Camp (Njy)</t>
  </si>
  <si>
    <t>F-56 Hagari</t>
  </si>
  <si>
    <t>F-53 Shankarabande</t>
  </si>
  <si>
    <t>F1-Meenahalli</t>
  </si>
  <si>
    <t>F-9 Badanatti</t>
  </si>
  <si>
    <t>F-8 Lis</t>
  </si>
  <si>
    <t>F-4 H Veerapura</t>
  </si>
  <si>
    <t>F5-Njy</t>
  </si>
  <si>
    <t>Fdr 02: Njy</t>
  </si>
  <si>
    <t>F96-Rupangudi</t>
  </si>
  <si>
    <t xml:space="preserve">F1 Venkatagiri </t>
  </si>
  <si>
    <t xml:space="preserve">F3 Ytgl </t>
  </si>
  <si>
    <t>F3 Railway Ranjithpura</t>
  </si>
  <si>
    <t>F2 - Sovenahalli</t>
  </si>
  <si>
    <t>F4 - Chornur</t>
  </si>
  <si>
    <t>F6 - Swamihalli</t>
  </si>
  <si>
    <t>F5 - Bandri  Njy</t>
  </si>
  <si>
    <t>F3- Shettikeri</t>
  </si>
  <si>
    <t xml:space="preserve">Fdr 05: Vaddu Njy </t>
  </si>
  <si>
    <t xml:space="preserve">F3 Anthapura </t>
  </si>
  <si>
    <t xml:space="preserve">F5 Basapura </t>
  </si>
  <si>
    <t xml:space="preserve">F6 Hubblgundi </t>
  </si>
  <si>
    <t>F9 Chanikyanur</t>
  </si>
  <si>
    <t>F15 Devalapura</t>
  </si>
  <si>
    <t>F16 Popanal</t>
  </si>
  <si>
    <t>F5- Hatcholli</t>
  </si>
  <si>
    <t>F6 - Beerali</t>
  </si>
  <si>
    <t>F 8 Njy Balkundi</t>
  </si>
  <si>
    <t>F-4 Njy Halekote</t>
  </si>
  <si>
    <t>F4 Arahalli</t>
  </si>
  <si>
    <t>F2  Sirigeri</t>
  </si>
  <si>
    <t>F-10 Taluru</t>
  </si>
  <si>
    <t>F-8 Njy Mundaragi (Njy)</t>
  </si>
  <si>
    <t xml:space="preserve">F-9 Njy Lebagera (Njy)                                                                                                                                                                                                      </t>
  </si>
  <si>
    <t>Hyder Nagar F6</t>
  </si>
  <si>
    <t>F1-Yattnatti Njy</t>
  </si>
  <si>
    <t>Dadegal F5</t>
  </si>
  <si>
    <t>F-6 Njy Betagera</t>
  </si>
  <si>
    <t>F-9 Njy Dambralli</t>
  </si>
  <si>
    <t>Shambavi F3</t>
  </si>
  <si>
    <t>Kodadal-F7</t>
  </si>
  <si>
    <t>Hasagal-F4</t>
  </si>
  <si>
    <t>Njy F1</t>
  </si>
  <si>
    <t>Ayodhya F6</t>
  </si>
  <si>
    <t>F-6 Njy- Budugumpa</t>
  </si>
  <si>
    <t>F-3 Njy C Baganala (Njy)</t>
  </si>
  <si>
    <t xml:space="preserve">F-13 Njy Halahalli (Njy)                                                                                                                                                                                                       </t>
  </si>
  <si>
    <t>Amarshwara F1</t>
  </si>
  <si>
    <t>F2-Gedigeri_Njy</t>
  </si>
  <si>
    <t>F8-Sankanoor_Njy</t>
  </si>
  <si>
    <t>F7 Bevoor Town</t>
  </si>
  <si>
    <t>F-11 Njynarsapur</t>
  </si>
  <si>
    <t>F12 Krishnapur - Njy</t>
  </si>
  <si>
    <t>Talkal F4</t>
  </si>
  <si>
    <t>Budkunti F5</t>
  </si>
  <si>
    <t>F1-Bairanayakahalli_Njy</t>
  </si>
  <si>
    <t>F2-Muttal_Njy</t>
  </si>
  <si>
    <t>F4-Mangalore_U</t>
  </si>
  <si>
    <t>Hiremyageri F3</t>
  </si>
  <si>
    <t>Bandihal F4</t>
  </si>
  <si>
    <t>F9-Sompura Njy</t>
  </si>
  <si>
    <t>F8 Vajrabandi</t>
  </si>
  <si>
    <t>F-1 H.M.Kere</t>
  </si>
  <si>
    <t>F6 Nallapura Njy</t>
  </si>
  <si>
    <t>F8 Gadhiganur Njy</t>
  </si>
  <si>
    <t>F14- Malyavantha</t>
  </si>
  <si>
    <t>Fdr 09: Thimlapura Njy</t>
  </si>
  <si>
    <t>Fdr 10: Venkatapura Njy</t>
  </si>
  <si>
    <t>F6: Vidyapeeta</t>
  </si>
  <si>
    <t>F11: Hd Halli</t>
  </si>
  <si>
    <t>F6 Aralahalli</t>
  </si>
  <si>
    <t>F2 -Gonal (Njy)</t>
  </si>
  <si>
    <t>F4 Metri(Njy)</t>
  </si>
  <si>
    <t>Fdr 13: Rajapura (Njy)</t>
  </si>
  <si>
    <t>Fdr 5: Basavana Durga (Njy)</t>
  </si>
  <si>
    <t xml:space="preserve">Rawoor  </t>
  </si>
  <si>
    <t>Royal Seema</t>
  </si>
  <si>
    <t>Kiadb -I</t>
  </si>
  <si>
    <t>Kiadb -Ii</t>
  </si>
  <si>
    <t>Jcm Managal</t>
  </si>
  <si>
    <t>Cotton Mill</t>
  </si>
  <si>
    <t>11KV Industrial</t>
  </si>
  <si>
    <t>Fdr 3 : Industrial</t>
  </si>
  <si>
    <t>F1 Ind M</t>
  </si>
  <si>
    <t>F3 Ind-2</t>
  </si>
  <si>
    <t>F-10 Ind-3</t>
  </si>
  <si>
    <t xml:space="preserve">F11 Shanti </t>
  </si>
  <si>
    <t>J3 - Industrial</t>
  </si>
  <si>
    <t>Idsmt</t>
  </si>
  <si>
    <t>W-3 Ind (Ind)</t>
  </si>
  <si>
    <t>F-6 Industrial</t>
  </si>
  <si>
    <t>F11-Industrial</t>
  </si>
  <si>
    <t>F2-Hgm Colony</t>
  </si>
  <si>
    <t>11Kv F-11 Industrial</t>
  </si>
  <si>
    <t>F46- Industrial Stage-I</t>
  </si>
  <si>
    <t>F47- Industrial</t>
  </si>
  <si>
    <t>F48-  Mahesh Pipes</t>
  </si>
  <si>
    <t>F-37 Express Feeder</t>
  </si>
  <si>
    <t>F-27 Charakunta Njy</t>
  </si>
  <si>
    <t>F43- Industrial</t>
  </si>
  <si>
    <t>F1- Yashashwini Sponge Iron Pvt Ltd</t>
  </si>
  <si>
    <t xml:space="preserve">F2 Minchari </t>
  </si>
  <si>
    <t>F6-Gurunath Rice Mill</t>
  </si>
  <si>
    <t>F5-Apparel Park</t>
  </si>
  <si>
    <t>F-3 Jsw Project Supply</t>
  </si>
  <si>
    <t>F4 Nmdc -1</t>
  </si>
  <si>
    <t>F5 Nmdc -2</t>
  </si>
  <si>
    <t>F4 Snd Rice Mill</t>
  </si>
  <si>
    <t>F6 Adoni Rd. Rice Mill</t>
  </si>
  <si>
    <t>F11  Apmc</t>
  </si>
  <si>
    <t>F12 Rice Mill</t>
  </si>
  <si>
    <t>F13 Oil Mill</t>
  </si>
  <si>
    <t>F-1 Industrial</t>
  </si>
  <si>
    <t>F-9 Express</t>
  </si>
  <si>
    <t>F-12 Sultanapur</t>
  </si>
  <si>
    <t>F-7 Src (Industrial)</t>
  </si>
  <si>
    <t>F-4 Poultry Farm (Industrial)</t>
  </si>
  <si>
    <t>Fdr 04: Kof</t>
  </si>
  <si>
    <t>Fdr 04:Pragathi</t>
  </si>
  <si>
    <t>F3: Industrial</t>
  </si>
  <si>
    <t>Fdr 14: Jsw</t>
  </si>
  <si>
    <t>Zafarabad IP</t>
  </si>
  <si>
    <t>F1-MAINAL IP</t>
  </si>
  <si>
    <t>F3-BASANAL IP</t>
  </si>
  <si>
    <t>F6-HEROOR IP</t>
  </si>
  <si>
    <t xml:space="preserve">F6-Babalad IP </t>
  </si>
  <si>
    <t>f17 ITTAGA IP ( SRINIVAS SARADAGI )</t>
  </si>
  <si>
    <t>F-1:MUNNOLLI-IP</t>
  </si>
  <si>
    <t>F-2:TADKAL-IP</t>
  </si>
  <si>
    <t>F-4:M-HIPPARGA</t>
  </si>
  <si>
    <t>F5 CHINCHOLI IP</t>
  </si>
  <si>
    <t>F2 Kulali IP</t>
  </si>
  <si>
    <t>Shivoor IP</t>
  </si>
  <si>
    <t>Udchan ip</t>
  </si>
  <si>
    <t>Gour(B) IP</t>
  </si>
  <si>
    <t>F3 Udachan IP</t>
  </si>
  <si>
    <t>F2 Hiriyal IP</t>
  </si>
  <si>
    <t>F5 Ram Nagar IP</t>
  </si>
  <si>
    <t>Hosur IP</t>
  </si>
  <si>
    <t>F1 Mannur IP</t>
  </si>
  <si>
    <t xml:space="preserve">F5 Bandrawad IP </t>
  </si>
  <si>
    <t>F6 Tellur IP</t>
  </si>
  <si>
    <t>F4 Kulali IP</t>
  </si>
  <si>
    <t>F4 Lis</t>
  </si>
  <si>
    <t xml:space="preserve">F2 Yatnoor </t>
  </si>
  <si>
    <t>F4 Kurnalli</t>
  </si>
  <si>
    <t>F1 Kasarbosga</t>
  </si>
  <si>
    <t>F2 Andhola</t>
  </si>
  <si>
    <t>F4 Nariboli</t>
  </si>
  <si>
    <t>F10 Kolkur Eip</t>
  </si>
  <si>
    <t>Madbool-1(New)</t>
  </si>
  <si>
    <t>Kulgera</t>
  </si>
  <si>
    <t xml:space="preserve">F 6 Nagaralli  </t>
  </si>
  <si>
    <t>F5 Ganesh</t>
  </si>
  <si>
    <t>F1 Yargol</t>
  </si>
  <si>
    <t>F 1 Kollur</t>
  </si>
  <si>
    <t>Dandothi Eip</t>
  </si>
  <si>
    <t>Tengli(ip)</t>
  </si>
  <si>
    <t>Kukanda IP</t>
  </si>
  <si>
    <t>Handarki IP</t>
  </si>
  <si>
    <t>Gundalli IP</t>
  </si>
  <si>
    <t>Minor Irregation</t>
  </si>
  <si>
    <t>Aleipur</t>
  </si>
  <si>
    <t>Balichakra Eip</t>
  </si>
  <si>
    <t>Balched</t>
  </si>
  <si>
    <t>Venktesh Nagar</t>
  </si>
  <si>
    <t>Doranahalli Eip</t>
  </si>
  <si>
    <t>K.Kollur</t>
  </si>
  <si>
    <t>Bomanalli</t>
  </si>
  <si>
    <t>Balkal</t>
  </si>
  <si>
    <t xml:space="preserve"> Hosakera Eip</t>
  </si>
  <si>
    <t>Kammapur</t>
  </si>
  <si>
    <t>Industrial H</t>
  </si>
  <si>
    <t>B Salawadagi</t>
  </si>
  <si>
    <t>Pet-Ammapur</t>
  </si>
  <si>
    <t>Maeimatti</t>
  </si>
  <si>
    <t>Suguru</t>
  </si>
  <si>
    <t>Karanal</t>
  </si>
  <si>
    <t>Fdr 8 :  Astur IP</t>
  </si>
  <si>
    <t>Fdr 5 :  Koutha IP</t>
  </si>
  <si>
    <t>11kv Atival IP</t>
  </si>
  <si>
    <t>11Kv Saigaon IP Set</t>
  </si>
  <si>
    <t>F8 : Hippalgaon</t>
  </si>
  <si>
    <t>Fdr 2 : Kheniranjol IP</t>
  </si>
  <si>
    <t>11KV Rekulgi (IP)</t>
  </si>
  <si>
    <t xml:space="preserve">F3 Chintaki IP </t>
  </si>
  <si>
    <t>F6 Sundal IP</t>
  </si>
  <si>
    <t>Madargi IP</t>
  </si>
  <si>
    <t>F7-NAGNKER(IP)</t>
  </si>
  <si>
    <t>11KV Mugnoor IP</t>
  </si>
  <si>
    <t>F5 Hunsigeri</t>
  </si>
  <si>
    <t>F3 Gadiraipalli</t>
  </si>
  <si>
    <t>F4 G.Goudgaon</t>
  </si>
  <si>
    <t>S-11 Mamididoddi</t>
  </si>
  <si>
    <t>F1 kurthiply</t>
  </si>
  <si>
    <t xml:space="preserve">F2-Burdipad </t>
  </si>
  <si>
    <t>F-5 Athkur IP</t>
  </si>
  <si>
    <t>F-7- Lift (IP)</t>
  </si>
  <si>
    <t>F-1 Gunjahalli IP</t>
  </si>
  <si>
    <t>M3- Kuruvakala</t>
  </si>
  <si>
    <t>F5-Nelhal IP</t>
  </si>
  <si>
    <t>F3 Sulthanpur IP</t>
  </si>
  <si>
    <t>F2 Talamari iP</t>
  </si>
  <si>
    <t>Jeenur IP</t>
  </si>
  <si>
    <t>Devipur IP</t>
  </si>
  <si>
    <t>Hussainpur  IP</t>
  </si>
  <si>
    <t>Athnoor IP</t>
  </si>
  <si>
    <t>Navalalkal IP</t>
  </si>
  <si>
    <t>Narbanda IP</t>
  </si>
  <si>
    <t>Kurkunda IP</t>
  </si>
  <si>
    <t>Mallat IP</t>
  </si>
  <si>
    <t>Machanur IP</t>
  </si>
  <si>
    <t>Kallur IP</t>
  </si>
  <si>
    <t>Kyadigera IP Set</t>
  </si>
  <si>
    <t>Bandegudda IP Set</t>
  </si>
  <si>
    <t>Shivanagi IP Set</t>
  </si>
  <si>
    <t>F4- 11Kv Madasiriwar Ip</t>
  </si>
  <si>
    <t>F3- Gorebal</t>
  </si>
  <si>
    <t>Uppalla ( D ) F-12</t>
  </si>
  <si>
    <t>F2 Srinivasa Camp Eip</t>
  </si>
  <si>
    <t>W9 Diddigi Eip</t>
  </si>
  <si>
    <t>F3- Gonwar Eip</t>
  </si>
  <si>
    <t>F1- Hulgunchi Eip</t>
  </si>
  <si>
    <t>F1- Singapura</t>
  </si>
  <si>
    <t>F3- Aralahalli</t>
  </si>
  <si>
    <t>F4- Balaji Camp</t>
  </si>
  <si>
    <t>F5- Ambamath</t>
  </si>
  <si>
    <t>F8- 11Kv Matti Ip</t>
  </si>
  <si>
    <t>F10 Channalli</t>
  </si>
  <si>
    <t>F-5 Sripuram Junction</t>
  </si>
  <si>
    <t>Virapur</t>
  </si>
  <si>
    <t>Kalamangi Eip</t>
  </si>
  <si>
    <t>Malladagudda Eip</t>
  </si>
  <si>
    <t xml:space="preserve">Mullur </t>
  </si>
  <si>
    <t>Huligudda Ip Set</t>
  </si>
  <si>
    <t>11Kv Amaravathi Ip Set</t>
  </si>
  <si>
    <t xml:space="preserve">Sunkal </t>
  </si>
  <si>
    <t xml:space="preserve">F2- Lekkihal (Ip) </t>
  </si>
  <si>
    <t>F4- Bhogapur(Ip)</t>
  </si>
  <si>
    <t>F8- Julagudda(Ip)</t>
  </si>
  <si>
    <t>F12-Sunkapur(Ip)</t>
  </si>
  <si>
    <t xml:space="preserve">F5- Eachanal  </t>
  </si>
  <si>
    <t>F1- Jaldurga</t>
  </si>
  <si>
    <t>F-3 Ashok Leipi(Medikinal)</t>
  </si>
  <si>
    <t>F-12 Maraladinni Eip</t>
  </si>
  <si>
    <t>F-5 Nn Camp</t>
  </si>
  <si>
    <t xml:space="preserve">F4- Hadgli </t>
  </si>
  <si>
    <t>F2- Bappur</t>
  </si>
  <si>
    <t>F5- Hogarnal</t>
  </si>
  <si>
    <t>F6- Sankanal</t>
  </si>
  <si>
    <t>F-71 Njy Belagal</t>
  </si>
  <si>
    <t>F4-Sudhakar Pipes</t>
  </si>
  <si>
    <t>F1 Jalihal</t>
  </si>
  <si>
    <t>F2 Gudadur</t>
  </si>
  <si>
    <t>F-13 Basarakode 1</t>
  </si>
  <si>
    <t xml:space="preserve">F-2Jalihal </t>
  </si>
  <si>
    <t xml:space="preserve">F-1 Kaggal </t>
  </si>
  <si>
    <t>F-2(Ip Set) Somasamudra</t>
  </si>
  <si>
    <t>F-4 (A)(Ip)Korlagundi</t>
  </si>
  <si>
    <t>F2 Chaganur(Agri Feeder)</t>
  </si>
  <si>
    <t>F5-Hagari</t>
  </si>
  <si>
    <t>F-3 Kalkamba &amp; H.Veerapura</t>
  </si>
  <si>
    <t>F-5  Sindigeri(Agri Feeder)</t>
  </si>
  <si>
    <t>F-7 Badanahatti(Agri Feeder)</t>
  </si>
  <si>
    <t>F8 Devagiri</t>
  </si>
  <si>
    <t>Fdr 08: Basapura Ip</t>
  </si>
  <si>
    <t>F-10 Kenchnguda</t>
  </si>
  <si>
    <t>F-1 Sirigeri</t>
  </si>
  <si>
    <t>F2 - Udegolum</t>
  </si>
  <si>
    <t>F4-Halekolte</t>
  </si>
  <si>
    <t>F-4 Kochigeri Ip</t>
  </si>
  <si>
    <t>F-6 Havinahal Ip</t>
  </si>
  <si>
    <t>F4-Lis</t>
  </si>
  <si>
    <t xml:space="preserve">F4-Lis </t>
  </si>
  <si>
    <t xml:space="preserve">F5-Baganal </t>
  </si>
  <si>
    <t xml:space="preserve">Chilakmukhi(Sidignal) - F1 </t>
  </si>
  <si>
    <t>F2-Hiresindogi</t>
  </si>
  <si>
    <t>Gondbal F3</t>
  </si>
  <si>
    <t>F-5 Tigari Eip</t>
  </si>
  <si>
    <t>F10-Matturu Lis</t>
  </si>
  <si>
    <t>F-11 Bisaralli Eip</t>
  </si>
  <si>
    <t>B.Hosahalli F6</t>
  </si>
  <si>
    <t>F-2 Halwarthy</t>
  </si>
  <si>
    <t>F2-Methagal</t>
  </si>
  <si>
    <t>F4 Munirabad Eip Set</t>
  </si>
  <si>
    <t>Allanagar F5</t>
  </si>
  <si>
    <t>Kukanapalli Feefer</t>
  </si>
  <si>
    <t>Shivana Thanda Fdr</t>
  </si>
  <si>
    <t>Budeshwara Feeder</t>
  </si>
  <si>
    <t>F4 Kunikeri Eip</t>
  </si>
  <si>
    <t>F5 Lachanakeri Eip</t>
  </si>
  <si>
    <t>F-6 Bevoor</t>
  </si>
  <si>
    <t>F-10 Tippanal</t>
  </si>
  <si>
    <t>F6 Yapaladinni</t>
  </si>
  <si>
    <t>F3-Bevoor_Ip</t>
  </si>
  <si>
    <t>F5 Kudrimoti_Eip</t>
  </si>
  <si>
    <t>F7 Nelgeri_Eip</t>
  </si>
  <si>
    <t>F12 Kadralli_Eip</t>
  </si>
  <si>
    <t>F2 Sirguppa F2 (Eip)</t>
  </si>
  <si>
    <t>F6 Karmudi F6 (Eip)</t>
  </si>
  <si>
    <t>F3 dammur</t>
  </si>
  <si>
    <t>F-5 Mallapur</t>
  </si>
  <si>
    <t>F-9 Karadona</t>
  </si>
  <si>
    <t>F-6 Somnal</t>
  </si>
  <si>
    <t>F-3 Kindi Camp</t>
  </si>
  <si>
    <t>F-2Budagumpa</t>
  </si>
  <si>
    <t>Hoolgera(IP) F5</t>
  </si>
  <si>
    <t xml:space="preserve"> Benakanal IP</t>
  </si>
  <si>
    <t>Gadachinthi F3 IP</t>
  </si>
  <si>
    <t>Kumblavathi F5 IP</t>
  </si>
  <si>
    <t>Muganoor IP</t>
  </si>
  <si>
    <t>F-7 MOREGERE</t>
  </si>
  <si>
    <t>F3-J S Halli</t>
  </si>
  <si>
    <t>F4-Devalapura</t>
  </si>
  <si>
    <t>F10 Gujanur IP</t>
  </si>
  <si>
    <t>F-2  Haravi</t>
  </si>
  <si>
    <t>F-7 Pk Halli</t>
  </si>
  <si>
    <t>F-8 Kt Pura</t>
  </si>
  <si>
    <t>F10: K N Camp</t>
  </si>
  <si>
    <t>F-7 Sahnkara Acharya River Bed</t>
  </si>
  <si>
    <t>F-7 Bv Gere</t>
  </si>
  <si>
    <t>Period: 1 month (Eg: 1st DEC 2021 to 31 st  DEC 2021)</t>
  </si>
  <si>
    <r>
      <t>Fdr 18 : Godutai Nagar(</t>
    </r>
    <r>
      <rPr>
        <sz val="12"/>
        <color rgb="FFFF0000"/>
        <rFont val="Cambria"/>
        <family val="1"/>
        <scheme val="major"/>
      </rPr>
      <t>BIDDAPUR COLONY</t>
    </r>
    <r>
      <rPr>
        <sz val="12"/>
        <rFont val="Cambria"/>
        <family val="1"/>
        <scheme val="major"/>
      </rPr>
      <t>)</t>
    </r>
  </si>
  <si>
    <r>
      <t>Fdr 20: Ram Mandir(</t>
    </r>
    <r>
      <rPr>
        <sz val="12"/>
        <color rgb="FFFF0000"/>
        <rFont val="Cambria"/>
        <family val="1"/>
        <scheme val="major"/>
      </rPr>
      <t>KARUNESHWAR</t>
    </r>
    <r>
      <rPr>
        <sz val="12"/>
        <rFont val="Cambria"/>
        <family val="1"/>
        <scheme val="major"/>
      </rPr>
      <t>)</t>
    </r>
  </si>
  <si>
    <r>
      <t>Gubbi Colony(</t>
    </r>
    <r>
      <rPr>
        <sz val="12"/>
        <color rgb="FFFF0000"/>
        <rFont val="Calibri"/>
        <family val="2"/>
        <scheme val="minor"/>
      </rPr>
      <t>Rajapur</t>
    </r>
    <r>
      <rPr>
        <sz val="12"/>
        <color theme="1"/>
        <rFont val="Calibri"/>
        <family val="2"/>
        <scheme val="minor"/>
      </rPr>
      <t>)</t>
    </r>
  </si>
  <si>
    <r>
      <t>Fdr 5 : Rajapur(</t>
    </r>
    <r>
      <rPr>
        <sz val="12"/>
        <color rgb="FFFF0000"/>
        <rFont val="Cambria"/>
        <family val="1"/>
        <scheme val="major"/>
      </rPr>
      <t>prashant nagar)</t>
    </r>
  </si>
  <si>
    <t>Kalaburagi 1</t>
  </si>
  <si>
    <t xml:space="preserve"> F1Yelburga</t>
  </si>
  <si>
    <t>HOSPET U</t>
  </si>
  <si>
    <t>Rural Division Ballari</t>
  </si>
  <si>
    <t>F-3 Industrial</t>
  </si>
  <si>
    <t>F-43 Halkundi/Industrial</t>
  </si>
  <si>
    <t>F-4 industrial (Rice Mill)</t>
  </si>
  <si>
    <t xml:space="preserve">F-12 Industrial </t>
  </si>
  <si>
    <t>Kalaburagi 2</t>
  </si>
  <si>
    <t>Chigirihala</t>
  </si>
  <si>
    <t>F03-SHAMBAVI EXPRESS (EXP)</t>
  </si>
  <si>
    <t>W/s</t>
  </si>
  <si>
    <t>w/s</t>
  </si>
  <si>
    <r>
      <t xml:space="preserve">S7- </t>
    </r>
    <r>
      <rPr>
        <sz val="12"/>
        <color theme="1"/>
        <rFont val="Times New Roman"/>
        <family val="1"/>
      </rPr>
      <t>Jackwell W/S</t>
    </r>
  </si>
  <si>
    <t>F-5 Water Works</t>
  </si>
  <si>
    <t>F-52 Water works</t>
  </si>
  <si>
    <t>F10 Kolkur Ip</t>
  </si>
  <si>
    <t>Dandothi IP</t>
  </si>
  <si>
    <t>Alipur</t>
  </si>
  <si>
    <t>Balichakra ip</t>
  </si>
  <si>
    <t>Doranahalli ip</t>
  </si>
  <si>
    <t xml:space="preserve"> Hosakera IP</t>
  </si>
  <si>
    <t>F07-SIDAGANAHALLI IP</t>
  </si>
  <si>
    <t>F-5 Tigari IP</t>
  </si>
  <si>
    <t>F-11 Bisaralli IP</t>
  </si>
  <si>
    <t>F06-D HOSALLI IP</t>
  </si>
  <si>
    <t>F4 Munirabad IP Set</t>
  </si>
  <si>
    <t>F4 Kunikeri IP</t>
  </si>
  <si>
    <t>F5 Lachanakeri IP</t>
  </si>
  <si>
    <t>F5 Mandalamari</t>
  </si>
  <si>
    <t>F10 Tippanal</t>
  </si>
  <si>
    <t>F3 Bevoor_IP</t>
  </si>
  <si>
    <t>F5 Kudrimoti_IP</t>
  </si>
  <si>
    <t>F7 Nelgeri_IP</t>
  </si>
  <si>
    <t>F12 Kadralli_IP</t>
  </si>
  <si>
    <t>F2 Sirguppa F2 (IP)</t>
  </si>
  <si>
    <t>F6 Karmudi F6 (IP)</t>
  </si>
  <si>
    <t>F-6 Siddapura</t>
  </si>
  <si>
    <t>Period: 1 month (Eg: 1st NOV 2021 to 30 th  NOV'2021)</t>
  </si>
  <si>
    <t>F2-STATION ROAD</t>
  </si>
  <si>
    <t>F4-ENNOBLE  India</t>
  </si>
  <si>
    <t>F5-AMARAVATHI</t>
  </si>
  <si>
    <t>F10-PATEL NAGAR</t>
  </si>
  <si>
    <t>F9-CHINTHAMANI</t>
  </si>
  <si>
    <t>F5-NC COLONY</t>
  </si>
  <si>
    <t>F10-VIJAYANAGAR EXPRESS</t>
  </si>
  <si>
    <t>F11-TSP FEEDER</t>
  </si>
  <si>
    <t>F11-Hampi Feeder</t>
  </si>
  <si>
    <t>F6-BELLARY ROAD</t>
  </si>
  <si>
    <t>F1 -RAMA</t>
  </si>
  <si>
    <t>F3-HOSPET CITY</t>
  </si>
  <si>
    <t>F4-KOF</t>
  </si>
  <si>
    <t>F15-JAMBUNATHA</t>
  </si>
  <si>
    <t>F6-SANKALAPURA</t>
  </si>
  <si>
    <t>F8-MP PRAKASH NAGAR</t>
  </si>
  <si>
    <t>F-1 meenahalli</t>
  </si>
  <si>
    <t>HOSAPETE</t>
  </si>
  <si>
    <t>F7 Chattnalli (IP)</t>
  </si>
  <si>
    <t>F5 Gourammakere</t>
  </si>
  <si>
    <t>F4-Hale Erragudi</t>
  </si>
  <si>
    <t>Report Month: December'2021</t>
  </si>
  <si>
    <t>Report Month: February'2022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</si>
</sst>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6">
    <numFmt numFmtId="41" formatCode="_ * #,##0_ ;_ * \-#,##0_ ;_ * &quot;-&quot;_ ;_ @_ "/>
    <numFmt numFmtId="43" formatCode="_ * #,##0.00_ ;_ * \-#,##0.00_ ;_ * &quot;-&quot;??_ ;_ @_ 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0.000"/>
    <numFmt numFmtId="168" formatCode="[h]:mm:ss;@"/>
    <numFmt numFmtId="169" formatCode="0_);[Red]\(0\)"/>
    <numFmt numFmtId="170" formatCode="0.000000"/>
    <numFmt numFmtId="171" formatCode="&quot;\&quot;#,##0;[Red]&quot;\&quot;\-#,##0"/>
    <numFmt numFmtId="172" formatCode="&quot;\&quot;#,##0.00;[Red]&quot;\&quot;\-#,##0.00"/>
    <numFmt numFmtId="173" formatCode="#"/>
    <numFmt numFmtId="174" formatCode="#,##0.0000_);\(#,##0.0000\)"/>
    <numFmt numFmtId="175" formatCode="_-* #,##0\ &quot;F&quot;_-;\-* #,##0\ &quot;F&quot;_-;_-* &quot;-&quot;\ &quot;F&quot;_-;_-@_-"/>
    <numFmt numFmtId="176" formatCode="0.00000_)"/>
    <numFmt numFmtId="177" formatCode="_-* #,##0\ _F_-;\-* #,##0\ _F_-;_-* &quot;-&quot;\ _F_-;_-@_-"/>
    <numFmt numFmtId="178" formatCode="General_)"/>
    <numFmt numFmtId="179" formatCode="&quot;$&quot;#,##0.0000_);\(&quot;$&quot;#,##0.0000\)"/>
    <numFmt numFmtId="180" formatCode="\$#,##0.0000\ ;&quot;($&quot;#,##0.0000\)"/>
    <numFmt numFmtId="181" formatCode="&quot;Warning&quot;;&quot;Warning&quot;;&quot;OK&quot;"/>
    <numFmt numFmtId="182" formatCode="&quot;\&quot;#,##0.00;[Red]\-&quot;\&quot;#,##0.00"/>
    <numFmt numFmtId="183" formatCode="#,##0&quot; $&quot;;\-#,##0&quot; $&quot;"/>
    <numFmt numFmtId="184" formatCode="\\#,##0.00;[Red]&quot;-\&quot;#,##0.00"/>
    <numFmt numFmtId="185" formatCode="_(&quot;US$&quot;* #,##0.00_);_(&quot;US$&quot;* \(#,##0.00\);_(&quot;US$&quot;* &quot;-&quot;??_);_(@_)"/>
    <numFmt numFmtId="186" formatCode="_(* #,##0_);_(* \(#,##0\);_(* \-_);_(@_)"/>
    <numFmt numFmtId="187" formatCode="0.0"/>
    <numFmt numFmtId="188" formatCode="_(* #,##0.00_);_(* \(#,##0.00\);_(* \-??_);_(@_)"/>
    <numFmt numFmtId="189" formatCode="0.0000"/>
    <numFmt numFmtId="190" formatCode="mmm\-yyyy"/>
    <numFmt numFmtId="191" formatCode="00.000"/>
    <numFmt numFmtId="192" formatCode="_-* #,##0.00_-;\-* #,##0.00_-;_-* &quot;-&quot;??_-;_-@_-"/>
    <numFmt numFmtId="193" formatCode="_(&quot;Rs.&quot;* #,##0_);_(&quot;Rs.&quot;* \(#,##0\);_(&quot;Rs.&quot;* &quot;-&quot;_);_(@_)"/>
    <numFmt numFmtId="194" formatCode="_(\$* #,##0.00_);_(\$* \(#,##0.00\);_(\$* \-??_);_(@_)"/>
    <numFmt numFmtId="195" formatCode="_(&quot;Rs.&quot;* #,##0.00_);_(&quot;Rs.&quot;* \(#,##0.00\);_(&quot;Rs.&quot;* &quot;-&quot;??_);_(@_)"/>
    <numFmt numFmtId="196" formatCode="#,##0.0;[Red]#,##0.0"/>
    <numFmt numFmtId="197" formatCode="d\ mmm\ yy"/>
    <numFmt numFmtId="198" formatCode="_-* #,##0\ _k_r_-;\-* #,##0\ _k_r_-;_-* &quot;-&quot;\ _k_r_-;_-@_-"/>
    <numFmt numFmtId="199" formatCode="_-* #,##0.00\ _k_r_-;\-* #,##0.00\ _k_r_-;_-* &quot;-&quot;??\ _k_r_-;_-@_-"/>
    <numFmt numFmtId="200" formatCode="[$€]#,##0.00\ ;[$€]\(#,##0.00\);[$€]\-#\ "/>
    <numFmt numFmtId="201" formatCode="_([$€-2]* #,##0.00_);_([$€-2]* \(#,##0.00\);_([$€-2]* &quot;-&quot;??_)"/>
    <numFmt numFmtId="202" formatCode="_([$€-2]* #,##0.00_);_([$€-2]* \(#,##0.00\);_([$€-2]* \-??_)"/>
    <numFmt numFmtId="203" formatCode="[$-409]General"/>
    <numFmt numFmtId="204" formatCode="#,##0.00\ ;&quot; (&quot;#,##0.00\);&quot; -&quot;#\ ;@\ "/>
    <numFmt numFmtId="205" formatCode="&quot;Rs.&quot;#,##0.00_);[Red]\(&quot;Rs.&quot;#,##0.00\)"/>
    <numFmt numFmtId="206" formatCode="#,##0_-;\ \(#,##0\);_-* &quot;-&quot;??;_-@_-"/>
    <numFmt numFmtId="207" formatCode="#,##0\ ;&quot; (&quot;#,##0\);&quot; -&quot;#;@\ "/>
    <numFmt numFmtId="208" formatCode="#,##0\ ;\(#,##0\);&quot; -&quot;#;@\ "/>
    <numFmt numFmtId="209" formatCode="#,##0.0"/>
    <numFmt numFmtId="210" formatCode="0.00_)"/>
    <numFmt numFmtId="211" formatCode="&quot;Rs.&quot;#,##0.00_);\(&quot;Rs.&quot;#,##0.00\)"/>
    <numFmt numFmtId="212" formatCode="&quot;Rs.&quot;#,##0.00_);&quot;(Rs.&quot;#,##0.00\)"/>
    <numFmt numFmtId="213" formatCode="&quot;Rs.&quot;\ #,##0.00;&quot;Rs.&quot;\ \-#,##0.00"/>
    <numFmt numFmtId="214" formatCode="#,##0.0_);\(#,##0.0\)"/>
    <numFmt numFmtId="215" formatCode="#,##0.0\ ;\(#,##0.0\)"/>
    <numFmt numFmtId="216" formatCode="_-* #,##0\ _D_M_-;\-* #,##0\ _D_M_-;_-* &quot;-&quot;\ _D_M_-;_-@_-"/>
    <numFmt numFmtId="217" formatCode="_-* #,##0.00\ _D_M_-;\-* #,##0.00\ _D_M_-;_-* &quot;-&quot;??\ _D_M_-;_-@_-"/>
    <numFmt numFmtId="218" formatCode="0\);"/>
    <numFmt numFmtId="219" formatCode="#,##0;[Red]\(#,##0\)"/>
    <numFmt numFmtId="220" formatCode="_-* #,##0\ &quot;DM&quot;_-;\-* #,##0\ &quot;DM&quot;_-;_-* &quot;-&quot;\ &quot;DM&quot;_-;_-@_-"/>
    <numFmt numFmtId="221" formatCode="_-* #,##0.00\ &quot;DM&quot;_-;\-* #,##0.00\ &quot;DM&quot;_-;_-* &quot;-&quot;??\ &quot;DM&quot;_-;_-@_-"/>
    <numFmt numFmtId="222" formatCode="#,##0.0000_)"/>
    <numFmt numFmtId="223" formatCode="##,##0.000_);\(#,##0.000\)"/>
    <numFmt numFmtId="224" formatCode="#,##0&quot;   &quot;;\-#,##0&quot;   &quot;"/>
    <numFmt numFmtId="225" formatCode="#,##0\ ;\(#,##0\)"/>
    <numFmt numFmtId="226" formatCode="0.00\ "/>
    <numFmt numFmtId="227" formatCode="[$-14009]dd/mm/yy;@"/>
    <numFmt numFmtId="228" formatCode="#,##0.00\ ;\-#,##0.00\ ;&quot; -&quot;#\ ;@\ "/>
    <numFmt numFmtId="229" formatCode="#,##0\ ;\-#,##0\ ;&quot; - &quot;;@\ "/>
    <numFmt numFmtId="230" formatCode="_-* #,##0_-;\-* #,##0_-;_-* &quot;-&quot;_-;_-@_-"/>
    <numFmt numFmtId="231" formatCode="mm/dd/yyyy"/>
    <numFmt numFmtId="232" formatCode="&quot;ß&quot;#,##0.00_);\(&quot;ß&quot;#,##0.00\)"/>
    <numFmt numFmtId="233" formatCode="0.0%"/>
    <numFmt numFmtId="234" formatCode="&quot;$&quot;#,##0;\-&quot;$&quot;#,##0"/>
    <numFmt numFmtId="235" formatCode="\$#,##0;&quot;-$&quot;#,##0"/>
    <numFmt numFmtId="236" formatCode="0.00\ &quot;x&quot;"/>
    <numFmt numFmtId="237" formatCode="0.00&quot; x&quot;"/>
    <numFmt numFmtId="238" formatCode="_(&quot;$&quot;* #,##0.0000000_);_(&quot;$&quot;* \(#,##0.0000000\);_(&quot;$&quot;* &quot;-&quot;??_);_(@_)"/>
    <numFmt numFmtId="239" formatCode="#,##0.00&quot;   &quot;;[Red]\-#,##0.00&quot;   &quot;"/>
    <numFmt numFmtId="240" formatCode="#,##0.00\ ;[Red]\(#,##0.00\)"/>
    <numFmt numFmtId="241" formatCode="_ &quot;CHF&quot;\ * #,##0_ ;_ &quot;CHF&quot;\ * \-#,##0_ ;_ &quot;CHF&quot;\ * &quot;-&quot;_ ;_ @_ "/>
    <numFmt numFmtId="242" formatCode="_ &quot;kr&quot;\ * #,##0_ ;_ &quot;kr&quot;\ * \-#,##0_ ;_ &quot;kr&quot;\ * &quot;-&quot;_ ;_ @_ "/>
    <numFmt numFmtId="243" formatCode="_ &quot;CHF&quot;\ * #,##0.00_ ;_ &quot;CHF&quot;\ * \-#,##0.00_ ;_ &quot;CHF&quot;\ * &quot;-&quot;??_ ;_ @_ "/>
    <numFmt numFmtId="244" formatCode="_-* #,##0\ &quot;kr&quot;_-;\-* #,##0\ &quot;kr&quot;_-;_-* &quot;-&quot;\ &quot;kr&quot;_-;_-@_-"/>
    <numFmt numFmtId="245" formatCode="_-* #,##0.00\ &quot;kr&quot;_-;\-* #,##0.00\ &quot;kr&quot;_-;_-* &quot;-&quot;??\ &quot;kr&quot;_-;_-@_-"/>
    <numFmt numFmtId="246" formatCode="_ &quot;\&quot;* #,##0_ ;_ &quot;\&quot;* \-#,##0_ ;_ &quot;\&quot;* &quot;-&quot;_ ;_ @_ "/>
    <numFmt numFmtId="247" formatCode="_ &quot;\&quot;* #,##0.00_ ;_ &quot;\&quot;* \-#,##0.00_ ;_ &quot;\&quot;* &quot;-&quot;??_ ;_ @_ "/>
  </numFmts>
  <fonts count="26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Book Antiqua"/>
      <family val="1"/>
    </font>
    <font>
      <b/>
      <sz val="11"/>
      <color theme="1"/>
      <name val="Book Antiqua"/>
      <family val="1"/>
    </font>
    <font>
      <sz val="11"/>
      <color theme="1"/>
      <name val="Calibri"/>
      <family val="2"/>
      <scheme val="minor"/>
    </font>
    <font>
      <sz val="12"/>
      <name val="Book Antiqua"/>
      <family val="1"/>
    </font>
    <font>
      <sz val="12"/>
      <color rgb="FF000000"/>
      <name val="Book Antiqua"/>
      <family val="1"/>
    </font>
    <font>
      <sz val="12"/>
      <color theme="1"/>
      <name val="Book Antiqua"/>
      <family val="1"/>
    </font>
    <font>
      <sz val="10"/>
      <name val="Arial"/>
      <family val="2"/>
    </font>
    <font>
      <sz val="11"/>
      <color indexed="8"/>
      <name val="Calibri"/>
      <family val="2"/>
      <charset val="1"/>
    </font>
    <font>
      <sz val="12"/>
      <color rgb="FFFF0000"/>
      <name val="Book Antiqua"/>
      <family val="1"/>
    </font>
    <font>
      <sz val="12"/>
      <color indexed="8"/>
      <name val="Book Antiqua"/>
      <family val="1"/>
    </font>
    <font>
      <sz val="11"/>
      <color theme="1"/>
      <name val="Book Antiqua"/>
      <family val="1"/>
    </font>
    <font>
      <sz val="10"/>
      <name val="Book Antiqua"/>
      <family val="1"/>
    </font>
    <font>
      <sz val="12"/>
      <color theme="1"/>
      <name val="Cambria"/>
      <family val="1"/>
      <scheme val="major"/>
    </font>
    <font>
      <sz val="11"/>
      <color rgb="FF000000"/>
      <name val="Calibri"/>
      <family val="2"/>
    </font>
    <font>
      <sz val="12"/>
      <color theme="1"/>
      <name val="Times New Roman"/>
      <family val="1"/>
    </font>
    <font>
      <sz val="12"/>
      <color theme="1"/>
      <name val="Bookman Old Style"/>
      <family val="1"/>
    </font>
    <font>
      <sz val="12"/>
      <name val="Bookman Old Style"/>
      <family val="1"/>
    </font>
    <font>
      <sz val="12"/>
      <color rgb="FF333333"/>
      <name val="Book Antiqua"/>
      <family val="1"/>
    </font>
    <font>
      <b/>
      <sz val="11"/>
      <color indexed="63"/>
      <name val="Calibri"/>
      <family val="2"/>
    </font>
    <font>
      <sz val="12"/>
      <color indexed="63"/>
      <name val="Book Antiqua"/>
      <family val="1"/>
    </font>
    <font>
      <sz val="10"/>
      <color theme="1"/>
      <name val="Cambria"/>
      <family val="1"/>
      <scheme val="major"/>
    </font>
    <font>
      <b/>
      <sz val="12"/>
      <name val="Book Antiqua"/>
      <family val="1"/>
    </font>
    <font>
      <sz val="10"/>
      <name val="Arial"/>
      <family val="2"/>
      <charset val="1"/>
    </font>
    <font>
      <sz val="11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mbria"/>
      <family val="1"/>
      <scheme val="major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</font>
    <font>
      <sz val="12"/>
      <name val="Cambria"/>
      <family val="1"/>
      <scheme val="major"/>
    </font>
    <font>
      <b/>
      <sz val="12"/>
      <color rgb="FF000000"/>
      <name val="Book Antiqua"/>
      <family val="1"/>
    </font>
    <font>
      <sz val="12"/>
      <color rgb="FFFF0000"/>
      <name val="Cambria"/>
      <family val="1"/>
      <scheme val="major"/>
    </font>
    <font>
      <sz val="12"/>
      <color rgb="FFFF0000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b/>
      <sz val="12"/>
      <color theme="1"/>
      <name val="Calibri"/>
      <family val="2"/>
      <scheme val="minor"/>
    </font>
    <font>
      <sz val="12"/>
      <color rgb="FF000000"/>
      <name val="Times New Roman"/>
      <family val="1"/>
    </font>
    <font>
      <sz val="12"/>
      <color theme="1"/>
      <name val="Verdana"/>
      <family val="2"/>
    </font>
    <font>
      <b/>
      <sz val="12"/>
      <color theme="1"/>
      <name val="Verdana"/>
      <family val="2"/>
    </font>
    <font>
      <sz val="12"/>
      <name val="Cambria"/>
      <family val="1"/>
    </font>
    <font>
      <sz val="12"/>
      <name val="Arial"/>
      <family val="2"/>
    </font>
    <font>
      <b/>
      <sz val="12"/>
      <color theme="1"/>
      <name val="Times New Roman"/>
      <family val="1"/>
    </font>
    <font>
      <sz val="12"/>
      <name val="Verdana"/>
      <family val="2"/>
    </font>
    <font>
      <b/>
      <sz val="12"/>
      <name val="Verdana"/>
      <family val="2"/>
    </font>
    <font>
      <sz val="12"/>
      <color rgb="FF000000"/>
      <name val="Cambria"/>
      <family val="1"/>
      <scheme val="major"/>
    </font>
    <font>
      <b/>
      <sz val="12"/>
      <name val="Cambria"/>
      <family val="1"/>
      <scheme val="major"/>
    </font>
    <font>
      <b/>
      <sz val="12"/>
      <name val="Arial"/>
      <family val="2"/>
    </font>
    <font>
      <b/>
      <sz val="12"/>
      <color theme="1"/>
      <name val="Book Antiqua"/>
      <family val="1"/>
    </font>
    <font>
      <b/>
      <sz val="12"/>
      <name val="Bookman Old Style"/>
      <family val="1"/>
    </font>
    <font>
      <b/>
      <sz val="12"/>
      <color indexed="8"/>
      <name val="Book Antiqua"/>
      <family val="1"/>
    </font>
    <font>
      <sz val="12"/>
      <name val="Andale WT"/>
      <family val="2"/>
    </font>
    <font>
      <b/>
      <sz val="12"/>
      <color theme="1"/>
      <name val="Cambria"/>
      <family val="1"/>
      <scheme val="major"/>
    </font>
    <font>
      <b/>
      <sz val="12"/>
      <color rgb="FFFF0000"/>
      <name val="Cambria"/>
      <family val="1"/>
      <scheme val="major"/>
    </font>
    <font>
      <b/>
      <sz val="12"/>
      <name val="Calibri"/>
      <family val="2"/>
      <scheme val="minor"/>
    </font>
    <font>
      <sz val="12"/>
      <name val="Cambria"/>
      <family val="2"/>
      <scheme val="major"/>
    </font>
    <font>
      <sz val="12"/>
      <name val="Calibri"/>
      <family val="2"/>
    </font>
    <font>
      <sz val="11"/>
      <name val="Cambria"/>
      <family val="1"/>
      <scheme val="major"/>
    </font>
    <font>
      <sz val="11"/>
      <color rgb="FF000000"/>
      <name val="Cambria"/>
      <family val="1"/>
      <scheme val="major"/>
    </font>
    <font>
      <sz val="11"/>
      <name val="Calibri"/>
      <family val="2"/>
      <scheme val="minor"/>
    </font>
    <font>
      <sz val="14"/>
      <color theme="1"/>
      <name val="Book Antiqua"/>
      <family val="1"/>
    </font>
    <font>
      <sz val="14"/>
      <name val="Book Antiqua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sz val="14"/>
      <color theme="1"/>
      <name val="Calibri"/>
      <family val="2"/>
      <scheme val="minor"/>
    </font>
    <font>
      <sz val="10"/>
      <name val="Cambria"/>
      <family val="1"/>
    </font>
    <font>
      <sz val="14"/>
      <color theme="1"/>
      <name val="Times New Roman"/>
      <family val="1"/>
    </font>
    <font>
      <sz val="12"/>
      <color rgb="FF000000"/>
      <name val="Calibri"/>
      <family val="2"/>
      <scheme val="minor"/>
    </font>
    <font>
      <sz val="10"/>
      <name val="Verdana"/>
      <family val="2"/>
    </font>
    <font>
      <sz val="10"/>
      <color rgb="FF000000"/>
      <name val="Cambria"/>
      <family val="1"/>
      <scheme val="major"/>
    </font>
    <font>
      <sz val="10"/>
      <name val="Times New Roman"/>
      <family val="1"/>
    </font>
    <font>
      <sz val="10"/>
      <color indexed="8"/>
      <name val="Book Antiqua"/>
      <family val="1"/>
    </font>
    <font>
      <sz val="10"/>
      <name val="Bookman Old Style"/>
      <family val="1"/>
    </font>
    <font>
      <sz val="10"/>
      <name val="Cambria"/>
      <family val="1"/>
      <scheme val="major"/>
    </font>
    <font>
      <sz val="10"/>
      <name val="Calibri"/>
      <family val="2"/>
      <scheme val="minor"/>
    </font>
    <font>
      <sz val="10"/>
      <name val="Andale WT"/>
      <family val="2"/>
    </font>
    <font>
      <sz val="10"/>
      <color rgb="FFFF0000"/>
      <name val="Cambria"/>
      <family val="1"/>
      <scheme val="major"/>
    </font>
    <font>
      <sz val="14"/>
      <name val="Arial"/>
      <family val="2"/>
    </font>
    <font>
      <sz val="10"/>
      <name val="Cambria"/>
      <family val="2"/>
      <scheme val="major"/>
    </font>
    <font>
      <sz val="10"/>
      <name val="Calibri"/>
      <family val="2"/>
    </font>
    <font>
      <sz val="11"/>
      <name val="Arial"/>
      <family val="2"/>
    </font>
    <font>
      <sz val="11"/>
      <name val="??"/>
      <family val="1"/>
      <charset val="128"/>
    </font>
    <font>
      <sz val="11"/>
      <name val="?? ??"/>
      <family val="1"/>
      <charset val="128"/>
    </font>
    <font>
      <b/>
      <sz val="11"/>
      <color indexed="8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9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51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6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9"/>
      <name val="Calibri"/>
      <family val="2"/>
      <charset val="1"/>
    </font>
    <font>
      <sz val="14"/>
      <name val="Terminal"/>
      <family val="3"/>
      <charset val="128"/>
    </font>
    <font>
      <b/>
      <sz val="14"/>
      <name val="Arial"/>
      <family val="2"/>
    </font>
    <font>
      <sz val="18"/>
      <color indexed="16"/>
      <name val="Courier"/>
      <family val="3"/>
    </font>
    <font>
      <sz val="18"/>
      <color indexed="16"/>
      <name val="Courier New"/>
      <family val="3"/>
    </font>
    <font>
      <sz val="20"/>
      <color indexed="16"/>
      <name val="Courier"/>
      <family val="3"/>
    </font>
    <font>
      <sz val="20"/>
      <color indexed="16"/>
      <name val="Courier New"/>
      <family val="3"/>
    </font>
    <font>
      <sz val="11"/>
      <color indexed="8"/>
      <name val="Calibri"/>
      <family val="2"/>
    </font>
    <font>
      <b/>
      <sz val="20"/>
      <color indexed="16"/>
      <name val="Courier"/>
      <family val="3"/>
    </font>
    <font>
      <b/>
      <sz val="20"/>
      <color indexed="16"/>
      <name val="Courier New"/>
      <family val="3"/>
    </font>
    <font>
      <sz val="24"/>
      <color indexed="16"/>
      <name val="Courier"/>
      <family val="3"/>
    </font>
    <font>
      <sz val="24"/>
      <color indexed="16"/>
      <name val="Courier New"/>
      <family val="3"/>
    </font>
    <font>
      <b/>
      <sz val="24"/>
      <color indexed="16"/>
      <name val="Courier"/>
      <family val="3"/>
    </font>
    <font>
      <b/>
      <sz val="24"/>
      <color indexed="16"/>
      <name val="Courier New"/>
      <family val="3"/>
    </font>
    <font>
      <sz val="11"/>
      <color indexed="9"/>
      <name val="Calibri"/>
      <family val="2"/>
    </font>
    <font>
      <sz val="14"/>
      <name val="AngsanaUPC"/>
      <family val="1"/>
    </font>
    <font>
      <sz val="14"/>
      <name val="AngsanaUPC"/>
      <family val="1"/>
      <charset val="222"/>
    </font>
    <font>
      <sz val="14"/>
      <name val="AngsanaUPC"/>
      <family val="1"/>
      <charset val="1"/>
    </font>
    <font>
      <b/>
      <sz val="11"/>
      <name val="Trebuchet MS"/>
      <family val="2"/>
    </font>
    <font>
      <sz val="8"/>
      <name val="Times New Roman"/>
      <family val="1"/>
    </font>
    <font>
      <sz val="10"/>
      <name val="Helv"/>
    </font>
    <font>
      <sz val="10"/>
      <color indexed="16"/>
      <name val="Arial"/>
      <family val="2"/>
    </font>
    <font>
      <sz val="10"/>
      <name val="Times New Roman"/>
      <family val="1"/>
      <charset val="1"/>
    </font>
    <font>
      <sz val="11"/>
      <color indexed="20"/>
      <name val="Calibri"/>
      <family val="2"/>
    </font>
    <font>
      <sz val="12"/>
      <name val="Tms Rmn"/>
    </font>
    <font>
      <sz val="12"/>
      <name val="Tms Rmn"/>
      <family val="1"/>
    </font>
    <font>
      <sz val="10"/>
      <name val="MS Sans Serif"/>
      <family val="2"/>
    </font>
    <font>
      <sz val="12"/>
      <name val="¹ÙÅÁÃ¼"/>
      <charset val="129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b/>
      <sz val="10"/>
      <color indexed="16"/>
      <name val="Arial"/>
      <family val="2"/>
    </font>
    <font>
      <sz val="8"/>
      <name val="Helvetica-Narrow"/>
      <family val="2"/>
    </font>
    <font>
      <sz val="10"/>
      <color indexed="55"/>
      <name val="Arial"/>
      <family val="2"/>
    </font>
    <font>
      <b/>
      <sz val="11"/>
      <color indexed="9"/>
      <name val="Calibri"/>
      <family val="2"/>
    </font>
    <font>
      <sz val="10"/>
      <name val="Helv"/>
      <family val="2"/>
    </font>
    <font>
      <sz val="12"/>
      <color theme="1"/>
      <name val="Trebuchet MS"/>
      <family val="2"/>
    </font>
    <font>
      <b/>
      <sz val="10"/>
      <name val="Arial"/>
      <family val="2"/>
    </font>
    <font>
      <sz val="11"/>
      <color rgb="FF000000"/>
      <name val="Calibri"/>
      <family val="2"/>
      <scheme val="minor"/>
    </font>
    <font>
      <sz val="10"/>
      <name val="Mangal"/>
      <family val="2"/>
    </font>
    <font>
      <sz val="10"/>
      <name val="Mangal"/>
      <family val="1"/>
    </font>
    <font>
      <sz val="10"/>
      <name val="MS Serif"/>
      <family val="1"/>
    </font>
    <font>
      <sz val="10"/>
      <name val="Courier"/>
      <family val="3"/>
    </font>
    <font>
      <sz val="10"/>
      <name val="Courier New"/>
      <family val="3"/>
    </font>
    <font>
      <sz val="11"/>
      <name val="Courier"/>
      <family val="3"/>
    </font>
    <font>
      <sz val="11"/>
      <name val="Courier New"/>
      <family val="3"/>
      <charset val="1"/>
    </font>
    <font>
      <sz val="12"/>
      <name val="Helv"/>
    </font>
    <font>
      <sz val="11"/>
      <name val="Book Antiqua"/>
      <family val="1"/>
    </font>
    <font>
      <sz val="11"/>
      <name val="Book Antiqua"/>
      <family val="1"/>
      <charset val="1"/>
    </font>
    <font>
      <b/>
      <sz val="11"/>
      <color indexed="8"/>
      <name val="Calibri"/>
      <family val="2"/>
    </font>
    <font>
      <sz val="10"/>
      <color indexed="16"/>
      <name val="MS Serif"/>
      <family val="1"/>
    </font>
    <font>
      <b/>
      <sz val="10"/>
      <color indexed="36"/>
      <name val="Arial"/>
      <family val="2"/>
    </font>
    <font>
      <b/>
      <sz val="10"/>
      <color indexed="25"/>
      <name val="Arial"/>
      <family val="2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10"/>
      <color indexed="23"/>
      <name val="Arial"/>
      <family val="2"/>
    </font>
    <font>
      <u/>
      <sz val="10"/>
      <color indexed="20"/>
      <name val="Arial"/>
      <family val="2"/>
    </font>
    <font>
      <u/>
      <sz val="10"/>
      <color indexed="36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  <charset val="1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Arial"/>
      <family val="2"/>
      <charset val="1"/>
    </font>
    <font>
      <u/>
      <sz val="11"/>
      <name val="Arial"/>
      <family val="2"/>
    </font>
    <font>
      <b/>
      <i/>
      <sz val="16"/>
      <color rgb="FF000000"/>
      <name val="Arial"/>
      <family val="2"/>
    </font>
    <font>
      <b/>
      <sz val="15"/>
      <color indexed="59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9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9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i/>
      <sz val="16"/>
      <color indexed="8"/>
      <name val="Arial"/>
      <family val="2"/>
    </font>
    <font>
      <sz val="12"/>
      <name val="Marigold"/>
      <family val="4"/>
    </font>
    <font>
      <u/>
      <sz val="10"/>
      <color indexed="12"/>
      <name val="Arial"/>
      <family val="2"/>
    </font>
    <font>
      <u/>
      <sz val="7"/>
      <color indexed="12"/>
      <name val="Arial"/>
      <family val="2"/>
    </font>
    <font>
      <u/>
      <sz val="7"/>
      <color theme="10"/>
      <name val="Arial"/>
      <family val="2"/>
    </font>
    <font>
      <u/>
      <sz val="11"/>
      <color theme="10"/>
      <name val="Calibri"/>
      <family val="2"/>
    </font>
    <font>
      <u/>
      <sz val="14.3"/>
      <color theme="10"/>
      <name val="Calibri"/>
      <family val="2"/>
    </font>
    <font>
      <u/>
      <sz val="14.3"/>
      <color indexed="12"/>
      <name val="Calibri"/>
      <family val="2"/>
    </font>
    <font>
      <u/>
      <sz val="9"/>
      <color indexed="12"/>
      <name val="Arial"/>
      <family val="2"/>
    </font>
    <font>
      <u/>
      <sz val="9"/>
      <color indexed="12"/>
      <name val="Arial"/>
      <family val="2"/>
      <charset val="1"/>
    </font>
    <font>
      <sz val="11"/>
      <color indexed="62"/>
      <name val="Calibri"/>
      <family val="2"/>
    </font>
    <font>
      <sz val="10"/>
      <color rgb="FF3F3F76"/>
      <name val="Trebuchet MS"/>
      <family val="2"/>
    </font>
    <font>
      <sz val="12"/>
      <name val="Helv"/>
      <family val="2"/>
    </font>
    <font>
      <b/>
      <sz val="13"/>
      <color indexed="9"/>
      <name val="Times New Roman"/>
      <family val="1"/>
    </font>
    <font>
      <b/>
      <sz val="14"/>
      <name val="Helv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2"/>
      <color indexed="9"/>
      <name val="Helv"/>
    </font>
    <font>
      <sz val="12"/>
      <color indexed="9"/>
      <name val="Helv"/>
      <family val="2"/>
    </font>
    <font>
      <sz val="12"/>
      <color indexed="9"/>
      <name val="Arial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</font>
    <font>
      <b/>
      <i/>
      <sz val="16"/>
      <name val="Helv"/>
      <family val="2"/>
    </font>
    <font>
      <b/>
      <i/>
      <sz val="16"/>
      <name val="Arial"/>
      <family val="2"/>
    </font>
    <font>
      <sz val="12"/>
      <name val="Arial MT"/>
    </font>
    <font>
      <sz val="10"/>
      <color theme="1"/>
      <name val="Tahoma"/>
      <family val="2"/>
    </font>
    <font>
      <sz val="10"/>
      <name val="Arial"/>
      <family val="2"/>
      <charset val="204"/>
    </font>
    <font>
      <sz val="10"/>
      <color indexed="8"/>
      <name val="MS Sans Serif"/>
      <family val="2"/>
    </font>
    <font>
      <sz val="10"/>
      <color indexed="8"/>
      <name val="MS Sans Serif"/>
      <family val="2"/>
      <charset val="1"/>
    </font>
    <font>
      <sz val="12"/>
      <name val="Arial"/>
      <family val="2"/>
      <charset val="1"/>
    </font>
    <font>
      <sz val="11"/>
      <color theme="1"/>
      <name val="Arial"/>
      <family val="2"/>
    </font>
    <font>
      <sz val="12"/>
      <color indexed="8"/>
      <name val="Calibri"/>
      <family val="2"/>
    </font>
    <font>
      <sz val="10"/>
      <color indexed="8"/>
      <name val="Arial"/>
      <family val="2"/>
    </font>
    <font>
      <sz val="12"/>
      <color indexed="8"/>
      <name val="Times New Roman"/>
      <family val="2"/>
    </font>
    <font>
      <sz val="12"/>
      <color theme="1"/>
      <name val="Times New Roman"/>
      <family val="2"/>
    </font>
    <font>
      <sz val="10"/>
      <color theme="1"/>
      <name val="Arial"/>
      <family val="2"/>
    </font>
    <font>
      <sz val="14"/>
      <name val="Times New Roman"/>
      <family val="1"/>
      <charset val="1"/>
    </font>
    <font>
      <sz val="12"/>
      <color indexed="8"/>
      <name val="Book Antiqua"/>
      <family val="2"/>
    </font>
    <font>
      <sz val="14"/>
      <name val="Times New Roman"/>
      <family val="1"/>
    </font>
    <font>
      <sz val="11"/>
      <color theme="1"/>
      <name val="Century"/>
      <family val="2"/>
    </font>
    <font>
      <sz val="10"/>
      <name val="Roman"/>
      <family val="1"/>
      <charset val="255"/>
    </font>
    <font>
      <sz val="10"/>
      <color theme="1"/>
      <name val="Calibri"/>
      <family val="2"/>
      <scheme val="minor"/>
    </font>
    <font>
      <sz val="10"/>
      <color indexed="17"/>
      <name val="Arial"/>
      <family val="2"/>
    </font>
    <font>
      <b/>
      <sz val="10"/>
      <name val="Arial CE"/>
      <family val="2"/>
      <charset val="238"/>
    </font>
    <font>
      <sz val="10"/>
      <name val="Tms Rmn"/>
    </font>
    <font>
      <sz val="10"/>
      <name val="Tms Rmn"/>
      <family val="1"/>
    </font>
    <font>
      <b/>
      <sz val="10"/>
      <color indexed="56"/>
      <name val="Arial"/>
      <family val="2"/>
    </font>
    <font>
      <sz val="12"/>
      <name val="Helv"/>
      <charset val="134"/>
    </font>
    <font>
      <b/>
      <i/>
      <u/>
      <sz val="11"/>
      <color rgb="FF000000"/>
      <name val="Arial"/>
      <family val="2"/>
    </font>
    <font>
      <b/>
      <i/>
      <u/>
      <sz val="11"/>
      <color indexed="8"/>
      <name val="Arial"/>
      <family val="2"/>
    </font>
    <font>
      <b/>
      <sz val="18"/>
      <color indexed="62"/>
      <name val="Cambria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u/>
      <sz val="9"/>
      <color indexed="36"/>
      <name val="Arial"/>
      <family val="2"/>
    </font>
    <font>
      <b/>
      <sz val="24"/>
      <color indexed="8"/>
      <name val="Courier New"/>
      <family val="3"/>
    </font>
    <font>
      <b/>
      <sz val="24"/>
      <color indexed="8"/>
      <name val="Courier"/>
      <family val="3"/>
    </font>
    <font>
      <b/>
      <sz val="11.5"/>
      <name val="Book Antiqua"/>
      <family val="1"/>
    </font>
    <font>
      <sz val="10"/>
      <color indexed="8"/>
      <name val="Times New Roman"/>
      <family val="1"/>
    </font>
    <font>
      <sz val="10"/>
      <color indexed="8"/>
      <name val="Arial"/>
      <family val="2"/>
      <charset val="1"/>
    </font>
    <font>
      <b/>
      <sz val="8"/>
      <color indexed="8"/>
      <name val="Helv"/>
    </font>
    <font>
      <b/>
      <sz val="8"/>
      <color indexed="8"/>
      <name val="Helv"/>
      <family val="2"/>
    </font>
    <font>
      <b/>
      <sz val="8"/>
      <color indexed="8"/>
      <name val="Arial"/>
      <family val="2"/>
    </font>
    <font>
      <b/>
      <sz val="12"/>
      <color indexed="48"/>
      <name val="Arial"/>
      <family val="2"/>
    </font>
    <font>
      <b/>
      <sz val="11"/>
      <color indexed="9"/>
      <name val="Times New Roman"/>
      <family val="1"/>
    </font>
    <font>
      <sz val="9"/>
      <name val="Helvetica-Narrow"/>
      <charset val="134"/>
    </font>
    <font>
      <b/>
      <sz val="11"/>
      <name val="Times New Roman"/>
      <family val="1"/>
    </font>
    <font>
      <sz val="24"/>
      <color indexed="13"/>
      <name val="Helv"/>
      <charset val="134"/>
    </font>
    <font>
      <b/>
      <sz val="18"/>
      <color indexed="59"/>
      <name val="Cambria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b/>
      <sz val="14"/>
      <name val="Helv"/>
      <charset val="134"/>
    </font>
    <font>
      <b/>
      <sz val="10"/>
      <color indexed="18"/>
      <name val="Arial"/>
      <family val="2"/>
    </font>
    <font>
      <sz val="9"/>
      <name val="Pragmatica"/>
      <charset val="134"/>
    </font>
    <font>
      <sz val="12"/>
      <name val="바탕체"/>
      <family val="1"/>
      <charset val="129"/>
    </font>
    <font>
      <sz val="11"/>
      <name val="돋움"/>
      <family val="3"/>
      <charset val="129"/>
    </font>
    <font>
      <sz val="11"/>
      <name val="ＭＳ 明朝"/>
      <charset val="128"/>
    </font>
    <font>
      <sz val="10"/>
      <name val="ＭＳ ゴシック"/>
      <charset val="128"/>
    </font>
  </fonts>
  <fills count="1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indexed="22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26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55"/>
        <bgColor indexed="23"/>
      </patternFill>
    </fill>
    <fill>
      <patternFill patternType="solid">
        <fgColor indexed="42"/>
        <bgColor indexed="27"/>
      </patternFill>
    </fill>
    <fill>
      <patternFill patternType="solid">
        <fgColor indexed="43"/>
        <b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3"/>
        <bgColor indexed="51"/>
      </patternFill>
    </fill>
    <fill>
      <patternFill patternType="solid">
        <fgColor indexed="31"/>
        <bgColor indexed="22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34"/>
        <bgColor indexed="22"/>
      </patternFill>
    </fill>
    <fill>
      <patternFill patternType="solid">
        <fgColor indexed="31"/>
        <bgColor indexed="26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  <bgColor indexed="51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  <bgColor indexed="26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26"/>
        <bgColor indexed="31"/>
      </patternFill>
    </fill>
    <fill>
      <patternFill patternType="solid">
        <fgColor indexed="46"/>
      </patternFill>
    </fill>
    <fill>
      <patternFill patternType="solid">
        <fgColor indexed="27"/>
        <bgColor indexed="31"/>
      </patternFill>
    </fill>
    <fill>
      <patternFill patternType="solid">
        <fgColor indexed="27"/>
      </patternFill>
    </fill>
    <fill>
      <patternFill patternType="solid">
        <fgColor indexed="47"/>
        <bgColor indexed="43"/>
      </patternFill>
    </fill>
    <fill>
      <patternFill patternType="solid">
        <f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13"/>
        <bgColor indexed="51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  <bgColor indexed="48"/>
      </patternFill>
    </fill>
    <fill>
      <patternFill patternType="solid">
        <fgColor indexed="51"/>
        <bgColor indexed="13"/>
      </patternFill>
    </fill>
    <fill>
      <patternFill patternType="solid">
        <fgColor indexed="24"/>
        <bgColor indexed="40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53"/>
      </patternFill>
    </fill>
    <fill>
      <patternFill patternType="solid">
        <fgColor indexed="40"/>
        <bgColor indexed="24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38"/>
        <bgColor indexed="57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60"/>
      </patternFill>
    </fill>
    <fill>
      <patternFill patternType="solid">
        <fgColor indexed="10"/>
      </patternFill>
    </fill>
    <fill>
      <patternFill patternType="solid">
        <fgColor indexed="10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34"/>
        <bgColor indexed="44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38"/>
      </patternFill>
    </fill>
    <fill>
      <patternFill patternType="solid">
        <fgColor indexed="47"/>
        <bgColor indexed="47"/>
      </patternFill>
    </fill>
    <fill>
      <patternFill patternType="solid">
        <fgColor indexed="29"/>
        <bgColor indexed="52"/>
      </patternFill>
    </fill>
    <fill>
      <patternFill patternType="solid">
        <fgColor indexed="53"/>
        <bgColor indexed="52"/>
      </patternFill>
    </fill>
    <fill>
      <patternFill patternType="solid">
        <fgColor indexed="57"/>
        <bgColor indexed="64"/>
      </patternFill>
    </fill>
    <fill>
      <patternFill patternType="solid">
        <fgColor indexed="57"/>
        <bgColor indexed="38"/>
      </patternFill>
    </fill>
    <fill>
      <patternFill patternType="solid">
        <fgColor indexed="9"/>
        <bgColor indexed="41"/>
      </patternFill>
    </fill>
    <fill>
      <patternFill patternType="solid">
        <fgColor indexed="5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7"/>
        <bgColor indexed="11"/>
      </patternFill>
    </fill>
    <fill>
      <patternFill patternType="solid">
        <fgColor indexed="55"/>
        <bgColor indexed="40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lightGray">
        <bgColor indexed="9"/>
      </patternFill>
    </fill>
    <fill>
      <patternFill patternType="lightUp">
        <fgColor indexed="14"/>
        <bgColor indexed="45"/>
      </patternFill>
    </fill>
    <fill>
      <patternFill patternType="solid">
        <fgColor indexed="46"/>
        <bgColor indexed="55"/>
      </patternFill>
    </fill>
    <fill>
      <patternFill patternType="solid">
        <fgColor indexed="9"/>
        <bgColor indexed="64"/>
      </patternFill>
    </fill>
    <fill>
      <patternFill patternType="lightDown">
        <fgColor indexed="23"/>
      </patternFill>
    </fill>
    <fill>
      <patternFill patternType="solid">
        <fgColor indexed="41"/>
        <bgColor indexed="26"/>
      </patternFill>
    </fill>
    <fill>
      <patternFill patternType="solid">
        <fgColor indexed="22"/>
        <bgColor indexed="44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3"/>
        <bgColor indexed="5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5"/>
        <bgColor indexed="35"/>
      </patternFill>
    </fill>
    <fill>
      <patternFill patternType="solid">
        <fgColor indexed="62"/>
        <bgColor indexed="64"/>
      </patternFill>
    </fill>
    <fill>
      <patternFill patternType="solid">
        <fgColor indexed="13"/>
      </patternFill>
    </fill>
    <fill>
      <patternFill patternType="solid">
        <fgColor indexed="12"/>
      </patternFill>
    </fill>
    <fill>
      <patternFill patternType="solid">
        <fgColor indexed="12"/>
        <bgColor indexed="39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59"/>
      </patternFill>
    </fill>
    <fill>
      <patternFill patternType="solid">
        <fgColor indexed="47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8"/>
        <bgColor indexed="54"/>
      </patternFill>
    </fill>
  </fills>
  <borders count="9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/>
      <top style="thin">
        <color auto="1"/>
      </top>
      <bottom/>
      <diagonal/>
    </border>
    <border>
      <left style="thin">
        <color indexed="8"/>
      </left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/>
      <top style="thin">
        <color rgb="FF000000"/>
      </top>
      <bottom/>
      <diagonal/>
    </border>
    <border>
      <left style="thin">
        <color auto="1"/>
      </left>
      <right/>
      <top style="thin">
        <color rgb="FF000000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1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36"/>
      </left>
      <right style="thin">
        <color indexed="36"/>
      </right>
      <top style="thin">
        <color indexed="36"/>
      </top>
      <bottom style="thin">
        <color indexed="36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4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983">
    <xf numFmtId="0" fontId="0" fillId="0" borderId="0"/>
    <xf numFmtId="0" fontId="8" fillId="0" borderId="0"/>
    <xf numFmtId="0" fontId="9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15" fillId="0" borderId="0"/>
    <xf numFmtId="0" fontId="4" fillId="0" borderId="0"/>
    <xf numFmtId="0" fontId="9" fillId="0" borderId="0"/>
    <xf numFmtId="0" fontId="8" fillId="0" borderId="0"/>
    <xf numFmtId="0" fontId="8" fillId="0" borderId="0"/>
    <xf numFmtId="0" fontId="20" fillId="4" borderId="28" applyNumberFormat="0" applyAlignment="0" applyProtection="0"/>
    <xf numFmtId="0" fontId="15" fillId="0" borderId="0"/>
    <xf numFmtId="0" fontId="15" fillId="0" borderId="0"/>
    <xf numFmtId="0" fontId="24" fillId="0" borderId="0"/>
    <xf numFmtId="0" fontId="8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" fillId="0" borderId="0"/>
    <xf numFmtId="0" fontId="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" fillId="0" borderId="0"/>
    <xf numFmtId="0" fontId="8" fillId="0" borderId="0"/>
    <xf numFmtId="0" fontId="8" fillId="0" borderId="0"/>
    <xf numFmtId="0" fontId="25" fillId="0" borderId="0">
      <alignment vertical="center"/>
    </xf>
    <xf numFmtId="0" fontId="25" fillId="0" borderId="0">
      <alignment vertical="center"/>
    </xf>
    <xf numFmtId="0" fontId="8" fillId="0" borderId="0"/>
    <xf numFmtId="0" fontId="45" fillId="0" borderId="0"/>
    <xf numFmtId="0" fontId="15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170" fontId="96" fillId="0" borderId="1">
      <alignment horizontal="center" vertical="center"/>
    </xf>
    <xf numFmtId="171" fontId="97" fillId="0" borderId="0" applyFont="0" applyFill="0" applyBorder="0" applyAlignment="0" applyProtection="0"/>
    <xf numFmtId="172" fontId="98" fillId="0" borderId="0" applyFont="0" applyFill="0" applyBorder="0" applyAlignment="0" applyProtection="0"/>
    <xf numFmtId="0" fontId="99" fillId="0" borderId="55" applyNumberFormat="0" applyFill="0" applyAlignment="0" applyProtection="0"/>
    <xf numFmtId="0" fontId="100" fillId="34" borderId="0" applyNumberFormat="0" applyBorder="0" applyAlignment="0" applyProtection="0"/>
    <xf numFmtId="0" fontId="101" fillId="35" borderId="56" applyNumberFormat="0" applyAlignment="0" applyProtection="0"/>
    <xf numFmtId="40" fontId="98" fillId="0" borderId="0" applyFont="0" applyFill="0" applyBorder="0" applyAlignment="0" applyProtection="0"/>
    <xf numFmtId="0" fontId="102" fillId="36" borderId="0" applyNumberFormat="0" applyBorder="0" applyAlignment="0" applyProtection="0"/>
    <xf numFmtId="0" fontId="103" fillId="0" borderId="57" applyNumberFormat="0" applyFill="0" applyAlignment="0" applyProtection="0"/>
    <xf numFmtId="0" fontId="104" fillId="0" borderId="58" applyNumberFormat="0" applyFill="0" applyAlignment="0" applyProtection="0"/>
    <xf numFmtId="0" fontId="105" fillId="0" borderId="59" applyNumberFormat="0" applyFill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60" applyNumberFormat="0" applyFill="0" applyAlignment="0" applyProtection="0"/>
    <xf numFmtId="0" fontId="24" fillId="0" borderId="0"/>
    <xf numFmtId="0" fontId="108" fillId="0" borderId="0" applyNumberFormat="0" applyFill="0" applyBorder="0" applyAlignment="0" applyProtection="0"/>
    <xf numFmtId="0" fontId="109" fillId="37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38" borderId="0" applyNumberFormat="0" applyBorder="0" applyAlignment="0" applyProtection="0"/>
    <xf numFmtId="0" fontId="111" fillId="39" borderId="0" applyNumberFormat="0" applyBorder="0" applyAlignment="0" applyProtection="0"/>
    <xf numFmtId="0" fontId="111" fillId="40" borderId="0" applyNumberFormat="0" applyBorder="0" applyAlignment="0" applyProtection="0"/>
    <xf numFmtId="0" fontId="111" fillId="41" borderId="0" applyNumberFormat="0" applyBorder="0" applyAlignment="0" applyProtection="0"/>
    <xf numFmtId="0" fontId="111" fillId="42" borderId="0" applyNumberFormat="0" applyBorder="0" applyAlignment="0" applyProtection="0"/>
    <xf numFmtId="0" fontId="111" fillId="43" borderId="0" applyNumberFormat="0" applyBorder="0" applyAlignment="0" applyProtection="0"/>
    <xf numFmtId="38" fontId="98" fillId="0" borderId="0" applyFont="0" applyFill="0" applyBorder="0" applyAlignment="0" applyProtection="0"/>
    <xf numFmtId="0" fontId="112" fillId="0" borderId="0"/>
    <xf numFmtId="0" fontId="50" fillId="0" borderId="0"/>
    <xf numFmtId="0" fontId="8" fillId="0" borderId="0" applyFont="0" applyFill="0" applyBorder="0" applyAlignment="0" applyProtection="0"/>
    <xf numFmtId="0" fontId="78" fillId="0" borderId="0" applyFill="0" applyProtection="0">
      <alignment vertic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78" fillId="0" borderId="0" applyFill="0" applyProtection="0">
      <alignment vertical="center"/>
    </xf>
    <xf numFmtId="0" fontId="8" fillId="0" borderId="0" applyFont="0" applyFill="0" applyBorder="0" applyAlignment="0" applyProtection="0"/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8" fillId="0" borderId="0" applyFont="0" applyFill="0" applyBorder="0" applyAlignment="0" applyProtection="0"/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8" fillId="0" borderId="0" applyFill="0" applyBorder="0" applyProtection="0">
      <alignment vertical="center"/>
    </xf>
    <xf numFmtId="0" fontId="8" fillId="0" borderId="0" applyFill="0" applyBorder="0" applyProtection="0">
      <alignment vertical="center"/>
    </xf>
    <xf numFmtId="0" fontId="8" fillId="0" borderId="0" applyFill="0" applyBorder="0" applyProtection="0">
      <alignment vertical="center"/>
    </xf>
    <xf numFmtId="0" fontId="8" fillId="0" borderId="0" applyFill="0" applyBorder="0" applyProtection="0">
      <alignment vertical="center"/>
    </xf>
    <xf numFmtId="0" fontId="8" fillId="0" borderId="0" applyFill="0" applyBorder="0" applyProtection="0">
      <alignment vertical="center"/>
    </xf>
    <xf numFmtId="0" fontId="8" fillId="0" borderId="0" applyFill="0" applyBorder="0" applyProtection="0">
      <alignment vertical="center"/>
    </xf>
    <xf numFmtId="0" fontId="8" fillId="0" borderId="0" applyFill="0" applyBorder="0" applyProtection="0">
      <alignment vertical="center"/>
    </xf>
    <xf numFmtId="0" fontId="8" fillId="0" borderId="0" applyFill="0" applyBorder="0" applyAlignment="0" applyProtection="0"/>
    <xf numFmtId="0" fontId="8" fillId="0" borderId="0" applyFill="0" applyBorder="0" applyProtection="0">
      <alignment vertical="center"/>
    </xf>
    <xf numFmtId="0" fontId="8" fillId="0" borderId="0" applyFill="0" applyBorder="0" applyProtection="0">
      <alignment vertical="center"/>
    </xf>
    <xf numFmtId="0" fontId="8" fillId="0" borderId="0" applyFill="0" applyBorder="0" applyProtection="0">
      <alignment vertical="center"/>
    </xf>
    <xf numFmtId="0" fontId="8" fillId="0" borderId="0" applyFill="0" applyBorder="0" applyProtection="0">
      <alignment vertical="center"/>
    </xf>
    <xf numFmtId="0" fontId="8" fillId="0" borderId="0" applyFill="0" applyBorder="0" applyProtection="0">
      <alignment vertical="center"/>
    </xf>
    <xf numFmtId="0" fontId="8" fillId="0" borderId="0" applyFill="0" applyBorder="0" applyProtection="0">
      <alignment vertical="center"/>
    </xf>
    <xf numFmtId="0" fontId="8" fillId="0" borderId="0" applyFill="0" applyBorder="0" applyProtection="0">
      <alignment vertical="center"/>
    </xf>
    <xf numFmtId="0" fontId="8" fillId="0" borderId="0" applyFill="0" applyBorder="0" applyAlignment="0" applyProtection="0"/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8" fillId="0" borderId="0" applyFont="0" applyFill="0" applyBorder="0" applyAlignment="0" applyProtection="0"/>
    <xf numFmtId="0" fontId="78" fillId="0" borderId="0" applyFill="0" applyProtection="0">
      <alignment vertical="center"/>
    </xf>
    <xf numFmtId="0" fontId="78" fillId="0" borderId="0" applyFill="0" applyProtection="0">
      <alignment vertical="center"/>
    </xf>
    <xf numFmtId="0" fontId="8" fillId="0" borderId="0" applyFill="0" applyBorder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0" borderId="0"/>
    <xf numFmtId="170" fontId="113" fillId="0" borderId="1" applyNumberFormat="0" applyBorder="0" applyAlignment="0">
      <alignment horizontal="center" vertical="center"/>
    </xf>
    <xf numFmtId="170" fontId="113" fillId="0" borderId="1" applyNumberFormat="0" applyBorder="0" applyAlignment="0">
      <alignment horizontal="center" vertical="center"/>
    </xf>
    <xf numFmtId="173" fontId="114" fillId="0" borderId="0">
      <protection locked="0"/>
    </xf>
    <xf numFmtId="173" fontId="115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5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5" fillId="0" borderId="0">
      <protection locked="0"/>
    </xf>
    <xf numFmtId="173" fontId="115" fillId="0" borderId="0">
      <protection locked="0"/>
    </xf>
    <xf numFmtId="173" fontId="115" fillId="0" borderId="0">
      <protection locked="0"/>
    </xf>
    <xf numFmtId="173" fontId="115" fillId="0" borderId="0">
      <protection locked="0"/>
    </xf>
    <xf numFmtId="173" fontId="115" fillId="0" borderId="0">
      <protection locked="0"/>
    </xf>
    <xf numFmtId="173" fontId="115" fillId="0" borderId="0">
      <protection locked="0"/>
    </xf>
    <xf numFmtId="173" fontId="114" fillId="0" borderId="0">
      <protection locked="0"/>
    </xf>
    <xf numFmtId="173" fontId="116" fillId="0" borderId="0">
      <protection locked="0"/>
    </xf>
    <xf numFmtId="173" fontId="117" fillId="0" borderId="0">
      <protection locked="0"/>
    </xf>
    <xf numFmtId="173" fontId="116" fillId="0" borderId="0">
      <protection locked="0"/>
    </xf>
    <xf numFmtId="173" fontId="116" fillId="0" borderId="0">
      <protection locked="0"/>
    </xf>
    <xf numFmtId="173" fontId="116" fillId="0" borderId="0">
      <protection locked="0"/>
    </xf>
    <xf numFmtId="173" fontId="116" fillId="0" borderId="0">
      <protection locked="0"/>
    </xf>
    <xf numFmtId="173" fontId="116" fillId="0" borderId="0">
      <protection locked="0"/>
    </xf>
    <xf numFmtId="173" fontId="117" fillId="0" borderId="0">
      <protection locked="0"/>
    </xf>
    <xf numFmtId="173" fontId="116" fillId="0" borderId="0">
      <protection locked="0"/>
    </xf>
    <xf numFmtId="173" fontId="116" fillId="0" borderId="0">
      <protection locked="0"/>
    </xf>
    <xf numFmtId="173" fontId="117" fillId="0" borderId="0">
      <protection locked="0"/>
    </xf>
    <xf numFmtId="173" fontId="117" fillId="0" borderId="0">
      <protection locked="0"/>
    </xf>
    <xf numFmtId="173" fontId="117" fillId="0" borderId="0">
      <protection locked="0"/>
    </xf>
    <xf numFmtId="173" fontId="117" fillId="0" borderId="0">
      <protection locked="0"/>
    </xf>
    <xf numFmtId="173" fontId="117" fillId="0" borderId="0">
      <protection locked="0"/>
    </xf>
    <xf numFmtId="173" fontId="117" fillId="0" borderId="0">
      <protection locked="0"/>
    </xf>
    <xf numFmtId="173" fontId="116" fillId="0" borderId="0">
      <protection locked="0"/>
    </xf>
    <xf numFmtId="0" fontId="9" fillId="44" borderId="0" applyNumberFormat="0" applyBorder="0" applyAlignment="0" applyProtection="0"/>
    <xf numFmtId="0" fontId="9" fillId="34" borderId="0" applyNumberFormat="0" applyBorder="0" applyAlignment="0" applyProtection="0"/>
    <xf numFmtId="0" fontId="9" fillId="36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118" fillId="48" borderId="0" applyNumberFormat="0" applyProtection="0">
      <alignment vertical="center"/>
    </xf>
    <xf numFmtId="0" fontId="118" fillId="49" borderId="0" applyNumberFormat="0" applyBorder="0" applyAlignment="0" applyProtection="0"/>
    <xf numFmtId="0" fontId="4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4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50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51" borderId="0" applyNumberFormat="0" applyProtection="0">
      <alignment vertical="center"/>
    </xf>
    <xf numFmtId="0" fontId="118" fillId="52" borderId="0" applyNumberFormat="0" applyBorder="0" applyAlignment="0" applyProtection="0"/>
    <xf numFmtId="0" fontId="4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4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3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4" borderId="0" applyNumberFormat="0" applyProtection="0">
      <alignment vertical="center"/>
    </xf>
    <xf numFmtId="0" fontId="118" fillId="55" borderId="0" applyNumberFormat="0" applyBorder="0" applyAlignment="0" applyProtection="0"/>
    <xf numFmtId="0" fontId="4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4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6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7" borderId="0" applyNumberFormat="0" applyProtection="0">
      <alignment vertical="center"/>
    </xf>
    <xf numFmtId="0" fontId="118" fillId="58" borderId="0" applyNumberFormat="0" applyBorder="0" applyAlignment="0" applyProtection="0"/>
    <xf numFmtId="0" fontId="4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4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4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9" borderId="0" applyNumberFormat="0" applyProtection="0">
      <alignment vertical="center"/>
    </xf>
    <xf numFmtId="0" fontId="118" fillId="60" borderId="0" applyNumberFormat="0" applyBorder="0" applyAlignment="0" applyProtection="0"/>
    <xf numFmtId="0" fontId="4" fillId="23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1" borderId="0" applyNumberFormat="0" applyProtection="0">
      <alignment vertical="center"/>
    </xf>
    <xf numFmtId="0" fontId="118" fillId="62" borderId="0" applyNumberFormat="0" applyBorder="0" applyAlignment="0" applyProtection="0"/>
    <xf numFmtId="0" fontId="4" fillId="27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56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173" fontId="119" fillId="0" borderId="0">
      <protection locked="0"/>
    </xf>
    <xf numFmtId="173" fontId="120" fillId="0" borderId="0">
      <protection locked="0"/>
    </xf>
    <xf numFmtId="173" fontId="119" fillId="0" borderId="0">
      <protection locked="0"/>
    </xf>
    <xf numFmtId="173" fontId="119" fillId="0" borderId="0">
      <protection locked="0"/>
    </xf>
    <xf numFmtId="173" fontId="119" fillId="0" borderId="0">
      <protection locked="0"/>
    </xf>
    <xf numFmtId="173" fontId="119" fillId="0" borderId="0">
      <protection locked="0"/>
    </xf>
    <xf numFmtId="173" fontId="119" fillId="0" borderId="0">
      <protection locked="0"/>
    </xf>
    <xf numFmtId="173" fontId="120" fillId="0" borderId="0">
      <protection locked="0"/>
    </xf>
    <xf numFmtId="173" fontId="119" fillId="0" borderId="0">
      <protection locked="0"/>
    </xf>
    <xf numFmtId="173" fontId="119" fillId="0" borderId="0">
      <protection locked="0"/>
    </xf>
    <xf numFmtId="173" fontId="120" fillId="0" borderId="0">
      <protection locked="0"/>
    </xf>
    <xf numFmtId="173" fontId="120" fillId="0" borderId="0">
      <protection locked="0"/>
    </xf>
    <xf numFmtId="173" fontId="120" fillId="0" borderId="0">
      <protection locked="0"/>
    </xf>
    <xf numFmtId="173" fontId="120" fillId="0" borderId="0">
      <protection locked="0"/>
    </xf>
    <xf numFmtId="173" fontId="120" fillId="0" borderId="0">
      <protection locked="0"/>
    </xf>
    <xf numFmtId="173" fontId="120" fillId="0" borderId="0">
      <protection locked="0"/>
    </xf>
    <xf numFmtId="173" fontId="119" fillId="0" borderId="0">
      <protection locked="0"/>
    </xf>
    <xf numFmtId="173" fontId="121" fillId="0" borderId="0">
      <protection locked="0"/>
    </xf>
    <xf numFmtId="173" fontId="122" fillId="0" borderId="0">
      <protection locked="0"/>
    </xf>
    <xf numFmtId="173" fontId="121" fillId="0" borderId="0">
      <protection locked="0"/>
    </xf>
    <xf numFmtId="173" fontId="121" fillId="0" borderId="0">
      <protection locked="0"/>
    </xf>
    <xf numFmtId="173" fontId="121" fillId="0" borderId="0">
      <protection locked="0"/>
    </xf>
    <xf numFmtId="173" fontId="121" fillId="0" borderId="0">
      <protection locked="0"/>
    </xf>
    <xf numFmtId="173" fontId="121" fillId="0" borderId="0">
      <protection locked="0"/>
    </xf>
    <xf numFmtId="173" fontId="122" fillId="0" borderId="0">
      <protection locked="0"/>
    </xf>
    <xf numFmtId="173" fontId="121" fillId="0" borderId="0">
      <protection locked="0"/>
    </xf>
    <xf numFmtId="173" fontId="121" fillId="0" borderId="0">
      <protection locked="0"/>
    </xf>
    <xf numFmtId="173" fontId="122" fillId="0" borderId="0">
      <protection locked="0"/>
    </xf>
    <xf numFmtId="173" fontId="122" fillId="0" borderId="0">
      <protection locked="0"/>
    </xf>
    <xf numFmtId="173" fontId="122" fillId="0" borderId="0">
      <protection locked="0"/>
    </xf>
    <xf numFmtId="173" fontId="122" fillId="0" borderId="0">
      <protection locked="0"/>
    </xf>
    <xf numFmtId="173" fontId="122" fillId="0" borderId="0">
      <protection locked="0"/>
    </xf>
    <xf numFmtId="173" fontId="122" fillId="0" borderId="0">
      <protection locked="0"/>
    </xf>
    <xf numFmtId="173" fontId="121" fillId="0" borderId="0">
      <protection locked="0"/>
    </xf>
    <xf numFmtId="173" fontId="123" fillId="0" borderId="0">
      <protection locked="0"/>
    </xf>
    <xf numFmtId="173" fontId="124" fillId="0" borderId="0">
      <protection locked="0"/>
    </xf>
    <xf numFmtId="173" fontId="123" fillId="0" borderId="0">
      <protection locked="0"/>
    </xf>
    <xf numFmtId="173" fontId="123" fillId="0" borderId="0">
      <protection locked="0"/>
    </xf>
    <xf numFmtId="173" fontId="123" fillId="0" borderId="0">
      <protection locked="0"/>
    </xf>
    <xf numFmtId="173" fontId="123" fillId="0" borderId="0">
      <protection locked="0"/>
    </xf>
    <xf numFmtId="173" fontId="123" fillId="0" borderId="0">
      <protection locked="0"/>
    </xf>
    <xf numFmtId="173" fontId="124" fillId="0" borderId="0">
      <protection locked="0"/>
    </xf>
    <xf numFmtId="173" fontId="123" fillId="0" borderId="0">
      <protection locked="0"/>
    </xf>
    <xf numFmtId="173" fontId="123" fillId="0" borderId="0">
      <protection locked="0"/>
    </xf>
    <xf numFmtId="173" fontId="124" fillId="0" borderId="0">
      <protection locked="0"/>
    </xf>
    <xf numFmtId="173" fontId="124" fillId="0" borderId="0">
      <protection locked="0"/>
    </xf>
    <xf numFmtId="173" fontId="124" fillId="0" borderId="0">
      <protection locked="0"/>
    </xf>
    <xf numFmtId="173" fontId="124" fillId="0" borderId="0">
      <protection locked="0"/>
    </xf>
    <xf numFmtId="173" fontId="124" fillId="0" borderId="0">
      <protection locked="0"/>
    </xf>
    <xf numFmtId="173" fontId="124" fillId="0" borderId="0">
      <protection locked="0"/>
    </xf>
    <xf numFmtId="173" fontId="123" fillId="0" borderId="0">
      <protection locked="0"/>
    </xf>
    <xf numFmtId="0" fontId="9" fillId="63" borderId="0" applyNumberFormat="0" applyBorder="0" applyAlignment="0" applyProtection="0"/>
    <xf numFmtId="0" fontId="9" fillId="64" borderId="0" applyNumberFormat="0" applyBorder="0" applyAlignment="0" applyProtection="0"/>
    <xf numFmtId="0" fontId="9" fillId="65" borderId="0" applyNumberFormat="0" applyBorder="0" applyAlignment="0" applyProtection="0"/>
    <xf numFmtId="0" fontId="9" fillId="45" borderId="0" applyNumberFormat="0" applyBorder="0" applyAlignment="0" applyProtection="0"/>
    <xf numFmtId="0" fontId="9" fillId="63" borderId="0" applyNumberFormat="0" applyBorder="0" applyAlignment="0" applyProtection="0"/>
    <xf numFmtId="0" fontId="9" fillId="66" borderId="0" applyNumberFormat="0" applyBorder="0" applyAlignment="0" applyProtection="0"/>
    <xf numFmtId="0" fontId="118" fillId="48" borderId="0" applyNumberFormat="0" applyProtection="0">
      <alignment vertical="center"/>
    </xf>
    <xf numFmtId="0" fontId="118" fillId="50" borderId="0" applyNumberFormat="0" applyBorder="0" applyAlignment="0" applyProtection="0"/>
    <xf numFmtId="0" fontId="4" fillId="14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6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1" borderId="0" applyNumberFormat="0" applyProtection="0">
      <alignment vertical="center"/>
    </xf>
    <xf numFmtId="0" fontId="118" fillId="53" borderId="0" applyNumberFormat="0" applyBorder="0" applyAlignment="0" applyProtection="0"/>
    <xf numFmtId="0" fontId="4" fillId="17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9" fillId="64" borderId="0" applyNumberFormat="0" applyBorder="0" applyAlignment="0" applyProtection="0"/>
    <xf numFmtId="0" fontId="9" fillId="64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4" borderId="0" applyNumberFormat="0" applyProtection="0">
      <alignment vertical="center"/>
    </xf>
    <xf numFmtId="0" fontId="118" fillId="67" borderId="0" applyNumberFormat="0" applyBorder="0" applyAlignment="0" applyProtection="0"/>
    <xf numFmtId="0" fontId="4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4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8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57" borderId="0" applyNumberFormat="0" applyProtection="0">
      <alignment vertical="center"/>
    </xf>
    <xf numFmtId="0" fontId="118" fillId="58" borderId="0" applyNumberFormat="0" applyBorder="0" applyAlignment="0" applyProtection="0"/>
    <xf numFmtId="0" fontId="4" fillId="21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2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9" borderId="0" applyNumberFormat="0" applyProtection="0">
      <alignment vertical="center"/>
    </xf>
    <xf numFmtId="0" fontId="118" fillId="50" borderId="0" applyNumberFormat="0" applyBorder="0" applyAlignment="0" applyProtection="0"/>
    <xf numFmtId="0" fontId="4" fillId="24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6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61" borderId="0" applyNumberFormat="0" applyProtection="0">
      <alignment vertical="center"/>
    </xf>
    <xf numFmtId="0" fontId="118" fillId="69" borderId="0" applyNumberFormat="0" applyBorder="0" applyAlignment="0" applyProtection="0"/>
    <xf numFmtId="0" fontId="4" fillId="28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56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67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8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64" borderId="0" applyNumberFormat="0" applyBorder="0" applyAlignment="0" applyProtection="0"/>
    <xf numFmtId="0" fontId="111" fillId="65" borderId="0" applyNumberFormat="0" applyBorder="0" applyAlignment="0" applyProtection="0"/>
    <xf numFmtId="0" fontId="111" fillId="41" borderId="0" applyNumberFormat="0" applyBorder="0" applyAlignment="0" applyProtection="0"/>
    <xf numFmtId="0" fontId="111" fillId="42" borderId="0" applyNumberFormat="0" applyBorder="0" applyAlignment="0" applyProtection="0"/>
    <xf numFmtId="0" fontId="111" fillId="71" borderId="0" applyNumberFormat="0" applyBorder="0" applyAlignment="0" applyProtection="0"/>
    <xf numFmtId="0" fontId="125" fillId="72" borderId="0" applyNumberFormat="0" applyProtection="0">
      <alignment vertical="center"/>
    </xf>
    <xf numFmtId="0" fontId="125" fillId="73" borderId="0" applyNumberFormat="0" applyBorder="0" applyAlignment="0" applyProtection="0"/>
    <xf numFmtId="0" fontId="40" fillId="15" borderId="0" applyNumberFormat="0" applyBorder="0" applyAlignment="0" applyProtection="0"/>
    <xf numFmtId="0" fontId="125" fillId="73" borderId="0" applyNumberFormat="0" applyBorder="0" applyAlignment="0" applyProtection="0"/>
    <xf numFmtId="0" fontId="125" fillId="73" borderId="0" applyNumberFormat="0" applyBorder="0" applyAlignment="0" applyProtection="0"/>
    <xf numFmtId="0" fontId="125" fillId="73" borderId="0" applyNumberFormat="0" applyBorder="0" applyAlignment="0" applyProtection="0"/>
    <xf numFmtId="0" fontId="125" fillId="73" borderId="0" applyNumberFormat="0" applyBorder="0" applyAlignment="0" applyProtection="0"/>
    <xf numFmtId="0" fontId="125" fillId="73" borderId="0" applyNumberFormat="0" applyBorder="0" applyAlignment="0" applyProtection="0"/>
    <xf numFmtId="0" fontId="125" fillId="73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25" fillId="74" borderId="0" applyNumberFormat="0" applyBorder="0" applyAlignment="0" applyProtection="0"/>
    <xf numFmtId="0" fontId="125" fillId="73" borderId="0" applyNumberFormat="0" applyBorder="0" applyAlignment="0" applyProtection="0"/>
    <xf numFmtId="0" fontId="125" fillId="60" borderId="0" applyNumberFormat="0" applyBorder="0" applyAlignment="0" applyProtection="0"/>
    <xf numFmtId="0" fontId="125" fillId="73" borderId="0" applyNumberFormat="0" applyBorder="0" applyAlignment="0" applyProtection="0"/>
    <xf numFmtId="0" fontId="125" fillId="73" borderId="0" applyNumberFormat="0" applyBorder="0" applyAlignment="0" applyProtection="0"/>
    <xf numFmtId="0" fontId="125" fillId="73" borderId="0" applyNumberFormat="0" applyBorder="0" applyAlignment="0" applyProtection="0"/>
    <xf numFmtId="0" fontId="125" fillId="73" borderId="0" applyNumberFormat="0" applyBorder="0" applyAlignment="0" applyProtection="0"/>
    <xf numFmtId="0" fontId="125" fillId="73" borderId="0" applyNumberFormat="0" applyBorder="0" applyAlignment="0" applyProtection="0"/>
    <xf numFmtId="0" fontId="125" fillId="73" borderId="0" applyNumberFormat="0" applyBorder="0" applyAlignment="0" applyProtection="0"/>
    <xf numFmtId="0" fontId="125" fillId="51" borderId="0" applyNumberFormat="0" applyProtection="0">
      <alignment vertical="center"/>
    </xf>
    <xf numFmtId="0" fontId="125" fillId="53" borderId="0" applyNumberFormat="0" applyBorder="0" applyAlignment="0" applyProtection="0"/>
    <xf numFmtId="0" fontId="40" fillId="18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25" fillId="64" borderId="0" applyNumberFormat="0" applyBorder="0" applyAlignment="0" applyProtection="0"/>
    <xf numFmtId="0" fontId="125" fillId="53" borderId="0" applyNumberFormat="0" applyBorder="0" applyAlignment="0" applyProtection="0"/>
    <xf numFmtId="0" fontId="125" fillId="75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4" borderId="0" applyNumberFormat="0" applyProtection="0">
      <alignment vertical="center"/>
    </xf>
    <xf numFmtId="0" fontId="125" fillId="67" borderId="0" applyNumberFormat="0" applyBorder="0" applyAlignment="0" applyProtection="0"/>
    <xf numFmtId="0" fontId="40" fillId="67" borderId="0" applyNumberFormat="0" applyBorder="0" applyAlignment="0" applyProtection="0"/>
    <xf numFmtId="0" fontId="125" fillId="67" borderId="0" applyNumberFormat="0" applyBorder="0" applyAlignment="0" applyProtection="0"/>
    <xf numFmtId="0" fontId="125" fillId="67" borderId="0" applyNumberFormat="0" applyBorder="0" applyAlignment="0" applyProtection="0"/>
    <xf numFmtId="0" fontId="125" fillId="67" borderId="0" applyNumberFormat="0" applyBorder="0" applyAlignment="0" applyProtection="0"/>
    <xf numFmtId="0" fontId="40" fillId="67" borderId="0" applyNumberFormat="0" applyBorder="0" applyAlignment="0" applyProtection="0"/>
    <xf numFmtId="0" fontId="125" fillId="67" borderId="0" applyNumberFormat="0" applyBorder="0" applyAlignment="0" applyProtection="0"/>
    <xf numFmtId="0" fontId="125" fillId="67" borderId="0" applyNumberFormat="0" applyBorder="0" applyAlignment="0" applyProtection="0"/>
    <xf numFmtId="0" fontId="125" fillId="67" borderId="0" applyNumberFormat="0" applyBorder="0" applyAlignment="0" applyProtection="0"/>
    <xf numFmtId="0" fontId="111" fillId="65" borderId="0" applyNumberFormat="0" applyBorder="0" applyAlignment="0" applyProtection="0"/>
    <xf numFmtId="0" fontId="111" fillId="65" borderId="0" applyNumberFormat="0" applyBorder="0" applyAlignment="0" applyProtection="0"/>
    <xf numFmtId="0" fontId="125" fillId="65" borderId="0" applyNumberFormat="0" applyBorder="0" applyAlignment="0" applyProtection="0"/>
    <xf numFmtId="0" fontId="125" fillId="67" borderId="0" applyNumberFormat="0" applyBorder="0" applyAlignment="0" applyProtection="0"/>
    <xf numFmtId="0" fontId="125" fillId="69" borderId="0" applyNumberFormat="0" applyBorder="0" applyAlignment="0" applyProtection="0"/>
    <xf numFmtId="0" fontId="125" fillId="67" borderId="0" applyNumberFormat="0" applyBorder="0" applyAlignment="0" applyProtection="0"/>
    <xf numFmtId="0" fontId="125" fillId="67" borderId="0" applyNumberFormat="0" applyBorder="0" applyAlignment="0" applyProtection="0"/>
    <xf numFmtId="0" fontId="125" fillId="67" borderId="0" applyNumberFormat="0" applyBorder="0" applyAlignment="0" applyProtection="0"/>
    <xf numFmtId="0" fontId="125" fillId="67" borderId="0" applyNumberFormat="0" applyBorder="0" applyAlignment="0" applyProtection="0"/>
    <xf numFmtId="0" fontId="125" fillId="67" borderId="0" applyNumberFormat="0" applyBorder="0" applyAlignment="0" applyProtection="0"/>
    <xf numFmtId="0" fontId="125" fillId="67" borderId="0" applyNumberFormat="0" applyBorder="0" applyAlignment="0" applyProtection="0"/>
    <xf numFmtId="0" fontId="125" fillId="76" borderId="0" applyNumberFormat="0" applyProtection="0">
      <alignment vertical="center"/>
    </xf>
    <xf numFmtId="0" fontId="125" fillId="77" borderId="0" applyNumberFormat="0" applyBorder="0" applyAlignment="0" applyProtection="0"/>
    <xf numFmtId="0" fontId="40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40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11" fillId="41" borderId="0" applyNumberFormat="0" applyBorder="0" applyAlignment="0" applyProtection="0"/>
    <xf numFmtId="0" fontId="111" fillId="41" borderId="0" applyNumberFormat="0" applyBorder="0" applyAlignment="0" applyProtection="0"/>
    <xf numFmtId="0" fontId="125" fillId="41" borderId="0" applyNumberFormat="0" applyBorder="0" applyAlignment="0" applyProtection="0"/>
    <xf numFmtId="0" fontId="125" fillId="77" borderId="0" applyNumberFormat="0" applyBorder="0" applyAlignment="0" applyProtection="0"/>
    <xf numFmtId="0" fontId="125" fillId="52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2" borderId="0" applyNumberFormat="0" applyProtection="0">
      <alignment vertical="center"/>
    </xf>
    <xf numFmtId="0" fontId="125" fillId="78" borderId="0" applyNumberFormat="0" applyBorder="0" applyAlignment="0" applyProtection="0"/>
    <xf numFmtId="0" fontId="40" fillId="25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11" fillId="42" borderId="0" applyNumberFormat="0" applyBorder="0" applyAlignment="0" applyProtection="0"/>
    <xf numFmtId="0" fontId="111" fillId="42" borderId="0" applyNumberFormat="0" applyBorder="0" applyAlignment="0" applyProtection="0"/>
    <xf numFmtId="0" fontId="125" fillId="42" borderId="0" applyNumberFormat="0" applyBorder="0" applyAlignment="0" applyProtection="0"/>
    <xf numFmtId="0" fontId="125" fillId="78" borderId="0" applyNumberFormat="0" applyBorder="0" applyAlignment="0" applyProtection="0"/>
    <xf numFmtId="0" fontId="125" fillId="60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61" borderId="0" applyNumberFormat="0" applyProtection="0">
      <alignment vertical="center"/>
    </xf>
    <xf numFmtId="0" fontId="125" fillId="79" borderId="0" applyNumberFormat="0" applyBorder="0" applyAlignment="0" applyProtection="0"/>
    <xf numFmtId="0" fontId="40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40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25" fillId="80" borderId="0" applyNumberFormat="0" applyBorder="0" applyAlignment="0" applyProtection="0"/>
    <xf numFmtId="0" fontId="125" fillId="79" borderId="0" applyNumberFormat="0" applyBorder="0" applyAlignment="0" applyProtection="0"/>
    <xf numFmtId="0" fontId="125" fillId="53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3" borderId="0" applyNumberFormat="0" applyBorder="0" applyAlignment="0" applyProtection="0"/>
    <xf numFmtId="0" fontId="125" fillId="53" borderId="0" applyNumberFormat="0" applyBorder="0" applyAlignment="0" applyProtection="0"/>
    <xf numFmtId="0" fontId="125" fillId="67" borderId="0" applyNumberFormat="0" applyBorder="0" applyAlignment="0" applyProtection="0"/>
    <xf numFmtId="0" fontId="125" fillId="77" borderId="0" applyNumberFormat="0" applyBorder="0" applyAlignment="0" applyProtection="0"/>
    <xf numFmtId="0" fontId="125" fillId="78" borderId="0" applyNumberFormat="0" applyBorder="0" applyAlignment="0" applyProtection="0"/>
    <xf numFmtId="0" fontId="125" fillId="79" borderId="0" applyNumberFormat="0" applyBorder="0" applyAlignment="0" applyProtection="0"/>
    <xf numFmtId="9" fontId="126" fillId="0" borderId="0"/>
    <xf numFmtId="9" fontId="127" fillId="0" borderId="0"/>
    <xf numFmtId="9" fontId="126" fillId="0" borderId="0"/>
    <xf numFmtId="9" fontId="126" fillId="0" borderId="0"/>
    <xf numFmtId="9" fontId="128" fillId="0" borderId="0"/>
    <xf numFmtId="9" fontId="126" fillId="0" borderId="0"/>
    <xf numFmtId="9" fontId="126" fillId="0" borderId="0"/>
    <xf numFmtId="9" fontId="126" fillId="0" borderId="0"/>
    <xf numFmtId="9" fontId="126" fillId="0" borderId="0"/>
    <xf numFmtId="9" fontId="126" fillId="0" borderId="0"/>
    <xf numFmtId="9" fontId="126" fillId="0" borderId="0"/>
    <xf numFmtId="0" fontId="129" fillId="0" borderId="1">
      <alignment horizontal="center" vertical="center" wrapText="1"/>
    </xf>
    <xf numFmtId="0" fontId="129" fillId="0" borderId="1">
      <alignment horizontal="center" vertical="center" wrapText="1"/>
    </xf>
    <xf numFmtId="0" fontId="118" fillId="81" borderId="0" applyNumberFormat="0" applyBorder="0" applyAlignment="0" applyProtection="0"/>
    <xf numFmtId="0" fontId="118" fillId="81" borderId="0" applyNumberFormat="0" applyBorder="0" applyAlignment="0" applyProtection="0"/>
    <xf numFmtId="0" fontId="118" fillId="81" borderId="0" applyNumberFormat="0" applyBorder="0" applyAlignment="0" applyProtection="0"/>
    <xf numFmtId="0" fontId="118" fillId="81" borderId="0" applyNumberFormat="0" applyBorder="0" applyAlignment="0" applyProtection="0"/>
    <xf numFmtId="0" fontId="125" fillId="82" borderId="0" applyNumberFormat="0" applyBorder="0" applyAlignment="0" applyProtection="0"/>
    <xf numFmtId="0" fontId="125" fillId="83" borderId="0" applyNumberFormat="0" applyProtection="0">
      <alignment vertical="center"/>
    </xf>
    <xf numFmtId="0" fontId="125" fillId="84" borderId="0" applyNumberFormat="0" applyBorder="0" applyAlignment="0" applyProtection="0"/>
    <xf numFmtId="0" fontId="40" fillId="13" borderId="0" applyNumberFormat="0" applyBorder="0" applyAlignment="0" applyProtection="0"/>
    <xf numFmtId="0" fontId="125" fillId="84" borderId="0" applyNumberFormat="0" applyBorder="0" applyAlignment="0" applyProtection="0"/>
    <xf numFmtId="0" fontId="125" fillId="84" borderId="0" applyNumberFormat="0" applyBorder="0" applyAlignment="0" applyProtection="0"/>
    <xf numFmtId="0" fontId="125" fillId="84" borderId="0" applyNumberFormat="0" applyBorder="0" applyAlignment="0" applyProtection="0"/>
    <xf numFmtId="0" fontId="125" fillId="84" borderId="0" applyNumberFormat="0" applyBorder="0" applyAlignment="0" applyProtection="0"/>
    <xf numFmtId="0" fontId="125" fillId="84" borderId="0" applyNumberFormat="0" applyBorder="0" applyAlignment="0" applyProtection="0"/>
    <xf numFmtId="0" fontId="125" fillId="84" borderId="0" applyNumberFormat="0" applyBorder="0" applyAlignment="0" applyProtection="0"/>
    <xf numFmtId="0" fontId="111" fillId="38" borderId="0" applyNumberFormat="0" applyBorder="0" applyAlignment="0" applyProtection="0"/>
    <xf numFmtId="0" fontId="111" fillId="38" borderId="0" applyNumberFormat="0" applyBorder="0" applyAlignment="0" applyProtection="0"/>
    <xf numFmtId="0" fontId="125" fillId="38" borderId="0" applyNumberFormat="0" applyBorder="0" applyAlignment="0" applyProtection="0"/>
    <xf numFmtId="0" fontId="125" fillId="84" borderId="0" applyNumberFormat="0" applyBorder="0" applyAlignment="0" applyProtection="0"/>
    <xf numFmtId="0" fontId="125" fillId="85" borderId="0" applyNumberFormat="0" applyBorder="0" applyAlignment="0" applyProtection="0"/>
    <xf numFmtId="0" fontId="125" fillId="84" borderId="0" applyNumberFormat="0" applyBorder="0" applyAlignment="0" applyProtection="0"/>
    <xf numFmtId="0" fontId="125" fillId="84" borderId="0" applyNumberFormat="0" applyBorder="0" applyAlignment="0" applyProtection="0"/>
    <xf numFmtId="0" fontId="125" fillId="84" borderId="0" applyNumberFormat="0" applyBorder="0" applyAlignment="0" applyProtection="0"/>
    <xf numFmtId="0" fontId="125" fillId="84" borderId="0" applyNumberFormat="0" applyBorder="0" applyAlignment="0" applyProtection="0"/>
    <xf numFmtId="0" fontId="125" fillId="84" borderId="0" applyNumberFormat="0" applyBorder="0" applyAlignment="0" applyProtection="0"/>
    <xf numFmtId="0" fontId="125" fillId="84" borderId="0" applyNumberFormat="0" applyBorder="0" applyAlignment="0" applyProtection="0"/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118" fillId="87" borderId="0" applyNumberFormat="0" applyBorder="0" applyAlignment="0" applyProtection="0"/>
    <xf numFmtId="0" fontId="118" fillId="87" borderId="0" applyNumberFormat="0" applyBorder="0" applyAlignment="0" applyProtection="0"/>
    <xf numFmtId="0" fontId="125" fillId="88" borderId="0" applyNumberFormat="0" applyBorder="0" applyAlignment="0" applyProtection="0"/>
    <xf numFmtId="0" fontId="125" fillId="89" borderId="0" applyNumberFormat="0" applyProtection="0">
      <alignment vertical="center"/>
    </xf>
    <xf numFmtId="0" fontId="125" fillId="90" borderId="0" applyNumberFormat="0" applyBorder="0" applyAlignment="0" applyProtection="0"/>
    <xf numFmtId="0" fontId="40" fillId="16" borderId="0" applyNumberFormat="0" applyBorder="0" applyAlignment="0" applyProtection="0"/>
    <xf numFmtId="0" fontId="125" fillId="90" borderId="0" applyNumberFormat="0" applyBorder="0" applyAlignment="0" applyProtection="0"/>
    <xf numFmtId="0" fontId="125" fillId="90" borderId="0" applyNumberFormat="0" applyBorder="0" applyAlignment="0" applyProtection="0"/>
    <xf numFmtId="0" fontId="125" fillId="90" borderId="0" applyNumberFormat="0" applyBorder="0" applyAlignment="0" applyProtection="0"/>
    <xf numFmtId="0" fontId="125" fillId="90" borderId="0" applyNumberFormat="0" applyBorder="0" applyAlignment="0" applyProtection="0"/>
    <xf numFmtId="0" fontId="125" fillId="90" borderId="0" applyNumberFormat="0" applyBorder="0" applyAlignment="0" applyProtection="0"/>
    <xf numFmtId="0" fontId="125" fillId="90" borderId="0" applyNumberFormat="0" applyBorder="0" applyAlignment="0" applyProtection="0"/>
    <xf numFmtId="0" fontId="111" fillId="39" borderId="0" applyNumberFormat="0" applyBorder="0" applyAlignment="0" applyProtection="0"/>
    <xf numFmtId="0" fontId="111" fillId="39" borderId="0" applyNumberFormat="0" applyBorder="0" applyAlignment="0" applyProtection="0"/>
    <xf numFmtId="0" fontId="125" fillId="91" borderId="0" applyNumberFormat="0" applyBorder="0" applyAlignment="0" applyProtection="0"/>
    <xf numFmtId="0" fontId="125" fillId="90" borderId="0" applyNumberFormat="0" applyBorder="0" applyAlignment="0" applyProtection="0"/>
    <xf numFmtId="0" fontId="125" fillId="75" borderId="0" applyNumberFormat="0" applyBorder="0" applyAlignment="0" applyProtection="0"/>
    <xf numFmtId="0" fontId="125" fillId="90" borderId="0" applyNumberFormat="0" applyBorder="0" applyAlignment="0" applyProtection="0"/>
    <xf numFmtId="0" fontId="125" fillId="90" borderId="0" applyNumberFormat="0" applyBorder="0" applyAlignment="0" applyProtection="0"/>
    <xf numFmtId="0" fontId="125" fillId="90" borderId="0" applyNumberFormat="0" applyBorder="0" applyAlignment="0" applyProtection="0"/>
    <xf numFmtId="0" fontId="125" fillId="90" borderId="0" applyNumberFormat="0" applyBorder="0" applyAlignment="0" applyProtection="0"/>
    <xf numFmtId="0" fontId="125" fillId="90" borderId="0" applyNumberFormat="0" applyBorder="0" applyAlignment="0" applyProtection="0"/>
    <xf numFmtId="0" fontId="125" fillId="90" borderId="0" applyNumberFormat="0" applyBorder="0" applyAlignment="0" applyProtection="0"/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118" fillId="92" borderId="0" applyNumberFormat="0" applyBorder="0" applyAlignment="0" applyProtection="0"/>
    <xf numFmtId="0" fontId="118" fillId="92" borderId="0" applyNumberFormat="0" applyBorder="0" applyAlignment="0" applyProtection="0"/>
    <xf numFmtId="0" fontId="125" fillId="87" borderId="0" applyNumberFormat="0" applyBorder="0" applyAlignment="0" applyProtection="0"/>
    <xf numFmtId="0" fontId="125" fillId="93" borderId="0" applyNumberFormat="0" applyProtection="0">
      <alignment vertical="center"/>
    </xf>
    <xf numFmtId="0" fontId="125" fillId="94" borderId="0" applyNumberFormat="0" applyBorder="0" applyAlignment="0" applyProtection="0"/>
    <xf numFmtId="0" fontId="40" fillId="19" borderId="0" applyNumberFormat="0" applyBorder="0" applyAlignment="0" applyProtection="0"/>
    <xf numFmtId="0" fontId="125" fillId="94" borderId="0" applyNumberFormat="0" applyBorder="0" applyAlignment="0" applyProtection="0"/>
    <xf numFmtId="0" fontId="125" fillId="94" borderId="0" applyNumberFormat="0" applyBorder="0" applyAlignment="0" applyProtection="0"/>
    <xf numFmtId="0" fontId="125" fillId="94" borderId="0" applyNumberFormat="0" applyBorder="0" applyAlignment="0" applyProtection="0"/>
    <xf numFmtId="0" fontId="125" fillId="94" borderId="0" applyNumberFormat="0" applyBorder="0" applyAlignment="0" applyProtection="0"/>
    <xf numFmtId="0" fontId="125" fillId="94" borderId="0" applyNumberFormat="0" applyBorder="0" applyAlignment="0" applyProtection="0"/>
    <xf numFmtId="0" fontId="125" fillId="94" borderId="0" applyNumberFormat="0" applyBorder="0" applyAlignment="0" applyProtection="0"/>
    <xf numFmtId="0" fontId="111" fillId="40" borderId="0" applyNumberFormat="0" applyBorder="0" applyAlignment="0" applyProtection="0"/>
    <xf numFmtId="0" fontId="111" fillId="40" borderId="0" applyNumberFormat="0" applyBorder="0" applyAlignment="0" applyProtection="0"/>
    <xf numFmtId="0" fontId="125" fillId="95" borderId="0" applyNumberFormat="0" applyBorder="0" applyAlignment="0" applyProtection="0"/>
    <xf numFmtId="0" fontId="125" fillId="94" borderId="0" applyNumberFormat="0" applyBorder="0" applyAlignment="0" applyProtection="0"/>
    <xf numFmtId="0" fontId="125" fillId="69" borderId="0" applyNumberFormat="0" applyBorder="0" applyAlignment="0" applyProtection="0"/>
    <xf numFmtId="0" fontId="125" fillId="94" borderId="0" applyNumberFormat="0" applyBorder="0" applyAlignment="0" applyProtection="0"/>
    <xf numFmtId="0" fontId="125" fillId="94" borderId="0" applyNumberFormat="0" applyBorder="0" applyAlignment="0" applyProtection="0"/>
    <xf numFmtId="0" fontId="125" fillId="94" borderId="0" applyNumberFormat="0" applyBorder="0" applyAlignment="0" applyProtection="0"/>
    <xf numFmtId="0" fontId="125" fillId="94" borderId="0" applyNumberFormat="0" applyBorder="0" applyAlignment="0" applyProtection="0"/>
    <xf numFmtId="0" fontId="125" fillId="94" borderId="0" applyNumberFormat="0" applyBorder="0" applyAlignment="0" applyProtection="0"/>
    <xf numFmtId="0" fontId="125" fillId="94" borderId="0" applyNumberFormat="0" applyBorder="0" applyAlignment="0" applyProtection="0"/>
    <xf numFmtId="0" fontId="118" fillId="81" borderId="0" applyNumberFormat="0" applyBorder="0" applyAlignment="0" applyProtection="0"/>
    <xf numFmtId="0" fontId="118" fillId="81" borderId="0" applyNumberFormat="0" applyBorder="0" applyAlignment="0" applyProtection="0"/>
    <xf numFmtId="0" fontId="118" fillId="87" borderId="0" applyNumberFormat="0" applyBorder="0" applyAlignment="0" applyProtection="0"/>
    <xf numFmtId="0" fontId="118" fillId="87" borderId="0" applyNumberFormat="0" applyBorder="0" applyAlignment="0" applyProtection="0"/>
    <xf numFmtId="0" fontId="125" fillId="87" borderId="0" applyNumberFormat="0" applyBorder="0" applyAlignment="0" applyProtection="0"/>
    <xf numFmtId="0" fontId="125" fillId="96" borderId="0" applyNumberFormat="0" applyProtection="0">
      <alignment vertical="center"/>
    </xf>
    <xf numFmtId="0" fontId="125" fillId="77" borderId="0" applyNumberFormat="0" applyBorder="0" applyAlignment="0" applyProtection="0"/>
    <xf numFmtId="0" fontId="40" fillId="20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11" fillId="41" borderId="0" applyNumberFormat="0" applyBorder="0" applyAlignment="0" applyProtection="0"/>
    <xf numFmtId="0" fontId="111" fillId="41" borderId="0" applyNumberFormat="0" applyBorder="0" applyAlignment="0" applyProtection="0"/>
    <xf numFmtId="0" fontId="125" fillId="41" borderId="0" applyNumberFormat="0" applyBorder="0" applyAlignment="0" applyProtection="0"/>
    <xf numFmtId="0" fontId="125" fillId="77" borderId="0" applyNumberFormat="0" applyBorder="0" applyAlignment="0" applyProtection="0"/>
    <xf numFmtId="0" fontId="125" fillId="97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18" fillId="98" borderId="0" applyNumberFormat="0" applyBorder="0" applyAlignment="0" applyProtection="0"/>
    <xf numFmtId="0" fontId="118" fillId="98" borderId="0" applyNumberFormat="0" applyBorder="0" applyAlignment="0" applyProtection="0"/>
    <xf numFmtId="0" fontId="118" fillId="81" borderId="0" applyNumberFormat="0" applyBorder="0" applyAlignment="0" applyProtection="0"/>
    <xf numFmtId="0" fontId="118" fillId="81" borderId="0" applyNumberFormat="0" applyBorder="0" applyAlignment="0" applyProtection="0"/>
    <xf numFmtId="0" fontId="125" fillId="82" borderId="0" applyNumberFormat="0" applyBorder="0" applyAlignment="0" applyProtection="0"/>
    <xf numFmtId="0" fontId="125" fillId="99" borderId="0" applyNumberFormat="0" applyProtection="0">
      <alignment vertical="center"/>
    </xf>
    <xf numFmtId="0" fontId="125" fillId="78" borderId="0" applyNumberFormat="0" applyBorder="0" applyAlignment="0" applyProtection="0"/>
    <xf numFmtId="0" fontId="40" fillId="22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11" fillId="42" borderId="0" applyNumberFormat="0" applyBorder="0" applyAlignment="0" applyProtection="0"/>
    <xf numFmtId="0" fontId="125" fillId="42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118" fillId="100" borderId="0" applyNumberFormat="0" applyBorder="0" applyAlignment="0" applyProtection="0"/>
    <xf numFmtId="0" fontId="118" fillId="100" borderId="0" applyNumberFormat="0" applyBorder="0" applyAlignment="0" applyProtection="0"/>
    <xf numFmtId="0" fontId="125" fillId="100" borderId="0" applyNumberFormat="0" applyBorder="0" applyAlignment="0" applyProtection="0"/>
    <xf numFmtId="0" fontId="125" fillId="101" borderId="0" applyNumberFormat="0" applyProtection="0">
      <alignment vertical="center"/>
    </xf>
    <xf numFmtId="0" fontId="125" fillId="75" borderId="0" applyNumberFormat="0" applyBorder="0" applyAlignment="0" applyProtection="0"/>
    <xf numFmtId="0" fontId="40" fillId="26" borderId="0" applyNumberFormat="0" applyBorder="0" applyAlignment="0" applyProtection="0"/>
    <xf numFmtId="0" fontId="125" fillId="75" borderId="0" applyNumberFormat="0" applyBorder="0" applyAlignment="0" applyProtection="0"/>
    <xf numFmtId="0" fontId="125" fillId="75" borderId="0" applyNumberFormat="0" applyBorder="0" applyAlignment="0" applyProtection="0"/>
    <xf numFmtId="0" fontId="125" fillId="75" borderId="0" applyNumberFormat="0" applyBorder="0" applyAlignment="0" applyProtection="0"/>
    <xf numFmtId="0" fontId="125" fillId="75" borderId="0" applyNumberFormat="0" applyBorder="0" applyAlignment="0" applyProtection="0"/>
    <xf numFmtId="0" fontId="125" fillId="75" borderId="0" applyNumberFormat="0" applyBorder="0" applyAlignment="0" applyProtection="0"/>
    <xf numFmtId="0" fontId="125" fillId="75" borderId="0" applyNumberFormat="0" applyBorder="0" applyAlignment="0" applyProtection="0"/>
    <xf numFmtId="0" fontId="111" fillId="43" borderId="0" applyNumberFormat="0" applyBorder="0" applyAlignment="0" applyProtection="0"/>
    <xf numFmtId="0" fontId="111" fillId="43" borderId="0" applyNumberFormat="0" applyBorder="0" applyAlignment="0" applyProtection="0"/>
    <xf numFmtId="0" fontId="125" fillId="102" borderId="0" applyNumberFormat="0" applyBorder="0" applyAlignment="0" applyProtection="0"/>
    <xf numFmtId="0" fontId="125" fillId="75" borderId="0" applyNumberFormat="0" applyBorder="0" applyAlignment="0" applyProtection="0"/>
    <xf numFmtId="0" fontId="125" fillId="90" borderId="0" applyNumberFormat="0" applyBorder="0" applyAlignment="0" applyProtection="0"/>
    <xf numFmtId="0" fontId="125" fillId="75" borderId="0" applyNumberFormat="0" applyBorder="0" applyAlignment="0" applyProtection="0"/>
    <xf numFmtId="0" fontId="125" fillId="75" borderId="0" applyNumberFormat="0" applyBorder="0" applyAlignment="0" applyProtection="0"/>
    <xf numFmtId="0" fontId="125" fillId="75" borderId="0" applyNumberFormat="0" applyBorder="0" applyAlignment="0" applyProtection="0"/>
    <xf numFmtId="0" fontId="125" fillId="75" borderId="0" applyNumberFormat="0" applyBorder="0" applyAlignment="0" applyProtection="0"/>
    <xf numFmtId="0" fontId="125" fillId="75" borderId="0" applyNumberFormat="0" applyBorder="0" applyAlignment="0" applyProtection="0"/>
    <xf numFmtId="0" fontId="125" fillId="75" borderId="0" applyNumberFormat="0" applyBorder="0" applyAlignment="0" applyProtection="0"/>
    <xf numFmtId="174" fontId="126" fillId="0" borderId="0" applyFont="0" applyFill="0" applyBorder="0" applyAlignment="0" applyProtection="0"/>
    <xf numFmtId="175" fontId="126" fillId="0" borderId="0" applyFont="0" applyFill="0" applyBorder="0" applyAlignment="0" applyProtection="0"/>
    <xf numFmtId="0" fontId="130" fillId="0" borderId="0">
      <alignment horizontal="center" vertical="top" wrapText="1"/>
      <protection locked="0"/>
    </xf>
    <xf numFmtId="0" fontId="130" fillId="0" borderId="0">
      <alignment horizontal="center" vertical="top" wrapText="1"/>
      <protection locked="0"/>
    </xf>
    <xf numFmtId="0" fontId="130" fillId="0" borderId="0">
      <alignment horizontal="center" vertical="top" wrapText="1"/>
      <protection locked="0"/>
    </xf>
    <xf numFmtId="0" fontId="130" fillId="0" borderId="0">
      <alignment horizontal="center" vertical="top" wrapText="1"/>
      <protection locked="0"/>
    </xf>
    <xf numFmtId="0" fontId="130" fillId="0" borderId="0">
      <alignment horizontal="center" vertical="top" wrapText="1"/>
      <protection locked="0"/>
    </xf>
    <xf numFmtId="0" fontId="130" fillId="0" borderId="0">
      <alignment horizontal="center" vertical="top" wrapText="1"/>
      <protection locked="0"/>
    </xf>
    <xf numFmtId="0" fontId="130" fillId="0" borderId="0">
      <alignment horizontal="center" vertical="top" wrapText="1"/>
      <protection locked="0"/>
    </xf>
    <xf numFmtId="0" fontId="130" fillId="0" borderId="0">
      <alignment horizontal="center" vertical="top" wrapText="1"/>
      <protection locked="0"/>
    </xf>
    <xf numFmtId="0" fontId="130" fillId="0" borderId="0">
      <alignment horizontal="center" vertical="top" wrapText="1"/>
      <protection locked="0"/>
    </xf>
    <xf numFmtId="0" fontId="130" fillId="0" borderId="0">
      <alignment horizontal="center" vertical="top" wrapText="1"/>
      <protection locked="0"/>
    </xf>
    <xf numFmtId="0" fontId="131" fillId="0" borderId="0"/>
    <xf numFmtId="0" fontId="24" fillId="0" borderId="0"/>
    <xf numFmtId="0" fontId="131" fillId="0" borderId="0"/>
    <xf numFmtId="0" fontId="24" fillId="0" borderId="0"/>
    <xf numFmtId="0" fontId="8" fillId="0" borderId="0" applyFill="0" applyBorder="0">
      <alignment vertical="center"/>
    </xf>
    <xf numFmtId="0" fontId="24" fillId="0" borderId="0" applyFill="0" applyBorder="0">
      <alignment vertical="center"/>
    </xf>
    <xf numFmtId="0" fontId="24" fillId="0" borderId="0" applyFill="0" applyBorder="0">
      <alignment vertical="center"/>
    </xf>
    <xf numFmtId="0" fontId="8" fillId="0" borderId="0" applyFill="0" applyBorder="0">
      <alignment vertical="center"/>
    </xf>
    <xf numFmtId="0" fontId="132" fillId="103" borderId="61" applyNumberFormat="0"/>
    <xf numFmtId="0" fontId="132" fillId="104" borderId="61" applyNumberFormat="0"/>
    <xf numFmtId="0" fontId="132" fillId="103" borderId="61" applyNumberFormat="0"/>
    <xf numFmtId="0" fontId="132" fillId="103" borderId="61" applyNumberFormat="0"/>
    <xf numFmtId="0" fontId="132" fillId="103" borderId="61" applyNumberFormat="0"/>
    <xf numFmtId="0" fontId="132" fillId="103" borderId="61" applyNumberFormat="0"/>
    <xf numFmtId="0" fontId="132" fillId="103" borderId="61" applyNumberFormat="0"/>
    <xf numFmtId="0" fontId="132" fillId="104" borderId="61" applyNumberFormat="0"/>
    <xf numFmtId="0" fontId="132" fillId="103" borderId="61" applyNumberFormat="0"/>
    <xf numFmtId="0" fontId="132" fillId="103" borderId="61" applyNumberFormat="0"/>
    <xf numFmtId="0" fontId="132" fillId="104" borderId="61" applyNumberFormat="0"/>
    <xf numFmtId="0" fontId="132" fillId="104" borderId="61" applyNumberFormat="0"/>
    <xf numFmtId="0" fontId="132" fillId="104" borderId="61" applyNumberFormat="0"/>
    <xf numFmtId="0" fontId="132" fillId="104" borderId="61" applyNumberFormat="0"/>
    <xf numFmtId="0" fontId="132" fillId="104" borderId="61" applyNumberFormat="0"/>
    <xf numFmtId="0" fontId="132" fillId="104" borderId="61" applyNumberFormat="0"/>
    <xf numFmtId="0" fontId="132" fillId="103" borderId="61" applyNumberFormat="0"/>
    <xf numFmtId="176" fontId="126" fillId="0" borderId="0" applyFont="0" applyFill="0" applyBorder="0" applyAlignment="0" applyProtection="0"/>
    <xf numFmtId="177" fontId="126" fillId="0" borderId="0" applyFont="0" applyFill="0" applyBorder="0" applyAlignment="0" applyProtection="0"/>
    <xf numFmtId="178" fontId="86" fillId="0" borderId="62">
      <protection locked="0"/>
    </xf>
    <xf numFmtId="178" fontId="133" fillId="0" borderId="63">
      <protection locked="0"/>
    </xf>
    <xf numFmtId="0" fontId="134" fillId="37" borderId="0" applyNumberFormat="0" applyProtection="0">
      <alignment vertical="center"/>
    </xf>
    <xf numFmtId="0" fontId="134" fillId="52" borderId="0" applyNumberFormat="0" applyBorder="0" applyAlignment="0" applyProtection="0"/>
    <xf numFmtId="0" fontId="31" fillId="7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34" fillId="34" borderId="0" applyNumberFormat="0" applyBorder="0" applyAlignment="0" applyProtection="0"/>
    <xf numFmtId="0" fontId="134" fillId="52" borderId="0" applyNumberFormat="0" applyBorder="0" applyAlignment="0" applyProtection="0"/>
    <xf numFmtId="0" fontId="134" fillId="58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Protection="0">
      <alignment vertical="center"/>
    </xf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Protection="0">
      <alignment vertical="center"/>
    </xf>
    <xf numFmtId="0" fontId="50" fillId="0" borderId="0" applyNumberFormat="0" applyFill="0" applyProtection="0">
      <alignment vertical="center"/>
    </xf>
    <xf numFmtId="0" fontId="50" fillId="0" borderId="0" applyNumberFormat="0" applyFill="0" applyProtection="0">
      <alignment vertical="center"/>
    </xf>
    <xf numFmtId="0" fontId="50" fillId="0" borderId="0" applyNumberFormat="0" applyFill="0" applyProtection="0">
      <alignment vertical="center"/>
    </xf>
    <xf numFmtId="0" fontId="50" fillId="0" borderId="0" applyNumberFormat="0" applyFill="0" applyProtection="0">
      <alignment vertical="center"/>
    </xf>
    <xf numFmtId="0" fontId="50" fillId="0" borderId="0" applyNumberFormat="0" applyFill="0" applyProtection="0">
      <alignment vertical="center"/>
    </xf>
    <xf numFmtId="0" fontId="50" fillId="0" borderId="0" applyNumberFormat="0" applyFill="0" applyProtection="0">
      <alignment vertical="center"/>
    </xf>
    <xf numFmtId="0" fontId="50" fillId="0" borderId="0" applyNumberFormat="0" applyFill="0" applyProtection="0">
      <alignment vertical="center"/>
    </xf>
    <xf numFmtId="0" fontId="135" fillId="0" borderId="0" applyNumberFormat="0" applyFill="0" applyBorder="0" applyAlignment="0" applyProtection="0"/>
    <xf numFmtId="38" fontId="137" fillId="0" borderId="0" applyFill="0" applyBorder="0" applyAlignment="0" applyProtection="0"/>
    <xf numFmtId="0" fontId="138" fillId="0" borderId="0"/>
    <xf numFmtId="179" fontId="8" fillId="0" borderId="0" applyFill="0" applyBorder="0" applyAlignment="0"/>
    <xf numFmtId="180" fontId="8" fillId="0" borderId="0" applyFill="0">
      <alignment vertical="center"/>
    </xf>
    <xf numFmtId="179" fontId="8" fillId="0" borderId="0" applyFill="0" applyBorder="0" applyAlignment="0"/>
    <xf numFmtId="179" fontId="8" fillId="0" borderId="0" applyFill="0" applyBorder="0" applyAlignment="0"/>
    <xf numFmtId="179" fontId="8" fillId="0" borderId="0" applyFill="0" applyBorder="0" applyAlignment="0"/>
    <xf numFmtId="179" fontId="8" fillId="0" borderId="0" applyFill="0" applyBorder="0" applyAlignment="0"/>
    <xf numFmtId="179" fontId="8" fillId="0" borderId="0" applyFill="0" applyBorder="0" applyAlignment="0"/>
    <xf numFmtId="179" fontId="8" fillId="0" borderId="0" applyFill="0" applyBorder="0" applyAlignment="0"/>
    <xf numFmtId="180" fontId="8" fillId="0" borderId="0" applyFill="0">
      <alignment vertical="center"/>
    </xf>
    <xf numFmtId="179" fontId="8" fillId="0" borderId="0" applyFill="0" applyBorder="0" applyAlignment="0"/>
    <xf numFmtId="180" fontId="8" fillId="0" borderId="0" applyFill="0">
      <alignment vertical="center"/>
    </xf>
    <xf numFmtId="180" fontId="8" fillId="0" borderId="0" applyFill="0">
      <alignment vertical="center"/>
    </xf>
    <xf numFmtId="180" fontId="8" fillId="0" borderId="0" applyFill="0">
      <alignment vertical="center"/>
    </xf>
    <xf numFmtId="180" fontId="8" fillId="0" borderId="0" applyFill="0">
      <alignment vertical="center"/>
    </xf>
    <xf numFmtId="180" fontId="8" fillId="0" borderId="0" applyFill="0">
      <alignment vertical="center"/>
    </xf>
    <xf numFmtId="180" fontId="8" fillId="0" borderId="0" applyFill="0">
      <alignment vertical="center"/>
    </xf>
    <xf numFmtId="179" fontId="8" fillId="0" borderId="0" applyFill="0" applyBorder="0" applyAlignment="0"/>
    <xf numFmtId="0" fontId="139" fillId="105" borderId="64" applyNumberFormat="0" applyProtection="0">
      <alignment vertical="center"/>
    </xf>
    <xf numFmtId="0" fontId="140" fillId="4" borderId="64" applyNumberFormat="0" applyAlignment="0" applyProtection="0"/>
    <xf numFmtId="0" fontId="35" fillId="10" borderId="49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1" fillId="106" borderId="38">
      <alignment horizontal="center"/>
    </xf>
    <xf numFmtId="0" fontId="142" fillId="0" borderId="0">
      <alignment vertical="center"/>
    </xf>
    <xf numFmtId="181" fontId="143" fillId="107" borderId="65">
      <alignment horizontal="center"/>
    </xf>
    <xf numFmtId="181" fontId="143" fillId="108" borderId="65">
      <alignment horizontal="center"/>
    </xf>
    <xf numFmtId="181" fontId="143" fillId="107" borderId="65">
      <alignment horizontal="center"/>
    </xf>
    <xf numFmtId="181" fontId="143" fillId="107" borderId="65">
      <alignment horizontal="center"/>
    </xf>
    <xf numFmtId="181" fontId="143" fillId="107" borderId="65">
      <alignment horizontal="center"/>
    </xf>
    <xf numFmtId="181" fontId="143" fillId="107" borderId="65">
      <alignment horizontal="center"/>
    </xf>
    <xf numFmtId="181" fontId="143" fillId="107" borderId="65">
      <alignment horizontal="center"/>
    </xf>
    <xf numFmtId="181" fontId="143" fillId="108" borderId="65">
      <alignment horizontal="center"/>
    </xf>
    <xf numFmtId="181" fontId="143" fillId="107" borderId="65">
      <alignment horizontal="center"/>
    </xf>
    <xf numFmtId="181" fontId="143" fillId="107" borderId="65">
      <alignment horizontal="center"/>
    </xf>
    <xf numFmtId="181" fontId="143" fillId="108" borderId="65">
      <alignment horizontal="center"/>
    </xf>
    <xf numFmtId="181" fontId="143" fillId="108" borderId="65">
      <alignment horizontal="center"/>
    </xf>
    <xf numFmtId="181" fontId="143" fillId="108" borderId="65">
      <alignment horizontal="center"/>
    </xf>
    <xf numFmtId="181" fontId="143" fillId="108" borderId="65">
      <alignment horizontal="center"/>
    </xf>
    <xf numFmtId="181" fontId="143" fillId="108" borderId="65">
      <alignment horizontal="center"/>
    </xf>
    <xf numFmtId="181" fontId="143" fillId="108" borderId="65">
      <alignment horizontal="center"/>
    </xf>
    <xf numFmtId="181" fontId="143" fillId="107" borderId="65">
      <alignment horizontal="center"/>
    </xf>
    <xf numFmtId="0" fontId="144" fillId="109" borderId="56" applyNumberFormat="0" applyProtection="0">
      <alignment vertical="center"/>
    </xf>
    <xf numFmtId="0" fontId="144" fillId="110" borderId="56" applyNumberFormat="0" applyAlignment="0" applyProtection="0"/>
    <xf numFmtId="0" fontId="37" fillId="11" borderId="52" applyNumberFormat="0" applyAlignment="0" applyProtection="0"/>
    <xf numFmtId="0" fontId="144" fillId="110" borderId="56" applyNumberFormat="0" applyAlignment="0" applyProtection="0"/>
    <xf numFmtId="0" fontId="144" fillId="110" borderId="56" applyNumberFormat="0" applyAlignment="0" applyProtection="0"/>
    <xf numFmtId="0" fontId="144" fillId="110" borderId="56" applyNumberFormat="0" applyAlignment="0" applyProtection="0"/>
    <xf numFmtId="0" fontId="144" fillId="110" borderId="56" applyNumberFormat="0" applyAlignment="0" applyProtection="0"/>
    <xf numFmtId="0" fontId="144" fillId="110" borderId="56" applyNumberFormat="0" applyAlignment="0" applyProtection="0"/>
    <xf numFmtId="0" fontId="144" fillId="110" borderId="56" applyNumberFormat="0" applyAlignment="0" applyProtection="0"/>
    <xf numFmtId="0" fontId="101" fillId="35" borderId="56" applyNumberFormat="0" applyAlignment="0" applyProtection="0"/>
    <xf numFmtId="0" fontId="101" fillId="35" borderId="56" applyNumberFormat="0" applyAlignment="0" applyProtection="0"/>
    <xf numFmtId="0" fontId="144" fillId="35" borderId="56" applyNumberFormat="0" applyAlignment="0" applyProtection="0"/>
    <xf numFmtId="0" fontId="144" fillId="110" borderId="56" applyNumberFormat="0" applyAlignment="0" applyProtection="0"/>
    <xf numFmtId="0" fontId="144" fillId="110" borderId="56" applyNumberFormat="0" applyAlignment="0" applyProtection="0"/>
    <xf numFmtId="0" fontId="144" fillId="110" borderId="56" applyNumberFormat="0" applyAlignment="0" applyProtection="0"/>
    <xf numFmtId="0" fontId="144" fillId="110" borderId="56" applyNumberFormat="0" applyAlignment="0" applyProtection="0"/>
    <xf numFmtId="0" fontId="144" fillId="110" borderId="56" applyNumberFormat="0" applyAlignment="0" applyProtection="0"/>
    <xf numFmtId="0" fontId="144" fillId="110" borderId="56" applyNumberFormat="0" applyAlignment="0" applyProtection="0"/>
    <xf numFmtId="0" fontId="144" fillId="110" borderId="56" applyNumberFormat="0" applyAlignment="0" applyProtection="0"/>
    <xf numFmtId="0" fontId="144" fillId="110" borderId="56" applyNumberFormat="0" applyAlignment="0" applyProtection="0"/>
    <xf numFmtId="0" fontId="63" fillId="0" borderId="66">
      <alignment horizontal="center" vertical="center"/>
    </xf>
    <xf numFmtId="0" fontId="63" fillId="0" borderId="67">
      <alignment horizontal="center" vertical="center"/>
    </xf>
    <xf numFmtId="0" fontId="63" fillId="0" borderId="66">
      <alignment horizontal="center" vertical="center"/>
    </xf>
    <xf numFmtId="0" fontId="63" fillId="0" borderId="66">
      <alignment horizontal="center" vertical="center"/>
    </xf>
    <xf numFmtId="0" fontId="63" fillId="0" borderId="66">
      <alignment horizontal="center" vertical="center"/>
    </xf>
    <xf numFmtId="0" fontId="63" fillId="0" borderId="66">
      <alignment horizontal="center" vertical="center"/>
    </xf>
    <xf numFmtId="0" fontId="63" fillId="0" borderId="66">
      <alignment horizontal="center" vertical="center"/>
    </xf>
    <xf numFmtId="0" fontId="63" fillId="0" borderId="67">
      <alignment horizontal="center" vertical="center"/>
    </xf>
    <xf numFmtId="0" fontId="63" fillId="0" borderId="67">
      <alignment horizontal="center" vertical="center"/>
    </xf>
    <xf numFmtId="0" fontId="63" fillId="0" borderId="67">
      <alignment horizontal="center" vertical="center"/>
    </xf>
    <xf numFmtId="0" fontId="63" fillId="0" borderId="67">
      <alignment horizontal="center" vertical="center"/>
    </xf>
    <xf numFmtId="0" fontId="63" fillId="0" borderId="67">
      <alignment horizontal="center" vertical="center"/>
    </xf>
    <xf numFmtId="0" fontId="63" fillId="0" borderId="67">
      <alignment horizontal="center" vertical="center"/>
    </xf>
    <xf numFmtId="0" fontId="63" fillId="0" borderId="67">
      <alignment horizontal="center" vertical="center"/>
    </xf>
    <xf numFmtId="0" fontId="63" fillId="0" borderId="66">
      <alignment horizontal="center" vertical="center"/>
    </xf>
    <xf numFmtId="182" fontId="8" fillId="0" borderId="0"/>
    <xf numFmtId="0" fontId="145" fillId="0" borderId="68"/>
    <xf numFmtId="0" fontId="131" fillId="0" borderId="68"/>
    <xf numFmtId="0" fontId="131" fillId="0" borderId="68"/>
    <xf numFmtId="0" fontId="131" fillId="0" borderId="68"/>
    <xf numFmtId="0" fontId="131" fillId="0" borderId="68"/>
    <xf numFmtId="0" fontId="131" fillId="0" borderId="68"/>
    <xf numFmtId="183" fontId="57" fillId="0" borderId="0"/>
    <xf numFmtId="0" fontId="145" fillId="0" borderId="68"/>
    <xf numFmtId="0" fontId="8" fillId="0" borderId="68"/>
    <xf numFmtId="184" fontId="24" fillId="0" borderId="0"/>
    <xf numFmtId="0" fontId="8" fillId="0" borderId="68"/>
    <xf numFmtId="0" fontId="8" fillId="0" borderId="68"/>
    <xf numFmtId="0" fontId="8" fillId="0" borderId="68"/>
    <xf numFmtId="0" fontId="8" fillId="0" borderId="68"/>
    <xf numFmtId="0" fontId="8" fillId="0" borderId="68"/>
    <xf numFmtId="0" fontId="8" fillId="0" borderId="68"/>
    <xf numFmtId="0" fontId="131" fillId="0" borderId="68"/>
    <xf numFmtId="182" fontId="8" fillId="0" borderId="0"/>
    <xf numFmtId="184" fontId="24" fillId="0" borderId="0"/>
    <xf numFmtId="185" fontId="86" fillId="0" borderId="0"/>
    <xf numFmtId="184" fontId="24" fillId="0" borderId="0"/>
    <xf numFmtId="0" fontId="86" fillId="0" borderId="0"/>
    <xf numFmtId="0" fontId="131" fillId="0" borderId="0"/>
    <xf numFmtId="182" fontId="8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182" fontId="8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182" fontId="8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182" fontId="8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182" fontId="8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182" fontId="8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164" fontId="118" fillId="0" borderId="0" applyFont="0" applyFill="0" applyBorder="0" applyAlignment="0" applyProtection="0"/>
    <xf numFmtId="164" fontId="8" fillId="0" borderId="0" applyFont="0" applyFill="0" applyBorder="0" applyAlignment="0" applyProtection="0"/>
    <xf numFmtId="186" fontId="8" fillId="0" borderId="0" applyFill="0" applyBorder="0" applyAlignment="0" applyProtection="0"/>
    <xf numFmtId="41" fontId="118" fillId="0" borderId="0" applyFont="0" applyFill="0" applyBorder="0" applyAlignment="0" applyProtection="0"/>
    <xf numFmtId="164" fontId="118" fillId="0" borderId="0" applyFont="0" applyFill="0" applyBorder="0" applyAlignment="0" applyProtection="0"/>
    <xf numFmtId="186" fontId="8" fillId="0" borderId="0" applyFill="0" applyBorder="0" applyAlignment="0" applyProtection="0"/>
    <xf numFmtId="43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87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11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146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88" fontId="8" fillId="0" borderId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8" fontId="8" fillId="0" borderId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4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88" fontId="8" fillId="0" borderId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14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88" fontId="149" fillId="0" borderId="0" applyFill="0" applyBorder="0" applyAlignment="0" applyProtection="0"/>
    <xf numFmtId="43" fontId="8" fillId="0" borderId="0" applyFont="0" applyFill="0" applyBorder="0" applyAlignment="0" applyProtection="0"/>
    <xf numFmtId="188" fontId="8" fillId="0" borderId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8" fontId="149" fillId="0" borderId="0" applyFill="0" applyBorder="0" applyAlignment="0" applyProtection="0"/>
    <xf numFmtId="188" fontId="149" fillId="0" borderId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8" fontId="149" fillId="0" borderId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88" fontId="149" fillId="0" borderId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88" fontId="8" fillId="0" borderId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90" fontId="150" fillId="0" borderId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8" fontId="149" fillId="0" borderId="0" applyFill="0" applyBorder="0" applyAlignment="0" applyProtection="0"/>
    <xf numFmtId="166" fontId="8" fillId="0" borderId="0" applyFont="0" applyFill="0" applyBorder="0" applyAlignment="0" applyProtection="0"/>
    <xf numFmtId="188" fontId="149" fillId="0" borderId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9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91" fontId="8" fillId="0" borderId="0" applyFont="0" applyFill="0" applyBorder="0" applyAlignment="0" applyProtection="0"/>
    <xf numFmtId="43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66" fontId="8" fillId="0" borderId="0" applyFont="0" applyFill="0" applyBorder="0" applyAlignment="0" applyProtection="0">
      <alignment vertical="center"/>
    </xf>
    <xf numFmtId="166" fontId="8" fillId="0" borderId="0" applyFont="0" applyFill="0" applyBorder="0" applyAlignment="0" applyProtection="0">
      <alignment vertical="center"/>
    </xf>
    <xf numFmtId="166" fontId="11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8" fillId="0" borderId="0" applyFont="0" applyFill="0" applyBorder="0" applyAlignment="0" applyProtection="0">
      <alignment vertical="center"/>
    </xf>
    <xf numFmtId="166" fontId="8" fillId="0" borderId="0" applyFont="0" applyFill="0" applyBorder="0" applyAlignment="0" applyProtection="0"/>
    <xf numFmtId="166" fontId="11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8" fillId="0" borderId="0" applyFont="0" applyFill="0" applyBorder="0" applyAlignment="0" applyProtection="0">
      <alignment vertical="center"/>
    </xf>
    <xf numFmtId="193" fontId="8" fillId="0" borderId="0">
      <protection locked="0"/>
    </xf>
    <xf numFmtId="0" fontId="151" fillId="0" borderId="0" applyNumberFormat="0" applyAlignment="0">
      <alignment horizontal="left"/>
    </xf>
    <xf numFmtId="0" fontId="151" fillId="0" borderId="0" applyNumberFormat="0">
      <alignment vertical="center"/>
    </xf>
    <xf numFmtId="0" fontId="151" fillId="0" borderId="0" applyNumberFormat="0" applyAlignment="0">
      <alignment horizontal="left"/>
    </xf>
    <xf numFmtId="0" fontId="151" fillId="0" borderId="0" applyNumberFormat="0" applyAlignment="0">
      <alignment horizontal="left"/>
    </xf>
    <xf numFmtId="0" fontId="151" fillId="0" borderId="0" applyNumberFormat="0" applyAlignment="0">
      <alignment horizontal="left"/>
    </xf>
    <xf numFmtId="0" fontId="151" fillId="0" borderId="0" applyNumberFormat="0" applyAlignment="0">
      <alignment horizontal="left"/>
    </xf>
    <xf numFmtId="0" fontId="151" fillId="0" borderId="0" applyNumberFormat="0" applyAlignment="0">
      <alignment horizontal="left"/>
    </xf>
    <xf numFmtId="0" fontId="151" fillId="0" borderId="0" applyNumberFormat="0">
      <alignment vertical="center"/>
    </xf>
    <xf numFmtId="0" fontId="151" fillId="0" borderId="0" applyNumberFormat="0" applyAlignment="0">
      <alignment horizontal="left"/>
    </xf>
    <xf numFmtId="0" fontId="151" fillId="0" borderId="0" applyNumberFormat="0" applyAlignment="0">
      <alignment horizontal="left"/>
    </xf>
    <xf numFmtId="0" fontId="151" fillId="0" borderId="0" applyNumberFormat="0">
      <alignment vertical="center"/>
    </xf>
    <xf numFmtId="0" fontId="151" fillId="0" borderId="0" applyNumberFormat="0">
      <alignment vertical="center"/>
    </xf>
    <xf numFmtId="0" fontId="151" fillId="0" borderId="0" applyNumberFormat="0">
      <alignment vertical="center"/>
    </xf>
    <xf numFmtId="0" fontId="151" fillId="0" borderId="0" applyNumberFormat="0">
      <alignment vertical="center"/>
    </xf>
    <xf numFmtId="0" fontId="151" fillId="0" borderId="0" applyNumberFormat="0">
      <alignment vertical="center"/>
    </xf>
    <xf numFmtId="0" fontId="151" fillId="0" borderId="0" applyNumberFormat="0">
      <alignment vertical="center"/>
    </xf>
    <xf numFmtId="0" fontId="151" fillId="0" borderId="0" applyNumberFormat="0" applyAlignment="0">
      <alignment horizontal="left"/>
    </xf>
    <xf numFmtId="0" fontId="152" fillId="0" borderId="0" applyNumberFormat="0" applyAlignment="0"/>
    <xf numFmtId="0" fontId="153" fillId="0" borderId="0" applyNumberFormat="0">
      <alignment vertical="center"/>
    </xf>
    <xf numFmtId="0" fontId="152" fillId="0" borderId="0" applyNumberFormat="0" applyAlignment="0"/>
    <xf numFmtId="0" fontId="152" fillId="0" borderId="0" applyNumberFormat="0" applyAlignment="0"/>
    <xf numFmtId="0" fontId="152" fillId="0" borderId="0" applyNumberFormat="0" applyAlignment="0"/>
    <xf numFmtId="0" fontId="152" fillId="0" borderId="0" applyNumberFormat="0" applyAlignment="0"/>
    <xf numFmtId="0" fontId="152" fillId="0" borderId="0" applyNumberFormat="0" applyAlignment="0"/>
    <xf numFmtId="0" fontId="153" fillId="0" borderId="0" applyNumberFormat="0">
      <alignment vertical="center"/>
    </xf>
    <xf numFmtId="0" fontId="152" fillId="0" borderId="0" applyNumberFormat="0" applyAlignment="0"/>
    <xf numFmtId="0" fontId="152" fillId="0" borderId="0" applyNumberFormat="0" applyAlignment="0"/>
    <xf numFmtId="0" fontId="153" fillId="0" borderId="0" applyNumberFormat="0">
      <alignment vertical="center"/>
    </xf>
    <xf numFmtId="0" fontId="153" fillId="0" borderId="0" applyNumberFormat="0">
      <alignment vertical="center"/>
    </xf>
    <xf numFmtId="0" fontId="153" fillId="0" borderId="0" applyNumberFormat="0">
      <alignment vertical="center"/>
    </xf>
    <xf numFmtId="0" fontId="153" fillId="0" borderId="0" applyNumberFormat="0">
      <alignment vertical="center"/>
    </xf>
    <xf numFmtId="0" fontId="153" fillId="0" borderId="0" applyNumberFormat="0">
      <alignment vertical="center"/>
    </xf>
    <xf numFmtId="0" fontId="153" fillId="0" borderId="0" applyNumberFormat="0">
      <alignment vertical="center"/>
    </xf>
    <xf numFmtId="0" fontId="152" fillId="0" borderId="0" applyNumberFormat="0" applyAlignment="0"/>
    <xf numFmtId="178" fontId="154" fillId="0" borderId="69" applyNumberFormat="0" applyBorder="0" applyAlignment="0" applyProtection="0">
      <protection locked="0"/>
    </xf>
    <xf numFmtId="0" fontId="155" fillId="0" borderId="0" applyNumberFormat="0" applyBorder="0" applyAlignment="0" applyProtection="0"/>
    <xf numFmtId="0" fontId="131" fillId="0" borderId="68"/>
    <xf numFmtId="0" fontId="145" fillId="0" borderId="68"/>
    <xf numFmtId="0" fontId="131" fillId="0" borderId="68"/>
    <xf numFmtId="0" fontId="131" fillId="0" borderId="68"/>
    <xf numFmtId="0" fontId="131" fillId="0" borderId="68"/>
    <xf numFmtId="0" fontId="131" fillId="0" borderId="68"/>
    <xf numFmtId="0" fontId="131" fillId="0" borderId="68"/>
    <xf numFmtId="0" fontId="145" fillId="0" borderId="68"/>
    <xf numFmtId="0" fontId="8" fillId="0" borderId="68"/>
    <xf numFmtId="0" fontId="8" fillId="0" borderId="68"/>
    <xf numFmtId="0" fontId="8" fillId="0" borderId="68"/>
    <xf numFmtId="0" fontId="8" fillId="0" borderId="68"/>
    <xf numFmtId="0" fontId="8" fillId="0" borderId="68"/>
    <xf numFmtId="0" fontId="8" fillId="0" borderId="68"/>
    <xf numFmtId="0" fontId="8" fillId="0" borderId="68"/>
    <xf numFmtId="0" fontId="131" fillId="0" borderId="68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94" fontId="149" fillId="0" borderId="0" applyFill="0" applyBorder="0" applyAlignment="0" applyProtection="0"/>
    <xf numFmtId="194" fontId="149" fillId="0" borderId="0" applyFill="0" applyBorder="0" applyAlignment="0" applyProtection="0"/>
    <xf numFmtId="165" fontId="8" fillId="0" borderId="0" applyFont="0" applyFill="0" applyBorder="0" applyAlignment="0" applyProtection="0"/>
    <xf numFmtId="194" fontId="8" fillId="0" borderId="0" applyFill="0" applyBorder="0" applyAlignment="0" applyProtection="0"/>
    <xf numFmtId="165" fontId="8" fillId="0" borderId="0" applyFont="0" applyFill="0" applyBorder="0" applyAlignment="0" applyProtection="0"/>
    <xf numFmtId="194" fontId="149" fillId="0" borderId="0" applyFill="0" applyBorder="0" applyAlignment="0" applyProtection="0"/>
    <xf numFmtId="194" fontId="149" fillId="0" borderId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94" fontId="149" fillId="0" borderId="0" applyFill="0" applyBorder="0" applyAlignment="0" applyProtection="0"/>
    <xf numFmtId="194" fontId="149" fillId="0" borderId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94" fontId="8" fillId="0" borderId="0" applyFill="0" applyBorder="0" applyAlignment="0" applyProtection="0"/>
    <xf numFmtId="165" fontId="118" fillId="0" borderId="0" applyFont="0" applyFill="0" applyBorder="0" applyAlignment="0" applyProtection="0"/>
    <xf numFmtId="165" fontId="118" fillId="0" borderId="0" applyFont="0" applyFill="0" applyBorder="0" applyAlignment="0" applyProtection="0"/>
    <xf numFmtId="194" fontId="8" fillId="0" borderId="0" applyFill="0" applyBorder="0" applyAlignment="0" applyProtection="0"/>
    <xf numFmtId="195" fontId="8" fillId="0" borderId="0">
      <protection locked="0"/>
    </xf>
    <xf numFmtId="0" fontId="156" fillId="0" borderId="0"/>
    <xf numFmtId="0" fontId="8" fillId="0" borderId="0"/>
    <xf numFmtId="196" fontId="8" fillId="0" borderId="1">
      <alignment vertical="center"/>
      <protection locked="0"/>
    </xf>
    <xf numFmtId="0" fontId="156" fillId="0" borderId="38"/>
    <xf numFmtId="0" fontId="156" fillId="0" borderId="38"/>
    <xf numFmtId="196" fontId="8" fillId="0" borderId="38">
      <alignment vertical="center"/>
      <protection locked="0"/>
    </xf>
    <xf numFmtId="196" fontId="8" fillId="0" borderId="1">
      <alignment vertical="center"/>
      <protection locked="0"/>
    </xf>
    <xf numFmtId="196" fontId="8" fillId="0" borderId="1">
      <alignment vertical="center"/>
      <protection locked="0"/>
    </xf>
    <xf numFmtId="196" fontId="8" fillId="0" borderId="1">
      <alignment vertical="center"/>
      <protection locked="0"/>
    </xf>
    <xf numFmtId="196" fontId="8" fillId="0" borderId="1">
      <alignment vertical="center"/>
      <protection locked="0"/>
    </xf>
    <xf numFmtId="196" fontId="8" fillId="0" borderId="1">
      <alignment vertical="center"/>
      <protection locked="0"/>
    </xf>
    <xf numFmtId="196" fontId="8" fillId="0" borderId="1">
      <alignment vertical="center"/>
      <protection locked="0"/>
    </xf>
    <xf numFmtId="196" fontId="8" fillId="0" borderId="38">
      <alignment vertical="center"/>
      <protection locked="0"/>
    </xf>
    <xf numFmtId="196" fontId="8" fillId="0" borderId="38">
      <alignment vertical="center"/>
      <protection locked="0"/>
    </xf>
    <xf numFmtId="196" fontId="8" fillId="0" borderId="38">
      <alignment vertical="center"/>
      <protection locked="0"/>
    </xf>
    <xf numFmtId="196" fontId="8" fillId="0" borderId="38">
      <alignment vertical="center"/>
      <protection locked="0"/>
    </xf>
    <xf numFmtId="196" fontId="8" fillId="0" borderId="38">
      <alignment vertical="center"/>
      <protection locked="0"/>
    </xf>
    <xf numFmtId="196" fontId="8" fillId="0" borderId="38">
      <alignment vertical="center"/>
      <protection locked="0"/>
    </xf>
    <xf numFmtId="196" fontId="8" fillId="0" borderId="1">
      <alignment vertical="center"/>
      <protection locked="0"/>
    </xf>
    <xf numFmtId="15" fontId="157" fillId="0" borderId="70"/>
    <xf numFmtId="15" fontId="157" fillId="0" borderId="71"/>
    <xf numFmtId="15" fontId="157" fillId="0" borderId="70"/>
    <xf numFmtId="15" fontId="157" fillId="0" borderId="70"/>
    <xf numFmtId="15" fontId="157" fillId="0" borderId="70"/>
    <xf numFmtId="15" fontId="157" fillId="0" borderId="70"/>
    <xf numFmtId="15" fontId="157" fillId="0" borderId="70"/>
    <xf numFmtId="15" fontId="157" fillId="0" borderId="71"/>
    <xf numFmtId="197" fontId="158" fillId="0" borderId="71"/>
    <xf numFmtId="15" fontId="157" fillId="0" borderId="71"/>
    <xf numFmtId="15" fontId="157" fillId="0" borderId="71"/>
    <xf numFmtId="15" fontId="157" fillId="0" borderId="71"/>
    <xf numFmtId="15" fontId="157" fillId="0" borderId="71"/>
    <xf numFmtId="15" fontId="157" fillId="0" borderId="71"/>
    <xf numFmtId="15" fontId="157" fillId="0" borderId="71"/>
    <xf numFmtId="15" fontId="157" fillId="0" borderId="70"/>
    <xf numFmtId="198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159" fillId="111" borderId="0" applyNumberFormat="0" applyBorder="0" applyAlignment="0" applyProtection="0"/>
    <xf numFmtId="0" fontId="159" fillId="112" borderId="0" applyNumberFormat="0" applyBorder="0" applyAlignment="0" applyProtection="0"/>
    <xf numFmtId="0" fontId="159" fillId="113" borderId="0" applyNumberFormat="0" applyBorder="0" applyAlignment="0" applyProtection="0"/>
    <xf numFmtId="0" fontId="8" fillId="114" borderId="1" applyNumberFormat="0"/>
    <xf numFmtId="0" fontId="160" fillId="0" borderId="0" applyNumberFormat="0" applyAlignment="0">
      <alignment horizontal="left"/>
    </xf>
    <xf numFmtId="0" fontId="160" fillId="0" borderId="0" applyNumberFormat="0">
      <alignment vertical="center"/>
    </xf>
    <xf numFmtId="0" fontId="160" fillId="0" borderId="0" applyNumberFormat="0" applyAlignment="0">
      <alignment horizontal="left"/>
    </xf>
    <xf numFmtId="0" fontId="160" fillId="0" borderId="0" applyNumberFormat="0" applyAlignment="0">
      <alignment horizontal="left"/>
    </xf>
    <xf numFmtId="0" fontId="160" fillId="0" borderId="0" applyNumberFormat="0" applyAlignment="0">
      <alignment horizontal="left"/>
    </xf>
    <xf numFmtId="0" fontId="160" fillId="0" borderId="0" applyNumberFormat="0" applyAlignment="0">
      <alignment horizontal="left"/>
    </xf>
    <xf numFmtId="0" fontId="160" fillId="0" borderId="0" applyNumberFormat="0" applyAlignment="0">
      <alignment horizontal="left"/>
    </xf>
    <xf numFmtId="0" fontId="160" fillId="0" borderId="0" applyNumberFormat="0">
      <alignment vertical="center"/>
    </xf>
    <xf numFmtId="0" fontId="160" fillId="0" borderId="0" applyNumberFormat="0" applyAlignment="0">
      <alignment horizontal="left"/>
    </xf>
    <xf numFmtId="0" fontId="160" fillId="0" borderId="0" applyNumberFormat="0" applyAlignment="0">
      <alignment horizontal="left"/>
    </xf>
    <xf numFmtId="0" fontId="160" fillId="0" borderId="0" applyNumberFormat="0">
      <alignment vertical="center"/>
    </xf>
    <xf numFmtId="0" fontId="160" fillId="0" borderId="0" applyNumberFormat="0">
      <alignment vertical="center"/>
    </xf>
    <xf numFmtId="0" fontId="160" fillId="0" borderId="0" applyNumberFormat="0">
      <alignment vertical="center"/>
    </xf>
    <xf numFmtId="0" fontId="160" fillId="0" borderId="0" applyNumberFormat="0">
      <alignment vertical="center"/>
    </xf>
    <xf numFmtId="0" fontId="160" fillId="0" borderId="0" applyNumberFormat="0">
      <alignment vertical="center"/>
    </xf>
    <xf numFmtId="0" fontId="160" fillId="0" borderId="0" applyNumberFormat="0">
      <alignment vertical="center"/>
    </xf>
    <xf numFmtId="0" fontId="160" fillId="0" borderId="0" applyNumberFormat="0" applyAlignment="0">
      <alignment horizontal="left"/>
    </xf>
    <xf numFmtId="0" fontId="161" fillId="115" borderId="72" applyNumberFormat="0" applyAlignment="0">
      <alignment horizontal="center"/>
    </xf>
    <xf numFmtId="0" fontId="162" fillId="116" borderId="73" applyNumberFormat="0">
      <alignment vertical="center"/>
    </xf>
    <xf numFmtId="0" fontId="161" fillId="115" borderId="72" applyNumberFormat="0" applyAlignment="0">
      <alignment horizontal="center"/>
    </xf>
    <xf numFmtId="0" fontId="161" fillId="115" borderId="72" applyNumberFormat="0" applyAlignment="0">
      <alignment horizontal="center"/>
    </xf>
    <xf numFmtId="0" fontId="161" fillId="115" borderId="72" applyNumberFormat="0" applyAlignment="0">
      <alignment horizontal="center"/>
    </xf>
    <xf numFmtId="0" fontId="161" fillId="115" borderId="72" applyNumberFormat="0" applyAlignment="0">
      <alignment horizontal="center"/>
    </xf>
    <xf numFmtId="0" fontId="161" fillId="115" borderId="72" applyNumberFormat="0" applyAlignment="0">
      <alignment horizontal="center"/>
    </xf>
    <xf numFmtId="0" fontId="162" fillId="116" borderId="73" applyNumberFormat="0">
      <alignment vertical="center"/>
    </xf>
    <xf numFmtId="0" fontId="162" fillId="116" borderId="73" applyNumberFormat="0">
      <alignment vertical="center"/>
    </xf>
    <xf numFmtId="0" fontId="162" fillId="116" borderId="73" applyNumberFormat="0">
      <alignment vertical="center"/>
    </xf>
    <xf numFmtId="0" fontId="162" fillId="116" borderId="73" applyNumberFormat="0">
      <alignment vertical="center"/>
    </xf>
    <xf numFmtId="0" fontId="162" fillId="116" borderId="73" applyNumberFormat="0">
      <alignment vertical="center"/>
    </xf>
    <xf numFmtId="0" fontId="162" fillId="116" borderId="73" applyNumberFormat="0">
      <alignment vertical="center"/>
    </xf>
    <xf numFmtId="0" fontId="162" fillId="116" borderId="73" applyNumberFormat="0">
      <alignment vertical="center"/>
    </xf>
    <xf numFmtId="0" fontId="161" fillId="115" borderId="72" applyNumberFormat="0" applyAlignment="0">
      <alignment horizontal="center"/>
    </xf>
    <xf numFmtId="0" fontId="8" fillId="0" borderId="0" applyFont="0" applyFill="0" applyBorder="0" applyAlignment="0" applyProtection="0"/>
    <xf numFmtId="200" fontId="78" fillId="0" borderId="0" applyFill="0" applyProtection="0">
      <alignment vertic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01" fontId="15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78" fillId="0" borderId="0" applyFill="0" applyProtection="0">
      <alignment vertical="center"/>
    </xf>
    <xf numFmtId="201" fontId="8" fillId="0" borderId="0" applyFont="0" applyFill="0" applyBorder="0" applyAlignment="0" applyProtection="0"/>
    <xf numFmtId="202" fontId="149" fillId="0" borderId="0" applyFill="0" applyBorder="0" applyAlignment="0" applyProtection="0"/>
    <xf numFmtId="201" fontId="15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118" fillId="0" borderId="0"/>
    <xf numFmtId="0" fontId="118" fillId="0" borderId="0"/>
    <xf numFmtId="187" fontId="118" fillId="0" borderId="0" applyBorder="0" applyProtection="0"/>
    <xf numFmtId="203" fontId="118" fillId="0" borderId="0" applyBorder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204" fontId="78" fillId="0" borderId="0" applyFill="0" applyBorder="0" applyProtection="0">
      <alignment vertical="center"/>
    </xf>
    <xf numFmtId="0" fontId="163" fillId="0" borderId="0" applyNumberFormat="0" applyFill="0" applyProtection="0">
      <alignment vertical="center"/>
    </xf>
    <xf numFmtId="0" fontId="16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44" fillId="0" borderId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4" fillId="0" borderId="0">
      <protection locked="0"/>
    </xf>
    <xf numFmtId="0" fontId="164" fillId="0" borderId="0">
      <protection locked="0"/>
    </xf>
    <xf numFmtId="0" fontId="165" fillId="0" borderId="0">
      <protection locked="0"/>
    </xf>
    <xf numFmtId="0" fontId="164" fillId="0" borderId="0">
      <protection locked="0"/>
    </xf>
    <xf numFmtId="0" fontId="164" fillId="0" borderId="0">
      <protection locked="0"/>
    </xf>
    <xf numFmtId="0" fontId="164" fillId="0" borderId="0">
      <protection locked="0"/>
    </xf>
    <xf numFmtId="0" fontId="165" fillId="0" borderId="0">
      <protection locked="0"/>
    </xf>
    <xf numFmtId="0" fontId="8" fillId="117" borderId="0" applyNumberFormat="0" applyFont="0" applyAlignment="0"/>
    <xf numFmtId="0" fontId="78" fillId="105" borderId="0" applyNumberFormat="0">
      <alignment vertical="center"/>
    </xf>
    <xf numFmtId="0" fontId="8" fillId="117" borderId="0" applyNumberFormat="0" applyFont="0" applyAlignment="0"/>
    <xf numFmtId="0" fontId="8" fillId="117" borderId="0" applyNumberFormat="0" applyFont="0" applyAlignment="0"/>
    <xf numFmtId="0" fontId="8" fillId="117" borderId="0" applyNumberFormat="0" applyFont="0" applyAlignment="0"/>
    <xf numFmtId="0" fontId="8" fillId="117" borderId="0" applyNumberFormat="0" applyFont="0" applyAlignment="0"/>
    <xf numFmtId="0" fontId="8" fillId="117" borderId="0" applyNumberFormat="0" applyFont="0" applyAlignment="0"/>
    <xf numFmtId="0" fontId="8" fillId="117" borderId="0" applyNumberFormat="0" applyFont="0" applyAlignment="0"/>
    <xf numFmtId="0" fontId="78" fillId="105" borderId="0" applyNumberFormat="0">
      <alignment vertical="center"/>
    </xf>
    <xf numFmtId="0" fontId="78" fillId="105" borderId="0" applyNumberFormat="0">
      <alignment vertical="center"/>
    </xf>
    <xf numFmtId="0" fontId="78" fillId="105" borderId="0" applyNumberFormat="0">
      <alignment vertical="center"/>
    </xf>
    <xf numFmtId="0" fontId="78" fillId="105" borderId="0" applyNumberFormat="0">
      <alignment vertical="center"/>
    </xf>
    <xf numFmtId="0" fontId="78" fillId="105" borderId="0" applyNumberFormat="0">
      <alignment vertical="center"/>
    </xf>
    <xf numFmtId="0" fontId="78" fillId="105" borderId="0" applyNumberFormat="0">
      <alignment vertical="center"/>
    </xf>
    <xf numFmtId="0" fontId="8" fillId="117" borderId="0" applyNumberFormat="0" applyFont="0" applyAlignment="0"/>
    <xf numFmtId="205" fontId="8" fillId="0" borderId="0">
      <protection locked="0"/>
    </xf>
    <xf numFmtId="206" fontId="166" fillId="118" borderId="64"/>
    <xf numFmtId="207" fontId="166" fillId="119" borderId="64"/>
    <xf numFmtId="206" fontId="166" fillId="118" borderId="64"/>
    <xf numFmtId="206" fontId="166" fillId="118" borderId="64"/>
    <xf numFmtId="206" fontId="166" fillId="118" borderId="64"/>
    <xf numFmtId="206" fontId="166" fillId="118" borderId="64"/>
    <xf numFmtId="206" fontId="166" fillId="118" borderId="64"/>
    <xf numFmtId="208" fontId="166" fillId="119" borderId="64"/>
    <xf numFmtId="207" fontId="166" fillId="120" borderId="64"/>
    <xf numFmtId="206" fontId="166" fillId="118" borderId="64"/>
    <xf numFmtId="207" fontId="166" fillId="120" borderId="64"/>
    <xf numFmtId="207" fontId="166" fillId="120" borderId="64"/>
    <xf numFmtId="207" fontId="166" fillId="120" borderId="64"/>
    <xf numFmtId="207" fontId="166" fillId="120" borderId="64"/>
    <xf numFmtId="207" fontId="166" fillId="120" borderId="64"/>
    <xf numFmtId="207" fontId="166" fillId="120" borderId="64"/>
    <xf numFmtId="206" fontId="166" fillId="118" borderId="64"/>
    <xf numFmtId="206" fontId="166" fillId="118" borderId="64"/>
    <xf numFmtId="0" fontId="167" fillId="0" borderId="0" applyNumberFormat="0" applyFill="0" applyBorder="0" applyProtection="0">
      <alignment vertical="center"/>
    </xf>
    <xf numFmtId="0" fontId="167" fillId="0" borderId="0" applyNumberFormat="0" applyFill="0" applyBorder="0" applyProtection="0">
      <alignment vertical="center"/>
    </xf>
    <xf numFmtId="0" fontId="167" fillId="0" borderId="0" applyNumberFormat="0" applyFill="0" applyBorder="0" applyProtection="0">
      <alignment vertical="center"/>
    </xf>
    <xf numFmtId="0" fontId="167" fillId="0" borderId="0" applyNumberFormat="0" applyFill="0" applyBorder="0" applyProtection="0">
      <alignment vertical="center"/>
    </xf>
    <xf numFmtId="0" fontId="167" fillId="0" borderId="0" applyNumberFormat="0" applyFill="0" applyBorder="0" applyProtection="0">
      <alignment vertical="center"/>
    </xf>
    <xf numFmtId="0" fontId="167" fillId="0" borderId="0" applyNumberFormat="0" applyFill="0" applyBorder="0" applyProtection="0">
      <alignment vertical="center"/>
    </xf>
    <xf numFmtId="0" fontId="168" fillId="0" borderId="0" applyNumberFormat="0" applyFill="0" applyBorder="0" applyAlignment="0" applyProtection="0">
      <alignment vertical="top"/>
      <protection locked="0"/>
    </xf>
    <xf numFmtId="0" fontId="86" fillId="0" borderId="74" applyNumberFormat="0" applyFill="0" applyBorder="0" applyAlignment="0" applyProtection="0">
      <protection locked="0"/>
    </xf>
    <xf numFmtId="0" fontId="133" fillId="0" borderId="0" applyNumberFormat="0" applyFill="0" applyBorder="0" applyAlignment="0" applyProtection="0"/>
    <xf numFmtId="209" fontId="169" fillId="0" borderId="75">
      <alignment horizontal="right"/>
    </xf>
    <xf numFmtId="209" fontId="170" fillId="0" borderId="76">
      <alignment horizontal="right"/>
    </xf>
    <xf numFmtId="0" fontId="171" fillId="59" borderId="0" applyNumberFormat="0" applyProtection="0">
      <alignment vertical="center"/>
    </xf>
    <xf numFmtId="0" fontId="171" fillId="55" borderId="0" applyNumberFormat="0" applyBorder="0" applyAlignment="0" applyProtection="0"/>
    <xf numFmtId="0" fontId="30" fillId="6" borderId="0" applyNumberFormat="0" applyBorder="0" applyAlignment="0" applyProtection="0"/>
    <xf numFmtId="0" fontId="171" fillId="55" borderId="0" applyNumberFormat="0" applyBorder="0" applyAlignment="0" applyProtection="0"/>
    <xf numFmtId="0" fontId="171" fillId="55" borderId="0" applyNumberFormat="0" applyBorder="0" applyAlignment="0" applyProtection="0"/>
    <xf numFmtId="0" fontId="171" fillId="55" borderId="0" applyNumberFormat="0" applyBorder="0" applyAlignment="0" applyProtection="0"/>
    <xf numFmtId="0" fontId="171" fillId="55" borderId="0" applyNumberFormat="0" applyBorder="0" applyAlignment="0" applyProtection="0"/>
    <xf numFmtId="0" fontId="171" fillId="55" borderId="0" applyNumberFormat="0" applyBorder="0" applyAlignment="0" applyProtection="0"/>
    <xf numFmtId="0" fontId="30" fillId="6" borderId="0" applyNumberFormat="0" applyBorder="0" applyAlignment="0" applyProtection="0"/>
    <xf numFmtId="0" fontId="171" fillId="55" borderId="0" applyNumberFormat="0" applyBorder="0" applyAlignment="0" applyProtection="0"/>
    <xf numFmtId="0" fontId="102" fillId="36" borderId="0" applyNumberFormat="0" applyBorder="0" applyAlignment="0" applyProtection="0"/>
    <xf numFmtId="0" fontId="171" fillId="55" borderId="0" applyNumberFormat="0" applyBorder="0" applyAlignment="0" applyProtection="0"/>
    <xf numFmtId="0" fontId="171" fillId="55" borderId="0" applyNumberFormat="0" applyBorder="0" applyAlignment="0" applyProtection="0"/>
    <xf numFmtId="0" fontId="171" fillId="60" borderId="0" applyNumberFormat="0" applyBorder="0" applyAlignment="0" applyProtection="0"/>
    <xf numFmtId="0" fontId="171" fillId="55" borderId="0" applyNumberFormat="0" applyBorder="0" applyAlignment="0" applyProtection="0"/>
    <xf numFmtId="0" fontId="171" fillId="55" borderId="0" applyNumberFormat="0" applyBorder="0" applyAlignment="0" applyProtection="0"/>
    <xf numFmtId="0" fontId="171" fillId="55" borderId="0" applyNumberFormat="0" applyBorder="0" applyAlignment="0" applyProtection="0"/>
    <xf numFmtId="0" fontId="171" fillId="55" borderId="0" applyNumberFormat="0" applyBorder="0" applyAlignment="0" applyProtection="0"/>
    <xf numFmtId="0" fontId="171" fillId="55" borderId="0" applyNumberFormat="0" applyBorder="0" applyAlignment="0" applyProtection="0"/>
    <xf numFmtId="0" fontId="171" fillId="55" borderId="0" applyNumberFormat="0" applyBorder="0" applyAlignment="0" applyProtection="0"/>
    <xf numFmtId="38" fontId="172" fillId="121" borderId="0" applyNumberFormat="0" applyBorder="0" applyAlignment="0" applyProtection="0"/>
    <xf numFmtId="0" fontId="172" fillId="120" borderId="0" applyNumberFormat="0" applyProtection="0">
      <alignment vertical="center"/>
    </xf>
    <xf numFmtId="38" fontId="172" fillId="121" borderId="0" applyNumberFormat="0" applyBorder="0" applyAlignment="0" applyProtection="0"/>
    <xf numFmtId="38" fontId="172" fillId="121" borderId="0" applyNumberFormat="0" applyBorder="0" applyAlignment="0" applyProtection="0"/>
    <xf numFmtId="38" fontId="172" fillId="121" borderId="0" applyNumberFormat="0" applyBorder="0" applyAlignment="0" applyProtection="0"/>
    <xf numFmtId="38" fontId="172" fillId="121" borderId="0" applyNumberFormat="0" applyBorder="0" applyAlignment="0" applyProtection="0"/>
    <xf numFmtId="38" fontId="172" fillId="121" borderId="0" applyNumberFormat="0" applyBorder="0" applyAlignment="0" applyProtection="0"/>
    <xf numFmtId="0" fontId="172" fillId="120" borderId="0" applyNumberFormat="0" applyBorder="0" applyProtection="0">
      <alignment vertical="center"/>
    </xf>
    <xf numFmtId="0" fontId="172" fillId="120" borderId="0" applyNumberFormat="0" applyProtection="0">
      <alignment vertical="center"/>
    </xf>
    <xf numFmtId="0" fontId="172" fillId="120" borderId="0" applyNumberFormat="0" applyProtection="0">
      <alignment vertical="center"/>
    </xf>
    <xf numFmtId="0" fontId="172" fillId="120" borderId="0" applyNumberFormat="0" applyProtection="0">
      <alignment vertical="center"/>
    </xf>
    <xf numFmtId="0" fontId="172" fillId="120" borderId="0" applyNumberFormat="0" applyProtection="0">
      <alignment vertical="center"/>
    </xf>
    <xf numFmtId="0" fontId="172" fillId="120" borderId="0" applyNumberFormat="0" applyProtection="0">
      <alignment vertical="center"/>
    </xf>
    <xf numFmtId="0" fontId="172" fillId="120" borderId="0" applyNumberFormat="0" applyProtection="0">
      <alignment vertical="center"/>
    </xf>
    <xf numFmtId="0" fontId="172" fillId="120" borderId="0" applyNumberFormat="0" applyProtection="0">
      <alignment vertical="center"/>
    </xf>
    <xf numFmtId="38" fontId="172" fillId="121" borderId="0" applyNumberFormat="0" applyBorder="0" applyAlignment="0" applyProtection="0"/>
    <xf numFmtId="0" fontId="8" fillId="122" borderId="65" applyNumberFormat="0" applyFont="0" applyAlignment="0"/>
    <xf numFmtId="0" fontId="78" fillId="123" borderId="65" applyNumberFormat="0">
      <alignment vertical="center"/>
    </xf>
    <xf numFmtId="0" fontId="8" fillId="122" borderId="65" applyNumberFormat="0" applyFont="0" applyAlignment="0"/>
    <xf numFmtId="0" fontId="8" fillId="122" borderId="65" applyNumberFormat="0" applyFont="0" applyAlignment="0"/>
    <xf numFmtId="0" fontId="8" fillId="122" borderId="65" applyNumberFormat="0" applyFont="0" applyAlignment="0"/>
    <xf numFmtId="0" fontId="8" fillId="122" borderId="65" applyNumberFormat="0" applyFont="0" applyAlignment="0"/>
    <xf numFmtId="0" fontId="8" fillId="122" borderId="65" applyNumberFormat="0" applyFont="0" applyAlignment="0"/>
    <xf numFmtId="0" fontId="8" fillId="122" borderId="65" applyNumberFormat="0" applyFont="0" applyAlignment="0"/>
    <xf numFmtId="0" fontId="78" fillId="123" borderId="65" applyNumberFormat="0">
      <alignment vertical="center"/>
    </xf>
    <xf numFmtId="0" fontId="78" fillId="123" borderId="65" applyNumberFormat="0">
      <alignment vertical="center"/>
    </xf>
    <xf numFmtId="0" fontId="78" fillId="123" borderId="65" applyNumberFormat="0">
      <alignment vertical="center"/>
    </xf>
    <xf numFmtId="0" fontId="78" fillId="123" borderId="65" applyNumberFormat="0">
      <alignment vertical="center"/>
    </xf>
    <xf numFmtId="0" fontId="78" fillId="123" borderId="65" applyNumberFormat="0">
      <alignment vertical="center"/>
    </xf>
    <xf numFmtId="0" fontId="78" fillId="123" borderId="65" applyNumberFormat="0">
      <alignment vertical="center"/>
    </xf>
    <xf numFmtId="0" fontId="8" fillId="122" borderId="65" applyNumberFormat="0" applyFont="0" applyAlignment="0"/>
    <xf numFmtId="0" fontId="63" fillId="0" borderId="77" applyNumberFormat="0" applyAlignment="0" applyProtection="0">
      <alignment horizontal="left" vertical="center"/>
    </xf>
    <xf numFmtId="0" fontId="63" fillId="0" borderId="0" applyNumberFormat="0" applyProtection="0">
      <alignment vertical="center"/>
    </xf>
    <xf numFmtId="0" fontId="63" fillId="0" borderId="0" applyNumberFormat="0" applyAlignment="0" applyProtection="0"/>
    <xf numFmtId="0" fontId="63" fillId="0" borderId="0" applyNumberFormat="0" applyAlignment="0" applyProtection="0"/>
    <xf numFmtId="0" fontId="63" fillId="0" borderId="0" applyNumberFormat="0" applyAlignment="0" applyProtection="0"/>
    <xf numFmtId="0" fontId="63" fillId="0" borderId="0" applyNumberFormat="0" applyAlignment="0" applyProtection="0"/>
    <xf numFmtId="0" fontId="63" fillId="0" borderId="0" applyNumberFormat="0" applyAlignment="0" applyProtection="0"/>
    <xf numFmtId="0" fontId="63" fillId="0" borderId="77" applyNumberFormat="0" applyAlignment="0" applyProtection="0">
      <alignment horizontal="left" vertical="center"/>
    </xf>
    <xf numFmtId="0" fontId="63" fillId="0" borderId="0" applyNumberFormat="0" applyProtection="0">
      <alignment vertical="center"/>
    </xf>
    <xf numFmtId="0" fontId="173" fillId="0" borderId="78" applyNumberFormat="0" applyAlignment="0" applyProtection="0"/>
    <xf numFmtId="0" fontId="63" fillId="0" borderId="0" applyNumberFormat="0" applyProtection="0">
      <alignment vertical="center"/>
    </xf>
    <xf numFmtId="0" fontId="63" fillId="0" borderId="0" applyNumberFormat="0" applyProtection="0">
      <alignment vertical="center"/>
    </xf>
    <xf numFmtId="0" fontId="63" fillId="0" borderId="0" applyNumberFormat="0" applyProtection="0">
      <alignment vertical="center"/>
    </xf>
    <xf numFmtId="0" fontId="63" fillId="0" borderId="0" applyNumberFormat="0" applyProtection="0">
      <alignment vertical="center"/>
    </xf>
    <xf numFmtId="0" fontId="63" fillId="0" borderId="0" applyNumberFormat="0" applyProtection="0">
      <alignment vertical="center"/>
    </xf>
    <xf numFmtId="0" fontId="63" fillId="0" borderId="0" applyNumberFormat="0" applyProtection="0">
      <alignment vertical="center"/>
    </xf>
    <xf numFmtId="0" fontId="63" fillId="0" borderId="0" applyNumberFormat="0" applyAlignment="0" applyProtection="0"/>
    <xf numFmtId="0" fontId="63" fillId="0" borderId="25">
      <alignment horizontal="left" vertical="center"/>
    </xf>
    <xf numFmtId="0" fontId="63" fillId="0" borderId="79">
      <alignment horizontal="left" vertical="center"/>
    </xf>
    <xf numFmtId="0" fontId="63" fillId="0" borderId="25">
      <alignment horizontal="left" vertical="center"/>
    </xf>
    <xf numFmtId="0" fontId="63" fillId="0" borderId="25">
      <alignment horizontal="left" vertical="center"/>
    </xf>
    <xf numFmtId="0" fontId="63" fillId="0" borderId="25">
      <alignment horizontal="left" vertical="center"/>
    </xf>
    <xf numFmtId="0" fontId="63" fillId="0" borderId="25">
      <alignment horizontal="left" vertical="center"/>
    </xf>
    <xf numFmtId="0" fontId="63" fillId="0" borderId="25">
      <alignment horizontal="left" vertical="center"/>
    </xf>
    <xf numFmtId="0" fontId="63" fillId="0" borderId="79">
      <alignment horizontal="left" vertical="center"/>
    </xf>
    <xf numFmtId="0" fontId="173" fillId="0" borderId="79">
      <alignment horizontal="left" vertical="center"/>
    </xf>
    <xf numFmtId="0" fontId="63" fillId="0" borderId="79">
      <alignment horizontal="left" vertical="center"/>
    </xf>
    <xf numFmtId="0" fontId="63" fillId="0" borderId="79">
      <alignment horizontal="left" vertical="center"/>
    </xf>
    <xf numFmtId="0" fontId="63" fillId="0" borderId="79">
      <alignment horizontal="left" vertical="center"/>
    </xf>
    <xf numFmtId="0" fontId="63" fillId="0" borderId="79">
      <alignment horizontal="left" vertical="center"/>
    </xf>
    <xf numFmtId="0" fontId="63" fillId="0" borderId="79">
      <alignment horizontal="left" vertical="center"/>
    </xf>
    <xf numFmtId="0" fontId="63" fillId="0" borderId="79">
      <alignment horizontal="left" vertical="center"/>
    </xf>
    <xf numFmtId="0" fontId="63" fillId="0" borderId="25">
      <alignment horizontal="left" vertical="center"/>
    </xf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5" fillId="0" borderId="0" applyNumberFormat="0" applyBorder="0" applyProtection="0">
      <alignment horizontal="center"/>
    </xf>
    <xf numFmtId="0" fontId="176" fillId="0" borderId="80" applyNumberFormat="0" applyFill="0" applyProtection="0">
      <alignment vertical="center"/>
    </xf>
    <xf numFmtId="0" fontId="177" fillId="0" borderId="57" applyNumberFormat="0" applyFill="0" applyAlignment="0" applyProtection="0"/>
    <xf numFmtId="0" fontId="27" fillId="0" borderId="46" applyNumberFormat="0" applyFill="0" applyAlignment="0" applyProtection="0"/>
    <xf numFmtId="0" fontId="177" fillId="0" borderId="57" applyNumberFormat="0" applyFill="0" applyAlignment="0" applyProtection="0"/>
    <xf numFmtId="0" fontId="177" fillId="0" borderId="57" applyNumberFormat="0" applyFill="0" applyAlignment="0" applyProtection="0"/>
    <xf numFmtId="0" fontId="177" fillId="0" borderId="57" applyNumberFormat="0" applyFill="0" applyAlignment="0" applyProtection="0"/>
    <xf numFmtId="0" fontId="177" fillId="0" borderId="57" applyNumberFormat="0" applyFill="0" applyAlignment="0" applyProtection="0"/>
    <xf numFmtId="0" fontId="177" fillId="0" borderId="57" applyNumberFormat="0" applyFill="0" applyAlignment="0" applyProtection="0"/>
    <xf numFmtId="0" fontId="177" fillId="0" borderId="57" applyNumberFormat="0" applyFill="0" applyAlignment="0" applyProtection="0"/>
    <xf numFmtId="0" fontId="103" fillId="0" borderId="57" applyNumberFormat="0" applyFill="0" applyAlignment="0" applyProtection="0"/>
    <xf numFmtId="0" fontId="178" fillId="0" borderId="81" applyNumberFormat="0" applyFill="0" applyAlignment="0" applyProtection="0"/>
    <xf numFmtId="0" fontId="103" fillId="0" borderId="57" applyNumberFormat="0" applyFill="0" applyAlignment="0" applyProtection="0"/>
    <xf numFmtId="0" fontId="177" fillId="0" borderId="57" applyNumberFormat="0" applyFill="0" applyAlignment="0" applyProtection="0"/>
    <xf numFmtId="0" fontId="177" fillId="0" borderId="57" applyNumberFormat="0" applyFill="0" applyAlignment="0" applyProtection="0"/>
    <xf numFmtId="0" fontId="178" fillId="0" borderId="81" applyNumberFormat="0" applyFill="0" applyAlignment="0" applyProtection="0"/>
    <xf numFmtId="0" fontId="177" fillId="0" borderId="57" applyNumberFormat="0" applyFill="0" applyAlignment="0" applyProtection="0"/>
    <xf numFmtId="0" fontId="177" fillId="0" borderId="57" applyNumberFormat="0" applyFill="0" applyAlignment="0" applyProtection="0"/>
    <xf numFmtId="0" fontId="177" fillId="0" borderId="57" applyNumberFormat="0" applyFill="0" applyAlignment="0" applyProtection="0"/>
    <xf numFmtId="0" fontId="177" fillId="0" borderId="57" applyNumberFormat="0" applyFill="0" applyAlignment="0" applyProtection="0"/>
    <xf numFmtId="0" fontId="177" fillId="0" borderId="57" applyNumberFormat="0" applyFill="0" applyAlignment="0" applyProtection="0"/>
    <xf numFmtId="0" fontId="177" fillId="0" borderId="57" applyNumberFormat="0" applyFill="0" applyAlignment="0" applyProtection="0"/>
    <xf numFmtId="0" fontId="179" fillId="0" borderId="82" applyNumberFormat="0" applyFill="0" applyProtection="0">
      <alignment vertical="center"/>
    </xf>
    <xf numFmtId="0" fontId="180" fillId="0" borderId="58" applyNumberFormat="0" applyFill="0" applyAlignment="0" applyProtection="0"/>
    <xf numFmtId="0" fontId="28" fillId="0" borderId="47" applyNumberFormat="0" applyFill="0" applyAlignment="0" applyProtection="0"/>
    <xf numFmtId="0" fontId="180" fillId="0" borderId="58" applyNumberFormat="0" applyFill="0" applyAlignment="0" applyProtection="0"/>
    <xf numFmtId="0" fontId="180" fillId="0" borderId="58" applyNumberFormat="0" applyFill="0" applyAlignment="0" applyProtection="0"/>
    <xf numFmtId="0" fontId="180" fillId="0" borderId="58" applyNumberFormat="0" applyFill="0" applyAlignment="0" applyProtection="0"/>
    <xf numFmtId="0" fontId="180" fillId="0" borderId="58" applyNumberFormat="0" applyFill="0" applyAlignment="0" applyProtection="0"/>
    <xf numFmtId="0" fontId="180" fillId="0" borderId="58" applyNumberFormat="0" applyFill="0" applyAlignment="0" applyProtection="0"/>
    <xf numFmtId="0" fontId="180" fillId="0" borderId="58" applyNumberFormat="0" applyFill="0" applyAlignment="0" applyProtection="0"/>
    <xf numFmtId="0" fontId="104" fillId="0" borderId="58" applyNumberFormat="0" applyFill="0" applyAlignment="0" applyProtection="0"/>
    <xf numFmtId="0" fontId="181" fillId="0" borderId="83" applyNumberFormat="0" applyFill="0" applyAlignment="0" applyProtection="0"/>
    <xf numFmtId="0" fontId="104" fillId="0" borderId="58" applyNumberFormat="0" applyFill="0" applyAlignment="0" applyProtection="0"/>
    <xf numFmtId="0" fontId="180" fillId="0" borderId="58" applyNumberFormat="0" applyFill="0" applyAlignment="0" applyProtection="0"/>
    <xf numFmtId="0" fontId="180" fillId="0" borderId="58" applyNumberFormat="0" applyFill="0" applyAlignment="0" applyProtection="0"/>
    <xf numFmtId="0" fontId="181" fillId="0" borderId="83" applyNumberFormat="0" applyFill="0" applyAlignment="0" applyProtection="0"/>
    <xf numFmtId="0" fontId="180" fillId="0" borderId="58" applyNumberFormat="0" applyFill="0" applyAlignment="0" applyProtection="0"/>
    <xf numFmtId="0" fontId="180" fillId="0" borderId="58" applyNumberFormat="0" applyFill="0" applyAlignment="0" applyProtection="0"/>
    <xf numFmtId="0" fontId="180" fillId="0" borderId="58" applyNumberFormat="0" applyFill="0" applyAlignment="0" applyProtection="0"/>
    <xf numFmtId="0" fontId="180" fillId="0" borderId="58" applyNumberFormat="0" applyFill="0" applyAlignment="0" applyProtection="0"/>
    <xf numFmtId="0" fontId="180" fillId="0" borderId="58" applyNumberFormat="0" applyFill="0" applyAlignment="0" applyProtection="0"/>
    <xf numFmtId="0" fontId="180" fillId="0" borderId="58" applyNumberFormat="0" applyFill="0" applyAlignment="0" applyProtection="0"/>
    <xf numFmtId="0" fontId="182" fillId="0" borderId="84" applyNumberFormat="0" applyFill="0" applyProtection="0">
      <alignment vertical="center"/>
    </xf>
    <xf numFmtId="0" fontId="183" fillId="0" borderId="59" applyNumberFormat="0" applyFill="0" applyAlignment="0" applyProtection="0"/>
    <xf numFmtId="0" fontId="29" fillId="0" borderId="48" applyNumberFormat="0" applyFill="0" applyAlignment="0" applyProtection="0"/>
    <xf numFmtId="0" fontId="183" fillId="0" borderId="59" applyNumberFormat="0" applyFill="0" applyAlignment="0" applyProtection="0"/>
    <xf numFmtId="0" fontId="183" fillId="0" borderId="59" applyNumberFormat="0" applyFill="0" applyAlignment="0" applyProtection="0"/>
    <xf numFmtId="0" fontId="183" fillId="0" borderId="59" applyNumberFormat="0" applyFill="0" applyAlignment="0" applyProtection="0"/>
    <xf numFmtId="0" fontId="183" fillId="0" borderId="59" applyNumberFormat="0" applyFill="0" applyAlignment="0" applyProtection="0"/>
    <xf numFmtId="0" fontId="183" fillId="0" borderId="59" applyNumberFormat="0" applyFill="0" applyAlignment="0" applyProtection="0"/>
    <xf numFmtId="0" fontId="183" fillId="0" borderId="59" applyNumberFormat="0" applyFill="0" applyAlignment="0" applyProtection="0"/>
    <xf numFmtId="0" fontId="105" fillId="0" borderId="59" applyNumberFormat="0" applyFill="0" applyAlignment="0" applyProtection="0"/>
    <xf numFmtId="0" fontId="184" fillId="0" borderId="85" applyNumberFormat="0" applyFill="0" applyAlignment="0" applyProtection="0"/>
    <xf numFmtId="0" fontId="105" fillId="0" borderId="59" applyNumberFormat="0" applyFill="0" applyAlignment="0" applyProtection="0"/>
    <xf numFmtId="0" fontId="183" fillId="0" borderId="59" applyNumberFormat="0" applyFill="0" applyAlignment="0" applyProtection="0"/>
    <xf numFmtId="0" fontId="183" fillId="0" borderId="59" applyNumberFormat="0" applyFill="0" applyAlignment="0" applyProtection="0"/>
    <xf numFmtId="0" fontId="184" fillId="0" borderId="85" applyNumberFormat="0" applyFill="0" applyAlignment="0" applyProtection="0"/>
    <xf numFmtId="0" fontId="183" fillId="0" borderId="59" applyNumberFormat="0" applyFill="0" applyAlignment="0" applyProtection="0"/>
    <xf numFmtId="0" fontId="183" fillId="0" borderId="59" applyNumberFormat="0" applyFill="0" applyAlignment="0" applyProtection="0"/>
    <xf numFmtId="0" fontId="183" fillId="0" borderId="59" applyNumberFormat="0" applyFill="0" applyAlignment="0" applyProtection="0"/>
    <xf numFmtId="0" fontId="183" fillId="0" borderId="59" applyNumberFormat="0" applyFill="0" applyAlignment="0" applyProtection="0"/>
    <xf numFmtId="0" fontId="183" fillId="0" borderId="59" applyNumberFormat="0" applyFill="0" applyAlignment="0" applyProtection="0"/>
    <xf numFmtId="0" fontId="183" fillId="0" borderId="59" applyNumberFormat="0" applyFill="0" applyAlignment="0" applyProtection="0"/>
    <xf numFmtId="0" fontId="182" fillId="0" borderId="0" applyNumberFormat="0" applyFill="0" applyProtection="0">
      <alignment vertical="center"/>
    </xf>
    <xf numFmtId="0" fontId="183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5" fillId="0" borderId="0" applyNumberFormat="0" applyBorder="0" applyProtection="0">
      <alignment horizontal="center"/>
    </xf>
    <xf numFmtId="0" fontId="63" fillId="0" borderId="0" applyNumberFormat="0" applyFill="0" applyBorder="0" applyAlignment="0"/>
    <xf numFmtId="0" fontId="63" fillId="0" borderId="0" applyNumberFormat="0" applyFill="0">
      <alignment vertical="center"/>
    </xf>
    <xf numFmtId="0" fontId="63" fillId="0" borderId="0" applyNumberFormat="0" applyFill="0" applyBorder="0" applyAlignment="0"/>
    <xf numFmtId="0" fontId="63" fillId="0" borderId="0" applyNumberFormat="0" applyFill="0" applyBorder="0" applyAlignment="0"/>
    <xf numFmtId="0" fontId="63" fillId="0" borderId="0" applyNumberFormat="0" applyFill="0" applyBorder="0" applyAlignment="0"/>
    <xf numFmtId="0" fontId="63" fillId="0" borderId="0" applyNumberFormat="0" applyFill="0" applyBorder="0" applyAlignment="0"/>
    <xf numFmtId="0" fontId="63" fillId="0" borderId="0" applyNumberFormat="0" applyFill="0" applyBorder="0" applyAlignment="0"/>
    <xf numFmtId="0" fontId="63" fillId="0" borderId="0" applyNumberFormat="0" applyFill="0" applyBorder="0">
      <alignment vertical="center"/>
    </xf>
    <xf numFmtId="0" fontId="63" fillId="0" borderId="0" applyNumberFormat="0" applyFill="0">
      <alignment vertical="center"/>
    </xf>
    <xf numFmtId="0" fontId="63" fillId="0" borderId="0" applyNumberFormat="0" applyFill="0">
      <alignment vertical="center"/>
    </xf>
    <xf numFmtId="0" fontId="63" fillId="0" borderId="0" applyNumberFormat="0" applyFill="0">
      <alignment vertical="center"/>
    </xf>
    <xf numFmtId="0" fontId="63" fillId="0" borderId="0" applyNumberFormat="0" applyFill="0">
      <alignment vertical="center"/>
    </xf>
    <xf numFmtId="0" fontId="63" fillId="0" borderId="0" applyNumberFormat="0" applyFill="0">
      <alignment vertical="center"/>
    </xf>
    <xf numFmtId="0" fontId="63" fillId="0" borderId="0" applyNumberFormat="0" applyFill="0">
      <alignment vertical="center"/>
    </xf>
    <xf numFmtId="0" fontId="63" fillId="0" borderId="0" applyNumberFormat="0" applyFill="0">
      <alignment vertical="center"/>
    </xf>
    <xf numFmtId="0" fontId="63" fillId="0" borderId="0" applyNumberFormat="0" applyFill="0" applyBorder="0" applyAlignment="0"/>
    <xf numFmtId="0" fontId="174" fillId="0" borderId="0" applyNumberFormat="0" applyFill="0" applyBorder="0" applyAlignment="0"/>
    <xf numFmtId="0" fontId="174" fillId="0" borderId="0" applyNumberFormat="0" applyFill="0">
      <alignment vertical="center"/>
    </xf>
    <xf numFmtId="0" fontId="174" fillId="0" borderId="0" applyNumberFormat="0" applyFill="0" applyBorder="0" applyAlignment="0"/>
    <xf numFmtId="0" fontId="174" fillId="0" borderId="0" applyNumberFormat="0" applyFill="0" applyBorder="0" applyAlignment="0"/>
    <xf numFmtId="0" fontId="174" fillId="0" borderId="0" applyNumberFormat="0" applyFill="0" applyBorder="0" applyAlignment="0"/>
    <xf numFmtId="0" fontId="174" fillId="0" borderId="0" applyNumberFormat="0" applyFill="0" applyBorder="0" applyAlignment="0"/>
    <xf numFmtId="0" fontId="174" fillId="0" borderId="0" applyNumberFormat="0" applyFill="0" applyBorder="0" applyAlignment="0"/>
    <xf numFmtId="0" fontId="174" fillId="0" borderId="0" applyNumberFormat="0" applyFill="0" applyBorder="0" applyAlignment="0"/>
    <xf numFmtId="0" fontId="174" fillId="0" borderId="0" applyNumberFormat="0" applyFill="0">
      <alignment vertical="center"/>
    </xf>
    <xf numFmtId="0" fontId="174" fillId="0" borderId="0" applyNumberFormat="0" applyFill="0" applyBorder="0" applyAlignment="0"/>
    <xf numFmtId="0" fontId="174" fillId="0" borderId="0" applyNumberFormat="0" applyFill="0">
      <alignment vertical="center"/>
    </xf>
    <xf numFmtId="0" fontId="174" fillId="0" borderId="0" applyNumberFormat="0" applyFill="0">
      <alignment vertical="center"/>
    </xf>
    <xf numFmtId="0" fontId="174" fillId="0" borderId="0" applyNumberFormat="0" applyFill="0">
      <alignment vertical="center"/>
    </xf>
    <xf numFmtId="0" fontId="174" fillId="0" borderId="0" applyNumberFormat="0" applyFill="0">
      <alignment vertical="center"/>
    </xf>
    <xf numFmtId="0" fontId="174" fillId="0" borderId="0" applyNumberFormat="0" applyFill="0">
      <alignment vertical="center"/>
    </xf>
    <xf numFmtId="0" fontId="174" fillId="0" borderId="0" applyNumberFormat="0" applyFill="0">
      <alignment vertical="center"/>
    </xf>
    <xf numFmtId="0" fontId="174" fillId="0" borderId="0" applyNumberFormat="0" applyFill="0" applyBorder="0" applyAlignment="0"/>
    <xf numFmtId="0" fontId="174" fillId="0" borderId="0" applyNumberFormat="0" applyFill="0" applyBorder="0" applyAlignment="0"/>
    <xf numFmtId="0" fontId="175" fillId="0" borderId="0" applyNumberFormat="0" applyBorder="0" applyProtection="0">
      <alignment horizontal="center" textRotation="90"/>
    </xf>
    <xf numFmtId="0" fontId="185" fillId="0" borderId="0" applyNumberFormat="0" applyBorder="0" applyProtection="0">
      <alignment horizontal="center" textRotation="90"/>
    </xf>
    <xf numFmtId="210" fontId="186" fillId="0" borderId="32" applyNumberFormat="0" applyFont="0" applyBorder="0" applyAlignment="0"/>
    <xf numFmtId="0" fontId="149" fillId="0" borderId="0" applyNumberFormat="0" applyBorder="0" applyAlignment="0"/>
    <xf numFmtId="0" fontId="149" fillId="0" borderId="0" applyNumberFormat="0" applyBorder="0" applyAlignment="0"/>
    <xf numFmtId="0" fontId="187" fillId="0" borderId="0" applyNumberFormat="0" applyFill="0" applyBorder="0" applyProtection="0">
      <alignment vertical="center"/>
    </xf>
    <xf numFmtId="0" fontId="187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90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/>
    <xf numFmtId="0" fontId="187" fillId="0" borderId="0" applyNumberFormat="0" applyFill="0" applyBorder="0" applyProtection="0">
      <alignment vertical="center"/>
    </xf>
    <xf numFmtId="0" fontId="187" fillId="0" borderId="0" applyNumberFormat="0" applyFill="0" applyBorder="0" applyProtection="0">
      <alignment vertical="center"/>
    </xf>
    <xf numFmtId="0" fontId="193" fillId="0" borderId="0" applyNumberFormat="0" applyFill="0" applyBorder="0" applyAlignment="0" applyProtection="0">
      <alignment vertical="top"/>
      <protection locked="0"/>
    </xf>
    <xf numFmtId="0" fontId="194" fillId="0" borderId="0" applyNumberFormat="0" applyFill="0" applyBorder="0" applyAlignment="0" applyProtection="0"/>
    <xf numFmtId="211" fontId="8" fillId="0" borderId="0" applyProtection="0">
      <alignment horizontal="center"/>
    </xf>
    <xf numFmtId="212" fontId="24" fillId="0" borderId="0" applyProtection="0">
      <alignment horizontal="center"/>
    </xf>
    <xf numFmtId="212" fontId="24" fillId="0" borderId="0" applyProtection="0">
      <alignment horizontal="center"/>
    </xf>
    <xf numFmtId="213" fontId="8" fillId="0" borderId="0" applyProtection="0">
      <alignment horizontal="center"/>
    </xf>
    <xf numFmtId="211" fontId="8" fillId="0" borderId="0" applyProtection="0">
      <alignment horizontal="center"/>
    </xf>
    <xf numFmtId="211" fontId="8" fillId="0" borderId="0" applyProtection="0">
      <alignment horizontal="center"/>
    </xf>
    <xf numFmtId="211" fontId="8" fillId="0" borderId="0" applyProtection="0">
      <alignment horizontal="center"/>
    </xf>
    <xf numFmtId="211" fontId="8" fillId="0" borderId="0" applyProtection="0">
      <alignment horizontal="center"/>
    </xf>
    <xf numFmtId="211" fontId="8" fillId="0" borderId="0" applyProtection="0">
      <alignment horizontal="center"/>
    </xf>
    <xf numFmtId="211" fontId="8" fillId="0" borderId="0" applyProtection="0">
      <alignment horizontal="center"/>
    </xf>
    <xf numFmtId="0" fontId="143" fillId="0" borderId="0" applyNumberFormat="0" applyFill="0" applyBorder="0">
      <alignment horizontal="left"/>
    </xf>
    <xf numFmtId="0" fontId="143" fillId="0" borderId="0" applyNumberFormat="0" applyFill="0">
      <alignment horizontal="left"/>
    </xf>
    <xf numFmtId="0" fontId="143" fillId="0" borderId="0" applyNumberFormat="0" applyFill="0">
      <alignment horizontal="left"/>
    </xf>
    <xf numFmtId="0" fontId="143" fillId="0" borderId="0" applyNumberFormat="0" applyFill="0" applyBorder="0">
      <alignment horizontal="left"/>
    </xf>
    <xf numFmtId="0" fontId="143" fillId="0" borderId="0" applyNumberFormat="0" applyFill="0" applyBorder="0">
      <alignment horizontal="left"/>
    </xf>
    <xf numFmtId="0" fontId="143" fillId="0" borderId="0" applyNumberFormat="0" applyFill="0">
      <alignment horizontal="left"/>
    </xf>
    <xf numFmtId="0" fontId="143" fillId="0" borderId="0" applyNumberFormat="0" applyFill="0">
      <alignment horizontal="left"/>
    </xf>
    <xf numFmtId="0" fontId="143" fillId="0" borderId="0" applyNumberFormat="0" applyFill="0">
      <alignment horizontal="left"/>
    </xf>
    <xf numFmtId="0" fontId="143" fillId="0" borderId="0" applyNumberFormat="0" applyFill="0">
      <alignment horizontal="left"/>
    </xf>
    <xf numFmtId="0" fontId="143" fillId="0" borderId="0" applyNumberFormat="0" applyFill="0">
      <alignment horizontal="left"/>
    </xf>
    <xf numFmtId="0" fontId="143" fillId="0" borderId="0" applyNumberFormat="0" applyFill="0">
      <alignment horizontal="left"/>
    </xf>
    <xf numFmtId="10" fontId="172" fillId="124" borderId="1" applyNumberFormat="0" applyBorder="0" applyAlignment="0" applyProtection="0"/>
    <xf numFmtId="0" fontId="172" fillId="101" borderId="29" applyNumberFormat="0" applyProtection="0">
      <alignment vertical="center"/>
    </xf>
    <xf numFmtId="10" fontId="172" fillId="124" borderId="1" applyNumberFormat="0" applyBorder="0" applyAlignment="0" applyProtection="0"/>
    <xf numFmtId="10" fontId="172" fillId="124" borderId="1" applyNumberFormat="0" applyBorder="0" applyAlignment="0" applyProtection="0"/>
    <xf numFmtId="10" fontId="172" fillId="124" borderId="1" applyNumberFormat="0" applyBorder="0" applyAlignment="0" applyProtection="0"/>
    <xf numFmtId="10" fontId="172" fillId="124" borderId="1" applyNumberFormat="0" applyBorder="0" applyAlignment="0" applyProtection="0"/>
    <xf numFmtId="10" fontId="172" fillId="124" borderId="1" applyNumberFormat="0" applyBorder="0" applyAlignment="0" applyProtection="0"/>
    <xf numFmtId="10" fontId="172" fillId="124" borderId="1" applyNumberFormat="0" applyBorder="0" applyAlignment="0" applyProtection="0"/>
    <xf numFmtId="0" fontId="172" fillId="101" borderId="0" applyNumberFormat="0" applyBorder="0" applyProtection="0">
      <alignment vertical="center"/>
    </xf>
    <xf numFmtId="0" fontId="172" fillId="101" borderId="29" applyNumberFormat="0" applyProtection="0">
      <alignment vertical="center"/>
    </xf>
    <xf numFmtId="0" fontId="172" fillId="101" borderId="29" applyNumberFormat="0" applyProtection="0">
      <alignment vertical="center"/>
    </xf>
    <xf numFmtId="0" fontId="172" fillId="101" borderId="29" applyNumberFormat="0" applyProtection="0">
      <alignment vertical="center"/>
    </xf>
    <xf numFmtId="0" fontId="172" fillId="101" borderId="29" applyNumberFormat="0" applyProtection="0">
      <alignment vertical="center"/>
    </xf>
    <xf numFmtId="0" fontId="172" fillId="101" borderId="29" applyNumberFormat="0" applyProtection="0">
      <alignment vertical="center"/>
    </xf>
    <xf numFmtId="0" fontId="172" fillId="101" borderId="29" applyNumberFormat="0" applyProtection="0">
      <alignment vertical="center"/>
    </xf>
    <xf numFmtId="0" fontId="172" fillId="101" borderId="29" applyNumberFormat="0" applyProtection="0">
      <alignment vertical="center"/>
    </xf>
    <xf numFmtId="10" fontId="172" fillId="124" borderId="1" applyNumberFormat="0" applyBorder="0" applyAlignment="0" applyProtection="0"/>
    <xf numFmtId="0" fontId="8" fillId="123" borderId="65">
      <alignment horizontal="left"/>
    </xf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33" fillId="9" borderId="49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33" fillId="9" borderId="49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33" fillId="9" borderId="49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8" fillId="122" borderId="65">
      <alignment horizontal="left"/>
    </xf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8" fillId="122" borderId="65">
      <alignment horizontal="left"/>
    </xf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33" fillId="9" borderId="49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8" fillId="122" borderId="65">
      <alignment horizontal="left"/>
    </xf>
    <xf numFmtId="0" fontId="8" fillId="122" borderId="65">
      <alignment horizontal="left"/>
    </xf>
    <xf numFmtId="0" fontId="8" fillId="122" borderId="65">
      <alignment horizontal="left"/>
    </xf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6" fillId="9" borderId="49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214" fontId="156" fillId="125" borderId="0"/>
    <xf numFmtId="215" fontId="197" fillId="126" borderId="0"/>
    <xf numFmtId="214" fontId="156" fillId="125" borderId="0"/>
    <xf numFmtId="214" fontId="156" fillId="125" borderId="0"/>
    <xf numFmtId="214" fontId="156" fillId="125" borderId="0"/>
    <xf numFmtId="214" fontId="156" fillId="125" borderId="0"/>
    <xf numFmtId="214" fontId="156" fillId="125" borderId="0"/>
    <xf numFmtId="215" fontId="197" fillId="126" borderId="0"/>
    <xf numFmtId="215" fontId="57" fillId="126" borderId="0"/>
    <xf numFmtId="215" fontId="57" fillId="126" borderId="0"/>
    <xf numFmtId="215" fontId="57" fillId="126" borderId="0"/>
    <xf numFmtId="215" fontId="57" fillId="126" borderId="0"/>
    <xf numFmtId="215" fontId="57" fillId="126" borderId="0"/>
    <xf numFmtId="215" fontId="57" fillId="126" borderId="0"/>
    <xf numFmtId="215" fontId="57" fillId="126" borderId="0"/>
    <xf numFmtId="214" fontId="156" fillId="125" borderId="0"/>
    <xf numFmtId="0" fontId="198" fillId="127" borderId="0"/>
    <xf numFmtId="0" fontId="8" fillId="0" borderId="1" applyNumberFormat="0"/>
    <xf numFmtId="0" fontId="8" fillId="0" borderId="29" applyNumberFormat="0"/>
    <xf numFmtId="0" fontId="8" fillId="0" borderId="1" applyNumberFormat="0"/>
    <xf numFmtId="0" fontId="8" fillId="0" borderId="1" applyNumberFormat="0"/>
    <xf numFmtId="0" fontId="8" fillId="0" borderId="1" applyNumberFormat="0"/>
    <xf numFmtId="0" fontId="8" fillId="0" borderId="1" applyNumberFormat="0"/>
    <xf numFmtId="0" fontId="8" fillId="0" borderId="1" applyNumberFormat="0"/>
    <xf numFmtId="0" fontId="8" fillId="0" borderId="1" applyNumberFormat="0"/>
    <xf numFmtId="0" fontId="8" fillId="0" borderId="29" applyNumberFormat="0"/>
    <xf numFmtId="0" fontId="8" fillId="0" borderId="29" applyNumberFormat="0"/>
    <xf numFmtId="0" fontId="8" fillId="0" borderId="29" applyNumberFormat="0"/>
    <xf numFmtId="0" fontId="8" fillId="0" borderId="29" applyNumberFormat="0"/>
    <xf numFmtId="0" fontId="8" fillId="0" borderId="29" applyNumberFormat="0"/>
    <xf numFmtId="0" fontId="8" fillId="0" borderId="29" applyNumberFormat="0"/>
    <xf numFmtId="0" fontId="8" fillId="0" borderId="1" applyNumberFormat="0"/>
    <xf numFmtId="0" fontId="199" fillId="128" borderId="29"/>
    <xf numFmtId="0" fontId="199" fillId="128" borderId="29"/>
    <xf numFmtId="0" fontId="8" fillId="0" borderId="86" applyNumberFormat="0" applyFont="0" applyFill="0" applyAlignment="0"/>
    <xf numFmtId="0" fontId="200" fillId="0" borderId="87" applyNumberFormat="0" applyFill="0" applyProtection="0">
      <alignment vertical="center"/>
    </xf>
    <xf numFmtId="0" fontId="201" fillId="0" borderId="87" applyNumberFormat="0" applyFill="0" applyAlignment="0" applyProtection="0"/>
    <xf numFmtId="0" fontId="36" fillId="0" borderId="51" applyNumberFormat="0" applyFill="0" applyAlignment="0" applyProtection="0"/>
    <xf numFmtId="0" fontId="201" fillId="0" borderId="87" applyNumberFormat="0" applyFill="0" applyAlignment="0" applyProtection="0"/>
    <xf numFmtId="0" fontId="201" fillId="0" borderId="87" applyNumberFormat="0" applyFill="0" applyAlignment="0" applyProtection="0"/>
    <xf numFmtId="0" fontId="201" fillId="0" borderId="87" applyNumberFormat="0" applyFill="0" applyAlignment="0" applyProtection="0"/>
    <xf numFmtId="0" fontId="201" fillId="0" borderId="87" applyNumberFormat="0" applyFill="0" applyAlignment="0" applyProtection="0"/>
    <xf numFmtId="0" fontId="201" fillId="0" borderId="87" applyNumberFormat="0" applyFill="0" applyAlignment="0" applyProtection="0"/>
    <xf numFmtId="0" fontId="201" fillId="0" borderId="87" applyNumberFormat="0" applyFill="0" applyAlignment="0" applyProtection="0"/>
    <xf numFmtId="0" fontId="107" fillId="0" borderId="60" applyNumberFormat="0" applyFill="0" applyAlignment="0" applyProtection="0"/>
    <xf numFmtId="0" fontId="107" fillId="0" borderId="60" applyNumberFormat="0" applyFill="0" applyAlignment="0" applyProtection="0"/>
    <xf numFmtId="0" fontId="201" fillId="0" borderId="87" applyNumberFormat="0" applyFill="0" applyAlignment="0" applyProtection="0"/>
    <xf numFmtId="0" fontId="202" fillId="0" borderId="88" applyNumberFormat="0" applyFill="0" applyAlignment="0" applyProtection="0"/>
    <xf numFmtId="0" fontId="201" fillId="0" borderId="87" applyNumberFormat="0" applyFill="0" applyAlignment="0" applyProtection="0"/>
    <xf numFmtId="0" fontId="201" fillId="0" borderId="87" applyNumberFormat="0" applyFill="0" applyAlignment="0" applyProtection="0"/>
    <xf numFmtId="0" fontId="201" fillId="0" borderId="87" applyNumberFormat="0" applyFill="0" applyAlignment="0" applyProtection="0"/>
    <xf numFmtId="0" fontId="201" fillId="0" borderId="87" applyNumberFormat="0" applyFill="0" applyAlignment="0" applyProtection="0"/>
    <xf numFmtId="0" fontId="201" fillId="0" borderId="87" applyNumberFormat="0" applyFill="0" applyAlignment="0" applyProtection="0"/>
    <xf numFmtId="0" fontId="201" fillId="0" borderId="87" applyNumberFormat="0" applyFill="0" applyAlignment="0" applyProtection="0"/>
    <xf numFmtId="214" fontId="203" fillId="129" borderId="0"/>
    <xf numFmtId="215" fontId="204" fillId="130" borderId="0"/>
    <xf numFmtId="214" fontId="203" fillId="129" borderId="0"/>
    <xf numFmtId="214" fontId="203" fillId="129" borderId="0"/>
    <xf numFmtId="214" fontId="203" fillId="129" borderId="0"/>
    <xf numFmtId="214" fontId="203" fillId="129" borderId="0"/>
    <xf numFmtId="214" fontId="203" fillId="129" borderId="0"/>
    <xf numFmtId="215" fontId="204" fillId="130" borderId="0"/>
    <xf numFmtId="215" fontId="205" fillId="130" borderId="0"/>
    <xf numFmtId="215" fontId="205" fillId="130" borderId="0"/>
    <xf numFmtId="215" fontId="205" fillId="130" borderId="0"/>
    <xf numFmtId="215" fontId="205" fillId="130" borderId="0"/>
    <xf numFmtId="215" fontId="205" fillId="130" borderId="0"/>
    <xf numFmtId="215" fontId="205" fillId="130" borderId="0"/>
    <xf numFmtId="215" fontId="205" fillId="130" borderId="0"/>
    <xf numFmtId="214" fontId="203" fillId="129" borderId="0"/>
    <xf numFmtId="0" fontId="63" fillId="0" borderId="1">
      <alignment horizontal="center" vertical="center"/>
    </xf>
    <xf numFmtId="0" fontId="63" fillId="0" borderId="29">
      <alignment horizontal="center" vertical="center"/>
    </xf>
    <xf numFmtId="0" fontId="63" fillId="0" borderId="1">
      <alignment horizontal="center" vertical="center"/>
    </xf>
    <xf numFmtId="0" fontId="63" fillId="0" borderId="1">
      <alignment horizontal="center" vertical="center"/>
    </xf>
    <xf numFmtId="0" fontId="63" fillId="0" borderId="1">
      <alignment horizontal="center" vertical="center"/>
    </xf>
    <xf numFmtId="0" fontId="63" fillId="0" borderId="1">
      <alignment horizontal="center" vertical="center"/>
    </xf>
    <xf numFmtId="0" fontId="63" fillId="0" borderId="1">
      <alignment horizontal="center" vertical="center"/>
    </xf>
    <xf numFmtId="0" fontId="63" fillId="0" borderId="29">
      <alignment horizontal="center" vertical="center"/>
    </xf>
    <xf numFmtId="0" fontId="63" fillId="0" borderId="29">
      <alignment horizontal="center" vertical="center"/>
    </xf>
    <xf numFmtId="0" fontId="63" fillId="0" borderId="29">
      <alignment horizontal="center" vertical="center"/>
    </xf>
    <xf numFmtId="0" fontId="63" fillId="0" borderId="29">
      <alignment horizontal="center" vertical="center"/>
    </xf>
    <xf numFmtId="0" fontId="63" fillId="0" borderId="29">
      <alignment horizontal="center" vertical="center"/>
    </xf>
    <xf numFmtId="0" fontId="63" fillId="0" borderId="29">
      <alignment horizontal="center" vertical="center"/>
    </xf>
    <xf numFmtId="0" fontId="63" fillId="0" borderId="29">
      <alignment horizontal="center" vertical="center"/>
    </xf>
    <xf numFmtId="0" fontId="63" fillId="0" borderId="1">
      <alignment horizontal="center" vertical="center"/>
    </xf>
    <xf numFmtId="216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20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0" fontId="206" fillId="61" borderId="0" applyNumberFormat="0" applyProtection="0">
      <alignment vertical="center"/>
    </xf>
    <xf numFmtId="0" fontId="206" fillId="68" borderId="0" applyNumberFormat="0" applyBorder="0" applyAlignment="0" applyProtection="0"/>
    <xf numFmtId="0" fontId="32" fillId="8" borderId="0" applyNumberFormat="0" applyBorder="0" applyAlignment="0" applyProtection="0"/>
    <xf numFmtId="0" fontId="206" fillId="68" borderId="0" applyNumberFormat="0" applyBorder="0" applyAlignment="0" applyProtection="0"/>
    <xf numFmtId="0" fontId="206" fillId="68" borderId="0" applyNumberFormat="0" applyBorder="0" applyAlignment="0" applyProtection="0"/>
    <xf numFmtId="0" fontId="206" fillId="68" borderId="0" applyNumberFormat="0" applyBorder="0" applyAlignment="0" applyProtection="0"/>
    <xf numFmtId="0" fontId="206" fillId="68" borderId="0" applyNumberFormat="0" applyBorder="0" applyAlignment="0" applyProtection="0"/>
    <xf numFmtId="0" fontId="206" fillId="68" borderId="0" applyNumberFormat="0" applyBorder="0" applyAlignment="0" applyProtection="0"/>
    <xf numFmtId="0" fontId="206" fillId="68" borderId="0" applyNumberFormat="0" applyBorder="0" applyAlignment="0" applyProtection="0"/>
    <xf numFmtId="0" fontId="109" fillId="37" borderId="0" applyNumberFormat="0" applyBorder="0" applyAlignment="0" applyProtection="0"/>
    <xf numFmtId="0" fontId="109" fillId="37" borderId="0" applyNumberFormat="0" applyBorder="0" applyAlignment="0" applyProtection="0"/>
    <xf numFmtId="0" fontId="206" fillId="37" borderId="0" applyNumberFormat="0" applyBorder="0" applyAlignment="0" applyProtection="0"/>
    <xf numFmtId="0" fontId="206" fillId="68" borderId="0" applyNumberFormat="0" applyBorder="0" applyAlignment="0" applyProtection="0"/>
    <xf numFmtId="0" fontId="207" fillId="68" borderId="0" applyNumberFormat="0" applyBorder="0" applyAlignment="0" applyProtection="0"/>
    <xf numFmtId="0" fontId="206" fillId="68" borderId="0" applyNumberFormat="0" applyBorder="0" applyAlignment="0" applyProtection="0"/>
    <xf numFmtId="0" fontId="206" fillId="68" borderId="0" applyNumberFormat="0" applyBorder="0" applyAlignment="0" applyProtection="0"/>
    <xf numFmtId="0" fontId="206" fillId="68" borderId="0" applyNumberFormat="0" applyBorder="0" applyAlignment="0" applyProtection="0"/>
    <xf numFmtId="0" fontId="206" fillId="68" borderId="0" applyNumberFormat="0" applyBorder="0" applyAlignment="0" applyProtection="0"/>
    <xf numFmtId="0" fontId="206" fillId="68" borderId="0" applyNumberFormat="0" applyBorder="0" applyAlignment="0" applyProtection="0"/>
    <xf numFmtId="0" fontId="206" fillId="68" borderId="0" applyNumberFormat="0" applyBorder="0" applyAlignment="0" applyProtection="0"/>
    <xf numFmtId="37" fontId="208" fillId="0" borderId="0"/>
    <xf numFmtId="224" fontId="208" fillId="0" borderId="0"/>
    <xf numFmtId="37" fontId="208" fillId="0" borderId="0"/>
    <xf numFmtId="37" fontId="208" fillId="0" borderId="0"/>
    <xf numFmtId="37" fontId="208" fillId="0" borderId="0"/>
    <xf numFmtId="37" fontId="208" fillId="0" borderId="0"/>
    <xf numFmtId="37" fontId="208" fillId="0" borderId="0"/>
    <xf numFmtId="0" fontId="208" fillId="0" borderId="0"/>
    <xf numFmtId="181" fontId="208" fillId="0" borderId="0"/>
    <xf numFmtId="225" fontId="208" fillId="0" borderId="0"/>
    <xf numFmtId="224" fontId="208" fillId="0" borderId="0"/>
    <xf numFmtId="37" fontId="208" fillId="0" borderId="0"/>
    <xf numFmtId="224" fontId="208" fillId="0" borderId="0"/>
    <xf numFmtId="224" fontId="208" fillId="0" borderId="0"/>
    <xf numFmtId="224" fontId="208" fillId="0" borderId="0"/>
    <xf numFmtId="224" fontId="208" fillId="0" borderId="0"/>
    <xf numFmtId="224" fontId="208" fillId="0" borderId="0"/>
    <xf numFmtId="224" fontId="208" fillId="0" borderId="0"/>
    <xf numFmtId="37" fontId="208" fillId="0" borderId="0"/>
    <xf numFmtId="0" fontId="152" fillId="0" borderId="0"/>
    <xf numFmtId="0" fontId="8" fillId="0" borderId="0"/>
    <xf numFmtId="0" fontId="24" fillId="0" borderId="0"/>
    <xf numFmtId="0" fontId="24" fillId="0" borderId="0"/>
    <xf numFmtId="210" fontId="209" fillId="0" borderId="0"/>
    <xf numFmtId="226" fontId="210" fillId="0" borderId="0"/>
    <xf numFmtId="210" fontId="209" fillId="0" borderId="0"/>
    <xf numFmtId="210" fontId="209" fillId="0" borderId="0"/>
    <xf numFmtId="210" fontId="209" fillId="0" borderId="0"/>
    <xf numFmtId="210" fontId="209" fillId="0" borderId="0"/>
    <xf numFmtId="210" fontId="209" fillId="0" borderId="0"/>
    <xf numFmtId="210" fontId="209" fillId="0" borderId="0"/>
    <xf numFmtId="210" fontId="209" fillId="0" borderId="0"/>
    <xf numFmtId="210" fontId="209" fillId="0" borderId="0"/>
    <xf numFmtId="210" fontId="209" fillId="0" borderId="0"/>
    <xf numFmtId="210" fontId="209" fillId="0" borderId="0"/>
    <xf numFmtId="167" fontId="8" fillId="0" borderId="0"/>
    <xf numFmtId="210" fontId="209" fillId="0" borderId="0"/>
    <xf numFmtId="210" fontId="209" fillId="0" borderId="0"/>
    <xf numFmtId="226" fontId="210" fillId="0" borderId="0"/>
    <xf numFmtId="226" fontId="211" fillId="0" borderId="0"/>
    <xf numFmtId="210" fontId="209" fillId="0" borderId="0"/>
    <xf numFmtId="210" fontId="209" fillId="0" borderId="0"/>
    <xf numFmtId="210" fontId="209" fillId="0" borderId="0"/>
    <xf numFmtId="210" fontId="209" fillId="0" borderId="0"/>
    <xf numFmtId="210" fontId="209" fillId="0" borderId="0"/>
    <xf numFmtId="210" fontId="209" fillId="0" borderId="0"/>
    <xf numFmtId="210" fontId="209" fillId="0" borderId="0"/>
    <xf numFmtId="226" fontId="211" fillId="0" borderId="0"/>
    <xf numFmtId="210" fontId="209" fillId="0" borderId="0"/>
    <xf numFmtId="210" fontId="209" fillId="0" borderId="0"/>
    <xf numFmtId="210" fontId="209" fillId="0" borderId="0"/>
    <xf numFmtId="210" fontId="209" fillId="0" borderId="0"/>
    <xf numFmtId="210" fontId="209" fillId="0" borderId="0"/>
    <xf numFmtId="210" fontId="209" fillId="0" borderId="0"/>
    <xf numFmtId="210" fontId="209" fillId="0" borderId="0"/>
    <xf numFmtId="210" fontId="209" fillId="0" borderId="0"/>
    <xf numFmtId="210" fontId="209" fillId="0" borderId="0"/>
    <xf numFmtId="226" fontId="211" fillId="0" borderId="0"/>
    <xf numFmtId="210" fontId="209" fillId="0" borderId="0"/>
    <xf numFmtId="210" fontId="209" fillId="0" borderId="0"/>
    <xf numFmtId="210" fontId="209" fillId="0" borderId="0"/>
    <xf numFmtId="210" fontId="209" fillId="0" borderId="0"/>
    <xf numFmtId="210" fontId="209" fillId="0" borderId="0"/>
    <xf numFmtId="210" fontId="209" fillId="0" borderId="0"/>
    <xf numFmtId="210" fontId="209" fillId="0" borderId="0"/>
    <xf numFmtId="210" fontId="209" fillId="0" borderId="0"/>
    <xf numFmtId="210" fontId="209" fillId="0" borderId="0"/>
    <xf numFmtId="226" fontId="211" fillId="0" borderId="0"/>
    <xf numFmtId="226" fontId="211" fillId="0" borderId="0"/>
    <xf numFmtId="226" fontId="211" fillId="0" borderId="0"/>
    <xf numFmtId="226" fontId="211" fillId="0" borderId="0"/>
    <xf numFmtId="210" fontId="209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4" fillId="0" borderId="0"/>
    <xf numFmtId="0" fontId="8" fillId="0" borderId="0">
      <alignment wrapText="1"/>
    </xf>
    <xf numFmtId="0" fontId="4" fillId="0" borderId="0"/>
    <xf numFmtId="0" fontId="8" fillId="0" borderId="0">
      <alignment wrapText="1"/>
    </xf>
    <xf numFmtId="0" fontId="4" fillId="0" borderId="0"/>
    <xf numFmtId="0" fontId="8" fillId="0" borderId="0">
      <alignment wrapText="1"/>
    </xf>
    <xf numFmtId="0" fontId="4" fillId="0" borderId="0"/>
    <xf numFmtId="0" fontId="8" fillId="0" borderId="0">
      <alignment wrapText="1"/>
    </xf>
    <xf numFmtId="0" fontId="4" fillId="0" borderId="0"/>
    <xf numFmtId="0" fontId="8" fillId="0" borderId="0">
      <alignment wrapText="1"/>
    </xf>
    <xf numFmtId="0" fontId="4" fillId="0" borderId="0"/>
    <xf numFmtId="0" fontId="8" fillId="0" borderId="0">
      <alignment wrapText="1"/>
    </xf>
    <xf numFmtId="0" fontId="4" fillId="0" borderId="0"/>
    <xf numFmtId="0" fontId="8" fillId="0" borderId="0">
      <alignment wrapText="1"/>
    </xf>
    <xf numFmtId="0" fontId="8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>
      <alignment wrapText="1"/>
    </xf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vertical="top"/>
    </xf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212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8" fillId="0" borderId="0">
      <alignment wrapText="1"/>
    </xf>
    <xf numFmtId="0" fontId="8" fillId="0" borderId="0"/>
    <xf numFmtId="0" fontId="8" fillId="0" borderId="0">
      <alignment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2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8" fillId="0" borderId="0"/>
    <xf numFmtId="0" fontId="24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8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8" fillId="0" borderId="0"/>
    <xf numFmtId="0" fontId="9" fillId="0" borderId="0"/>
    <xf numFmtId="0" fontId="4" fillId="0" borderId="0"/>
    <xf numFmtId="0" fontId="8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>
      <alignment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>
      <alignment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/>
    <xf numFmtId="0" fontId="8" fillId="0" borderId="0">
      <alignment wrapText="1"/>
    </xf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2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213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9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4" fillId="0" borderId="0"/>
    <xf numFmtId="0" fontId="8" fillId="0" borderId="0"/>
    <xf numFmtId="0" fontId="215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9" fillId="0" borderId="0"/>
    <xf numFmtId="0" fontId="9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9" fillId="0" borderId="0"/>
    <xf numFmtId="0" fontId="4" fillId="0" borderId="0"/>
    <xf numFmtId="0" fontId="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9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118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9" fillId="0" borderId="0"/>
    <xf numFmtId="0" fontId="9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118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4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7" fillId="0" borderId="0"/>
    <xf numFmtId="0" fontId="4" fillId="0" borderId="0"/>
    <xf numFmtId="0" fontId="118" fillId="0" borderId="0"/>
    <xf numFmtId="0" fontId="4" fillId="0" borderId="0"/>
    <xf numFmtId="0" fontId="217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8" fillId="0" borderId="0"/>
    <xf numFmtId="0" fontId="8" fillId="0" borderId="0">
      <alignment wrapText="1"/>
    </xf>
    <xf numFmtId="0" fontId="8" fillId="0" borderId="0">
      <alignment wrapText="1"/>
    </xf>
    <xf numFmtId="0" fontId="8" fillId="0" borderId="0"/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/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4" fillId="0" borderId="0"/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2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>
      <alignment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8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21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78" fillId="0" borderId="0">
      <alignment vertical="center"/>
    </xf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8" fillId="0" borderId="0"/>
    <xf numFmtId="0" fontId="24" fillId="0" borderId="0"/>
    <xf numFmtId="0" fontId="4" fillId="0" borderId="0"/>
    <xf numFmtId="0" fontId="118" fillId="0" borderId="0"/>
    <xf numFmtId="0" fontId="8" fillId="0" borderId="0"/>
    <xf numFmtId="0" fontId="118" fillId="0" borderId="0"/>
    <xf numFmtId="0" fontId="8" fillId="0" borderId="0"/>
    <xf numFmtId="0" fontId="24" fillId="0" borderId="0"/>
    <xf numFmtId="0" fontId="118" fillId="0" borderId="0"/>
    <xf numFmtId="0" fontId="8" fillId="0" borderId="0">
      <alignment vertical="top"/>
    </xf>
    <xf numFmtId="0" fontId="4" fillId="0" borderId="0"/>
    <xf numFmtId="0" fontId="4" fillId="0" borderId="0"/>
    <xf numFmtId="0" fontId="11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8" fillId="0" borderId="0"/>
    <xf numFmtId="0" fontId="8" fillId="0" borderId="0">
      <alignment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wrapText="1"/>
    </xf>
    <xf numFmtId="0" fontId="8" fillId="0" borderId="0"/>
    <xf numFmtId="0" fontId="50" fillId="0" borderId="0"/>
    <xf numFmtId="0" fontId="213" fillId="0" borderId="0"/>
    <xf numFmtId="227" fontId="4" fillId="0" borderId="0"/>
    <xf numFmtId="0" fontId="4" fillId="0" borderId="0"/>
    <xf numFmtId="0" fontId="8" fillId="0" borderId="0">
      <alignment wrapText="1"/>
    </xf>
    <xf numFmtId="0" fontId="8" fillId="0" borderId="0">
      <alignment wrapText="1"/>
    </xf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8" fillId="0" borderId="0"/>
    <xf numFmtId="0" fontId="118" fillId="0" borderId="0"/>
    <xf numFmtId="0" fontId="8" fillId="0" borderId="0"/>
    <xf numFmtId="0" fontId="220" fillId="0" borderId="0"/>
    <xf numFmtId="0" fontId="24" fillId="0" borderId="0"/>
    <xf numFmtId="0" fontId="213" fillId="0" borderId="0"/>
    <xf numFmtId="0" fontId="8" fillId="0" borderId="0"/>
    <xf numFmtId="0" fontId="213" fillId="0" borderId="0"/>
    <xf numFmtId="0" fontId="118" fillId="0" borderId="0">
      <protection locked="0"/>
    </xf>
    <xf numFmtId="0" fontId="118" fillId="0" borderId="0">
      <protection locked="0"/>
    </xf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15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8" fillId="0" borderId="0">
      <protection locked="0"/>
    </xf>
    <xf numFmtId="0" fontId="50" fillId="0" borderId="0"/>
    <xf numFmtId="0" fontId="4" fillId="0" borderId="0"/>
    <xf numFmtId="0" fontId="8" fillId="0" borderId="0">
      <protection locked="0"/>
    </xf>
    <xf numFmtId="0" fontId="50" fillId="0" borderId="0"/>
    <xf numFmtId="0" fontId="4" fillId="0" borderId="0"/>
    <xf numFmtId="0" fontId="8" fillId="0" borderId="0">
      <protection locked="0"/>
    </xf>
    <xf numFmtId="0" fontId="50" fillId="0" borderId="0"/>
    <xf numFmtId="0" fontId="4" fillId="0" borderId="0"/>
    <xf numFmtId="0" fontId="8" fillId="0" borderId="0">
      <protection locked="0"/>
    </xf>
    <xf numFmtId="0" fontId="50" fillId="0" borderId="0"/>
    <xf numFmtId="0" fontId="4" fillId="0" borderId="0"/>
    <xf numFmtId="0" fontId="8" fillId="0" borderId="0">
      <protection locked="0"/>
    </xf>
    <xf numFmtId="0" fontId="50" fillId="0" borderId="0"/>
    <xf numFmtId="0" fontId="4" fillId="0" borderId="0"/>
    <xf numFmtId="0" fontId="8" fillId="0" borderId="0">
      <protection locked="0"/>
    </xf>
    <xf numFmtId="0" fontId="50" fillId="0" borderId="0"/>
    <xf numFmtId="0" fontId="4" fillId="0" borderId="0"/>
    <xf numFmtId="0" fontId="8" fillId="0" borderId="0">
      <protection locked="0"/>
    </xf>
    <xf numFmtId="0" fontId="50" fillId="0" borderId="0"/>
    <xf numFmtId="0" fontId="4" fillId="0" borderId="0"/>
    <xf numFmtId="0" fontId="8" fillId="0" borderId="0">
      <protection locked="0"/>
    </xf>
    <xf numFmtId="0" fontId="50" fillId="0" borderId="0"/>
    <xf numFmtId="0" fontId="4" fillId="0" borderId="0"/>
    <xf numFmtId="0" fontId="8" fillId="0" borderId="0">
      <protection locked="0"/>
    </xf>
    <xf numFmtId="0" fontId="50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8" fillId="0" borderId="0">
      <alignment vertical="top"/>
    </xf>
    <xf numFmtId="0" fontId="8" fillId="0" borderId="0">
      <alignment vertical="top"/>
    </xf>
    <xf numFmtId="0" fontId="24" fillId="0" borderId="0"/>
    <xf numFmtId="0" fontId="50" fillId="0" borderId="0"/>
    <xf numFmtId="0" fontId="50" fillId="0" borderId="0"/>
    <xf numFmtId="0" fontId="118" fillId="0" borderId="0"/>
    <xf numFmtId="0" fontId="8" fillId="0" borderId="0">
      <protection locked="0"/>
    </xf>
    <xf numFmtId="0" fontId="8" fillId="0" borderId="0">
      <alignment wrapText="1"/>
    </xf>
    <xf numFmtId="0" fontId="8" fillId="0" borderId="0">
      <protection locked="0"/>
    </xf>
    <xf numFmtId="0" fontId="8" fillId="0" borderId="0">
      <protection locked="0"/>
    </xf>
    <xf numFmtId="0" fontId="8" fillId="0" borderId="0">
      <alignment wrapText="1"/>
    </xf>
    <xf numFmtId="0" fontId="8" fillId="0" borderId="0">
      <protection locked="0"/>
    </xf>
    <xf numFmtId="0" fontId="8" fillId="0" borderId="0">
      <alignment wrapText="1"/>
    </xf>
    <xf numFmtId="0" fontId="8" fillId="0" borderId="0"/>
    <xf numFmtId="0" fontId="8" fillId="0" borderId="0">
      <protection locked="0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1" fillId="0" borderId="0"/>
    <xf numFmtId="0" fontId="24" fillId="0" borderId="0"/>
    <xf numFmtId="0" fontId="8" fillId="0" borderId="0"/>
    <xf numFmtId="0" fontId="8" fillId="0" borderId="0"/>
    <xf numFmtId="0" fontId="222" fillId="0" borderId="0"/>
    <xf numFmtId="0" fontId="2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8" fillId="0" borderId="0"/>
    <xf numFmtId="0" fontId="8" fillId="0" borderId="0"/>
    <xf numFmtId="0" fontId="2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/>
    <xf numFmtId="0" fontId="118" fillId="0" borderId="0"/>
    <xf numFmtId="0" fontId="8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8" fillId="0" borderId="0"/>
    <xf numFmtId="0" fontId="4" fillId="0" borderId="0"/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/>
    <xf numFmtId="0" fontId="118" fillId="0" borderId="0"/>
    <xf numFmtId="0" fontId="217" fillId="0" borderId="0"/>
    <xf numFmtId="0" fontId="8" fillId="0" borderId="0"/>
    <xf numFmtId="0" fontId="118" fillId="0" borderId="0"/>
    <xf numFmtId="0" fontId="57" fillId="0" borderId="0"/>
    <xf numFmtId="0" fontId="8" fillId="0" borderId="0"/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18" fillId="0" borderId="0"/>
    <xf numFmtId="0" fontId="118" fillId="0" borderId="0"/>
    <xf numFmtId="0" fontId="217" fillId="0" borderId="0"/>
    <xf numFmtId="0" fontId="8" fillId="0" borderId="0"/>
    <xf numFmtId="0" fontId="118" fillId="0" borderId="0"/>
    <xf numFmtId="0" fontId="57" fillId="0" borderId="0"/>
    <xf numFmtId="0" fontId="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4" fillId="0" borderId="0"/>
    <xf numFmtId="0" fontId="4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8" fillId="0" borderId="0"/>
    <xf numFmtId="0" fontId="24" fillId="0" borderId="0"/>
    <xf numFmtId="0" fontId="24" fillId="0" borderId="0"/>
    <xf numFmtId="0" fontId="118" fillId="0" borderId="0"/>
    <xf numFmtId="0" fontId="217" fillId="0" borderId="0"/>
    <xf numFmtId="0" fontId="57" fillId="0" borderId="0"/>
    <xf numFmtId="0" fontId="11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8" fillId="0" borderId="0"/>
    <xf numFmtId="0" fontId="217" fillId="0" borderId="0"/>
    <xf numFmtId="0" fontId="8" fillId="0" borderId="0"/>
    <xf numFmtId="0" fontId="118" fillId="0" borderId="0"/>
    <xf numFmtId="0" fontId="57" fillId="0" borderId="0"/>
    <xf numFmtId="0" fontId="8" fillId="0" borderId="0"/>
    <xf numFmtId="0" fontId="11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0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3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25" fillId="0" borderId="0">
      <alignment vertical="center"/>
    </xf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9" fillId="0" borderId="0"/>
    <xf numFmtId="0" fontId="118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118" fillId="0" borderId="0"/>
    <xf numFmtId="0" fontId="9" fillId="0" borderId="0"/>
    <xf numFmtId="0" fontId="118" fillId="0" borderId="0"/>
    <xf numFmtId="0" fontId="4" fillId="0" borderId="0"/>
    <xf numFmtId="0" fontId="9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9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118" fillId="0" borderId="0"/>
    <xf numFmtId="0" fontId="4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118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118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9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9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9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5" fillId="0" borderId="0"/>
    <xf numFmtId="0" fontId="4" fillId="0" borderId="0"/>
    <xf numFmtId="0" fontId="8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8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8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8" fillId="0" borderId="0"/>
    <xf numFmtId="0" fontId="24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133" fillId="0" borderId="0"/>
    <xf numFmtId="0" fontId="133" fillId="0" borderId="0"/>
    <xf numFmtId="0" fontId="4" fillId="0" borderId="0"/>
    <xf numFmtId="0" fontId="8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2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9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2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118" fillId="0" borderId="0"/>
    <xf numFmtId="0" fontId="118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118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24" fillId="0" borderId="0"/>
    <xf numFmtId="0" fontId="2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24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11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118" fillId="0" borderId="0"/>
    <xf numFmtId="0" fontId="24" fillId="0" borderId="0"/>
    <xf numFmtId="0" fontId="118" fillId="0" borderId="0"/>
    <xf numFmtId="0" fontId="4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4" fillId="0" borderId="0"/>
    <xf numFmtId="0" fontId="4" fillId="0" borderId="0"/>
    <xf numFmtId="0" fontId="2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5" fillId="0" borderId="0"/>
    <xf numFmtId="0" fontId="4" fillId="0" borderId="0"/>
    <xf numFmtId="0" fontId="8" fillId="0" borderId="0"/>
    <xf numFmtId="0" fontId="45" fillId="0" borderId="0"/>
    <xf numFmtId="0" fontId="4" fillId="0" borderId="0"/>
    <xf numFmtId="0" fontId="8" fillId="0" borderId="0"/>
    <xf numFmtId="0" fontId="118" fillId="0" borderId="0"/>
    <xf numFmtId="0" fontId="45" fillId="0" borderId="0"/>
    <xf numFmtId="0" fontId="4" fillId="0" borderId="0"/>
    <xf numFmtId="0" fontId="8" fillId="0" borderId="0"/>
    <xf numFmtId="0" fontId="118" fillId="0" borderId="0"/>
    <xf numFmtId="0" fontId="45" fillId="0" borderId="0"/>
    <xf numFmtId="0" fontId="4" fillId="0" borderId="0"/>
    <xf numFmtId="0" fontId="8" fillId="0" borderId="0"/>
    <xf numFmtId="0" fontId="45" fillId="0" borderId="0"/>
    <xf numFmtId="0" fontId="4" fillId="0" borderId="0"/>
    <xf numFmtId="0" fontId="8" fillId="0" borderId="0"/>
    <xf numFmtId="0" fontId="45" fillId="0" borderId="0"/>
    <xf numFmtId="0" fontId="4" fillId="0" borderId="0"/>
    <xf numFmtId="0" fontId="8" fillId="0" borderId="0"/>
    <xf numFmtId="0" fontId="45" fillId="0" borderId="0"/>
    <xf numFmtId="0" fontId="4" fillId="0" borderId="0"/>
    <xf numFmtId="0" fontId="8" fillId="0" borderId="0"/>
    <xf numFmtId="0" fontId="45" fillId="0" borderId="0"/>
    <xf numFmtId="0" fontId="4" fillId="0" borderId="0"/>
    <xf numFmtId="0" fontId="8" fillId="0" borderId="0"/>
    <xf numFmtId="0" fontId="45" fillId="0" borderId="0"/>
    <xf numFmtId="0" fontId="4" fillId="0" borderId="0"/>
    <xf numFmtId="0" fontId="8" fillId="0" borderId="0"/>
    <xf numFmtId="0" fontId="45" fillId="0" borderId="0"/>
    <xf numFmtId="0" fontId="4" fillId="0" borderId="0"/>
    <xf numFmtId="0" fontId="8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118" fillId="0" borderId="0"/>
    <xf numFmtId="0" fontId="2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0" borderId="0"/>
    <xf numFmtId="0" fontId="4" fillId="0" borderId="0"/>
    <xf numFmtId="0" fontId="8" fillId="0" borderId="0"/>
    <xf numFmtId="0" fontId="118" fillId="0" borderId="0"/>
    <xf numFmtId="0" fontId="8" fillId="0" borderId="0"/>
    <xf numFmtId="0" fontId="24" fillId="0" borderId="0"/>
    <xf numFmtId="0" fontId="24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8" fillId="0" borderId="0">
      <alignment vertical="center"/>
    </xf>
    <xf numFmtId="0" fontId="8" fillId="0" borderId="0"/>
    <xf numFmtId="0" fontId="4" fillId="0" borderId="0"/>
    <xf numFmtId="0" fontId="8" fillId="0" borderId="0">
      <alignment vertical="center"/>
    </xf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118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24" fillId="0" borderId="0"/>
    <xf numFmtId="0" fontId="8" fillId="0" borderId="0"/>
    <xf numFmtId="0" fontId="24" fillId="0" borderId="0"/>
    <xf numFmtId="0" fontId="8" fillId="0" borderId="0"/>
    <xf numFmtId="0" fontId="214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Border="0"/>
    <xf numFmtId="0" fontId="4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24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118" fillId="0" borderId="0"/>
    <xf numFmtId="0" fontId="118" fillId="0" borderId="0"/>
    <xf numFmtId="0" fontId="24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4" fillId="0" borderId="0"/>
    <xf numFmtId="0" fontId="118" fillId="0" borderId="0"/>
    <xf numFmtId="0" fontId="8" fillId="0" borderId="0"/>
    <xf numFmtId="0" fontId="24" fillId="0" borderId="0"/>
    <xf numFmtId="0" fontId="118" fillId="0" borderId="0"/>
    <xf numFmtId="0" fontId="24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8" fillId="0" borderId="0"/>
    <xf numFmtId="0" fontId="24" fillId="0" borderId="0"/>
    <xf numFmtId="0" fontId="118" fillId="0" borderId="0"/>
    <xf numFmtId="0" fontId="24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4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24" fillId="0" borderId="0"/>
    <xf numFmtId="0" fontId="8" fillId="0" borderId="0"/>
    <xf numFmtId="0" fontId="24" fillId="0" borderId="0"/>
    <xf numFmtId="0" fontId="8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24" fillId="0" borderId="0"/>
    <xf numFmtId="0" fontId="8" fillId="0" borderId="0"/>
    <xf numFmtId="0" fontId="24" fillId="0" borderId="0"/>
    <xf numFmtId="0" fontId="8" fillId="0" borderId="0"/>
    <xf numFmtId="0" fontId="11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24" fillId="0" borderId="0"/>
    <xf numFmtId="0" fontId="8" fillId="0" borderId="0"/>
    <xf numFmtId="0" fontId="24" fillId="0" borderId="0"/>
    <xf numFmtId="0" fontId="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216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2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2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5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5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5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5" fillId="0" borderId="0"/>
    <xf numFmtId="0" fontId="8" fillId="0" borderId="0"/>
    <xf numFmtId="0" fontId="215" fillId="0" borderId="0"/>
    <xf numFmtId="0" fontId="8" fillId="0" borderId="0"/>
    <xf numFmtId="0" fontId="50" fillId="0" borderId="0"/>
    <xf numFmtId="0" fontId="225" fillId="0" borderId="0"/>
    <xf numFmtId="0" fontId="8" fillId="0" borderId="0"/>
    <xf numFmtId="0" fontId="225" fillId="0" borderId="0"/>
    <xf numFmtId="0" fontId="8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5" fillId="0" borderId="0"/>
    <xf numFmtId="0" fontId="8" fillId="0" borderId="0"/>
    <xf numFmtId="0" fontId="24" fillId="0" borderId="0"/>
    <xf numFmtId="0" fontId="24" fillId="0" borderId="0"/>
    <xf numFmtId="0" fontId="8" fillId="0" borderId="0"/>
    <xf numFmtId="0" fontId="24" fillId="0" borderId="0"/>
    <xf numFmtId="0" fontId="2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5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>
      <protection locked="0"/>
    </xf>
    <xf numFmtId="0" fontId="8" fillId="0" borderId="0">
      <protection locked="0"/>
    </xf>
    <xf numFmtId="0" fontId="4" fillId="0" borderId="0"/>
    <xf numFmtId="0" fontId="4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5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57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9" fillId="0" borderId="0"/>
    <xf numFmtId="0" fontId="9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2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118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9" fillId="0" borderId="0"/>
    <xf numFmtId="0" fontId="9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118" fillId="0" borderId="0"/>
    <xf numFmtId="0" fontId="4" fillId="0" borderId="0"/>
    <xf numFmtId="0" fontId="4" fillId="0" borderId="0"/>
    <xf numFmtId="0" fontId="8" fillId="0" borderId="0"/>
    <xf numFmtId="0" fontId="24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118" fillId="0" borderId="0"/>
    <xf numFmtId="0" fontId="24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118" fillId="0" borderId="0"/>
    <xf numFmtId="0" fontId="118" fillId="0" borderId="0"/>
    <xf numFmtId="0" fontId="24" fillId="0" borderId="0"/>
    <xf numFmtId="0" fontId="24" fillId="0" borderId="0"/>
    <xf numFmtId="0" fontId="11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118" fillId="0" borderId="0"/>
    <xf numFmtId="0" fontId="24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118" fillId="0" borderId="0"/>
    <xf numFmtId="0" fontId="24" fillId="0" borderId="0"/>
    <xf numFmtId="0" fontId="2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118" fillId="0" borderId="0"/>
    <xf numFmtId="0" fontId="24" fillId="0" borderId="0"/>
    <xf numFmtId="0" fontId="2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118" fillId="0" borderId="0"/>
    <xf numFmtId="0" fontId="24" fillId="0" borderId="0"/>
    <xf numFmtId="0" fontId="2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24" fillId="0" borderId="0"/>
    <xf numFmtId="0" fontId="24" fillId="0" borderId="0"/>
    <xf numFmtId="0" fontId="24" fillId="0" borderId="0"/>
    <xf numFmtId="0" fontId="11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24" fillId="0" borderId="0"/>
    <xf numFmtId="0" fontId="24" fillId="0" borderId="0"/>
    <xf numFmtId="0" fontId="45" fillId="0" borderId="0"/>
    <xf numFmtId="0" fontId="4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6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wrapText="1"/>
    </xf>
    <xf numFmtId="0" fontId="8" fillId="0" borderId="0"/>
    <xf numFmtId="0" fontId="8" fillId="0" borderId="0">
      <alignment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8" fillId="0" borderId="0"/>
    <xf numFmtId="0" fontId="4" fillId="0" borderId="0"/>
    <xf numFmtId="0" fontId="118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8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5" fillId="0" borderId="0"/>
    <xf numFmtId="0" fontId="8" fillId="0" borderId="0"/>
    <xf numFmtId="0" fontId="8" fillId="0" borderId="0">
      <alignment wrapText="1"/>
    </xf>
    <xf numFmtId="0" fontId="8" fillId="0" borderId="0"/>
    <xf numFmtId="0" fontId="8" fillId="0" borderId="0">
      <alignment wrapText="1"/>
    </xf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6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6" fillId="0" borderId="0"/>
    <xf numFmtId="0" fontId="4" fillId="0" borderId="0"/>
    <xf numFmtId="0" fontId="216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5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216" fillId="0" borderId="0"/>
    <xf numFmtId="0" fontId="4" fillId="0" borderId="0"/>
    <xf numFmtId="0" fontId="216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6" fillId="0" borderId="0"/>
    <xf numFmtId="0" fontId="4" fillId="0" borderId="0"/>
    <xf numFmtId="0" fontId="216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118" fillId="0" borderId="0"/>
    <xf numFmtId="0" fontId="24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227" fillId="0" borderId="0"/>
    <xf numFmtId="0" fontId="8" fillId="0" borderId="0"/>
    <xf numFmtId="0" fontId="24" fillId="0" borderId="0"/>
    <xf numFmtId="0" fontId="24" fillId="0" borderId="0"/>
    <xf numFmtId="0" fontId="8" fillId="0" borderId="0"/>
    <xf numFmtId="0" fontId="24" fillId="0" borderId="0"/>
    <xf numFmtId="0" fontId="8" fillId="0" borderId="0">
      <alignment vertical="center"/>
    </xf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24" fillId="0" borderId="0"/>
    <xf numFmtId="0" fontId="8" fillId="0" borderId="0">
      <alignment wrapText="1"/>
    </xf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Border="0"/>
    <xf numFmtId="0" fontId="8" fillId="0" borderId="0" applyBorder="0"/>
    <xf numFmtId="0" fontId="8" fillId="0" borderId="0" applyBorder="0"/>
    <xf numFmtId="0" fontId="8" fillId="0" borderId="0" applyBorder="0"/>
    <xf numFmtId="0" fontId="8" fillId="0" borderId="0" applyBorder="0"/>
    <xf numFmtId="0" fontId="8" fillId="0" borderId="0" applyBorder="0"/>
    <xf numFmtId="0" fontId="8" fillId="0" borderId="0" applyBorder="0"/>
    <xf numFmtId="0" fontId="8" fillId="0" borderId="0" applyBorder="0"/>
    <xf numFmtId="0" fontId="8" fillId="0" borderId="0" applyBorder="0"/>
    <xf numFmtId="0" fontId="8" fillId="0" borderId="0" applyBorder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4" fillId="0" borderId="0"/>
    <xf numFmtId="0" fontId="8" fillId="0" borderId="0" applyBorder="0"/>
    <xf numFmtId="0" fontId="8" fillId="0" borderId="0"/>
    <xf numFmtId="0" fontId="9" fillId="0" borderId="0"/>
    <xf numFmtId="0" fontId="4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Border="0"/>
    <xf numFmtId="0" fontId="8" fillId="0" borderId="0" applyBorder="0"/>
    <xf numFmtId="0" fontId="8" fillId="0" borderId="0" applyBorder="0"/>
    <xf numFmtId="0" fontId="8" fillId="0" borderId="0" applyBorder="0"/>
    <xf numFmtId="0" fontId="8" fillId="0" borderId="0" applyBorder="0"/>
    <xf numFmtId="0" fontId="8" fillId="0" borderId="0" applyBorder="0"/>
    <xf numFmtId="0" fontId="8" fillId="0" borderId="0" applyBorder="0"/>
    <xf numFmtId="0" fontId="8" fillId="0" borderId="0" applyBorder="0"/>
    <xf numFmtId="0" fontId="8" fillId="0" borderId="0"/>
    <xf numFmtId="0" fontId="8" fillId="0" borderId="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Border="0"/>
    <xf numFmtId="0" fontId="24" fillId="0" borderId="0" applyBorder="0"/>
    <xf numFmtId="0" fontId="8" fillId="0" borderId="0" applyBorder="0"/>
    <xf numFmtId="0" fontId="8" fillId="0" borderId="0"/>
    <xf numFmtId="0" fontId="24" fillId="0" borderId="0"/>
    <xf numFmtId="0" fontId="24" fillId="0" borderId="0"/>
    <xf numFmtId="0" fontId="8" fillId="0" borderId="0"/>
    <xf numFmtId="0" fontId="8" fillId="0" borderId="0" applyBorder="0"/>
    <xf numFmtId="0" fontId="8" fillId="0" borderId="0" applyBorder="0"/>
    <xf numFmtId="0" fontId="8" fillId="0" borderId="0" applyBorder="0"/>
    <xf numFmtId="0" fontId="8" fillId="0" borderId="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24" fillId="0" borderId="0"/>
    <xf numFmtId="0" fontId="24" fillId="0" borderId="0"/>
    <xf numFmtId="0" fontId="4" fillId="0" borderId="0"/>
    <xf numFmtId="0" fontId="8" fillId="0" borderId="0"/>
    <xf numFmtId="0" fontId="9" fillId="0" borderId="0"/>
    <xf numFmtId="0" fontId="9" fillId="0" borderId="0"/>
    <xf numFmtId="0" fontId="11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118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24" fillId="0" borderId="0"/>
    <xf numFmtId="0" fontId="4" fillId="0" borderId="0"/>
    <xf numFmtId="0" fontId="118" fillId="0" borderId="0"/>
    <xf numFmtId="0" fontId="24" fillId="0" borderId="0"/>
    <xf numFmtId="0" fontId="118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224" fillId="0" borderId="0"/>
    <xf numFmtId="0" fontId="8" fillId="0" borderId="0"/>
    <xf numFmtId="0" fontId="8" fillId="0" borderId="0"/>
    <xf numFmtId="0" fontId="4" fillId="0" borderId="0"/>
    <xf numFmtId="0" fontId="224" fillId="0" borderId="0"/>
    <xf numFmtId="0" fontId="8" fillId="0" borderId="0"/>
    <xf numFmtId="0" fontId="118" fillId="0" borderId="0"/>
    <xf numFmtId="0" fontId="118" fillId="0" borderId="0"/>
    <xf numFmtId="0" fontId="8" fillId="0" borderId="0">
      <alignment wrapText="1"/>
    </xf>
    <xf numFmtId="0" fontId="8" fillId="0" borderId="0"/>
    <xf numFmtId="0" fontId="8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226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8" fillId="0" borderId="0">
      <protection locked="0"/>
    </xf>
    <xf numFmtId="0" fontId="8" fillId="0" borderId="0">
      <protection locked="0"/>
    </xf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217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7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118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9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>
      <alignment wrapText="1"/>
    </xf>
    <xf numFmtId="0" fontId="4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vertical="center"/>
    </xf>
    <xf numFmtId="0" fontId="8" fillId="0" borderId="0">
      <alignment wrapText="1"/>
    </xf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118" fillId="0" borderId="0"/>
    <xf numFmtId="0" fontId="8" fillId="0" borderId="0"/>
    <xf numFmtId="0" fontId="4" fillId="0" borderId="0"/>
    <xf numFmtId="0" fontId="8" fillId="0" borderId="0">
      <alignment wrapText="1"/>
    </xf>
    <xf numFmtId="0" fontId="24" fillId="0" borderId="0"/>
    <xf numFmtId="0" fontId="24" fillId="0" borderId="0"/>
    <xf numFmtId="0" fontId="8" fillId="0" borderId="0"/>
    <xf numFmtId="0" fontId="8" fillId="0" borderId="0">
      <alignment wrapText="1"/>
    </xf>
    <xf numFmtId="0" fontId="9" fillId="0" borderId="0"/>
    <xf numFmtId="0" fontId="9" fillId="0" borderId="0"/>
    <xf numFmtId="0" fontId="4" fillId="0" borderId="0"/>
    <xf numFmtId="0" fontId="8" fillId="0" borderId="0">
      <alignment wrapText="1"/>
    </xf>
    <xf numFmtId="0" fontId="9" fillId="0" borderId="0"/>
    <xf numFmtId="0" fontId="9" fillId="0" borderId="0"/>
    <xf numFmtId="0" fontId="4" fillId="0" borderId="0"/>
    <xf numFmtId="0" fontId="8" fillId="0" borderId="0">
      <alignment wrapText="1"/>
    </xf>
    <xf numFmtId="0" fontId="9" fillId="0" borderId="0"/>
    <xf numFmtId="0" fontId="9" fillId="0" borderId="0"/>
    <xf numFmtId="0" fontId="4" fillId="0" borderId="0"/>
    <xf numFmtId="0" fontId="8" fillId="0" borderId="0">
      <alignment wrapText="1"/>
    </xf>
    <xf numFmtId="0" fontId="9" fillId="0" borderId="0"/>
    <xf numFmtId="0" fontId="118" fillId="0" borderId="0"/>
    <xf numFmtId="0" fontId="8" fillId="0" borderId="0">
      <alignment wrapText="1"/>
    </xf>
    <xf numFmtId="0" fontId="4" fillId="0" borderId="0"/>
    <xf numFmtId="0" fontId="8" fillId="0" borderId="0">
      <alignment wrapText="1"/>
    </xf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8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118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8" fillId="0" borderId="0"/>
    <xf numFmtId="0" fontId="4" fillId="0" borderId="0"/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/>
    <xf numFmtId="0" fontId="8" fillId="0" borderId="0">
      <alignment wrapText="1"/>
    </xf>
    <xf numFmtId="0" fontId="8" fillId="0" borderId="0"/>
    <xf numFmtId="0" fontId="24" fillId="0" borderId="0"/>
    <xf numFmtId="0" fontId="228" fillId="0" borderId="0"/>
    <xf numFmtId="0" fontId="8" fillId="0" borderId="0">
      <alignment wrapText="1"/>
    </xf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118" fillId="0" borderId="0"/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8" fillId="0" borderId="0"/>
    <xf numFmtId="0" fontId="118" fillId="0" borderId="0"/>
    <xf numFmtId="0" fontId="9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118" fillId="0" borderId="0"/>
    <xf numFmtId="0" fontId="4" fillId="0" borderId="0"/>
    <xf numFmtId="0" fontId="2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228" fillId="0" borderId="0"/>
    <xf numFmtId="0" fontId="4" fillId="0" borderId="0"/>
    <xf numFmtId="0" fontId="9" fillId="0" borderId="0"/>
    <xf numFmtId="0" fontId="118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8" fillId="0" borderId="0"/>
    <xf numFmtId="0" fontId="118" fillId="0" borderId="0"/>
    <xf numFmtId="0" fontId="4" fillId="0" borderId="0"/>
    <xf numFmtId="0" fontId="8" fillId="0" borderId="0"/>
    <xf numFmtId="0" fontId="9" fillId="0" borderId="0"/>
    <xf numFmtId="0" fontId="118" fillId="0" borderId="0"/>
    <xf numFmtId="0" fontId="4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225" fillId="0" borderId="0"/>
    <xf numFmtId="0" fontId="4" fillId="0" borderId="0"/>
    <xf numFmtId="0" fontId="4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5" fillId="0" borderId="0"/>
    <xf numFmtId="0" fontId="225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5" fillId="0" borderId="0"/>
    <xf numFmtId="0" fontId="225" fillId="0" borderId="0"/>
    <xf numFmtId="0" fontId="225" fillId="0" borderId="0"/>
    <xf numFmtId="0" fontId="9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2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5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225" fillId="0" borderId="0"/>
    <xf numFmtId="0" fontId="225" fillId="0" borderId="0"/>
    <xf numFmtId="0" fontId="9" fillId="0" borderId="0"/>
    <xf numFmtId="0" fontId="118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4" fillId="0" borderId="0"/>
    <xf numFmtId="0" fontId="225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9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9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213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/>
    <xf numFmtId="0" fontId="8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8" fillId="0" borderId="0">
      <alignment wrapText="1"/>
    </xf>
    <xf numFmtId="0" fontId="118" fillId="0" borderId="0"/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7" fillId="0" borderId="0"/>
    <xf numFmtId="0" fontId="217" fillId="0" borderId="0"/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57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217" fillId="0" borderId="0"/>
    <xf numFmtId="0" fontId="217" fillId="0" borderId="0"/>
    <xf numFmtId="0" fontId="8" fillId="0" borderId="0">
      <alignment wrapText="1"/>
    </xf>
    <xf numFmtId="0" fontId="118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4" fillId="0" borderId="0"/>
    <xf numFmtId="0" fontId="4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21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118" fillId="0" borderId="0"/>
    <xf numFmtId="0" fontId="4" fillId="0" borderId="0"/>
    <xf numFmtId="0" fontId="4" fillId="0" borderId="0"/>
    <xf numFmtId="0" fontId="8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4" fillId="0" borderId="0"/>
    <xf numFmtId="0" fontId="4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/>
    <xf numFmtId="0" fontId="9" fillId="0" borderId="0"/>
    <xf numFmtId="0" fontId="118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/>
    <xf numFmtId="0" fontId="9" fillId="0" borderId="0"/>
    <xf numFmtId="0" fontId="118" fillId="0" borderId="0"/>
    <xf numFmtId="0" fontId="4" fillId="0" borderId="0"/>
    <xf numFmtId="0" fontId="8" fillId="0" borderId="0"/>
    <xf numFmtId="0" fontId="9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8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225" fillId="0" borderId="0"/>
    <xf numFmtId="0" fontId="225" fillId="0" borderId="0"/>
    <xf numFmtId="0" fontId="225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9" fillId="0" borderId="0"/>
    <xf numFmtId="0" fontId="118" fillId="0" borderId="0"/>
    <xf numFmtId="0" fontId="4" fillId="0" borderId="0"/>
    <xf numFmtId="0" fontId="9" fillId="0" borderId="0"/>
    <xf numFmtId="0" fontId="9" fillId="0" borderId="0"/>
    <xf numFmtId="0" fontId="118" fillId="0" borderId="0"/>
    <xf numFmtId="0" fontId="4" fillId="0" borderId="0"/>
    <xf numFmtId="0" fontId="8" fillId="0" borderId="0"/>
    <xf numFmtId="0" fontId="8" fillId="0" borderId="0"/>
    <xf numFmtId="0" fontId="9" fillId="0" borderId="0"/>
    <xf numFmtId="0" fontId="118" fillId="0" borderId="0"/>
    <xf numFmtId="0" fontId="118" fillId="0" borderId="0"/>
    <xf numFmtId="0" fontId="4" fillId="0" borderId="0"/>
    <xf numFmtId="0" fontId="8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9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>
      <alignment wrapText="1"/>
    </xf>
    <xf numFmtId="0" fontId="4" fillId="0" borderId="0"/>
    <xf numFmtId="0" fontId="8" fillId="0" borderId="0" applyNumberFormat="0" applyFont="0" applyFill="0" applyBorder="0" applyAlignment="0" applyProtection="0"/>
    <xf numFmtId="0" fontId="8" fillId="0" borderId="0"/>
    <xf numFmtId="0" fontId="11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118" fillId="0" borderId="0"/>
    <xf numFmtId="0" fontId="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/>
    <xf numFmtId="0" fontId="118" fillId="0" borderId="0"/>
    <xf numFmtId="0" fontId="8" fillId="0" borderId="0"/>
    <xf numFmtId="0" fontId="118" fillId="0" borderId="0"/>
    <xf numFmtId="0" fontId="8" fillId="0" borderId="0"/>
    <xf numFmtId="0" fontId="118" fillId="0" borderId="0"/>
    <xf numFmtId="0" fontId="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/>
    <xf numFmtId="0" fontId="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ont="0" applyFill="0" applyBorder="0" applyAlignment="0" applyProtection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ont="0" applyFill="0" applyBorder="0" applyAlignment="0" applyProtection="0"/>
    <xf numFmtId="0" fontId="4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229" fillId="0" borderId="0" applyNumberFormat="0" applyFill="0" applyBorder="0" applyAlignment="0" applyProtection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21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8" fillId="0" borderId="0"/>
    <xf numFmtId="0" fontId="4" fillId="0" borderId="0"/>
    <xf numFmtId="0" fontId="8" fillId="0" borderId="0"/>
    <xf numFmtId="0" fontId="11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ont="0" applyFill="0" applyBorder="0" applyAlignment="0" applyProtection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229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ont="0" applyFill="0" applyBorder="0" applyAlignment="0" applyProtection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ont="0" applyFill="0" applyBorder="0" applyAlignment="0" applyProtection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5" fillId="0" borderId="0"/>
    <xf numFmtId="0" fontId="78" fillId="61" borderId="89" applyNumberFormat="0" applyProtection="0">
      <alignment vertical="center"/>
    </xf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118" fillId="12" borderId="53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118" fillId="12" borderId="53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11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228" fontId="78" fillId="0" borderId="0" applyFill="0" applyProtection="0">
      <alignment vertical="center"/>
    </xf>
    <xf numFmtId="229" fontId="78" fillId="0" borderId="0" applyFill="0" applyProtection="0">
      <alignment vertical="center"/>
    </xf>
    <xf numFmtId="192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0" fontId="230" fillId="131" borderId="90" applyNumberFormat="0"/>
    <xf numFmtId="0" fontId="230" fillId="109" borderId="90" applyNumberFormat="0"/>
    <xf numFmtId="0" fontId="230" fillId="131" borderId="90" applyNumberFormat="0"/>
    <xf numFmtId="0" fontId="230" fillId="131" borderId="90" applyNumberFormat="0"/>
    <xf numFmtId="0" fontId="230" fillId="131" borderId="90" applyNumberFormat="0"/>
    <xf numFmtId="0" fontId="230" fillId="131" borderId="90" applyNumberFormat="0"/>
    <xf numFmtId="0" fontId="230" fillId="131" borderId="90" applyNumberFormat="0"/>
    <xf numFmtId="0" fontId="230" fillId="109" borderId="90" applyNumberFormat="0"/>
    <xf numFmtId="0" fontId="230" fillId="131" borderId="90" applyNumberFormat="0"/>
    <xf numFmtId="0" fontId="230" fillId="131" borderId="90" applyNumberFormat="0"/>
    <xf numFmtId="0" fontId="230" fillId="109" borderId="90" applyNumberFormat="0"/>
    <xf numFmtId="0" fontId="230" fillId="109" borderId="90" applyNumberFormat="0"/>
    <xf numFmtId="0" fontId="230" fillId="109" borderId="90" applyNumberFormat="0"/>
    <xf numFmtId="0" fontId="230" fillId="109" borderId="90" applyNumberFormat="0"/>
    <xf numFmtId="0" fontId="230" fillId="109" borderId="90" applyNumberFormat="0"/>
    <xf numFmtId="0" fontId="230" fillId="109" borderId="90" applyNumberFormat="0"/>
    <xf numFmtId="0" fontId="230" fillId="131" borderId="90" applyNumberFormat="0"/>
    <xf numFmtId="0" fontId="20" fillId="105" borderId="91" applyNumberFormat="0" applyProtection="0">
      <alignment vertical="center"/>
    </xf>
    <xf numFmtId="0" fontId="34" fillId="10" borderId="50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8" fillId="0" borderId="0" applyNumberFormat="0" applyFont="0" applyFill="0" applyBorder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8" fillId="0" borderId="0" applyNumberFormat="0" applyFont="0" applyFill="0" applyBorder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8" fillId="0" borderId="0" applyNumberFormat="0" applyFont="0" applyFill="0" applyBorder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8" fillId="0" borderId="0" applyNumberFormat="0" applyFont="0" applyFill="0" applyBorder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8" fillId="0" borderId="0" applyNumberFormat="0" applyFont="0" applyFill="0" applyBorder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8" fillId="0" borderId="0" applyNumberFormat="0" applyFont="0" applyFill="0" applyBorder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8" fillId="0" borderId="0" applyNumberFormat="0" applyFont="0" applyFill="0" applyBorder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8" fillId="0" borderId="0" applyNumberFormat="0" applyFont="0" applyFill="0" applyBorder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8" fillId="0" borderId="0" applyNumberFormat="0" applyFont="0" applyFill="0" applyBorder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8" fillId="0" borderId="0" applyNumberFormat="0" applyFont="0" applyFill="0" applyBorder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8" fillId="0" borderId="0" applyNumberFormat="0" applyFont="0" applyFill="0" applyBorder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14" fontId="130" fillId="0" borderId="0">
      <alignment horizontal="center" vertical="top" wrapText="1"/>
      <protection locked="0"/>
    </xf>
    <xf numFmtId="231" fontId="130" fillId="0" borderId="0">
      <alignment horizontal="center" vertical="top" wrapText="1"/>
      <protection locked="0"/>
    </xf>
    <xf numFmtId="231" fontId="130" fillId="0" borderId="0">
      <alignment horizontal="center" vertical="top" wrapText="1"/>
      <protection locked="0"/>
    </xf>
    <xf numFmtId="14" fontId="130" fillId="0" borderId="0">
      <alignment horizontal="center" vertical="top" wrapText="1"/>
      <protection locked="0"/>
    </xf>
    <xf numFmtId="14" fontId="130" fillId="0" borderId="0">
      <alignment horizontal="center" vertical="top" wrapText="1"/>
      <protection locked="0"/>
    </xf>
    <xf numFmtId="231" fontId="130" fillId="0" borderId="0">
      <alignment horizontal="center" vertical="top" wrapText="1"/>
      <protection locked="0"/>
    </xf>
    <xf numFmtId="231" fontId="130" fillId="0" borderId="0">
      <alignment horizontal="center" vertical="top" wrapText="1"/>
      <protection locked="0"/>
    </xf>
    <xf numFmtId="231" fontId="130" fillId="0" borderId="0">
      <alignment horizontal="center" vertical="top" wrapText="1"/>
      <protection locked="0"/>
    </xf>
    <xf numFmtId="231" fontId="130" fillId="0" borderId="0">
      <alignment horizontal="center" vertical="top" wrapText="1"/>
      <protection locked="0"/>
    </xf>
    <xf numFmtId="231" fontId="130" fillId="0" borderId="0">
      <alignment horizontal="center" vertical="top" wrapText="1"/>
      <protection locked="0"/>
    </xf>
    <xf numFmtId="231" fontId="130" fillId="0" borderId="0">
      <alignment horizontal="center" vertical="top" wrapText="1"/>
      <protection locked="0"/>
    </xf>
    <xf numFmtId="232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78" fillId="0" borderId="0" applyFill="0" applyProtection="0">
      <alignment vertical="center"/>
    </xf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10" fontId="8" fillId="0" borderId="0" applyFont="0" applyFill="0" applyBorder="0" applyAlignment="0" applyProtection="0"/>
    <xf numFmtId="10" fontId="78" fillId="0" borderId="0" applyFill="0" applyProtection="0">
      <alignment vertical="center"/>
    </xf>
    <xf numFmtId="10" fontId="8" fillId="0" borderId="0" applyFont="0" applyFill="0" applyBorder="0" applyAlignment="0" applyProtection="0"/>
    <xf numFmtId="10" fontId="78" fillId="0" borderId="0" applyFill="0" applyProtection="0">
      <alignment vertical="center"/>
    </xf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78" fillId="0" borderId="0" applyFill="0" applyProtection="0">
      <alignment vertical="center"/>
    </xf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78" fillId="0" borderId="0" applyFill="0" applyProtection="0">
      <alignment vertical="center"/>
    </xf>
    <xf numFmtId="10" fontId="78" fillId="0" borderId="0" applyFill="0" applyProtection="0">
      <alignment vertical="center"/>
    </xf>
    <xf numFmtId="10" fontId="78" fillId="0" borderId="0" applyFill="0" applyProtection="0">
      <alignment vertical="center"/>
    </xf>
    <xf numFmtId="10" fontId="78" fillId="0" borderId="0" applyFill="0" applyProtection="0">
      <alignment vertical="center"/>
    </xf>
    <xf numFmtId="10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50" fillId="0" borderId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9" fillId="0" borderId="0" applyFill="0" applyBorder="0" applyAlignment="0" applyProtection="0"/>
    <xf numFmtId="9" fontId="118" fillId="0" borderId="0" applyFont="0" applyFill="0" applyBorder="0" applyAlignment="0" applyProtection="0"/>
    <xf numFmtId="9" fontId="150" fillId="0" borderId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9" fillId="0" borderId="0" applyFill="0" applyBorder="0" applyAlignment="0" applyProtection="0"/>
    <xf numFmtId="9" fontId="118" fillId="0" borderId="0" applyFont="0" applyFill="0" applyBorder="0" applyAlignment="0" applyProtection="0"/>
    <xf numFmtId="9" fontId="150" fillId="0" borderId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49" fillId="0" borderId="0" applyFill="0" applyBorder="0" applyAlignment="0" applyProtection="0"/>
    <xf numFmtId="9" fontId="150" fillId="0" borderId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>
      <protection locked="0"/>
    </xf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50" fillId="0" borderId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149" fillId="0" borderId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5" fillId="0" borderId="0">
      <protection locked="0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>
      <protection locked="0"/>
    </xf>
    <xf numFmtId="9" fontId="15" fillId="0" borderId="0">
      <protection locked="0"/>
    </xf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49" fillId="0" borderId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>
      <protection locked="0"/>
    </xf>
    <xf numFmtId="9" fontId="15" fillId="0" borderId="0">
      <protection locked="0"/>
    </xf>
    <xf numFmtId="9" fontId="15" fillId="0" borderId="0">
      <protection locked="0"/>
    </xf>
    <xf numFmtId="9" fontId="15" fillId="0" borderId="0">
      <protection locked="0"/>
    </xf>
    <xf numFmtId="9" fontId="4" fillId="0" borderId="0" applyFont="0" applyFill="0" applyBorder="0" applyAlignment="0" applyProtection="0"/>
    <xf numFmtId="9" fontId="15" fillId="0" borderId="0">
      <protection locked="0"/>
    </xf>
    <xf numFmtId="9" fontId="15" fillId="0" borderId="0">
      <protection locked="0"/>
    </xf>
    <xf numFmtId="9" fontId="15" fillId="0" borderId="0">
      <protection locked="0"/>
    </xf>
    <xf numFmtId="9" fontId="15" fillId="0" borderId="0">
      <protection locked="0"/>
    </xf>
    <xf numFmtId="9" fontId="15" fillId="0" borderId="0">
      <protection locked="0"/>
    </xf>
    <xf numFmtId="9" fontId="15" fillId="0" borderId="0">
      <protection locked="0"/>
    </xf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49" fillId="0" borderId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50" fillId="0" borderId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49" fillId="0" borderId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5" fillId="0" borderId="0">
      <protection locked="0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150" fillId="0" borderId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18" fillId="0" borderId="0" applyFont="0" applyFill="0" applyBorder="0" applyAlignment="0" applyProtection="0"/>
    <xf numFmtId="9" fontId="150" fillId="0" borderId="0" applyFill="0" applyBorder="0" applyAlignment="0" applyProtection="0"/>
    <xf numFmtId="0" fontId="8" fillId="0" borderId="0" applyNumberFormat="0" applyFont="0" applyFill="0" applyBorder="0" applyAlignment="0" applyProtection="0"/>
    <xf numFmtId="9" fontId="149" fillId="0" borderId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50" fillId="0" borderId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wrapText="1"/>
    </xf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0" fillId="0" borderId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33" fontId="8" fillId="0" borderId="0">
      <alignment horizontal="center" vertical="center"/>
    </xf>
    <xf numFmtId="233" fontId="8" fillId="0" borderId="0">
      <alignment horizontal="center" vertical="center"/>
    </xf>
    <xf numFmtId="233" fontId="8" fillId="0" borderId="0">
      <alignment horizontal="center" vertical="center"/>
    </xf>
    <xf numFmtId="233" fontId="8" fillId="0" borderId="0">
      <alignment horizontal="center" vertical="center"/>
    </xf>
    <xf numFmtId="233" fontId="8" fillId="0" borderId="0">
      <alignment horizontal="center" vertical="center"/>
    </xf>
    <xf numFmtId="233" fontId="8" fillId="0" borderId="0">
      <alignment horizontal="center" vertical="center"/>
    </xf>
    <xf numFmtId="233" fontId="8" fillId="0" borderId="0">
      <alignment horizontal="center" vertical="center"/>
    </xf>
    <xf numFmtId="233" fontId="8" fillId="0" borderId="0">
      <alignment horizontal="center" vertical="center"/>
    </xf>
    <xf numFmtId="233" fontId="8" fillId="0" borderId="0">
      <alignment horizontal="center" vertical="center"/>
    </xf>
    <xf numFmtId="0" fontId="231" fillId="0" borderId="0" applyFont="0"/>
    <xf numFmtId="0" fontId="8" fillId="0" borderId="0" applyNumberFormat="0" applyFont="0" applyFill="0" applyBorder="0" applyAlignment="0" applyProtection="0"/>
    <xf numFmtId="0" fontId="231" fillId="0" borderId="0" applyFont="0"/>
    <xf numFmtId="0" fontId="231" fillId="0" borderId="0" applyFont="0"/>
    <xf numFmtId="0" fontId="231" fillId="0" borderId="0" applyFont="0"/>
    <xf numFmtId="0" fontId="231" fillId="0" borderId="0" applyFont="0"/>
    <xf numFmtId="0" fontId="231" fillId="0" borderId="0" applyFont="0"/>
    <xf numFmtId="0" fontId="231" fillId="0" borderId="0" applyFont="0"/>
    <xf numFmtId="0" fontId="231" fillId="0" borderId="0" applyFont="0"/>
    <xf numFmtId="0" fontId="231" fillId="0" borderId="0" applyFont="0"/>
    <xf numFmtId="234" fontId="232" fillId="0" borderId="0"/>
    <xf numFmtId="235" fontId="233" fillId="0" borderId="0"/>
    <xf numFmtId="234" fontId="232" fillId="0" borderId="0"/>
    <xf numFmtId="234" fontId="232" fillId="0" borderId="0"/>
    <xf numFmtId="234" fontId="232" fillId="0" borderId="0"/>
    <xf numFmtId="234" fontId="232" fillId="0" borderId="0"/>
    <xf numFmtId="234" fontId="232" fillId="0" borderId="0"/>
    <xf numFmtId="235" fontId="233" fillId="0" borderId="0"/>
    <xf numFmtId="235" fontId="86" fillId="0" borderId="0"/>
    <xf numFmtId="235" fontId="86" fillId="0" borderId="0"/>
    <xf numFmtId="235" fontId="86" fillId="0" borderId="0"/>
    <xf numFmtId="235" fontId="86" fillId="0" borderId="0"/>
    <xf numFmtId="235" fontId="86" fillId="0" borderId="0"/>
    <xf numFmtId="235" fontId="86" fillId="0" borderId="0"/>
    <xf numFmtId="235" fontId="86" fillId="0" borderId="0"/>
    <xf numFmtId="234" fontId="232" fillId="0" borderId="0"/>
    <xf numFmtId="9" fontId="8" fillId="0" borderId="0" applyFont="0" applyFill="0" applyBorder="0" applyAlignment="0" applyProtection="0"/>
    <xf numFmtId="0" fontId="137" fillId="0" borderId="0" applyNumberFormat="0" applyFont="0" applyFill="0" applyBorder="0" applyAlignment="0" applyProtection="0">
      <alignment horizontal="left"/>
    </xf>
    <xf numFmtId="0" fontId="78" fillId="0" borderId="0" applyNumberFormat="0" applyFill="0" applyProtection="0">
      <alignment vertical="center"/>
    </xf>
    <xf numFmtId="0" fontId="137" fillId="0" borderId="0" applyNumberFormat="0" applyFont="0" applyFill="0" applyBorder="0" applyAlignment="0" applyProtection="0">
      <alignment horizontal="left"/>
    </xf>
    <xf numFmtId="0" fontId="137" fillId="0" borderId="0" applyNumberFormat="0" applyFont="0" applyFill="0" applyBorder="0" applyAlignment="0" applyProtection="0">
      <alignment horizontal="left"/>
    </xf>
    <xf numFmtId="0" fontId="137" fillId="0" borderId="0" applyNumberFormat="0" applyFont="0" applyFill="0" applyBorder="0" applyAlignment="0" applyProtection="0">
      <alignment horizontal="left"/>
    </xf>
    <xf numFmtId="0" fontId="137" fillId="0" borderId="0" applyNumberFormat="0" applyFont="0" applyFill="0" applyBorder="0" applyAlignment="0" applyProtection="0">
      <alignment horizontal="left"/>
    </xf>
    <xf numFmtId="0" fontId="137" fillId="0" borderId="0" applyNumberFormat="0" applyFont="0" applyFill="0" applyBorder="0" applyAlignment="0" applyProtection="0">
      <alignment horizontal="left"/>
    </xf>
    <xf numFmtId="0" fontId="78" fillId="0" borderId="0" applyNumberFormat="0" applyFill="0" applyBorder="0" applyProtection="0">
      <alignment vertical="center"/>
    </xf>
    <xf numFmtId="0" fontId="78" fillId="0" borderId="0" applyNumberFormat="0" applyFill="0" applyProtection="0">
      <alignment vertical="center"/>
    </xf>
    <xf numFmtId="0" fontId="137" fillId="0" borderId="0" applyNumberFormat="0" applyFont="0" applyFill="0" applyBorder="0" applyAlignment="0" applyProtection="0">
      <alignment horizontal="left"/>
    </xf>
    <xf numFmtId="0" fontId="78" fillId="0" borderId="0" applyNumberFormat="0" applyFill="0" applyProtection="0">
      <alignment vertical="center"/>
    </xf>
    <xf numFmtId="0" fontId="78" fillId="0" borderId="0" applyNumberFormat="0" applyFill="0" applyProtection="0">
      <alignment vertical="center"/>
    </xf>
    <xf numFmtId="0" fontId="78" fillId="0" borderId="0" applyNumberFormat="0" applyFill="0" applyProtection="0">
      <alignment vertical="center"/>
    </xf>
    <xf numFmtId="0" fontId="78" fillId="0" borderId="0" applyNumberFormat="0" applyFill="0" applyProtection="0">
      <alignment vertical="center"/>
    </xf>
    <xf numFmtId="0" fontId="78" fillId="0" borderId="0" applyNumberFormat="0" applyFill="0" applyProtection="0">
      <alignment vertical="center"/>
    </xf>
    <xf numFmtId="0" fontId="78" fillId="0" borderId="0" applyNumberFormat="0" applyFill="0" applyProtection="0">
      <alignment vertical="center"/>
    </xf>
    <xf numFmtId="0" fontId="137" fillId="0" borderId="0" applyNumberFormat="0" applyFont="0" applyFill="0" applyBorder="0" applyAlignment="0" applyProtection="0">
      <alignment horizontal="left"/>
    </xf>
    <xf numFmtId="0" fontId="234" fillId="132" borderId="92" applyNumberFormat="0">
      <alignment horizontal="center"/>
    </xf>
    <xf numFmtId="0" fontId="234" fillId="89" borderId="92" applyNumberFormat="0">
      <alignment horizontal="center"/>
    </xf>
    <xf numFmtId="0" fontId="234" fillId="132" borderId="92" applyNumberFormat="0">
      <alignment horizontal="center"/>
    </xf>
    <xf numFmtId="0" fontId="234" fillId="132" borderId="92" applyNumberFormat="0">
      <alignment horizontal="center"/>
    </xf>
    <xf numFmtId="0" fontId="234" fillId="132" borderId="92" applyNumberFormat="0">
      <alignment horizontal="center"/>
    </xf>
    <xf numFmtId="0" fontId="234" fillId="132" borderId="92" applyNumberFormat="0">
      <alignment horizontal="center"/>
    </xf>
    <xf numFmtId="0" fontId="234" fillId="132" borderId="92" applyNumberFormat="0">
      <alignment horizontal="center"/>
    </xf>
    <xf numFmtId="0" fontId="234" fillId="89" borderId="92" applyNumberFormat="0">
      <alignment horizontal="center"/>
    </xf>
    <xf numFmtId="0" fontId="234" fillId="89" borderId="92" applyNumberFormat="0">
      <alignment horizontal="center"/>
    </xf>
    <xf numFmtId="0" fontId="234" fillId="89" borderId="92" applyNumberFormat="0">
      <alignment horizontal="center"/>
    </xf>
    <xf numFmtId="0" fontId="234" fillId="89" borderId="92" applyNumberFormat="0">
      <alignment horizontal="center"/>
    </xf>
    <xf numFmtId="0" fontId="234" fillId="89" borderId="92" applyNumberFormat="0">
      <alignment horizontal="center"/>
    </xf>
    <xf numFmtId="0" fontId="234" fillId="89" borderId="92" applyNumberFormat="0">
      <alignment horizontal="center"/>
    </xf>
    <xf numFmtId="0" fontId="234" fillId="89" borderId="92" applyNumberFormat="0">
      <alignment horizontal="center"/>
    </xf>
    <xf numFmtId="0" fontId="234" fillId="132" borderId="92" applyNumberFormat="0">
      <alignment horizontal="center"/>
    </xf>
    <xf numFmtId="236" fontId="8" fillId="0" borderId="0" applyBorder="0"/>
    <xf numFmtId="237" fontId="8" fillId="0" borderId="0"/>
    <xf numFmtId="236" fontId="8" fillId="0" borderId="0" applyBorder="0"/>
    <xf numFmtId="236" fontId="8" fillId="0" borderId="0" applyBorder="0"/>
    <xf numFmtId="236" fontId="8" fillId="0" borderId="0" applyBorder="0"/>
    <xf numFmtId="236" fontId="8" fillId="0" borderId="0" applyBorder="0"/>
    <xf numFmtId="236" fontId="8" fillId="0" borderId="0" applyBorder="0"/>
    <xf numFmtId="236" fontId="8" fillId="0" borderId="0" applyBorder="0"/>
    <xf numFmtId="237" fontId="8" fillId="0" borderId="0"/>
    <xf numFmtId="236" fontId="8" fillId="0" borderId="0" applyBorder="0"/>
    <xf numFmtId="237" fontId="8" fillId="0" borderId="0"/>
    <xf numFmtId="237" fontId="8" fillId="0" borderId="0"/>
    <xf numFmtId="237" fontId="8" fillId="0" borderId="0"/>
    <xf numFmtId="237" fontId="8" fillId="0" borderId="0"/>
    <xf numFmtId="237" fontId="8" fillId="0" borderId="0"/>
    <xf numFmtId="237" fontId="8" fillId="0" borderId="0"/>
    <xf numFmtId="236" fontId="8" fillId="0" borderId="0" applyBorder="0"/>
    <xf numFmtId="0" fontId="235" fillId="0" borderId="0"/>
    <xf numFmtId="0" fontId="236" fillId="0" borderId="0" applyNumberFormat="0" applyBorder="0" applyProtection="0"/>
    <xf numFmtId="0" fontId="237" fillId="0" borderId="0" applyNumberFormat="0" applyBorder="0" applyProtection="0"/>
    <xf numFmtId="0" fontId="236" fillId="0" borderId="0" applyNumberFormat="0" applyBorder="0" applyProtection="0"/>
    <xf numFmtId="0" fontId="237" fillId="0" borderId="0" applyNumberFormat="0" applyBorder="0" applyProtection="0"/>
    <xf numFmtId="238" fontId="8" fillId="0" borderId="0" applyNumberFormat="0" applyFill="0" applyBorder="0" applyAlignment="0" applyProtection="0">
      <alignment horizontal="left"/>
    </xf>
    <xf numFmtId="0" fontId="8" fillId="0" borderId="0" applyNumberFormat="0" applyFill="0" applyProtection="0">
      <alignment vertical="center"/>
    </xf>
    <xf numFmtId="238" fontId="8" fillId="0" borderId="0" applyNumberFormat="0" applyFill="0" applyBorder="0" applyAlignment="0" applyProtection="0">
      <alignment horizontal="left"/>
    </xf>
    <xf numFmtId="238" fontId="8" fillId="0" borderId="0" applyNumberFormat="0" applyFill="0" applyBorder="0" applyAlignment="0" applyProtection="0">
      <alignment horizontal="left"/>
    </xf>
    <xf numFmtId="238" fontId="8" fillId="0" borderId="0" applyNumberFormat="0" applyFill="0" applyBorder="0" applyAlignment="0" applyProtection="0">
      <alignment horizontal="left"/>
    </xf>
    <xf numFmtId="238" fontId="8" fillId="0" borderId="0" applyNumberFormat="0" applyFill="0" applyBorder="0" applyAlignment="0" applyProtection="0">
      <alignment horizontal="left"/>
    </xf>
    <xf numFmtId="238" fontId="8" fillId="0" borderId="0" applyNumberFormat="0" applyFill="0" applyBorder="0" applyAlignment="0" applyProtection="0">
      <alignment horizontal="left"/>
    </xf>
    <xf numFmtId="238" fontId="8" fillId="0" borderId="0" applyNumberFormat="0" applyFill="0" applyBorder="0" applyAlignment="0" applyProtection="0">
      <alignment horizontal="left"/>
    </xf>
    <xf numFmtId="0" fontId="8" fillId="0" borderId="0" applyNumberFormat="0" applyFill="0" applyProtection="0">
      <alignment vertical="center"/>
    </xf>
    <xf numFmtId="238" fontId="8" fillId="0" borderId="0" applyNumberFormat="0" applyFill="0" applyBorder="0" applyAlignment="0" applyProtection="0">
      <alignment horizontal="left"/>
    </xf>
    <xf numFmtId="0" fontId="8" fillId="0" borderId="0" applyNumberFormat="0" applyFill="0" applyProtection="0">
      <alignment vertical="center"/>
    </xf>
    <xf numFmtId="0" fontId="8" fillId="0" borderId="0" applyNumberFormat="0" applyFill="0" applyProtection="0">
      <alignment vertical="center"/>
    </xf>
    <xf numFmtId="0" fontId="8" fillId="0" borderId="0" applyNumberFormat="0" applyFill="0" applyProtection="0">
      <alignment vertical="center"/>
    </xf>
    <xf numFmtId="0" fontId="8" fillId="0" borderId="0" applyNumberFormat="0" applyFill="0" applyProtection="0">
      <alignment vertical="center"/>
    </xf>
    <xf numFmtId="0" fontId="8" fillId="0" borderId="0" applyNumberFormat="0" applyFill="0" applyProtection="0">
      <alignment vertical="center"/>
    </xf>
    <xf numFmtId="0" fontId="8" fillId="0" borderId="0" applyNumberFormat="0" applyFill="0" applyProtection="0">
      <alignment vertical="center"/>
    </xf>
    <xf numFmtId="238" fontId="8" fillId="0" borderId="0" applyNumberFormat="0" applyFill="0" applyBorder="0" applyAlignment="0" applyProtection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0" fontId="8" fillId="0" borderId="0" applyNumberFormat="0" applyFont="0" applyFill="0" applyBorder="0" applyAlignment="0" applyProtection="0"/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0" fontId="8" fillId="0" borderId="0" applyNumberFormat="0" applyFont="0" applyFill="0" applyBorder="0" applyAlignment="0" applyProtection="0"/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0" fontId="8" fillId="0" borderId="0" applyNumberFormat="0" applyFont="0" applyFill="0" applyBorder="0" applyAlignment="0" applyProtection="0"/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0" fontId="8" fillId="0" borderId="0" applyNumberFormat="0" applyFont="0" applyFill="0" applyBorder="0" applyAlignment="0" applyProtection="0"/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165" fontId="8" fillId="0" borderId="0" applyNumberFormat="0">
      <alignment horizontal="left"/>
    </xf>
    <xf numFmtId="0" fontId="238" fillId="0" borderId="0" applyNumberFormat="0" applyFill="0" applyBorder="0" applyAlignment="0" applyProtection="0"/>
    <xf numFmtId="0" fontId="239" fillId="127" borderId="0"/>
    <xf numFmtId="0" fontId="239" fillId="133" borderId="0"/>
    <xf numFmtId="0" fontId="239" fillId="127" borderId="0"/>
    <xf numFmtId="0" fontId="239" fillId="127" borderId="0"/>
    <xf numFmtId="0" fontId="239" fillId="127" borderId="0"/>
    <xf numFmtId="0" fontId="239" fillId="127" borderId="0"/>
    <xf numFmtId="0" fontId="239" fillId="127" borderId="0"/>
    <xf numFmtId="0" fontId="239" fillId="127" borderId="0"/>
    <xf numFmtId="0" fontId="239" fillId="127" borderId="0"/>
    <xf numFmtId="0" fontId="239" fillId="133" borderId="0"/>
    <xf numFmtId="0" fontId="239" fillId="127" borderId="0"/>
    <xf numFmtId="0" fontId="239" fillId="127" borderId="0"/>
    <xf numFmtId="0" fontId="239" fillId="127" borderId="0"/>
    <xf numFmtId="0" fontId="239" fillId="127" borderId="0"/>
    <xf numFmtId="0" fontId="239" fillId="127" borderId="0"/>
    <xf numFmtId="0" fontId="239" fillId="127" borderId="0"/>
    <xf numFmtId="0" fontId="239" fillId="133" borderId="0"/>
    <xf numFmtId="0" fontId="239" fillId="127" borderId="0"/>
    <xf numFmtId="0" fontId="239" fillId="127" borderId="0"/>
    <xf numFmtId="0" fontId="239" fillId="127" borderId="0"/>
    <xf numFmtId="0" fontId="239" fillId="127" borderId="0"/>
    <xf numFmtId="0" fontId="239" fillId="127" borderId="0"/>
    <xf numFmtId="0" fontId="239" fillId="127" borderId="0"/>
    <xf numFmtId="0" fontId="239" fillId="127" borderId="0"/>
    <xf numFmtId="0" fontId="239" fillId="133" borderId="0"/>
    <xf numFmtId="0" fontId="239" fillId="133" borderId="0"/>
    <xf numFmtId="0" fontId="239" fillId="133" borderId="0"/>
    <xf numFmtId="0" fontId="239" fillId="133" borderId="0"/>
    <xf numFmtId="0" fontId="239" fillId="133" borderId="0"/>
    <xf numFmtId="0" fontId="239" fillId="133" borderId="0"/>
    <xf numFmtId="0" fontId="239" fillId="127" borderId="0"/>
    <xf numFmtId="0" fontId="239" fillId="127" borderId="0"/>
    <xf numFmtId="0" fontId="239" fillId="133" borderId="0"/>
    <xf numFmtId="0" fontId="239" fillId="133" borderId="0"/>
    <xf numFmtId="0" fontId="239" fillId="133" borderId="0"/>
    <xf numFmtId="0" fontId="239" fillId="133" borderId="0"/>
    <xf numFmtId="0" fontId="239" fillId="133" borderId="0"/>
    <xf numFmtId="0" fontId="239" fillId="133" borderId="0"/>
    <xf numFmtId="0" fontId="239" fillId="133" borderId="0"/>
    <xf numFmtId="0" fontId="239" fillId="133" borderId="0"/>
    <xf numFmtId="0" fontId="240" fillId="127" borderId="0"/>
    <xf numFmtId="0" fontId="240" fillId="133" borderId="0"/>
    <xf numFmtId="0" fontId="240" fillId="127" borderId="0"/>
    <xf numFmtId="0" fontId="240" fillId="127" borderId="0"/>
    <xf numFmtId="0" fontId="240" fillId="127" borderId="0"/>
    <xf numFmtId="0" fontId="240" fillId="127" borderId="0"/>
    <xf numFmtId="0" fontId="240" fillId="127" borderId="0"/>
    <xf numFmtId="0" fontId="240" fillId="127" borderId="0"/>
    <xf numFmtId="0" fontId="240" fillId="127" borderId="0"/>
    <xf numFmtId="0" fontId="240" fillId="133" borderId="0"/>
    <xf numFmtId="0" fontId="240" fillId="127" borderId="0"/>
    <xf numFmtId="0" fontId="240" fillId="127" borderId="0"/>
    <xf numFmtId="0" fontId="240" fillId="127" borderId="0"/>
    <xf numFmtId="0" fontId="240" fillId="127" borderId="0"/>
    <xf numFmtId="0" fontId="240" fillId="127" borderId="0"/>
    <xf numFmtId="0" fontId="240" fillId="127" borderId="0"/>
    <xf numFmtId="0" fontId="240" fillId="133" borderId="0"/>
    <xf numFmtId="0" fontId="240" fillId="127" borderId="0"/>
    <xf numFmtId="0" fontId="240" fillId="127" borderId="0"/>
    <xf numFmtId="0" fontId="240" fillId="127" borderId="0"/>
    <xf numFmtId="0" fontId="240" fillId="127" borderId="0"/>
    <xf numFmtId="0" fontId="240" fillId="127" borderId="0"/>
    <xf numFmtId="0" fontId="240" fillId="127" borderId="0"/>
    <xf numFmtId="0" fontId="240" fillId="127" borderId="0"/>
    <xf numFmtId="0" fontId="240" fillId="133" borderId="0"/>
    <xf numFmtId="0" fontId="240" fillId="133" borderId="0"/>
    <xf numFmtId="0" fontId="240" fillId="133" borderId="0"/>
    <xf numFmtId="0" fontId="240" fillId="133" borderId="0"/>
    <xf numFmtId="0" fontId="240" fillId="133" borderId="0"/>
    <xf numFmtId="0" fontId="240" fillId="133" borderId="0"/>
    <xf numFmtId="0" fontId="240" fillId="127" borderId="0"/>
    <xf numFmtId="0" fontId="240" fillId="127" borderId="0"/>
    <xf numFmtId="0" fontId="240" fillId="133" borderId="0"/>
    <xf numFmtId="0" fontId="240" fillId="133" borderId="0"/>
    <xf numFmtId="0" fontId="240" fillId="133" borderId="0"/>
    <xf numFmtId="0" fontId="240" fillId="133" borderId="0"/>
    <xf numFmtId="0" fontId="240" fillId="133" borderId="0"/>
    <xf numFmtId="0" fontId="240" fillId="133" borderId="0"/>
    <xf numFmtId="0" fontId="240" fillId="133" borderId="0"/>
    <xf numFmtId="0" fontId="240" fillId="133" borderId="0"/>
    <xf numFmtId="0" fontId="205" fillId="127" borderId="0"/>
    <xf numFmtId="0" fontId="205" fillId="133" borderId="0"/>
    <xf numFmtId="0" fontId="205" fillId="127" borderId="0"/>
    <xf numFmtId="0" fontId="205" fillId="127" borderId="0"/>
    <xf numFmtId="0" fontId="205" fillId="127" borderId="0"/>
    <xf numFmtId="0" fontId="205" fillId="127" borderId="0"/>
    <xf numFmtId="0" fontId="205" fillId="127" borderId="0"/>
    <xf numFmtId="0" fontId="205" fillId="127" borderId="0"/>
    <xf numFmtId="0" fontId="205" fillId="127" borderId="0"/>
    <xf numFmtId="0" fontId="205" fillId="133" borderId="0"/>
    <xf numFmtId="0" fontId="205" fillId="127" borderId="0"/>
    <xf numFmtId="0" fontId="205" fillId="127" borderId="0"/>
    <xf numFmtId="0" fontId="205" fillId="127" borderId="0"/>
    <xf numFmtId="0" fontId="205" fillId="127" borderId="0"/>
    <xf numFmtId="0" fontId="205" fillId="127" borderId="0"/>
    <xf numFmtId="0" fontId="205" fillId="127" borderId="0"/>
    <xf numFmtId="0" fontId="205" fillId="133" borderId="0"/>
    <xf numFmtId="0" fontId="205" fillId="127" borderId="0"/>
    <xf numFmtId="0" fontId="205" fillId="127" borderId="0"/>
    <xf numFmtId="0" fontId="205" fillId="127" borderId="0"/>
    <xf numFmtId="0" fontId="205" fillId="127" borderId="0"/>
    <xf numFmtId="0" fontId="205" fillId="127" borderId="0"/>
    <xf numFmtId="0" fontId="205" fillId="127" borderId="0"/>
    <xf numFmtId="0" fontId="205" fillId="127" borderId="0"/>
    <xf numFmtId="0" fontId="205" fillId="133" borderId="0"/>
    <xf numFmtId="0" fontId="205" fillId="133" borderId="0"/>
    <xf numFmtId="0" fontId="205" fillId="133" borderId="0"/>
    <xf numFmtId="0" fontId="205" fillId="133" borderId="0"/>
    <xf numFmtId="0" fontId="205" fillId="133" borderId="0"/>
    <xf numFmtId="0" fontId="205" fillId="133" borderId="0"/>
    <xf numFmtId="0" fontId="205" fillId="127" borderId="0"/>
    <xf numFmtId="0" fontId="205" fillId="127" borderId="0"/>
    <xf numFmtId="0" fontId="205" fillId="133" borderId="0"/>
    <xf numFmtId="0" fontId="205" fillId="133" borderId="0"/>
    <xf numFmtId="0" fontId="205" fillId="133" borderId="0"/>
    <xf numFmtId="0" fontId="205" fillId="133" borderId="0"/>
    <xf numFmtId="0" fontId="205" fillId="133" borderId="0"/>
    <xf numFmtId="0" fontId="205" fillId="133" borderId="0"/>
    <xf numFmtId="0" fontId="205" fillId="133" borderId="0"/>
    <xf numFmtId="0" fontId="205" fillId="133" borderId="0"/>
    <xf numFmtId="0" fontId="241" fillId="0" borderId="0" applyNumberFormat="0" applyFill="0" applyBorder="0" applyAlignment="0" applyProtection="0">
      <alignment vertical="top"/>
      <protection locked="0"/>
    </xf>
    <xf numFmtId="0" fontId="8" fillId="0" borderId="0" applyNumberFormat="0" applyFont="0" applyFill="0" applyBorder="0" applyAlignment="0" applyProtection="0"/>
    <xf numFmtId="0" fontId="241" fillId="0" borderId="0" applyNumberFormat="0" applyFill="0" applyBorder="0" applyAlignment="0" applyProtection="0">
      <alignment vertical="top"/>
      <protection locked="0"/>
    </xf>
    <xf numFmtId="0" fontId="241" fillId="0" borderId="0" applyNumberFormat="0" applyFill="0" applyBorder="0" applyAlignment="0" applyProtection="0">
      <alignment vertical="top"/>
      <protection locked="0"/>
    </xf>
    <xf numFmtId="0" fontId="241" fillId="0" borderId="0" applyNumberFormat="0" applyFill="0" applyBorder="0" applyAlignment="0" applyProtection="0">
      <alignment vertical="top"/>
      <protection locked="0"/>
    </xf>
    <xf numFmtId="0" fontId="241" fillId="0" borderId="0" applyNumberFormat="0" applyFill="0" applyBorder="0" applyAlignment="0" applyProtection="0">
      <alignment vertical="top"/>
      <protection locked="0"/>
    </xf>
    <xf numFmtId="0" fontId="241" fillId="0" borderId="0" applyNumberFormat="0" applyFill="0" applyBorder="0" applyAlignment="0" applyProtection="0">
      <alignment vertical="top"/>
      <protection locked="0"/>
    </xf>
    <xf numFmtId="0" fontId="241" fillId="0" borderId="0" applyNumberFormat="0" applyFill="0" applyBorder="0" applyAlignment="0" applyProtection="0">
      <alignment vertical="top"/>
      <protection locked="0"/>
    </xf>
    <xf numFmtId="0" fontId="241" fillId="0" borderId="0" applyNumberFormat="0" applyFill="0" applyBorder="0" applyAlignment="0" applyProtection="0">
      <alignment vertical="top"/>
      <protection locked="0"/>
    </xf>
    <xf numFmtId="0" fontId="241" fillId="0" borderId="0" applyNumberFormat="0" applyFill="0" applyBorder="0" applyAlignment="0" applyProtection="0">
      <alignment vertical="top"/>
      <protection locked="0"/>
    </xf>
    <xf numFmtId="0" fontId="137" fillId="0" borderId="0"/>
    <xf numFmtId="0" fontId="8" fillId="0" borderId="0"/>
    <xf numFmtId="173" fontId="242" fillId="0" borderId="0">
      <protection locked="0"/>
    </xf>
    <xf numFmtId="173" fontId="243" fillId="0" borderId="0">
      <protection locked="0"/>
    </xf>
    <xf numFmtId="173" fontId="243" fillId="0" borderId="0">
      <protection locked="0"/>
    </xf>
    <xf numFmtId="173" fontId="243" fillId="0" borderId="0">
      <protection locked="0"/>
    </xf>
    <xf numFmtId="173" fontId="243" fillId="0" borderId="0">
      <protection locked="0"/>
    </xf>
    <xf numFmtId="173" fontId="243" fillId="0" borderId="0">
      <protection locked="0"/>
    </xf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220" fillId="0" borderId="0">
      <alignment vertical="top"/>
    </xf>
    <xf numFmtId="173" fontId="243" fillId="0" borderId="0">
      <protection locked="0"/>
    </xf>
    <xf numFmtId="0" fontId="244" fillId="2" borderId="69">
      <alignment horizontal="center" vertical="center" wrapText="1"/>
    </xf>
    <xf numFmtId="0" fontId="244" fillId="117" borderId="69">
      <alignment horizontal="center" vertical="center" wrapText="1"/>
    </xf>
    <xf numFmtId="0" fontId="244" fillId="117" borderId="69">
      <alignment horizontal="center" vertical="center" wrapText="1"/>
    </xf>
    <xf numFmtId="0" fontId="145" fillId="0" borderId="0"/>
    <xf numFmtId="173" fontId="243" fillId="0" borderId="0">
      <protection locked="0"/>
    </xf>
    <xf numFmtId="0" fontId="8" fillId="0" borderId="0" applyNumberFormat="0" applyFont="0" applyFill="0" applyBorder="0" applyAlignment="0" applyProtection="0"/>
    <xf numFmtId="0" fontId="145" fillId="0" borderId="0"/>
    <xf numFmtId="173" fontId="242" fillId="0" borderId="0">
      <protection locked="0"/>
    </xf>
    <xf numFmtId="0" fontId="145" fillId="0" borderId="0"/>
    <xf numFmtId="0" fontId="244" fillId="117" borderId="69">
      <alignment horizontal="center" vertical="center" wrapText="1"/>
    </xf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173" fontId="242" fillId="0" borderId="0">
      <protection locked="0"/>
    </xf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173" fontId="242" fillId="0" borderId="0">
      <protection locked="0"/>
    </xf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173" fontId="242" fillId="0" borderId="0">
      <protection locked="0"/>
    </xf>
    <xf numFmtId="173" fontId="242" fillId="0" borderId="0">
      <protection locked="0"/>
    </xf>
    <xf numFmtId="173" fontId="242" fillId="0" borderId="0">
      <protection locked="0"/>
    </xf>
    <xf numFmtId="173" fontId="243" fillId="0" borderId="0">
      <protection locked="0"/>
    </xf>
    <xf numFmtId="0" fontId="245" fillId="0" borderId="0"/>
    <xf numFmtId="0" fontId="246" fillId="0" borderId="0"/>
    <xf numFmtId="0" fontId="220" fillId="0" borderId="0"/>
    <xf numFmtId="0" fontId="220" fillId="0" borderId="0"/>
    <xf numFmtId="40" fontId="247" fillId="0" borderId="0" applyBorder="0">
      <alignment horizontal="right"/>
    </xf>
    <xf numFmtId="239" fontId="248" fillId="0" borderId="0">
      <alignment horizontal="right"/>
    </xf>
    <xf numFmtId="40" fontId="247" fillId="0" borderId="0" applyBorder="0">
      <alignment horizontal="right"/>
    </xf>
    <xf numFmtId="40" fontId="247" fillId="0" borderId="0" applyBorder="0">
      <alignment horizontal="right"/>
    </xf>
    <xf numFmtId="40" fontId="247" fillId="0" borderId="0" applyBorder="0">
      <alignment horizontal="right"/>
    </xf>
    <xf numFmtId="40" fontId="247" fillId="0" borderId="0" applyBorder="0">
      <alignment horizontal="right"/>
    </xf>
    <xf numFmtId="40" fontId="247" fillId="0" borderId="0" applyBorder="0">
      <alignment horizontal="right"/>
    </xf>
    <xf numFmtId="240" fontId="248" fillId="0" borderId="0" applyBorder="0">
      <alignment horizontal="right"/>
    </xf>
    <xf numFmtId="239" fontId="249" fillId="0" borderId="0">
      <alignment horizontal="right"/>
    </xf>
    <xf numFmtId="239" fontId="249" fillId="0" borderId="0">
      <alignment horizontal="right"/>
    </xf>
    <xf numFmtId="239" fontId="249" fillId="0" borderId="0">
      <alignment horizontal="right"/>
    </xf>
    <xf numFmtId="239" fontId="249" fillId="0" borderId="0">
      <alignment horizontal="right"/>
    </xf>
    <xf numFmtId="239" fontId="249" fillId="0" borderId="0">
      <alignment horizontal="right"/>
    </xf>
    <xf numFmtId="239" fontId="249" fillId="0" borderId="0">
      <alignment horizontal="right"/>
    </xf>
    <xf numFmtId="239" fontId="249" fillId="0" borderId="0">
      <alignment horizontal="right"/>
    </xf>
    <xf numFmtId="40" fontId="247" fillId="0" borderId="0" applyBorder="0">
      <alignment horizontal="right"/>
    </xf>
    <xf numFmtId="0" fontId="250" fillId="0" borderId="93">
      <alignment horizontal="center" vertical="top"/>
    </xf>
    <xf numFmtId="0" fontId="235" fillId="0" borderId="29"/>
    <xf numFmtId="0" fontId="235" fillId="0" borderId="29"/>
    <xf numFmtId="0" fontId="147" fillId="134" borderId="0">
      <alignment horizontal="center" vertical="center"/>
    </xf>
    <xf numFmtId="0" fontId="147" fillId="57" borderId="0">
      <alignment horizontal="center" vertical="center"/>
    </xf>
    <xf numFmtId="0" fontId="147" fillId="134" borderId="0">
      <alignment horizontal="center" vertical="center"/>
    </xf>
    <xf numFmtId="0" fontId="147" fillId="134" borderId="0">
      <alignment horizontal="center" vertical="center"/>
    </xf>
    <xf numFmtId="0" fontId="147" fillId="134" borderId="0">
      <alignment horizontal="center" vertical="center"/>
    </xf>
    <xf numFmtId="0" fontId="147" fillId="134" borderId="0">
      <alignment horizontal="center" vertical="center"/>
    </xf>
    <xf numFmtId="0" fontId="147" fillId="134" borderId="0">
      <alignment horizontal="center" vertical="center"/>
    </xf>
    <xf numFmtId="0" fontId="147" fillId="57" borderId="0">
      <alignment horizontal="center" vertical="center"/>
    </xf>
    <xf numFmtId="0" fontId="147" fillId="57" borderId="0">
      <alignment horizontal="center" vertical="center"/>
    </xf>
    <xf numFmtId="0" fontId="147" fillId="57" borderId="0">
      <alignment horizontal="center" vertical="center"/>
    </xf>
    <xf numFmtId="0" fontId="147" fillId="57" borderId="0">
      <alignment horizontal="center" vertical="center"/>
    </xf>
    <xf numFmtId="0" fontId="147" fillId="57" borderId="0">
      <alignment horizontal="center" vertical="center"/>
    </xf>
    <xf numFmtId="0" fontId="147" fillId="57" borderId="0">
      <alignment horizontal="center" vertical="center"/>
    </xf>
    <xf numFmtId="0" fontId="147" fillId="57" borderId="0">
      <alignment horizontal="center" vertical="center"/>
    </xf>
    <xf numFmtId="0" fontId="147" fillId="134" borderId="0">
      <alignment horizontal="center" vertical="center"/>
    </xf>
    <xf numFmtId="0" fontId="147" fillId="0" borderId="86">
      <alignment horizontal="center" vertical="center" wrapText="1"/>
    </xf>
    <xf numFmtId="0" fontId="147" fillId="0" borderId="94">
      <alignment horizontal="center" vertical="center" wrapText="1"/>
    </xf>
    <xf numFmtId="0" fontId="147" fillId="0" borderId="86">
      <alignment horizontal="center" vertical="center" wrapText="1"/>
    </xf>
    <xf numFmtId="0" fontId="147" fillId="0" borderId="86">
      <alignment horizontal="center" vertical="center" wrapText="1"/>
    </xf>
    <xf numFmtId="0" fontId="147" fillId="0" borderId="86">
      <alignment horizontal="center" vertical="center" wrapText="1"/>
    </xf>
    <xf numFmtId="0" fontId="147" fillId="0" borderId="86">
      <alignment horizontal="center" vertical="center" wrapText="1"/>
    </xf>
    <xf numFmtId="0" fontId="147" fillId="0" borderId="86">
      <alignment horizontal="center" vertical="center" wrapText="1"/>
    </xf>
    <xf numFmtId="0" fontId="147" fillId="0" borderId="86">
      <alignment horizontal="center" vertical="center" wrapText="1"/>
    </xf>
    <xf numFmtId="0" fontId="147" fillId="0" borderId="94">
      <alignment horizontal="center" vertical="center" wrapText="1"/>
    </xf>
    <xf numFmtId="0" fontId="147" fillId="0" borderId="86">
      <alignment horizontal="center" vertical="center" wrapText="1"/>
    </xf>
    <xf numFmtId="0" fontId="147" fillId="0" borderId="86">
      <alignment horizontal="center" vertical="center" wrapText="1"/>
    </xf>
    <xf numFmtId="0" fontId="147" fillId="0" borderId="86">
      <alignment horizontal="center" vertical="center" wrapText="1"/>
    </xf>
    <xf numFmtId="0" fontId="147" fillId="0" borderId="86">
      <alignment horizontal="center" vertical="center" wrapText="1"/>
    </xf>
    <xf numFmtId="0" fontId="147" fillId="0" borderId="86">
      <alignment horizontal="center" vertical="center" wrapText="1"/>
    </xf>
    <xf numFmtId="0" fontId="147" fillId="0" borderId="86">
      <alignment horizontal="center" vertical="center" wrapText="1"/>
    </xf>
    <xf numFmtId="0" fontId="147" fillId="0" borderId="94">
      <alignment horizontal="center" vertical="center" wrapText="1"/>
    </xf>
    <xf numFmtId="0" fontId="147" fillId="0" borderId="94">
      <alignment horizontal="center" vertical="center" wrapText="1"/>
    </xf>
    <xf numFmtId="0" fontId="147" fillId="0" borderId="94">
      <alignment horizontal="center" vertical="center" wrapText="1"/>
    </xf>
    <xf numFmtId="0" fontId="147" fillId="0" borderId="94">
      <alignment horizontal="center" vertical="center" wrapText="1"/>
    </xf>
    <xf numFmtId="0" fontId="147" fillId="0" borderId="94">
      <alignment horizontal="center" vertical="center" wrapText="1"/>
    </xf>
    <xf numFmtId="0" fontId="147" fillId="0" borderId="94">
      <alignment horizontal="center" vertical="center" wrapText="1"/>
    </xf>
    <xf numFmtId="0" fontId="147" fillId="0" borderId="86">
      <alignment horizontal="center" vertical="center" wrapText="1"/>
    </xf>
    <xf numFmtId="0" fontId="147" fillId="0" borderId="86">
      <alignment horizontal="center" vertical="center" wrapText="1"/>
    </xf>
    <xf numFmtId="0" fontId="251" fillId="135" borderId="0" applyNumberFormat="0">
      <alignment horizontal="center" vertical="center" wrapText="1"/>
    </xf>
    <xf numFmtId="0" fontId="143" fillId="122" borderId="65">
      <alignment horizontal="left"/>
    </xf>
    <xf numFmtId="0" fontId="252" fillId="0" borderId="0">
      <alignment vertical="center"/>
    </xf>
    <xf numFmtId="40" fontId="253" fillId="0" borderId="0"/>
    <xf numFmtId="0" fontId="8" fillId="0" borderId="0" applyNumberFormat="0" applyFont="0" applyFill="0" applyBorder="0" applyAlignment="0" applyProtection="0"/>
    <xf numFmtId="40" fontId="253" fillId="0" borderId="0"/>
    <xf numFmtId="40" fontId="253" fillId="0" borderId="0"/>
    <xf numFmtId="40" fontId="253" fillId="0" borderId="0"/>
    <xf numFmtId="40" fontId="253" fillId="0" borderId="0"/>
    <xf numFmtId="40" fontId="253" fillId="0" borderId="0"/>
    <xf numFmtId="40" fontId="253" fillId="0" borderId="0"/>
    <xf numFmtId="40" fontId="253" fillId="0" borderId="0"/>
    <xf numFmtId="40" fontId="253" fillId="0" borderId="0"/>
    <xf numFmtId="0" fontId="254" fillId="135" borderId="0"/>
    <xf numFmtId="0" fontId="255" fillId="0" borderId="0" applyNumberFormat="0" applyFill="0" applyProtection="0">
      <alignment vertical="center"/>
    </xf>
    <xf numFmtId="0" fontId="25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256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159" fillId="0" borderId="95" applyNumberFormat="0" applyFill="0" applyProtection="0">
      <alignment vertical="center"/>
    </xf>
    <xf numFmtId="0" fontId="159" fillId="0" borderId="55" applyNumberFormat="0" applyFill="0" applyAlignment="0" applyProtection="0"/>
    <xf numFmtId="0" fontId="1" fillId="0" borderId="54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258" fillId="0" borderId="96"/>
    <xf numFmtId="0" fontId="258" fillId="0" borderId="96"/>
    <xf numFmtId="0" fontId="258" fillId="0" borderId="38"/>
    <xf numFmtId="0" fontId="258" fillId="0" borderId="38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0" fontId="143" fillId="0" borderId="0" applyNumberFormat="0"/>
    <xf numFmtId="0" fontId="143" fillId="0" borderId="0" applyNumberFormat="0"/>
    <xf numFmtId="0" fontId="143" fillId="0" borderId="0" applyNumberFormat="0"/>
    <xf numFmtId="0" fontId="143" fillId="0" borderId="0" applyNumberFormat="0"/>
    <xf numFmtId="0" fontId="143" fillId="0" borderId="0" applyNumberFormat="0"/>
    <xf numFmtId="0" fontId="143" fillId="0" borderId="0" applyNumberFormat="0"/>
    <xf numFmtId="0" fontId="143" fillId="0" borderId="0" applyNumberFormat="0"/>
    <xf numFmtId="0" fontId="143" fillId="0" borderId="0" applyNumberFormat="0"/>
    <xf numFmtId="0" fontId="143" fillId="0" borderId="0" applyNumberFormat="0"/>
    <xf numFmtId="0" fontId="143" fillId="0" borderId="0" applyNumberFormat="0"/>
    <xf numFmtId="0" fontId="57" fillId="0" borderId="18"/>
    <xf numFmtId="0" fontId="63" fillId="0" borderId="1" applyFont="0" applyAlignment="0">
      <alignment horizontal="center" vertical="center" wrapText="1"/>
    </xf>
    <xf numFmtId="0" fontId="63" fillId="0" borderId="1" applyFont="0" applyAlignment="0">
      <alignment horizontal="center" vertical="center" wrapText="1"/>
    </xf>
    <xf numFmtId="0" fontId="57" fillId="0" borderId="18"/>
    <xf numFmtId="241" fontId="96" fillId="0" borderId="0" applyFont="0" applyFill="0" applyBorder="0" applyAlignment="0" applyProtection="0"/>
    <xf numFmtId="242" fontId="8" fillId="0" borderId="0" applyFont="0" applyFill="0" applyBorder="0" applyAlignment="0" applyProtection="0"/>
    <xf numFmtId="243" fontId="96" fillId="0" borderId="0" applyFont="0" applyFill="0" applyBorder="0" applyAlignment="0" applyProtection="0"/>
    <xf numFmtId="244" fontId="8" fillId="0" borderId="0" applyFont="0" applyFill="0" applyBorder="0" applyAlignment="0" applyProtection="0"/>
    <xf numFmtId="245" fontId="8" fillId="0" borderId="0" applyFont="0" applyFill="0" applyBorder="0" applyAlignment="0" applyProtection="0"/>
    <xf numFmtId="0" fontId="202" fillId="0" borderId="0" applyNumberFormat="0" applyFill="0" applyProtection="0">
      <alignment vertical="center"/>
    </xf>
    <xf numFmtId="0" fontId="202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59" fillId="136" borderId="97">
      <alignment horizontal="center"/>
    </xf>
    <xf numFmtId="0" fontId="259" fillId="137" borderId="97">
      <alignment horizontal="center"/>
    </xf>
    <xf numFmtId="0" fontId="259" fillId="136" borderId="97">
      <alignment horizontal="center"/>
    </xf>
    <xf numFmtId="0" fontId="259" fillId="136" borderId="97">
      <alignment horizontal="center"/>
    </xf>
    <xf numFmtId="0" fontId="259" fillId="136" borderId="97">
      <alignment horizontal="center"/>
    </xf>
    <xf numFmtId="0" fontId="259" fillId="136" borderId="97">
      <alignment horizontal="center"/>
    </xf>
    <xf numFmtId="0" fontId="259" fillId="136" borderId="97">
      <alignment horizontal="center"/>
    </xf>
    <xf numFmtId="0" fontId="259" fillId="137" borderId="97">
      <alignment horizontal="center"/>
    </xf>
    <xf numFmtId="0" fontId="259" fillId="137" borderId="97">
      <alignment horizontal="center"/>
    </xf>
    <xf numFmtId="0" fontId="259" fillId="137" borderId="97">
      <alignment horizontal="center"/>
    </xf>
    <xf numFmtId="0" fontId="259" fillId="137" borderId="97">
      <alignment horizontal="center"/>
    </xf>
    <xf numFmtId="0" fontId="259" fillId="137" borderId="97">
      <alignment horizontal="center"/>
    </xf>
    <xf numFmtId="0" fontId="259" fillId="137" borderId="97">
      <alignment horizontal="center"/>
    </xf>
    <xf numFmtId="0" fontId="259" fillId="137" borderId="97">
      <alignment horizontal="center"/>
    </xf>
    <xf numFmtId="0" fontId="259" fillId="136" borderId="97">
      <alignment horizontal="center"/>
    </xf>
    <xf numFmtId="0" fontId="260" fillId="0" borderId="0"/>
    <xf numFmtId="0" fontId="171" fillId="5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171" fillId="55" borderId="0" applyNumberFormat="0" applyBorder="0" applyAlignment="0" applyProtection="0"/>
    <xf numFmtId="0" fontId="171" fillId="55" borderId="0" applyNumberFormat="0" applyBorder="0" applyAlignment="0" applyProtection="0"/>
    <xf numFmtId="0" fontId="171" fillId="55" borderId="0" applyNumberFormat="0" applyBorder="0" applyAlignment="0" applyProtection="0"/>
    <xf numFmtId="0" fontId="171" fillId="55" borderId="0" applyNumberFormat="0" applyBorder="0" applyAlignment="0" applyProtection="0"/>
    <xf numFmtId="0" fontId="171" fillId="55" borderId="0" applyNumberFormat="0" applyBorder="0" applyAlignment="0" applyProtection="0"/>
    <xf numFmtId="0" fontId="171" fillId="55" borderId="0" applyNumberFormat="0" applyBorder="0" applyAlignment="0" applyProtection="0"/>
    <xf numFmtId="0" fontId="171" fillId="55" borderId="0" applyNumberFormat="0" applyBorder="0" applyAlignment="0" applyProtection="0"/>
    <xf numFmtId="0" fontId="171" fillId="55" borderId="0" applyNumberFormat="0" applyBorder="0" applyAlignment="0" applyProtection="0"/>
    <xf numFmtId="0" fontId="20" fillId="4" borderId="91" applyNumberFormat="0" applyAlignment="0" applyProtection="0"/>
    <xf numFmtId="0" fontId="8" fillId="0" borderId="0" applyNumberFormat="0" applyFont="0" applyFill="0" applyBorder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20" fillId="4" borderId="91" applyNumberFormat="0" applyAlignment="0" applyProtection="0"/>
    <xf numFmtId="0" fontId="195" fillId="62" borderId="64" applyNumberFormat="0" applyAlignment="0" applyProtection="0"/>
    <xf numFmtId="0" fontId="8" fillId="0" borderId="0" applyNumberFormat="0" applyFont="0" applyFill="0" applyBorder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95" fillId="62" borderId="64" applyNumberFormat="0" applyAlignment="0" applyProtection="0"/>
    <xf numFmtId="0" fontId="125" fillId="84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125" fillId="84" borderId="0" applyNumberFormat="0" applyBorder="0" applyAlignment="0" applyProtection="0"/>
    <xf numFmtId="0" fontId="125" fillId="84" borderId="0" applyNumberFormat="0" applyBorder="0" applyAlignment="0" applyProtection="0"/>
    <xf numFmtId="0" fontId="125" fillId="84" borderId="0" applyNumberFormat="0" applyBorder="0" applyAlignment="0" applyProtection="0"/>
    <xf numFmtId="0" fontId="125" fillId="84" borderId="0" applyNumberFormat="0" applyBorder="0" applyAlignment="0" applyProtection="0"/>
    <xf numFmtId="0" fontId="125" fillId="84" borderId="0" applyNumberFormat="0" applyBorder="0" applyAlignment="0" applyProtection="0"/>
    <xf numFmtId="0" fontId="125" fillId="84" borderId="0" applyNumberFormat="0" applyBorder="0" applyAlignment="0" applyProtection="0"/>
    <xf numFmtId="0" fontId="125" fillId="84" borderId="0" applyNumberFormat="0" applyBorder="0" applyAlignment="0" applyProtection="0"/>
    <xf numFmtId="0" fontId="125" fillId="84" borderId="0" applyNumberFormat="0" applyBorder="0" applyAlignment="0" applyProtection="0"/>
    <xf numFmtId="0" fontId="125" fillId="9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125" fillId="90" borderId="0" applyNumberFormat="0" applyBorder="0" applyAlignment="0" applyProtection="0"/>
    <xf numFmtId="0" fontId="125" fillId="90" borderId="0" applyNumberFormat="0" applyBorder="0" applyAlignment="0" applyProtection="0"/>
    <xf numFmtId="0" fontId="125" fillId="90" borderId="0" applyNumberFormat="0" applyBorder="0" applyAlignment="0" applyProtection="0"/>
    <xf numFmtId="0" fontId="125" fillId="90" borderId="0" applyNumberFormat="0" applyBorder="0" applyAlignment="0" applyProtection="0"/>
    <xf numFmtId="0" fontId="125" fillId="90" borderId="0" applyNumberFormat="0" applyBorder="0" applyAlignment="0" applyProtection="0"/>
    <xf numFmtId="0" fontId="125" fillId="90" borderId="0" applyNumberFormat="0" applyBorder="0" applyAlignment="0" applyProtection="0"/>
    <xf numFmtId="0" fontId="125" fillId="90" borderId="0" applyNumberFormat="0" applyBorder="0" applyAlignment="0" applyProtection="0"/>
    <xf numFmtId="0" fontId="125" fillId="90" borderId="0" applyNumberFormat="0" applyBorder="0" applyAlignment="0" applyProtection="0"/>
    <xf numFmtId="0" fontId="125" fillId="94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125" fillId="94" borderId="0" applyNumberFormat="0" applyBorder="0" applyAlignment="0" applyProtection="0"/>
    <xf numFmtId="0" fontId="125" fillId="94" borderId="0" applyNumberFormat="0" applyBorder="0" applyAlignment="0" applyProtection="0"/>
    <xf numFmtId="0" fontId="125" fillId="94" borderId="0" applyNumberFormat="0" applyBorder="0" applyAlignment="0" applyProtection="0"/>
    <xf numFmtId="0" fontId="125" fillId="94" borderId="0" applyNumberFormat="0" applyBorder="0" applyAlignment="0" applyProtection="0"/>
    <xf numFmtId="0" fontId="125" fillId="94" borderId="0" applyNumberFormat="0" applyBorder="0" applyAlignment="0" applyProtection="0"/>
    <xf numFmtId="0" fontId="125" fillId="94" borderId="0" applyNumberFormat="0" applyBorder="0" applyAlignment="0" applyProtection="0"/>
    <xf numFmtId="0" fontId="125" fillId="94" borderId="0" applyNumberFormat="0" applyBorder="0" applyAlignment="0" applyProtection="0"/>
    <xf numFmtId="0" fontId="125" fillId="94" borderId="0" applyNumberFormat="0" applyBorder="0" applyAlignment="0" applyProtection="0"/>
    <xf numFmtId="0" fontId="125" fillId="77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7" borderId="0" applyNumberFormat="0" applyBorder="0" applyAlignment="0" applyProtection="0"/>
    <xf numFmtId="0" fontId="125" fillId="7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8" borderId="0" applyNumberFormat="0" applyBorder="0" applyAlignment="0" applyProtection="0"/>
    <xf numFmtId="0" fontId="125" fillId="7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125" fillId="75" borderId="0" applyNumberFormat="0" applyBorder="0" applyAlignment="0" applyProtection="0"/>
    <xf numFmtId="0" fontId="125" fillId="75" borderId="0" applyNumberFormat="0" applyBorder="0" applyAlignment="0" applyProtection="0"/>
    <xf numFmtId="0" fontId="125" fillId="75" borderId="0" applyNumberFormat="0" applyBorder="0" applyAlignment="0" applyProtection="0"/>
    <xf numFmtId="0" fontId="125" fillId="75" borderId="0" applyNumberFormat="0" applyBorder="0" applyAlignment="0" applyProtection="0"/>
    <xf numFmtId="0" fontId="125" fillId="75" borderId="0" applyNumberFormat="0" applyBorder="0" applyAlignment="0" applyProtection="0"/>
    <xf numFmtId="0" fontId="125" fillId="75" borderId="0" applyNumberFormat="0" applyBorder="0" applyAlignment="0" applyProtection="0"/>
    <xf numFmtId="0" fontId="125" fillId="75" borderId="0" applyNumberFormat="0" applyBorder="0" applyAlignment="0" applyProtection="0"/>
    <xf numFmtId="0" fontId="125" fillId="75" borderId="0" applyNumberFormat="0" applyBorder="0" applyAlignment="0" applyProtection="0"/>
    <xf numFmtId="0" fontId="144" fillId="110" borderId="56" applyNumberFormat="0" applyAlignment="0" applyProtection="0"/>
    <xf numFmtId="0" fontId="8" fillId="0" borderId="0" applyNumberFormat="0" applyFont="0" applyFill="0" applyBorder="0" applyAlignment="0" applyProtection="0"/>
    <xf numFmtId="0" fontId="144" fillId="110" borderId="56" applyNumberFormat="0" applyAlignment="0" applyProtection="0"/>
    <xf numFmtId="0" fontId="144" fillId="110" borderId="56" applyNumberFormat="0" applyAlignment="0" applyProtection="0"/>
    <xf numFmtId="0" fontId="144" fillId="110" borderId="56" applyNumberFormat="0" applyAlignment="0" applyProtection="0"/>
    <xf numFmtId="0" fontId="144" fillId="110" borderId="56" applyNumberFormat="0" applyAlignment="0" applyProtection="0"/>
    <xf numFmtId="0" fontId="144" fillId="110" borderId="56" applyNumberFormat="0" applyAlignment="0" applyProtection="0"/>
    <xf numFmtId="0" fontId="144" fillId="110" borderId="56" applyNumberFormat="0" applyAlignment="0" applyProtection="0"/>
    <xf numFmtId="0" fontId="144" fillId="110" borderId="56" applyNumberFormat="0" applyAlignment="0" applyProtection="0"/>
    <xf numFmtId="0" fontId="144" fillId="110" borderId="56" applyNumberFormat="0" applyAlignment="0" applyProtection="0"/>
    <xf numFmtId="0" fontId="159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159" fillId="0" borderId="55" applyNumberFormat="0" applyFill="0" applyAlignment="0" applyProtection="0"/>
    <xf numFmtId="0" fontId="20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56" borderId="89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06" fillId="6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206" fillId="68" borderId="0" applyNumberFormat="0" applyBorder="0" applyAlignment="0" applyProtection="0"/>
    <xf numFmtId="0" fontId="206" fillId="68" borderId="0" applyNumberFormat="0" applyBorder="0" applyAlignment="0" applyProtection="0"/>
    <xf numFmtId="0" fontId="206" fillId="68" borderId="0" applyNumberFormat="0" applyBorder="0" applyAlignment="0" applyProtection="0"/>
    <xf numFmtId="0" fontId="206" fillId="68" borderId="0" applyNumberFormat="0" applyBorder="0" applyAlignment="0" applyProtection="0"/>
    <xf numFmtId="0" fontId="206" fillId="68" borderId="0" applyNumberFormat="0" applyBorder="0" applyAlignment="0" applyProtection="0"/>
    <xf numFmtId="0" fontId="206" fillId="68" borderId="0" applyNumberFormat="0" applyBorder="0" applyAlignment="0" applyProtection="0"/>
    <xf numFmtId="0" fontId="206" fillId="68" borderId="0" applyNumberFormat="0" applyBorder="0" applyAlignment="0" applyProtection="0"/>
    <xf numFmtId="0" fontId="206" fillId="68" borderId="0" applyNumberFormat="0" applyBorder="0" applyAlignment="0" applyProtection="0"/>
    <xf numFmtId="0" fontId="140" fillId="4" borderId="64" applyNumberFormat="0" applyAlignment="0" applyProtection="0"/>
    <xf numFmtId="0" fontId="8" fillId="0" borderId="0" applyNumberFormat="0" applyFont="0" applyFill="0" applyBorder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40" fillId="4" borderId="64" applyNumberFormat="0" applyAlignment="0" applyProtection="0"/>
    <xf numFmtId="0" fontId="134" fillId="52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201" fillId="0" borderId="87" applyNumberFormat="0" applyFill="0" applyAlignment="0" applyProtection="0"/>
    <xf numFmtId="0" fontId="8" fillId="0" borderId="0" applyNumberFormat="0" applyFont="0" applyFill="0" applyBorder="0" applyAlignment="0" applyProtection="0"/>
    <xf numFmtId="0" fontId="201" fillId="0" borderId="87" applyNumberFormat="0" applyFill="0" applyAlignment="0" applyProtection="0"/>
    <xf numFmtId="0" fontId="201" fillId="0" borderId="87" applyNumberFormat="0" applyFill="0" applyAlignment="0" applyProtection="0"/>
    <xf numFmtId="0" fontId="201" fillId="0" borderId="87" applyNumberFormat="0" applyFill="0" applyAlignment="0" applyProtection="0"/>
    <xf numFmtId="0" fontId="201" fillId="0" borderId="87" applyNumberFormat="0" applyFill="0" applyAlignment="0" applyProtection="0"/>
    <xf numFmtId="0" fontId="201" fillId="0" borderId="87" applyNumberFormat="0" applyFill="0" applyAlignment="0" applyProtection="0"/>
    <xf numFmtId="0" fontId="201" fillId="0" borderId="87" applyNumberFormat="0" applyFill="0" applyAlignment="0" applyProtection="0"/>
    <xf numFmtId="0" fontId="201" fillId="0" borderId="87" applyNumberFormat="0" applyFill="0" applyAlignment="0" applyProtection="0"/>
    <xf numFmtId="0" fontId="201" fillId="0" borderId="87" applyNumberFormat="0" applyFill="0" applyAlignment="0" applyProtection="0"/>
    <xf numFmtId="0" fontId="163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77" fillId="0" borderId="57" applyNumberFormat="0" applyFill="0" applyAlignment="0" applyProtection="0"/>
    <xf numFmtId="0" fontId="8" fillId="0" borderId="0" applyNumberFormat="0" applyFont="0" applyFill="0" applyBorder="0" applyAlignment="0" applyProtection="0"/>
    <xf numFmtId="0" fontId="177" fillId="0" borderId="57" applyNumberFormat="0" applyFill="0" applyAlignment="0" applyProtection="0"/>
    <xf numFmtId="0" fontId="177" fillId="0" borderId="57" applyNumberFormat="0" applyFill="0" applyAlignment="0" applyProtection="0"/>
    <xf numFmtId="0" fontId="177" fillId="0" borderId="57" applyNumberFormat="0" applyFill="0" applyAlignment="0" applyProtection="0"/>
    <xf numFmtId="0" fontId="177" fillId="0" borderId="57" applyNumberFormat="0" applyFill="0" applyAlignment="0" applyProtection="0"/>
    <xf numFmtId="0" fontId="177" fillId="0" borderId="57" applyNumberFormat="0" applyFill="0" applyAlignment="0" applyProtection="0"/>
    <xf numFmtId="0" fontId="177" fillId="0" borderId="57" applyNumberFormat="0" applyFill="0" applyAlignment="0" applyProtection="0"/>
    <xf numFmtId="0" fontId="177" fillId="0" borderId="57" applyNumberFormat="0" applyFill="0" applyAlignment="0" applyProtection="0"/>
    <xf numFmtId="0" fontId="177" fillId="0" borderId="57" applyNumberFormat="0" applyFill="0" applyAlignment="0" applyProtection="0"/>
    <xf numFmtId="0" fontId="180" fillId="0" borderId="58" applyNumberFormat="0" applyFill="0" applyAlignment="0" applyProtection="0"/>
    <xf numFmtId="0" fontId="8" fillId="0" borderId="0" applyNumberFormat="0" applyFont="0" applyFill="0" applyBorder="0" applyAlignment="0" applyProtection="0"/>
    <xf numFmtId="0" fontId="180" fillId="0" borderId="58" applyNumberFormat="0" applyFill="0" applyAlignment="0" applyProtection="0"/>
    <xf numFmtId="0" fontId="180" fillId="0" borderId="58" applyNumberFormat="0" applyFill="0" applyAlignment="0" applyProtection="0"/>
    <xf numFmtId="0" fontId="180" fillId="0" borderId="58" applyNumberFormat="0" applyFill="0" applyAlignment="0" applyProtection="0"/>
    <xf numFmtId="0" fontId="180" fillId="0" borderId="58" applyNumberFormat="0" applyFill="0" applyAlignment="0" applyProtection="0"/>
    <xf numFmtId="0" fontId="180" fillId="0" borderId="58" applyNumberFormat="0" applyFill="0" applyAlignment="0" applyProtection="0"/>
    <xf numFmtId="0" fontId="180" fillId="0" borderId="58" applyNumberFormat="0" applyFill="0" applyAlignment="0" applyProtection="0"/>
    <xf numFmtId="0" fontId="180" fillId="0" borderId="58" applyNumberFormat="0" applyFill="0" applyAlignment="0" applyProtection="0"/>
    <xf numFmtId="0" fontId="180" fillId="0" borderId="58" applyNumberFormat="0" applyFill="0" applyAlignment="0" applyProtection="0"/>
    <xf numFmtId="0" fontId="183" fillId="0" borderId="59" applyNumberFormat="0" applyFill="0" applyAlignment="0" applyProtection="0"/>
    <xf numFmtId="0" fontId="8" fillId="0" borderId="0" applyNumberFormat="0" applyFont="0" applyFill="0" applyBorder="0" applyAlignment="0" applyProtection="0"/>
    <xf numFmtId="0" fontId="183" fillId="0" borderId="59" applyNumberFormat="0" applyFill="0" applyAlignment="0" applyProtection="0"/>
    <xf numFmtId="0" fontId="183" fillId="0" borderId="59" applyNumberFormat="0" applyFill="0" applyAlignment="0" applyProtection="0"/>
    <xf numFmtId="0" fontId="183" fillId="0" borderId="59" applyNumberFormat="0" applyFill="0" applyAlignment="0" applyProtection="0"/>
    <xf numFmtId="0" fontId="183" fillId="0" borderId="59" applyNumberFormat="0" applyFill="0" applyAlignment="0" applyProtection="0"/>
    <xf numFmtId="0" fontId="183" fillId="0" borderId="59" applyNumberFormat="0" applyFill="0" applyAlignment="0" applyProtection="0"/>
    <xf numFmtId="0" fontId="183" fillId="0" borderId="59" applyNumberFormat="0" applyFill="0" applyAlignment="0" applyProtection="0"/>
    <xf numFmtId="0" fontId="183" fillId="0" borderId="59" applyNumberFormat="0" applyFill="0" applyAlignment="0" applyProtection="0"/>
    <xf numFmtId="0" fontId="183" fillId="0" borderId="59" applyNumberFormat="0" applyFill="0" applyAlignment="0" applyProtection="0"/>
    <xf numFmtId="0" fontId="183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61" fillId="0" borderId="0" applyFont="0" applyFill="0" applyBorder="0" applyAlignment="0" applyProtection="0"/>
    <xf numFmtId="41" fontId="261" fillId="0" borderId="0" applyFont="0" applyFill="0" applyBorder="0" applyAlignment="0" applyProtection="0"/>
    <xf numFmtId="43" fontId="261" fillId="0" borderId="0" applyFont="0" applyFill="0" applyBorder="0" applyAlignment="0" applyProtection="0"/>
    <xf numFmtId="246" fontId="261" fillId="0" borderId="0" applyFont="0" applyFill="0" applyBorder="0" applyAlignment="0" applyProtection="0"/>
    <xf numFmtId="247" fontId="261" fillId="0" borderId="0" applyFont="0" applyFill="0" applyBorder="0" applyAlignment="0" applyProtection="0"/>
    <xf numFmtId="0" fontId="262" fillId="0" borderId="0"/>
    <xf numFmtId="164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0" fillId="0" borderId="0"/>
    <xf numFmtId="0" fontId="50" fillId="0" borderId="0"/>
    <xf numFmtId="40" fontId="263" fillId="0" borderId="0" applyFont="0" applyFill="0" applyBorder="0" applyAlignment="0" applyProtection="0"/>
    <xf numFmtId="38" fontId="263" fillId="0" borderId="0" applyFont="0" applyFill="0" applyBorder="0" applyAlignment="0" applyProtection="0"/>
    <xf numFmtId="0" fontId="264" fillId="0" borderId="0"/>
    <xf numFmtId="172" fontId="263" fillId="0" borderId="0" applyFont="0" applyFill="0" applyBorder="0" applyAlignment="0" applyProtection="0"/>
    <xf numFmtId="171" fontId="263" fillId="0" borderId="0" applyFont="0" applyFill="0" applyBorder="0" applyAlignment="0" applyProtection="0"/>
  </cellStyleXfs>
  <cellXfs count="700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46" fontId="7" fillId="0" borderId="2" xfId="0" quotePrefix="1" applyNumberFormat="1" applyFont="1" applyFill="1" applyBorder="1" applyAlignment="1">
      <alignment horizontal="center" vertical="center"/>
    </xf>
    <xf numFmtId="0" fontId="7" fillId="0" borderId="8" xfId="2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 wrapText="1"/>
    </xf>
    <xf numFmtId="0" fontId="5" fillId="0" borderId="8" xfId="4" applyFont="1" applyFill="1" applyBorder="1" applyAlignment="1">
      <alignment horizontal="center" vertical="center"/>
    </xf>
    <xf numFmtId="167" fontId="5" fillId="0" borderId="8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0" xfId="0" quotePrefix="1" applyFont="1" applyFill="1" applyBorder="1" applyAlignment="1">
      <alignment horizontal="center" vertical="center" wrapText="1"/>
    </xf>
    <xf numFmtId="0" fontId="7" fillId="0" borderId="11" xfId="0" quotePrefix="1" applyFont="1" applyFill="1" applyBorder="1" applyAlignment="1">
      <alignment horizontal="center" vertical="center" wrapText="1"/>
    </xf>
    <xf numFmtId="0" fontId="7" fillId="0" borderId="12" xfId="1" quotePrefix="1" applyFont="1" applyFill="1" applyBorder="1" applyAlignment="1">
      <alignment horizontal="center" vertical="center" wrapText="1"/>
    </xf>
    <xf numFmtId="0" fontId="7" fillId="0" borderId="12" xfId="1" applyFont="1" applyFill="1" applyBorder="1" applyAlignment="1">
      <alignment horizontal="center" vertical="center"/>
    </xf>
    <xf numFmtId="0" fontId="7" fillId="0" borderId="12" xfId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9" xfId="3" applyFont="1" applyFill="1" applyBorder="1" applyAlignment="1">
      <alignment horizontal="center" vertical="center"/>
    </xf>
    <xf numFmtId="0" fontId="7" fillId="0" borderId="1" xfId="6" applyFont="1" applyFill="1" applyBorder="1" applyAlignment="1">
      <alignment horizontal="center" vertical="center" wrapText="1"/>
    </xf>
    <xf numFmtId="0" fontId="7" fillId="0" borderId="1" xfId="6" applyNumberFormat="1" applyFont="1" applyFill="1" applyBorder="1" applyAlignment="1">
      <alignment horizontal="center" vertical="center" wrapText="1"/>
    </xf>
    <xf numFmtId="0" fontId="7" fillId="0" borderId="1" xfId="6" applyFont="1" applyFill="1" applyBorder="1" applyAlignment="1">
      <alignment horizontal="center" vertical="center"/>
    </xf>
    <xf numFmtId="0" fontId="5" fillId="0" borderId="1" xfId="6" applyNumberFormat="1" applyFont="1" applyFill="1" applyBorder="1" applyAlignment="1">
      <alignment horizontal="center" vertical="center"/>
    </xf>
    <xf numFmtId="0" fontId="7" fillId="0" borderId="14" xfId="1" applyFont="1" applyFill="1" applyBorder="1" applyAlignment="1">
      <alignment horizontal="center" vertical="center"/>
    </xf>
    <xf numFmtId="0" fontId="7" fillId="0" borderId="12" xfId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" fontId="3" fillId="0" borderId="7" xfId="0" applyNumberFormat="1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0" fontId="7" fillId="0" borderId="2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5" fillId="0" borderId="1" xfId="6" applyFont="1" applyFill="1" applyBorder="1" applyAlignment="1">
      <alignment horizontal="center" vertical="center"/>
    </xf>
    <xf numFmtId="1" fontId="0" fillId="0" borderId="0" xfId="0" applyNumberFormat="1" applyFill="1" applyAlignment="1">
      <alignment horizontal="center"/>
    </xf>
    <xf numFmtId="0" fontId="7" fillId="0" borderId="8" xfId="4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5" applyFont="1" applyFill="1" applyBorder="1" applyAlignment="1">
      <alignment horizontal="center" vertical="center"/>
    </xf>
    <xf numFmtId="0" fontId="7" fillId="0" borderId="1" xfId="6" applyNumberFormat="1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 wrapText="1"/>
    </xf>
    <xf numFmtId="0" fontId="7" fillId="0" borderId="1" xfId="3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 wrapText="1"/>
    </xf>
    <xf numFmtId="0" fontId="5" fillId="0" borderId="1" xfId="0" quotePrefix="1" applyNumberFormat="1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0" fontId="5" fillId="0" borderId="8" xfId="4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167" fontId="5" fillId="0" borderId="1" xfId="0" applyNumberFormat="1" applyFont="1" applyFill="1" applyBorder="1" applyAlignment="1">
      <alignment horizontal="center" vertical="center"/>
    </xf>
    <xf numFmtId="2" fontId="7" fillId="0" borderId="12" xfId="1" applyNumberFormat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/>
    </xf>
    <xf numFmtId="46" fontId="7" fillId="0" borderId="20" xfId="0" quotePrefix="1" applyNumberFormat="1" applyFont="1" applyFill="1" applyBorder="1" applyAlignment="1">
      <alignment horizontal="center" vertical="center"/>
    </xf>
    <xf numFmtId="0" fontId="7" fillId="0" borderId="22" xfId="2" applyFont="1" applyFill="1" applyBorder="1" applyAlignment="1">
      <alignment horizontal="center" vertical="center"/>
    </xf>
    <xf numFmtId="0" fontId="7" fillId="0" borderId="22" xfId="0" applyFont="1" applyFill="1" applyBorder="1" applyAlignment="1">
      <alignment horizontal="center" vertical="center" wrapText="1"/>
    </xf>
    <xf numFmtId="0" fontId="7" fillId="0" borderId="1" xfId="0" quotePrefix="1" applyFont="1" applyFill="1" applyBorder="1" applyAlignment="1">
      <alignment horizontal="center" vertical="center" wrapText="1"/>
    </xf>
    <xf numFmtId="0" fontId="7" fillId="0" borderId="23" xfId="1" applyFont="1" applyFill="1" applyBorder="1" applyAlignment="1">
      <alignment horizontal="center" vertical="center"/>
    </xf>
    <xf numFmtId="0" fontId="7" fillId="0" borderId="12" xfId="1" applyFont="1" applyFill="1" applyBorder="1" applyAlignment="1">
      <alignment horizontal="center" vertical="top"/>
    </xf>
    <xf numFmtId="2" fontId="7" fillId="0" borderId="1" xfId="1" applyNumberFormat="1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 wrapText="1"/>
    </xf>
    <xf numFmtId="0" fontId="5" fillId="0" borderId="2" xfId="6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vertical="center"/>
    </xf>
    <xf numFmtId="2" fontId="11" fillId="0" borderId="1" xfId="6" applyNumberFormat="1" applyFont="1" applyFill="1" applyBorder="1" applyAlignment="1">
      <alignment horizontal="center" vertical="center" wrapText="1"/>
    </xf>
    <xf numFmtId="46" fontId="3" fillId="0" borderId="1" xfId="0" applyNumberFormat="1" applyFont="1" applyFill="1" applyBorder="1" applyAlignment="1">
      <alignment horizontal="center" vertical="center"/>
    </xf>
    <xf numFmtId="46" fontId="0" fillId="0" borderId="0" xfId="0" applyNumberFormat="1" applyFill="1" applyAlignment="1">
      <alignment horizontal="center"/>
    </xf>
    <xf numFmtId="46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46" fontId="3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/>
    </xf>
    <xf numFmtId="1" fontId="12" fillId="0" borderId="1" xfId="0" applyNumberFormat="1" applyFont="1" applyFill="1" applyBorder="1" applyAlignment="1">
      <alignment horizontal="center"/>
    </xf>
    <xf numFmtId="1" fontId="12" fillId="0" borderId="0" xfId="0" applyNumberFormat="1" applyFont="1" applyFill="1" applyAlignment="1">
      <alignment horizontal="center"/>
    </xf>
    <xf numFmtId="46" fontId="12" fillId="0" borderId="0" xfId="0" applyNumberFormat="1" applyFont="1" applyFill="1" applyAlignment="1">
      <alignment horizontal="center"/>
    </xf>
    <xf numFmtId="167" fontId="5" fillId="0" borderId="8" xfId="4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46" fontId="5" fillId="0" borderId="1" xfId="5" applyNumberFormat="1" applyFont="1" applyFill="1" applyBorder="1" applyAlignment="1">
      <alignment horizontal="center" vertical="center"/>
    </xf>
    <xf numFmtId="46" fontId="7" fillId="0" borderId="1" xfId="0" applyNumberFormat="1" applyFont="1" applyFill="1" applyBorder="1" applyAlignment="1">
      <alignment horizontal="center" vertical="center"/>
    </xf>
    <xf numFmtId="46" fontId="6" fillId="0" borderId="1" xfId="0" applyNumberFormat="1" applyFont="1" applyFill="1" applyBorder="1" applyAlignment="1">
      <alignment horizontal="center" vertical="center" wrapText="1"/>
    </xf>
    <xf numFmtId="46" fontId="7" fillId="0" borderId="2" xfId="0" applyNumberFormat="1" applyFont="1" applyFill="1" applyBorder="1" applyAlignment="1">
      <alignment horizontal="center" vertical="center"/>
    </xf>
    <xf numFmtId="46" fontId="7" fillId="0" borderId="10" xfId="0" quotePrefix="1" applyNumberFormat="1" applyFont="1" applyFill="1" applyBorder="1" applyAlignment="1">
      <alignment horizontal="center" vertical="center" wrapText="1"/>
    </xf>
    <xf numFmtId="0" fontId="5" fillId="0" borderId="1" xfId="0" quotePrefix="1" applyFont="1" applyFill="1" applyBorder="1" applyAlignment="1">
      <alignment horizontal="center" vertical="center"/>
    </xf>
    <xf numFmtId="167" fontId="7" fillId="0" borderId="0" xfId="0" applyNumberFormat="1" applyFont="1" applyFill="1" applyBorder="1" applyAlignment="1">
      <alignment horizontal="center" vertical="center"/>
    </xf>
    <xf numFmtId="167" fontId="7" fillId="0" borderId="1" xfId="0" applyNumberFormat="1" applyFont="1" applyFill="1" applyBorder="1" applyAlignment="1">
      <alignment horizontal="center" vertical="center"/>
    </xf>
    <xf numFmtId="46" fontId="5" fillId="0" borderId="1" xfId="6" applyNumberFormat="1" applyFont="1" applyFill="1" applyBorder="1" applyAlignment="1">
      <alignment horizontal="center" vertical="center"/>
    </xf>
    <xf numFmtId="46" fontId="11" fillId="0" borderId="1" xfId="6" applyNumberFormat="1" applyFont="1" applyFill="1" applyBorder="1" applyAlignment="1">
      <alignment horizontal="center" vertical="center" wrapText="1"/>
    </xf>
    <xf numFmtId="46" fontId="5" fillId="0" borderId="2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46" fontId="7" fillId="0" borderId="1" xfId="6" applyNumberFormat="1" applyFont="1" applyFill="1" applyBorder="1" applyAlignment="1">
      <alignment horizontal="center" vertical="center" wrapText="1"/>
    </xf>
    <xf numFmtId="0" fontId="5" fillId="0" borderId="2" xfId="6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/>
    </xf>
    <xf numFmtId="46" fontId="7" fillId="0" borderId="1" xfId="1" applyNumberFormat="1" applyFont="1" applyFill="1" applyBorder="1" applyAlignment="1">
      <alignment horizontal="center" vertical="center"/>
    </xf>
    <xf numFmtId="46" fontId="7" fillId="0" borderId="1" xfId="0" quotePrefix="1" applyNumberFormat="1" applyFont="1" applyFill="1" applyBorder="1" applyAlignment="1">
      <alignment horizontal="center" vertical="center"/>
    </xf>
    <xf numFmtId="46" fontId="12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/>
    </xf>
    <xf numFmtId="0" fontId="7" fillId="0" borderId="1" xfId="1" applyFont="1" applyFill="1" applyBorder="1" applyAlignment="1">
      <alignment horizontal="left"/>
    </xf>
    <xf numFmtId="0" fontId="5" fillId="0" borderId="9" xfId="3" applyFont="1" applyFill="1" applyBorder="1" applyAlignment="1">
      <alignment horizontal="left" vertical="center"/>
    </xf>
    <xf numFmtId="0" fontId="5" fillId="0" borderId="1" xfId="1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0" fontId="5" fillId="0" borderId="1" xfId="5" applyFont="1" applyFill="1" applyBorder="1" applyAlignment="1">
      <alignment horizontal="left" vertical="center"/>
    </xf>
    <xf numFmtId="46" fontId="5" fillId="0" borderId="1" xfId="5" applyNumberFormat="1" applyFont="1" applyFill="1" applyBorder="1" applyAlignment="1">
      <alignment horizontal="left" vertical="center"/>
    </xf>
    <xf numFmtId="46" fontId="5" fillId="0" borderId="1" xfId="0" applyNumberFormat="1" applyFont="1" applyFill="1" applyBorder="1" applyAlignment="1">
      <alignment horizontal="left"/>
    </xf>
    <xf numFmtId="46" fontId="7" fillId="0" borderId="1" xfId="0" applyNumberFormat="1" applyFont="1" applyFill="1" applyBorder="1" applyAlignment="1">
      <alignment horizontal="left" vertical="center"/>
    </xf>
    <xf numFmtId="46" fontId="7" fillId="0" borderId="1" xfId="0" applyNumberFormat="1" applyFont="1" applyFill="1" applyBorder="1" applyAlignment="1">
      <alignment horizontal="left"/>
    </xf>
    <xf numFmtId="46" fontId="5" fillId="0" borderId="2" xfId="0" applyNumberFormat="1" applyFont="1" applyFill="1" applyBorder="1" applyAlignment="1" applyProtection="1">
      <alignment horizontal="left" vertical="center"/>
    </xf>
    <xf numFmtId="0" fontId="7" fillId="0" borderId="1" xfId="6" applyFont="1" applyFill="1" applyBorder="1" applyAlignment="1">
      <alignment horizontal="left" vertical="center"/>
    </xf>
    <xf numFmtId="21" fontId="7" fillId="0" borderId="1" xfId="6" applyNumberFormat="1" applyFont="1" applyFill="1" applyBorder="1" applyAlignment="1">
      <alignment horizontal="left" vertical="center"/>
    </xf>
    <xf numFmtId="21" fontId="6" fillId="0" borderId="2" xfId="0" applyNumberFormat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7" fillId="0" borderId="12" xfId="1" applyFont="1" applyFill="1" applyBorder="1" applyAlignment="1">
      <alignment horizontal="left" vertical="center"/>
    </xf>
    <xf numFmtId="0" fontId="7" fillId="0" borderId="13" xfId="1" applyFont="1" applyFill="1" applyBorder="1" applyAlignment="1">
      <alignment horizontal="left" vertical="center"/>
    </xf>
    <xf numFmtId="0" fontId="7" fillId="0" borderId="12" xfId="1" applyFont="1" applyFill="1" applyBorder="1" applyAlignment="1">
      <alignment horizontal="left"/>
    </xf>
    <xf numFmtId="0" fontId="5" fillId="0" borderId="1" xfId="7" applyFont="1" applyFill="1" applyBorder="1" applyAlignment="1">
      <alignment horizontal="left" vertical="center"/>
    </xf>
    <xf numFmtId="0" fontId="7" fillId="0" borderId="14" xfId="0" applyFont="1" applyFill="1" applyBorder="1" applyAlignment="1">
      <alignment horizontal="left" vertical="center"/>
    </xf>
    <xf numFmtId="0" fontId="5" fillId="0" borderId="1" xfId="8" applyFont="1" applyFill="1" applyBorder="1" applyAlignment="1">
      <alignment horizontal="left" vertical="center"/>
    </xf>
    <xf numFmtId="0" fontId="7" fillId="0" borderId="9" xfId="3" applyFont="1" applyFill="1" applyBorder="1" applyAlignment="1">
      <alignment horizontal="left" vertical="center"/>
    </xf>
    <xf numFmtId="0" fontId="7" fillId="0" borderId="1" xfId="5" applyFont="1" applyFill="1" applyBorder="1" applyAlignment="1">
      <alignment horizontal="left" vertical="center"/>
    </xf>
    <xf numFmtId="21" fontId="7" fillId="0" borderId="2" xfId="0" applyNumberFormat="1" applyFont="1" applyFill="1" applyBorder="1" applyAlignment="1">
      <alignment horizontal="left" vertical="center"/>
    </xf>
    <xf numFmtId="21" fontId="7" fillId="0" borderId="1" xfId="0" applyNumberFormat="1" applyFont="1" applyFill="1" applyBorder="1" applyAlignment="1">
      <alignment horizontal="left" vertical="center"/>
    </xf>
    <xf numFmtId="0" fontId="7" fillId="0" borderId="16" xfId="1" applyFont="1" applyFill="1" applyBorder="1" applyAlignment="1">
      <alignment horizontal="left" vertical="center"/>
    </xf>
    <xf numFmtId="0" fontId="7" fillId="0" borderId="1" xfId="3" applyFont="1" applyFill="1" applyBorder="1" applyAlignment="1">
      <alignment horizontal="left" vertical="center"/>
    </xf>
    <xf numFmtId="0" fontId="7" fillId="0" borderId="13" xfId="1" applyFont="1" applyFill="1" applyBorder="1" applyAlignment="1">
      <alignment horizontal="left"/>
    </xf>
    <xf numFmtId="0" fontId="7" fillId="0" borderId="1" xfId="8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/>
    </xf>
    <xf numFmtId="46" fontId="6" fillId="0" borderId="2" xfId="0" applyNumberFormat="1" applyFont="1" applyFill="1" applyBorder="1" applyAlignment="1">
      <alignment horizontal="left" vertical="center"/>
    </xf>
    <xf numFmtId="46" fontId="7" fillId="0" borderId="2" xfId="0" applyNumberFormat="1" applyFont="1" applyFill="1" applyBorder="1" applyAlignment="1">
      <alignment horizontal="left" vertical="center"/>
    </xf>
    <xf numFmtId="0" fontId="7" fillId="0" borderId="6" xfId="1" applyFont="1" applyFill="1" applyBorder="1" applyAlignment="1">
      <alignment horizontal="left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10" fillId="0" borderId="1" xfId="6" applyFont="1" applyFill="1" applyBorder="1" applyAlignment="1">
      <alignment horizontal="left" vertical="center"/>
    </xf>
    <xf numFmtId="0" fontId="5" fillId="0" borderId="1" xfId="6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46" fontId="5" fillId="0" borderId="1" xfId="6" applyNumberFormat="1" applyFont="1" applyFill="1" applyBorder="1" applyAlignment="1">
      <alignment horizontal="left" vertical="center"/>
    </xf>
    <xf numFmtId="46" fontId="5" fillId="0" borderId="1" xfId="0" applyNumberFormat="1" applyFont="1" applyFill="1" applyBorder="1" applyAlignment="1">
      <alignment horizontal="left" vertical="center"/>
    </xf>
    <xf numFmtId="46" fontId="5" fillId="0" borderId="1" xfId="0" applyNumberFormat="1" applyFont="1" applyFill="1" applyBorder="1" applyAlignment="1" applyProtection="1">
      <alignment horizontal="left" vertical="center"/>
    </xf>
    <xf numFmtId="0" fontId="5" fillId="0" borderId="1" xfId="0" applyFont="1" applyFill="1" applyBorder="1" applyAlignment="1" applyProtection="1">
      <alignment horizontal="left" vertical="center"/>
    </xf>
    <xf numFmtId="0" fontId="7" fillId="0" borderId="1" xfId="9" applyFont="1" applyFill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/>
    </xf>
    <xf numFmtId="0" fontId="7" fillId="0" borderId="19" xfId="0" applyFont="1" applyFill="1" applyBorder="1" applyAlignment="1">
      <alignment horizontal="left" vertical="center"/>
    </xf>
    <xf numFmtId="0" fontId="7" fillId="0" borderId="21" xfId="1" applyFont="1" applyFill="1" applyBorder="1" applyAlignment="1">
      <alignment horizontal="left"/>
    </xf>
    <xf numFmtId="0" fontId="10" fillId="0" borderId="1" xfId="0" applyFont="1" applyFill="1" applyBorder="1" applyAlignment="1">
      <alignment horizontal="left" vertical="center"/>
    </xf>
    <xf numFmtId="0" fontId="5" fillId="0" borderId="1" xfId="1" applyFont="1" applyFill="1" applyBorder="1" applyAlignment="1">
      <alignment horizontal="left"/>
    </xf>
    <xf numFmtId="46" fontId="7" fillId="0" borderId="1" xfId="6" applyNumberFormat="1" applyFont="1" applyFill="1" applyBorder="1" applyAlignment="1">
      <alignment horizontal="left" vertical="center"/>
    </xf>
    <xf numFmtId="0" fontId="7" fillId="0" borderId="23" xfId="1" applyFont="1" applyFill="1" applyBorder="1" applyAlignment="1">
      <alignment horizontal="left"/>
    </xf>
    <xf numFmtId="0" fontId="7" fillId="0" borderId="12" xfId="1" applyFont="1" applyFill="1" applyBorder="1" applyAlignment="1">
      <alignment horizontal="left" vertical="top"/>
    </xf>
    <xf numFmtId="0" fontId="5" fillId="0" borderId="14" xfId="0" applyFont="1" applyFill="1" applyBorder="1" applyAlignment="1">
      <alignment horizontal="left" vertical="center"/>
    </xf>
    <xf numFmtId="0" fontId="5" fillId="0" borderId="20" xfId="0" applyFont="1" applyFill="1" applyBorder="1" applyAlignment="1">
      <alignment horizontal="left" vertical="center"/>
    </xf>
    <xf numFmtId="0" fontId="7" fillId="0" borderId="14" xfId="1" applyFont="1" applyFill="1" applyBorder="1" applyAlignment="1">
      <alignment horizontal="left" vertical="center"/>
    </xf>
    <xf numFmtId="46" fontId="7" fillId="0" borderId="1" xfId="1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/>
    </xf>
    <xf numFmtId="0" fontId="12" fillId="0" borderId="0" xfId="0" applyFont="1" applyFill="1" applyAlignment="1">
      <alignment horizontal="left"/>
    </xf>
    <xf numFmtId="0" fontId="6" fillId="0" borderId="1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7" fillId="0" borderId="18" xfId="0" quotePrefix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13" fillId="0" borderId="1" xfId="8" applyFont="1" applyFill="1" applyBorder="1" applyAlignment="1">
      <alignment horizontal="left" vertical="center"/>
    </xf>
    <xf numFmtId="0" fontId="3" fillId="0" borderId="16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wrapText="1"/>
    </xf>
    <xf numFmtId="0" fontId="5" fillId="0" borderId="1" xfId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5" applyFont="1" applyFill="1" applyBorder="1" applyAlignment="1">
      <alignment horizontal="left" vertical="center" wrapText="1"/>
    </xf>
    <xf numFmtId="0" fontId="5" fillId="0" borderId="2" xfId="0" applyFont="1" applyFill="1" applyBorder="1" applyAlignment="1" applyProtection="1">
      <alignment horizontal="left" vertical="center" wrapText="1"/>
    </xf>
    <xf numFmtId="0" fontId="7" fillId="0" borderId="1" xfId="6" applyFont="1" applyFill="1" applyBorder="1" applyAlignment="1">
      <alignment horizontal="left" vertical="center" wrapText="1"/>
    </xf>
    <xf numFmtId="0" fontId="7" fillId="0" borderId="12" xfId="1" applyFont="1" applyFill="1" applyBorder="1" applyAlignment="1">
      <alignment horizontal="left" vertical="center" wrapText="1"/>
    </xf>
    <xf numFmtId="0" fontId="7" fillId="0" borderId="13" xfId="1" applyFont="1" applyFill="1" applyBorder="1" applyAlignment="1">
      <alignment horizontal="left" vertical="center" wrapText="1"/>
    </xf>
    <xf numFmtId="0" fontId="5" fillId="0" borderId="1" xfId="7" applyFont="1" applyFill="1" applyBorder="1" applyAlignment="1">
      <alignment horizontal="left" vertical="center" wrapText="1"/>
    </xf>
    <xf numFmtId="0" fontId="7" fillId="0" borderId="14" xfId="0" applyFont="1" applyFill="1" applyBorder="1" applyAlignment="1">
      <alignment horizontal="left" vertical="center" wrapText="1"/>
    </xf>
    <xf numFmtId="0" fontId="5" fillId="0" borderId="1" xfId="8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left" vertical="center"/>
    </xf>
    <xf numFmtId="0" fontId="7" fillId="0" borderId="1" xfId="5" applyFont="1" applyFill="1" applyBorder="1" applyAlignment="1">
      <alignment horizontal="left" vertical="center" wrapText="1"/>
    </xf>
    <xf numFmtId="0" fontId="7" fillId="0" borderId="16" xfId="1" applyFont="1" applyFill="1" applyBorder="1" applyAlignment="1">
      <alignment horizontal="left" vertical="center" wrapText="1"/>
    </xf>
    <xf numFmtId="0" fontId="7" fillId="0" borderId="1" xfId="8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wrapText="1"/>
    </xf>
    <xf numFmtId="0" fontId="10" fillId="0" borderId="1" xfId="6" applyFont="1" applyFill="1" applyBorder="1" applyAlignment="1">
      <alignment horizontal="left" vertical="center" wrapText="1"/>
    </xf>
    <xf numFmtId="0" fontId="5" fillId="0" borderId="1" xfId="6" applyFont="1" applyFill="1" applyBorder="1" applyAlignment="1">
      <alignment horizontal="left" vertical="center" wrapText="1"/>
    </xf>
    <xf numFmtId="0" fontId="5" fillId="0" borderId="2" xfId="0" applyNumberFormat="1" applyFont="1" applyFill="1" applyBorder="1" applyAlignment="1">
      <alignment horizontal="left" vertical="center" wrapText="1"/>
    </xf>
    <xf numFmtId="0" fontId="5" fillId="0" borderId="2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 applyProtection="1">
      <alignment horizontal="left" vertical="center" wrapText="1"/>
    </xf>
    <xf numFmtId="0" fontId="7" fillId="0" borderId="1" xfId="9" applyNumberFormat="1" applyFont="1" applyFill="1" applyBorder="1" applyAlignment="1">
      <alignment horizontal="left" vertical="center"/>
    </xf>
    <xf numFmtId="0" fontId="7" fillId="0" borderId="19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5" fillId="0" borderId="1" xfId="1" applyFont="1" applyFill="1" applyBorder="1" applyAlignment="1">
      <alignment horizontal="left" wrapText="1"/>
    </xf>
    <xf numFmtId="0" fontId="7" fillId="0" borderId="1" xfId="3" applyFont="1" applyFill="1" applyBorder="1" applyAlignment="1">
      <alignment horizontal="left" vertical="center" wrapText="1"/>
    </xf>
    <xf numFmtId="0" fontId="7" fillId="0" borderId="1" xfId="9" applyNumberFormat="1" applyFont="1" applyFill="1" applyBorder="1" applyAlignment="1">
      <alignment horizontal="left" vertical="center" wrapText="1"/>
    </xf>
    <xf numFmtId="0" fontId="0" fillId="0" borderId="0" xfId="0" applyFill="1" applyAlignment="1">
      <alignment horizontal="left"/>
    </xf>
    <xf numFmtId="0" fontId="7" fillId="2" borderId="2" xfId="0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7" fillId="0" borderId="14" xfId="10" applyFont="1" applyFill="1" applyBorder="1" applyAlignment="1">
      <alignment horizontal="left" vertical="center"/>
    </xf>
    <xf numFmtId="0" fontId="7" fillId="0" borderId="1" xfId="10" applyFont="1" applyFill="1" applyBorder="1" applyAlignment="1">
      <alignment horizontal="left" vertical="center"/>
    </xf>
    <xf numFmtId="0" fontId="7" fillId="0" borderId="8" xfId="12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5" fillId="2" borderId="1" xfId="5" applyFont="1" applyFill="1" applyBorder="1" applyAlignment="1">
      <alignment horizontal="left" vertical="center"/>
    </xf>
    <xf numFmtId="0" fontId="5" fillId="2" borderId="1" xfId="5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 applyProtection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16" fillId="0" borderId="1" xfId="6" applyFont="1" applyFill="1" applyBorder="1" applyAlignment="1">
      <alignment horizontal="left" vertical="center"/>
    </xf>
    <xf numFmtId="0" fontId="17" fillId="0" borderId="1" xfId="6" applyFont="1" applyFill="1" applyBorder="1" applyAlignment="1">
      <alignment horizontal="left" vertical="center"/>
    </xf>
    <xf numFmtId="0" fontId="18" fillId="0" borderId="1" xfId="6" applyFont="1" applyBorder="1" applyAlignment="1">
      <alignment vertical="center"/>
    </xf>
    <xf numFmtId="0" fontId="18" fillId="0" borderId="1" xfId="6" applyNumberFormat="1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12" xfId="10" applyFont="1" applyFill="1" applyBorder="1" applyAlignment="1">
      <alignment horizontal="left" vertical="center"/>
    </xf>
    <xf numFmtId="0" fontId="7" fillId="0" borderId="13" xfId="10" applyFont="1" applyFill="1" applyBorder="1" applyAlignment="1">
      <alignment horizontal="left" vertical="center"/>
    </xf>
    <xf numFmtId="0" fontId="7" fillId="0" borderId="12" xfId="10" applyFont="1" applyFill="1" applyBorder="1" applyAlignment="1">
      <alignment horizontal="center" vertical="center"/>
    </xf>
    <xf numFmtId="0" fontId="7" fillId="0" borderId="1" xfId="10" applyFont="1" applyFill="1" applyBorder="1" applyAlignment="1">
      <alignment horizontal="left"/>
    </xf>
    <xf numFmtId="0" fontId="7" fillId="0" borderId="1" xfId="10" applyFont="1" applyFill="1" applyBorder="1" applyAlignment="1">
      <alignment horizontal="center" vertical="center"/>
    </xf>
    <xf numFmtId="0" fontId="7" fillId="0" borderId="12" xfId="10" applyFont="1" applyFill="1" applyBorder="1" applyAlignment="1">
      <alignment horizontal="left"/>
    </xf>
    <xf numFmtId="0" fontId="7" fillId="0" borderId="12" xfId="10" applyFont="1" applyFill="1" applyBorder="1" applyAlignment="1">
      <alignment horizontal="center" vertical="center" wrapText="1"/>
    </xf>
    <xf numFmtId="0" fontId="5" fillId="2" borderId="14" xfId="11" applyFont="1" applyFill="1" applyBorder="1" applyAlignment="1">
      <alignment horizontal="center" vertical="center" wrapText="1"/>
    </xf>
    <xf numFmtId="0" fontId="5" fillId="2" borderId="26" xfId="11" applyFont="1" applyFill="1" applyBorder="1" applyAlignment="1">
      <alignment horizontal="center" vertical="center" wrapText="1"/>
    </xf>
    <xf numFmtId="168" fontId="7" fillId="0" borderId="2" xfId="0" quotePrefix="1" applyNumberFormat="1" applyFont="1" applyFill="1" applyBorder="1" applyAlignment="1">
      <alignment horizontal="center" vertical="center"/>
    </xf>
    <xf numFmtId="21" fontId="7" fillId="0" borderId="2" xfId="0" quotePrefix="1" applyNumberFormat="1" applyFont="1" applyFill="1" applyBorder="1" applyAlignment="1">
      <alignment horizontal="center" vertical="center"/>
    </xf>
    <xf numFmtId="20" fontId="7" fillId="0" borderId="2" xfId="0" quotePrefix="1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left" vertical="center"/>
    </xf>
    <xf numFmtId="168" fontId="7" fillId="0" borderId="1" xfId="0" applyNumberFormat="1" applyFont="1" applyFill="1" applyBorder="1" applyAlignment="1">
      <alignment horizontal="center" vertical="center"/>
    </xf>
    <xf numFmtId="20" fontId="5" fillId="0" borderId="1" xfId="0" quotePrefix="1" applyNumberFormat="1" applyFont="1" applyFill="1" applyBorder="1" applyAlignment="1">
      <alignment horizontal="center" vertical="center"/>
    </xf>
    <xf numFmtId="0" fontId="5" fillId="0" borderId="1" xfId="13" applyFont="1" applyFill="1" applyBorder="1" applyAlignment="1">
      <alignment horizontal="left" vertical="center"/>
    </xf>
    <xf numFmtId="46" fontId="5" fillId="0" borderId="1" xfId="0" quotePrefix="1" applyNumberFormat="1" applyFont="1" applyFill="1" applyBorder="1" applyAlignment="1">
      <alignment horizontal="center" vertical="center"/>
    </xf>
    <xf numFmtId="46" fontId="5" fillId="0" borderId="1" xfId="0" applyNumberFormat="1" applyFont="1" applyFill="1" applyBorder="1" applyAlignment="1">
      <alignment horizontal="center" vertical="center"/>
    </xf>
    <xf numFmtId="46" fontId="7" fillId="2" borderId="1" xfId="0" quotePrefix="1" applyNumberFormat="1" applyFont="1" applyFill="1" applyBorder="1" applyAlignment="1">
      <alignment horizontal="center" vertical="center"/>
    </xf>
    <xf numFmtId="168" fontId="7" fillId="2" borderId="1" xfId="0" quotePrefix="1" applyNumberFormat="1" applyFont="1" applyFill="1" applyBorder="1" applyAlignment="1">
      <alignment horizontal="center" vertical="center"/>
    </xf>
    <xf numFmtId="46" fontId="5" fillId="2" borderId="1" xfId="0" quotePrefix="1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46" fontId="5" fillId="2" borderId="1" xfId="0" applyNumberFormat="1" applyFont="1" applyFill="1" applyBorder="1" applyAlignment="1">
      <alignment horizontal="center" vertical="center"/>
    </xf>
    <xf numFmtId="1" fontId="5" fillId="2" borderId="1" xfId="5" applyNumberFormat="1" applyFont="1" applyFill="1" applyBorder="1" applyAlignment="1">
      <alignment horizontal="center" vertical="center"/>
    </xf>
    <xf numFmtId="46" fontId="5" fillId="2" borderId="1" xfId="5" applyNumberFormat="1" applyFont="1" applyFill="1" applyBorder="1" applyAlignment="1">
      <alignment horizontal="center" vertical="center"/>
    </xf>
    <xf numFmtId="0" fontId="18" fillId="0" borderId="1" xfId="6" applyFont="1" applyFill="1" applyBorder="1" applyAlignment="1">
      <alignment vertical="center"/>
    </xf>
    <xf numFmtId="0" fontId="17" fillId="0" borderId="1" xfId="6" applyFont="1" applyBorder="1" applyAlignment="1" applyProtection="1">
      <alignment horizontal="center" vertical="center"/>
      <protection locked="0"/>
    </xf>
    <xf numFmtId="168" fontId="17" fillId="0" borderId="1" xfId="6" applyNumberFormat="1" applyFont="1" applyBorder="1" applyAlignment="1" applyProtection="1">
      <alignment horizontal="center" vertical="center"/>
      <protection locked="0"/>
    </xf>
    <xf numFmtId="0" fontId="17" fillId="0" borderId="1" xfId="6" quotePrefix="1" applyFont="1" applyBorder="1" applyAlignment="1" applyProtection="1">
      <alignment horizontal="center" vertical="center"/>
      <protection locked="0"/>
    </xf>
    <xf numFmtId="46" fontId="18" fillId="0" borderId="1" xfId="6" applyNumberFormat="1" applyFont="1" applyFill="1" applyBorder="1" applyAlignment="1">
      <alignment horizontal="center" vertical="center"/>
    </xf>
    <xf numFmtId="0" fontId="18" fillId="0" borderId="1" xfId="14" applyFont="1" applyBorder="1" applyAlignment="1">
      <alignment horizontal="center" vertical="center"/>
    </xf>
    <xf numFmtId="168" fontId="18" fillId="0" borderId="1" xfId="6" applyNumberFormat="1" applyFont="1" applyBorder="1" applyAlignment="1" applyProtection="1">
      <alignment horizontal="center" vertical="center"/>
      <protection locked="0"/>
    </xf>
    <xf numFmtId="0" fontId="18" fillId="0" borderId="1" xfId="6" applyFont="1" applyBorder="1" applyAlignment="1" applyProtection="1">
      <alignment horizontal="center" vertical="center"/>
      <protection locked="0"/>
    </xf>
    <xf numFmtId="0" fontId="19" fillId="3" borderId="27" xfId="0" applyFont="1" applyFill="1" applyBorder="1" applyAlignment="1">
      <alignment horizontal="center" vertical="center"/>
    </xf>
    <xf numFmtId="46" fontId="19" fillId="3" borderId="27" xfId="0" applyNumberFormat="1" applyFont="1" applyFill="1" applyBorder="1" applyAlignment="1">
      <alignment horizontal="center" vertical="center"/>
    </xf>
    <xf numFmtId="46" fontId="19" fillId="3" borderId="12" xfId="0" applyNumberFormat="1" applyFont="1" applyFill="1" applyBorder="1" applyAlignment="1">
      <alignment horizontal="center" vertical="center"/>
    </xf>
    <xf numFmtId="46" fontId="21" fillId="2" borderId="28" xfId="15" applyNumberFormat="1" applyFont="1" applyFill="1" applyAlignment="1">
      <alignment horizontal="center" vertical="center"/>
    </xf>
    <xf numFmtId="0" fontId="5" fillId="2" borderId="28" xfId="15" applyFont="1" applyFill="1" applyAlignment="1">
      <alignment horizontal="center" vertical="center"/>
    </xf>
    <xf numFmtId="46" fontId="5" fillId="2" borderId="28" xfId="15" applyNumberFormat="1" applyFont="1" applyFill="1" applyAlignment="1">
      <alignment horizontal="center" vertical="center"/>
    </xf>
    <xf numFmtId="0" fontId="7" fillId="0" borderId="1" xfId="0" applyFont="1" applyBorder="1" applyAlignment="1"/>
    <xf numFmtId="168" fontId="7" fillId="0" borderId="1" xfId="0" applyNumberFormat="1" applyFont="1" applyBorder="1" applyAlignment="1">
      <alignment horizontal="center"/>
    </xf>
    <xf numFmtId="0" fontId="5" fillId="2" borderId="16" xfId="0" applyFont="1" applyFill="1" applyBorder="1" applyAlignment="1">
      <alignment horizontal="center" vertical="center"/>
    </xf>
    <xf numFmtId="0" fontId="22" fillId="0" borderId="1" xfId="3" applyFont="1" applyFill="1" applyBorder="1" applyAlignment="1">
      <alignment horizontal="center" vertical="center"/>
    </xf>
    <xf numFmtId="168" fontId="7" fillId="0" borderId="1" xfId="16" applyNumberFormat="1" applyFont="1" applyFill="1" applyBorder="1" applyAlignment="1">
      <alignment horizontal="center" vertical="center"/>
    </xf>
    <xf numFmtId="0" fontId="7" fillId="0" borderId="1" xfId="16" applyFont="1" applyFill="1" applyBorder="1" applyAlignment="1">
      <alignment horizontal="center" vertical="center"/>
    </xf>
    <xf numFmtId="46" fontId="7" fillId="0" borderId="1" xfId="16" applyNumberFormat="1" applyFont="1" applyFill="1" applyBorder="1" applyAlignment="1">
      <alignment horizontal="center" vertical="center"/>
    </xf>
    <xf numFmtId="0" fontId="7" fillId="0" borderId="13" xfId="10" applyFont="1" applyFill="1" applyBorder="1" applyAlignment="1">
      <alignment horizontal="left"/>
    </xf>
    <xf numFmtId="0" fontId="7" fillId="0" borderId="14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168" fontId="6" fillId="0" borderId="29" xfId="0" applyNumberFormat="1" applyFont="1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0" fontId="5" fillId="0" borderId="30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1" fontId="5" fillId="0" borderId="12" xfId="17" applyNumberFormat="1" applyFont="1" applyFill="1" applyBorder="1" applyAlignment="1">
      <alignment horizontal="center" vertical="center"/>
    </xf>
    <xf numFmtId="46" fontId="5" fillId="0" borderId="12" xfId="17" applyNumberFormat="1" applyFont="1" applyFill="1" applyBorder="1" applyAlignment="1">
      <alignment horizontal="center" vertical="center"/>
    </xf>
    <xf numFmtId="0" fontId="5" fillId="2" borderId="1" xfId="11" applyFont="1" applyFill="1" applyBorder="1" applyAlignment="1">
      <alignment horizontal="center" vertical="center"/>
    </xf>
    <xf numFmtId="0" fontId="5" fillId="2" borderId="31" xfId="8" applyFont="1" applyFill="1" applyBorder="1" applyAlignment="1">
      <alignment horizontal="left" vertical="center"/>
    </xf>
    <xf numFmtId="0" fontId="5" fillId="2" borderId="14" xfId="11" applyFont="1" applyFill="1" applyBorder="1" applyAlignment="1">
      <alignment horizontal="center" vertical="center"/>
    </xf>
    <xf numFmtId="0" fontId="23" fillId="2" borderId="8" xfId="11" applyNumberFormat="1" applyFont="1" applyFill="1" applyBorder="1" applyAlignment="1">
      <alignment horizontal="center" vertical="center"/>
    </xf>
    <xf numFmtId="168" fontId="23" fillId="2" borderId="1" xfId="11" applyNumberFormat="1" applyFont="1" applyFill="1" applyBorder="1" applyAlignment="1">
      <alignment horizontal="center" vertical="center"/>
    </xf>
    <xf numFmtId="0" fontId="5" fillId="0" borderId="29" xfId="3" applyFont="1" applyFill="1" applyBorder="1" applyAlignment="1">
      <alignment horizontal="left" vertical="center"/>
    </xf>
    <xf numFmtId="20" fontId="5" fillId="0" borderId="1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 wrapText="1"/>
    </xf>
    <xf numFmtId="0" fontId="5" fillId="2" borderId="1" xfId="0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46" fontId="5" fillId="2" borderId="1" xfId="0" applyNumberFormat="1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/>
    </xf>
    <xf numFmtId="0" fontId="5" fillId="2" borderId="32" xfId="0" applyFont="1" applyFill="1" applyBorder="1" applyAlignment="1">
      <alignment horizontal="centerContinuous" vertical="center" wrapText="1"/>
    </xf>
    <xf numFmtId="0" fontId="17" fillId="0" borderId="1" xfId="6" applyNumberFormat="1" applyFont="1" applyFill="1" applyBorder="1" applyAlignment="1">
      <alignment vertical="center"/>
    </xf>
    <xf numFmtId="21" fontId="5" fillId="2" borderId="1" xfId="0" applyNumberFormat="1" applyFont="1" applyFill="1" applyBorder="1" applyAlignment="1">
      <alignment horizontal="center" vertical="center"/>
    </xf>
    <xf numFmtId="46" fontId="5" fillId="2" borderId="1" xfId="0" applyNumberFormat="1" applyFont="1" applyFill="1" applyBorder="1" applyAlignment="1" applyProtection="1">
      <alignment horizontal="center"/>
    </xf>
    <xf numFmtId="0" fontId="5" fillId="2" borderId="2" xfId="0" applyFont="1" applyFill="1" applyBorder="1" applyAlignment="1">
      <alignment horizontal="center" vertical="center"/>
    </xf>
    <xf numFmtId="0" fontId="7" fillId="0" borderId="16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 wrapText="1"/>
    </xf>
    <xf numFmtId="46" fontId="5" fillId="0" borderId="1" xfId="0" applyNumberFormat="1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/>
    </xf>
    <xf numFmtId="1" fontId="7" fillId="0" borderId="12" xfId="0" applyNumberFormat="1" applyFont="1" applyFill="1" applyBorder="1" applyAlignment="1">
      <alignment horizontal="center" vertical="center"/>
    </xf>
    <xf numFmtId="168" fontId="7" fillId="0" borderId="12" xfId="0" applyNumberFormat="1" applyFont="1" applyFill="1" applyBorder="1" applyAlignment="1">
      <alignment horizontal="center" vertical="center"/>
    </xf>
    <xf numFmtId="0" fontId="5" fillId="0" borderId="34" xfId="0" applyFont="1" applyFill="1" applyBorder="1" applyAlignment="1">
      <alignment horizontal="center" vertical="center" wrapText="1"/>
    </xf>
    <xf numFmtId="0" fontId="5" fillId="2" borderId="1" xfId="11" applyFont="1" applyFill="1" applyBorder="1" applyAlignment="1">
      <alignment horizontal="center" vertical="center" wrapText="1"/>
    </xf>
    <xf numFmtId="0" fontId="5" fillId="2" borderId="35" xfId="8" applyFont="1" applyFill="1" applyBorder="1" applyAlignment="1">
      <alignment horizontal="left" vertical="center" wrapText="1"/>
    </xf>
    <xf numFmtId="0" fontId="5" fillId="2" borderId="36" xfId="8" applyFont="1" applyFill="1" applyBorder="1" applyAlignment="1">
      <alignment horizontal="left" vertical="center" wrapText="1"/>
    </xf>
    <xf numFmtId="1" fontId="23" fillId="2" borderId="8" xfId="11" applyNumberFormat="1" applyFont="1" applyFill="1" applyBorder="1" applyAlignment="1">
      <alignment horizontal="center" vertical="center"/>
    </xf>
    <xf numFmtId="168" fontId="5" fillId="0" borderId="1" xfId="0" applyNumberFormat="1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169" fontId="5" fillId="0" borderId="1" xfId="0" applyNumberFormat="1" applyFont="1" applyFill="1" applyBorder="1" applyAlignment="1">
      <alignment horizontal="center" vertical="center"/>
    </xf>
    <xf numFmtId="0" fontId="5" fillId="0" borderId="33" xfId="3" applyFont="1" applyFill="1" applyBorder="1" applyAlignment="1">
      <alignment horizontal="left" vertical="center"/>
    </xf>
    <xf numFmtId="0" fontId="5" fillId="0" borderId="33" xfId="3" applyFont="1" applyFill="1" applyBorder="1" applyAlignment="1">
      <alignment horizontal="center" vertical="center"/>
    </xf>
    <xf numFmtId="0" fontId="5" fillId="0" borderId="33" xfId="18" applyFont="1" applyFill="1" applyBorder="1" applyAlignment="1">
      <alignment horizontal="center"/>
    </xf>
    <xf numFmtId="168" fontId="5" fillId="0" borderId="33" xfId="18" applyNumberFormat="1" applyFont="1" applyFill="1" applyBorder="1" applyAlignment="1">
      <alignment horizontal="center"/>
    </xf>
    <xf numFmtId="1" fontId="5" fillId="0" borderId="33" xfId="18" applyNumberFormat="1" applyFont="1" applyFill="1" applyBorder="1" applyAlignment="1">
      <alignment horizontal="center"/>
    </xf>
    <xf numFmtId="0" fontId="5" fillId="0" borderId="1" xfId="18" applyFont="1" applyFill="1" applyBorder="1" applyAlignment="1">
      <alignment horizontal="center"/>
    </xf>
    <xf numFmtId="168" fontId="5" fillId="0" borderId="37" xfId="18" applyNumberFormat="1" applyFont="1" applyFill="1" applyBorder="1" applyAlignment="1">
      <alignment horizontal="center"/>
    </xf>
    <xf numFmtId="20" fontId="5" fillId="0" borderId="1" xfId="6" applyNumberFormat="1" applyFont="1" applyFill="1" applyBorder="1" applyAlignment="1">
      <alignment horizontal="center" vertical="center"/>
    </xf>
    <xf numFmtId="46" fontId="7" fillId="2" borderId="1" xfId="0" applyNumberFormat="1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left" vertical="center"/>
    </xf>
    <xf numFmtId="0" fontId="5" fillId="2" borderId="1" xfId="6" applyNumberFormat="1" applyFont="1" applyFill="1" applyBorder="1" applyAlignment="1">
      <alignment horizontal="center" vertical="center"/>
    </xf>
    <xf numFmtId="0" fontId="5" fillId="2" borderId="1" xfId="5" applyFont="1" applyFill="1" applyBorder="1" applyAlignment="1">
      <alignment horizontal="center" vertical="center"/>
    </xf>
    <xf numFmtId="0" fontId="5" fillId="2" borderId="2" xfId="0" quotePrefix="1" applyFont="1" applyFill="1" applyBorder="1" applyAlignment="1">
      <alignment horizontal="center" vertical="center"/>
    </xf>
    <xf numFmtId="0" fontId="5" fillId="2" borderId="1" xfId="0" quotePrefix="1" applyFont="1" applyFill="1" applyBorder="1" applyAlignment="1">
      <alignment horizontal="center" vertical="center"/>
    </xf>
    <xf numFmtId="0" fontId="16" fillId="0" borderId="1" xfId="6" applyNumberFormat="1" applyFont="1" applyFill="1" applyBorder="1" applyAlignment="1">
      <alignment horizontal="left" vertical="center"/>
    </xf>
    <xf numFmtId="1" fontId="18" fillId="0" borderId="2" xfId="6" applyNumberFormat="1" applyFont="1" applyBorder="1" applyAlignment="1" applyProtection="1">
      <alignment horizontal="center" vertical="center"/>
      <protection locked="0"/>
    </xf>
    <xf numFmtId="168" fontId="18" fillId="0" borderId="2" xfId="6" applyNumberFormat="1" applyFont="1" applyBorder="1" applyAlignment="1" applyProtection="1">
      <alignment horizontal="center" vertical="center"/>
      <protection locked="0"/>
    </xf>
    <xf numFmtId="0" fontId="18" fillId="0" borderId="2" xfId="6" applyNumberFormat="1" applyFont="1" applyFill="1" applyBorder="1" applyAlignment="1">
      <alignment vertical="center"/>
    </xf>
    <xf numFmtId="0" fontId="18" fillId="0" borderId="16" xfId="6" applyFont="1" applyBorder="1" applyAlignment="1" applyProtection="1">
      <alignment horizontal="center" vertical="center"/>
      <protection locked="0"/>
    </xf>
    <xf numFmtId="0" fontId="17" fillId="0" borderId="16" xfId="19" applyFont="1" applyFill="1" applyBorder="1" applyAlignment="1">
      <alignment horizontal="center" vertical="center"/>
    </xf>
    <xf numFmtId="168" fontId="17" fillId="0" borderId="1" xfId="6" applyNumberFormat="1" applyFont="1" applyFill="1" applyBorder="1" applyAlignment="1" applyProtection="1">
      <alignment horizontal="center" vertical="center"/>
      <protection locked="0"/>
    </xf>
    <xf numFmtId="0" fontId="18" fillId="0" borderId="1" xfId="14" applyFont="1" applyFill="1" applyBorder="1" applyAlignment="1">
      <alignment horizontal="center" vertical="center"/>
    </xf>
    <xf numFmtId="46" fontId="18" fillId="0" borderId="1" xfId="14" applyNumberFormat="1" applyFont="1" applyFill="1" applyBorder="1" applyAlignment="1">
      <alignment horizontal="center" vertical="center"/>
    </xf>
    <xf numFmtId="46" fontId="18" fillId="0" borderId="1" xfId="14" applyNumberFormat="1" applyFont="1" applyBorder="1" applyAlignment="1">
      <alignment horizontal="center" vertical="center"/>
    </xf>
    <xf numFmtId="168" fontId="5" fillId="2" borderId="1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left"/>
    </xf>
    <xf numFmtId="46" fontId="5" fillId="2" borderId="0" xfId="0" applyNumberFormat="1" applyFont="1" applyFill="1" applyAlignment="1">
      <alignment horizontal="center" vertical="center"/>
    </xf>
    <xf numFmtId="46" fontId="5" fillId="2" borderId="2" xfId="0" applyNumberFormat="1" applyFont="1" applyFill="1" applyBorder="1" applyAlignment="1">
      <alignment horizontal="center" vertical="center"/>
    </xf>
    <xf numFmtId="0" fontId="5" fillId="0" borderId="1" xfId="20" applyFont="1" applyFill="1" applyBorder="1" applyAlignment="1">
      <alignment horizontal="left" vertical="center"/>
    </xf>
    <xf numFmtId="0" fontId="5" fillId="0" borderId="1" xfId="21" applyFont="1" applyFill="1" applyBorder="1" applyAlignment="1">
      <alignment horizontal="left" vertical="center"/>
    </xf>
    <xf numFmtId="0" fontId="5" fillId="0" borderId="1" xfId="22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1" fontId="7" fillId="0" borderId="1" xfId="16" applyNumberFormat="1" applyFont="1" applyFill="1" applyBorder="1" applyAlignment="1">
      <alignment horizontal="center" vertical="center"/>
    </xf>
    <xf numFmtId="0" fontId="7" fillId="0" borderId="14" xfId="10" applyFont="1" applyFill="1" applyBorder="1" applyAlignment="1">
      <alignment horizontal="center" vertical="center"/>
    </xf>
    <xf numFmtId="0" fontId="7" fillId="0" borderId="1" xfId="16" applyNumberFormat="1" applyFont="1" applyFill="1" applyBorder="1" applyAlignment="1">
      <alignment horizontal="center" vertical="center"/>
    </xf>
    <xf numFmtId="20" fontId="7" fillId="0" borderId="1" xfId="16" applyNumberFormat="1" applyFont="1" applyFill="1" applyBorder="1" applyAlignment="1">
      <alignment horizontal="center" vertical="center"/>
    </xf>
    <xf numFmtId="22" fontId="7" fillId="0" borderId="1" xfId="16" quotePrefix="1" applyNumberFormat="1" applyFont="1" applyFill="1" applyBorder="1" applyAlignment="1">
      <alignment horizontal="center" vertical="center"/>
    </xf>
    <xf numFmtId="0" fontId="7" fillId="0" borderId="32" xfId="16" applyFont="1" applyFill="1" applyBorder="1" applyAlignment="1">
      <alignment vertical="center"/>
    </xf>
    <xf numFmtId="0" fontId="7" fillId="0" borderId="34" xfId="16" applyFont="1" applyFill="1" applyBorder="1" applyAlignment="1">
      <alignment vertical="center"/>
    </xf>
    <xf numFmtId="46" fontId="7" fillId="0" borderId="1" xfId="16" quotePrefix="1" applyNumberFormat="1" applyFont="1" applyFill="1" applyBorder="1" applyAlignment="1">
      <alignment horizontal="center" vertical="center"/>
    </xf>
    <xf numFmtId="2" fontId="7" fillId="0" borderId="12" xfId="10" applyNumberFormat="1" applyFont="1" applyFill="1" applyBorder="1" applyAlignment="1">
      <alignment horizontal="center" vertical="center"/>
    </xf>
    <xf numFmtId="168" fontId="6" fillId="0" borderId="1" xfId="0" applyNumberFormat="1" applyFont="1" applyFill="1" applyBorder="1" applyAlignment="1">
      <alignment horizontal="center" vertical="center"/>
    </xf>
    <xf numFmtId="168" fontId="6" fillId="0" borderId="33" xfId="0" applyNumberFormat="1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/>
    </xf>
    <xf numFmtId="0" fontId="5" fillId="0" borderId="34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" fontId="5" fillId="0" borderId="14" xfId="0" applyNumberFormat="1" applyFont="1" applyFill="1" applyBorder="1" applyAlignment="1">
      <alignment horizontal="center" vertical="center"/>
    </xf>
    <xf numFmtId="46" fontId="5" fillId="0" borderId="14" xfId="0" applyNumberFormat="1" applyFont="1" applyFill="1" applyBorder="1" applyAlignment="1">
      <alignment horizontal="center" vertical="center"/>
    </xf>
    <xf numFmtId="1" fontId="5" fillId="0" borderId="12" xfId="0" applyNumberFormat="1" applyFont="1" applyFill="1" applyBorder="1" applyAlignment="1">
      <alignment horizontal="center" vertical="center"/>
    </xf>
    <xf numFmtId="0" fontId="5" fillId="2" borderId="35" xfId="8" applyFont="1" applyFill="1" applyBorder="1" applyAlignment="1">
      <alignment horizontal="left" vertical="center"/>
    </xf>
    <xf numFmtId="0" fontId="5" fillId="2" borderId="36" xfId="8" applyFont="1" applyFill="1" applyBorder="1" applyAlignment="1">
      <alignment horizontal="left" vertical="center"/>
    </xf>
    <xf numFmtId="0" fontId="5" fillId="2" borderId="26" xfId="11" applyFont="1" applyFill="1" applyBorder="1" applyAlignment="1">
      <alignment horizontal="center" vertical="center"/>
    </xf>
    <xf numFmtId="0" fontId="5" fillId="2" borderId="1" xfId="8" applyFont="1" applyFill="1" applyBorder="1" applyAlignment="1">
      <alignment horizontal="left" vertical="center"/>
    </xf>
    <xf numFmtId="1" fontId="23" fillId="2" borderId="1" xfId="11" applyNumberFormat="1" applyFont="1" applyFill="1" applyBorder="1" applyAlignment="1">
      <alignment horizontal="center" vertical="center"/>
    </xf>
    <xf numFmtId="0" fontId="7" fillId="0" borderId="21" xfId="1" applyFont="1" applyFill="1" applyBorder="1" applyAlignment="1">
      <alignment horizontal="center" vertical="center" wrapText="1"/>
    </xf>
    <xf numFmtId="0" fontId="7" fillId="0" borderId="22" xfId="12" applyFont="1" applyFill="1" applyBorder="1" applyAlignment="1">
      <alignment horizontal="center" vertical="center" wrapText="1"/>
    </xf>
    <xf numFmtId="168" fontId="5" fillId="0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7" fillId="0" borderId="6" xfId="1" applyFont="1" applyFill="1" applyBorder="1" applyAlignment="1">
      <alignment horizontal="center" vertical="center" wrapText="1"/>
    </xf>
    <xf numFmtId="0" fontId="7" fillId="0" borderId="8" xfId="12" applyFont="1" applyFill="1" applyBorder="1" applyAlignment="1">
      <alignment horizontal="center" vertical="center" wrapText="1"/>
    </xf>
    <xf numFmtId="0" fontId="5" fillId="0" borderId="1" xfId="0" quotePrefix="1" applyFont="1" applyFill="1" applyBorder="1" applyAlignment="1">
      <alignment horizontal="center" vertical="center" wrapText="1"/>
    </xf>
    <xf numFmtId="46" fontId="5" fillId="0" borderId="1" xfId="0" quotePrefix="1" applyNumberFormat="1" applyFont="1" applyFill="1" applyBorder="1" applyAlignment="1">
      <alignment horizontal="center" vertical="center" wrapText="1"/>
    </xf>
    <xf numFmtId="169" fontId="5" fillId="0" borderId="1" xfId="0" applyNumberFormat="1" applyFont="1" applyFill="1" applyBorder="1" applyAlignment="1">
      <alignment horizontal="center" vertical="center" wrapText="1"/>
    </xf>
    <xf numFmtId="20" fontId="5" fillId="0" borderId="1" xfId="0" quotePrefix="1" applyNumberFormat="1" applyFont="1" applyFill="1" applyBorder="1" applyAlignment="1">
      <alignment horizontal="center" vertical="center" wrapText="1"/>
    </xf>
    <xf numFmtId="0" fontId="5" fillId="0" borderId="38" xfId="3" applyFont="1" applyFill="1" applyBorder="1" applyAlignment="1">
      <alignment horizontal="center" vertical="center" wrapText="1"/>
    </xf>
    <xf numFmtId="0" fontId="5" fillId="0" borderId="38" xfId="18" applyFont="1" applyFill="1" applyBorder="1" applyAlignment="1">
      <alignment horizontal="center" vertical="center" wrapText="1"/>
    </xf>
    <xf numFmtId="168" fontId="5" fillId="0" borderId="38" xfId="18" applyNumberFormat="1" applyFont="1" applyFill="1" applyBorder="1" applyAlignment="1">
      <alignment horizontal="center" vertical="center" wrapText="1"/>
    </xf>
    <xf numFmtId="0" fontId="7" fillId="0" borderId="38" xfId="18" applyFont="1" applyFill="1" applyBorder="1" applyAlignment="1">
      <alignment horizontal="center" vertical="center" wrapText="1"/>
    </xf>
    <xf numFmtId="168" fontId="7" fillId="0" borderId="38" xfId="18" applyNumberFormat="1" applyFont="1" applyFill="1" applyBorder="1" applyAlignment="1">
      <alignment horizontal="center" vertical="center" wrapText="1"/>
    </xf>
    <xf numFmtId="46" fontId="5" fillId="0" borderId="1" xfId="6" applyNumberFormat="1" applyFont="1" applyFill="1" applyBorder="1" applyAlignment="1">
      <alignment horizontal="center" vertical="center" wrapText="1"/>
    </xf>
    <xf numFmtId="167" fontId="5" fillId="0" borderId="8" xfId="0" applyNumberFormat="1" applyFont="1" applyFill="1" applyBorder="1" applyAlignment="1">
      <alignment horizontal="center" vertical="center" wrapText="1"/>
    </xf>
    <xf numFmtId="20" fontId="5" fillId="0" borderId="1" xfId="6" applyNumberFormat="1" applyFont="1" applyFill="1" applyBorder="1" applyAlignment="1">
      <alignment horizontal="center" vertical="center" wrapText="1"/>
    </xf>
    <xf numFmtId="0" fontId="5" fillId="0" borderId="1" xfId="6" applyFont="1" applyFill="1" applyBorder="1" applyAlignment="1">
      <alignment horizontal="center" vertical="center" wrapText="1"/>
    </xf>
    <xf numFmtId="167" fontId="5" fillId="0" borderId="1" xfId="0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46" fontId="7" fillId="0" borderId="1" xfId="0" applyNumberFormat="1" applyFont="1" applyFill="1" applyBorder="1" applyAlignment="1">
      <alignment horizontal="center" vertical="center" wrapText="1"/>
    </xf>
    <xf numFmtId="46" fontId="7" fillId="2" borderId="1" xfId="0" quotePrefix="1" applyNumberFormat="1" applyFont="1" applyFill="1" applyBorder="1" applyAlignment="1">
      <alignment horizontal="center" vertical="center" wrapText="1"/>
    </xf>
    <xf numFmtId="168" fontId="7" fillId="2" borderId="1" xfId="0" quotePrefix="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6" fontId="5" fillId="2" borderId="1" xfId="0" quotePrefix="1" applyNumberFormat="1" applyFont="1" applyFill="1" applyBorder="1" applyAlignment="1">
      <alignment horizontal="center" vertical="center" wrapText="1"/>
    </xf>
    <xf numFmtId="46" fontId="7" fillId="2" borderId="1" xfId="0" applyNumberFormat="1" applyFont="1" applyFill="1" applyBorder="1" applyAlignment="1">
      <alignment horizontal="center" vertical="center" wrapText="1"/>
    </xf>
    <xf numFmtId="0" fontId="5" fillId="2" borderId="1" xfId="5" applyFont="1" applyFill="1" applyBorder="1" applyAlignment="1">
      <alignment horizontal="center" vertical="center" wrapText="1"/>
    </xf>
    <xf numFmtId="0" fontId="5" fillId="2" borderId="1" xfId="5" applyNumberFormat="1" applyFont="1" applyFill="1" applyBorder="1" applyAlignment="1">
      <alignment horizontal="center" vertical="center" wrapText="1"/>
    </xf>
    <xf numFmtId="1" fontId="5" fillId="2" borderId="1" xfId="5" applyNumberFormat="1" applyFont="1" applyFill="1" applyBorder="1" applyAlignment="1">
      <alignment horizontal="center" vertical="center" wrapText="1"/>
    </xf>
    <xf numFmtId="46" fontId="5" fillId="2" borderId="1" xfId="5" applyNumberFormat="1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NumberFormat="1" applyFont="1" applyFill="1" applyBorder="1" applyAlignment="1">
      <alignment horizontal="center" vertical="center" wrapText="1"/>
    </xf>
    <xf numFmtId="0" fontId="5" fillId="2" borderId="1" xfId="0" quotePrefix="1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6" fillId="0" borderId="1" xfId="6" applyFont="1" applyFill="1" applyBorder="1" applyAlignment="1">
      <alignment horizontal="center" vertical="center" wrapText="1"/>
    </xf>
    <xf numFmtId="0" fontId="16" fillId="0" borderId="1" xfId="6" applyNumberFormat="1" applyFont="1" applyFill="1" applyBorder="1" applyAlignment="1">
      <alignment horizontal="center" vertical="center" wrapText="1"/>
    </xf>
    <xf numFmtId="0" fontId="18" fillId="0" borderId="1" xfId="6" applyFont="1" applyBorder="1" applyAlignment="1" applyProtection="1">
      <alignment horizontal="center" vertical="center" wrapText="1"/>
      <protection locked="0"/>
    </xf>
    <xf numFmtId="168" fontId="18" fillId="0" borderId="1" xfId="6" applyNumberFormat="1" applyFont="1" applyBorder="1" applyAlignment="1" applyProtection="1">
      <alignment horizontal="center" vertical="center" wrapText="1"/>
      <protection locked="0"/>
    </xf>
    <xf numFmtId="0" fontId="17" fillId="0" borderId="1" xfId="6" applyFont="1" applyFill="1" applyBorder="1" applyAlignment="1">
      <alignment horizontal="center" vertical="center" wrapText="1"/>
    </xf>
    <xf numFmtId="0" fontId="18" fillId="0" borderId="1" xfId="6" applyNumberFormat="1" applyFont="1" applyFill="1" applyBorder="1" applyAlignment="1">
      <alignment horizontal="center" vertical="center" wrapText="1"/>
    </xf>
    <xf numFmtId="1" fontId="18" fillId="0" borderId="2" xfId="6" applyNumberFormat="1" applyFont="1" applyBorder="1" applyAlignment="1" applyProtection="1">
      <alignment horizontal="center" vertical="center" wrapText="1"/>
      <protection locked="0"/>
    </xf>
    <xf numFmtId="168" fontId="18" fillId="0" borderId="2" xfId="6" applyNumberFormat="1" applyFont="1" applyBorder="1" applyAlignment="1" applyProtection="1">
      <alignment horizontal="center" vertical="center" wrapText="1"/>
      <protection locked="0"/>
    </xf>
    <xf numFmtId="0" fontId="18" fillId="0" borderId="16" xfId="6" applyFont="1" applyBorder="1" applyAlignment="1" applyProtection="1">
      <alignment horizontal="center" vertical="center" wrapText="1"/>
      <protection locked="0"/>
    </xf>
    <xf numFmtId="0" fontId="18" fillId="0" borderId="2" xfId="6" applyNumberFormat="1" applyFont="1" applyFill="1" applyBorder="1" applyAlignment="1">
      <alignment horizontal="center" vertical="center" wrapText="1"/>
    </xf>
    <xf numFmtId="0" fontId="18" fillId="0" borderId="1" xfId="6" applyFont="1" applyBorder="1" applyAlignment="1">
      <alignment horizontal="center" vertical="center" wrapText="1"/>
    </xf>
    <xf numFmtId="0" fontId="17" fillId="0" borderId="16" xfId="19" applyFont="1" applyFill="1" applyBorder="1" applyAlignment="1">
      <alignment horizontal="center" vertical="center" wrapText="1"/>
    </xf>
    <xf numFmtId="168" fontId="17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14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8" fontId="7" fillId="0" borderId="1" xfId="0" applyNumberFormat="1" applyFont="1" applyBorder="1" applyAlignment="1">
      <alignment horizontal="center" vertical="center" wrapText="1"/>
    </xf>
    <xf numFmtId="20" fontId="5" fillId="2" borderId="1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21" fontId="5" fillId="2" borderId="1" xfId="0" applyNumberFormat="1" applyFont="1" applyFill="1" applyBorder="1" applyAlignment="1">
      <alignment horizontal="center" vertical="center" wrapText="1"/>
    </xf>
    <xf numFmtId="20" fontId="5" fillId="2" borderId="2" xfId="0" applyNumberFormat="1" applyFont="1" applyFill="1" applyBorder="1" applyAlignment="1">
      <alignment horizontal="center" vertical="center" wrapText="1"/>
    </xf>
    <xf numFmtId="0" fontId="5" fillId="0" borderId="1" xfId="23" applyFont="1" applyFill="1" applyBorder="1" applyAlignment="1">
      <alignment horizontal="center" vertical="center" wrapText="1"/>
    </xf>
    <xf numFmtId="0" fontId="5" fillId="0" borderId="1" xfId="24" applyFont="1" applyFill="1" applyBorder="1" applyAlignment="1">
      <alignment horizontal="center" vertical="center" wrapText="1"/>
    </xf>
    <xf numFmtId="0" fontId="5" fillId="0" borderId="1" xfId="25" applyFont="1" applyFill="1" applyBorder="1" applyAlignment="1">
      <alignment horizontal="center" vertical="center" wrapText="1"/>
    </xf>
    <xf numFmtId="0" fontId="5" fillId="0" borderId="1" xfId="26" applyFont="1" applyFill="1" applyBorder="1" applyAlignment="1">
      <alignment horizontal="center" vertical="center" wrapText="1"/>
    </xf>
    <xf numFmtId="46" fontId="5" fillId="2" borderId="1" xfId="0" applyNumberFormat="1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6" fontId="5" fillId="2" borderId="2" xfId="0" applyNumberFormat="1" applyFont="1" applyFill="1" applyBorder="1" applyAlignment="1" applyProtection="1">
      <alignment horizontal="center" vertical="center" wrapText="1"/>
    </xf>
    <xf numFmtId="0" fontId="7" fillId="0" borderId="14" xfId="10" applyFont="1" applyFill="1" applyBorder="1" applyAlignment="1">
      <alignment horizontal="center" vertical="center" wrapText="1"/>
    </xf>
    <xf numFmtId="168" fontId="7" fillId="0" borderId="1" xfId="16" applyNumberFormat="1" applyFont="1" applyFill="1" applyBorder="1" applyAlignment="1">
      <alignment horizontal="center" vertical="center" wrapText="1"/>
    </xf>
    <xf numFmtId="0" fontId="22" fillId="0" borderId="1" xfId="3" applyFont="1" applyFill="1" applyBorder="1" applyAlignment="1">
      <alignment horizontal="center" vertical="center" wrapText="1"/>
    </xf>
    <xf numFmtId="0" fontId="7" fillId="0" borderId="1" xfId="3" applyFont="1" applyFill="1" applyBorder="1" applyAlignment="1">
      <alignment horizontal="center" vertical="center" wrapText="1"/>
    </xf>
    <xf numFmtId="0" fontId="7" fillId="0" borderId="13" xfId="10" applyFont="1" applyFill="1" applyBorder="1" applyAlignment="1">
      <alignment horizontal="center" vertical="center" wrapText="1"/>
    </xf>
    <xf numFmtId="46" fontId="7" fillId="0" borderId="1" xfId="16" applyNumberFormat="1" applyFont="1" applyFill="1" applyBorder="1" applyAlignment="1">
      <alignment horizontal="center" vertical="center" wrapText="1"/>
    </xf>
    <xf numFmtId="1" fontId="7" fillId="0" borderId="1" xfId="16" applyNumberFormat="1" applyFont="1" applyFill="1" applyBorder="1" applyAlignment="1">
      <alignment horizontal="center" vertical="center" wrapText="1"/>
    </xf>
    <xf numFmtId="0" fontId="7" fillId="0" borderId="1" xfId="9" applyNumberFormat="1" applyFont="1" applyFill="1" applyBorder="1" applyAlignment="1">
      <alignment horizontal="center" vertical="center" wrapText="1"/>
    </xf>
    <xf numFmtId="0" fontId="7" fillId="0" borderId="1" xfId="16" applyFont="1" applyFill="1" applyBorder="1" applyAlignment="1">
      <alignment horizontal="center" vertical="center" wrapText="1"/>
    </xf>
    <xf numFmtId="0" fontId="7" fillId="0" borderId="1" xfId="10" applyFont="1" applyFill="1" applyBorder="1" applyAlignment="1">
      <alignment horizontal="center" vertical="center" wrapText="1"/>
    </xf>
    <xf numFmtId="0" fontId="7" fillId="0" borderId="19" xfId="10" applyFont="1" applyFill="1" applyBorder="1" applyAlignment="1">
      <alignment horizontal="center" vertical="center" wrapText="1"/>
    </xf>
    <xf numFmtId="0" fontId="7" fillId="0" borderId="23" xfId="10" applyFont="1" applyFill="1" applyBorder="1" applyAlignment="1">
      <alignment horizontal="center" vertical="center" wrapText="1"/>
    </xf>
    <xf numFmtId="20" fontId="7" fillId="0" borderId="1" xfId="16" applyNumberFormat="1" applyFont="1" applyFill="1" applyBorder="1" applyAlignment="1">
      <alignment horizontal="center" vertical="center" wrapText="1"/>
    </xf>
    <xf numFmtId="46" fontId="7" fillId="0" borderId="1" xfId="16" quotePrefix="1" applyNumberFormat="1" applyFont="1" applyFill="1" applyBorder="1" applyAlignment="1">
      <alignment horizontal="center" vertical="center" wrapText="1"/>
    </xf>
    <xf numFmtId="2" fontId="7" fillId="0" borderId="12" xfId="10" applyNumberFormat="1" applyFont="1" applyFill="1" applyBorder="1" applyAlignment="1">
      <alignment horizontal="center" vertical="center" wrapText="1"/>
    </xf>
    <xf numFmtId="2" fontId="7" fillId="0" borderId="1" xfId="10" applyNumberFormat="1" applyFont="1" applyFill="1" applyBorder="1" applyAlignment="1">
      <alignment horizontal="center" vertical="center" wrapText="1"/>
    </xf>
    <xf numFmtId="0" fontId="5" fillId="0" borderId="1" xfId="7" applyFont="1" applyFill="1" applyBorder="1" applyAlignment="1">
      <alignment horizontal="center" vertical="center" wrapText="1"/>
    </xf>
    <xf numFmtId="0" fontId="5" fillId="0" borderId="1" xfId="0" quotePrefix="1" applyNumberFormat="1" applyFont="1" applyFill="1" applyBorder="1" applyAlignment="1">
      <alignment horizontal="center" vertical="center" wrapText="1"/>
    </xf>
    <xf numFmtId="168" fontId="6" fillId="0" borderId="1" xfId="0" applyNumberFormat="1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center" vertical="center" wrapText="1"/>
    </xf>
    <xf numFmtId="168" fontId="6" fillId="0" borderId="38" xfId="0" applyNumberFormat="1" applyFont="1" applyFill="1" applyBorder="1" applyAlignment="1">
      <alignment horizontal="center" vertical="center" wrapText="1"/>
    </xf>
    <xf numFmtId="168" fontId="7" fillId="0" borderId="1" xfId="0" applyNumberFormat="1" applyFont="1" applyFill="1" applyBorder="1" applyAlignment="1">
      <alignment horizontal="center" vertical="center" wrapText="1"/>
    </xf>
    <xf numFmtId="1" fontId="7" fillId="0" borderId="12" xfId="0" applyNumberFormat="1" applyFont="1" applyFill="1" applyBorder="1" applyAlignment="1">
      <alignment horizontal="center" vertical="center" wrapText="1"/>
    </xf>
    <xf numFmtId="168" fontId="7" fillId="0" borderId="12" xfId="0" applyNumberFormat="1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46" fontId="5" fillId="0" borderId="20" xfId="0" applyNumberFormat="1" applyFont="1" applyFill="1" applyBorder="1" applyAlignment="1">
      <alignment horizontal="center" vertical="center" wrapText="1"/>
    </xf>
    <xf numFmtId="1" fontId="5" fillId="0" borderId="12" xfId="17" applyNumberFormat="1" applyFont="1" applyFill="1" applyBorder="1" applyAlignment="1">
      <alignment horizontal="center" vertical="center" wrapText="1"/>
    </xf>
    <xf numFmtId="46" fontId="5" fillId="0" borderId="12" xfId="17" applyNumberFormat="1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1" fontId="5" fillId="0" borderId="23" xfId="0" applyNumberFormat="1" applyFont="1" applyFill="1" applyBorder="1" applyAlignment="1">
      <alignment horizontal="center" vertical="center" wrapText="1"/>
    </xf>
    <xf numFmtId="46" fontId="5" fillId="0" borderId="23" xfId="0" applyNumberFormat="1" applyFont="1" applyFill="1" applyBorder="1" applyAlignment="1">
      <alignment horizontal="center" vertical="center" wrapText="1"/>
    </xf>
    <xf numFmtId="1" fontId="5" fillId="0" borderId="12" xfId="0" applyNumberFormat="1" applyFont="1" applyFill="1" applyBorder="1" applyAlignment="1">
      <alignment horizontal="center" vertical="center" wrapText="1"/>
    </xf>
    <xf numFmtId="0" fontId="5" fillId="0" borderId="40" xfId="0" applyFont="1" applyFill="1" applyBorder="1" applyAlignment="1">
      <alignment horizontal="center" vertical="center" wrapText="1"/>
    </xf>
    <xf numFmtId="46" fontId="5" fillId="0" borderId="2" xfId="0" applyNumberFormat="1" applyFont="1" applyFill="1" applyBorder="1" applyAlignment="1">
      <alignment horizontal="center" vertical="center" wrapText="1"/>
    </xf>
    <xf numFmtId="0" fontId="5" fillId="2" borderId="41" xfId="8" applyFont="1" applyFill="1" applyBorder="1" applyAlignment="1">
      <alignment horizontal="center" vertical="center" wrapText="1"/>
    </xf>
    <xf numFmtId="0" fontId="23" fillId="2" borderId="8" xfId="11" applyNumberFormat="1" applyFont="1" applyFill="1" applyBorder="1" applyAlignment="1">
      <alignment horizontal="center" vertical="center" wrapText="1"/>
    </xf>
    <xf numFmtId="168" fontId="23" fillId="2" borderId="1" xfId="11" applyNumberFormat="1" applyFont="1" applyFill="1" applyBorder="1" applyAlignment="1">
      <alignment horizontal="center" vertical="center" wrapText="1"/>
    </xf>
    <xf numFmtId="0" fontId="5" fillId="0" borderId="14" xfId="11" applyFont="1" applyFill="1" applyBorder="1" applyAlignment="1">
      <alignment horizontal="center" vertical="center" wrapText="1"/>
    </xf>
    <xf numFmtId="0" fontId="23" fillId="0" borderId="8" xfId="11" applyNumberFormat="1" applyFont="1" applyFill="1" applyBorder="1" applyAlignment="1">
      <alignment horizontal="center" vertical="center" wrapText="1"/>
    </xf>
    <xf numFmtId="0" fontId="5" fillId="0" borderId="2" xfId="8" applyFont="1" applyFill="1" applyBorder="1" applyAlignment="1">
      <alignment horizontal="center" vertical="center" wrapText="1"/>
    </xf>
    <xf numFmtId="0" fontId="5" fillId="0" borderId="26" xfId="11" applyFont="1" applyFill="1" applyBorder="1" applyAlignment="1">
      <alignment horizontal="center" vertical="center" wrapText="1"/>
    </xf>
    <xf numFmtId="0" fontId="5" fillId="2" borderId="2" xfId="8" applyFont="1" applyFill="1" applyBorder="1" applyAlignment="1">
      <alignment horizontal="center" vertical="center" wrapText="1"/>
    </xf>
    <xf numFmtId="0" fontId="5" fillId="2" borderId="42" xfId="8" applyFont="1" applyFill="1" applyBorder="1" applyAlignment="1">
      <alignment horizontal="center" vertical="center" wrapText="1"/>
    </xf>
    <xf numFmtId="1" fontId="23" fillId="2" borderId="8" xfId="11" applyNumberFormat="1" applyFont="1" applyFill="1" applyBorder="1" applyAlignment="1">
      <alignment horizontal="center" vertical="center" wrapText="1"/>
    </xf>
    <xf numFmtId="0" fontId="5" fillId="2" borderId="43" xfId="8" applyFont="1" applyFill="1" applyBorder="1" applyAlignment="1">
      <alignment horizontal="center" vertical="center" wrapText="1"/>
    </xf>
    <xf numFmtId="0" fontId="5" fillId="5" borderId="43" xfId="8" applyFont="1" applyFill="1" applyBorder="1" applyAlignment="1">
      <alignment horizontal="center" vertical="center" wrapText="1"/>
    </xf>
    <xf numFmtId="0" fontId="5" fillId="5" borderId="26" xfId="11" applyFont="1" applyFill="1" applyBorder="1" applyAlignment="1">
      <alignment horizontal="center" vertical="center" wrapText="1"/>
    </xf>
    <xf numFmtId="1" fontId="23" fillId="5" borderId="8" xfId="11" applyNumberFormat="1" applyFont="1" applyFill="1" applyBorder="1" applyAlignment="1">
      <alignment horizontal="center" vertical="center" wrapText="1"/>
    </xf>
    <xf numFmtId="1" fontId="23" fillId="0" borderId="8" xfId="11" applyNumberFormat="1" applyFont="1" applyFill="1" applyBorder="1" applyAlignment="1">
      <alignment horizontal="center" vertical="center" wrapText="1"/>
    </xf>
    <xf numFmtId="0" fontId="5" fillId="2" borderId="44" xfId="8" applyFont="1" applyFill="1" applyBorder="1" applyAlignment="1">
      <alignment horizontal="center" vertical="center" wrapText="1"/>
    </xf>
    <xf numFmtId="0" fontId="5" fillId="2" borderId="45" xfId="8" applyFont="1" applyFill="1" applyBorder="1" applyAlignment="1">
      <alignment horizontal="center" vertical="center" wrapText="1"/>
    </xf>
    <xf numFmtId="0" fontId="5" fillId="2" borderId="16" xfId="8" applyFont="1" applyFill="1" applyBorder="1" applyAlignment="1">
      <alignment horizontal="center" vertical="center" wrapText="1"/>
    </xf>
    <xf numFmtId="0" fontId="5" fillId="2" borderId="1" xfId="8" applyFont="1" applyFill="1" applyBorder="1" applyAlignment="1">
      <alignment horizontal="center" vertical="center" wrapText="1"/>
    </xf>
    <xf numFmtId="0" fontId="5" fillId="2" borderId="16" xfId="11" applyFont="1" applyFill="1" applyBorder="1" applyAlignment="1">
      <alignment horizontal="center" vertical="center" wrapText="1"/>
    </xf>
    <xf numFmtId="1" fontId="23" fillId="2" borderId="1" xfId="11" applyNumberFormat="1" applyFont="1" applyFill="1" applyBorder="1" applyAlignment="1">
      <alignment horizontal="center" vertical="center" wrapText="1"/>
    </xf>
    <xf numFmtId="0" fontId="17" fillId="0" borderId="1" xfId="6" applyNumberFormat="1" applyFont="1" applyFill="1" applyBorder="1" applyAlignment="1">
      <alignment horizontal="center" vertical="center"/>
    </xf>
    <xf numFmtId="168" fontId="7" fillId="0" borderId="0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Font="1"/>
    <xf numFmtId="0" fontId="3" fillId="0" borderId="1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0" fillId="0" borderId="0" xfId="0" applyFont="1" applyAlignment="1">
      <alignment wrapText="1"/>
    </xf>
    <xf numFmtId="0" fontId="14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center" vertical="center"/>
    </xf>
    <xf numFmtId="0" fontId="50" fillId="2" borderId="1" xfId="0" applyNumberFormat="1" applyFont="1" applyFill="1" applyBorder="1" applyAlignment="1">
      <alignment horizontal="center" vertical="center" wrapText="1"/>
    </xf>
    <xf numFmtId="0" fontId="53" fillId="2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1" xfId="7" applyFont="1" applyFill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50" fillId="2" borderId="1" xfId="0" applyFont="1" applyFill="1" applyBorder="1" applyAlignment="1">
      <alignment horizontal="center" vertical="center" wrapText="1"/>
    </xf>
    <xf numFmtId="0" fontId="46" fillId="29" borderId="1" xfId="0" applyFont="1" applyFill="1" applyBorder="1" applyAlignment="1">
      <alignment horizontal="center" vertical="center"/>
    </xf>
    <xf numFmtId="0" fontId="11" fillId="30" borderId="1" xfId="66" applyFont="1" applyFill="1" applyBorder="1" applyAlignment="1">
      <alignment horizontal="center" vertical="center" wrapText="1"/>
    </xf>
    <xf numFmtId="0" fontId="59" fillId="0" borderId="1" xfId="0" applyFont="1" applyFill="1" applyBorder="1" applyAlignment="1">
      <alignment horizontal="center" vertical="center" wrapText="1"/>
    </xf>
    <xf numFmtId="0" fontId="61" fillId="0" borderId="1" xfId="0" applyFont="1" applyFill="1" applyBorder="1" applyAlignment="1">
      <alignment horizontal="center" vertical="center" wrapText="1"/>
    </xf>
    <xf numFmtId="0" fontId="61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/>
    </xf>
    <xf numFmtId="0" fontId="5" fillId="0" borderId="1" xfId="13" applyFont="1" applyFill="1" applyBorder="1" applyAlignment="1">
      <alignment horizontal="center" vertical="center" wrapText="1"/>
    </xf>
    <xf numFmtId="0" fontId="17" fillId="0" borderId="1" xfId="6" applyFont="1" applyFill="1" applyBorder="1" applyAlignment="1">
      <alignment horizontal="center" vertical="center"/>
    </xf>
    <xf numFmtId="0" fontId="18" fillId="0" borderId="1" xfId="3" applyFont="1" applyFill="1" applyBorder="1" applyAlignment="1">
      <alignment horizontal="center" vertical="center"/>
    </xf>
    <xf numFmtId="0" fontId="46" fillId="0" borderId="1" xfId="28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/>
    </xf>
    <xf numFmtId="0" fontId="50" fillId="2" borderId="1" xfId="0" applyNumberFormat="1" applyFont="1" applyFill="1" applyBorder="1" applyAlignment="1">
      <alignment horizontal="center" vertical="center"/>
    </xf>
    <xf numFmtId="0" fontId="42" fillId="2" borderId="1" xfId="0" applyNumberFormat="1" applyFont="1" applyFill="1" applyBorder="1" applyAlignment="1">
      <alignment horizontal="center" vertical="center" wrapText="1"/>
    </xf>
    <xf numFmtId="0" fontId="50" fillId="2" borderId="1" xfId="0" applyFont="1" applyFill="1" applyBorder="1" applyAlignment="1">
      <alignment horizontal="center" vertical="center"/>
    </xf>
    <xf numFmtId="0" fontId="42" fillId="2" borderId="1" xfId="0" applyNumberFormat="1" applyFont="1" applyFill="1" applyBorder="1" applyAlignment="1">
      <alignment horizontal="center" vertical="center"/>
    </xf>
    <xf numFmtId="0" fontId="16" fillId="2" borderId="1" xfId="7" applyFont="1" applyFill="1" applyBorder="1" applyAlignment="1">
      <alignment horizontal="center" vertical="center"/>
    </xf>
    <xf numFmtId="0" fontId="46" fillId="29" borderId="1" xfId="68" applyFont="1" applyFill="1" applyBorder="1" applyAlignment="1">
      <alignment horizontal="center" vertical="center"/>
    </xf>
    <xf numFmtId="0" fontId="46" fillId="29" borderId="1" xfId="68" applyFont="1" applyFill="1" applyBorder="1" applyAlignment="1">
      <alignment horizontal="center" vertical="center" wrapText="1"/>
    </xf>
    <xf numFmtId="0" fontId="46" fillId="29" borderId="1" xfId="0" applyFont="1" applyFill="1" applyBorder="1" applyAlignment="1">
      <alignment horizontal="center" vertical="center" wrapText="1"/>
    </xf>
    <xf numFmtId="0" fontId="11" fillId="30" borderId="1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46" fontId="3" fillId="0" borderId="0" xfId="0" applyNumberFormat="1" applyFont="1" applyFill="1" applyBorder="1" applyAlignment="1">
      <alignment horizontal="center" vertical="center"/>
    </xf>
    <xf numFmtId="0" fontId="0" fillId="0" borderId="0" xfId="0" applyBorder="1"/>
    <xf numFmtId="0" fontId="47" fillId="0" borderId="1" xfId="0" applyFont="1" applyFill="1" applyBorder="1" applyAlignment="1">
      <alignment horizontal="center" vertical="center"/>
    </xf>
    <xf numFmtId="0" fontId="5" fillId="0" borderId="1" xfId="28" applyFont="1" applyFill="1" applyBorder="1" applyAlignment="1">
      <alignment horizontal="center" vertical="center"/>
    </xf>
    <xf numFmtId="0" fontId="51" fillId="2" borderId="1" xfId="0" applyNumberFormat="1" applyFont="1" applyFill="1" applyBorder="1" applyAlignment="1">
      <alignment horizontal="center" vertical="center" wrapText="1"/>
    </xf>
    <xf numFmtId="0" fontId="52" fillId="0" borderId="1" xfId="12" applyFont="1" applyFill="1" applyBorder="1" applyAlignment="1">
      <alignment horizontal="center" vertical="center"/>
    </xf>
    <xf numFmtId="0" fontId="54" fillId="2" borderId="1" xfId="12" applyFont="1" applyFill="1" applyBorder="1" applyAlignment="1">
      <alignment horizontal="center" vertical="center" wrapText="1"/>
    </xf>
    <xf numFmtId="0" fontId="55" fillId="0" borderId="1" xfId="12" applyFont="1" applyFill="1" applyBorder="1" applyAlignment="1">
      <alignment horizontal="center" vertical="center" wrapText="1"/>
    </xf>
    <xf numFmtId="0" fontId="58" fillId="0" borderId="1" xfId="0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60" fillId="0" borderId="1" xfId="0" applyFont="1" applyFill="1" applyBorder="1" applyAlignment="1">
      <alignment horizontal="center" vertical="center" wrapText="1"/>
    </xf>
    <xf numFmtId="0" fontId="62" fillId="0" borderId="1" xfId="0" applyFont="1" applyFill="1" applyBorder="1" applyAlignment="1">
      <alignment horizontal="center" vertical="center" wrapText="1"/>
    </xf>
    <xf numFmtId="0" fontId="63" fillId="0" borderId="1" xfId="0" applyNumberFormat="1" applyFont="1" applyBorder="1" applyAlignment="1">
      <alignment horizontal="center" vertical="center"/>
    </xf>
    <xf numFmtId="0" fontId="64" fillId="31" borderId="1" xfId="0" applyFont="1" applyFill="1" applyBorder="1" applyAlignment="1">
      <alignment horizontal="center" vertical="center"/>
    </xf>
    <xf numFmtId="0" fontId="54" fillId="31" borderId="1" xfId="12" applyFont="1" applyFill="1" applyBorder="1" applyAlignment="1">
      <alignment horizontal="center" vertical="center" wrapText="1"/>
    </xf>
    <xf numFmtId="0" fontId="55" fillId="31" borderId="1" xfId="12" applyFont="1" applyFill="1" applyBorder="1" applyAlignment="1">
      <alignment horizontal="center" vertical="center" wrapText="1"/>
    </xf>
    <xf numFmtId="0" fontId="58" fillId="2" borderId="1" xfId="0" applyFont="1" applyFill="1" applyBorder="1" applyAlignment="1">
      <alignment horizontal="center" vertical="center" wrapText="1"/>
    </xf>
    <xf numFmtId="0" fontId="58" fillId="0" borderId="1" xfId="0" applyFont="1" applyFill="1" applyBorder="1" applyAlignment="1">
      <alignment horizontal="center" vertical="center" wrapText="1"/>
    </xf>
    <xf numFmtId="0" fontId="62" fillId="29" borderId="1" xfId="0" applyFont="1" applyFill="1" applyBorder="1" applyAlignment="1">
      <alignment horizontal="center" vertical="center" wrapText="1"/>
    </xf>
    <xf numFmtId="0" fontId="66" fillId="30" borderId="1" xfId="0" applyFont="1" applyFill="1" applyBorder="1" applyAlignment="1">
      <alignment horizontal="center" vertical="center"/>
    </xf>
    <xf numFmtId="0" fontId="68" fillId="0" borderId="1" xfId="0" applyFont="1" applyFill="1" applyBorder="1" applyAlignment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0" fontId="52" fillId="0" borderId="1" xfId="0" applyFont="1" applyFill="1" applyBorder="1" applyAlignment="1">
      <alignment horizontal="center" vertical="center" wrapText="1"/>
    </xf>
    <xf numFmtId="0" fontId="63" fillId="0" borderId="1" xfId="4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58" fillId="32" borderId="1" xfId="0" applyFont="1" applyFill="1" applyBorder="1" applyAlignment="1">
      <alignment horizontal="center" vertical="center" wrapText="1"/>
    </xf>
    <xf numFmtId="0" fontId="70" fillId="2" borderId="1" xfId="0" applyNumberFormat="1" applyFont="1" applyFill="1" applyBorder="1" applyAlignment="1">
      <alignment horizontal="center" vertical="center" wrapText="1"/>
    </xf>
    <xf numFmtId="0" fontId="72" fillId="0" borderId="1" xfId="0" applyFont="1" applyFill="1" applyBorder="1" applyAlignment="1">
      <alignment horizontal="center" vertical="center"/>
    </xf>
    <xf numFmtId="0" fontId="64" fillId="0" borderId="1" xfId="0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56" fillId="0" borderId="1" xfId="69" applyFont="1" applyFill="1" applyBorder="1" applyAlignment="1">
      <alignment horizontal="center" vertical="center" wrapText="1"/>
    </xf>
    <xf numFmtId="0" fontId="56" fillId="0" borderId="1" xfId="69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center" vertical="center" wrapText="1"/>
    </xf>
    <xf numFmtId="0" fontId="7" fillId="31" borderId="1" xfId="0" applyFont="1" applyFill="1" applyBorder="1" applyAlignment="1">
      <alignment horizontal="center" vertical="center"/>
    </xf>
    <xf numFmtId="0" fontId="65" fillId="0" borderId="1" xfId="6" applyNumberFormat="1" applyFont="1" applyFill="1" applyBorder="1" applyAlignment="1">
      <alignment horizontal="center" vertical="center"/>
    </xf>
    <xf numFmtId="0" fontId="5" fillId="0" borderId="1" xfId="20" applyFont="1" applyFill="1" applyBorder="1" applyAlignment="1">
      <alignment horizontal="center" vertical="center"/>
    </xf>
    <xf numFmtId="0" fontId="5" fillId="0" borderId="1" xfId="21" applyFont="1" applyFill="1" applyBorder="1" applyAlignment="1">
      <alignment horizontal="center" vertical="center"/>
    </xf>
    <xf numFmtId="0" fontId="5" fillId="0" borderId="1" xfId="22" applyFont="1" applyFill="1" applyBorder="1" applyAlignment="1">
      <alignment horizontal="center" vertical="center"/>
    </xf>
    <xf numFmtId="0" fontId="42" fillId="0" borderId="1" xfId="9" applyNumberFormat="1" applyFont="1" applyFill="1" applyBorder="1" applyAlignment="1">
      <alignment horizontal="center" vertical="center"/>
    </xf>
    <xf numFmtId="0" fontId="46" fillId="0" borderId="1" xfId="6" applyFont="1" applyFill="1" applyBorder="1" applyAlignment="1">
      <alignment horizontal="center" vertical="center"/>
    </xf>
    <xf numFmtId="0" fontId="46" fillId="0" borderId="1" xfId="6" applyFont="1" applyFill="1" applyBorder="1" applyAlignment="1">
      <alignment horizontal="center" vertical="center" wrapText="1"/>
    </xf>
    <xf numFmtId="0" fontId="67" fillId="0" borderId="1" xfId="0" applyFont="1" applyFill="1" applyBorder="1" applyAlignment="1">
      <alignment horizontal="center" vertical="center"/>
    </xf>
    <xf numFmtId="0" fontId="18" fillId="0" borderId="1" xfId="69" applyFont="1" applyFill="1" applyBorder="1" applyAlignment="1">
      <alignment horizontal="center" vertical="center" wrapText="1"/>
    </xf>
    <xf numFmtId="0" fontId="5" fillId="0" borderId="1" xfId="23" applyFont="1" applyFill="1" applyBorder="1" applyAlignment="1">
      <alignment horizontal="center" vertical="center"/>
    </xf>
    <xf numFmtId="0" fontId="5" fillId="0" borderId="1" xfId="24" applyFont="1" applyFill="1" applyBorder="1" applyAlignment="1">
      <alignment horizontal="center" vertical="center"/>
    </xf>
    <xf numFmtId="0" fontId="5" fillId="0" borderId="1" xfId="25" applyFont="1" applyFill="1" applyBorder="1" applyAlignment="1">
      <alignment horizontal="center" vertical="center"/>
    </xf>
    <xf numFmtId="0" fontId="5" fillId="0" borderId="1" xfId="26" applyFont="1" applyFill="1" applyBorder="1" applyAlignment="1">
      <alignment horizontal="center" vertical="center"/>
    </xf>
    <xf numFmtId="0" fontId="50" fillId="0" borderId="1" xfId="3" applyFont="1" applyFill="1" applyBorder="1" applyAlignment="1">
      <alignment horizontal="center" vertical="center" wrapText="1"/>
    </xf>
    <xf numFmtId="0" fontId="50" fillId="0" borderId="1" xfId="69" applyFont="1" applyFill="1" applyBorder="1" applyAlignment="1">
      <alignment horizontal="center" vertical="center"/>
    </xf>
    <xf numFmtId="0" fontId="42" fillId="0" borderId="1" xfId="9" applyNumberFormat="1" applyFont="1" applyFill="1" applyBorder="1" applyAlignment="1">
      <alignment horizontal="center" vertical="center" wrapText="1"/>
    </xf>
    <xf numFmtId="0" fontId="71" fillId="0" borderId="1" xfId="6" applyFont="1" applyFill="1" applyBorder="1" applyAlignment="1">
      <alignment horizontal="center" vertical="center" wrapText="1"/>
    </xf>
    <xf numFmtId="0" fontId="46" fillId="0" borderId="1" xfId="3" applyFont="1" applyFill="1" applyBorder="1" applyAlignment="1">
      <alignment horizontal="center" vertical="center" wrapText="1"/>
    </xf>
    <xf numFmtId="0" fontId="72" fillId="0" borderId="1" xfId="69" applyFont="1" applyFill="1" applyBorder="1" applyAlignment="1">
      <alignment horizontal="center" vertical="center" wrapText="1"/>
    </xf>
    <xf numFmtId="21" fontId="41" fillId="0" borderId="1" xfId="0" applyNumberFormat="1" applyFont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 wrapText="1"/>
    </xf>
    <xf numFmtId="0" fontId="57" fillId="0" borderId="1" xfId="69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73" fillId="0" borderId="1" xfId="0" applyFont="1" applyFill="1" applyBorder="1" applyAlignment="1">
      <alignment horizontal="center" vertical="center"/>
    </xf>
    <xf numFmtId="168" fontId="0" fillId="0" borderId="1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75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76" fillId="0" borderId="1" xfId="0" applyFont="1" applyFill="1" applyBorder="1" applyAlignment="1">
      <alignment horizontal="center" vertical="center"/>
    </xf>
    <xf numFmtId="0" fontId="76" fillId="0" borderId="1" xfId="1" applyFont="1" applyFill="1" applyBorder="1" applyAlignment="1">
      <alignment horizontal="center" vertical="center"/>
    </xf>
    <xf numFmtId="0" fontId="77" fillId="0" borderId="1" xfId="28" applyFont="1" applyFill="1" applyBorder="1" applyAlignment="1">
      <alignment horizontal="center" vertical="center"/>
    </xf>
    <xf numFmtId="0" fontId="76" fillId="0" borderId="1" xfId="12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78" fillId="0" borderId="1" xfId="0" applyNumberFormat="1" applyFont="1" applyFill="1" applyBorder="1" applyAlignment="1">
      <alignment horizontal="center" vertical="center"/>
    </xf>
    <xf numFmtId="0" fontId="78" fillId="0" borderId="1" xfId="0" applyFont="1" applyFill="1" applyBorder="1" applyAlignment="1">
      <alignment horizontal="center" vertical="center"/>
    </xf>
    <xf numFmtId="0" fontId="79" fillId="0" borderId="1" xfId="0" applyFont="1" applyFill="1" applyBorder="1" applyAlignment="1">
      <alignment horizontal="center" vertical="center"/>
    </xf>
    <xf numFmtId="0" fontId="16" fillId="0" borderId="1" xfId="6" applyFont="1" applyFill="1" applyBorder="1" applyAlignment="1">
      <alignment horizontal="center" vertical="center"/>
    </xf>
    <xf numFmtId="0" fontId="80" fillId="0" borderId="1" xfId="12" applyFont="1" applyFill="1" applyBorder="1" applyAlignment="1">
      <alignment horizontal="center" vertical="center"/>
    </xf>
    <xf numFmtId="0" fontId="53" fillId="2" borderId="1" xfId="0" applyFont="1" applyFill="1" applyBorder="1" applyAlignment="1">
      <alignment horizontal="center" vertical="center"/>
    </xf>
    <xf numFmtId="0" fontId="59" fillId="0" borderId="1" xfId="12" applyFont="1" applyFill="1" applyBorder="1" applyAlignment="1">
      <alignment horizontal="center" vertical="center"/>
    </xf>
    <xf numFmtId="0" fontId="81" fillId="0" borderId="1" xfId="69" applyFont="1" applyFill="1" applyBorder="1" applyAlignment="1">
      <alignment horizontal="center" vertical="center"/>
    </xf>
    <xf numFmtId="0" fontId="8" fillId="0" borderId="1" xfId="69" applyFont="1" applyFill="1" applyBorder="1" applyAlignment="1">
      <alignment horizontal="center" vertical="center"/>
    </xf>
    <xf numFmtId="0" fontId="82" fillId="2" borderId="1" xfId="0" applyFont="1" applyFill="1" applyBorder="1" applyAlignment="1">
      <alignment horizontal="center" vertical="center"/>
    </xf>
    <xf numFmtId="0" fontId="83" fillId="0" borderId="1" xfId="0" applyFont="1" applyFill="1" applyBorder="1" applyAlignment="1">
      <alignment horizontal="center" vertical="center"/>
    </xf>
    <xf numFmtId="0" fontId="84" fillId="0" borderId="1" xfId="0" applyFont="1" applyFill="1" applyBorder="1" applyAlignment="1">
      <alignment horizontal="center" vertical="center"/>
    </xf>
    <xf numFmtId="0" fontId="85" fillId="0" borderId="1" xfId="0" applyFont="1" applyFill="1" applyBorder="1" applyAlignment="1">
      <alignment horizontal="center" vertical="center"/>
    </xf>
    <xf numFmtId="0" fontId="86" fillId="2" borderId="1" xfId="0" applyFont="1" applyFill="1" applyBorder="1" applyAlignment="1">
      <alignment horizontal="center" vertical="center"/>
    </xf>
    <xf numFmtId="0" fontId="73" fillId="29" borderId="1" xfId="0" applyFont="1" applyFill="1" applyBorder="1" applyAlignment="1">
      <alignment horizontal="center" vertical="center"/>
    </xf>
    <xf numFmtId="0" fontId="87" fillId="33" borderId="1" xfId="66" applyFont="1" applyFill="1" applyBorder="1" applyAlignment="1">
      <alignment horizontal="center" vertical="center"/>
    </xf>
    <xf numFmtId="0" fontId="77" fillId="0" borderId="1" xfId="13" applyFont="1" applyFill="1" applyBorder="1" applyAlignment="1">
      <alignment horizontal="center" vertical="center"/>
    </xf>
    <xf numFmtId="0" fontId="88" fillId="0" borderId="1" xfId="3" applyFont="1" applyFill="1" applyBorder="1" applyAlignment="1">
      <alignment horizontal="center" vertical="center"/>
    </xf>
    <xf numFmtId="0" fontId="89" fillId="0" borderId="1" xfId="28" applyFont="1" applyFill="1" applyBorder="1" applyAlignment="1">
      <alignment horizontal="center" vertical="center"/>
    </xf>
    <xf numFmtId="0" fontId="80" fillId="0" borderId="1" xfId="0" applyFont="1" applyBorder="1" applyAlignment="1">
      <alignment horizontal="center" vertical="center"/>
    </xf>
    <xf numFmtId="0" fontId="77" fillId="0" borderId="1" xfId="0" applyFont="1" applyFill="1" applyBorder="1" applyAlignment="1">
      <alignment horizontal="center" vertical="center"/>
    </xf>
    <xf numFmtId="0" fontId="77" fillId="0" borderId="1" xfId="0" applyNumberFormat="1" applyFont="1" applyFill="1" applyBorder="1" applyAlignment="1">
      <alignment horizontal="center" vertical="center"/>
    </xf>
    <xf numFmtId="0" fontId="76" fillId="0" borderId="1" xfId="6" applyFont="1" applyFill="1" applyBorder="1" applyAlignment="1">
      <alignment horizontal="center" vertical="center"/>
    </xf>
    <xf numFmtId="0" fontId="77" fillId="0" borderId="1" xfId="6" applyFont="1" applyFill="1" applyBorder="1" applyAlignment="1">
      <alignment horizontal="center" vertical="center"/>
    </xf>
    <xf numFmtId="0" fontId="77" fillId="0" borderId="1" xfId="1" applyFont="1" applyFill="1" applyBorder="1" applyAlignment="1">
      <alignment horizontal="center" vertical="center"/>
    </xf>
    <xf numFmtId="0" fontId="5" fillId="0" borderId="1" xfId="71" applyFont="1" applyFill="1" applyBorder="1" applyAlignment="1">
      <alignment horizontal="center" vertical="center"/>
    </xf>
    <xf numFmtId="0" fontId="5" fillId="0" borderId="1" xfId="72" applyFont="1" applyFill="1" applyBorder="1" applyAlignment="1">
      <alignment horizontal="center" vertical="center"/>
    </xf>
    <xf numFmtId="0" fontId="5" fillId="0" borderId="1" xfId="73" applyFont="1" applyFill="1" applyBorder="1" applyAlignment="1">
      <alignment horizontal="center" vertical="center"/>
    </xf>
    <xf numFmtId="0" fontId="90" fillId="0" borderId="1" xfId="9" applyNumberFormat="1" applyFont="1" applyFill="1" applyBorder="1" applyAlignment="1">
      <alignment horizontal="center" vertical="center"/>
    </xf>
    <xf numFmtId="0" fontId="89" fillId="0" borderId="1" xfId="6" applyFont="1" applyFill="1" applyBorder="1" applyAlignment="1">
      <alignment horizontal="center" vertical="center"/>
    </xf>
    <xf numFmtId="0" fontId="91" fillId="0" borderId="1" xfId="0" applyFont="1" applyFill="1" applyBorder="1" applyAlignment="1">
      <alignment horizontal="center" vertical="center"/>
    </xf>
    <xf numFmtId="0" fontId="92" fillId="0" borderId="1" xfId="0" applyFont="1" applyFill="1" applyBorder="1" applyAlignment="1">
      <alignment horizontal="center" vertical="center"/>
    </xf>
    <xf numFmtId="0" fontId="73" fillId="29" borderId="1" xfId="68" applyFont="1" applyFill="1" applyBorder="1" applyAlignment="1">
      <alignment horizontal="center" vertical="center"/>
    </xf>
    <xf numFmtId="0" fontId="87" fillId="33" borderId="1" xfId="0" applyFont="1" applyFill="1" applyBorder="1" applyAlignment="1">
      <alignment horizontal="center" vertical="center"/>
    </xf>
    <xf numFmtId="0" fontId="80" fillId="0" borderId="1" xfId="0" applyFont="1" applyFill="1" applyBorder="1" applyAlignment="1">
      <alignment horizontal="center" vertical="center"/>
    </xf>
    <xf numFmtId="0" fontId="93" fillId="0" borderId="1" xfId="4" applyFont="1" applyFill="1" applyBorder="1" applyAlignment="1">
      <alignment horizontal="center" vertical="center"/>
    </xf>
    <xf numFmtId="0" fontId="88" fillId="0" borderId="1" xfId="69" applyFont="1" applyFill="1" applyBorder="1" applyAlignment="1">
      <alignment horizontal="center" vertical="center"/>
    </xf>
    <xf numFmtId="0" fontId="86" fillId="0" borderId="1" xfId="3" applyFont="1" applyFill="1" applyBorder="1" applyAlignment="1">
      <alignment horizontal="center" vertical="center"/>
    </xf>
    <xf numFmtId="0" fontId="5" fillId="0" borderId="1" xfId="74" applyFont="1" applyFill="1" applyBorder="1" applyAlignment="1">
      <alignment horizontal="center" vertical="center"/>
    </xf>
    <xf numFmtId="0" fontId="5" fillId="32" borderId="1" xfId="0" applyFont="1" applyFill="1" applyBorder="1" applyAlignment="1">
      <alignment horizontal="center" vertical="center"/>
    </xf>
    <xf numFmtId="0" fontId="5" fillId="32" borderId="1" xfId="75" applyFont="1" applyFill="1" applyBorder="1" applyAlignment="1">
      <alignment horizontal="center" vertical="center"/>
    </xf>
    <xf numFmtId="0" fontId="5" fillId="0" borderId="1" xfId="76" applyFont="1" applyFill="1" applyBorder="1" applyAlignment="1">
      <alignment horizontal="center" vertical="center"/>
    </xf>
    <xf numFmtId="0" fontId="5" fillId="0" borderId="1" xfId="77" applyFont="1" applyFill="1" applyBorder="1" applyAlignment="1">
      <alignment horizontal="center" vertical="center"/>
    </xf>
    <xf numFmtId="0" fontId="86" fillId="0" borderId="1" xfId="69" applyFont="1" applyFill="1" applyBorder="1" applyAlignment="1">
      <alignment horizontal="center" vertical="center"/>
    </xf>
    <xf numFmtId="0" fontId="94" fillId="0" borderId="1" xfId="6" applyFont="1" applyFill="1" applyBorder="1" applyAlignment="1">
      <alignment horizontal="center" vertical="center"/>
    </xf>
    <xf numFmtId="0" fontId="89" fillId="0" borderId="1" xfId="3" applyFont="1" applyFill="1" applyBorder="1" applyAlignment="1">
      <alignment horizontal="center" vertical="center"/>
    </xf>
    <xf numFmtId="0" fontId="95" fillId="0" borderId="1" xfId="69" applyFont="1" applyFill="1" applyBorder="1" applyAlignment="1">
      <alignment horizontal="center" vertical="center"/>
    </xf>
    <xf numFmtId="0" fontId="89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46" fontId="86" fillId="2" borderId="1" xfId="0" applyNumberFormat="1" applyFont="1" applyFill="1" applyBorder="1" applyAlignment="1">
      <alignment horizontal="center" vertical="center"/>
    </xf>
    <xf numFmtId="46" fontId="7" fillId="0" borderId="0" xfId="0" applyNumberFormat="1" applyFont="1" applyFill="1" applyBorder="1"/>
    <xf numFmtId="0" fontId="0" fillId="0" borderId="0" xfId="0" applyFont="1" applyBorder="1"/>
    <xf numFmtId="0" fontId="74" fillId="0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21" fontId="0" fillId="0" borderId="1" xfId="0" applyNumberFormat="1" applyBorder="1" applyAlignment="1">
      <alignment vertical="center"/>
    </xf>
    <xf numFmtId="21" fontId="0" fillId="0" borderId="0" xfId="0" applyNumberFormat="1" applyAlignment="1">
      <alignment vertical="center"/>
    </xf>
    <xf numFmtId="0" fontId="2" fillId="0" borderId="3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/>
    </xf>
    <xf numFmtId="0" fontId="3" fillId="0" borderId="25" xfId="0" applyFont="1" applyFill="1" applyBorder="1" applyAlignment="1">
      <alignment horizontal="left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21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21" fontId="0" fillId="0" borderId="1" xfId="0" applyNumberFormat="1" applyBorder="1" applyAlignment="1">
      <alignment horizontal="center" vertical="center"/>
    </xf>
  </cellXfs>
  <cellStyles count="60983">
    <cellStyle name="-" xfId="78" xr:uid="{00000000-0005-0000-0000-000000000000}"/>
    <cellStyle name="??" xfId="79" xr:uid="{00000000-0005-0000-0000-000001000000}"/>
    <cellStyle name="?? [0.00]_laroux" xfId="80" xr:uid="{00000000-0005-0000-0000-000002000000}"/>
    <cellStyle name="???" xfId="81" xr:uid="{00000000-0005-0000-0000-000003000000}"/>
    <cellStyle name="????" xfId="82" xr:uid="{00000000-0005-0000-0000-000004000000}"/>
    <cellStyle name="???? ??????" xfId="83" xr:uid="{00000000-0005-0000-0000-000005000000}"/>
    <cellStyle name="???? [0.00]_laroux" xfId="84" xr:uid="{00000000-0005-0000-0000-000006000000}"/>
    <cellStyle name="?????" xfId="85" xr:uid="{00000000-0005-0000-0000-000007000000}"/>
    <cellStyle name="????? 1" xfId="86" xr:uid="{00000000-0005-0000-0000-000008000000}"/>
    <cellStyle name="????? 2" xfId="87" xr:uid="{00000000-0005-0000-0000-000009000000}"/>
    <cellStyle name="????? 3" xfId="88" xr:uid="{00000000-0005-0000-0000-00000A000000}"/>
    <cellStyle name="????? 4" xfId="89" xr:uid="{00000000-0005-0000-0000-00000B000000}"/>
    <cellStyle name="??????" xfId="90" xr:uid="{00000000-0005-0000-0000-00000C000000}"/>
    <cellStyle name="?????? ????" xfId="91" xr:uid="{00000000-0005-0000-0000-00000D000000}"/>
    <cellStyle name="?????? 2" xfId="92" xr:uid="{00000000-0005-0000-0000-00000E000000}"/>
    <cellStyle name="??????? ???" xfId="93" xr:uid="{00000000-0005-0000-0000-00000F000000}"/>
    <cellStyle name="????????" xfId="94" xr:uid="{00000000-0005-0000-0000-000010000000}"/>
    <cellStyle name="???????????? ???" xfId="95" xr:uid="{00000000-0005-0000-0000-000011000000}"/>
    <cellStyle name="???????1" xfId="96" xr:uid="{00000000-0005-0000-0000-000012000000}"/>
    <cellStyle name="???????2" xfId="97" xr:uid="{00000000-0005-0000-0000-000013000000}"/>
    <cellStyle name="???????3" xfId="98" xr:uid="{00000000-0005-0000-0000-000014000000}"/>
    <cellStyle name="???????4" xfId="99" xr:uid="{00000000-0005-0000-0000-000015000000}"/>
    <cellStyle name="???????5" xfId="100" xr:uid="{00000000-0005-0000-0000-000016000000}"/>
    <cellStyle name="???????6" xfId="101" xr:uid="{00000000-0005-0000-0000-000017000000}"/>
    <cellStyle name="????_laroux" xfId="102" xr:uid="{00000000-0005-0000-0000-000018000000}"/>
    <cellStyle name="??_??" xfId="103" xr:uid="{00000000-0005-0000-0000-000019000000}"/>
    <cellStyle name="_ELURU DIVISION RWS STATUS" xfId="104" xr:uid="{00000000-0005-0000-0000-00001A000000}"/>
    <cellStyle name="_PF_Modelling_KPMG v3.0" xfId="105" xr:uid="{00000000-0005-0000-0000-00001B000000}"/>
    <cellStyle name="_PF_Modelling_KPMG v3.0 1" xfId="106" xr:uid="{00000000-0005-0000-0000-00001C000000}"/>
    <cellStyle name="_PF_Modelling_KPMG v3.0 10" xfId="107" xr:uid="{00000000-0005-0000-0000-00001D000000}"/>
    <cellStyle name="_PF_Modelling_KPMG v3.0 11" xfId="108" xr:uid="{00000000-0005-0000-0000-00001E000000}"/>
    <cellStyle name="_PF_Modelling_KPMG v3.0 12" xfId="109" xr:uid="{00000000-0005-0000-0000-00001F000000}"/>
    <cellStyle name="_PF_Modelling_KPMG v3.0 13" xfId="110" xr:uid="{00000000-0005-0000-0000-000020000000}"/>
    <cellStyle name="_PF_Modelling_KPMG v3.0 14" xfId="111" xr:uid="{00000000-0005-0000-0000-000021000000}"/>
    <cellStyle name="_PF_Modelling_KPMG v3.0 2" xfId="112" xr:uid="{00000000-0005-0000-0000-000022000000}"/>
    <cellStyle name="_PF_Modelling_KPMG v3.0 2 2" xfId="113" xr:uid="{00000000-0005-0000-0000-000023000000}"/>
    <cellStyle name="_PF_Modelling_KPMG v3.0 2_Tohana_DPR-Final@26-7-2010" xfId="114" xr:uid="{00000000-0005-0000-0000-000024000000}"/>
    <cellStyle name="_PF_Modelling_KPMG v3.0 3" xfId="115" xr:uid="{00000000-0005-0000-0000-000025000000}"/>
    <cellStyle name="_PF_Modelling_KPMG v3.0 4" xfId="116" xr:uid="{00000000-0005-0000-0000-000026000000}"/>
    <cellStyle name="_PF_Modelling_KPMG v3.0 5" xfId="117" xr:uid="{00000000-0005-0000-0000-000027000000}"/>
    <cellStyle name="_PF_Modelling_KPMG v3.0 6" xfId="118" xr:uid="{00000000-0005-0000-0000-000028000000}"/>
    <cellStyle name="_PF_Modelling_KPMG v3.0 7" xfId="119" xr:uid="{00000000-0005-0000-0000-000029000000}"/>
    <cellStyle name="_PF_Modelling_KPMG v3.0 8" xfId="120" xr:uid="{00000000-0005-0000-0000-00002A000000}"/>
    <cellStyle name="_PF_Modelling_KPMG v3.0 9" xfId="121" xr:uid="{00000000-0005-0000-0000-00002B000000}"/>
    <cellStyle name="_PF_Modelling_KPMG v3.0_andandbabu 03.03.10" xfId="122" xr:uid="{00000000-0005-0000-0000-00002C000000}"/>
    <cellStyle name="_PF_Modelling_KPMG v3.0_andandbabu 03.03.10 1" xfId="123" xr:uid="{00000000-0005-0000-0000-00002D000000}"/>
    <cellStyle name="_PF_Modelling_KPMG v3.0_andandbabu 03.03.10 2" xfId="124" xr:uid="{00000000-0005-0000-0000-00002E000000}"/>
    <cellStyle name="_PF_Modelling_KPMG v3.0_andandbabu 03.03.10 3" xfId="125" xr:uid="{00000000-0005-0000-0000-00002F000000}"/>
    <cellStyle name="_PF_Modelling_KPMG v3.0_andandbabu 03.03.10 4" xfId="126" xr:uid="{00000000-0005-0000-0000-000030000000}"/>
    <cellStyle name="_PF_Modelling_KPMG v3.0_andandbabu 03.03.10 5" xfId="127" xr:uid="{00000000-0005-0000-0000-000031000000}"/>
    <cellStyle name="_PF_Modelling_KPMG v3.0_andandbabu 03.03.10 6" xfId="128" xr:uid="{00000000-0005-0000-0000-000032000000}"/>
    <cellStyle name="_PF_Modelling_KPMG v3.0_andandbabu 03.03.10_annexure" xfId="129" xr:uid="{00000000-0005-0000-0000-000033000000}"/>
    <cellStyle name="_PF_Modelling_KPMG v3.0_andandbabu 03.03.10_annexure 1" xfId="130" xr:uid="{00000000-0005-0000-0000-000034000000}"/>
    <cellStyle name="_PF_Modelling_KPMG v3.0_andandbabu 03.03.10_annexure 2" xfId="131" xr:uid="{00000000-0005-0000-0000-000035000000}"/>
    <cellStyle name="_PF_Modelling_KPMG v3.0_andandbabu 03.03.10_annexure 3" xfId="132" xr:uid="{00000000-0005-0000-0000-000036000000}"/>
    <cellStyle name="_PF_Modelling_KPMG v3.0_andandbabu 03.03.10_annexure 4" xfId="133" xr:uid="{00000000-0005-0000-0000-000037000000}"/>
    <cellStyle name="_PF_Modelling_KPMG v3.0_andandbabu 03.03.10_annexure 5" xfId="134" xr:uid="{00000000-0005-0000-0000-000038000000}"/>
    <cellStyle name="_PF_Modelling_KPMG v3.0_andandbabu 03.03.10_annexure 6" xfId="135" xr:uid="{00000000-0005-0000-0000-000039000000}"/>
    <cellStyle name="_PF_Modelling_KPMG v3.0_andandbabu 03.03.10_Namakkal RAPDRP Part B - 12(1).03.2010" xfId="136" xr:uid="{00000000-0005-0000-0000-00003A000000}"/>
    <cellStyle name="_PF_Modelling_KPMG v3.0_andandbabu 03.03.10_Namakkal RAPDRP Part B - 12(1).03.2010 1" xfId="137" xr:uid="{00000000-0005-0000-0000-00003B000000}"/>
    <cellStyle name="_PF_Modelling_KPMG v3.0_andandbabu 03.03.10_Namakkal RAPDRP Part B - 12(1).03.2010 2" xfId="138" xr:uid="{00000000-0005-0000-0000-00003C000000}"/>
    <cellStyle name="_PF_Modelling_KPMG v3.0_andandbabu 03.03.10_Namakkal RAPDRP Part B - 12(1).03.2010 3" xfId="139" xr:uid="{00000000-0005-0000-0000-00003D000000}"/>
    <cellStyle name="_PF_Modelling_KPMG v3.0_andandbabu 03.03.10_Namakkal RAPDRP Part B - 12(1).03.2010 4" xfId="140" xr:uid="{00000000-0005-0000-0000-00003E000000}"/>
    <cellStyle name="_PF_Modelling_KPMG v3.0_andandbabu 03.03.10_Namakkal RAPDRP Part B - 12(1).03.2010 5" xfId="141" xr:uid="{00000000-0005-0000-0000-00003F000000}"/>
    <cellStyle name="_PF_Modelling_KPMG v3.0_andandbabu 03.03.10_Namakkal RAPDRP Part B - 12(1).03.2010 6" xfId="142" xr:uid="{00000000-0005-0000-0000-000040000000}"/>
    <cellStyle name="_PF_Modelling_KPMG v3.0_Annexure -MSM" xfId="143" xr:uid="{00000000-0005-0000-0000-000041000000}"/>
    <cellStyle name="_PF_Modelling_KPMG v3.0_Annexure -MSM 1" xfId="144" xr:uid="{00000000-0005-0000-0000-000042000000}"/>
    <cellStyle name="_PF_Modelling_KPMG v3.0_Annexure -MSM 2" xfId="145" xr:uid="{00000000-0005-0000-0000-000043000000}"/>
    <cellStyle name="_PF_Modelling_KPMG v3.0_Annexure -MSM 3" xfId="146" xr:uid="{00000000-0005-0000-0000-000044000000}"/>
    <cellStyle name="_PF_Modelling_KPMG v3.0_Annexure -MSM 4" xfId="147" xr:uid="{00000000-0005-0000-0000-000045000000}"/>
    <cellStyle name="_PF_Modelling_KPMG v3.0_Annexure -MSM 5" xfId="148" xr:uid="{00000000-0005-0000-0000-000046000000}"/>
    <cellStyle name="_PF_Modelling_KPMG v3.0_Annexure -MSM 6" xfId="149" xr:uid="{00000000-0005-0000-0000-000047000000}"/>
    <cellStyle name="_PF_Modelling_KPMG v3.0_Annexure -MSM_DPR_Hodal_26.07.10" xfId="150" xr:uid="{00000000-0005-0000-0000-000048000000}"/>
    <cellStyle name="_PF_Modelling_KPMG v3.0_Annexure -MSM_MSM-DPR-20.3.10" xfId="151" xr:uid="{00000000-0005-0000-0000-000049000000}"/>
    <cellStyle name="_PF_Modelling_KPMG v3.0_Annexure -MSM_MSM-DPR-20.3.10 1" xfId="152" xr:uid="{00000000-0005-0000-0000-00004A000000}"/>
    <cellStyle name="_PF_Modelling_KPMG v3.0_Annexure -MSM_MSM-DPR-20.3.10 2" xfId="153" xr:uid="{00000000-0005-0000-0000-00004B000000}"/>
    <cellStyle name="_PF_Modelling_KPMG v3.0_Annexure -MSM_MSM-DPR-20.3.10 3" xfId="154" xr:uid="{00000000-0005-0000-0000-00004C000000}"/>
    <cellStyle name="_PF_Modelling_KPMG v3.0_Annexure -MSM_MSM-DPR-20.3.10 4" xfId="155" xr:uid="{00000000-0005-0000-0000-00004D000000}"/>
    <cellStyle name="_PF_Modelling_KPMG v3.0_Annexure -MSM_MSM-DPR-20.3.10 5" xfId="156" xr:uid="{00000000-0005-0000-0000-00004E000000}"/>
    <cellStyle name="_PF_Modelling_KPMG v3.0_Annexure -MSM_MSM-DPR-20.3.10 6" xfId="157" xr:uid="{00000000-0005-0000-0000-00004F000000}"/>
    <cellStyle name="_PF_Modelling_KPMG v3.0_Annexure -MSM_Tohana_DPR-Final@26-7-2010" xfId="158" xr:uid="{00000000-0005-0000-0000-000050000000}"/>
    <cellStyle name="_PF_Modelling_KPMG v3.0_Dharapuram final DPR PartB on 1_2_10" xfId="159" xr:uid="{00000000-0005-0000-0000-000051000000}"/>
    <cellStyle name="_PF_Modelling_KPMG v3.0_DPR format Edappady- Final" xfId="160" xr:uid="{00000000-0005-0000-0000-000052000000}"/>
    <cellStyle name="_PF_Modelling_KPMG v3.0_DPR format Edappady- Final 1" xfId="161" xr:uid="{00000000-0005-0000-0000-000053000000}"/>
    <cellStyle name="_PF_Modelling_KPMG v3.0_DPR format Edappady- Final 2" xfId="162" xr:uid="{00000000-0005-0000-0000-000054000000}"/>
    <cellStyle name="_PF_Modelling_KPMG v3.0_DPR format Edappady- Final 3" xfId="163" xr:uid="{00000000-0005-0000-0000-000055000000}"/>
    <cellStyle name="_PF_Modelling_KPMG v3.0_DPR format Edappady- Final 4" xfId="164" xr:uid="{00000000-0005-0000-0000-000056000000}"/>
    <cellStyle name="_PF_Modelling_KPMG v3.0_DPR format Edappady- Final 5" xfId="165" xr:uid="{00000000-0005-0000-0000-000057000000}"/>
    <cellStyle name="_PF_Modelling_KPMG v3.0_DPR format Edappady- Final 6" xfId="166" xr:uid="{00000000-0005-0000-0000-000058000000}"/>
    <cellStyle name="_PF_Modelling_KPMG v3.0_DPR format Edappady- Final_1" xfId="167" xr:uid="{00000000-0005-0000-0000-000059000000}"/>
    <cellStyle name="_PF_Modelling_KPMG v3.0_DPR format Edappady- Final_1 1" xfId="168" xr:uid="{00000000-0005-0000-0000-00005A000000}"/>
    <cellStyle name="_PF_Modelling_KPMG v3.0_DPR format Edappady- Final_1 2" xfId="169" xr:uid="{00000000-0005-0000-0000-00005B000000}"/>
    <cellStyle name="_PF_Modelling_KPMG v3.0_DPR format Edappady- Final_1 3" xfId="170" xr:uid="{00000000-0005-0000-0000-00005C000000}"/>
    <cellStyle name="_PF_Modelling_KPMG v3.0_DPR format Edappady- Final_1 4" xfId="171" xr:uid="{00000000-0005-0000-0000-00005D000000}"/>
    <cellStyle name="_PF_Modelling_KPMG v3.0_DPR format Edappady- Final_1 5" xfId="172" xr:uid="{00000000-0005-0000-0000-00005E000000}"/>
    <cellStyle name="_PF_Modelling_KPMG v3.0_DPR format Edappady- Final_1 6" xfId="173" xr:uid="{00000000-0005-0000-0000-00005F000000}"/>
    <cellStyle name="_PF_Modelling_KPMG v3.0_DPR format Edappady- Final_1_DPR_Hodal_26.07.10" xfId="174" xr:uid="{00000000-0005-0000-0000-000060000000}"/>
    <cellStyle name="_PF_Modelling_KPMG v3.0_DPR format Edappady- Final_1_Tohana_DPR-Final@26-7-2010" xfId="175" xr:uid="{00000000-0005-0000-0000-000061000000}"/>
    <cellStyle name="_PF_Modelling_KPMG v3.0_DPR format Edappady- Final_annexure" xfId="176" xr:uid="{00000000-0005-0000-0000-000062000000}"/>
    <cellStyle name="_PF_Modelling_KPMG v3.0_DPR format Edappady- Final_annexure 1" xfId="177" xr:uid="{00000000-0005-0000-0000-000063000000}"/>
    <cellStyle name="_PF_Modelling_KPMG v3.0_DPR format Edappady- Final_annexure 2" xfId="178" xr:uid="{00000000-0005-0000-0000-000064000000}"/>
    <cellStyle name="_PF_Modelling_KPMG v3.0_DPR format Edappady- Final_annexure 3" xfId="179" xr:uid="{00000000-0005-0000-0000-000065000000}"/>
    <cellStyle name="_PF_Modelling_KPMG v3.0_DPR format Edappady- Final_annexure 4" xfId="180" xr:uid="{00000000-0005-0000-0000-000066000000}"/>
    <cellStyle name="_PF_Modelling_KPMG v3.0_DPR format Edappady- Final_annexure 5" xfId="181" xr:uid="{00000000-0005-0000-0000-000067000000}"/>
    <cellStyle name="_PF_Modelling_KPMG v3.0_DPR format Edappady- Final_annexure 6" xfId="182" xr:uid="{00000000-0005-0000-0000-000068000000}"/>
    <cellStyle name="_PF_Modelling_KPMG v3.0_DPR format Edappady- Final_annexure_DPR_Hodal_26.07.10" xfId="183" xr:uid="{00000000-0005-0000-0000-000069000000}"/>
    <cellStyle name="_PF_Modelling_KPMG v3.0_DPR format Edappady- Final_annexure_Tohana_DPR-Final@26-7-2010" xfId="184" xr:uid="{00000000-0005-0000-0000-00006A000000}"/>
    <cellStyle name="_PF_Modelling_KPMG v3.0_DPR format Edappady- Final_Namakkal RAPDRP Part B - 12(1).03.2010" xfId="185" xr:uid="{00000000-0005-0000-0000-00006B000000}"/>
    <cellStyle name="_PF_Modelling_KPMG v3.0_DPR format Edappady- Final_Namakkal RAPDRP Part B - 12(1).03.2010 1" xfId="186" xr:uid="{00000000-0005-0000-0000-00006C000000}"/>
    <cellStyle name="_PF_Modelling_KPMG v3.0_DPR format Edappady- Final_Namakkal RAPDRP Part B - 12(1).03.2010 2" xfId="187" xr:uid="{00000000-0005-0000-0000-00006D000000}"/>
    <cellStyle name="_PF_Modelling_KPMG v3.0_DPR format Edappady- Final_Namakkal RAPDRP Part B - 12(1).03.2010 3" xfId="188" xr:uid="{00000000-0005-0000-0000-00006E000000}"/>
    <cellStyle name="_PF_Modelling_KPMG v3.0_DPR format Edappady- Final_Namakkal RAPDRP Part B - 12(1).03.2010 4" xfId="189" xr:uid="{00000000-0005-0000-0000-00006F000000}"/>
    <cellStyle name="_PF_Modelling_KPMG v3.0_DPR format Edappady- Final_Namakkal RAPDRP Part B - 12(1).03.2010 5" xfId="190" xr:uid="{00000000-0005-0000-0000-000070000000}"/>
    <cellStyle name="_PF_Modelling_KPMG v3.0_DPR format Edappady- Final_Namakkal RAPDRP Part B - 12(1).03.2010 6" xfId="191" xr:uid="{00000000-0005-0000-0000-000071000000}"/>
    <cellStyle name="_PF_Modelling_KPMG v3.0_DPR format Edappady- Final_Namakkal RAPDRP Part B - 12(1).03.2010_DPR_Hodal_26.07.10" xfId="192" xr:uid="{00000000-0005-0000-0000-000072000000}"/>
    <cellStyle name="_PF_Modelling_KPMG v3.0_DPR format Edappady- Final_Namakkal RAPDRP Part B - 12(1).03.2010_Tohana_DPR-Final@26-7-2010" xfId="193" xr:uid="{00000000-0005-0000-0000-000073000000}"/>
    <cellStyle name="_PF_Modelling_KPMG v3.0_DPR PartB final-latest" xfId="194" xr:uid="{00000000-0005-0000-0000-000074000000}"/>
    <cellStyle name="_PF_Modelling_KPMG v3.0_DPR PartB final-latest 1" xfId="195" xr:uid="{00000000-0005-0000-0000-000075000000}"/>
    <cellStyle name="_PF_Modelling_KPMG v3.0_DPR PartB final-latest 2" xfId="196" xr:uid="{00000000-0005-0000-0000-000076000000}"/>
    <cellStyle name="_PF_Modelling_KPMG v3.0_DPR PartB final-latest 3" xfId="197" xr:uid="{00000000-0005-0000-0000-000077000000}"/>
    <cellStyle name="_PF_Modelling_KPMG v3.0_DPR PartB final-latest 4" xfId="198" xr:uid="{00000000-0005-0000-0000-000078000000}"/>
    <cellStyle name="_PF_Modelling_KPMG v3.0_DPR PartB final-latest 5" xfId="199" xr:uid="{00000000-0005-0000-0000-000079000000}"/>
    <cellStyle name="_PF_Modelling_KPMG v3.0_DPR PartB final-latest 6" xfId="200" xr:uid="{00000000-0005-0000-0000-00007A000000}"/>
    <cellStyle name="_PF_Modelling_KPMG v3.0_DPR PartB final-latest_DPR_Hodal_26.07.10" xfId="201" xr:uid="{00000000-0005-0000-0000-00007B000000}"/>
    <cellStyle name="_PF_Modelling_KPMG v3.0_DPR PartB final-latest_Tohana_DPR-Final@26-7-2010" xfId="202" xr:uid="{00000000-0005-0000-0000-00007C000000}"/>
    <cellStyle name="_PF_Modelling_KPMG v3.0_ESTT annexure nkl" xfId="203" xr:uid="{00000000-0005-0000-0000-00007D000000}"/>
    <cellStyle name="_PF_Modelling_KPMG v3.0_ESTT annexure nkl 1" xfId="204" xr:uid="{00000000-0005-0000-0000-00007E000000}"/>
    <cellStyle name="_PF_Modelling_KPMG v3.0_ESTT annexure nkl 2" xfId="205" xr:uid="{00000000-0005-0000-0000-00007F000000}"/>
    <cellStyle name="_PF_Modelling_KPMG v3.0_ESTT annexure nkl 3" xfId="206" xr:uid="{00000000-0005-0000-0000-000080000000}"/>
    <cellStyle name="_PF_Modelling_KPMG v3.0_ESTT annexure nkl 4" xfId="207" xr:uid="{00000000-0005-0000-0000-000081000000}"/>
    <cellStyle name="_PF_Modelling_KPMG v3.0_ESTT annexure nkl 5" xfId="208" xr:uid="{00000000-0005-0000-0000-000082000000}"/>
    <cellStyle name="_PF_Modelling_KPMG v3.0_ESTT annexure nkl 6" xfId="209" xr:uid="{00000000-0005-0000-0000-000083000000}"/>
    <cellStyle name="_PF_Modelling_KPMG v3.0_ESTT annexure nkl_DPR_Hodal_26.07.10" xfId="210" xr:uid="{00000000-0005-0000-0000-000084000000}"/>
    <cellStyle name="_PF_Modelling_KPMG v3.0_ESTT annexure nkl_Tohana_DPR-Final@26-7-2010" xfId="211" xr:uid="{00000000-0005-0000-0000-000085000000}"/>
    <cellStyle name="_PF_Modelling_KPMG v3.0_hodal_1_HT_losses" xfId="212" xr:uid="{00000000-0005-0000-0000-000086000000}"/>
    <cellStyle name="_PF_Modelling_KPMG v3.0_hodal_1_HT_losses (version 2)" xfId="213" xr:uid="{00000000-0005-0000-0000-000087000000}"/>
    <cellStyle name="_PF_Modelling_KPMG v3.0_hodal_2_HT_losses" xfId="214" xr:uid="{00000000-0005-0000-0000-000088000000}"/>
    <cellStyle name="_PF_Modelling_KPMG v3.0_PART-B DPR NAMAKKAL 1" xfId="215" xr:uid="{00000000-0005-0000-0000-000089000000}"/>
    <cellStyle name="_PF_Modelling_KPMG v3.0_PART-B DPR NAMAKKAL 1 1" xfId="216" xr:uid="{00000000-0005-0000-0000-00008A000000}"/>
    <cellStyle name="_PF_Modelling_KPMG v3.0_PART-B DPR NAMAKKAL 1 2" xfId="217" xr:uid="{00000000-0005-0000-0000-00008B000000}"/>
    <cellStyle name="_PF_Modelling_KPMG v3.0_PART-B DPR NAMAKKAL 1 3" xfId="218" xr:uid="{00000000-0005-0000-0000-00008C000000}"/>
    <cellStyle name="_PF_Modelling_KPMG v3.0_PART-B DPR NAMAKKAL 1 4" xfId="219" xr:uid="{00000000-0005-0000-0000-00008D000000}"/>
    <cellStyle name="_PF_Modelling_KPMG v3.0_PART-B DPR NAMAKKAL 1 5" xfId="220" xr:uid="{00000000-0005-0000-0000-00008E000000}"/>
    <cellStyle name="_PF_Modelling_KPMG v3.0_PART-B DPR NAMAKKAL 1 6" xfId="221" xr:uid="{00000000-0005-0000-0000-00008F000000}"/>
    <cellStyle name="_PF_Modelling_KPMG v3.0_PART-B DPR NAMAKKAL 1_MSM-DPR-20.3.10" xfId="222" xr:uid="{00000000-0005-0000-0000-000090000000}"/>
    <cellStyle name="_PF_Modelling_KPMG v3.0_PART-B DPR NAMAKKAL 1_MSM-DPR-20.3.10 1" xfId="223" xr:uid="{00000000-0005-0000-0000-000091000000}"/>
    <cellStyle name="_PF_Modelling_KPMG v3.0_PART-B DPR NAMAKKAL 1_MSM-DPR-20.3.10 2" xfId="224" xr:uid="{00000000-0005-0000-0000-000092000000}"/>
    <cellStyle name="_PF_Modelling_KPMG v3.0_PART-B DPR NAMAKKAL 1_MSM-DPR-20.3.10 3" xfId="225" xr:uid="{00000000-0005-0000-0000-000093000000}"/>
    <cellStyle name="_PF_Modelling_KPMG v3.0_PART-B DPR NAMAKKAL 1_MSM-DPR-20.3.10 4" xfId="226" xr:uid="{00000000-0005-0000-0000-000094000000}"/>
    <cellStyle name="_PF_Modelling_KPMG v3.0_PART-B DPR NAMAKKAL 1_MSM-DPR-20.3.10 5" xfId="227" xr:uid="{00000000-0005-0000-0000-000095000000}"/>
    <cellStyle name="_PF_Modelling_KPMG v3.0_PART-B DPR NAMAKKAL 1_MSM-DPR-20.3.10 6" xfId="228" xr:uid="{00000000-0005-0000-0000-000096000000}"/>
    <cellStyle name="_PF_Modelling_KPMG v3.0_Sheet1" xfId="229" xr:uid="{00000000-0005-0000-0000-000097000000}"/>
    <cellStyle name="_PF_Modelling_KPMG v3.0_UDT DPR PartB final on 27_3_10" xfId="230" xr:uid="{00000000-0005-0000-0000-000098000000}"/>
    <cellStyle name="_PF_Modelling_KPMG v3.0_Valparai DPR PartB final on 01_2_10" xfId="231" xr:uid="{00000000-0005-0000-0000-000099000000}"/>
    <cellStyle name="_PF_Modelling_KPMG v3.0_Villupuram Town Data" xfId="232" xr:uid="{00000000-0005-0000-0000-00009A000000}"/>
    <cellStyle name="=C:\WINNT35\SYSTEM32\COMMAND.COM" xfId="233" xr:uid="{00000000-0005-0000-0000-00009B000000}"/>
    <cellStyle name="=C:\WINNT35\SYSTEM32\COMMAND.COM 1" xfId="234" xr:uid="{00000000-0005-0000-0000-00009C000000}"/>
    <cellStyle name="=C:\WINNT35\SYSTEM32\COMMAND.COM 2" xfId="235" xr:uid="{00000000-0005-0000-0000-00009D000000}"/>
    <cellStyle name="=C:\WINNT35\SYSTEM32\COMMAND.COM 3" xfId="236" xr:uid="{00000000-0005-0000-0000-00009E000000}"/>
    <cellStyle name="=C:\WINNT35\SYSTEM32\COMMAND.COM 4" xfId="237" xr:uid="{00000000-0005-0000-0000-00009F000000}"/>
    <cellStyle name="=C:\WINNT35\SYSTEM32\COMMAND.COM 5" xfId="238" xr:uid="{00000000-0005-0000-0000-0000A0000000}"/>
    <cellStyle name="=C:\WINNT35\SYSTEM32\COMMAND.COM 6" xfId="239" xr:uid="{00000000-0005-0000-0000-0000A1000000}"/>
    <cellStyle name="=C:\WINNT35\SYSTEM32\COMMAND.COM 7" xfId="240" xr:uid="{00000000-0005-0000-0000-0000A2000000}"/>
    <cellStyle name="=C:\WINNT35\SYSTEM32\COMMAND.COM 8" xfId="241" xr:uid="{00000000-0005-0000-0000-0000A3000000}"/>
    <cellStyle name="•W_Electrical" xfId="242" xr:uid="{00000000-0005-0000-0000-0000A4000000}"/>
    <cellStyle name="0,0_x000d__x000a_NA_x000d__x000a_" xfId="243" xr:uid="{00000000-0005-0000-0000-0000A5000000}"/>
    <cellStyle name="11" xfId="244" xr:uid="{00000000-0005-0000-0000-0000A6000000}"/>
    <cellStyle name="11 2" xfId="245" xr:uid="{00000000-0005-0000-0000-0000A7000000}"/>
    <cellStyle name="18" xfId="246" xr:uid="{00000000-0005-0000-0000-0000A8000000}"/>
    <cellStyle name="18 1" xfId="247" xr:uid="{00000000-0005-0000-0000-0000A9000000}"/>
    <cellStyle name="18 10" xfId="248" xr:uid="{00000000-0005-0000-0000-0000AA000000}"/>
    <cellStyle name="18 11" xfId="249" xr:uid="{00000000-0005-0000-0000-0000AB000000}"/>
    <cellStyle name="18 12" xfId="250" xr:uid="{00000000-0005-0000-0000-0000AC000000}"/>
    <cellStyle name="18 13" xfId="251" xr:uid="{00000000-0005-0000-0000-0000AD000000}"/>
    <cellStyle name="18 14" xfId="252" xr:uid="{00000000-0005-0000-0000-0000AE000000}"/>
    <cellStyle name="18 2" xfId="253" xr:uid="{00000000-0005-0000-0000-0000AF000000}"/>
    <cellStyle name="18 2 2" xfId="254" xr:uid="{00000000-0005-0000-0000-0000B0000000}"/>
    <cellStyle name="18 2_Tohana_DPR-Final@26-7-2010" xfId="255" xr:uid="{00000000-0005-0000-0000-0000B1000000}"/>
    <cellStyle name="18 3" xfId="256" xr:uid="{00000000-0005-0000-0000-0000B2000000}"/>
    <cellStyle name="18 4" xfId="257" xr:uid="{00000000-0005-0000-0000-0000B3000000}"/>
    <cellStyle name="18 5" xfId="258" xr:uid="{00000000-0005-0000-0000-0000B4000000}"/>
    <cellStyle name="18 6" xfId="259" xr:uid="{00000000-0005-0000-0000-0000B5000000}"/>
    <cellStyle name="18 7" xfId="260" xr:uid="{00000000-0005-0000-0000-0000B6000000}"/>
    <cellStyle name="18 8" xfId="261" xr:uid="{00000000-0005-0000-0000-0000B7000000}"/>
    <cellStyle name="18 9" xfId="262" xr:uid="{00000000-0005-0000-0000-0000B8000000}"/>
    <cellStyle name="20" xfId="263" xr:uid="{00000000-0005-0000-0000-0000B9000000}"/>
    <cellStyle name="20 1" xfId="264" xr:uid="{00000000-0005-0000-0000-0000BA000000}"/>
    <cellStyle name="20 10" xfId="265" xr:uid="{00000000-0005-0000-0000-0000BB000000}"/>
    <cellStyle name="20 11" xfId="266" xr:uid="{00000000-0005-0000-0000-0000BC000000}"/>
    <cellStyle name="20 12" xfId="267" xr:uid="{00000000-0005-0000-0000-0000BD000000}"/>
    <cellStyle name="20 13" xfId="268" xr:uid="{00000000-0005-0000-0000-0000BE000000}"/>
    <cellStyle name="20 14" xfId="269" xr:uid="{00000000-0005-0000-0000-0000BF000000}"/>
    <cellStyle name="20 2" xfId="270" xr:uid="{00000000-0005-0000-0000-0000C0000000}"/>
    <cellStyle name="20 2 2" xfId="271" xr:uid="{00000000-0005-0000-0000-0000C1000000}"/>
    <cellStyle name="20 2_Tohana_DPR-Final@26-7-2010" xfId="272" xr:uid="{00000000-0005-0000-0000-0000C2000000}"/>
    <cellStyle name="20 3" xfId="273" xr:uid="{00000000-0005-0000-0000-0000C3000000}"/>
    <cellStyle name="20 4" xfId="274" xr:uid="{00000000-0005-0000-0000-0000C4000000}"/>
    <cellStyle name="20 5" xfId="275" xr:uid="{00000000-0005-0000-0000-0000C5000000}"/>
    <cellStyle name="20 6" xfId="276" xr:uid="{00000000-0005-0000-0000-0000C6000000}"/>
    <cellStyle name="20 7" xfId="277" xr:uid="{00000000-0005-0000-0000-0000C7000000}"/>
    <cellStyle name="20 8" xfId="278" xr:uid="{00000000-0005-0000-0000-0000C8000000}"/>
    <cellStyle name="20 9" xfId="279" xr:uid="{00000000-0005-0000-0000-0000C9000000}"/>
    <cellStyle name="20% - ???????1" xfId="280" xr:uid="{00000000-0005-0000-0000-0000CA000000}"/>
    <cellStyle name="20% - ???????2" xfId="281" xr:uid="{00000000-0005-0000-0000-0000CB000000}"/>
    <cellStyle name="20% - ???????3" xfId="282" xr:uid="{00000000-0005-0000-0000-0000CC000000}"/>
    <cellStyle name="20% - ???????4" xfId="283" xr:uid="{00000000-0005-0000-0000-0000CD000000}"/>
    <cellStyle name="20% - ???????5" xfId="284" xr:uid="{00000000-0005-0000-0000-0000CE000000}"/>
    <cellStyle name="20% - ???????6" xfId="285" xr:uid="{00000000-0005-0000-0000-0000CF000000}"/>
    <cellStyle name="20% - Accent1 1" xfId="286" xr:uid="{00000000-0005-0000-0000-0000D0000000}"/>
    <cellStyle name="20% - Accent1 10" xfId="287" xr:uid="{00000000-0005-0000-0000-0000D1000000}"/>
    <cellStyle name="20% - Accent1 10 2" xfId="288" xr:uid="{00000000-0005-0000-0000-0000D2000000}"/>
    <cellStyle name="20% - Accent1 11" xfId="289" xr:uid="{00000000-0005-0000-0000-0000D3000000}"/>
    <cellStyle name="20% - Accent1 12" xfId="290" xr:uid="{00000000-0005-0000-0000-0000D4000000}"/>
    <cellStyle name="20% - Accent1 13" xfId="291" xr:uid="{00000000-0005-0000-0000-0000D5000000}"/>
    <cellStyle name="20% - Accent1 13 2" xfId="292" xr:uid="{00000000-0005-0000-0000-0000D6000000}"/>
    <cellStyle name="20% - Accent1 14" xfId="293" xr:uid="{00000000-0005-0000-0000-0000D7000000}"/>
    <cellStyle name="20% - Accent1 15" xfId="294" xr:uid="{00000000-0005-0000-0000-0000D8000000}"/>
    <cellStyle name="20% - Accent1 2" xfId="295" xr:uid="{00000000-0005-0000-0000-0000D9000000}"/>
    <cellStyle name="20% - Accent1 2 2" xfId="296" xr:uid="{00000000-0005-0000-0000-0000DA000000}"/>
    <cellStyle name="20% - Accent1 2 2 2" xfId="297" xr:uid="{00000000-0005-0000-0000-0000DB000000}"/>
    <cellStyle name="20% - Accent1 2 2 3" xfId="298" xr:uid="{00000000-0005-0000-0000-0000DC000000}"/>
    <cellStyle name="20% - Accent1 2 3" xfId="299" xr:uid="{00000000-0005-0000-0000-0000DD000000}"/>
    <cellStyle name="20% - Accent1 3" xfId="300" xr:uid="{00000000-0005-0000-0000-0000DE000000}"/>
    <cellStyle name="20% - Accent1 3 2" xfId="301" xr:uid="{00000000-0005-0000-0000-0000DF000000}"/>
    <cellStyle name="20% - Accent1 3 2 2" xfId="302" xr:uid="{00000000-0005-0000-0000-0000E0000000}"/>
    <cellStyle name="20% - Accent1 3 3" xfId="303" xr:uid="{00000000-0005-0000-0000-0000E1000000}"/>
    <cellStyle name="20% - Accent1 4" xfId="304" xr:uid="{00000000-0005-0000-0000-0000E2000000}"/>
    <cellStyle name="20% - Accent1 4 2" xfId="305" xr:uid="{00000000-0005-0000-0000-0000E3000000}"/>
    <cellStyle name="20% - Accent1 4 3" xfId="306" xr:uid="{00000000-0005-0000-0000-0000E4000000}"/>
    <cellStyle name="20% - Accent1 5" xfId="307" xr:uid="{00000000-0005-0000-0000-0000E5000000}"/>
    <cellStyle name="20% - Accent1 5 2" xfId="308" xr:uid="{00000000-0005-0000-0000-0000E6000000}"/>
    <cellStyle name="20% - Accent1 5 3" xfId="309" xr:uid="{00000000-0005-0000-0000-0000E7000000}"/>
    <cellStyle name="20% - Accent1 6" xfId="310" xr:uid="{00000000-0005-0000-0000-0000E8000000}"/>
    <cellStyle name="20% - Accent1 6 2" xfId="311" xr:uid="{00000000-0005-0000-0000-0000E9000000}"/>
    <cellStyle name="20% - Accent1 6 3" xfId="312" xr:uid="{00000000-0005-0000-0000-0000EA000000}"/>
    <cellStyle name="20% - Accent1 7" xfId="313" xr:uid="{00000000-0005-0000-0000-0000EB000000}"/>
    <cellStyle name="20% - Accent1 7 2" xfId="314" xr:uid="{00000000-0005-0000-0000-0000EC000000}"/>
    <cellStyle name="20% - Accent1 7 3" xfId="315" xr:uid="{00000000-0005-0000-0000-0000ED000000}"/>
    <cellStyle name="20% - Accent1 8" xfId="316" xr:uid="{00000000-0005-0000-0000-0000EE000000}"/>
    <cellStyle name="20% - Accent1 8 2" xfId="317" xr:uid="{00000000-0005-0000-0000-0000EF000000}"/>
    <cellStyle name="20% - Accent1 8 3" xfId="318" xr:uid="{00000000-0005-0000-0000-0000F0000000}"/>
    <cellStyle name="20% - Accent1 9" xfId="319" xr:uid="{00000000-0005-0000-0000-0000F1000000}"/>
    <cellStyle name="20% - Accent1 9 2" xfId="320" xr:uid="{00000000-0005-0000-0000-0000F2000000}"/>
    <cellStyle name="20% - Accent1 9 3" xfId="321" xr:uid="{00000000-0005-0000-0000-0000F3000000}"/>
    <cellStyle name="20% - Accent2 1" xfId="322" xr:uid="{00000000-0005-0000-0000-0000F4000000}"/>
    <cellStyle name="20% - Accent2 10" xfId="323" xr:uid="{00000000-0005-0000-0000-0000F5000000}"/>
    <cellStyle name="20% - Accent2 10 2" xfId="324" xr:uid="{00000000-0005-0000-0000-0000F6000000}"/>
    <cellStyle name="20% - Accent2 11" xfId="325" xr:uid="{00000000-0005-0000-0000-0000F7000000}"/>
    <cellStyle name="20% - Accent2 12" xfId="326" xr:uid="{00000000-0005-0000-0000-0000F8000000}"/>
    <cellStyle name="20% - Accent2 13" xfId="327" xr:uid="{00000000-0005-0000-0000-0000F9000000}"/>
    <cellStyle name="20% - Accent2 13 2" xfId="328" xr:uid="{00000000-0005-0000-0000-0000FA000000}"/>
    <cellStyle name="20% - Accent2 14" xfId="329" xr:uid="{00000000-0005-0000-0000-0000FB000000}"/>
    <cellStyle name="20% - Accent2 15" xfId="330" xr:uid="{00000000-0005-0000-0000-0000FC000000}"/>
    <cellStyle name="20% - Accent2 2" xfId="331" xr:uid="{00000000-0005-0000-0000-0000FD000000}"/>
    <cellStyle name="20% - Accent2 2 2" xfId="332" xr:uid="{00000000-0005-0000-0000-0000FE000000}"/>
    <cellStyle name="20% - Accent2 2 2 2" xfId="333" xr:uid="{00000000-0005-0000-0000-0000FF000000}"/>
    <cellStyle name="20% - Accent2 2 2 3" xfId="334" xr:uid="{00000000-0005-0000-0000-000000010000}"/>
    <cellStyle name="20% - Accent2 2 3" xfId="335" xr:uid="{00000000-0005-0000-0000-000001010000}"/>
    <cellStyle name="20% - Accent2 3" xfId="336" xr:uid="{00000000-0005-0000-0000-000002010000}"/>
    <cellStyle name="20% - Accent2 3 2" xfId="337" xr:uid="{00000000-0005-0000-0000-000003010000}"/>
    <cellStyle name="20% - Accent2 3 2 2" xfId="338" xr:uid="{00000000-0005-0000-0000-000004010000}"/>
    <cellStyle name="20% - Accent2 3 3" xfId="339" xr:uid="{00000000-0005-0000-0000-000005010000}"/>
    <cellStyle name="20% - Accent2 4" xfId="340" xr:uid="{00000000-0005-0000-0000-000006010000}"/>
    <cellStyle name="20% - Accent2 4 2" xfId="341" xr:uid="{00000000-0005-0000-0000-000007010000}"/>
    <cellStyle name="20% - Accent2 4 3" xfId="342" xr:uid="{00000000-0005-0000-0000-000008010000}"/>
    <cellStyle name="20% - Accent2 5" xfId="343" xr:uid="{00000000-0005-0000-0000-000009010000}"/>
    <cellStyle name="20% - Accent2 5 2" xfId="344" xr:uid="{00000000-0005-0000-0000-00000A010000}"/>
    <cellStyle name="20% - Accent2 5 3" xfId="345" xr:uid="{00000000-0005-0000-0000-00000B010000}"/>
    <cellStyle name="20% - Accent2 6" xfId="346" xr:uid="{00000000-0005-0000-0000-00000C010000}"/>
    <cellStyle name="20% - Accent2 6 2" xfId="347" xr:uid="{00000000-0005-0000-0000-00000D010000}"/>
    <cellStyle name="20% - Accent2 6 3" xfId="348" xr:uid="{00000000-0005-0000-0000-00000E010000}"/>
    <cellStyle name="20% - Accent2 7" xfId="349" xr:uid="{00000000-0005-0000-0000-00000F010000}"/>
    <cellStyle name="20% - Accent2 7 2" xfId="350" xr:uid="{00000000-0005-0000-0000-000010010000}"/>
    <cellStyle name="20% - Accent2 7 3" xfId="351" xr:uid="{00000000-0005-0000-0000-000011010000}"/>
    <cellStyle name="20% - Accent2 8" xfId="352" xr:uid="{00000000-0005-0000-0000-000012010000}"/>
    <cellStyle name="20% - Accent2 8 2" xfId="353" xr:uid="{00000000-0005-0000-0000-000013010000}"/>
    <cellStyle name="20% - Accent2 8 3" xfId="354" xr:uid="{00000000-0005-0000-0000-000014010000}"/>
    <cellStyle name="20% - Accent2 9" xfId="355" xr:uid="{00000000-0005-0000-0000-000015010000}"/>
    <cellStyle name="20% - Accent2 9 2" xfId="356" xr:uid="{00000000-0005-0000-0000-000016010000}"/>
    <cellStyle name="20% - Accent2 9 3" xfId="357" xr:uid="{00000000-0005-0000-0000-000017010000}"/>
    <cellStyle name="20% - Accent3 1" xfId="358" xr:uid="{00000000-0005-0000-0000-000018010000}"/>
    <cellStyle name="20% - Accent3 10" xfId="359" xr:uid="{00000000-0005-0000-0000-000019010000}"/>
    <cellStyle name="20% - Accent3 10 2" xfId="360" xr:uid="{00000000-0005-0000-0000-00001A010000}"/>
    <cellStyle name="20% - Accent3 11" xfId="361" xr:uid="{00000000-0005-0000-0000-00001B010000}"/>
    <cellStyle name="20% - Accent3 12" xfId="362" xr:uid="{00000000-0005-0000-0000-00001C010000}"/>
    <cellStyle name="20% - Accent3 13" xfId="363" xr:uid="{00000000-0005-0000-0000-00001D010000}"/>
    <cellStyle name="20% - Accent3 13 2" xfId="364" xr:uid="{00000000-0005-0000-0000-00001E010000}"/>
    <cellStyle name="20% - Accent3 14" xfId="365" xr:uid="{00000000-0005-0000-0000-00001F010000}"/>
    <cellStyle name="20% - Accent3 15" xfId="366" xr:uid="{00000000-0005-0000-0000-000020010000}"/>
    <cellStyle name="20% - Accent3 2" xfId="367" xr:uid="{00000000-0005-0000-0000-000021010000}"/>
    <cellStyle name="20% - Accent3 2 2" xfId="368" xr:uid="{00000000-0005-0000-0000-000022010000}"/>
    <cellStyle name="20% - Accent3 2 2 2" xfId="369" xr:uid="{00000000-0005-0000-0000-000023010000}"/>
    <cellStyle name="20% - Accent3 2 2 3" xfId="370" xr:uid="{00000000-0005-0000-0000-000024010000}"/>
    <cellStyle name="20% - Accent3 2 3" xfId="371" xr:uid="{00000000-0005-0000-0000-000025010000}"/>
    <cellStyle name="20% - Accent3 3" xfId="372" xr:uid="{00000000-0005-0000-0000-000026010000}"/>
    <cellStyle name="20% - Accent3 3 2" xfId="373" xr:uid="{00000000-0005-0000-0000-000027010000}"/>
    <cellStyle name="20% - Accent3 3 2 2" xfId="374" xr:uid="{00000000-0005-0000-0000-000028010000}"/>
    <cellStyle name="20% - Accent3 3 3" xfId="375" xr:uid="{00000000-0005-0000-0000-000029010000}"/>
    <cellStyle name="20% - Accent3 4" xfId="376" xr:uid="{00000000-0005-0000-0000-00002A010000}"/>
    <cellStyle name="20% - Accent3 4 2" xfId="377" xr:uid="{00000000-0005-0000-0000-00002B010000}"/>
    <cellStyle name="20% - Accent3 4 3" xfId="378" xr:uid="{00000000-0005-0000-0000-00002C010000}"/>
    <cellStyle name="20% - Accent3 5" xfId="379" xr:uid="{00000000-0005-0000-0000-00002D010000}"/>
    <cellStyle name="20% - Accent3 5 2" xfId="380" xr:uid="{00000000-0005-0000-0000-00002E010000}"/>
    <cellStyle name="20% - Accent3 5 3" xfId="381" xr:uid="{00000000-0005-0000-0000-00002F010000}"/>
    <cellStyle name="20% - Accent3 6" xfId="382" xr:uid="{00000000-0005-0000-0000-000030010000}"/>
    <cellStyle name="20% - Accent3 6 2" xfId="383" xr:uid="{00000000-0005-0000-0000-000031010000}"/>
    <cellStyle name="20% - Accent3 6 3" xfId="384" xr:uid="{00000000-0005-0000-0000-000032010000}"/>
    <cellStyle name="20% - Accent3 7" xfId="385" xr:uid="{00000000-0005-0000-0000-000033010000}"/>
    <cellStyle name="20% - Accent3 7 2" xfId="386" xr:uid="{00000000-0005-0000-0000-000034010000}"/>
    <cellStyle name="20% - Accent3 7 3" xfId="387" xr:uid="{00000000-0005-0000-0000-000035010000}"/>
    <cellStyle name="20% - Accent3 8" xfId="388" xr:uid="{00000000-0005-0000-0000-000036010000}"/>
    <cellStyle name="20% - Accent3 8 2" xfId="389" xr:uid="{00000000-0005-0000-0000-000037010000}"/>
    <cellStyle name="20% - Accent3 8 3" xfId="390" xr:uid="{00000000-0005-0000-0000-000038010000}"/>
    <cellStyle name="20% - Accent3 9" xfId="391" xr:uid="{00000000-0005-0000-0000-000039010000}"/>
    <cellStyle name="20% - Accent3 9 2" xfId="392" xr:uid="{00000000-0005-0000-0000-00003A010000}"/>
    <cellStyle name="20% - Accent3 9 3" xfId="393" xr:uid="{00000000-0005-0000-0000-00003B010000}"/>
    <cellStyle name="20% - Accent4 1" xfId="394" xr:uid="{00000000-0005-0000-0000-00003C010000}"/>
    <cellStyle name="20% - Accent4 10" xfId="395" xr:uid="{00000000-0005-0000-0000-00003D010000}"/>
    <cellStyle name="20% - Accent4 10 2" xfId="396" xr:uid="{00000000-0005-0000-0000-00003E010000}"/>
    <cellStyle name="20% - Accent4 11" xfId="397" xr:uid="{00000000-0005-0000-0000-00003F010000}"/>
    <cellStyle name="20% - Accent4 12" xfId="398" xr:uid="{00000000-0005-0000-0000-000040010000}"/>
    <cellStyle name="20% - Accent4 13" xfId="399" xr:uid="{00000000-0005-0000-0000-000041010000}"/>
    <cellStyle name="20% - Accent4 13 2" xfId="400" xr:uid="{00000000-0005-0000-0000-000042010000}"/>
    <cellStyle name="20% - Accent4 14" xfId="401" xr:uid="{00000000-0005-0000-0000-000043010000}"/>
    <cellStyle name="20% - Accent4 15" xfId="402" xr:uid="{00000000-0005-0000-0000-000044010000}"/>
    <cellStyle name="20% - Accent4 2" xfId="403" xr:uid="{00000000-0005-0000-0000-000045010000}"/>
    <cellStyle name="20% - Accent4 2 2" xfId="404" xr:uid="{00000000-0005-0000-0000-000046010000}"/>
    <cellStyle name="20% - Accent4 2 2 2" xfId="405" xr:uid="{00000000-0005-0000-0000-000047010000}"/>
    <cellStyle name="20% - Accent4 2 2 3" xfId="406" xr:uid="{00000000-0005-0000-0000-000048010000}"/>
    <cellStyle name="20% - Accent4 2 3" xfId="407" xr:uid="{00000000-0005-0000-0000-000049010000}"/>
    <cellStyle name="20% - Accent4 3" xfId="408" xr:uid="{00000000-0005-0000-0000-00004A010000}"/>
    <cellStyle name="20% - Accent4 3 2" xfId="409" xr:uid="{00000000-0005-0000-0000-00004B010000}"/>
    <cellStyle name="20% - Accent4 3 2 2" xfId="410" xr:uid="{00000000-0005-0000-0000-00004C010000}"/>
    <cellStyle name="20% - Accent4 3 3" xfId="411" xr:uid="{00000000-0005-0000-0000-00004D010000}"/>
    <cellStyle name="20% - Accent4 4" xfId="412" xr:uid="{00000000-0005-0000-0000-00004E010000}"/>
    <cellStyle name="20% - Accent4 4 2" xfId="413" xr:uid="{00000000-0005-0000-0000-00004F010000}"/>
    <cellStyle name="20% - Accent4 4 3" xfId="414" xr:uid="{00000000-0005-0000-0000-000050010000}"/>
    <cellStyle name="20% - Accent4 5" xfId="415" xr:uid="{00000000-0005-0000-0000-000051010000}"/>
    <cellStyle name="20% - Accent4 5 2" xfId="416" xr:uid="{00000000-0005-0000-0000-000052010000}"/>
    <cellStyle name="20% - Accent4 5 3" xfId="417" xr:uid="{00000000-0005-0000-0000-000053010000}"/>
    <cellStyle name="20% - Accent4 6" xfId="418" xr:uid="{00000000-0005-0000-0000-000054010000}"/>
    <cellStyle name="20% - Accent4 6 2" xfId="419" xr:uid="{00000000-0005-0000-0000-000055010000}"/>
    <cellStyle name="20% - Accent4 6 3" xfId="420" xr:uid="{00000000-0005-0000-0000-000056010000}"/>
    <cellStyle name="20% - Accent4 7" xfId="421" xr:uid="{00000000-0005-0000-0000-000057010000}"/>
    <cellStyle name="20% - Accent4 7 2" xfId="422" xr:uid="{00000000-0005-0000-0000-000058010000}"/>
    <cellStyle name="20% - Accent4 7 3" xfId="423" xr:uid="{00000000-0005-0000-0000-000059010000}"/>
    <cellStyle name="20% - Accent4 8" xfId="424" xr:uid="{00000000-0005-0000-0000-00005A010000}"/>
    <cellStyle name="20% - Accent4 8 2" xfId="425" xr:uid="{00000000-0005-0000-0000-00005B010000}"/>
    <cellStyle name="20% - Accent4 8 3" xfId="426" xr:uid="{00000000-0005-0000-0000-00005C010000}"/>
    <cellStyle name="20% - Accent4 9" xfId="427" xr:uid="{00000000-0005-0000-0000-00005D010000}"/>
    <cellStyle name="20% - Accent4 9 2" xfId="428" xr:uid="{00000000-0005-0000-0000-00005E010000}"/>
    <cellStyle name="20% - Accent4 9 3" xfId="429" xr:uid="{00000000-0005-0000-0000-00005F010000}"/>
    <cellStyle name="20% - Accent5 1" xfId="430" xr:uid="{00000000-0005-0000-0000-000060010000}"/>
    <cellStyle name="20% - Accent5 10" xfId="431" xr:uid="{00000000-0005-0000-0000-000061010000}"/>
    <cellStyle name="20% - Accent5 10 2" xfId="432" xr:uid="{00000000-0005-0000-0000-000062010000}"/>
    <cellStyle name="20% - Accent5 11" xfId="433" xr:uid="{00000000-0005-0000-0000-000063010000}"/>
    <cellStyle name="20% - Accent5 12" xfId="434" xr:uid="{00000000-0005-0000-0000-000064010000}"/>
    <cellStyle name="20% - Accent5 13" xfId="435" xr:uid="{00000000-0005-0000-0000-000065010000}"/>
    <cellStyle name="20% - Accent5 14" xfId="436" xr:uid="{00000000-0005-0000-0000-000066010000}"/>
    <cellStyle name="20% - Accent5 15" xfId="437" xr:uid="{00000000-0005-0000-0000-000067010000}"/>
    <cellStyle name="20% - Accent5 2" xfId="438" xr:uid="{00000000-0005-0000-0000-000068010000}"/>
    <cellStyle name="20% - Accent5 2 2" xfId="439" xr:uid="{00000000-0005-0000-0000-000069010000}"/>
    <cellStyle name="20% - Accent5 2 2 2" xfId="440" xr:uid="{00000000-0005-0000-0000-00006A010000}"/>
    <cellStyle name="20% - Accent5 2 2 3" xfId="441" xr:uid="{00000000-0005-0000-0000-00006B010000}"/>
    <cellStyle name="20% - Accent5 2 3" xfId="442" xr:uid="{00000000-0005-0000-0000-00006C010000}"/>
    <cellStyle name="20% - Accent5 3" xfId="443" xr:uid="{00000000-0005-0000-0000-00006D010000}"/>
    <cellStyle name="20% - Accent5 3 2" xfId="444" xr:uid="{00000000-0005-0000-0000-00006E010000}"/>
    <cellStyle name="20% - Accent5 3 3" xfId="445" xr:uid="{00000000-0005-0000-0000-00006F010000}"/>
    <cellStyle name="20% - Accent5 4" xfId="446" xr:uid="{00000000-0005-0000-0000-000070010000}"/>
    <cellStyle name="20% - Accent5 4 2" xfId="447" xr:uid="{00000000-0005-0000-0000-000071010000}"/>
    <cellStyle name="20% - Accent5 4 3" xfId="448" xr:uid="{00000000-0005-0000-0000-000072010000}"/>
    <cellStyle name="20% - Accent5 5" xfId="449" xr:uid="{00000000-0005-0000-0000-000073010000}"/>
    <cellStyle name="20% - Accent5 5 2" xfId="450" xr:uid="{00000000-0005-0000-0000-000074010000}"/>
    <cellStyle name="20% - Accent5 5 3" xfId="451" xr:uid="{00000000-0005-0000-0000-000075010000}"/>
    <cellStyle name="20% - Accent5 6" xfId="452" xr:uid="{00000000-0005-0000-0000-000076010000}"/>
    <cellStyle name="20% - Accent5 6 2" xfId="453" xr:uid="{00000000-0005-0000-0000-000077010000}"/>
    <cellStyle name="20% - Accent5 6 3" xfId="454" xr:uid="{00000000-0005-0000-0000-000078010000}"/>
    <cellStyle name="20% - Accent5 7" xfId="455" xr:uid="{00000000-0005-0000-0000-000079010000}"/>
    <cellStyle name="20% - Accent5 7 2" xfId="456" xr:uid="{00000000-0005-0000-0000-00007A010000}"/>
    <cellStyle name="20% - Accent5 7 3" xfId="457" xr:uid="{00000000-0005-0000-0000-00007B010000}"/>
    <cellStyle name="20% - Accent5 8" xfId="458" xr:uid="{00000000-0005-0000-0000-00007C010000}"/>
    <cellStyle name="20% - Accent5 8 2" xfId="459" xr:uid="{00000000-0005-0000-0000-00007D010000}"/>
    <cellStyle name="20% - Accent5 8 3" xfId="460" xr:uid="{00000000-0005-0000-0000-00007E010000}"/>
    <cellStyle name="20% - Accent5 9" xfId="461" xr:uid="{00000000-0005-0000-0000-00007F010000}"/>
    <cellStyle name="20% - Accent5 9 2" xfId="462" xr:uid="{00000000-0005-0000-0000-000080010000}"/>
    <cellStyle name="20% - Accent5 9 3" xfId="463" xr:uid="{00000000-0005-0000-0000-000081010000}"/>
    <cellStyle name="20% - Accent6 1" xfId="464" xr:uid="{00000000-0005-0000-0000-000082010000}"/>
    <cellStyle name="20% - Accent6 10" xfId="465" xr:uid="{00000000-0005-0000-0000-000083010000}"/>
    <cellStyle name="20% - Accent6 10 2" xfId="466" xr:uid="{00000000-0005-0000-0000-000084010000}"/>
    <cellStyle name="20% - Accent6 11" xfId="467" xr:uid="{00000000-0005-0000-0000-000085010000}"/>
    <cellStyle name="20% - Accent6 12" xfId="468" xr:uid="{00000000-0005-0000-0000-000086010000}"/>
    <cellStyle name="20% - Accent6 13" xfId="469" xr:uid="{00000000-0005-0000-0000-000087010000}"/>
    <cellStyle name="20% - Accent6 14" xfId="470" xr:uid="{00000000-0005-0000-0000-000088010000}"/>
    <cellStyle name="20% - Accent6 15" xfId="471" xr:uid="{00000000-0005-0000-0000-000089010000}"/>
    <cellStyle name="20% - Accent6 2" xfId="472" xr:uid="{00000000-0005-0000-0000-00008A010000}"/>
    <cellStyle name="20% - Accent6 2 2" xfId="473" xr:uid="{00000000-0005-0000-0000-00008B010000}"/>
    <cellStyle name="20% - Accent6 2 2 2" xfId="474" xr:uid="{00000000-0005-0000-0000-00008C010000}"/>
    <cellStyle name="20% - Accent6 2 2 3" xfId="475" xr:uid="{00000000-0005-0000-0000-00008D010000}"/>
    <cellStyle name="20% - Accent6 2 3" xfId="476" xr:uid="{00000000-0005-0000-0000-00008E010000}"/>
    <cellStyle name="20% - Accent6 3" xfId="477" xr:uid="{00000000-0005-0000-0000-00008F010000}"/>
    <cellStyle name="20% - Accent6 3 2" xfId="478" xr:uid="{00000000-0005-0000-0000-000090010000}"/>
    <cellStyle name="20% - Accent6 3 2 2" xfId="479" xr:uid="{00000000-0005-0000-0000-000091010000}"/>
    <cellStyle name="20% - Accent6 3 3" xfId="480" xr:uid="{00000000-0005-0000-0000-000092010000}"/>
    <cellStyle name="20% - Accent6 4" xfId="481" xr:uid="{00000000-0005-0000-0000-000093010000}"/>
    <cellStyle name="20% - Accent6 4 2" xfId="482" xr:uid="{00000000-0005-0000-0000-000094010000}"/>
    <cellStyle name="20% - Accent6 4 3" xfId="483" xr:uid="{00000000-0005-0000-0000-000095010000}"/>
    <cellStyle name="20% - Accent6 5" xfId="484" xr:uid="{00000000-0005-0000-0000-000096010000}"/>
    <cellStyle name="20% - Accent6 5 2" xfId="485" xr:uid="{00000000-0005-0000-0000-000097010000}"/>
    <cellStyle name="20% - Accent6 5 3" xfId="486" xr:uid="{00000000-0005-0000-0000-000098010000}"/>
    <cellStyle name="20% - Accent6 6" xfId="487" xr:uid="{00000000-0005-0000-0000-000099010000}"/>
    <cellStyle name="20% - Accent6 6 2" xfId="488" xr:uid="{00000000-0005-0000-0000-00009A010000}"/>
    <cellStyle name="20% - Accent6 6 3" xfId="489" xr:uid="{00000000-0005-0000-0000-00009B010000}"/>
    <cellStyle name="20% - Accent6 7" xfId="490" xr:uid="{00000000-0005-0000-0000-00009C010000}"/>
    <cellStyle name="20% - Accent6 7 2" xfId="491" xr:uid="{00000000-0005-0000-0000-00009D010000}"/>
    <cellStyle name="20% - Accent6 7 3" xfId="492" xr:uid="{00000000-0005-0000-0000-00009E010000}"/>
    <cellStyle name="20% - Accent6 8" xfId="493" xr:uid="{00000000-0005-0000-0000-00009F010000}"/>
    <cellStyle name="20% - Accent6 8 2" xfId="494" xr:uid="{00000000-0005-0000-0000-0000A0010000}"/>
    <cellStyle name="20% - Accent6 8 3" xfId="495" xr:uid="{00000000-0005-0000-0000-0000A1010000}"/>
    <cellStyle name="20% - Accent6 9" xfId="496" xr:uid="{00000000-0005-0000-0000-0000A2010000}"/>
    <cellStyle name="20% - Accent6 9 2" xfId="497" xr:uid="{00000000-0005-0000-0000-0000A3010000}"/>
    <cellStyle name="20% - Accent6 9 3" xfId="498" xr:uid="{00000000-0005-0000-0000-0000A4010000}"/>
    <cellStyle name="20% - एक्सेंट1" xfId="499" xr:uid="{00000000-0005-0000-0000-0000A5010000}"/>
    <cellStyle name="20% - एक्सेंट1 2" xfId="500" xr:uid="{00000000-0005-0000-0000-0000A6010000}"/>
    <cellStyle name="20% - एक्सेंट1 3" xfId="501" xr:uid="{00000000-0005-0000-0000-0000A7010000}"/>
    <cellStyle name="20% - एक्सेंट2" xfId="502" xr:uid="{00000000-0005-0000-0000-0000A8010000}"/>
    <cellStyle name="20% - एक्सेंट2 2" xfId="503" xr:uid="{00000000-0005-0000-0000-0000A9010000}"/>
    <cellStyle name="20% - एक्सेंट2 3" xfId="504" xr:uid="{00000000-0005-0000-0000-0000AA010000}"/>
    <cellStyle name="20% - एक्सेंट3" xfId="505" xr:uid="{00000000-0005-0000-0000-0000AB010000}"/>
    <cellStyle name="20% - एक्सेंट3 2" xfId="506" xr:uid="{00000000-0005-0000-0000-0000AC010000}"/>
    <cellStyle name="20% - एक्सेंट3 3" xfId="507" xr:uid="{00000000-0005-0000-0000-0000AD010000}"/>
    <cellStyle name="20% - एक्सेंट4" xfId="508" xr:uid="{00000000-0005-0000-0000-0000AE010000}"/>
    <cellStyle name="20% - एक्सेंट4 2" xfId="509" xr:uid="{00000000-0005-0000-0000-0000AF010000}"/>
    <cellStyle name="20% - एक्सेंट4 3" xfId="510" xr:uid="{00000000-0005-0000-0000-0000B0010000}"/>
    <cellStyle name="20% - एक्सेंट5" xfId="511" xr:uid="{00000000-0005-0000-0000-0000B1010000}"/>
    <cellStyle name="20% - एक्सेंट5 2" xfId="512" xr:uid="{00000000-0005-0000-0000-0000B2010000}"/>
    <cellStyle name="20% - एक्सेंट5 3" xfId="513" xr:uid="{00000000-0005-0000-0000-0000B3010000}"/>
    <cellStyle name="20% - एक्सेंट6" xfId="514" xr:uid="{00000000-0005-0000-0000-0000B4010000}"/>
    <cellStyle name="20% - एक्सेंट6 2" xfId="515" xr:uid="{00000000-0005-0000-0000-0000B5010000}"/>
    <cellStyle name="20% - एक्सेंट6 3" xfId="516" xr:uid="{00000000-0005-0000-0000-0000B6010000}"/>
    <cellStyle name="20+b" xfId="517" xr:uid="{00000000-0005-0000-0000-0000B7010000}"/>
    <cellStyle name="20+b 1" xfId="518" xr:uid="{00000000-0005-0000-0000-0000B8010000}"/>
    <cellStyle name="20+b 10" xfId="519" xr:uid="{00000000-0005-0000-0000-0000B9010000}"/>
    <cellStyle name="20+b 11" xfId="520" xr:uid="{00000000-0005-0000-0000-0000BA010000}"/>
    <cellStyle name="20+b 12" xfId="521" xr:uid="{00000000-0005-0000-0000-0000BB010000}"/>
    <cellStyle name="20+b 13" xfId="522" xr:uid="{00000000-0005-0000-0000-0000BC010000}"/>
    <cellStyle name="20+b 14" xfId="523" xr:uid="{00000000-0005-0000-0000-0000BD010000}"/>
    <cellStyle name="20+b 2" xfId="524" xr:uid="{00000000-0005-0000-0000-0000BE010000}"/>
    <cellStyle name="20+b 2 2" xfId="525" xr:uid="{00000000-0005-0000-0000-0000BF010000}"/>
    <cellStyle name="20+b 2_Tohana_DPR-Final@26-7-2010" xfId="526" xr:uid="{00000000-0005-0000-0000-0000C0010000}"/>
    <cellStyle name="20+b 3" xfId="527" xr:uid="{00000000-0005-0000-0000-0000C1010000}"/>
    <cellStyle name="20+b 4" xfId="528" xr:uid="{00000000-0005-0000-0000-0000C2010000}"/>
    <cellStyle name="20+b 5" xfId="529" xr:uid="{00000000-0005-0000-0000-0000C3010000}"/>
    <cellStyle name="20+b 6" xfId="530" xr:uid="{00000000-0005-0000-0000-0000C4010000}"/>
    <cellStyle name="20+b 7" xfId="531" xr:uid="{00000000-0005-0000-0000-0000C5010000}"/>
    <cellStyle name="20+b 8" xfId="532" xr:uid="{00000000-0005-0000-0000-0000C6010000}"/>
    <cellStyle name="20+b 9" xfId="533" xr:uid="{00000000-0005-0000-0000-0000C7010000}"/>
    <cellStyle name="24" xfId="534" xr:uid="{00000000-0005-0000-0000-0000C8010000}"/>
    <cellStyle name="24 1" xfId="535" xr:uid="{00000000-0005-0000-0000-0000C9010000}"/>
    <cellStyle name="24 10" xfId="536" xr:uid="{00000000-0005-0000-0000-0000CA010000}"/>
    <cellStyle name="24 11" xfId="537" xr:uid="{00000000-0005-0000-0000-0000CB010000}"/>
    <cellStyle name="24 12" xfId="538" xr:uid="{00000000-0005-0000-0000-0000CC010000}"/>
    <cellStyle name="24 13" xfId="539" xr:uid="{00000000-0005-0000-0000-0000CD010000}"/>
    <cellStyle name="24 14" xfId="540" xr:uid="{00000000-0005-0000-0000-0000CE010000}"/>
    <cellStyle name="24 2" xfId="541" xr:uid="{00000000-0005-0000-0000-0000CF010000}"/>
    <cellStyle name="24 2 2" xfId="542" xr:uid="{00000000-0005-0000-0000-0000D0010000}"/>
    <cellStyle name="24 2_Tohana_DPR-Final@26-7-2010" xfId="543" xr:uid="{00000000-0005-0000-0000-0000D1010000}"/>
    <cellStyle name="24 3" xfId="544" xr:uid="{00000000-0005-0000-0000-0000D2010000}"/>
    <cellStyle name="24 4" xfId="545" xr:uid="{00000000-0005-0000-0000-0000D3010000}"/>
    <cellStyle name="24 5" xfId="546" xr:uid="{00000000-0005-0000-0000-0000D4010000}"/>
    <cellStyle name="24 6" xfId="547" xr:uid="{00000000-0005-0000-0000-0000D5010000}"/>
    <cellStyle name="24 7" xfId="548" xr:uid="{00000000-0005-0000-0000-0000D6010000}"/>
    <cellStyle name="24 8" xfId="549" xr:uid="{00000000-0005-0000-0000-0000D7010000}"/>
    <cellStyle name="24 9" xfId="550" xr:uid="{00000000-0005-0000-0000-0000D8010000}"/>
    <cellStyle name="24+b" xfId="551" xr:uid="{00000000-0005-0000-0000-0000D9010000}"/>
    <cellStyle name="24+b 1" xfId="552" xr:uid="{00000000-0005-0000-0000-0000DA010000}"/>
    <cellStyle name="24+b 10" xfId="553" xr:uid="{00000000-0005-0000-0000-0000DB010000}"/>
    <cellStyle name="24+b 11" xfId="554" xr:uid="{00000000-0005-0000-0000-0000DC010000}"/>
    <cellStyle name="24+b 12" xfId="555" xr:uid="{00000000-0005-0000-0000-0000DD010000}"/>
    <cellStyle name="24+b 13" xfId="556" xr:uid="{00000000-0005-0000-0000-0000DE010000}"/>
    <cellStyle name="24+b 14" xfId="557" xr:uid="{00000000-0005-0000-0000-0000DF010000}"/>
    <cellStyle name="24+b 2" xfId="558" xr:uid="{00000000-0005-0000-0000-0000E0010000}"/>
    <cellStyle name="24+b 2 2" xfId="559" xr:uid="{00000000-0005-0000-0000-0000E1010000}"/>
    <cellStyle name="24+b 2_Tohana_DPR-Final@26-7-2010" xfId="560" xr:uid="{00000000-0005-0000-0000-0000E2010000}"/>
    <cellStyle name="24+b 3" xfId="561" xr:uid="{00000000-0005-0000-0000-0000E3010000}"/>
    <cellStyle name="24+b 4" xfId="562" xr:uid="{00000000-0005-0000-0000-0000E4010000}"/>
    <cellStyle name="24+b 5" xfId="563" xr:uid="{00000000-0005-0000-0000-0000E5010000}"/>
    <cellStyle name="24+b 6" xfId="564" xr:uid="{00000000-0005-0000-0000-0000E6010000}"/>
    <cellStyle name="24+b 7" xfId="565" xr:uid="{00000000-0005-0000-0000-0000E7010000}"/>
    <cellStyle name="24+b 8" xfId="566" xr:uid="{00000000-0005-0000-0000-0000E8010000}"/>
    <cellStyle name="24+b 9" xfId="567" xr:uid="{00000000-0005-0000-0000-0000E9010000}"/>
    <cellStyle name="40% - ???????1" xfId="568" xr:uid="{00000000-0005-0000-0000-0000EA010000}"/>
    <cellStyle name="40% - ???????2" xfId="569" xr:uid="{00000000-0005-0000-0000-0000EB010000}"/>
    <cellStyle name="40% - ???????3" xfId="570" xr:uid="{00000000-0005-0000-0000-0000EC010000}"/>
    <cellStyle name="40% - ???????4" xfId="571" xr:uid="{00000000-0005-0000-0000-0000ED010000}"/>
    <cellStyle name="40% - ???????5" xfId="572" xr:uid="{00000000-0005-0000-0000-0000EE010000}"/>
    <cellStyle name="40% - ???????6" xfId="573" xr:uid="{00000000-0005-0000-0000-0000EF010000}"/>
    <cellStyle name="40% - Accent1 1" xfId="574" xr:uid="{00000000-0005-0000-0000-0000F0010000}"/>
    <cellStyle name="40% - Accent1 10" xfId="575" xr:uid="{00000000-0005-0000-0000-0000F1010000}"/>
    <cellStyle name="40% - Accent1 10 2" xfId="576" xr:uid="{00000000-0005-0000-0000-0000F2010000}"/>
    <cellStyle name="40% - Accent1 11" xfId="577" xr:uid="{00000000-0005-0000-0000-0000F3010000}"/>
    <cellStyle name="40% - Accent1 12" xfId="578" xr:uid="{00000000-0005-0000-0000-0000F4010000}"/>
    <cellStyle name="40% - Accent1 13" xfId="579" xr:uid="{00000000-0005-0000-0000-0000F5010000}"/>
    <cellStyle name="40% - Accent1 14" xfId="580" xr:uid="{00000000-0005-0000-0000-0000F6010000}"/>
    <cellStyle name="40% - Accent1 15" xfId="581" xr:uid="{00000000-0005-0000-0000-0000F7010000}"/>
    <cellStyle name="40% - Accent1 2" xfId="582" xr:uid="{00000000-0005-0000-0000-0000F8010000}"/>
    <cellStyle name="40% - Accent1 2 2" xfId="583" xr:uid="{00000000-0005-0000-0000-0000F9010000}"/>
    <cellStyle name="40% - Accent1 2 2 2" xfId="584" xr:uid="{00000000-0005-0000-0000-0000FA010000}"/>
    <cellStyle name="40% - Accent1 2 2 3" xfId="585" xr:uid="{00000000-0005-0000-0000-0000FB010000}"/>
    <cellStyle name="40% - Accent1 2 3" xfId="586" xr:uid="{00000000-0005-0000-0000-0000FC010000}"/>
    <cellStyle name="40% - Accent1 3" xfId="587" xr:uid="{00000000-0005-0000-0000-0000FD010000}"/>
    <cellStyle name="40% - Accent1 3 2" xfId="588" xr:uid="{00000000-0005-0000-0000-0000FE010000}"/>
    <cellStyle name="40% - Accent1 3 2 2" xfId="589" xr:uid="{00000000-0005-0000-0000-0000FF010000}"/>
    <cellStyle name="40% - Accent1 3 3" xfId="590" xr:uid="{00000000-0005-0000-0000-000000020000}"/>
    <cellStyle name="40% - Accent1 4" xfId="591" xr:uid="{00000000-0005-0000-0000-000001020000}"/>
    <cellStyle name="40% - Accent1 4 2" xfId="592" xr:uid="{00000000-0005-0000-0000-000002020000}"/>
    <cellStyle name="40% - Accent1 4 3" xfId="593" xr:uid="{00000000-0005-0000-0000-000003020000}"/>
    <cellStyle name="40% - Accent1 5" xfId="594" xr:uid="{00000000-0005-0000-0000-000004020000}"/>
    <cellStyle name="40% - Accent1 5 2" xfId="595" xr:uid="{00000000-0005-0000-0000-000005020000}"/>
    <cellStyle name="40% - Accent1 5 3" xfId="596" xr:uid="{00000000-0005-0000-0000-000006020000}"/>
    <cellStyle name="40% - Accent1 6" xfId="597" xr:uid="{00000000-0005-0000-0000-000007020000}"/>
    <cellStyle name="40% - Accent1 6 2" xfId="598" xr:uid="{00000000-0005-0000-0000-000008020000}"/>
    <cellStyle name="40% - Accent1 6 3" xfId="599" xr:uid="{00000000-0005-0000-0000-000009020000}"/>
    <cellStyle name="40% - Accent1 7" xfId="600" xr:uid="{00000000-0005-0000-0000-00000A020000}"/>
    <cellStyle name="40% - Accent1 7 2" xfId="601" xr:uid="{00000000-0005-0000-0000-00000B020000}"/>
    <cellStyle name="40% - Accent1 7 3" xfId="602" xr:uid="{00000000-0005-0000-0000-00000C020000}"/>
    <cellStyle name="40% - Accent1 8" xfId="603" xr:uid="{00000000-0005-0000-0000-00000D020000}"/>
    <cellStyle name="40% - Accent1 8 2" xfId="604" xr:uid="{00000000-0005-0000-0000-00000E020000}"/>
    <cellStyle name="40% - Accent1 8 3" xfId="605" xr:uid="{00000000-0005-0000-0000-00000F020000}"/>
    <cellStyle name="40% - Accent1 9" xfId="606" xr:uid="{00000000-0005-0000-0000-000010020000}"/>
    <cellStyle name="40% - Accent1 9 2" xfId="607" xr:uid="{00000000-0005-0000-0000-000011020000}"/>
    <cellStyle name="40% - Accent1 9 3" xfId="608" xr:uid="{00000000-0005-0000-0000-000012020000}"/>
    <cellStyle name="40% - Accent2 1" xfId="609" xr:uid="{00000000-0005-0000-0000-000013020000}"/>
    <cellStyle name="40% - Accent2 10" xfId="610" xr:uid="{00000000-0005-0000-0000-000014020000}"/>
    <cellStyle name="40% - Accent2 10 2" xfId="611" xr:uid="{00000000-0005-0000-0000-000015020000}"/>
    <cellStyle name="40% - Accent2 11" xfId="612" xr:uid="{00000000-0005-0000-0000-000016020000}"/>
    <cellStyle name="40% - Accent2 12" xfId="613" xr:uid="{00000000-0005-0000-0000-000017020000}"/>
    <cellStyle name="40% - Accent2 13" xfId="614" xr:uid="{00000000-0005-0000-0000-000018020000}"/>
    <cellStyle name="40% - Accent2 14" xfId="615" xr:uid="{00000000-0005-0000-0000-000019020000}"/>
    <cellStyle name="40% - Accent2 15" xfId="616" xr:uid="{00000000-0005-0000-0000-00001A020000}"/>
    <cellStyle name="40% - Accent2 2" xfId="617" xr:uid="{00000000-0005-0000-0000-00001B020000}"/>
    <cellStyle name="40% - Accent2 2 2" xfId="618" xr:uid="{00000000-0005-0000-0000-00001C020000}"/>
    <cellStyle name="40% - Accent2 2 2 2" xfId="619" xr:uid="{00000000-0005-0000-0000-00001D020000}"/>
    <cellStyle name="40% - Accent2 2 2 3" xfId="620" xr:uid="{00000000-0005-0000-0000-00001E020000}"/>
    <cellStyle name="40% - Accent2 2 3" xfId="621" xr:uid="{00000000-0005-0000-0000-00001F020000}"/>
    <cellStyle name="40% - Accent2 3" xfId="622" xr:uid="{00000000-0005-0000-0000-000020020000}"/>
    <cellStyle name="40% - Accent2 3 2" xfId="623" xr:uid="{00000000-0005-0000-0000-000021020000}"/>
    <cellStyle name="40% - Accent2 3 3" xfId="624" xr:uid="{00000000-0005-0000-0000-000022020000}"/>
    <cellStyle name="40% - Accent2 4" xfId="625" xr:uid="{00000000-0005-0000-0000-000023020000}"/>
    <cellStyle name="40% - Accent2 4 2" xfId="626" xr:uid="{00000000-0005-0000-0000-000024020000}"/>
    <cellStyle name="40% - Accent2 4 3" xfId="627" xr:uid="{00000000-0005-0000-0000-000025020000}"/>
    <cellStyle name="40% - Accent2 5" xfId="628" xr:uid="{00000000-0005-0000-0000-000026020000}"/>
    <cellStyle name="40% - Accent2 5 2" xfId="629" xr:uid="{00000000-0005-0000-0000-000027020000}"/>
    <cellStyle name="40% - Accent2 5 3" xfId="630" xr:uid="{00000000-0005-0000-0000-000028020000}"/>
    <cellStyle name="40% - Accent2 6" xfId="631" xr:uid="{00000000-0005-0000-0000-000029020000}"/>
    <cellStyle name="40% - Accent2 6 2" xfId="632" xr:uid="{00000000-0005-0000-0000-00002A020000}"/>
    <cellStyle name="40% - Accent2 6 3" xfId="633" xr:uid="{00000000-0005-0000-0000-00002B020000}"/>
    <cellStyle name="40% - Accent2 7" xfId="634" xr:uid="{00000000-0005-0000-0000-00002C020000}"/>
    <cellStyle name="40% - Accent2 7 2" xfId="635" xr:uid="{00000000-0005-0000-0000-00002D020000}"/>
    <cellStyle name="40% - Accent2 7 3" xfId="636" xr:uid="{00000000-0005-0000-0000-00002E020000}"/>
    <cellStyle name="40% - Accent2 8" xfId="637" xr:uid="{00000000-0005-0000-0000-00002F020000}"/>
    <cellStyle name="40% - Accent2 8 2" xfId="638" xr:uid="{00000000-0005-0000-0000-000030020000}"/>
    <cellStyle name="40% - Accent2 8 3" xfId="639" xr:uid="{00000000-0005-0000-0000-000031020000}"/>
    <cellStyle name="40% - Accent2 9" xfId="640" xr:uid="{00000000-0005-0000-0000-000032020000}"/>
    <cellStyle name="40% - Accent2 9 2" xfId="641" xr:uid="{00000000-0005-0000-0000-000033020000}"/>
    <cellStyle name="40% - Accent2 9 3" xfId="642" xr:uid="{00000000-0005-0000-0000-000034020000}"/>
    <cellStyle name="40% - Accent3 1" xfId="643" xr:uid="{00000000-0005-0000-0000-000035020000}"/>
    <cellStyle name="40% - Accent3 10" xfId="644" xr:uid="{00000000-0005-0000-0000-000036020000}"/>
    <cellStyle name="40% - Accent3 10 2" xfId="645" xr:uid="{00000000-0005-0000-0000-000037020000}"/>
    <cellStyle name="40% - Accent3 11" xfId="646" xr:uid="{00000000-0005-0000-0000-000038020000}"/>
    <cellStyle name="40% - Accent3 12" xfId="647" xr:uid="{00000000-0005-0000-0000-000039020000}"/>
    <cellStyle name="40% - Accent3 13" xfId="648" xr:uid="{00000000-0005-0000-0000-00003A020000}"/>
    <cellStyle name="40% - Accent3 13 2" xfId="649" xr:uid="{00000000-0005-0000-0000-00003B020000}"/>
    <cellStyle name="40% - Accent3 14" xfId="650" xr:uid="{00000000-0005-0000-0000-00003C020000}"/>
    <cellStyle name="40% - Accent3 15" xfId="651" xr:uid="{00000000-0005-0000-0000-00003D020000}"/>
    <cellStyle name="40% - Accent3 2" xfId="652" xr:uid="{00000000-0005-0000-0000-00003E020000}"/>
    <cellStyle name="40% - Accent3 2 2" xfId="653" xr:uid="{00000000-0005-0000-0000-00003F020000}"/>
    <cellStyle name="40% - Accent3 2 2 2" xfId="654" xr:uid="{00000000-0005-0000-0000-000040020000}"/>
    <cellStyle name="40% - Accent3 2 2 3" xfId="655" xr:uid="{00000000-0005-0000-0000-000041020000}"/>
    <cellStyle name="40% - Accent3 2 3" xfId="656" xr:uid="{00000000-0005-0000-0000-000042020000}"/>
    <cellStyle name="40% - Accent3 3" xfId="657" xr:uid="{00000000-0005-0000-0000-000043020000}"/>
    <cellStyle name="40% - Accent3 3 2" xfId="658" xr:uid="{00000000-0005-0000-0000-000044020000}"/>
    <cellStyle name="40% - Accent3 3 2 2" xfId="659" xr:uid="{00000000-0005-0000-0000-000045020000}"/>
    <cellStyle name="40% - Accent3 3 3" xfId="660" xr:uid="{00000000-0005-0000-0000-000046020000}"/>
    <cellStyle name="40% - Accent3 4" xfId="661" xr:uid="{00000000-0005-0000-0000-000047020000}"/>
    <cellStyle name="40% - Accent3 4 2" xfId="662" xr:uid="{00000000-0005-0000-0000-000048020000}"/>
    <cellStyle name="40% - Accent3 4 3" xfId="663" xr:uid="{00000000-0005-0000-0000-000049020000}"/>
    <cellStyle name="40% - Accent3 5" xfId="664" xr:uid="{00000000-0005-0000-0000-00004A020000}"/>
    <cellStyle name="40% - Accent3 5 2" xfId="665" xr:uid="{00000000-0005-0000-0000-00004B020000}"/>
    <cellStyle name="40% - Accent3 5 3" xfId="666" xr:uid="{00000000-0005-0000-0000-00004C020000}"/>
    <cellStyle name="40% - Accent3 6" xfId="667" xr:uid="{00000000-0005-0000-0000-00004D020000}"/>
    <cellStyle name="40% - Accent3 6 2" xfId="668" xr:uid="{00000000-0005-0000-0000-00004E020000}"/>
    <cellStyle name="40% - Accent3 6 3" xfId="669" xr:uid="{00000000-0005-0000-0000-00004F020000}"/>
    <cellStyle name="40% - Accent3 7" xfId="670" xr:uid="{00000000-0005-0000-0000-000050020000}"/>
    <cellStyle name="40% - Accent3 7 2" xfId="671" xr:uid="{00000000-0005-0000-0000-000051020000}"/>
    <cellStyle name="40% - Accent3 7 3" xfId="672" xr:uid="{00000000-0005-0000-0000-000052020000}"/>
    <cellStyle name="40% - Accent3 8" xfId="673" xr:uid="{00000000-0005-0000-0000-000053020000}"/>
    <cellStyle name="40% - Accent3 8 2" xfId="674" xr:uid="{00000000-0005-0000-0000-000054020000}"/>
    <cellStyle name="40% - Accent3 8 3" xfId="675" xr:uid="{00000000-0005-0000-0000-000055020000}"/>
    <cellStyle name="40% - Accent3 9" xfId="676" xr:uid="{00000000-0005-0000-0000-000056020000}"/>
    <cellStyle name="40% - Accent3 9 2" xfId="677" xr:uid="{00000000-0005-0000-0000-000057020000}"/>
    <cellStyle name="40% - Accent3 9 3" xfId="678" xr:uid="{00000000-0005-0000-0000-000058020000}"/>
    <cellStyle name="40% - Accent4 1" xfId="679" xr:uid="{00000000-0005-0000-0000-000059020000}"/>
    <cellStyle name="40% - Accent4 10" xfId="680" xr:uid="{00000000-0005-0000-0000-00005A020000}"/>
    <cellStyle name="40% - Accent4 10 2" xfId="681" xr:uid="{00000000-0005-0000-0000-00005B020000}"/>
    <cellStyle name="40% - Accent4 11" xfId="682" xr:uid="{00000000-0005-0000-0000-00005C020000}"/>
    <cellStyle name="40% - Accent4 12" xfId="683" xr:uid="{00000000-0005-0000-0000-00005D020000}"/>
    <cellStyle name="40% - Accent4 13" xfId="684" xr:uid="{00000000-0005-0000-0000-00005E020000}"/>
    <cellStyle name="40% - Accent4 14" xfId="685" xr:uid="{00000000-0005-0000-0000-00005F020000}"/>
    <cellStyle name="40% - Accent4 15" xfId="686" xr:uid="{00000000-0005-0000-0000-000060020000}"/>
    <cellStyle name="40% - Accent4 2" xfId="687" xr:uid="{00000000-0005-0000-0000-000061020000}"/>
    <cellStyle name="40% - Accent4 2 2" xfId="688" xr:uid="{00000000-0005-0000-0000-000062020000}"/>
    <cellStyle name="40% - Accent4 2 2 2" xfId="689" xr:uid="{00000000-0005-0000-0000-000063020000}"/>
    <cellStyle name="40% - Accent4 2 2 3" xfId="690" xr:uid="{00000000-0005-0000-0000-000064020000}"/>
    <cellStyle name="40% - Accent4 2 3" xfId="691" xr:uid="{00000000-0005-0000-0000-000065020000}"/>
    <cellStyle name="40% - Accent4 3" xfId="692" xr:uid="{00000000-0005-0000-0000-000066020000}"/>
    <cellStyle name="40% - Accent4 3 2" xfId="693" xr:uid="{00000000-0005-0000-0000-000067020000}"/>
    <cellStyle name="40% - Accent4 3 2 2" xfId="694" xr:uid="{00000000-0005-0000-0000-000068020000}"/>
    <cellStyle name="40% - Accent4 3 3" xfId="695" xr:uid="{00000000-0005-0000-0000-000069020000}"/>
    <cellStyle name="40% - Accent4 4" xfId="696" xr:uid="{00000000-0005-0000-0000-00006A020000}"/>
    <cellStyle name="40% - Accent4 4 2" xfId="697" xr:uid="{00000000-0005-0000-0000-00006B020000}"/>
    <cellStyle name="40% - Accent4 4 3" xfId="698" xr:uid="{00000000-0005-0000-0000-00006C020000}"/>
    <cellStyle name="40% - Accent4 5" xfId="699" xr:uid="{00000000-0005-0000-0000-00006D020000}"/>
    <cellStyle name="40% - Accent4 5 2" xfId="700" xr:uid="{00000000-0005-0000-0000-00006E020000}"/>
    <cellStyle name="40% - Accent4 5 3" xfId="701" xr:uid="{00000000-0005-0000-0000-00006F020000}"/>
    <cellStyle name="40% - Accent4 6" xfId="702" xr:uid="{00000000-0005-0000-0000-000070020000}"/>
    <cellStyle name="40% - Accent4 6 2" xfId="703" xr:uid="{00000000-0005-0000-0000-000071020000}"/>
    <cellStyle name="40% - Accent4 6 3" xfId="704" xr:uid="{00000000-0005-0000-0000-000072020000}"/>
    <cellStyle name="40% - Accent4 7" xfId="705" xr:uid="{00000000-0005-0000-0000-000073020000}"/>
    <cellStyle name="40% - Accent4 7 2" xfId="706" xr:uid="{00000000-0005-0000-0000-000074020000}"/>
    <cellStyle name="40% - Accent4 7 3" xfId="707" xr:uid="{00000000-0005-0000-0000-000075020000}"/>
    <cellStyle name="40% - Accent4 8" xfId="708" xr:uid="{00000000-0005-0000-0000-000076020000}"/>
    <cellStyle name="40% - Accent4 8 2" xfId="709" xr:uid="{00000000-0005-0000-0000-000077020000}"/>
    <cellStyle name="40% - Accent4 8 3" xfId="710" xr:uid="{00000000-0005-0000-0000-000078020000}"/>
    <cellStyle name="40% - Accent4 9" xfId="711" xr:uid="{00000000-0005-0000-0000-000079020000}"/>
    <cellStyle name="40% - Accent4 9 2" xfId="712" xr:uid="{00000000-0005-0000-0000-00007A020000}"/>
    <cellStyle name="40% - Accent4 9 3" xfId="713" xr:uid="{00000000-0005-0000-0000-00007B020000}"/>
    <cellStyle name="40% - Accent5 1" xfId="714" xr:uid="{00000000-0005-0000-0000-00007C020000}"/>
    <cellStyle name="40% - Accent5 10" xfId="715" xr:uid="{00000000-0005-0000-0000-00007D020000}"/>
    <cellStyle name="40% - Accent5 10 2" xfId="716" xr:uid="{00000000-0005-0000-0000-00007E020000}"/>
    <cellStyle name="40% - Accent5 11" xfId="717" xr:uid="{00000000-0005-0000-0000-00007F020000}"/>
    <cellStyle name="40% - Accent5 12" xfId="718" xr:uid="{00000000-0005-0000-0000-000080020000}"/>
    <cellStyle name="40% - Accent5 13" xfId="719" xr:uid="{00000000-0005-0000-0000-000081020000}"/>
    <cellStyle name="40% - Accent5 14" xfId="720" xr:uid="{00000000-0005-0000-0000-000082020000}"/>
    <cellStyle name="40% - Accent5 15" xfId="721" xr:uid="{00000000-0005-0000-0000-000083020000}"/>
    <cellStyle name="40% - Accent5 2" xfId="722" xr:uid="{00000000-0005-0000-0000-000084020000}"/>
    <cellStyle name="40% - Accent5 2 2" xfId="723" xr:uid="{00000000-0005-0000-0000-000085020000}"/>
    <cellStyle name="40% - Accent5 2 2 2" xfId="724" xr:uid="{00000000-0005-0000-0000-000086020000}"/>
    <cellStyle name="40% - Accent5 2 2 3" xfId="725" xr:uid="{00000000-0005-0000-0000-000087020000}"/>
    <cellStyle name="40% - Accent5 2 3" xfId="726" xr:uid="{00000000-0005-0000-0000-000088020000}"/>
    <cellStyle name="40% - Accent5 3" xfId="727" xr:uid="{00000000-0005-0000-0000-000089020000}"/>
    <cellStyle name="40% - Accent5 3 2" xfId="728" xr:uid="{00000000-0005-0000-0000-00008A020000}"/>
    <cellStyle name="40% - Accent5 3 2 2" xfId="729" xr:uid="{00000000-0005-0000-0000-00008B020000}"/>
    <cellStyle name="40% - Accent5 3 3" xfId="730" xr:uid="{00000000-0005-0000-0000-00008C020000}"/>
    <cellStyle name="40% - Accent5 4" xfId="731" xr:uid="{00000000-0005-0000-0000-00008D020000}"/>
    <cellStyle name="40% - Accent5 4 2" xfId="732" xr:uid="{00000000-0005-0000-0000-00008E020000}"/>
    <cellStyle name="40% - Accent5 4 3" xfId="733" xr:uid="{00000000-0005-0000-0000-00008F020000}"/>
    <cellStyle name="40% - Accent5 5" xfId="734" xr:uid="{00000000-0005-0000-0000-000090020000}"/>
    <cellStyle name="40% - Accent5 5 2" xfId="735" xr:uid="{00000000-0005-0000-0000-000091020000}"/>
    <cellStyle name="40% - Accent5 5 3" xfId="736" xr:uid="{00000000-0005-0000-0000-000092020000}"/>
    <cellStyle name="40% - Accent5 6" xfId="737" xr:uid="{00000000-0005-0000-0000-000093020000}"/>
    <cellStyle name="40% - Accent5 6 2" xfId="738" xr:uid="{00000000-0005-0000-0000-000094020000}"/>
    <cellStyle name="40% - Accent5 6 3" xfId="739" xr:uid="{00000000-0005-0000-0000-000095020000}"/>
    <cellStyle name="40% - Accent5 7" xfId="740" xr:uid="{00000000-0005-0000-0000-000096020000}"/>
    <cellStyle name="40% - Accent5 7 2" xfId="741" xr:uid="{00000000-0005-0000-0000-000097020000}"/>
    <cellStyle name="40% - Accent5 7 3" xfId="742" xr:uid="{00000000-0005-0000-0000-000098020000}"/>
    <cellStyle name="40% - Accent5 8" xfId="743" xr:uid="{00000000-0005-0000-0000-000099020000}"/>
    <cellStyle name="40% - Accent5 8 2" xfId="744" xr:uid="{00000000-0005-0000-0000-00009A020000}"/>
    <cellStyle name="40% - Accent5 8 3" xfId="745" xr:uid="{00000000-0005-0000-0000-00009B020000}"/>
    <cellStyle name="40% - Accent5 9" xfId="746" xr:uid="{00000000-0005-0000-0000-00009C020000}"/>
    <cellStyle name="40% - Accent5 9 2" xfId="747" xr:uid="{00000000-0005-0000-0000-00009D020000}"/>
    <cellStyle name="40% - Accent5 9 3" xfId="748" xr:uid="{00000000-0005-0000-0000-00009E020000}"/>
    <cellStyle name="40% - Accent6 1" xfId="749" xr:uid="{00000000-0005-0000-0000-00009F020000}"/>
    <cellStyle name="40% - Accent6 10" xfId="750" xr:uid="{00000000-0005-0000-0000-0000A0020000}"/>
    <cellStyle name="40% - Accent6 10 2" xfId="751" xr:uid="{00000000-0005-0000-0000-0000A1020000}"/>
    <cellStyle name="40% - Accent6 11" xfId="752" xr:uid="{00000000-0005-0000-0000-0000A2020000}"/>
    <cellStyle name="40% - Accent6 12" xfId="753" xr:uid="{00000000-0005-0000-0000-0000A3020000}"/>
    <cellStyle name="40% - Accent6 13" xfId="754" xr:uid="{00000000-0005-0000-0000-0000A4020000}"/>
    <cellStyle name="40% - Accent6 14" xfId="755" xr:uid="{00000000-0005-0000-0000-0000A5020000}"/>
    <cellStyle name="40% - Accent6 15" xfId="756" xr:uid="{00000000-0005-0000-0000-0000A6020000}"/>
    <cellStyle name="40% - Accent6 2" xfId="757" xr:uid="{00000000-0005-0000-0000-0000A7020000}"/>
    <cellStyle name="40% - Accent6 2 2" xfId="758" xr:uid="{00000000-0005-0000-0000-0000A8020000}"/>
    <cellStyle name="40% - Accent6 2 2 2" xfId="759" xr:uid="{00000000-0005-0000-0000-0000A9020000}"/>
    <cellStyle name="40% - Accent6 2 2 3" xfId="760" xr:uid="{00000000-0005-0000-0000-0000AA020000}"/>
    <cellStyle name="40% - Accent6 2 3" xfId="761" xr:uid="{00000000-0005-0000-0000-0000AB020000}"/>
    <cellStyle name="40% - Accent6 3" xfId="762" xr:uid="{00000000-0005-0000-0000-0000AC020000}"/>
    <cellStyle name="40% - Accent6 3 2" xfId="763" xr:uid="{00000000-0005-0000-0000-0000AD020000}"/>
    <cellStyle name="40% - Accent6 3 2 2" xfId="764" xr:uid="{00000000-0005-0000-0000-0000AE020000}"/>
    <cellStyle name="40% - Accent6 3 3" xfId="765" xr:uid="{00000000-0005-0000-0000-0000AF020000}"/>
    <cellStyle name="40% - Accent6 4" xfId="766" xr:uid="{00000000-0005-0000-0000-0000B0020000}"/>
    <cellStyle name="40% - Accent6 4 2" xfId="767" xr:uid="{00000000-0005-0000-0000-0000B1020000}"/>
    <cellStyle name="40% - Accent6 4 3" xfId="768" xr:uid="{00000000-0005-0000-0000-0000B2020000}"/>
    <cellStyle name="40% - Accent6 5" xfId="769" xr:uid="{00000000-0005-0000-0000-0000B3020000}"/>
    <cellStyle name="40% - Accent6 5 2" xfId="770" xr:uid="{00000000-0005-0000-0000-0000B4020000}"/>
    <cellStyle name="40% - Accent6 5 3" xfId="771" xr:uid="{00000000-0005-0000-0000-0000B5020000}"/>
    <cellStyle name="40% - Accent6 6" xfId="772" xr:uid="{00000000-0005-0000-0000-0000B6020000}"/>
    <cellStyle name="40% - Accent6 6 2" xfId="773" xr:uid="{00000000-0005-0000-0000-0000B7020000}"/>
    <cellStyle name="40% - Accent6 6 3" xfId="774" xr:uid="{00000000-0005-0000-0000-0000B8020000}"/>
    <cellStyle name="40% - Accent6 7" xfId="775" xr:uid="{00000000-0005-0000-0000-0000B9020000}"/>
    <cellStyle name="40% - Accent6 7 2" xfId="776" xr:uid="{00000000-0005-0000-0000-0000BA020000}"/>
    <cellStyle name="40% - Accent6 7 3" xfId="777" xr:uid="{00000000-0005-0000-0000-0000BB020000}"/>
    <cellStyle name="40% - Accent6 8" xfId="778" xr:uid="{00000000-0005-0000-0000-0000BC020000}"/>
    <cellStyle name="40% - Accent6 8 2" xfId="779" xr:uid="{00000000-0005-0000-0000-0000BD020000}"/>
    <cellStyle name="40% - Accent6 8 3" xfId="780" xr:uid="{00000000-0005-0000-0000-0000BE020000}"/>
    <cellStyle name="40% - Accent6 9" xfId="781" xr:uid="{00000000-0005-0000-0000-0000BF020000}"/>
    <cellStyle name="40% - Accent6 9 2" xfId="782" xr:uid="{00000000-0005-0000-0000-0000C0020000}"/>
    <cellStyle name="40% - Accent6 9 3" xfId="783" xr:uid="{00000000-0005-0000-0000-0000C1020000}"/>
    <cellStyle name="40% - एक्सेंट1" xfId="784" xr:uid="{00000000-0005-0000-0000-0000C2020000}"/>
    <cellStyle name="40% - एक्सेंट1 2" xfId="785" xr:uid="{00000000-0005-0000-0000-0000C3020000}"/>
    <cellStyle name="40% - एक्सेंट1 3" xfId="786" xr:uid="{00000000-0005-0000-0000-0000C4020000}"/>
    <cellStyle name="40% - एक्सेंट2" xfId="787" xr:uid="{00000000-0005-0000-0000-0000C5020000}"/>
    <cellStyle name="40% - एक्सेंट2 2" xfId="788" xr:uid="{00000000-0005-0000-0000-0000C6020000}"/>
    <cellStyle name="40% - एक्सेंट2 3" xfId="789" xr:uid="{00000000-0005-0000-0000-0000C7020000}"/>
    <cellStyle name="40% - एक्सेंट3" xfId="790" xr:uid="{00000000-0005-0000-0000-0000C8020000}"/>
    <cellStyle name="40% - एक्सेंट3 2" xfId="791" xr:uid="{00000000-0005-0000-0000-0000C9020000}"/>
    <cellStyle name="40% - एक्सेंट3 3" xfId="792" xr:uid="{00000000-0005-0000-0000-0000CA020000}"/>
    <cellStyle name="40% - एक्सेंट4" xfId="793" xr:uid="{00000000-0005-0000-0000-0000CB020000}"/>
    <cellStyle name="40% - एक्सेंट4 2" xfId="794" xr:uid="{00000000-0005-0000-0000-0000CC020000}"/>
    <cellStyle name="40% - एक्सेंट4 3" xfId="795" xr:uid="{00000000-0005-0000-0000-0000CD020000}"/>
    <cellStyle name="40% - एक्सेंट5" xfId="796" xr:uid="{00000000-0005-0000-0000-0000CE020000}"/>
    <cellStyle name="40% - एक्सेंट5 2" xfId="797" xr:uid="{00000000-0005-0000-0000-0000CF020000}"/>
    <cellStyle name="40% - एक्सेंट5 3" xfId="798" xr:uid="{00000000-0005-0000-0000-0000D0020000}"/>
    <cellStyle name="40% - एक्सेंट6" xfId="799" xr:uid="{00000000-0005-0000-0000-0000D1020000}"/>
    <cellStyle name="40% - एक्सेंट6 2" xfId="800" xr:uid="{00000000-0005-0000-0000-0000D2020000}"/>
    <cellStyle name="40% - एक्सेंट6 3" xfId="801" xr:uid="{00000000-0005-0000-0000-0000D3020000}"/>
    <cellStyle name="60% - ???????1" xfId="802" xr:uid="{00000000-0005-0000-0000-0000D4020000}"/>
    <cellStyle name="60% - ???????2" xfId="803" xr:uid="{00000000-0005-0000-0000-0000D5020000}"/>
    <cellStyle name="60% - ???????3" xfId="804" xr:uid="{00000000-0005-0000-0000-0000D6020000}"/>
    <cellStyle name="60% - ???????4" xfId="805" xr:uid="{00000000-0005-0000-0000-0000D7020000}"/>
    <cellStyle name="60% - ???????5" xfId="806" xr:uid="{00000000-0005-0000-0000-0000D8020000}"/>
    <cellStyle name="60% - ???????6" xfId="807" xr:uid="{00000000-0005-0000-0000-0000D9020000}"/>
    <cellStyle name="60% - Accent1 1" xfId="808" xr:uid="{00000000-0005-0000-0000-0000DA020000}"/>
    <cellStyle name="60% - Accent1 10" xfId="809" xr:uid="{00000000-0005-0000-0000-0000DB020000}"/>
    <cellStyle name="60% - Accent1 10 2" xfId="810" xr:uid="{00000000-0005-0000-0000-0000DC020000}"/>
    <cellStyle name="60% - Accent1 11" xfId="811" xr:uid="{00000000-0005-0000-0000-0000DD020000}"/>
    <cellStyle name="60% - Accent1 12" xfId="812" xr:uid="{00000000-0005-0000-0000-0000DE020000}"/>
    <cellStyle name="60% - Accent1 13" xfId="813" xr:uid="{00000000-0005-0000-0000-0000DF020000}"/>
    <cellStyle name="60% - Accent1 14" xfId="814" xr:uid="{00000000-0005-0000-0000-0000E0020000}"/>
    <cellStyle name="60% - Accent1 15" xfId="815" xr:uid="{00000000-0005-0000-0000-0000E1020000}"/>
    <cellStyle name="60% - Accent1 2" xfId="816" xr:uid="{00000000-0005-0000-0000-0000E2020000}"/>
    <cellStyle name="60% - Accent1 2 2" xfId="817" xr:uid="{00000000-0005-0000-0000-0000E3020000}"/>
    <cellStyle name="60% - Accent1 2 2 2" xfId="818" xr:uid="{00000000-0005-0000-0000-0000E4020000}"/>
    <cellStyle name="60% - Accent1 2 3" xfId="819" xr:uid="{00000000-0005-0000-0000-0000E5020000}"/>
    <cellStyle name="60% - Accent1 3" xfId="820" xr:uid="{00000000-0005-0000-0000-0000E6020000}"/>
    <cellStyle name="60% - Accent1 3 2" xfId="821" xr:uid="{00000000-0005-0000-0000-0000E7020000}"/>
    <cellStyle name="60% - Accent1 4" xfId="822" xr:uid="{00000000-0005-0000-0000-0000E8020000}"/>
    <cellStyle name="60% - Accent1 5" xfId="823" xr:uid="{00000000-0005-0000-0000-0000E9020000}"/>
    <cellStyle name="60% - Accent1 6" xfId="824" xr:uid="{00000000-0005-0000-0000-0000EA020000}"/>
    <cellStyle name="60% - Accent1 7" xfId="825" xr:uid="{00000000-0005-0000-0000-0000EB020000}"/>
    <cellStyle name="60% - Accent1 8" xfId="826" xr:uid="{00000000-0005-0000-0000-0000EC020000}"/>
    <cellStyle name="60% - Accent1 9" xfId="827" xr:uid="{00000000-0005-0000-0000-0000ED020000}"/>
    <cellStyle name="60% - Accent2 1" xfId="828" xr:uid="{00000000-0005-0000-0000-0000EE020000}"/>
    <cellStyle name="60% - Accent2 10" xfId="829" xr:uid="{00000000-0005-0000-0000-0000EF020000}"/>
    <cellStyle name="60% - Accent2 10 2" xfId="830" xr:uid="{00000000-0005-0000-0000-0000F0020000}"/>
    <cellStyle name="60% - Accent2 11" xfId="831" xr:uid="{00000000-0005-0000-0000-0000F1020000}"/>
    <cellStyle name="60% - Accent2 12" xfId="832" xr:uid="{00000000-0005-0000-0000-0000F2020000}"/>
    <cellStyle name="60% - Accent2 13" xfId="833" xr:uid="{00000000-0005-0000-0000-0000F3020000}"/>
    <cellStyle name="60% - Accent2 14" xfId="834" xr:uid="{00000000-0005-0000-0000-0000F4020000}"/>
    <cellStyle name="60% - Accent2 15" xfId="835" xr:uid="{00000000-0005-0000-0000-0000F5020000}"/>
    <cellStyle name="60% - Accent2 2" xfId="836" xr:uid="{00000000-0005-0000-0000-0000F6020000}"/>
    <cellStyle name="60% - Accent2 2 2" xfId="837" xr:uid="{00000000-0005-0000-0000-0000F7020000}"/>
    <cellStyle name="60% - Accent2 2 2 2" xfId="838" xr:uid="{00000000-0005-0000-0000-0000F8020000}"/>
    <cellStyle name="60% - Accent2 2 3" xfId="839" xr:uid="{00000000-0005-0000-0000-0000F9020000}"/>
    <cellStyle name="60% - Accent2 3" xfId="840" xr:uid="{00000000-0005-0000-0000-0000FA020000}"/>
    <cellStyle name="60% - Accent2 3 2" xfId="841" xr:uid="{00000000-0005-0000-0000-0000FB020000}"/>
    <cellStyle name="60% - Accent2 4" xfId="842" xr:uid="{00000000-0005-0000-0000-0000FC020000}"/>
    <cellStyle name="60% - Accent2 5" xfId="843" xr:uid="{00000000-0005-0000-0000-0000FD020000}"/>
    <cellStyle name="60% - Accent2 6" xfId="844" xr:uid="{00000000-0005-0000-0000-0000FE020000}"/>
    <cellStyle name="60% - Accent2 7" xfId="845" xr:uid="{00000000-0005-0000-0000-0000FF020000}"/>
    <cellStyle name="60% - Accent2 8" xfId="846" xr:uid="{00000000-0005-0000-0000-000000030000}"/>
    <cellStyle name="60% - Accent2 9" xfId="847" xr:uid="{00000000-0005-0000-0000-000001030000}"/>
    <cellStyle name="60% - Accent3 1" xfId="848" xr:uid="{00000000-0005-0000-0000-000002030000}"/>
    <cellStyle name="60% - Accent3 10" xfId="849" xr:uid="{00000000-0005-0000-0000-000003030000}"/>
    <cellStyle name="60% - Accent3 10 2" xfId="850" xr:uid="{00000000-0005-0000-0000-000004030000}"/>
    <cellStyle name="60% - Accent3 11" xfId="851" xr:uid="{00000000-0005-0000-0000-000005030000}"/>
    <cellStyle name="60% - Accent3 12" xfId="852" xr:uid="{00000000-0005-0000-0000-000006030000}"/>
    <cellStyle name="60% - Accent3 13" xfId="853" xr:uid="{00000000-0005-0000-0000-000007030000}"/>
    <cellStyle name="60% - Accent3 13 2" xfId="854" xr:uid="{00000000-0005-0000-0000-000008030000}"/>
    <cellStyle name="60% - Accent3 14" xfId="855" xr:uid="{00000000-0005-0000-0000-000009030000}"/>
    <cellStyle name="60% - Accent3 15" xfId="856" xr:uid="{00000000-0005-0000-0000-00000A030000}"/>
    <cellStyle name="60% - Accent3 2" xfId="857" xr:uid="{00000000-0005-0000-0000-00000B030000}"/>
    <cellStyle name="60% - Accent3 2 2" xfId="858" xr:uid="{00000000-0005-0000-0000-00000C030000}"/>
    <cellStyle name="60% - Accent3 2 2 2" xfId="859" xr:uid="{00000000-0005-0000-0000-00000D030000}"/>
    <cellStyle name="60% - Accent3 2 3" xfId="860" xr:uid="{00000000-0005-0000-0000-00000E030000}"/>
    <cellStyle name="60% - Accent3 3" xfId="861" xr:uid="{00000000-0005-0000-0000-00000F030000}"/>
    <cellStyle name="60% - Accent3 3 2" xfId="862" xr:uid="{00000000-0005-0000-0000-000010030000}"/>
    <cellStyle name="60% - Accent3 4" xfId="863" xr:uid="{00000000-0005-0000-0000-000011030000}"/>
    <cellStyle name="60% - Accent3 5" xfId="864" xr:uid="{00000000-0005-0000-0000-000012030000}"/>
    <cellStyle name="60% - Accent3 6" xfId="865" xr:uid="{00000000-0005-0000-0000-000013030000}"/>
    <cellStyle name="60% - Accent3 7" xfId="866" xr:uid="{00000000-0005-0000-0000-000014030000}"/>
    <cellStyle name="60% - Accent3 8" xfId="867" xr:uid="{00000000-0005-0000-0000-000015030000}"/>
    <cellStyle name="60% - Accent3 9" xfId="868" xr:uid="{00000000-0005-0000-0000-000016030000}"/>
    <cellStyle name="60% - Accent4 1" xfId="869" xr:uid="{00000000-0005-0000-0000-000017030000}"/>
    <cellStyle name="60% - Accent4 10" xfId="870" xr:uid="{00000000-0005-0000-0000-000018030000}"/>
    <cellStyle name="60% - Accent4 10 2" xfId="871" xr:uid="{00000000-0005-0000-0000-000019030000}"/>
    <cellStyle name="60% - Accent4 11" xfId="872" xr:uid="{00000000-0005-0000-0000-00001A030000}"/>
    <cellStyle name="60% - Accent4 12" xfId="873" xr:uid="{00000000-0005-0000-0000-00001B030000}"/>
    <cellStyle name="60% - Accent4 13" xfId="874" xr:uid="{00000000-0005-0000-0000-00001C030000}"/>
    <cellStyle name="60% - Accent4 13 2" xfId="875" xr:uid="{00000000-0005-0000-0000-00001D030000}"/>
    <cellStyle name="60% - Accent4 14" xfId="876" xr:uid="{00000000-0005-0000-0000-00001E030000}"/>
    <cellStyle name="60% - Accent4 15" xfId="877" xr:uid="{00000000-0005-0000-0000-00001F030000}"/>
    <cellStyle name="60% - Accent4 2" xfId="878" xr:uid="{00000000-0005-0000-0000-000020030000}"/>
    <cellStyle name="60% - Accent4 2 2" xfId="879" xr:uid="{00000000-0005-0000-0000-000021030000}"/>
    <cellStyle name="60% - Accent4 2 2 2" xfId="880" xr:uid="{00000000-0005-0000-0000-000022030000}"/>
    <cellStyle name="60% - Accent4 2 3" xfId="881" xr:uid="{00000000-0005-0000-0000-000023030000}"/>
    <cellStyle name="60% - Accent4 3" xfId="882" xr:uid="{00000000-0005-0000-0000-000024030000}"/>
    <cellStyle name="60% - Accent4 3 2" xfId="883" xr:uid="{00000000-0005-0000-0000-000025030000}"/>
    <cellStyle name="60% - Accent4 4" xfId="884" xr:uid="{00000000-0005-0000-0000-000026030000}"/>
    <cellStyle name="60% - Accent4 5" xfId="885" xr:uid="{00000000-0005-0000-0000-000027030000}"/>
    <cellStyle name="60% - Accent4 6" xfId="886" xr:uid="{00000000-0005-0000-0000-000028030000}"/>
    <cellStyle name="60% - Accent4 7" xfId="887" xr:uid="{00000000-0005-0000-0000-000029030000}"/>
    <cellStyle name="60% - Accent4 8" xfId="888" xr:uid="{00000000-0005-0000-0000-00002A030000}"/>
    <cellStyle name="60% - Accent4 9" xfId="889" xr:uid="{00000000-0005-0000-0000-00002B030000}"/>
    <cellStyle name="60% - Accent5 1" xfId="890" xr:uid="{00000000-0005-0000-0000-00002C030000}"/>
    <cellStyle name="60% - Accent5 10" xfId="891" xr:uid="{00000000-0005-0000-0000-00002D030000}"/>
    <cellStyle name="60% - Accent5 10 2" xfId="892" xr:uid="{00000000-0005-0000-0000-00002E030000}"/>
    <cellStyle name="60% - Accent5 11" xfId="893" xr:uid="{00000000-0005-0000-0000-00002F030000}"/>
    <cellStyle name="60% - Accent5 12" xfId="894" xr:uid="{00000000-0005-0000-0000-000030030000}"/>
    <cellStyle name="60% - Accent5 13" xfId="895" xr:uid="{00000000-0005-0000-0000-000031030000}"/>
    <cellStyle name="60% - Accent5 14" xfId="896" xr:uid="{00000000-0005-0000-0000-000032030000}"/>
    <cellStyle name="60% - Accent5 15" xfId="897" xr:uid="{00000000-0005-0000-0000-000033030000}"/>
    <cellStyle name="60% - Accent5 2" xfId="898" xr:uid="{00000000-0005-0000-0000-000034030000}"/>
    <cellStyle name="60% - Accent5 2 2" xfId="899" xr:uid="{00000000-0005-0000-0000-000035030000}"/>
    <cellStyle name="60% - Accent5 2 2 2" xfId="900" xr:uid="{00000000-0005-0000-0000-000036030000}"/>
    <cellStyle name="60% - Accent5 2 3" xfId="901" xr:uid="{00000000-0005-0000-0000-000037030000}"/>
    <cellStyle name="60% - Accent5 3" xfId="902" xr:uid="{00000000-0005-0000-0000-000038030000}"/>
    <cellStyle name="60% - Accent5 3 2" xfId="903" xr:uid="{00000000-0005-0000-0000-000039030000}"/>
    <cellStyle name="60% - Accent5 4" xfId="904" xr:uid="{00000000-0005-0000-0000-00003A030000}"/>
    <cellStyle name="60% - Accent5 5" xfId="905" xr:uid="{00000000-0005-0000-0000-00003B030000}"/>
    <cellStyle name="60% - Accent5 6" xfId="906" xr:uid="{00000000-0005-0000-0000-00003C030000}"/>
    <cellStyle name="60% - Accent5 7" xfId="907" xr:uid="{00000000-0005-0000-0000-00003D030000}"/>
    <cellStyle name="60% - Accent5 8" xfId="908" xr:uid="{00000000-0005-0000-0000-00003E030000}"/>
    <cellStyle name="60% - Accent5 9" xfId="909" xr:uid="{00000000-0005-0000-0000-00003F030000}"/>
    <cellStyle name="60% - Accent6 1" xfId="910" xr:uid="{00000000-0005-0000-0000-000040030000}"/>
    <cellStyle name="60% - Accent6 10" xfId="911" xr:uid="{00000000-0005-0000-0000-000041030000}"/>
    <cellStyle name="60% - Accent6 10 2" xfId="912" xr:uid="{00000000-0005-0000-0000-000042030000}"/>
    <cellStyle name="60% - Accent6 11" xfId="913" xr:uid="{00000000-0005-0000-0000-000043030000}"/>
    <cellStyle name="60% - Accent6 12" xfId="914" xr:uid="{00000000-0005-0000-0000-000044030000}"/>
    <cellStyle name="60% - Accent6 13" xfId="915" xr:uid="{00000000-0005-0000-0000-000045030000}"/>
    <cellStyle name="60% - Accent6 13 2" xfId="916" xr:uid="{00000000-0005-0000-0000-000046030000}"/>
    <cellStyle name="60% - Accent6 14" xfId="917" xr:uid="{00000000-0005-0000-0000-000047030000}"/>
    <cellStyle name="60% - Accent6 15" xfId="918" xr:uid="{00000000-0005-0000-0000-000048030000}"/>
    <cellStyle name="60% - Accent6 2" xfId="919" xr:uid="{00000000-0005-0000-0000-000049030000}"/>
    <cellStyle name="60% - Accent6 2 2" xfId="920" xr:uid="{00000000-0005-0000-0000-00004A030000}"/>
    <cellStyle name="60% - Accent6 2 2 2" xfId="921" xr:uid="{00000000-0005-0000-0000-00004B030000}"/>
    <cellStyle name="60% - Accent6 2 3" xfId="922" xr:uid="{00000000-0005-0000-0000-00004C030000}"/>
    <cellStyle name="60% - Accent6 3" xfId="923" xr:uid="{00000000-0005-0000-0000-00004D030000}"/>
    <cellStyle name="60% - Accent6 3 2" xfId="924" xr:uid="{00000000-0005-0000-0000-00004E030000}"/>
    <cellStyle name="60% - Accent6 4" xfId="925" xr:uid="{00000000-0005-0000-0000-00004F030000}"/>
    <cellStyle name="60% - Accent6 5" xfId="926" xr:uid="{00000000-0005-0000-0000-000050030000}"/>
    <cellStyle name="60% - Accent6 6" xfId="927" xr:uid="{00000000-0005-0000-0000-000051030000}"/>
    <cellStyle name="60% - Accent6 7" xfId="928" xr:uid="{00000000-0005-0000-0000-000052030000}"/>
    <cellStyle name="60% - Accent6 8" xfId="929" xr:uid="{00000000-0005-0000-0000-000053030000}"/>
    <cellStyle name="60% - Accent6 9" xfId="930" xr:uid="{00000000-0005-0000-0000-000054030000}"/>
    <cellStyle name="60% - एक्सेंट1" xfId="931" xr:uid="{00000000-0005-0000-0000-000055030000}"/>
    <cellStyle name="60% - एक्सेंट2" xfId="932" xr:uid="{00000000-0005-0000-0000-000056030000}"/>
    <cellStyle name="60% - एक्सेंट3" xfId="933" xr:uid="{00000000-0005-0000-0000-000057030000}"/>
    <cellStyle name="60% - एक्सेंट4" xfId="934" xr:uid="{00000000-0005-0000-0000-000058030000}"/>
    <cellStyle name="60% - एक्सेंट5" xfId="935" xr:uid="{00000000-0005-0000-0000-000059030000}"/>
    <cellStyle name="60% - एक्सेंट6" xfId="936" xr:uid="{00000000-0005-0000-0000-00005A030000}"/>
    <cellStyle name="75" xfId="937" xr:uid="{00000000-0005-0000-0000-00005B030000}"/>
    <cellStyle name="75 2" xfId="938" xr:uid="{00000000-0005-0000-0000-00005C030000}"/>
    <cellStyle name="75 2 2" xfId="939" xr:uid="{00000000-0005-0000-0000-00005D030000}"/>
    <cellStyle name="75 3" xfId="940" xr:uid="{00000000-0005-0000-0000-00005E030000}"/>
    <cellStyle name="75 3 2" xfId="941" xr:uid="{00000000-0005-0000-0000-00005F030000}"/>
    <cellStyle name="75 4" xfId="942" xr:uid="{00000000-0005-0000-0000-000060030000}"/>
    <cellStyle name="75 5" xfId="943" xr:uid="{00000000-0005-0000-0000-000061030000}"/>
    <cellStyle name="75 6" xfId="944" xr:uid="{00000000-0005-0000-0000-000062030000}"/>
    <cellStyle name="75 7" xfId="945" xr:uid="{00000000-0005-0000-0000-000063030000}"/>
    <cellStyle name="75 8" xfId="946" xr:uid="{00000000-0005-0000-0000-000064030000}"/>
    <cellStyle name="75 9" xfId="947" xr:uid="{00000000-0005-0000-0000-000065030000}"/>
    <cellStyle name="a" xfId="948" xr:uid="{00000000-0005-0000-0000-000066030000}"/>
    <cellStyle name="a_Regulation for Reconductering of South section feeders dt.16.05.12" xfId="949" xr:uid="{00000000-0005-0000-0000-000067030000}"/>
    <cellStyle name="Accent1 - 20%" xfId="950" xr:uid="{00000000-0005-0000-0000-000068030000}"/>
    <cellStyle name="Accent1 - 20% 2" xfId="951" xr:uid="{00000000-0005-0000-0000-000069030000}"/>
    <cellStyle name="Accent1 - 40%" xfId="952" xr:uid="{00000000-0005-0000-0000-00006A030000}"/>
    <cellStyle name="Accent1 - 40% 2" xfId="953" xr:uid="{00000000-0005-0000-0000-00006B030000}"/>
    <cellStyle name="Accent1 - 60%" xfId="954" xr:uid="{00000000-0005-0000-0000-00006C030000}"/>
    <cellStyle name="Accent1 1" xfId="955" xr:uid="{00000000-0005-0000-0000-00006D030000}"/>
    <cellStyle name="Accent1 10" xfId="956" xr:uid="{00000000-0005-0000-0000-00006E030000}"/>
    <cellStyle name="Accent1 10 2" xfId="957" xr:uid="{00000000-0005-0000-0000-00006F030000}"/>
    <cellStyle name="Accent1 11" xfId="958" xr:uid="{00000000-0005-0000-0000-000070030000}"/>
    <cellStyle name="Accent1 12" xfId="959" xr:uid="{00000000-0005-0000-0000-000071030000}"/>
    <cellStyle name="Accent1 13" xfId="960" xr:uid="{00000000-0005-0000-0000-000072030000}"/>
    <cellStyle name="Accent1 14" xfId="961" xr:uid="{00000000-0005-0000-0000-000073030000}"/>
    <cellStyle name="Accent1 15" xfId="962" xr:uid="{00000000-0005-0000-0000-000074030000}"/>
    <cellStyle name="Accent1 2" xfId="963" xr:uid="{00000000-0005-0000-0000-000075030000}"/>
    <cellStyle name="Accent1 2 2" xfId="964" xr:uid="{00000000-0005-0000-0000-000076030000}"/>
    <cellStyle name="Accent1 2 2 2" xfId="965" xr:uid="{00000000-0005-0000-0000-000077030000}"/>
    <cellStyle name="Accent1 2 3" xfId="966" xr:uid="{00000000-0005-0000-0000-000078030000}"/>
    <cellStyle name="Accent1 3" xfId="967" xr:uid="{00000000-0005-0000-0000-000079030000}"/>
    <cellStyle name="Accent1 3 2" xfId="968" xr:uid="{00000000-0005-0000-0000-00007A030000}"/>
    <cellStyle name="Accent1 4" xfId="969" xr:uid="{00000000-0005-0000-0000-00007B030000}"/>
    <cellStyle name="Accent1 5" xfId="970" xr:uid="{00000000-0005-0000-0000-00007C030000}"/>
    <cellStyle name="Accent1 6" xfId="971" xr:uid="{00000000-0005-0000-0000-00007D030000}"/>
    <cellStyle name="Accent1 7" xfId="972" xr:uid="{00000000-0005-0000-0000-00007E030000}"/>
    <cellStyle name="Accent1 8" xfId="973" xr:uid="{00000000-0005-0000-0000-00007F030000}"/>
    <cellStyle name="Accent1 9" xfId="974" xr:uid="{00000000-0005-0000-0000-000080030000}"/>
    <cellStyle name="Accent2 - 20%" xfId="975" xr:uid="{00000000-0005-0000-0000-000081030000}"/>
    <cellStyle name="Accent2 - 20% 2" xfId="976" xr:uid="{00000000-0005-0000-0000-000082030000}"/>
    <cellStyle name="Accent2 - 40%" xfId="977" xr:uid="{00000000-0005-0000-0000-000083030000}"/>
    <cellStyle name="Accent2 - 40% 2" xfId="978" xr:uid="{00000000-0005-0000-0000-000084030000}"/>
    <cellStyle name="Accent2 - 60%" xfId="979" xr:uid="{00000000-0005-0000-0000-000085030000}"/>
    <cellStyle name="Accent2 1" xfId="980" xr:uid="{00000000-0005-0000-0000-000086030000}"/>
    <cellStyle name="Accent2 10" xfId="981" xr:uid="{00000000-0005-0000-0000-000087030000}"/>
    <cellStyle name="Accent2 10 2" xfId="982" xr:uid="{00000000-0005-0000-0000-000088030000}"/>
    <cellStyle name="Accent2 11" xfId="983" xr:uid="{00000000-0005-0000-0000-000089030000}"/>
    <cellStyle name="Accent2 12" xfId="984" xr:uid="{00000000-0005-0000-0000-00008A030000}"/>
    <cellStyle name="Accent2 13" xfId="985" xr:uid="{00000000-0005-0000-0000-00008B030000}"/>
    <cellStyle name="Accent2 14" xfId="986" xr:uid="{00000000-0005-0000-0000-00008C030000}"/>
    <cellStyle name="Accent2 15" xfId="987" xr:uid="{00000000-0005-0000-0000-00008D030000}"/>
    <cellStyle name="Accent2 2" xfId="988" xr:uid="{00000000-0005-0000-0000-00008E030000}"/>
    <cellStyle name="Accent2 2 2" xfId="989" xr:uid="{00000000-0005-0000-0000-00008F030000}"/>
    <cellStyle name="Accent2 2 2 2" xfId="990" xr:uid="{00000000-0005-0000-0000-000090030000}"/>
    <cellStyle name="Accent2 2 3" xfId="991" xr:uid="{00000000-0005-0000-0000-000091030000}"/>
    <cellStyle name="Accent2 3" xfId="992" xr:uid="{00000000-0005-0000-0000-000092030000}"/>
    <cellStyle name="Accent2 3 2" xfId="993" xr:uid="{00000000-0005-0000-0000-000093030000}"/>
    <cellStyle name="Accent2 4" xfId="994" xr:uid="{00000000-0005-0000-0000-000094030000}"/>
    <cellStyle name="Accent2 5" xfId="995" xr:uid="{00000000-0005-0000-0000-000095030000}"/>
    <cellStyle name="Accent2 6" xfId="996" xr:uid="{00000000-0005-0000-0000-000096030000}"/>
    <cellStyle name="Accent2 7" xfId="997" xr:uid="{00000000-0005-0000-0000-000097030000}"/>
    <cellStyle name="Accent2 8" xfId="998" xr:uid="{00000000-0005-0000-0000-000098030000}"/>
    <cellStyle name="Accent2 9" xfId="999" xr:uid="{00000000-0005-0000-0000-000099030000}"/>
    <cellStyle name="Accent3 - 20%" xfId="1000" xr:uid="{00000000-0005-0000-0000-00009A030000}"/>
    <cellStyle name="Accent3 - 20% 2" xfId="1001" xr:uid="{00000000-0005-0000-0000-00009B030000}"/>
    <cellStyle name="Accent3 - 40%" xfId="1002" xr:uid="{00000000-0005-0000-0000-00009C030000}"/>
    <cellStyle name="Accent3 - 40% 2" xfId="1003" xr:uid="{00000000-0005-0000-0000-00009D030000}"/>
    <cellStyle name="Accent3 - 60%" xfId="1004" xr:uid="{00000000-0005-0000-0000-00009E030000}"/>
    <cellStyle name="Accent3 1" xfId="1005" xr:uid="{00000000-0005-0000-0000-00009F030000}"/>
    <cellStyle name="Accent3 10" xfId="1006" xr:uid="{00000000-0005-0000-0000-0000A0030000}"/>
    <cellStyle name="Accent3 10 2" xfId="1007" xr:uid="{00000000-0005-0000-0000-0000A1030000}"/>
    <cellStyle name="Accent3 11" xfId="1008" xr:uid="{00000000-0005-0000-0000-0000A2030000}"/>
    <cellStyle name="Accent3 12" xfId="1009" xr:uid="{00000000-0005-0000-0000-0000A3030000}"/>
    <cellStyle name="Accent3 13" xfId="1010" xr:uid="{00000000-0005-0000-0000-0000A4030000}"/>
    <cellStyle name="Accent3 14" xfId="1011" xr:uid="{00000000-0005-0000-0000-0000A5030000}"/>
    <cellStyle name="Accent3 15" xfId="1012" xr:uid="{00000000-0005-0000-0000-0000A6030000}"/>
    <cellStyle name="Accent3 2" xfId="1013" xr:uid="{00000000-0005-0000-0000-0000A7030000}"/>
    <cellStyle name="Accent3 2 2" xfId="1014" xr:uid="{00000000-0005-0000-0000-0000A8030000}"/>
    <cellStyle name="Accent3 2 2 2" xfId="1015" xr:uid="{00000000-0005-0000-0000-0000A9030000}"/>
    <cellStyle name="Accent3 2 3" xfId="1016" xr:uid="{00000000-0005-0000-0000-0000AA030000}"/>
    <cellStyle name="Accent3 3" xfId="1017" xr:uid="{00000000-0005-0000-0000-0000AB030000}"/>
    <cellStyle name="Accent3 3 2" xfId="1018" xr:uid="{00000000-0005-0000-0000-0000AC030000}"/>
    <cellStyle name="Accent3 4" xfId="1019" xr:uid="{00000000-0005-0000-0000-0000AD030000}"/>
    <cellStyle name="Accent3 5" xfId="1020" xr:uid="{00000000-0005-0000-0000-0000AE030000}"/>
    <cellStyle name="Accent3 6" xfId="1021" xr:uid="{00000000-0005-0000-0000-0000AF030000}"/>
    <cellStyle name="Accent3 7" xfId="1022" xr:uid="{00000000-0005-0000-0000-0000B0030000}"/>
    <cellStyle name="Accent3 8" xfId="1023" xr:uid="{00000000-0005-0000-0000-0000B1030000}"/>
    <cellStyle name="Accent3 9" xfId="1024" xr:uid="{00000000-0005-0000-0000-0000B2030000}"/>
    <cellStyle name="Accent4 - 20%" xfId="1025" xr:uid="{00000000-0005-0000-0000-0000B3030000}"/>
    <cellStyle name="Accent4 - 20% 2" xfId="1026" xr:uid="{00000000-0005-0000-0000-0000B4030000}"/>
    <cellStyle name="Accent4 - 40%" xfId="1027" xr:uid="{00000000-0005-0000-0000-0000B5030000}"/>
    <cellStyle name="Accent4 - 40% 2" xfId="1028" xr:uid="{00000000-0005-0000-0000-0000B6030000}"/>
    <cellStyle name="Accent4 - 60%" xfId="1029" xr:uid="{00000000-0005-0000-0000-0000B7030000}"/>
    <cellStyle name="Accent4 1" xfId="1030" xr:uid="{00000000-0005-0000-0000-0000B8030000}"/>
    <cellStyle name="Accent4 10" xfId="1031" xr:uid="{00000000-0005-0000-0000-0000B9030000}"/>
    <cellStyle name="Accent4 10 2" xfId="1032" xr:uid="{00000000-0005-0000-0000-0000BA030000}"/>
    <cellStyle name="Accent4 11" xfId="1033" xr:uid="{00000000-0005-0000-0000-0000BB030000}"/>
    <cellStyle name="Accent4 12" xfId="1034" xr:uid="{00000000-0005-0000-0000-0000BC030000}"/>
    <cellStyle name="Accent4 13" xfId="1035" xr:uid="{00000000-0005-0000-0000-0000BD030000}"/>
    <cellStyle name="Accent4 14" xfId="1036" xr:uid="{00000000-0005-0000-0000-0000BE030000}"/>
    <cellStyle name="Accent4 15" xfId="1037" xr:uid="{00000000-0005-0000-0000-0000BF030000}"/>
    <cellStyle name="Accent4 2" xfId="1038" xr:uid="{00000000-0005-0000-0000-0000C0030000}"/>
    <cellStyle name="Accent4 2 2" xfId="1039" xr:uid="{00000000-0005-0000-0000-0000C1030000}"/>
    <cellStyle name="Accent4 2 2 2" xfId="1040" xr:uid="{00000000-0005-0000-0000-0000C2030000}"/>
    <cellStyle name="Accent4 2 3" xfId="1041" xr:uid="{00000000-0005-0000-0000-0000C3030000}"/>
    <cellStyle name="Accent4 3" xfId="1042" xr:uid="{00000000-0005-0000-0000-0000C4030000}"/>
    <cellStyle name="Accent4 3 2" xfId="1043" xr:uid="{00000000-0005-0000-0000-0000C5030000}"/>
    <cellStyle name="Accent4 4" xfId="1044" xr:uid="{00000000-0005-0000-0000-0000C6030000}"/>
    <cellStyle name="Accent4 5" xfId="1045" xr:uid="{00000000-0005-0000-0000-0000C7030000}"/>
    <cellStyle name="Accent4 6" xfId="1046" xr:uid="{00000000-0005-0000-0000-0000C8030000}"/>
    <cellStyle name="Accent4 7" xfId="1047" xr:uid="{00000000-0005-0000-0000-0000C9030000}"/>
    <cellStyle name="Accent4 8" xfId="1048" xr:uid="{00000000-0005-0000-0000-0000CA030000}"/>
    <cellStyle name="Accent4 9" xfId="1049" xr:uid="{00000000-0005-0000-0000-0000CB030000}"/>
    <cellStyle name="Accent5 - 20%" xfId="1050" xr:uid="{00000000-0005-0000-0000-0000CC030000}"/>
    <cellStyle name="Accent5 - 20% 2" xfId="1051" xr:uid="{00000000-0005-0000-0000-0000CD030000}"/>
    <cellStyle name="Accent5 - 40%" xfId="1052" xr:uid="{00000000-0005-0000-0000-0000CE030000}"/>
    <cellStyle name="Accent5 - 40% 2" xfId="1053" xr:uid="{00000000-0005-0000-0000-0000CF030000}"/>
    <cellStyle name="Accent5 - 60%" xfId="1054" xr:uid="{00000000-0005-0000-0000-0000D0030000}"/>
    <cellStyle name="Accent5 1" xfId="1055" xr:uid="{00000000-0005-0000-0000-0000D1030000}"/>
    <cellStyle name="Accent5 10" xfId="1056" xr:uid="{00000000-0005-0000-0000-0000D2030000}"/>
    <cellStyle name="Accent5 10 2" xfId="1057" xr:uid="{00000000-0005-0000-0000-0000D3030000}"/>
    <cellStyle name="Accent5 11" xfId="1058" xr:uid="{00000000-0005-0000-0000-0000D4030000}"/>
    <cellStyle name="Accent5 12" xfId="1059" xr:uid="{00000000-0005-0000-0000-0000D5030000}"/>
    <cellStyle name="Accent5 13" xfId="1060" xr:uid="{00000000-0005-0000-0000-0000D6030000}"/>
    <cellStyle name="Accent5 14" xfId="1061" xr:uid="{00000000-0005-0000-0000-0000D7030000}"/>
    <cellStyle name="Accent5 15" xfId="1062" xr:uid="{00000000-0005-0000-0000-0000D8030000}"/>
    <cellStyle name="Accent5 2" xfId="1063" xr:uid="{00000000-0005-0000-0000-0000D9030000}"/>
    <cellStyle name="Accent5 2 2" xfId="1064" xr:uid="{00000000-0005-0000-0000-0000DA030000}"/>
    <cellStyle name="Accent5 2 3" xfId="1065" xr:uid="{00000000-0005-0000-0000-0000DB030000}"/>
    <cellStyle name="Accent5 3" xfId="1066" xr:uid="{00000000-0005-0000-0000-0000DC030000}"/>
    <cellStyle name="Accent5 4" xfId="1067" xr:uid="{00000000-0005-0000-0000-0000DD030000}"/>
    <cellStyle name="Accent5 5" xfId="1068" xr:uid="{00000000-0005-0000-0000-0000DE030000}"/>
    <cellStyle name="Accent5 6" xfId="1069" xr:uid="{00000000-0005-0000-0000-0000DF030000}"/>
    <cellStyle name="Accent5 7" xfId="1070" xr:uid="{00000000-0005-0000-0000-0000E0030000}"/>
    <cellStyle name="Accent5 8" xfId="1071" xr:uid="{00000000-0005-0000-0000-0000E1030000}"/>
    <cellStyle name="Accent5 9" xfId="1072" xr:uid="{00000000-0005-0000-0000-0000E2030000}"/>
    <cellStyle name="Accent6 - 20%" xfId="1073" xr:uid="{00000000-0005-0000-0000-0000E3030000}"/>
    <cellStyle name="Accent6 - 20% 2" xfId="1074" xr:uid="{00000000-0005-0000-0000-0000E4030000}"/>
    <cellStyle name="Accent6 - 40%" xfId="1075" xr:uid="{00000000-0005-0000-0000-0000E5030000}"/>
    <cellStyle name="Accent6 - 40% 2" xfId="1076" xr:uid="{00000000-0005-0000-0000-0000E6030000}"/>
    <cellStyle name="Accent6 - 60%" xfId="1077" xr:uid="{00000000-0005-0000-0000-0000E7030000}"/>
    <cellStyle name="Accent6 1" xfId="1078" xr:uid="{00000000-0005-0000-0000-0000E8030000}"/>
    <cellStyle name="Accent6 10" xfId="1079" xr:uid="{00000000-0005-0000-0000-0000E9030000}"/>
    <cellStyle name="Accent6 10 2" xfId="1080" xr:uid="{00000000-0005-0000-0000-0000EA030000}"/>
    <cellStyle name="Accent6 11" xfId="1081" xr:uid="{00000000-0005-0000-0000-0000EB030000}"/>
    <cellStyle name="Accent6 12" xfId="1082" xr:uid="{00000000-0005-0000-0000-0000EC030000}"/>
    <cellStyle name="Accent6 13" xfId="1083" xr:uid="{00000000-0005-0000-0000-0000ED030000}"/>
    <cellStyle name="Accent6 14" xfId="1084" xr:uid="{00000000-0005-0000-0000-0000EE030000}"/>
    <cellStyle name="Accent6 15" xfId="1085" xr:uid="{00000000-0005-0000-0000-0000EF030000}"/>
    <cellStyle name="Accent6 2" xfId="1086" xr:uid="{00000000-0005-0000-0000-0000F0030000}"/>
    <cellStyle name="Accent6 2 2" xfId="1087" xr:uid="{00000000-0005-0000-0000-0000F1030000}"/>
    <cellStyle name="Accent6 2 2 2" xfId="1088" xr:uid="{00000000-0005-0000-0000-0000F2030000}"/>
    <cellStyle name="Accent6 2 3" xfId="1089" xr:uid="{00000000-0005-0000-0000-0000F3030000}"/>
    <cellStyle name="Accent6 3" xfId="1090" xr:uid="{00000000-0005-0000-0000-0000F4030000}"/>
    <cellStyle name="Accent6 3 2" xfId="1091" xr:uid="{00000000-0005-0000-0000-0000F5030000}"/>
    <cellStyle name="Accent6 4" xfId="1092" xr:uid="{00000000-0005-0000-0000-0000F6030000}"/>
    <cellStyle name="Accent6 5" xfId="1093" xr:uid="{00000000-0005-0000-0000-0000F7030000}"/>
    <cellStyle name="Accent6 6" xfId="1094" xr:uid="{00000000-0005-0000-0000-0000F8030000}"/>
    <cellStyle name="Accent6 7" xfId="1095" xr:uid="{00000000-0005-0000-0000-0000F9030000}"/>
    <cellStyle name="Accent6 8" xfId="1096" xr:uid="{00000000-0005-0000-0000-0000FA030000}"/>
    <cellStyle name="Accent6 9" xfId="1097" xr:uid="{00000000-0005-0000-0000-0000FB030000}"/>
    <cellStyle name="ÅëÈ­ [0]_±âÅ¸" xfId="1098" xr:uid="{00000000-0005-0000-0000-0000FC030000}"/>
    <cellStyle name="ÅëÈ­_±âÅ¸" xfId="1099" xr:uid="{00000000-0005-0000-0000-0000FD030000}"/>
    <cellStyle name="args.style" xfId="1100" xr:uid="{00000000-0005-0000-0000-0000FE030000}"/>
    <cellStyle name="args.style 1" xfId="1101" xr:uid="{00000000-0005-0000-0000-0000FF030000}"/>
    <cellStyle name="args.style 2" xfId="1102" xr:uid="{00000000-0005-0000-0000-000000040000}"/>
    <cellStyle name="args.style 2 2" xfId="1103" xr:uid="{00000000-0005-0000-0000-000001040000}"/>
    <cellStyle name="args.style 3" xfId="1104" xr:uid="{00000000-0005-0000-0000-000002040000}"/>
    <cellStyle name="args.style 4" xfId="1105" xr:uid="{00000000-0005-0000-0000-000003040000}"/>
    <cellStyle name="args.style 5" xfId="1106" xr:uid="{00000000-0005-0000-0000-000004040000}"/>
    <cellStyle name="args.style 6" xfId="1107" xr:uid="{00000000-0005-0000-0000-000005040000}"/>
    <cellStyle name="args.style 7" xfId="1108" xr:uid="{00000000-0005-0000-0000-000006040000}"/>
    <cellStyle name="args.style 8" xfId="1109" xr:uid="{00000000-0005-0000-0000-000007040000}"/>
    <cellStyle name="Arial1 - Style1" xfId="1110" xr:uid="{00000000-0005-0000-0000-000008040000}"/>
    <cellStyle name="Arial1 - Style1 2" xfId="1111" xr:uid="{00000000-0005-0000-0000-000009040000}"/>
    <cellStyle name="Arial1 - Style2" xfId="1112" xr:uid="{00000000-0005-0000-0000-00000A040000}"/>
    <cellStyle name="Arial1 - Style2 2" xfId="1113" xr:uid="{00000000-0005-0000-0000-00000B040000}"/>
    <cellStyle name="Arial10" xfId="1114" xr:uid="{00000000-0005-0000-0000-00000C040000}"/>
    <cellStyle name="Arial10 2" xfId="1115" xr:uid="{00000000-0005-0000-0000-00000D040000}"/>
    <cellStyle name="Arial10 2 2" xfId="1116" xr:uid="{00000000-0005-0000-0000-00000E040000}"/>
    <cellStyle name="Arial10 3" xfId="1117" xr:uid="{00000000-0005-0000-0000-00000F040000}"/>
    <cellStyle name="Assumption" xfId="1118" xr:uid="{00000000-0005-0000-0000-000010040000}"/>
    <cellStyle name="Assumption 1" xfId="1119" xr:uid="{00000000-0005-0000-0000-000011040000}"/>
    <cellStyle name="Assumption 10" xfId="1120" xr:uid="{00000000-0005-0000-0000-000012040000}"/>
    <cellStyle name="Assumption 11" xfId="1121" xr:uid="{00000000-0005-0000-0000-000013040000}"/>
    <cellStyle name="Assumption 12" xfId="1122" xr:uid="{00000000-0005-0000-0000-000014040000}"/>
    <cellStyle name="Assumption 13" xfId="1123" xr:uid="{00000000-0005-0000-0000-000015040000}"/>
    <cellStyle name="Assumption 14" xfId="1124" xr:uid="{00000000-0005-0000-0000-000016040000}"/>
    <cellStyle name="Assumption 2" xfId="1125" xr:uid="{00000000-0005-0000-0000-000017040000}"/>
    <cellStyle name="Assumption 2 2" xfId="1126" xr:uid="{00000000-0005-0000-0000-000018040000}"/>
    <cellStyle name="Assumption 2_Tohana_DPR-Final@26-7-2010" xfId="1127" xr:uid="{00000000-0005-0000-0000-000019040000}"/>
    <cellStyle name="Assumption 3" xfId="1128" xr:uid="{00000000-0005-0000-0000-00001A040000}"/>
    <cellStyle name="Assumption 4" xfId="1129" xr:uid="{00000000-0005-0000-0000-00001B040000}"/>
    <cellStyle name="Assumption 5" xfId="1130" xr:uid="{00000000-0005-0000-0000-00001C040000}"/>
    <cellStyle name="Assumption 6" xfId="1131" xr:uid="{00000000-0005-0000-0000-00001D040000}"/>
    <cellStyle name="Assumption 7" xfId="1132" xr:uid="{00000000-0005-0000-0000-00001E040000}"/>
    <cellStyle name="Assumption 8" xfId="1133" xr:uid="{00000000-0005-0000-0000-00001F040000}"/>
    <cellStyle name="Assumption 9" xfId="1134" xr:uid="{00000000-0005-0000-0000-000020040000}"/>
    <cellStyle name="ÄÞ¸¶ [0]_±âÅ¸" xfId="1135" xr:uid="{00000000-0005-0000-0000-000021040000}"/>
    <cellStyle name="ÄÞ¸¶_±âÅ¸" xfId="1136" xr:uid="{00000000-0005-0000-0000-000022040000}"/>
    <cellStyle name="b1x" xfId="1137" xr:uid="{00000000-0005-0000-0000-000023040000}"/>
    <cellStyle name="b1x 2" xfId="1138" xr:uid="{00000000-0005-0000-0000-000024040000}"/>
    <cellStyle name="Bad 1" xfId="1139" xr:uid="{00000000-0005-0000-0000-000025040000}"/>
    <cellStyle name="Bad 10" xfId="1140" xr:uid="{00000000-0005-0000-0000-000026040000}"/>
    <cellStyle name="Bad 10 2" xfId="1141" xr:uid="{00000000-0005-0000-0000-000027040000}"/>
    <cellStyle name="Bad 11" xfId="1142" xr:uid="{00000000-0005-0000-0000-000028040000}"/>
    <cellStyle name="Bad 12" xfId="1143" xr:uid="{00000000-0005-0000-0000-000029040000}"/>
    <cellStyle name="Bad 13" xfId="1144" xr:uid="{00000000-0005-0000-0000-00002A040000}"/>
    <cellStyle name="Bad 14" xfId="1145" xr:uid="{00000000-0005-0000-0000-00002B040000}"/>
    <cellStyle name="Bad 15" xfId="1146" xr:uid="{00000000-0005-0000-0000-00002C040000}"/>
    <cellStyle name="Bad 2" xfId="1147" xr:uid="{00000000-0005-0000-0000-00002D040000}"/>
    <cellStyle name="Bad 2 2" xfId="1148" xr:uid="{00000000-0005-0000-0000-00002E040000}"/>
    <cellStyle name="Bad 2 2 2" xfId="1149" xr:uid="{00000000-0005-0000-0000-00002F040000}"/>
    <cellStyle name="Bad 2 3" xfId="1150" xr:uid="{00000000-0005-0000-0000-000030040000}"/>
    <cellStyle name="Bad 3" xfId="1151" xr:uid="{00000000-0005-0000-0000-000031040000}"/>
    <cellStyle name="Bad 3 2" xfId="1152" xr:uid="{00000000-0005-0000-0000-000032040000}"/>
    <cellStyle name="Bad 4" xfId="1153" xr:uid="{00000000-0005-0000-0000-000033040000}"/>
    <cellStyle name="Bad 5" xfId="1154" xr:uid="{00000000-0005-0000-0000-000034040000}"/>
    <cellStyle name="Bad 6" xfId="1155" xr:uid="{00000000-0005-0000-0000-000035040000}"/>
    <cellStyle name="Bad 7" xfId="1156" xr:uid="{00000000-0005-0000-0000-000036040000}"/>
    <cellStyle name="Bad 8" xfId="1157" xr:uid="{00000000-0005-0000-0000-000037040000}"/>
    <cellStyle name="Bad 9" xfId="1158" xr:uid="{00000000-0005-0000-0000-000038040000}"/>
    <cellStyle name="Body" xfId="1159" xr:uid="{00000000-0005-0000-0000-000039040000}"/>
    <cellStyle name="Body 1" xfId="1160" xr:uid="{00000000-0005-0000-0000-00003A040000}"/>
    <cellStyle name="Body 10" xfId="1161" xr:uid="{00000000-0005-0000-0000-00003B040000}"/>
    <cellStyle name="Body 11" xfId="1162" xr:uid="{00000000-0005-0000-0000-00003C040000}"/>
    <cellStyle name="Body 12" xfId="1163" xr:uid="{00000000-0005-0000-0000-00003D040000}"/>
    <cellStyle name="Body 13" xfId="1164" xr:uid="{00000000-0005-0000-0000-00003E040000}"/>
    <cellStyle name="Body 14" xfId="1165" xr:uid="{00000000-0005-0000-0000-00003F040000}"/>
    <cellStyle name="Body 2" xfId="1166" xr:uid="{00000000-0005-0000-0000-000040040000}"/>
    <cellStyle name="Body 2 2" xfId="1167" xr:uid="{00000000-0005-0000-0000-000041040000}"/>
    <cellStyle name="Body 3" xfId="1168" xr:uid="{00000000-0005-0000-0000-000042040000}"/>
    <cellStyle name="Body 4" xfId="1169" xr:uid="{00000000-0005-0000-0000-000043040000}"/>
    <cellStyle name="Body 5" xfId="1170" xr:uid="{00000000-0005-0000-0000-000044040000}"/>
    <cellStyle name="Body 6" xfId="1171" xr:uid="{00000000-0005-0000-0000-000045040000}"/>
    <cellStyle name="Body 7" xfId="1172" xr:uid="{00000000-0005-0000-0000-000046040000}"/>
    <cellStyle name="Body 8" xfId="1173" xr:uid="{00000000-0005-0000-0000-000047040000}"/>
    <cellStyle name="Body 9" xfId="1174" xr:uid="{00000000-0005-0000-0000-000048040000}"/>
    <cellStyle name="C                      " xfId="1175" xr:uid="{00000000-0005-0000-0000-000049040000}"/>
    <cellStyle name="Ç¥ÁØ_¿¬°£´©°è¿¹»ó" xfId="1176" xr:uid="{00000000-0005-0000-0000-00004A040000}"/>
    <cellStyle name="Calc Currency (0)" xfId="1177" xr:uid="{00000000-0005-0000-0000-00004B040000}"/>
    <cellStyle name="Calc Currency (0) 1" xfId="1178" xr:uid="{00000000-0005-0000-0000-00004C040000}"/>
    <cellStyle name="Calc Currency (0) 10" xfId="1179" xr:uid="{00000000-0005-0000-0000-00004D040000}"/>
    <cellStyle name="Calc Currency (0) 11" xfId="1180" xr:uid="{00000000-0005-0000-0000-00004E040000}"/>
    <cellStyle name="Calc Currency (0) 12" xfId="1181" xr:uid="{00000000-0005-0000-0000-00004F040000}"/>
    <cellStyle name="Calc Currency (0) 13" xfId="1182" xr:uid="{00000000-0005-0000-0000-000050040000}"/>
    <cellStyle name="Calc Currency (0) 14" xfId="1183" xr:uid="{00000000-0005-0000-0000-000051040000}"/>
    <cellStyle name="Calc Currency (0) 2" xfId="1184" xr:uid="{00000000-0005-0000-0000-000052040000}"/>
    <cellStyle name="Calc Currency (0) 2 2" xfId="1185" xr:uid="{00000000-0005-0000-0000-000053040000}"/>
    <cellStyle name="Calc Currency (0) 2_Tohana_DPR-Final@26-7-2010" xfId="1186" xr:uid="{00000000-0005-0000-0000-000054040000}"/>
    <cellStyle name="Calc Currency (0) 3" xfId="1187" xr:uid="{00000000-0005-0000-0000-000055040000}"/>
    <cellStyle name="Calc Currency (0) 4" xfId="1188" xr:uid="{00000000-0005-0000-0000-000056040000}"/>
    <cellStyle name="Calc Currency (0) 5" xfId="1189" xr:uid="{00000000-0005-0000-0000-000057040000}"/>
    <cellStyle name="Calc Currency (0) 6" xfId="1190" xr:uid="{00000000-0005-0000-0000-000058040000}"/>
    <cellStyle name="Calc Currency (0) 7" xfId="1191" xr:uid="{00000000-0005-0000-0000-000059040000}"/>
    <cellStyle name="Calc Currency (0) 8" xfId="1192" xr:uid="{00000000-0005-0000-0000-00005A040000}"/>
    <cellStyle name="Calc Currency (0) 9" xfId="1193" xr:uid="{00000000-0005-0000-0000-00005B040000}"/>
    <cellStyle name="Calculation 1" xfId="1194" xr:uid="{00000000-0005-0000-0000-00005C040000}"/>
    <cellStyle name="Calculation 10" xfId="1195" xr:uid="{00000000-0005-0000-0000-00005D040000}"/>
    <cellStyle name="Calculation 10 2" xfId="1196" xr:uid="{00000000-0005-0000-0000-00005E040000}"/>
    <cellStyle name="Calculation 11" xfId="1197" xr:uid="{00000000-0005-0000-0000-00005F040000}"/>
    <cellStyle name="Calculation 12" xfId="1198" xr:uid="{00000000-0005-0000-0000-000060040000}"/>
    <cellStyle name="Calculation 13" xfId="1199" xr:uid="{00000000-0005-0000-0000-000061040000}"/>
    <cellStyle name="Calculation 14" xfId="1200" xr:uid="{00000000-0005-0000-0000-000062040000}"/>
    <cellStyle name="Calculation 15" xfId="1201" xr:uid="{00000000-0005-0000-0000-000063040000}"/>
    <cellStyle name="Calculation 2" xfId="1202" xr:uid="{00000000-0005-0000-0000-000064040000}"/>
    <cellStyle name="Calculation 2 10" xfId="1203" xr:uid="{00000000-0005-0000-0000-000065040000}"/>
    <cellStyle name="Calculation 2 11" xfId="1204" xr:uid="{00000000-0005-0000-0000-000066040000}"/>
    <cellStyle name="Calculation 2 12" xfId="1205" xr:uid="{00000000-0005-0000-0000-000067040000}"/>
    <cellStyle name="Calculation 2 13" xfId="1206" xr:uid="{00000000-0005-0000-0000-000068040000}"/>
    <cellStyle name="Calculation 2 2" xfId="1207" xr:uid="{00000000-0005-0000-0000-000069040000}"/>
    <cellStyle name="Calculation 2 2 10" xfId="1208" xr:uid="{00000000-0005-0000-0000-00006A040000}"/>
    <cellStyle name="Calculation 2 2 2" xfId="1209" xr:uid="{00000000-0005-0000-0000-00006B040000}"/>
    <cellStyle name="Calculation 2 2 3" xfId="1210" xr:uid="{00000000-0005-0000-0000-00006C040000}"/>
    <cellStyle name="Calculation 2 2 4" xfId="1211" xr:uid="{00000000-0005-0000-0000-00006D040000}"/>
    <cellStyle name="Calculation 2 2 5" xfId="1212" xr:uid="{00000000-0005-0000-0000-00006E040000}"/>
    <cellStyle name="Calculation 2 2 6" xfId="1213" xr:uid="{00000000-0005-0000-0000-00006F040000}"/>
    <cellStyle name="Calculation 2 2 7" xfId="1214" xr:uid="{00000000-0005-0000-0000-000070040000}"/>
    <cellStyle name="Calculation 2 2 8" xfId="1215" xr:uid="{00000000-0005-0000-0000-000071040000}"/>
    <cellStyle name="Calculation 2 2 9" xfId="1216" xr:uid="{00000000-0005-0000-0000-000072040000}"/>
    <cellStyle name="Calculation 2 3" xfId="1217" xr:uid="{00000000-0005-0000-0000-000073040000}"/>
    <cellStyle name="Calculation 2 3 10" xfId="1218" xr:uid="{00000000-0005-0000-0000-000074040000}"/>
    <cellStyle name="Calculation 2 3 2" xfId="1219" xr:uid="{00000000-0005-0000-0000-000075040000}"/>
    <cellStyle name="Calculation 2 3 3" xfId="1220" xr:uid="{00000000-0005-0000-0000-000076040000}"/>
    <cellStyle name="Calculation 2 3 4" xfId="1221" xr:uid="{00000000-0005-0000-0000-000077040000}"/>
    <cellStyle name="Calculation 2 3 5" xfId="1222" xr:uid="{00000000-0005-0000-0000-000078040000}"/>
    <cellStyle name="Calculation 2 3 6" xfId="1223" xr:uid="{00000000-0005-0000-0000-000079040000}"/>
    <cellStyle name="Calculation 2 3 7" xfId="1224" xr:uid="{00000000-0005-0000-0000-00007A040000}"/>
    <cellStyle name="Calculation 2 3 8" xfId="1225" xr:uid="{00000000-0005-0000-0000-00007B040000}"/>
    <cellStyle name="Calculation 2 3 9" xfId="1226" xr:uid="{00000000-0005-0000-0000-00007C040000}"/>
    <cellStyle name="Calculation 2 4" xfId="1227" xr:uid="{00000000-0005-0000-0000-00007D040000}"/>
    <cellStyle name="Calculation 2 5" xfId="1228" xr:uid="{00000000-0005-0000-0000-00007E040000}"/>
    <cellStyle name="Calculation 2 6" xfId="1229" xr:uid="{00000000-0005-0000-0000-00007F040000}"/>
    <cellStyle name="Calculation 2 7" xfId="1230" xr:uid="{00000000-0005-0000-0000-000080040000}"/>
    <cellStyle name="Calculation 2 8" xfId="1231" xr:uid="{00000000-0005-0000-0000-000081040000}"/>
    <cellStyle name="Calculation 2 9" xfId="1232" xr:uid="{00000000-0005-0000-0000-000082040000}"/>
    <cellStyle name="Calculation 3" xfId="1233" xr:uid="{00000000-0005-0000-0000-000083040000}"/>
    <cellStyle name="Calculation 3 10" xfId="1234" xr:uid="{00000000-0005-0000-0000-000084040000}"/>
    <cellStyle name="Calculation 3 2" xfId="1235" xr:uid="{00000000-0005-0000-0000-000085040000}"/>
    <cellStyle name="Calculation 3 3" xfId="1236" xr:uid="{00000000-0005-0000-0000-000086040000}"/>
    <cellStyle name="Calculation 3 4" xfId="1237" xr:uid="{00000000-0005-0000-0000-000087040000}"/>
    <cellStyle name="Calculation 3 5" xfId="1238" xr:uid="{00000000-0005-0000-0000-000088040000}"/>
    <cellStyle name="Calculation 3 6" xfId="1239" xr:uid="{00000000-0005-0000-0000-000089040000}"/>
    <cellStyle name="Calculation 3 7" xfId="1240" xr:uid="{00000000-0005-0000-0000-00008A040000}"/>
    <cellStyle name="Calculation 3 8" xfId="1241" xr:uid="{00000000-0005-0000-0000-00008B040000}"/>
    <cellStyle name="Calculation 3 9" xfId="1242" xr:uid="{00000000-0005-0000-0000-00008C040000}"/>
    <cellStyle name="Calculation 4" xfId="1243" xr:uid="{00000000-0005-0000-0000-00008D040000}"/>
    <cellStyle name="Calculation 4 10" xfId="1244" xr:uid="{00000000-0005-0000-0000-00008E040000}"/>
    <cellStyle name="Calculation 4 2" xfId="1245" xr:uid="{00000000-0005-0000-0000-00008F040000}"/>
    <cellStyle name="Calculation 4 3" xfId="1246" xr:uid="{00000000-0005-0000-0000-000090040000}"/>
    <cellStyle name="Calculation 4 4" xfId="1247" xr:uid="{00000000-0005-0000-0000-000091040000}"/>
    <cellStyle name="Calculation 4 5" xfId="1248" xr:uid="{00000000-0005-0000-0000-000092040000}"/>
    <cellStyle name="Calculation 4 6" xfId="1249" xr:uid="{00000000-0005-0000-0000-000093040000}"/>
    <cellStyle name="Calculation 4 7" xfId="1250" xr:uid="{00000000-0005-0000-0000-000094040000}"/>
    <cellStyle name="Calculation 4 8" xfId="1251" xr:uid="{00000000-0005-0000-0000-000095040000}"/>
    <cellStyle name="Calculation 4 9" xfId="1252" xr:uid="{00000000-0005-0000-0000-000096040000}"/>
    <cellStyle name="Calculation 5" xfId="1253" xr:uid="{00000000-0005-0000-0000-000097040000}"/>
    <cellStyle name="Calculation 5 10" xfId="1254" xr:uid="{00000000-0005-0000-0000-000098040000}"/>
    <cellStyle name="Calculation 5 2" xfId="1255" xr:uid="{00000000-0005-0000-0000-000099040000}"/>
    <cellStyle name="Calculation 5 3" xfId="1256" xr:uid="{00000000-0005-0000-0000-00009A040000}"/>
    <cellStyle name="Calculation 5 4" xfId="1257" xr:uid="{00000000-0005-0000-0000-00009B040000}"/>
    <cellStyle name="Calculation 5 5" xfId="1258" xr:uid="{00000000-0005-0000-0000-00009C040000}"/>
    <cellStyle name="Calculation 5 6" xfId="1259" xr:uid="{00000000-0005-0000-0000-00009D040000}"/>
    <cellStyle name="Calculation 5 7" xfId="1260" xr:uid="{00000000-0005-0000-0000-00009E040000}"/>
    <cellStyle name="Calculation 5 8" xfId="1261" xr:uid="{00000000-0005-0000-0000-00009F040000}"/>
    <cellStyle name="Calculation 5 9" xfId="1262" xr:uid="{00000000-0005-0000-0000-0000A0040000}"/>
    <cellStyle name="Calculation 6" xfId="1263" xr:uid="{00000000-0005-0000-0000-0000A1040000}"/>
    <cellStyle name="Calculation 7" xfId="1264" xr:uid="{00000000-0005-0000-0000-0000A2040000}"/>
    <cellStyle name="Calculation 8" xfId="1265" xr:uid="{00000000-0005-0000-0000-0000A3040000}"/>
    <cellStyle name="Calculation 9" xfId="1266" xr:uid="{00000000-0005-0000-0000-0000A4040000}"/>
    <cellStyle name="Case_Selector" xfId="1267" xr:uid="{00000000-0005-0000-0000-0000A5040000}"/>
    <cellStyle name="ccl-tender" xfId="1268" xr:uid="{00000000-0005-0000-0000-0000A6040000}"/>
    <cellStyle name="Check" xfId="1269" xr:uid="{00000000-0005-0000-0000-0000A7040000}"/>
    <cellStyle name="Check 1" xfId="1270" xr:uid="{00000000-0005-0000-0000-0000A8040000}"/>
    <cellStyle name="Check 10" xfId="1271" xr:uid="{00000000-0005-0000-0000-0000A9040000}"/>
    <cellStyle name="Check 11" xfId="1272" xr:uid="{00000000-0005-0000-0000-0000AA040000}"/>
    <cellStyle name="Check 12" xfId="1273" xr:uid="{00000000-0005-0000-0000-0000AB040000}"/>
    <cellStyle name="Check 13" xfId="1274" xr:uid="{00000000-0005-0000-0000-0000AC040000}"/>
    <cellStyle name="Check 14" xfId="1275" xr:uid="{00000000-0005-0000-0000-0000AD040000}"/>
    <cellStyle name="Check 2" xfId="1276" xr:uid="{00000000-0005-0000-0000-0000AE040000}"/>
    <cellStyle name="Check 2 2" xfId="1277" xr:uid="{00000000-0005-0000-0000-0000AF040000}"/>
    <cellStyle name="Check 2_Tohana_DPR-Final@26-7-2010" xfId="1278" xr:uid="{00000000-0005-0000-0000-0000B0040000}"/>
    <cellStyle name="Check 3" xfId="1279" xr:uid="{00000000-0005-0000-0000-0000B1040000}"/>
    <cellStyle name="Check 4" xfId="1280" xr:uid="{00000000-0005-0000-0000-0000B2040000}"/>
    <cellStyle name="Check 5" xfId="1281" xr:uid="{00000000-0005-0000-0000-0000B3040000}"/>
    <cellStyle name="Check 6" xfId="1282" xr:uid="{00000000-0005-0000-0000-0000B4040000}"/>
    <cellStyle name="Check 7" xfId="1283" xr:uid="{00000000-0005-0000-0000-0000B5040000}"/>
    <cellStyle name="Check 8" xfId="1284" xr:uid="{00000000-0005-0000-0000-0000B6040000}"/>
    <cellStyle name="Check 9" xfId="1285" xr:uid="{00000000-0005-0000-0000-0000B7040000}"/>
    <cellStyle name="Check Cell 1" xfId="1286" xr:uid="{00000000-0005-0000-0000-0000B8040000}"/>
    <cellStyle name="Check Cell 10" xfId="1287" xr:uid="{00000000-0005-0000-0000-0000B9040000}"/>
    <cellStyle name="Check Cell 10 2" xfId="1288" xr:uid="{00000000-0005-0000-0000-0000BA040000}"/>
    <cellStyle name="Check Cell 11" xfId="1289" xr:uid="{00000000-0005-0000-0000-0000BB040000}"/>
    <cellStyle name="Check Cell 12" xfId="1290" xr:uid="{00000000-0005-0000-0000-0000BC040000}"/>
    <cellStyle name="Check Cell 13" xfId="1291" xr:uid="{00000000-0005-0000-0000-0000BD040000}"/>
    <cellStyle name="Check Cell 14" xfId="1292" xr:uid="{00000000-0005-0000-0000-0000BE040000}"/>
    <cellStyle name="Check Cell 15" xfId="1293" xr:uid="{00000000-0005-0000-0000-0000BF040000}"/>
    <cellStyle name="Check Cell 2" xfId="1294" xr:uid="{00000000-0005-0000-0000-0000C0040000}"/>
    <cellStyle name="Check Cell 2 2" xfId="1295" xr:uid="{00000000-0005-0000-0000-0000C1040000}"/>
    <cellStyle name="Check Cell 2 2 2" xfId="1296" xr:uid="{00000000-0005-0000-0000-0000C2040000}"/>
    <cellStyle name="Check Cell 2 3" xfId="1297" xr:uid="{00000000-0005-0000-0000-0000C3040000}"/>
    <cellStyle name="Check Cell 3" xfId="1298" xr:uid="{00000000-0005-0000-0000-0000C4040000}"/>
    <cellStyle name="Check Cell 3 2" xfId="1299" xr:uid="{00000000-0005-0000-0000-0000C5040000}"/>
    <cellStyle name="Check Cell 4" xfId="1300" xr:uid="{00000000-0005-0000-0000-0000C6040000}"/>
    <cellStyle name="Check Cell 5" xfId="1301" xr:uid="{00000000-0005-0000-0000-0000C7040000}"/>
    <cellStyle name="Check Cell 6" xfId="1302" xr:uid="{00000000-0005-0000-0000-0000C8040000}"/>
    <cellStyle name="Check Cell 7" xfId="1303" xr:uid="{00000000-0005-0000-0000-0000C9040000}"/>
    <cellStyle name="Check Cell 8" xfId="1304" xr:uid="{00000000-0005-0000-0000-0000CA040000}"/>
    <cellStyle name="Check Cell 9" xfId="1305" xr:uid="{00000000-0005-0000-0000-0000CB040000}"/>
    <cellStyle name="column heading" xfId="1306" xr:uid="{00000000-0005-0000-0000-0000CC040000}"/>
    <cellStyle name="column heading 1" xfId="1307" xr:uid="{00000000-0005-0000-0000-0000CD040000}"/>
    <cellStyle name="column heading 10" xfId="1308" xr:uid="{00000000-0005-0000-0000-0000CE040000}"/>
    <cellStyle name="column heading 11" xfId="1309" xr:uid="{00000000-0005-0000-0000-0000CF040000}"/>
    <cellStyle name="column heading 12" xfId="1310" xr:uid="{00000000-0005-0000-0000-0000D0040000}"/>
    <cellStyle name="column heading 13" xfId="1311" xr:uid="{00000000-0005-0000-0000-0000D1040000}"/>
    <cellStyle name="column heading 14" xfId="1312" xr:uid="{00000000-0005-0000-0000-0000D2040000}"/>
    <cellStyle name="column heading 2" xfId="1313" xr:uid="{00000000-0005-0000-0000-0000D3040000}"/>
    <cellStyle name="column heading 3" xfId="1314" xr:uid="{00000000-0005-0000-0000-0000D4040000}"/>
    <cellStyle name="column heading 4" xfId="1315" xr:uid="{00000000-0005-0000-0000-0000D5040000}"/>
    <cellStyle name="column heading 5" xfId="1316" xr:uid="{00000000-0005-0000-0000-0000D6040000}"/>
    <cellStyle name="column heading 6" xfId="1317" xr:uid="{00000000-0005-0000-0000-0000D7040000}"/>
    <cellStyle name="column heading 7" xfId="1318" xr:uid="{00000000-0005-0000-0000-0000D8040000}"/>
    <cellStyle name="column heading 8" xfId="1319" xr:uid="{00000000-0005-0000-0000-0000D9040000}"/>
    <cellStyle name="column heading 9" xfId="1320" xr:uid="{00000000-0005-0000-0000-0000DA040000}"/>
    <cellStyle name="Comma  - Style1" xfId="1321" xr:uid="{00000000-0005-0000-0000-0000DB040000}"/>
    <cellStyle name="Comma  - Style1 1" xfId="1322" xr:uid="{00000000-0005-0000-0000-0000DC040000}"/>
    <cellStyle name="Comma  - Style1 10" xfId="1323" xr:uid="{00000000-0005-0000-0000-0000DD040000}"/>
    <cellStyle name="Comma  - Style1 11" xfId="1324" xr:uid="{00000000-0005-0000-0000-0000DE040000}"/>
    <cellStyle name="Comma  - Style1 12" xfId="1325" xr:uid="{00000000-0005-0000-0000-0000DF040000}"/>
    <cellStyle name="Comma  - Style1 13" xfId="1326" xr:uid="{00000000-0005-0000-0000-0000E0040000}"/>
    <cellStyle name="Comma  - Style1 14" xfId="1327" xr:uid="{00000000-0005-0000-0000-0000E1040000}"/>
    <cellStyle name="Comma  - Style1 15" xfId="1328" xr:uid="{00000000-0005-0000-0000-0000E2040000}"/>
    <cellStyle name="Comma  - Style1 2" xfId="1329" xr:uid="{00000000-0005-0000-0000-0000E3040000}"/>
    <cellStyle name="Comma  - Style1 2 2" xfId="1330" xr:uid="{00000000-0005-0000-0000-0000E4040000}"/>
    <cellStyle name="Comma  - Style1 2 3" xfId="1331" xr:uid="{00000000-0005-0000-0000-0000E5040000}"/>
    <cellStyle name="Comma  - Style1 3" xfId="1332" xr:uid="{00000000-0005-0000-0000-0000E6040000}"/>
    <cellStyle name="Comma  - Style1 4" xfId="1333" xr:uid="{00000000-0005-0000-0000-0000E7040000}"/>
    <cellStyle name="Comma  - Style1 5" xfId="1334" xr:uid="{00000000-0005-0000-0000-0000E8040000}"/>
    <cellStyle name="Comma  - Style1 6" xfId="1335" xr:uid="{00000000-0005-0000-0000-0000E9040000}"/>
    <cellStyle name="Comma  - Style1 7" xfId="1336" xr:uid="{00000000-0005-0000-0000-0000EA040000}"/>
    <cellStyle name="Comma  - Style1 8" xfId="1337" xr:uid="{00000000-0005-0000-0000-0000EB040000}"/>
    <cellStyle name="Comma  - Style1 9" xfId="1338" xr:uid="{00000000-0005-0000-0000-0000EC040000}"/>
    <cellStyle name="Comma  - Style2" xfId="1339" xr:uid="{00000000-0005-0000-0000-0000ED040000}"/>
    <cellStyle name="Comma  - Style2 2" xfId="1340" xr:uid="{00000000-0005-0000-0000-0000EE040000}"/>
    <cellStyle name="Comma  - Style2 2 2" xfId="1341" xr:uid="{00000000-0005-0000-0000-0000EF040000}"/>
    <cellStyle name="Comma  - Style2 2 3" xfId="1342" xr:uid="{00000000-0005-0000-0000-0000F0040000}"/>
    <cellStyle name="Comma  - Style2 3" xfId="1343" xr:uid="{00000000-0005-0000-0000-0000F1040000}"/>
    <cellStyle name="Comma  - Style3" xfId="1344" xr:uid="{00000000-0005-0000-0000-0000F2040000}"/>
    <cellStyle name="Comma  - Style3 2" xfId="1345" xr:uid="{00000000-0005-0000-0000-0000F3040000}"/>
    <cellStyle name="Comma  - Style3 2 2" xfId="1346" xr:uid="{00000000-0005-0000-0000-0000F4040000}"/>
    <cellStyle name="Comma  - Style3 2 3" xfId="1347" xr:uid="{00000000-0005-0000-0000-0000F5040000}"/>
    <cellStyle name="Comma  - Style3 3" xfId="1348" xr:uid="{00000000-0005-0000-0000-0000F6040000}"/>
    <cellStyle name="Comma  - Style3 4" xfId="1349" xr:uid="{00000000-0005-0000-0000-0000F7040000}"/>
    <cellStyle name="Comma  - Style3 5" xfId="1350" xr:uid="{00000000-0005-0000-0000-0000F8040000}"/>
    <cellStyle name="Comma  - Style3 6" xfId="1351" xr:uid="{00000000-0005-0000-0000-0000F9040000}"/>
    <cellStyle name="Comma  - Style3 7" xfId="1352" xr:uid="{00000000-0005-0000-0000-0000FA040000}"/>
    <cellStyle name="Comma  - Style3 8" xfId="1353" xr:uid="{00000000-0005-0000-0000-0000FB040000}"/>
    <cellStyle name="Comma  - Style3 9" xfId="1354" xr:uid="{00000000-0005-0000-0000-0000FC040000}"/>
    <cellStyle name="Comma  - Style4" xfId="1355" xr:uid="{00000000-0005-0000-0000-0000FD040000}"/>
    <cellStyle name="Comma  - Style4 2" xfId="1356" xr:uid="{00000000-0005-0000-0000-0000FE040000}"/>
    <cellStyle name="Comma  - Style4 2 2" xfId="1357" xr:uid="{00000000-0005-0000-0000-0000FF040000}"/>
    <cellStyle name="Comma  - Style4 2 3" xfId="1358" xr:uid="{00000000-0005-0000-0000-000000050000}"/>
    <cellStyle name="Comma  - Style4 3" xfId="1359" xr:uid="{00000000-0005-0000-0000-000001050000}"/>
    <cellStyle name="Comma  - Style4 4" xfId="1360" xr:uid="{00000000-0005-0000-0000-000002050000}"/>
    <cellStyle name="Comma  - Style4 5" xfId="1361" xr:uid="{00000000-0005-0000-0000-000003050000}"/>
    <cellStyle name="Comma  - Style4 6" xfId="1362" xr:uid="{00000000-0005-0000-0000-000004050000}"/>
    <cellStyle name="Comma  - Style4 7" xfId="1363" xr:uid="{00000000-0005-0000-0000-000005050000}"/>
    <cellStyle name="Comma  - Style4 8" xfId="1364" xr:uid="{00000000-0005-0000-0000-000006050000}"/>
    <cellStyle name="Comma  - Style4 9" xfId="1365" xr:uid="{00000000-0005-0000-0000-000007050000}"/>
    <cellStyle name="Comma  - Style5" xfId="1366" xr:uid="{00000000-0005-0000-0000-000008050000}"/>
    <cellStyle name="Comma  - Style5 2" xfId="1367" xr:uid="{00000000-0005-0000-0000-000009050000}"/>
    <cellStyle name="Comma  - Style5 2 2" xfId="1368" xr:uid="{00000000-0005-0000-0000-00000A050000}"/>
    <cellStyle name="Comma  - Style5 2 3" xfId="1369" xr:uid="{00000000-0005-0000-0000-00000B050000}"/>
    <cellStyle name="Comma  - Style5 3" xfId="1370" xr:uid="{00000000-0005-0000-0000-00000C050000}"/>
    <cellStyle name="Comma  - Style5 4" xfId="1371" xr:uid="{00000000-0005-0000-0000-00000D050000}"/>
    <cellStyle name="Comma  - Style5 5" xfId="1372" xr:uid="{00000000-0005-0000-0000-00000E050000}"/>
    <cellStyle name="Comma  - Style5 6" xfId="1373" xr:uid="{00000000-0005-0000-0000-00000F050000}"/>
    <cellStyle name="Comma  - Style5 7" xfId="1374" xr:uid="{00000000-0005-0000-0000-000010050000}"/>
    <cellStyle name="Comma  - Style5 8" xfId="1375" xr:uid="{00000000-0005-0000-0000-000011050000}"/>
    <cellStyle name="Comma  - Style5 9" xfId="1376" xr:uid="{00000000-0005-0000-0000-000012050000}"/>
    <cellStyle name="Comma  - Style6" xfId="1377" xr:uid="{00000000-0005-0000-0000-000013050000}"/>
    <cellStyle name="Comma  - Style6 2" xfId="1378" xr:uid="{00000000-0005-0000-0000-000014050000}"/>
    <cellStyle name="Comma  - Style6 2 2" xfId="1379" xr:uid="{00000000-0005-0000-0000-000015050000}"/>
    <cellStyle name="Comma  - Style6 2 3" xfId="1380" xr:uid="{00000000-0005-0000-0000-000016050000}"/>
    <cellStyle name="Comma  - Style6 3" xfId="1381" xr:uid="{00000000-0005-0000-0000-000017050000}"/>
    <cellStyle name="Comma  - Style6 4" xfId="1382" xr:uid="{00000000-0005-0000-0000-000018050000}"/>
    <cellStyle name="Comma  - Style6 5" xfId="1383" xr:uid="{00000000-0005-0000-0000-000019050000}"/>
    <cellStyle name="Comma  - Style6 6" xfId="1384" xr:uid="{00000000-0005-0000-0000-00001A050000}"/>
    <cellStyle name="Comma  - Style6 7" xfId="1385" xr:uid="{00000000-0005-0000-0000-00001B050000}"/>
    <cellStyle name="Comma  - Style6 8" xfId="1386" xr:uid="{00000000-0005-0000-0000-00001C050000}"/>
    <cellStyle name="Comma  - Style6 9" xfId="1387" xr:uid="{00000000-0005-0000-0000-00001D050000}"/>
    <cellStyle name="Comma  - Style7" xfId="1388" xr:uid="{00000000-0005-0000-0000-00001E050000}"/>
    <cellStyle name="Comma  - Style7 2" xfId="1389" xr:uid="{00000000-0005-0000-0000-00001F050000}"/>
    <cellStyle name="Comma  - Style7 2 2" xfId="1390" xr:uid="{00000000-0005-0000-0000-000020050000}"/>
    <cellStyle name="Comma  - Style7 2 3" xfId="1391" xr:uid="{00000000-0005-0000-0000-000021050000}"/>
    <cellStyle name="Comma  - Style7 3" xfId="1392" xr:uid="{00000000-0005-0000-0000-000022050000}"/>
    <cellStyle name="Comma  - Style7 4" xfId="1393" xr:uid="{00000000-0005-0000-0000-000023050000}"/>
    <cellStyle name="Comma  - Style7 5" xfId="1394" xr:uid="{00000000-0005-0000-0000-000024050000}"/>
    <cellStyle name="Comma  - Style7 6" xfId="1395" xr:uid="{00000000-0005-0000-0000-000025050000}"/>
    <cellStyle name="Comma  - Style7 7" xfId="1396" xr:uid="{00000000-0005-0000-0000-000026050000}"/>
    <cellStyle name="Comma  - Style7 8" xfId="1397" xr:uid="{00000000-0005-0000-0000-000027050000}"/>
    <cellStyle name="Comma  - Style7 9" xfId="1398" xr:uid="{00000000-0005-0000-0000-000028050000}"/>
    <cellStyle name="Comma  - Style8" xfId="1399" xr:uid="{00000000-0005-0000-0000-000029050000}"/>
    <cellStyle name="Comma  - Style8 2" xfId="1400" xr:uid="{00000000-0005-0000-0000-00002A050000}"/>
    <cellStyle name="Comma  - Style8 2 2" xfId="1401" xr:uid="{00000000-0005-0000-0000-00002B050000}"/>
    <cellStyle name="Comma  - Style8 2 3" xfId="1402" xr:uid="{00000000-0005-0000-0000-00002C050000}"/>
    <cellStyle name="Comma  - Style8 3" xfId="1403" xr:uid="{00000000-0005-0000-0000-00002D050000}"/>
    <cellStyle name="Comma  - Style8 4" xfId="1404" xr:uid="{00000000-0005-0000-0000-00002E050000}"/>
    <cellStyle name="Comma  - Style8 5" xfId="1405" xr:uid="{00000000-0005-0000-0000-00002F050000}"/>
    <cellStyle name="Comma  - Style8 6" xfId="1406" xr:uid="{00000000-0005-0000-0000-000030050000}"/>
    <cellStyle name="Comma  - Style8 7" xfId="1407" xr:uid="{00000000-0005-0000-0000-000031050000}"/>
    <cellStyle name="Comma  - Style8 8" xfId="1408" xr:uid="{00000000-0005-0000-0000-000032050000}"/>
    <cellStyle name="Comma  - Style8 9" xfId="1409" xr:uid="{00000000-0005-0000-0000-000033050000}"/>
    <cellStyle name="Comma [0] 2" xfId="1410" xr:uid="{00000000-0005-0000-0000-000034050000}"/>
    <cellStyle name="Comma [0] 2 2" xfId="1411" xr:uid="{00000000-0005-0000-0000-000035050000}"/>
    <cellStyle name="Comma [0] 2 3" xfId="1412" xr:uid="{00000000-0005-0000-0000-000036050000}"/>
    <cellStyle name="Comma [0] 3" xfId="1413" xr:uid="{00000000-0005-0000-0000-000037050000}"/>
    <cellStyle name="Comma [0] 3 2" xfId="1414" xr:uid="{00000000-0005-0000-0000-000038050000}"/>
    <cellStyle name="Comma [0] 3 3" xfId="1415" xr:uid="{00000000-0005-0000-0000-000039050000}"/>
    <cellStyle name="Comma 10" xfId="1416" xr:uid="{00000000-0005-0000-0000-00003A050000}"/>
    <cellStyle name="Comma 10 2" xfId="1417" xr:uid="{00000000-0005-0000-0000-00003B050000}"/>
    <cellStyle name="Comma 10 2 2" xfId="1418" xr:uid="{00000000-0005-0000-0000-00003C050000}"/>
    <cellStyle name="Comma 10 3" xfId="1419" xr:uid="{00000000-0005-0000-0000-00003D050000}"/>
    <cellStyle name="Comma 10 4" xfId="1420" xr:uid="{00000000-0005-0000-0000-00003E050000}"/>
    <cellStyle name="Comma 10 7" xfId="1421" xr:uid="{00000000-0005-0000-0000-00003F050000}"/>
    <cellStyle name="Comma 11" xfId="1422" xr:uid="{00000000-0005-0000-0000-000040050000}"/>
    <cellStyle name="Comma 11 2" xfId="1423" xr:uid="{00000000-0005-0000-0000-000041050000}"/>
    <cellStyle name="Comma 11 2 2" xfId="1424" xr:uid="{00000000-0005-0000-0000-000042050000}"/>
    <cellStyle name="Comma 11 3" xfId="1425" xr:uid="{00000000-0005-0000-0000-000043050000}"/>
    <cellStyle name="Comma 11 4" xfId="1426" xr:uid="{00000000-0005-0000-0000-000044050000}"/>
    <cellStyle name="Comma 11 5" xfId="1427" xr:uid="{00000000-0005-0000-0000-000045050000}"/>
    <cellStyle name="Comma 12" xfId="1428" xr:uid="{00000000-0005-0000-0000-000046050000}"/>
    <cellStyle name="Comma 12 2" xfId="1429" xr:uid="{00000000-0005-0000-0000-000047050000}"/>
    <cellStyle name="Comma 12 3" xfId="1430" xr:uid="{00000000-0005-0000-0000-000048050000}"/>
    <cellStyle name="Comma 13" xfId="1431" xr:uid="{00000000-0005-0000-0000-000049050000}"/>
    <cellStyle name="Comma 13 2" xfId="1432" xr:uid="{00000000-0005-0000-0000-00004A050000}"/>
    <cellStyle name="Comma 13 2 2" xfId="1433" xr:uid="{00000000-0005-0000-0000-00004B050000}"/>
    <cellStyle name="Comma 13 3" xfId="1434" xr:uid="{00000000-0005-0000-0000-00004C050000}"/>
    <cellStyle name="Comma 13 4" xfId="1435" xr:uid="{00000000-0005-0000-0000-00004D050000}"/>
    <cellStyle name="Comma 14" xfId="1436" xr:uid="{00000000-0005-0000-0000-00004E050000}"/>
    <cellStyle name="Comma 14 2" xfId="1437" xr:uid="{00000000-0005-0000-0000-00004F050000}"/>
    <cellStyle name="Comma 14 2 2" xfId="1438" xr:uid="{00000000-0005-0000-0000-000050050000}"/>
    <cellStyle name="Comma 14 6" xfId="1439" xr:uid="{00000000-0005-0000-0000-000051050000}"/>
    <cellStyle name="Comma 14 7" xfId="1440" xr:uid="{00000000-0005-0000-0000-000052050000}"/>
    <cellStyle name="Comma 15" xfId="1441" xr:uid="{00000000-0005-0000-0000-000053050000}"/>
    <cellStyle name="Comma 15 2" xfId="1442" xr:uid="{00000000-0005-0000-0000-000054050000}"/>
    <cellStyle name="Comma 16" xfId="1443" xr:uid="{00000000-0005-0000-0000-000055050000}"/>
    <cellStyle name="Comma 16 2" xfId="1444" xr:uid="{00000000-0005-0000-0000-000056050000}"/>
    <cellStyle name="Comma 16 3" xfId="1445" xr:uid="{00000000-0005-0000-0000-000057050000}"/>
    <cellStyle name="Comma 16 4" xfId="1446" xr:uid="{00000000-0005-0000-0000-000058050000}"/>
    <cellStyle name="Comma 16 4 2" xfId="1447" xr:uid="{00000000-0005-0000-0000-000059050000}"/>
    <cellStyle name="Comma 16 4 3" xfId="1448" xr:uid="{00000000-0005-0000-0000-00005A050000}"/>
    <cellStyle name="Comma 16 5" xfId="1449" xr:uid="{00000000-0005-0000-0000-00005B050000}"/>
    <cellStyle name="Comma 16 5 2" xfId="1450" xr:uid="{00000000-0005-0000-0000-00005C050000}"/>
    <cellStyle name="Comma 16 5 3" xfId="1451" xr:uid="{00000000-0005-0000-0000-00005D050000}"/>
    <cellStyle name="Comma 16 6" xfId="1452" xr:uid="{00000000-0005-0000-0000-00005E050000}"/>
    <cellStyle name="Comma 16 7" xfId="1453" xr:uid="{00000000-0005-0000-0000-00005F050000}"/>
    <cellStyle name="Comma 16 8" xfId="1454" xr:uid="{00000000-0005-0000-0000-000060050000}"/>
    <cellStyle name="Comma 16 9" xfId="1455" xr:uid="{00000000-0005-0000-0000-000061050000}"/>
    <cellStyle name="Comma 17" xfId="1456" xr:uid="{00000000-0005-0000-0000-000062050000}"/>
    <cellStyle name="Comma 17 2" xfId="1457" xr:uid="{00000000-0005-0000-0000-000063050000}"/>
    <cellStyle name="Comma 17 3" xfId="1458" xr:uid="{00000000-0005-0000-0000-000064050000}"/>
    <cellStyle name="Comma 17 3 2" xfId="1459" xr:uid="{00000000-0005-0000-0000-000065050000}"/>
    <cellStyle name="Comma 17 3 3" xfId="1460" xr:uid="{00000000-0005-0000-0000-000066050000}"/>
    <cellStyle name="Comma 17 4" xfId="1461" xr:uid="{00000000-0005-0000-0000-000067050000}"/>
    <cellStyle name="Comma 18" xfId="1462" xr:uid="{00000000-0005-0000-0000-000068050000}"/>
    <cellStyle name="Comma 18 2" xfId="1463" xr:uid="{00000000-0005-0000-0000-000069050000}"/>
    <cellStyle name="Comma 18 3" xfId="1464" xr:uid="{00000000-0005-0000-0000-00006A050000}"/>
    <cellStyle name="Comma 18 3 2" xfId="1465" xr:uid="{00000000-0005-0000-0000-00006B050000}"/>
    <cellStyle name="Comma 18 3 3" xfId="1466" xr:uid="{00000000-0005-0000-0000-00006C050000}"/>
    <cellStyle name="Comma 19" xfId="1467" xr:uid="{00000000-0005-0000-0000-00006D050000}"/>
    <cellStyle name="Comma 19 2" xfId="1468" xr:uid="{00000000-0005-0000-0000-00006E050000}"/>
    <cellStyle name="Comma 19 3" xfId="1469" xr:uid="{00000000-0005-0000-0000-00006F050000}"/>
    <cellStyle name="Comma 2" xfId="1470" xr:uid="{00000000-0005-0000-0000-000070050000}"/>
    <cellStyle name="Comma 2 10" xfId="1471" xr:uid="{00000000-0005-0000-0000-000071050000}"/>
    <cellStyle name="Comma 2 10 2" xfId="1472" xr:uid="{00000000-0005-0000-0000-000072050000}"/>
    <cellStyle name="Comma 2 11" xfId="1473" xr:uid="{00000000-0005-0000-0000-000073050000}"/>
    <cellStyle name="Comma 2 11 2" xfId="1474" xr:uid="{00000000-0005-0000-0000-000074050000}"/>
    <cellStyle name="Comma 2 12" xfId="1475" xr:uid="{00000000-0005-0000-0000-000075050000}"/>
    <cellStyle name="Comma 2 12 2" xfId="1476" xr:uid="{00000000-0005-0000-0000-000076050000}"/>
    <cellStyle name="Comma 2 13" xfId="1477" xr:uid="{00000000-0005-0000-0000-000077050000}"/>
    <cellStyle name="Comma 2 13 2" xfId="1478" xr:uid="{00000000-0005-0000-0000-000078050000}"/>
    <cellStyle name="Comma 2 14" xfId="1479" xr:uid="{00000000-0005-0000-0000-000079050000}"/>
    <cellStyle name="Comma 2 14 2" xfId="1480" xr:uid="{00000000-0005-0000-0000-00007A050000}"/>
    <cellStyle name="Comma 2 15" xfId="1481" xr:uid="{00000000-0005-0000-0000-00007B050000}"/>
    <cellStyle name="Comma 2 15 2" xfId="1482" xr:uid="{00000000-0005-0000-0000-00007C050000}"/>
    <cellStyle name="Comma 2 16" xfId="1483" xr:uid="{00000000-0005-0000-0000-00007D050000}"/>
    <cellStyle name="Comma 2 16 2" xfId="1484" xr:uid="{00000000-0005-0000-0000-00007E050000}"/>
    <cellStyle name="Comma 2 17" xfId="1485" xr:uid="{00000000-0005-0000-0000-00007F050000}"/>
    <cellStyle name="Comma 2 17 2" xfId="1486" xr:uid="{00000000-0005-0000-0000-000080050000}"/>
    <cellStyle name="Comma 2 18" xfId="1487" xr:uid="{00000000-0005-0000-0000-000081050000}"/>
    <cellStyle name="Comma 2 18 2" xfId="1488" xr:uid="{00000000-0005-0000-0000-000082050000}"/>
    <cellStyle name="Comma 2 19" xfId="1489" xr:uid="{00000000-0005-0000-0000-000083050000}"/>
    <cellStyle name="Comma 2 19 2" xfId="1490" xr:uid="{00000000-0005-0000-0000-000084050000}"/>
    <cellStyle name="Comma 2 2" xfId="1491" xr:uid="{00000000-0005-0000-0000-000085050000}"/>
    <cellStyle name="Comma 2 2 10" xfId="1492" xr:uid="{00000000-0005-0000-0000-000086050000}"/>
    <cellStyle name="Comma 2 2 10 2" xfId="1493" xr:uid="{00000000-0005-0000-0000-000087050000}"/>
    <cellStyle name="Comma 2 2 11" xfId="1494" xr:uid="{00000000-0005-0000-0000-000088050000}"/>
    <cellStyle name="Comma 2 2 11 2" xfId="1495" xr:uid="{00000000-0005-0000-0000-000089050000}"/>
    <cellStyle name="Comma 2 2 12" xfId="1496" xr:uid="{00000000-0005-0000-0000-00008A050000}"/>
    <cellStyle name="Comma 2 2 12 2" xfId="1497" xr:uid="{00000000-0005-0000-0000-00008B050000}"/>
    <cellStyle name="Comma 2 2 13" xfId="1498" xr:uid="{00000000-0005-0000-0000-00008C050000}"/>
    <cellStyle name="Comma 2 2 13 2" xfId="1499" xr:uid="{00000000-0005-0000-0000-00008D050000}"/>
    <cellStyle name="Comma 2 2 14" xfId="1500" xr:uid="{00000000-0005-0000-0000-00008E050000}"/>
    <cellStyle name="Comma 2 2 14 2" xfId="1501" xr:uid="{00000000-0005-0000-0000-00008F050000}"/>
    <cellStyle name="Comma 2 2 15" xfId="1502" xr:uid="{00000000-0005-0000-0000-000090050000}"/>
    <cellStyle name="Comma 2 2 15 2" xfId="1503" xr:uid="{00000000-0005-0000-0000-000091050000}"/>
    <cellStyle name="Comma 2 2 16" xfId="1504" xr:uid="{00000000-0005-0000-0000-000092050000}"/>
    <cellStyle name="Comma 2 2 16 2" xfId="1505" xr:uid="{00000000-0005-0000-0000-000093050000}"/>
    <cellStyle name="Comma 2 2 2" xfId="1506" xr:uid="{00000000-0005-0000-0000-000094050000}"/>
    <cellStyle name="Comma 2 2 2 2" xfId="1507" xr:uid="{00000000-0005-0000-0000-000095050000}"/>
    <cellStyle name="Comma 2 2 2 3" xfId="1508" xr:uid="{00000000-0005-0000-0000-000096050000}"/>
    <cellStyle name="Comma 2 2 3" xfId="1509" xr:uid="{00000000-0005-0000-0000-000097050000}"/>
    <cellStyle name="Comma 2 2 3 2" xfId="1510" xr:uid="{00000000-0005-0000-0000-000098050000}"/>
    <cellStyle name="Comma 2 2 3 3" xfId="1511" xr:uid="{00000000-0005-0000-0000-000099050000}"/>
    <cellStyle name="Comma 2 2 4" xfId="1512" xr:uid="{00000000-0005-0000-0000-00009A050000}"/>
    <cellStyle name="Comma 2 2 4 2" xfId="1513" xr:uid="{00000000-0005-0000-0000-00009B050000}"/>
    <cellStyle name="Comma 2 2 4 3" xfId="1514" xr:uid="{00000000-0005-0000-0000-00009C050000}"/>
    <cellStyle name="Comma 2 2 5" xfId="1515" xr:uid="{00000000-0005-0000-0000-00009D050000}"/>
    <cellStyle name="Comma 2 2 5 2" xfId="1516" xr:uid="{00000000-0005-0000-0000-00009E050000}"/>
    <cellStyle name="Comma 2 2 6" xfId="1517" xr:uid="{00000000-0005-0000-0000-00009F050000}"/>
    <cellStyle name="Comma 2 2 6 2" xfId="1518" xr:uid="{00000000-0005-0000-0000-0000A0050000}"/>
    <cellStyle name="Comma 2 2 7" xfId="1519" xr:uid="{00000000-0005-0000-0000-0000A1050000}"/>
    <cellStyle name="Comma 2 2 7 2" xfId="1520" xr:uid="{00000000-0005-0000-0000-0000A2050000}"/>
    <cellStyle name="Comma 2 2 8" xfId="1521" xr:uid="{00000000-0005-0000-0000-0000A3050000}"/>
    <cellStyle name="Comma 2 2 8 2" xfId="1522" xr:uid="{00000000-0005-0000-0000-0000A4050000}"/>
    <cellStyle name="Comma 2 2 9" xfId="1523" xr:uid="{00000000-0005-0000-0000-0000A5050000}"/>
    <cellStyle name="Comma 2 2 9 2" xfId="1524" xr:uid="{00000000-0005-0000-0000-0000A6050000}"/>
    <cellStyle name="Comma 2 20" xfId="1525" xr:uid="{00000000-0005-0000-0000-0000A7050000}"/>
    <cellStyle name="Comma 2 21" xfId="1526" xr:uid="{00000000-0005-0000-0000-0000A8050000}"/>
    <cellStyle name="Comma 2 21 2" xfId="1527" xr:uid="{00000000-0005-0000-0000-0000A9050000}"/>
    <cellStyle name="Comma 2 22" xfId="1528" xr:uid="{00000000-0005-0000-0000-0000AA050000}"/>
    <cellStyle name="Comma 2 23" xfId="1529" xr:uid="{00000000-0005-0000-0000-0000AB050000}"/>
    <cellStyle name="Comma 2 24" xfId="1530" xr:uid="{00000000-0005-0000-0000-0000AC050000}"/>
    <cellStyle name="Comma 2 25" xfId="1531" xr:uid="{00000000-0005-0000-0000-0000AD050000}"/>
    <cellStyle name="Comma 2 26" xfId="1532" xr:uid="{00000000-0005-0000-0000-0000AE050000}"/>
    <cellStyle name="Comma 2 27" xfId="1533" xr:uid="{00000000-0005-0000-0000-0000AF050000}"/>
    <cellStyle name="Comma 2 28" xfId="1534" xr:uid="{00000000-0005-0000-0000-0000B0050000}"/>
    <cellStyle name="Comma 2 29" xfId="1535" xr:uid="{00000000-0005-0000-0000-0000B1050000}"/>
    <cellStyle name="Comma 2 3" xfId="1536" xr:uid="{00000000-0005-0000-0000-0000B2050000}"/>
    <cellStyle name="Comma 2 3 2" xfId="1537" xr:uid="{00000000-0005-0000-0000-0000B3050000}"/>
    <cellStyle name="Comma 2 3 2 2" xfId="1538" xr:uid="{00000000-0005-0000-0000-0000B4050000}"/>
    <cellStyle name="Comma 2 3 3" xfId="1539" xr:uid="{00000000-0005-0000-0000-0000B5050000}"/>
    <cellStyle name="Comma 2 30" xfId="1540" xr:uid="{00000000-0005-0000-0000-0000B6050000}"/>
    <cellStyle name="Comma 2 31" xfId="1541" xr:uid="{00000000-0005-0000-0000-0000B7050000}"/>
    <cellStyle name="Comma 2 32" xfId="1542" xr:uid="{00000000-0005-0000-0000-0000B8050000}"/>
    <cellStyle name="Comma 2 33" xfId="1543" xr:uid="{00000000-0005-0000-0000-0000B9050000}"/>
    <cellStyle name="Comma 2 34" xfId="1544" xr:uid="{00000000-0005-0000-0000-0000BA050000}"/>
    <cellStyle name="Comma 2 35" xfId="1545" xr:uid="{00000000-0005-0000-0000-0000BB050000}"/>
    <cellStyle name="Comma 2 36" xfId="1546" xr:uid="{00000000-0005-0000-0000-0000BC050000}"/>
    <cellStyle name="Comma 2 37" xfId="1547" xr:uid="{00000000-0005-0000-0000-0000BD050000}"/>
    <cellStyle name="Comma 2 38" xfId="1548" xr:uid="{00000000-0005-0000-0000-0000BE050000}"/>
    <cellStyle name="Comma 2 39" xfId="1549" xr:uid="{00000000-0005-0000-0000-0000BF050000}"/>
    <cellStyle name="Comma 2 4" xfId="1550" xr:uid="{00000000-0005-0000-0000-0000C0050000}"/>
    <cellStyle name="Comma 2 4 2" xfId="1551" xr:uid="{00000000-0005-0000-0000-0000C1050000}"/>
    <cellStyle name="Comma 2 4 3" xfId="1552" xr:uid="{00000000-0005-0000-0000-0000C2050000}"/>
    <cellStyle name="Comma 2 5" xfId="1553" xr:uid="{00000000-0005-0000-0000-0000C3050000}"/>
    <cellStyle name="Comma 2 5 2" xfId="1554" xr:uid="{00000000-0005-0000-0000-0000C4050000}"/>
    <cellStyle name="Comma 2 6" xfId="1555" xr:uid="{00000000-0005-0000-0000-0000C5050000}"/>
    <cellStyle name="Comma 2 6 2" xfId="1556" xr:uid="{00000000-0005-0000-0000-0000C6050000}"/>
    <cellStyle name="Comma 2 7" xfId="1557" xr:uid="{00000000-0005-0000-0000-0000C7050000}"/>
    <cellStyle name="Comma 2 7 2" xfId="1558" xr:uid="{00000000-0005-0000-0000-0000C8050000}"/>
    <cellStyle name="Comma 2 8" xfId="1559" xr:uid="{00000000-0005-0000-0000-0000C9050000}"/>
    <cellStyle name="Comma 2 8 2" xfId="1560" xr:uid="{00000000-0005-0000-0000-0000CA050000}"/>
    <cellStyle name="Comma 2 9" xfId="1561" xr:uid="{00000000-0005-0000-0000-0000CB050000}"/>
    <cellStyle name="Comma 2 9 2" xfId="1562" xr:uid="{00000000-0005-0000-0000-0000CC050000}"/>
    <cellStyle name="Comma 2_collection details Bhinmal project as on 01.10.08" xfId="1563" xr:uid="{00000000-0005-0000-0000-0000CD050000}"/>
    <cellStyle name="Comma 20" xfId="1564" xr:uid="{00000000-0005-0000-0000-0000CE050000}"/>
    <cellStyle name="Comma 20 2" xfId="1565" xr:uid="{00000000-0005-0000-0000-0000CF050000}"/>
    <cellStyle name="Comma 20 3" xfId="1566" xr:uid="{00000000-0005-0000-0000-0000D0050000}"/>
    <cellStyle name="Comma 21" xfId="1567" xr:uid="{00000000-0005-0000-0000-0000D1050000}"/>
    <cellStyle name="Comma 21 2" xfId="1568" xr:uid="{00000000-0005-0000-0000-0000D2050000}"/>
    <cellStyle name="Comma 22" xfId="1569" xr:uid="{00000000-0005-0000-0000-0000D3050000}"/>
    <cellStyle name="Comma 22 2" xfId="1570" xr:uid="{00000000-0005-0000-0000-0000D4050000}"/>
    <cellStyle name="Comma 23" xfId="1571" xr:uid="{00000000-0005-0000-0000-0000D5050000}"/>
    <cellStyle name="Comma 24" xfId="1572" xr:uid="{00000000-0005-0000-0000-0000D6050000}"/>
    <cellStyle name="Comma 24 2" xfId="1573" xr:uid="{00000000-0005-0000-0000-0000D7050000}"/>
    <cellStyle name="Comma 24 3" xfId="1574" xr:uid="{00000000-0005-0000-0000-0000D8050000}"/>
    <cellStyle name="Comma 25" xfId="1575" xr:uid="{00000000-0005-0000-0000-0000D9050000}"/>
    <cellStyle name="Comma 25 2" xfId="1576" xr:uid="{00000000-0005-0000-0000-0000DA050000}"/>
    <cellStyle name="Comma 25 3" xfId="1577" xr:uid="{00000000-0005-0000-0000-0000DB050000}"/>
    <cellStyle name="Comma 26" xfId="1578" xr:uid="{00000000-0005-0000-0000-0000DC050000}"/>
    <cellStyle name="Comma 27" xfId="1579" xr:uid="{00000000-0005-0000-0000-0000DD050000}"/>
    <cellStyle name="Comma 28" xfId="1580" xr:uid="{00000000-0005-0000-0000-0000DE050000}"/>
    <cellStyle name="Comma 28 2" xfId="1581" xr:uid="{00000000-0005-0000-0000-0000DF050000}"/>
    <cellStyle name="Comma 28 3" xfId="1582" xr:uid="{00000000-0005-0000-0000-0000E0050000}"/>
    <cellStyle name="Comma 29" xfId="1583" xr:uid="{00000000-0005-0000-0000-0000E1050000}"/>
    <cellStyle name="Comma 29 2" xfId="1584" xr:uid="{00000000-0005-0000-0000-0000E2050000}"/>
    <cellStyle name="Comma 29 3" xfId="1585" xr:uid="{00000000-0005-0000-0000-0000E3050000}"/>
    <cellStyle name="Comma 3" xfId="1586" xr:uid="{00000000-0005-0000-0000-0000E4050000}"/>
    <cellStyle name="Comma 3 10" xfId="1587" xr:uid="{00000000-0005-0000-0000-0000E5050000}"/>
    <cellStyle name="Comma 3 10 2" xfId="1588" xr:uid="{00000000-0005-0000-0000-0000E6050000}"/>
    <cellStyle name="Comma 3 11" xfId="1589" xr:uid="{00000000-0005-0000-0000-0000E7050000}"/>
    <cellStyle name="Comma 3 11 2" xfId="1590" xr:uid="{00000000-0005-0000-0000-0000E8050000}"/>
    <cellStyle name="Comma 3 12" xfId="1591" xr:uid="{00000000-0005-0000-0000-0000E9050000}"/>
    <cellStyle name="Comma 3 12 2" xfId="1592" xr:uid="{00000000-0005-0000-0000-0000EA050000}"/>
    <cellStyle name="Comma 3 13" xfId="1593" xr:uid="{00000000-0005-0000-0000-0000EB050000}"/>
    <cellStyle name="Comma 3 13 2" xfId="1594" xr:uid="{00000000-0005-0000-0000-0000EC050000}"/>
    <cellStyle name="Comma 3 14" xfId="1595" xr:uid="{00000000-0005-0000-0000-0000ED050000}"/>
    <cellStyle name="Comma 3 14 2" xfId="1596" xr:uid="{00000000-0005-0000-0000-0000EE050000}"/>
    <cellStyle name="Comma 3 15" xfId="1597" xr:uid="{00000000-0005-0000-0000-0000EF050000}"/>
    <cellStyle name="Comma 3 15 2" xfId="1598" xr:uid="{00000000-0005-0000-0000-0000F0050000}"/>
    <cellStyle name="Comma 3 16" xfId="1599" xr:uid="{00000000-0005-0000-0000-0000F1050000}"/>
    <cellStyle name="Comma 3 17" xfId="1600" xr:uid="{00000000-0005-0000-0000-0000F2050000}"/>
    <cellStyle name="Comma 3 18" xfId="1601" xr:uid="{00000000-0005-0000-0000-0000F3050000}"/>
    <cellStyle name="Comma 3 19" xfId="1602" xr:uid="{00000000-0005-0000-0000-0000F4050000}"/>
    <cellStyle name="Comma 3 2" xfId="1603" xr:uid="{00000000-0005-0000-0000-0000F5050000}"/>
    <cellStyle name="Comma 3 2 2" xfId="1604" xr:uid="{00000000-0005-0000-0000-0000F6050000}"/>
    <cellStyle name="Comma 3 2 2 2" xfId="1605" xr:uid="{00000000-0005-0000-0000-0000F7050000}"/>
    <cellStyle name="Comma 3 2 3" xfId="1606" xr:uid="{00000000-0005-0000-0000-0000F8050000}"/>
    <cellStyle name="Comma 3 2 4" xfId="1607" xr:uid="{00000000-0005-0000-0000-0000F9050000}"/>
    <cellStyle name="Comma 3 20" xfId="1608" xr:uid="{00000000-0005-0000-0000-0000FA050000}"/>
    <cellStyle name="Comma 3 21" xfId="1609" xr:uid="{00000000-0005-0000-0000-0000FB050000}"/>
    <cellStyle name="Comma 3 22" xfId="1610" xr:uid="{00000000-0005-0000-0000-0000FC050000}"/>
    <cellStyle name="Comma 3 23" xfId="1611" xr:uid="{00000000-0005-0000-0000-0000FD050000}"/>
    <cellStyle name="Comma 3 24" xfId="1612" xr:uid="{00000000-0005-0000-0000-0000FE050000}"/>
    <cellStyle name="Comma 3 25" xfId="1613" xr:uid="{00000000-0005-0000-0000-0000FF050000}"/>
    <cellStyle name="Comma 3 26" xfId="1614" xr:uid="{00000000-0005-0000-0000-000000060000}"/>
    <cellStyle name="Comma 3 27" xfId="1615" xr:uid="{00000000-0005-0000-0000-000001060000}"/>
    <cellStyle name="Comma 3 28" xfId="1616" xr:uid="{00000000-0005-0000-0000-000002060000}"/>
    <cellStyle name="Comma 3 29" xfId="1617" xr:uid="{00000000-0005-0000-0000-000003060000}"/>
    <cellStyle name="Comma 3 3" xfId="1618" xr:uid="{00000000-0005-0000-0000-000004060000}"/>
    <cellStyle name="Comma 3 3 2" xfId="1619" xr:uid="{00000000-0005-0000-0000-000005060000}"/>
    <cellStyle name="Comma 3 3 2 2" xfId="1620" xr:uid="{00000000-0005-0000-0000-000006060000}"/>
    <cellStyle name="Comma 3 3 3" xfId="1621" xr:uid="{00000000-0005-0000-0000-000007060000}"/>
    <cellStyle name="Comma 3 30" xfId="1622" xr:uid="{00000000-0005-0000-0000-000008060000}"/>
    <cellStyle name="Comma 3 4" xfId="1623" xr:uid="{00000000-0005-0000-0000-000009060000}"/>
    <cellStyle name="Comma 3 4 2" xfId="1624" xr:uid="{00000000-0005-0000-0000-00000A060000}"/>
    <cellStyle name="Comma 3 4 3" xfId="1625" xr:uid="{00000000-0005-0000-0000-00000B060000}"/>
    <cellStyle name="Comma 3 5" xfId="1626" xr:uid="{00000000-0005-0000-0000-00000C060000}"/>
    <cellStyle name="Comma 3 5 2" xfId="1627" xr:uid="{00000000-0005-0000-0000-00000D060000}"/>
    <cellStyle name="Comma 3 6" xfId="1628" xr:uid="{00000000-0005-0000-0000-00000E060000}"/>
    <cellStyle name="Comma 3 6 2" xfId="1629" xr:uid="{00000000-0005-0000-0000-00000F060000}"/>
    <cellStyle name="Comma 3 7" xfId="1630" xr:uid="{00000000-0005-0000-0000-000010060000}"/>
    <cellStyle name="Comma 3 7 2" xfId="1631" xr:uid="{00000000-0005-0000-0000-000011060000}"/>
    <cellStyle name="Comma 3 8" xfId="1632" xr:uid="{00000000-0005-0000-0000-000012060000}"/>
    <cellStyle name="Comma 3 8 2" xfId="1633" xr:uid="{00000000-0005-0000-0000-000013060000}"/>
    <cellStyle name="Comma 3 9" xfId="1634" xr:uid="{00000000-0005-0000-0000-000014060000}"/>
    <cellStyle name="Comma 3 9 2" xfId="1635" xr:uid="{00000000-0005-0000-0000-000015060000}"/>
    <cellStyle name="Comma 30" xfId="1636" xr:uid="{00000000-0005-0000-0000-000016060000}"/>
    <cellStyle name="Comma 30 2" xfId="1637" xr:uid="{00000000-0005-0000-0000-000017060000}"/>
    <cellStyle name="Comma 30 3" xfId="1638" xr:uid="{00000000-0005-0000-0000-000018060000}"/>
    <cellStyle name="Comma 31" xfId="1639" xr:uid="{00000000-0005-0000-0000-000019060000}"/>
    <cellStyle name="Comma 31 2" xfId="1640" xr:uid="{00000000-0005-0000-0000-00001A060000}"/>
    <cellStyle name="Comma 31 3" xfId="1641" xr:uid="{00000000-0005-0000-0000-00001B060000}"/>
    <cellStyle name="Comma 32" xfId="1642" xr:uid="{00000000-0005-0000-0000-00001C060000}"/>
    <cellStyle name="Comma 32 2" xfId="1643" xr:uid="{00000000-0005-0000-0000-00001D060000}"/>
    <cellStyle name="Comma 32 3" xfId="1644" xr:uid="{00000000-0005-0000-0000-00001E060000}"/>
    <cellStyle name="Comma 33" xfId="1645" xr:uid="{00000000-0005-0000-0000-00001F060000}"/>
    <cellStyle name="Comma 33 2" xfId="1646" xr:uid="{00000000-0005-0000-0000-000020060000}"/>
    <cellStyle name="Comma 33 3" xfId="1647" xr:uid="{00000000-0005-0000-0000-000021060000}"/>
    <cellStyle name="Comma 34" xfId="1648" xr:uid="{00000000-0005-0000-0000-000022060000}"/>
    <cellStyle name="Comma 34 2" xfId="1649" xr:uid="{00000000-0005-0000-0000-000023060000}"/>
    <cellStyle name="Comma 34 3" xfId="1650" xr:uid="{00000000-0005-0000-0000-000024060000}"/>
    <cellStyle name="Comma 35" xfId="1651" xr:uid="{00000000-0005-0000-0000-000025060000}"/>
    <cellStyle name="Comma 35 2" xfId="1652" xr:uid="{00000000-0005-0000-0000-000026060000}"/>
    <cellStyle name="Comma 35 3" xfId="1653" xr:uid="{00000000-0005-0000-0000-000027060000}"/>
    <cellStyle name="Comma 36" xfId="1654" xr:uid="{00000000-0005-0000-0000-000028060000}"/>
    <cellStyle name="Comma 37" xfId="1655" xr:uid="{00000000-0005-0000-0000-000029060000}"/>
    <cellStyle name="Comma 37 2" xfId="1656" xr:uid="{00000000-0005-0000-0000-00002A060000}"/>
    <cellStyle name="Comma 37 3" xfId="1657" xr:uid="{00000000-0005-0000-0000-00002B060000}"/>
    <cellStyle name="Comma 38" xfId="1658" xr:uid="{00000000-0005-0000-0000-00002C060000}"/>
    <cellStyle name="Comma 38 2" xfId="1659" xr:uid="{00000000-0005-0000-0000-00002D060000}"/>
    <cellStyle name="Comma 38 3" xfId="1660" xr:uid="{00000000-0005-0000-0000-00002E060000}"/>
    <cellStyle name="Comma 39" xfId="1661" xr:uid="{00000000-0005-0000-0000-00002F060000}"/>
    <cellStyle name="Comma 39 2" xfId="1662" xr:uid="{00000000-0005-0000-0000-000030060000}"/>
    <cellStyle name="Comma 39 3" xfId="1663" xr:uid="{00000000-0005-0000-0000-000031060000}"/>
    <cellStyle name="Comma 4" xfId="1664" xr:uid="{00000000-0005-0000-0000-000032060000}"/>
    <cellStyle name="Comma 4 10" xfId="1665" xr:uid="{00000000-0005-0000-0000-000033060000}"/>
    <cellStyle name="Comma 4 10 2" xfId="1666" xr:uid="{00000000-0005-0000-0000-000034060000}"/>
    <cellStyle name="Comma 4 10 2 2" xfId="1667" xr:uid="{00000000-0005-0000-0000-000035060000}"/>
    <cellStyle name="Comma 4 10 3" xfId="1668" xr:uid="{00000000-0005-0000-0000-000036060000}"/>
    <cellStyle name="Comma 4 10 4" xfId="1669" xr:uid="{00000000-0005-0000-0000-000037060000}"/>
    <cellStyle name="Comma 4 11" xfId="1670" xr:uid="{00000000-0005-0000-0000-000038060000}"/>
    <cellStyle name="Comma 4 11 2" xfId="1671" xr:uid="{00000000-0005-0000-0000-000039060000}"/>
    <cellStyle name="Comma 4 11 2 2" xfId="1672" xr:uid="{00000000-0005-0000-0000-00003A060000}"/>
    <cellStyle name="Comma 4 11 3" xfId="1673" xr:uid="{00000000-0005-0000-0000-00003B060000}"/>
    <cellStyle name="Comma 4 11 4" xfId="1674" xr:uid="{00000000-0005-0000-0000-00003C060000}"/>
    <cellStyle name="Comma 4 12" xfId="1675" xr:uid="{00000000-0005-0000-0000-00003D060000}"/>
    <cellStyle name="Comma 4 12 2" xfId="1676" xr:uid="{00000000-0005-0000-0000-00003E060000}"/>
    <cellStyle name="Comma 4 12 2 2" xfId="1677" xr:uid="{00000000-0005-0000-0000-00003F060000}"/>
    <cellStyle name="Comma 4 12 3" xfId="1678" xr:uid="{00000000-0005-0000-0000-000040060000}"/>
    <cellStyle name="Comma 4 12 4" xfId="1679" xr:uid="{00000000-0005-0000-0000-000041060000}"/>
    <cellStyle name="Comma 4 13" xfId="1680" xr:uid="{00000000-0005-0000-0000-000042060000}"/>
    <cellStyle name="Comma 4 13 2" xfId="1681" xr:uid="{00000000-0005-0000-0000-000043060000}"/>
    <cellStyle name="Comma 4 13 2 2" xfId="1682" xr:uid="{00000000-0005-0000-0000-000044060000}"/>
    <cellStyle name="Comma 4 13 3" xfId="1683" xr:uid="{00000000-0005-0000-0000-000045060000}"/>
    <cellStyle name="Comma 4 13 4" xfId="1684" xr:uid="{00000000-0005-0000-0000-000046060000}"/>
    <cellStyle name="Comma 4 14" xfId="1685" xr:uid="{00000000-0005-0000-0000-000047060000}"/>
    <cellStyle name="Comma 4 14 2" xfId="1686" xr:uid="{00000000-0005-0000-0000-000048060000}"/>
    <cellStyle name="Comma 4 14 2 2" xfId="1687" xr:uid="{00000000-0005-0000-0000-000049060000}"/>
    <cellStyle name="Comma 4 14 3" xfId="1688" xr:uid="{00000000-0005-0000-0000-00004A060000}"/>
    <cellStyle name="Comma 4 14 4" xfId="1689" xr:uid="{00000000-0005-0000-0000-00004B060000}"/>
    <cellStyle name="Comma 4 15" xfId="1690" xr:uid="{00000000-0005-0000-0000-00004C060000}"/>
    <cellStyle name="Comma 4 15 2" xfId="1691" xr:uid="{00000000-0005-0000-0000-00004D060000}"/>
    <cellStyle name="Comma 4 15 2 2" xfId="1692" xr:uid="{00000000-0005-0000-0000-00004E060000}"/>
    <cellStyle name="Comma 4 15 3" xfId="1693" xr:uid="{00000000-0005-0000-0000-00004F060000}"/>
    <cellStyle name="Comma 4 15 4" xfId="1694" xr:uid="{00000000-0005-0000-0000-000050060000}"/>
    <cellStyle name="Comma 4 16" xfId="1695" xr:uid="{00000000-0005-0000-0000-000051060000}"/>
    <cellStyle name="Comma 4 16 2" xfId="1696" xr:uid="{00000000-0005-0000-0000-000052060000}"/>
    <cellStyle name="Comma 4 16 2 2" xfId="1697" xr:uid="{00000000-0005-0000-0000-000053060000}"/>
    <cellStyle name="Comma 4 16 3" xfId="1698" xr:uid="{00000000-0005-0000-0000-000054060000}"/>
    <cellStyle name="Comma 4 16 4" xfId="1699" xr:uid="{00000000-0005-0000-0000-000055060000}"/>
    <cellStyle name="Comma 4 17" xfId="1700" xr:uid="{00000000-0005-0000-0000-000056060000}"/>
    <cellStyle name="Comma 4 17 2" xfId="1701" xr:uid="{00000000-0005-0000-0000-000057060000}"/>
    <cellStyle name="Comma 4 17 2 2" xfId="1702" xr:uid="{00000000-0005-0000-0000-000058060000}"/>
    <cellStyle name="Comma 4 17 3" xfId="1703" xr:uid="{00000000-0005-0000-0000-000059060000}"/>
    <cellStyle name="Comma 4 17 4" xfId="1704" xr:uid="{00000000-0005-0000-0000-00005A060000}"/>
    <cellStyle name="Comma 4 18" xfId="1705" xr:uid="{00000000-0005-0000-0000-00005B060000}"/>
    <cellStyle name="Comma 4 18 2" xfId="1706" xr:uid="{00000000-0005-0000-0000-00005C060000}"/>
    <cellStyle name="Comma 4 18 2 2" xfId="1707" xr:uid="{00000000-0005-0000-0000-00005D060000}"/>
    <cellStyle name="Comma 4 18 3" xfId="1708" xr:uid="{00000000-0005-0000-0000-00005E060000}"/>
    <cellStyle name="Comma 4 18 4" xfId="1709" xr:uid="{00000000-0005-0000-0000-00005F060000}"/>
    <cellStyle name="Comma 4 19" xfId="1710" xr:uid="{00000000-0005-0000-0000-000060060000}"/>
    <cellStyle name="Comma 4 19 2" xfId="1711" xr:uid="{00000000-0005-0000-0000-000061060000}"/>
    <cellStyle name="Comma 4 19 2 2" xfId="1712" xr:uid="{00000000-0005-0000-0000-000062060000}"/>
    <cellStyle name="Comma 4 19 3" xfId="1713" xr:uid="{00000000-0005-0000-0000-000063060000}"/>
    <cellStyle name="Comma 4 19 4" xfId="1714" xr:uid="{00000000-0005-0000-0000-000064060000}"/>
    <cellStyle name="Comma 4 2" xfId="1715" xr:uid="{00000000-0005-0000-0000-000065060000}"/>
    <cellStyle name="Comma 4 2 10" xfId="1716" xr:uid="{00000000-0005-0000-0000-000066060000}"/>
    <cellStyle name="Comma 4 2 11" xfId="1717" xr:uid="{00000000-0005-0000-0000-000067060000}"/>
    <cellStyle name="Comma 4 2 12" xfId="1718" xr:uid="{00000000-0005-0000-0000-000068060000}"/>
    <cellStyle name="Comma 4 2 13" xfId="1719" xr:uid="{00000000-0005-0000-0000-000069060000}"/>
    <cellStyle name="Comma 4 2 14" xfId="1720" xr:uid="{00000000-0005-0000-0000-00006A060000}"/>
    <cellStyle name="Comma 4 2 15" xfId="1721" xr:uid="{00000000-0005-0000-0000-00006B060000}"/>
    <cellStyle name="Comma 4 2 16" xfId="1722" xr:uid="{00000000-0005-0000-0000-00006C060000}"/>
    <cellStyle name="Comma 4 2 17" xfId="1723" xr:uid="{00000000-0005-0000-0000-00006D060000}"/>
    <cellStyle name="Comma 4 2 18" xfId="1724" xr:uid="{00000000-0005-0000-0000-00006E060000}"/>
    <cellStyle name="Comma 4 2 18 2" xfId="1725" xr:uid="{00000000-0005-0000-0000-00006F060000}"/>
    <cellStyle name="Comma 4 2 19" xfId="1726" xr:uid="{00000000-0005-0000-0000-000070060000}"/>
    <cellStyle name="Comma 4 2 19 2" xfId="1727" xr:uid="{00000000-0005-0000-0000-000071060000}"/>
    <cellStyle name="Comma 4 2 2" xfId="1728" xr:uid="{00000000-0005-0000-0000-000072060000}"/>
    <cellStyle name="Comma 4 2 2 10" xfId="1729" xr:uid="{00000000-0005-0000-0000-000073060000}"/>
    <cellStyle name="Comma 4 2 2 11" xfId="1730" xr:uid="{00000000-0005-0000-0000-000074060000}"/>
    <cellStyle name="Comma 4 2 2 12" xfId="1731" xr:uid="{00000000-0005-0000-0000-000075060000}"/>
    <cellStyle name="Comma 4 2 2 2" xfId="1732" xr:uid="{00000000-0005-0000-0000-000076060000}"/>
    <cellStyle name="Comma 4 2 2 2 2" xfId="1733" xr:uid="{00000000-0005-0000-0000-000077060000}"/>
    <cellStyle name="Comma 4 2 2 3" xfId="1734" xr:uid="{00000000-0005-0000-0000-000078060000}"/>
    <cellStyle name="Comma 4 2 2 4" xfId="1735" xr:uid="{00000000-0005-0000-0000-000079060000}"/>
    <cellStyle name="Comma 4 2 2 5" xfId="1736" xr:uid="{00000000-0005-0000-0000-00007A060000}"/>
    <cellStyle name="Comma 4 2 2 6" xfId="1737" xr:uid="{00000000-0005-0000-0000-00007B060000}"/>
    <cellStyle name="Comma 4 2 2 7" xfId="1738" xr:uid="{00000000-0005-0000-0000-00007C060000}"/>
    <cellStyle name="Comma 4 2 2 8" xfId="1739" xr:uid="{00000000-0005-0000-0000-00007D060000}"/>
    <cellStyle name="Comma 4 2 2 9" xfId="1740" xr:uid="{00000000-0005-0000-0000-00007E060000}"/>
    <cellStyle name="Comma 4 2 20" xfId="1741" xr:uid="{00000000-0005-0000-0000-00007F060000}"/>
    <cellStyle name="Comma 4 2 20 2" xfId="1742" xr:uid="{00000000-0005-0000-0000-000080060000}"/>
    <cellStyle name="Comma 4 2 21" xfId="1743" xr:uid="{00000000-0005-0000-0000-000081060000}"/>
    <cellStyle name="Comma 4 2 21 2" xfId="1744" xr:uid="{00000000-0005-0000-0000-000082060000}"/>
    <cellStyle name="Comma 4 2 22" xfId="1745" xr:uid="{00000000-0005-0000-0000-000083060000}"/>
    <cellStyle name="Comma 4 2 22 2" xfId="1746" xr:uid="{00000000-0005-0000-0000-000084060000}"/>
    <cellStyle name="Comma 4 2 23" xfId="1747" xr:uid="{00000000-0005-0000-0000-000085060000}"/>
    <cellStyle name="Comma 4 2 23 2" xfId="1748" xr:uid="{00000000-0005-0000-0000-000086060000}"/>
    <cellStyle name="Comma 4 2 24" xfId="1749" xr:uid="{00000000-0005-0000-0000-000087060000}"/>
    <cellStyle name="Comma 4 2 24 2" xfId="1750" xr:uid="{00000000-0005-0000-0000-000088060000}"/>
    <cellStyle name="Comma 4 2 25" xfId="1751" xr:uid="{00000000-0005-0000-0000-000089060000}"/>
    <cellStyle name="Comma 4 2 25 2" xfId="1752" xr:uid="{00000000-0005-0000-0000-00008A060000}"/>
    <cellStyle name="Comma 4 2 26" xfId="1753" xr:uid="{00000000-0005-0000-0000-00008B060000}"/>
    <cellStyle name="Comma 4 2 26 2" xfId="1754" xr:uid="{00000000-0005-0000-0000-00008C060000}"/>
    <cellStyle name="Comma 4 2 27" xfId="1755" xr:uid="{00000000-0005-0000-0000-00008D060000}"/>
    <cellStyle name="Comma 4 2 27 2" xfId="1756" xr:uid="{00000000-0005-0000-0000-00008E060000}"/>
    <cellStyle name="Comma 4 2 28" xfId="1757" xr:uid="{00000000-0005-0000-0000-00008F060000}"/>
    <cellStyle name="Comma 4 2 29" xfId="1758" xr:uid="{00000000-0005-0000-0000-000090060000}"/>
    <cellStyle name="Comma 4 2 3" xfId="1759" xr:uid="{00000000-0005-0000-0000-000091060000}"/>
    <cellStyle name="Comma 4 2 3 2" xfId="1760" xr:uid="{00000000-0005-0000-0000-000092060000}"/>
    <cellStyle name="Comma 4 2 30" xfId="1761" xr:uid="{00000000-0005-0000-0000-000093060000}"/>
    <cellStyle name="Comma 4 2 31" xfId="1762" xr:uid="{00000000-0005-0000-0000-000094060000}"/>
    <cellStyle name="Comma 4 2 32" xfId="1763" xr:uid="{00000000-0005-0000-0000-000095060000}"/>
    <cellStyle name="Comma 4 2 33" xfId="1764" xr:uid="{00000000-0005-0000-0000-000096060000}"/>
    <cellStyle name="Comma 4 2 34" xfId="1765" xr:uid="{00000000-0005-0000-0000-000097060000}"/>
    <cellStyle name="Comma 4 2 35" xfId="1766" xr:uid="{00000000-0005-0000-0000-000098060000}"/>
    <cellStyle name="Comma 4 2 36" xfId="1767" xr:uid="{00000000-0005-0000-0000-000099060000}"/>
    <cellStyle name="Comma 4 2 4" xfId="1768" xr:uid="{00000000-0005-0000-0000-00009A060000}"/>
    <cellStyle name="Comma 4 2 5" xfId="1769" xr:uid="{00000000-0005-0000-0000-00009B060000}"/>
    <cellStyle name="Comma 4 2 5 2" xfId="1770" xr:uid="{00000000-0005-0000-0000-00009C060000}"/>
    <cellStyle name="Comma 4 2 6" xfId="1771" xr:uid="{00000000-0005-0000-0000-00009D060000}"/>
    <cellStyle name="Comma 4 2 7" xfId="1772" xr:uid="{00000000-0005-0000-0000-00009E060000}"/>
    <cellStyle name="Comma 4 2 8" xfId="1773" xr:uid="{00000000-0005-0000-0000-00009F060000}"/>
    <cellStyle name="Comma 4 2 9" xfId="1774" xr:uid="{00000000-0005-0000-0000-0000A0060000}"/>
    <cellStyle name="Comma 4 20" xfId="1775" xr:uid="{00000000-0005-0000-0000-0000A1060000}"/>
    <cellStyle name="Comma 4 20 2" xfId="1776" xr:uid="{00000000-0005-0000-0000-0000A2060000}"/>
    <cellStyle name="Comma 4 20 2 2" xfId="1777" xr:uid="{00000000-0005-0000-0000-0000A3060000}"/>
    <cellStyle name="Comma 4 20 3" xfId="1778" xr:uid="{00000000-0005-0000-0000-0000A4060000}"/>
    <cellStyle name="Comma 4 20 4" xfId="1779" xr:uid="{00000000-0005-0000-0000-0000A5060000}"/>
    <cellStyle name="Comma 4 21" xfId="1780" xr:uid="{00000000-0005-0000-0000-0000A6060000}"/>
    <cellStyle name="Comma 4 21 2" xfId="1781" xr:uid="{00000000-0005-0000-0000-0000A7060000}"/>
    <cellStyle name="Comma 4 21 2 2" xfId="1782" xr:uid="{00000000-0005-0000-0000-0000A8060000}"/>
    <cellStyle name="Comma 4 21 3" xfId="1783" xr:uid="{00000000-0005-0000-0000-0000A9060000}"/>
    <cellStyle name="Comma 4 21 4" xfId="1784" xr:uid="{00000000-0005-0000-0000-0000AA060000}"/>
    <cellStyle name="Comma 4 22" xfId="1785" xr:uid="{00000000-0005-0000-0000-0000AB060000}"/>
    <cellStyle name="Comma 4 22 2" xfId="1786" xr:uid="{00000000-0005-0000-0000-0000AC060000}"/>
    <cellStyle name="Comma 4 22 2 2" xfId="1787" xr:uid="{00000000-0005-0000-0000-0000AD060000}"/>
    <cellStyle name="Comma 4 22 3" xfId="1788" xr:uid="{00000000-0005-0000-0000-0000AE060000}"/>
    <cellStyle name="Comma 4 22 4" xfId="1789" xr:uid="{00000000-0005-0000-0000-0000AF060000}"/>
    <cellStyle name="Comma 4 23" xfId="1790" xr:uid="{00000000-0005-0000-0000-0000B0060000}"/>
    <cellStyle name="Comma 4 23 2" xfId="1791" xr:uid="{00000000-0005-0000-0000-0000B1060000}"/>
    <cellStyle name="Comma 4 23 2 2" xfId="1792" xr:uid="{00000000-0005-0000-0000-0000B2060000}"/>
    <cellStyle name="Comma 4 23 3" xfId="1793" xr:uid="{00000000-0005-0000-0000-0000B3060000}"/>
    <cellStyle name="Comma 4 23 4" xfId="1794" xr:uid="{00000000-0005-0000-0000-0000B4060000}"/>
    <cellStyle name="Comma 4 24" xfId="1795" xr:uid="{00000000-0005-0000-0000-0000B5060000}"/>
    <cellStyle name="Comma 4 24 2" xfId="1796" xr:uid="{00000000-0005-0000-0000-0000B6060000}"/>
    <cellStyle name="Comma 4 24 2 2" xfId="1797" xr:uid="{00000000-0005-0000-0000-0000B7060000}"/>
    <cellStyle name="Comma 4 24 3" xfId="1798" xr:uid="{00000000-0005-0000-0000-0000B8060000}"/>
    <cellStyle name="Comma 4 24 4" xfId="1799" xr:uid="{00000000-0005-0000-0000-0000B9060000}"/>
    <cellStyle name="Comma 4 25" xfId="1800" xr:uid="{00000000-0005-0000-0000-0000BA060000}"/>
    <cellStyle name="Comma 4 25 2" xfId="1801" xr:uid="{00000000-0005-0000-0000-0000BB060000}"/>
    <cellStyle name="Comma 4 25 2 2" xfId="1802" xr:uid="{00000000-0005-0000-0000-0000BC060000}"/>
    <cellStyle name="Comma 4 25 3" xfId="1803" xr:uid="{00000000-0005-0000-0000-0000BD060000}"/>
    <cellStyle name="Comma 4 25 4" xfId="1804" xr:uid="{00000000-0005-0000-0000-0000BE060000}"/>
    <cellStyle name="Comma 4 26" xfId="1805" xr:uid="{00000000-0005-0000-0000-0000BF060000}"/>
    <cellStyle name="Comma 4 26 2" xfId="1806" xr:uid="{00000000-0005-0000-0000-0000C0060000}"/>
    <cellStyle name="Comma 4 26 2 2" xfId="1807" xr:uid="{00000000-0005-0000-0000-0000C1060000}"/>
    <cellStyle name="Comma 4 26 3" xfId="1808" xr:uid="{00000000-0005-0000-0000-0000C2060000}"/>
    <cellStyle name="Comma 4 26 4" xfId="1809" xr:uid="{00000000-0005-0000-0000-0000C3060000}"/>
    <cellStyle name="Comma 4 27" xfId="1810" xr:uid="{00000000-0005-0000-0000-0000C4060000}"/>
    <cellStyle name="Comma 4 27 10" xfId="1811" xr:uid="{00000000-0005-0000-0000-0000C5060000}"/>
    <cellStyle name="Comma 4 27 10 2" xfId="1812" xr:uid="{00000000-0005-0000-0000-0000C6060000}"/>
    <cellStyle name="Comma 4 27 11" xfId="1813" xr:uid="{00000000-0005-0000-0000-0000C7060000}"/>
    <cellStyle name="Comma 4 27 11 2" xfId="1814" xr:uid="{00000000-0005-0000-0000-0000C8060000}"/>
    <cellStyle name="Comma 4 27 12" xfId="1815" xr:uid="{00000000-0005-0000-0000-0000C9060000}"/>
    <cellStyle name="Comma 4 27 12 2" xfId="1816" xr:uid="{00000000-0005-0000-0000-0000CA060000}"/>
    <cellStyle name="Comma 4 27 13" xfId="1817" xr:uid="{00000000-0005-0000-0000-0000CB060000}"/>
    <cellStyle name="Comma 4 27 13 2" xfId="1818" xr:uid="{00000000-0005-0000-0000-0000CC060000}"/>
    <cellStyle name="Comma 4 27 14" xfId="1819" xr:uid="{00000000-0005-0000-0000-0000CD060000}"/>
    <cellStyle name="Comma 4 27 14 2" xfId="1820" xr:uid="{00000000-0005-0000-0000-0000CE060000}"/>
    <cellStyle name="Comma 4 27 15" xfId="1821" xr:uid="{00000000-0005-0000-0000-0000CF060000}"/>
    <cellStyle name="Comma 4 27 16" xfId="1822" xr:uid="{00000000-0005-0000-0000-0000D0060000}"/>
    <cellStyle name="Comma 4 27 2" xfId="1823" xr:uid="{00000000-0005-0000-0000-0000D1060000}"/>
    <cellStyle name="Comma 4 27 2 2" xfId="1824" xr:uid="{00000000-0005-0000-0000-0000D2060000}"/>
    <cellStyle name="Comma 4 27 3" xfId="1825" xr:uid="{00000000-0005-0000-0000-0000D3060000}"/>
    <cellStyle name="Comma 4 27 3 2" xfId="1826" xr:uid="{00000000-0005-0000-0000-0000D4060000}"/>
    <cellStyle name="Comma 4 27 4" xfId="1827" xr:uid="{00000000-0005-0000-0000-0000D5060000}"/>
    <cellStyle name="Comma 4 27 4 2" xfId="1828" xr:uid="{00000000-0005-0000-0000-0000D6060000}"/>
    <cellStyle name="Comma 4 27 5" xfId="1829" xr:uid="{00000000-0005-0000-0000-0000D7060000}"/>
    <cellStyle name="Comma 4 27 5 2" xfId="1830" xr:uid="{00000000-0005-0000-0000-0000D8060000}"/>
    <cellStyle name="Comma 4 27 6" xfId="1831" xr:uid="{00000000-0005-0000-0000-0000D9060000}"/>
    <cellStyle name="Comma 4 27 6 2" xfId="1832" xr:uid="{00000000-0005-0000-0000-0000DA060000}"/>
    <cellStyle name="Comma 4 27 7" xfId="1833" xr:uid="{00000000-0005-0000-0000-0000DB060000}"/>
    <cellStyle name="Comma 4 27 7 2" xfId="1834" xr:uid="{00000000-0005-0000-0000-0000DC060000}"/>
    <cellStyle name="Comma 4 27 8" xfId="1835" xr:uid="{00000000-0005-0000-0000-0000DD060000}"/>
    <cellStyle name="Comma 4 27 8 2" xfId="1836" xr:uid="{00000000-0005-0000-0000-0000DE060000}"/>
    <cellStyle name="Comma 4 27 9" xfId="1837" xr:uid="{00000000-0005-0000-0000-0000DF060000}"/>
    <cellStyle name="Comma 4 27 9 2" xfId="1838" xr:uid="{00000000-0005-0000-0000-0000E0060000}"/>
    <cellStyle name="Comma 4 28" xfId="1839" xr:uid="{00000000-0005-0000-0000-0000E1060000}"/>
    <cellStyle name="Comma 4 28 2" xfId="1840" xr:uid="{00000000-0005-0000-0000-0000E2060000}"/>
    <cellStyle name="Comma 4 28 3" xfId="1841" xr:uid="{00000000-0005-0000-0000-0000E3060000}"/>
    <cellStyle name="Comma 4 29" xfId="1842" xr:uid="{00000000-0005-0000-0000-0000E4060000}"/>
    <cellStyle name="Comma 4 29 2" xfId="1843" xr:uid="{00000000-0005-0000-0000-0000E5060000}"/>
    <cellStyle name="Comma 4 29 3" xfId="1844" xr:uid="{00000000-0005-0000-0000-0000E6060000}"/>
    <cellStyle name="Comma 4 3" xfId="1845" xr:uid="{00000000-0005-0000-0000-0000E7060000}"/>
    <cellStyle name="Comma 4 3 10" xfId="1846" xr:uid="{00000000-0005-0000-0000-0000E8060000}"/>
    <cellStyle name="Comma 4 3 11" xfId="1847" xr:uid="{00000000-0005-0000-0000-0000E9060000}"/>
    <cellStyle name="Comma 4 3 12" xfId="1848" xr:uid="{00000000-0005-0000-0000-0000EA060000}"/>
    <cellStyle name="Comma 4 3 13" xfId="1849" xr:uid="{00000000-0005-0000-0000-0000EB060000}"/>
    <cellStyle name="Comma 4 3 2" xfId="1850" xr:uid="{00000000-0005-0000-0000-0000EC060000}"/>
    <cellStyle name="Comma 4 3 2 2" xfId="1851" xr:uid="{00000000-0005-0000-0000-0000ED060000}"/>
    <cellStyle name="Comma 4 3 3" xfId="1852" xr:uid="{00000000-0005-0000-0000-0000EE060000}"/>
    <cellStyle name="Comma 4 3 3 2" xfId="1853" xr:uid="{00000000-0005-0000-0000-0000EF060000}"/>
    <cellStyle name="Comma 4 3 4" xfId="1854" xr:uid="{00000000-0005-0000-0000-0000F0060000}"/>
    <cellStyle name="Comma 4 3 5" xfId="1855" xr:uid="{00000000-0005-0000-0000-0000F1060000}"/>
    <cellStyle name="Comma 4 3 6" xfId="1856" xr:uid="{00000000-0005-0000-0000-0000F2060000}"/>
    <cellStyle name="Comma 4 3 7" xfId="1857" xr:uid="{00000000-0005-0000-0000-0000F3060000}"/>
    <cellStyle name="Comma 4 3 8" xfId="1858" xr:uid="{00000000-0005-0000-0000-0000F4060000}"/>
    <cellStyle name="Comma 4 3 9" xfId="1859" xr:uid="{00000000-0005-0000-0000-0000F5060000}"/>
    <cellStyle name="Comma 4 30" xfId="1860" xr:uid="{00000000-0005-0000-0000-0000F6060000}"/>
    <cellStyle name="Comma 4 30 2" xfId="1861" xr:uid="{00000000-0005-0000-0000-0000F7060000}"/>
    <cellStyle name="Comma 4 30 3" xfId="1862" xr:uid="{00000000-0005-0000-0000-0000F8060000}"/>
    <cellStyle name="Comma 4 31" xfId="1863" xr:uid="{00000000-0005-0000-0000-0000F9060000}"/>
    <cellStyle name="Comma 4 31 2" xfId="1864" xr:uid="{00000000-0005-0000-0000-0000FA060000}"/>
    <cellStyle name="Comma 4 32" xfId="1865" xr:uid="{00000000-0005-0000-0000-0000FB060000}"/>
    <cellStyle name="Comma 4 32 2" xfId="1866" xr:uid="{00000000-0005-0000-0000-0000FC060000}"/>
    <cellStyle name="Comma 4 33" xfId="1867" xr:uid="{00000000-0005-0000-0000-0000FD060000}"/>
    <cellStyle name="Comma 4 33 2" xfId="1868" xr:uid="{00000000-0005-0000-0000-0000FE060000}"/>
    <cellStyle name="Comma 4 34" xfId="1869" xr:uid="{00000000-0005-0000-0000-0000FF060000}"/>
    <cellStyle name="Comma 4 34 2" xfId="1870" xr:uid="{00000000-0005-0000-0000-000000070000}"/>
    <cellStyle name="Comma 4 35" xfId="1871" xr:uid="{00000000-0005-0000-0000-000001070000}"/>
    <cellStyle name="Comma 4 35 2" xfId="1872" xr:uid="{00000000-0005-0000-0000-000002070000}"/>
    <cellStyle name="Comma 4 36" xfId="1873" xr:uid="{00000000-0005-0000-0000-000003070000}"/>
    <cellStyle name="Comma 4 36 2" xfId="1874" xr:uid="{00000000-0005-0000-0000-000004070000}"/>
    <cellStyle name="Comma 4 37" xfId="1875" xr:uid="{00000000-0005-0000-0000-000005070000}"/>
    <cellStyle name="Comma 4 37 2" xfId="1876" xr:uid="{00000000-0005-0000-0000-000006070000}"/>
    <cellStyle name="Comma 4 38" xfId="1877" xr:uid="{00000000-0005-0000-0000-000007070000}"/>
    <cellStyle name="Comma 4 38 2" xfId="1878" xr:uid="{00000000-0005-0000-0000-000008070000}"/>
    <cellStyle name="Comma 4 39" xfId="1879" xr:uid="{00000000-0005-0000-0000-000009070000}"/>
    <cellStyle name="Comma 4 39 2" xfId="1880" xr:uid="{00000000-0005-0000-0000-00000A070000}"/>
    <cellStyle name="Comma 4 4" xfId="1881" xr:uid="{00000000-0005-0000-0000-00000B070000}"/>
    <cellStyle name="Comma 4 4 2" xfId="1882" xr:uid="{00000000-0005-0000-0000-00000C070000}"/>
    <cellStyle name="Comma 4 4 2 2" xfId="1883" xr:uid="{00000000-0005-0000-0000-00000D070000}"/>
    <cellStyle name="Comma 4 4 3" xfId="1884" xr:uid="{00000000-0005-0000-0000-00000E070000}"/>
    <cellStyle name="Comma 4 4 4" xfId="1885" xr:uid="{00000000-0005-0000-0000-00000F070000}"/>
    <cellStyle name="Comma 4 40" xfId="1886" xr:uid="{00000000-0005-0000-0000-000010070000}"/>
    <cellStyle name="Comma 4 40 2" xfId="1887" xr:uid="{00000000-0005-0000-0000-000011070000}"/>
    <cellStyle name="Comma 4 41" xfId="1888" xr:uid="{00000000-0005-0000-0000-000012070000}"/>
    <cellStyle name="Comma 4 41 2" xfId="1889" xr:uid="{00000000-0005-0000-0000-000013070000}"/>
    <cellStyle name="Comma 4 41 2 2" xfId="1890" xr:uid="{00000000-0005-0000-0000-000014070000}"/>
    <cellStyle name="Comma 4 41 3" xfId="1891" xr:uid="{00000000-0005-0000-0000-000015070000}"/>
    <cellStyle name="Comma 4 42" xfId="1892" xr:uid="{00000000-0005-0000-0000-000016070000}"/>
    <cellStyle name="Comma 4 42 2" xfId="1893" xr:uid="{00000000-0005-0000-0000-000017070000}"/>
    <cellStyle name="Comma 4 43" xfId="1894" xr:uid="{00000000-0005-0000-0000-000018070000}"/>
    <cellStyle name="Comma 4 43 2" xfId="1895" xr:uid="{00000000-0005-0000-0000-000019070000}"/>
    <cellStyle name="Comma 4 44" xfId="1896" xr:uid="{00000000-0005-0000-0000-00001A070000}"/>
    <cellStyle name="Comma 4 44 2" xfId="1897" xr:uid="{00000000-0005-0000-0000-00001B070000}"/>
    <cellStyle name="Comma 4 45" xfId="1898" xr:uid="{00000000-0005-0000-0000-00001C070000}"/>
    <cellStyle name="Comma 4 45 2" xfId="1899" xr:uid="{00000000-0005-0000-0000-00001D070000}"/>
    <cellStyle name="Comma 4 45 3" xfId="1900" xr:uid="{00000000-0005-0000-0000-00001E070000}"/>
    <cellStyle name="Comma 4 46" xfId="1901" xr:uid="{00000000-0005-0000-0000-00001F070000}"/>
    <cellStyle name="Comma 4 46 2" xfId="1902" xr:uid="{00000000-0005-0000-0000-000020070000}"/>
    <cellStyle name="Comma 4 46 3" xfId="1903" xr:uid="{00000000-0005-0000-0000-000021070000}"/>
    <cellStyle name="Comma 4 47" xfId="1904" xr:uid="{00000000-0005-0000-0000-000022070000}"/>
    <cellStyle name="Comma 4 48" xfId="1905" xr:uid="{00000000-0005-0000-0000-000023070000}"/>
    <cellStyle name="Comma 4 49" xfId="1906" xr:uid="{00000000-0005-0000-0000-000024070000}"/>
    <cellStyle name="Comma 4 5" xfId="1907" xr:uid="{00000000-0005-0000-0000-000025070000}"/>
    <cellStyle name="Comma 4 5 2" xfId="1908" xr:uid="{00000000-0005-0000-0000-000026070000}"/>
    <cellStyle name="Comma 4 5 2 2" xfId="1909" xr:uid="{00000000-0005-0000-0000-000027070000}"/>
    <cellStyle name="Comma 4 5 3" xfId="1910" xr:uid="{00000000-0005-0000-0000-000028070000}"/>
    <cellStyle name="Comma 4 5 4" xfId="1911" xr:uid="{00000000-0005-0000-0000-000029070000}"/>
    <cellStyle name="Comma 4 50" xfId="1912" xr:uid="{00000000-0005-0000-0000-00002A070000}"/>
    <cellStyle name="Comma 4 51" xfId="1913" xr:uid="{00000000-0005-0000-0000-00002B070000}"/>
    <cellStyle name="Comma 4 52" xfId="1914" xr:uid="{00000000-0005-0000-0000-00002C070000}"/>
    <cellStyle name="Comma 4 53" xfId="1915" xr:uid="{00000000-0005-0000-0000-00002D070000}"/>
    <cellStyle name="Comma 4 6" xfId="1916" xr:uid="{00000000-0005-0000-0000-00002E070000}"/>
    <cellStyle name="Comma 4 6 2" xfId="1917" xr:uid="{00000000-0005-0000-0000-00002F070000}"/>
    <cellStyle name="Comma 4 6 2 2" xfId="1918" xr:uid="{00000000-0005-0000-0000-000030070000}"/>
    <cellStyle name="Comma 4 6 3" xfId="1919" xr:uid="{00000000-0005-0000-0000-000031070000}"/>
    <cellStyle name="Comma 4 6 4" xfId="1920" xr:uid="{00000000-0005-0000-0000-000032070000}"/>
    <cellStyle name="Comma 4 7" xfId="1921" xr:uid="{00000000-0005-0000-0000-000033070000}"/>
    <cellStyle name="Comma 4 7 2" xfId="1922" xr:uid="{00000000-0005-0000-0000-000034070000}"/>
    <cellStyle name="Comma 4 7 2 2" xfId="1923" xr:uid="{00000000-0005-0000-0000-000035070000}"/>
    <cellStyle name="Comma 4 7 3" xfId="1924" xr:uid="{00000000-0005-0000-0000-000036070000}"/>
    <cellStyle name="Comma 4 7 4" xfId="1925" xr:uid="{00000000-0005-0000-0000-000037070000}"/>
    <cellStyle name="Comma 4 8" xfId="1926" xr:uid="{00000000-0005-0000-0000-000038070000}"/>
    <cellStyle name="Comma 4 8 2" xfId="1927" xr:uid="{00000000-0005-0000-0000-000039070000}"/>
    <cellStyle name="Comma 4 8 2 2" xfId="1928" xr:uid="{00000000-0005-0000-0000-00003A070000}"/>
    <cellStyle name="Comma 4 8 3" xfId="1929" xr:uid="{00000000-0005-0000-0000-00003B070000}"/>
    <cellStyle name="Comma 4 8 4" xfId="1930" xr:uid="{00000000-0005-0000-0000-00003C070000}"/>
    <cellStyle name="Comma 4 9" xfId="1931" xr:uid="{00000000-0005-0000-0000-00003D070000}"/>
    <cellStyle name="Comma 4 9 2" xfId="1932" xr:uid="{00000000-0005-0000-0000-00003E070000}"/>
    <cellStyle name="Comma 4 9 2 2" xfId="1933" xr:uid="{00000000-0005-0000-0000-00003F070000}"/>
    <cellStyle name="Comma 4 9 3" xfId="1934" xr:uid="{00000000-0005-0000-0000-000040070000}"/>
    <cellStyle name="Comma 4 9 4" xfId="1935" xr:uid="{00000000-0005-0000-0000-000041070000}"/>
    <cellStyle name="Comma 4_Annex-25(B)-1" xfId="1936" xr:uid="{00000000-0005-0000-0000-000042070000}"/>
    <cellStyle name="Comma 40" xfId="1937" xr:uid="{00000000-0005-0000-0000-000043070000}"/>
    <cellStyle name="Comma 40 2" xfId="1938" xr:uid="{00000000-0005-0000-0000-000044070000}"/>
    <cellStyle name="Comma 40 3" xfId="1939" xr:uid="{00000000-0005-0000-0000-000045070000}"/>
    <cellStyle name="Comma 41" xfId="1940" xr:uid="{00000000-0005-0000-0000-000046070000}"/>
    <cellStyle name="Comma 42" xfId="1941" xr:uid="{00000000-0005-0000-0000-000047070000}"/>
    <cellStyle name="Comma 43" xfId="1942" xr:uid="{00000000-0005-0000-0000-000048070000}"/>
    <cellStyle name="Comma 44" xfId="1943" xr:uid="{00000000-0005-0000-0000-000049070000}"/>
    <cellStyle name="Comma 45" xfId="1944" xr:uid="{00000000-0005-0000-0000-00004A070000}"/>
    <cellStyle name="Comma 46" xfId="1945" xr:uid="{00000000-0005-0000-0000-00004B070000}"/>
    <cellStyle name="Comma 47" xfId="1946" xr:uid="{00000000-0005-0000-0000-00004C070000}"/>
    <cellStyle name="Comma 48" xfId="1947" xr:uid="{00000000-0005-0000-0000-00004D070000}"/>
    <cellStyle name="Comma 49" xfId="1948" xr:uid="{00000000-0005-0000-0000-00004E070000}"/>
    <cellStyle name="Comma 5" xfId="1949" xr:uid="{00000000-0005-0000-0000-00004F070000}"/>
    <cellStyle name="Comma 5 10" xfId="1950" xr:uid="{00000000-0005-0000-0000-000050070000}"/>
    <cellStyle name="Comma 5 10 2" xfId="1951" xr:uid="{00000000-0005-0000-0000-000051070000}"/>
    <cellStyle name="Comma 5 10 3" xfId="1952" xr:uid="{00000000-0005-0000-0000-000052070000}"/>
    <cellStyle name="Comma 5 11" xfId="1953" xr:uid="{00000000-0005-0000-0000-000053070000}"/>
    <cellStyle name="Comma 5 11 2" xfId="1954" xr:uid="{00000000-0005-0000-0000-000054070000}"/>
    <cellStyle name="Comma 5 11 3" xfId="1955" xr:uid="{00000000-0005-0000-0000-000055070000}"/>
    <cellStyle name="Comma 5 12" xfId="1956" xr:uid="{00000000-0005-0000-0000-000056070000}"/>
    <cellStyle name="Comma 5 12 2" xfId="1957" xr:uid="{00000000-0005-0000-0000-000057070000}"/>
    <cellStyle name="Comma 5 12 3" xfId="1958" xr:uid="{00000000-0005-0000-0000-000058070000}"/>
    <cellStyle name="Comma 5 13" xfId="1959" xr:uid="{00000000-0005-0000-0000-000059070000}"/>
    <cellStyle name="Comma 5 13 2" xfId="1960" xr:uid="{00000000-0005-0000-0000-00005A070000}"/>
    <cellStyle name="Comma 5 13 3" xfId="1961" xr:uid="{00000000-0005-0000-0000-00005B070000}"/>
    <cellStyle name="Comma 5 14" xfId="1962" xr:uid="{00000000-0005-0000-0000-00005C070000}"/>
    <cellStyle name="Comma 5 14 2" xfId="1963" xr:uid="{00000000-0005-0000-0000-00005D070000}"/>
    <cellStyle name="Comma 5 14 3" xfId="1964" xr:uid="{00000000-0005-0000-0000-00005E070000}"/>
    <cellStyle name="Comma 5 15" xfId="1965" xr:uid="{00000000-0005-0000-0000-00005F070000}"/>
    <cellStyle name="Comma 5 15 2" xfId="1966" xr:uid="{00000000-0005-0000-0000-000060070000}"/>
    <cellStyle name="Comma 5 15 3" xfId="1967" xr:uid="{00000000-0005-0000-0000-000061070000}"/>
    <cellStyle name="Comma 5 16" xfId="1968" xr:uid="{00000000-0005-0000-0000-000062070000}"/>
    <cellStyle name="Comma 5 16 2" xfId="1969" xr:uid="{00000000-0005-0000-0000-000063070000}"/>
    <cellStyle name="Comma 5 16 3" xfId="1970" xr:uid="{00000000-0005-0000-0000-000064070000}"/>
    <cellStyle name="Comma 5 17" xfId="1971" xr:uid="{00000000-0005-0000-0000-000065070000}"/>
    <cellStyle name="Comma 5 17 2" xfId="1972" xr:uid="{00000000-0005-0000-0000-000066070000}"/>
    <cellStyle name="Comma 5 17 3" xfId="1973" xr:uid="{00000000-0005-0000-0000-000067070000}"/>
    <cellStyle name="Comma 5 18" xfId="1974" xr:uid="{00000000-0005-0000-0000-000068070000}"/>
    <cellStyle name="Comma 5 18 2" xfId="1975" xr:uid="{00000000-0005-0000-0000-000069070000}"/>
    <cellStyle name="Comma 5 19" xfId="1976" xr:uid="{00000000-0005-0000-0000-00006A070000}"/>
    <cellStyle name="Comma 5 19 2" xfId="1977" xr:uid="{00000000-0005-0000-0000-00006B070000}"/>
    <cellStyle name="Comma 5 2" xfId="1978" xr:uid="{00000000-0005-0000-0000-00006C070000}"/>
    <cellStyle name="Comma 5 2 2" xfId="1979" xr:uid="{00000000-0005-0000-0000-00006D070000}"/>
    <cellStyle name="Comma 5 2 2 2" xfId="1980" xr:uid="{00000000-0005-0000-0000-00006E070000}"/>
    <cellStyle name="Comma 5 2 3" xfId="1981" xr:uid="{00000000-0005-0000-0000-00006F070000}"/>
    <cellStyle name="Comma 5 2 4" xfId="1982" xr:uid="{00000000-0005-0000-0000-000070070000}"/>
    <cellStyle name="Comma 5 20" xfId="1983" xr:uid="{00000000-0005-0000-0000-000071070000}"/>
    <cellStyle name="Comma 5 21" xfId="1984" xr:uid="{00000000-0005-0000-0000-000072070000}"/>
    <cellStyle name="Comma 5 22" xfId="1985" xr:uid="{00000000-0005-0000-0000-000073070000}"/>
    <cellStyle name="Comma 5 23" xfId="1986" xr:uid="{00000000-0005-0000-0000-000074070000}"/>
    <cellStyle name="Comma 5 24" xfId="1987" xr:uid="{00000000-0005-0000-0000-000075070000}"/>
    <cellStyle name="Comma 5 25" xfId="1988" xr:uid="{00000000-0005-0000-0000-000076070000}"/>
    <cellStyle name="Comma 5 26" xfId="1989" xr:uid="{00000000-0005-0000-0000-000077070000}"/>
    <cellStyle name="Comma 5 27" xfId="1990" xr:uid="{00000000-0005-0000-0000-000078070000}"/>
    <cellStyle name="Comma 5 28" xfId="1991" xr:uid="{00000000-0005-0000-0000-000079070000}"/>
    <cellStyle name="Comma 5 29" xfId="1992" xr:uid="{00000000-0005-0000-0000-00007A070000}"/>
    <cellStyle name="Comma 5 3" xfId="1993" xr:uid="{00000000-0005-0000-0000-00007B070000}"/>
    <cellStyle name="Comma 5 3 2" xfId="1994" xr:uid="{00000000-0005-0000-0000-00007C070000}"/>
    <cellStyle name="Comma 5 3 2 2" xfId="1995" xr:uid="{00000000-0005-0000-0000-00007D070000}"/>
    <cellStyle name="Comma 5 3 2 3" xfId="1996" xr:uid="{00000000-0005-0000-0000-00007E070000}"/>
    <cellStyle name="Comma 5 3 3" xfId="1997" xr:uid="{00000000-0005-0000-0000-00007F070000}"/>
    <cellStyle name="Comma 5 3 4" xfId="1998" xr:uid="{00000000-0005-0000-0000-000080070000}"/>
    <cellStyle name="Comma 5 30" xfId="1999" xr:uid="{00000000-0005-0000-0000-000081070000}"/>
    <cellStyle name="Comma 5 31" xfId="2000" xr:uid="{00000000-0005-0000-0000-000082070000}"/>
    <cellStyle name="Comma 5 32" xfId="2001" xr:uid="{00000000-0005-0000-0000-000083070000}"/>
    <cellStyle name="Comma 5 33" xfId="2002" xr:uid="{00000000-0005-0000-0000-000084070000}"/>
    <cellStyle name="Comma 5 34" xfId="2003" xr:uid="{00000000-0005-0000-0000-000085070000}"/>
    <cellStyle name="Comma 5 35" xfId="2004" xr:uid="{00000000-0005-0000-0000-000086070000}"/>
    <cellStyle name="Comma 5 36" xfId="2005" xr:uid="{00000000-0005-0000-0000-000087070000}"/>
    <cellStyle name="Comma 5 37" xfId="2006" xr:uid="{00000000-0005-0000-0000-000088070000}"/>
    <cellStyle name="Comma 5 38" xfId="2007" xr:uid="{00000000-0005-0000-0000-000089070000}"/>
    <cellStyle name="Comma 5 39" xfId="2008" xr:uid="{00000000-0005-0000-0000-00008A070000}"/>
    <cellStyle name="Comma 5 4" xfId="2009" xr:uid="{00000000-0005-0000-0000-00008B070000}"/>
    <cellStyle name="Comma 5 4 2" xfId="2010" xr:uid="{00000000-0005-0000-0000-00008C070000}"/>
    <cellStyle name="Comma 5 4 3" xfId="2011" xr:uid="{00000000-0005-0000-0000-00008D070000}"/>
    <cellStyle name="Comma 5 40" xfId="2012" xr:uid="{00000000-0005-0000-0000-00008E070000}"/>
    <cellStyle name="Comma 5 41" xfId="2013" xr:uid="{00000000-0005-0000-0000-00008F070000}"/>
    <cellStyle name="Comma 5 42" xfId="2014" xr:uid="{00000000-0005-0000-0000-000090070000}"/>
    <cellStyle name="Comma 5 43" xfId="2015" xr:uid="{00000000-0005-0000-0000-000091070000}"/>
    <cellStyle name="Comma 5 44" xfId="2016" xr:uid="{00000000-0005-0000-0000-000092070000}"/>
    <cellStyle name="Comma 5 45" xfId="2017" xr:uid="{00000000-0005-0000-0000-000093070000}"/>
    <cellStyle name="Comma 5 46" xfId="2018" xr:uid="{00000000-0005-0000-0000-000094070000}"/>
    <cellStyle name="Comma 5 47" xfId="2019" xr:uid="{00000000-0005-0000-0000-000095070000}"/>
    <cellStyle name="Comma 5 48" xfId="2020" xr:uid="{00000000-0005-0000-0000-000096070000}"/>
    <cellStyle name="Comma 5 49" xfId="2021" xr:uid="{00000000-0005-0000-0000-000097070000}"/>
    <cellStyle name="Comma 5 5" xfId="2022" xr:uid="{00000000-0005-0000-0000-000098070000}"/>
    <cellStyle name="Comma 5 5 2" xfId="2023" xr:uid="{00000000-0005-0000-0000-000099070000}"/>
    <cellStyle name="Comma 5 5 3" xfId="2024" xr:uid="{00000000-0005-0000-0000-00009A070000}"/>
    <cellStyle name="Comma 5 50" xfId="2025" xr:uid="{00000000-0005-0000-0000-00009B070000}"/>
    <cellStyle name="Comma 5 51" xfId="2026" xr:uid="{00000000-0005-0000-0000-00009C070000}"/>
    <cellStyle name="Comma 5 52" xfId="2027" xr:uid="{00000000-0005-0000-0000-00009D070000}"/>
    <cellStyle name="Comma 5 6" xfId="2028" xr:uid="{00000000-0005-0000-0000-00009E070000}"/>
    <cellStyle name="Comma 5 6 2" xfId="2029" xr:uid="{00000000-0005-0000-0000-00009F070000}"/>
    <cellStyle name="Comma 5 6 3" xfId="2030" xr:uid="{00000000-0005-0000-0000-0000A0070000}"/>
    <cellStyle name="Comma 5 7" xfId="2031" xr:uid="{00000000-0005-0000-0000-0000A1070000}"/>
    <cellStyle name="Comma 5 7 2" xfId="2032" xr:uid="{00000000-0005-0000-0000-0000A2070000}"/>
    <cellStyle name="Comma 5 7 3" xfId="2033" xr:uid="{00000000-0005-0000-0000-0000A3070000}"/>
    <cellStyle name="Comma 5 8" xfId="2034" xr:uid="{00000000-0005-0000-0000-0000A4070000}"/>
    <cellStyle name="Comma 5 8 2" xfId="2035" xr:uid="{00000000-0005-0000-0000-0000A5070000}"/>
    <cellStyle name="Comma 5 8 3" xfId="2036" xr:uid="{00000000-0005-0000-0000-0000A6070000}"/>
    <cellStyle name="Comma 5 9" xfId="2037" xr:uid="{00000000-0005-0000-0000-0000A7070000}"/>
    <cellStyle name="Comma 5 9 2" xfId="2038" xr:uid="{00000000-0005-0000-0000-0000A8070000}"/>
    <cellStyle name="Comma 5 9 3" xfId="2039" xr:uid="{00000000-0005-0000-0000-0000A9070000}"/>
    <cellStyle name="Comma 50" xfId="2040" xr:uid="{00000000-0005-0000-0000-0000AA070000}"/>
    <cellStyle name="Comma 51" xfId="2041" xr:uid="{00000000-0005-0000-0000-0000AB070000}"/>
    <cellStyle name="Comma 52" xfId="2042" xr:uid="{00000000-0005-0000-0000-0000AC070000}"/>
    <cellStyle name="Comma 53" xfId="2043" xr:uid="{00000000-0005-0000-0000-0000AD070000}"/>
    <cellStyle name="Comma 53 2" xfId="2044" xr:uid="{00000000-0005-0000-0000-0000AE070000}"/>
    <cellStyle name="Comma 53 3" xfId="2045" xr:uid="{00000000-0005-0000-0000-0000AF070000}"/>
    <cellStyle name="Comma 54" xfId="2046" xr:uid="{00000000-0005-0000-0000-0000B0070000}"/>
    <cellStyle name="Comma 54 2" xfId="2047" xr:uid="{00000000-0005-0000-0000-0000B1070000}"/>
    <cellStyle name="Comma 54 3" xfId="2048" xr:uid="{00000000-0005-0000-0000-0000B2070000}"/>
    <cellStyle name="Comma 55" xfId="2049" xr:uid="{00000000-0005-0000-0000-0000B3070000}"/>
    <cellStyle name="Comma 55 2" xfId="2050" xr:uid="{00000000-0005-0000-0000-0000B4070000}"/>
    <cellStyle name="Comma 55 3" xfId="2051" xr:uid="{00000000-0005-0000-0000-0000B5070000}"/>
    <cellStyle name="Comma 56" xfId="2052" xr:uid="{00000000-0005-0000-0000-0000B6070000}"/>
    <cellStyle name="Comma 56 2" xfId="2053" xr:uid="{00000000-0005-0000-0000-0000B7070000}"/>
    <cellStyle name="Comma 57" xfId="2054" xr:uid="{00000000-0005-0000-0000-0000B8070000}"/>
    <cellStyle name="Comma 57 2" xfId="2055" xr:uid="{00000000-0005-0000-0000-0000B9070000}"/>
    <cellStyle name="Comma 58" xfId="2056" xr:uid="{00000000-0005-0000-0000-0000BA070000}"/>
    <cellStyle name="Comma 58 2" xfId="2057" xr:uid="{00000000-0005-0000-0000-0000BB070000}"/>
    <cellStyle name="Comma 58 3" xfId="2058" xr:uid="{00000000-0005-0000-0000-0000BC070000}"/>
    <cellStyle name="Comma 59" xfId="2059" xr:uid="{00000000-0005-0000-0000-0000BD070000}"/>
    <cellStyle name="Comma 59 2" xfId="2060" xr:uid="{00000000-0005-0000-0000-0000BE070000}"/>
    <cellStyle name="Comma 59 3" xfId="2061" xr:uid="{00000000-0005-0000-0000-0000BF070000}"/>
    <cellStyle name="Comma 6" xfId="2062" xr:uid="{00000000-0005-0000-0000-0000C0070000}"/>
    <cellStyle name="Comma 6 10" xfId="2063" xr:uid="{00000000-0005-0000-0000-0000C1070000}"/>
    <cellStyle name="Comma 6 10 2" xfId="2064" xr:uid="{00000000-0005-0000-0000-0000C2070000}"/>
    <cellStyle name="Comma 6 10 3" xfId="2065" xr:uid="{00000000-0005-0000-0000-0000C3070000}"/>
    <cellStyle name="Comma 6 11" xfId="2066" xr:uid="{00000000-0005-0000-0000-0000C4070000}"/>
    <cellStyle name="Comma 6 11 2" xfId="2067" xr:uid="{00000000-0005-0000-0000-0000C5070000}"/>
    <cellStyle name="Comma 6 11 3" xfId="2068" xr:uid="{00000000-0005-0000-0000-0000C6070000}"/>
    <cellStyle name="Comma 6 12" xfId="2069" xr:uid="{00000000-0005-0000-0000-0000C7070000}"/>
    <cellStyle name="Comma 6 12 2" xfId="2070" xr:uid="{00000000-0005-0000-0000-0000C8070000}"/>
    <cellStyle name="Comma 6 12 3" xfId="2071" xr:uid="{00000000-0005-0000-0000-0000C9070000}"/>
    <cellStyle name="Comma 6 13" xfId="2072" xr:uid="{00000000-0005-0000-0000-0000CA070000}"/>
    <cellStyle name="Comma 6 13 2" xfId="2073" xr:uid="{00000000-0005-0000-0000-0000CB070000}"/>
    <cellStyle name="Comma 6 13 3" xfId="2074" xr:uid="{00000000-0005-0000-0000-0000CC070000}"/>
    <cellStyle name="Comma 6 14" xfId="2075" xr:uid="{00000000-0005-0000-0000-0000CD070000}"/>
    <cellStyle name="Comma 6 14 2" xfId="2076" xr:uid="{00000000-0005-0000-0000-0000CE070000}"/>
    <cellStyle name="Comma 6 14 3" xfId="2077" xr:uid="{00000000-0005-0000-0000-0000CF070000}"/>
    <cellStyle name="Comma 6 15" xfId="2078" xr:uid="{00000000-0005-0000-0000-0000D0070000}"/>
    <cellStyle name="Comma 6 15 2" xfId="2079" xr:uid="{00000000-0005-0000-0000-0000D1070000}"/>
    <cellStyle name="Comma 6 15 3" xfId="2080" xr:uid="{00000000-0005-0000-0000-0000D2070000}"/>
    <cellStyle name="Comma 6 16" xfId="2081" xr:uid="{00000000-0005-0000-0000-0000D3070000}"/>
    <cellStyle name="Comma 6 16 2" xfId="2082" xr:uid="{00000000-0005-0000-0000-0000D4070000}"/>
    <cellStyle name="Comma 6 17" xfId="2083" xr:uid="{00000000-0005-0000-0000-0000D5070000}"/>
    <cellStyle name="Comma 6 18" xfId="2084" xr:uid="{00000000-0005-0000-0000-0000D6070000}"/>
    <cellStyle name="Comma 6 19" xfId="2085" xr:uid="{00000000-0005-0000-0000-0000D7070000}"/>
    <cellStyle name="Comma 6 2" xfId="2086" xr:uid="{00000000-0005-0000-0000-0000D8070000}"/>
    <cellStyle name="Comma 6 2 10" xfId="2087" xr:uid="{00000000-0005-0000-0000-0000D9070000}"/>
    <cellStyle name="Comma 6 2 11" xfId="2088" xr:uid="{00000000-0005-0000-0000-0000DA070000}"/>
    <cellStyle name="Comma 6 2 12" xfId="2089" xr:uid="{00000000-0005-0000-0000-0000DB070000}"/>
    <cellStyle name="Comma 6 2 2" xfId="2090" xr:uid="{00000000-0005-0000-0000-0000DC070000}"/>
    <cellStyle name="Comma 6 2 2 2" xfId="2091" xr:uid="{00000000-0005-0000-0000-0000DD070000}"/>
    <cellStyle name="Comma 6 2 3" xfId="2092" xr:uid="{00000000-0005-0000-0000-0000DE070000}"/>
    <cellStyle name="Comma 6 2 3 2" xfId="2093" xr:uid="{00000000-0005-0000-0000-0000DF070000}"/>
    <cellStyle name="Comma 6 2 4" xfId="2094" xr:uid="{00000000-0005-0000-0000-0000E0070000}"/>
    <cellStyle name="Comma 6 2 5" xfId="2095" xr:uid="{00000000-0005-0000-0000-0000E1070000}"/>
    <cellStyle name="Comma 6 2 6" xfId="2096" xr:uid="{00000000-0005-0000-0000-0000E2070000}"/>
    <cellStyle name="Comma 6 2 7" xfId="2097" xr:uid="{00000000-0005-0000-0000-0000E3070000}"/>
    <cellStyle name="Comma 6 2 8" xfId="2098" xr:uid="{00000000-0005-0000-0000-0000E4070000}"/>
    <cellStyle name="Comma 6 2 9" xfId="2099" xr:uid="{00000000-0005-0000-0000-0000E5070000}"/>
    <cellStyle name="Comma 6 20" xfId="2100" xr:uid="{00000000-0005-0000-0000-0000E6070000}"/>
    <cellStyle name="Comma 6 21" xfId="2101" xr:uid="{00000000-0005-0000-0000-0000E7070000}"/>
    <cellStyle name="Comma 6 22" xfId="2102" xr:uid="{00000000-0005-0000-0000-0000E8070000}"/>
    <cellStyle name="Comma 6 23" xfId="2103" xr:uid="{00000000-0005-0000-0000-0000E9070000}"/>
    <cellStyle name="Comma 6 24" xfId="2104" xr:uid="{00000000-0005-0000-0000-0000EA070000}"/>
    <cellStyle name="Comma 6 25" xfId="2105" xr:uid="{00000000-0005-0000-0000-0000EB070000}"/>
    <cellStyle name="Comma 6 26" xfId="2106" xr:uid="{00000000-0005-0000-0000-0000EC070000}"/>
    <cellStyle name="Comma 6 27" xfId="2107" xr:uid="{00000000-0005-0000-0000-0000ED070000}"/>
    <cellStyle name="Comma 6 28" xfId="2108" xr:uid="{00000000-0005-0000-0000-0000EE070000}"/>
    <cellStyle name="Comma 6 29" xfId="2109" xr:uid="{00000000-0005-0000-0000-0000EF070000}"/>
    <cellStyle name="Comma 6 3" xfId="2110" xr:uid="{00000000-0005-0000-0000-0000F0070000}"/>
    <cellStyle name="Comma 6 3 2" xfId="2111" xr:uid="{00000000-0005-0000-0000-0000F1070000}"/>
    <cellStyle name="Comma 6 3 3" xfId="2112" xr:uid="{00000000-0005-0000-0000-0000F2070000}"/>
    <cellStyle name="Comma 6 30" xfId="2113" xr:uid="{00000000-0005-0000-0000-0000F3070000}"/>
    <cellStyle name="Comma 6 31" xfId="2114" xr:uid="{00000000-0005-0000-0000-0000F4070000}"/>
    <cellStyle name="Comma 6 32" xfId="2115" xr:uid="{00000000-0005-0000-0000-0000F5070000}"/>
    <cellStyle name="Comma 6 33" xfId="2116" xr:uid="{00000000-0005-0000-0000-0000F6070000}"/>
    <cellStyle name="Comma 6 34" xfId="2117" xr:uid="{00000000-0005-0000-0000-0000F7070000}"/>
    <cellStyle name="Comma 6 35" xfId="2118" xr:uid="{00000000-0005-0000-0000-0000F8070000}"/>
    <cellStyle name="Comma 6 36" xfId="2119" xr:uid="{00000000-0005-0000-0000-0000F9070000}"/>
    <cellStyle name="Comma 6 37" xfId="2120" xr:uid="{00000000-0005-0000-0000-0000FA070000}"/>
    <cellStyle name="Comma 6 38" xfId="2121" xr:uid="{00000000-0005-0000-0000-0000FB070000}"/>
    <cellStyle name="Comma 6 39" xfId="2122" xr:uid="{00000000-0005-0000-0000-0000FC070000}"/>
    <cellStyle name="Comma 6 4" xfId="2123" xr:uid="{00000000-0005-0000-0000-0000FD070000}"/>
    <cellStyle name="Comma 6 4 2" xfId="2124" xr:uid="{00000000-0005-0000-0000-0000FE070000}"/>
    <cellStyle name="Comma 6 4 3" xfId="2125" xr:uid="{00000000-0005-0000-0000-0000FF070000}"/>
    <cellStyle name="Comma 6 40" xfId="2126" xr:uid="{00000000-0005-0000-0000-000000080000}"/>
    <cellStyle name="Comma 6 41" xfId="2127" xr:uid="{00000000-0005-0000-0000-000001080000}"/>
    <cellStyle name="Comma 6 42" xfId="2128" xr:uid="{00000000-0005-0000-0000-000002080000}"/>
    <cellStyle name="Comma 6 43" xfId="2129" xr:uid="{00000000-0005-0000-0000-000003080000}"/>
    <cellStyle name="Comma 6 44" xfId="2130" xr:uid="{00000000-0005-0000-0000-000004080000}"/>
    <cellStyle name="Comma 6 45" xfId="2131" xr:uid="{00000000-0005-0000-0000-000005080000}"/>
    <cellStyle name="Comma 6 46" xfId="2132" xr:uid="{00000000-0005-0000-0000-000006080000}"/>
    <cellStyle name="Comma 6 47" xfId="2133" xr:uid="{00000000-0005-0000-0000-000007080000}"/>
    <cellStyle name="Comma 6 48" xfId="2134" xr:uid="{00000000-0005-0000-0000-000008080000}"/>
    <cellStyle name="Comma 6 49" xfId="2135" xr:uid="{00000000-0005-0000-0000-000009080000}"/>
    <cellStyle name="Comma 6 5" xfId="2136" xr:uid="{00000000-0005-0000-0000-00000A080000}"/>
    <cellStyle name="Comma 6 5 2" xfId="2137" xr:uid="{00000000-0005-0000-0000-00000B080000}"/>
    <cellStyle name="Comma 6 5 3" xfId="2138" xr:uid="{00000000-0005-0000-0000-00000C080000}"/>
    <cellStyle name="Comma 6 50" xfId="2139" xr:uid="{00000000-0005-0000-0000-00000D080000}"/>
    <cellStyle name="Comma 6 51" xfId="2140" xr:uid="{00000000-0005-0000-0000-00000E080000}"/>
    <cellStyle name="Comma 6 52" xfId="2141" xr:uid="{00000000-0005-0000-0000-00000F080000}"/>
    <cellStyle name="Comma 6 53" xfId="2142" xr:uid="{00000000-0005-0000-0000-000010080000}"/>
    <cellStyle name="Comma 6 54" xfId="2143" xr:uid="{00000000-0005-0000-0000-000011080000}"/>
    <cellStyle name="Comma 6 55" xfId="2144" xr:uid="{00000000-0005-0000-0000-000012080000}"/>
    <cellStyle name="Comma 6 56" xfId="2145" xr:uid="{00000000-0005-0000-0000-000013080000}"/>
    <cellStyle name="Comma 6 57" xfId="2146" xr:uid="{00000000-0005-0000-0000-000014080000}"/>
    <cellStyle name="Comma 6 58" xfId="2147" xr:uid="{00000000-0005-0000-0000-000015080000}"/>
    <cellStyle name="Comma 6 59" xfId="2148" xr:uid="{00000000-0005-0000-0000-000016080000}"/>
    <cellStyle name="Comma 6 6" xfId="2149" xr:uid="{00000000-0005-0000-0000-000017080000}"/>
    <cellStyle name="Comma 6 6 2" xfId="2150" xr:uid="{00000000-0005-0000-0000-000018080000}"/>
    <cellStyle name="Comma 6 6 3" xfId="2151" xr:uid="{00000000-0005-0000-0000-000019080000}"/>
    <cellStyle name="Comma 6 60" xfId="2152" xr:uid="{00000000-0005-0000-0000-00001A080000}"/>
    <cellStyle name="Comma 6 61" xfId="2153" xr:uid="{00000000-0005-0000-0000-00001B080000}"/>
    <cellStyle name="Comma 6 62" xfId="2154" xr:uid="{00000000-0005-0000-0000-00001C080000}"/>
    <cellStyle name="Comma 6 7" xfId="2155" xr:uid="{00000000-0005-0000-0000-00001D080000}"/>
    <cellStyle name="Comma 6 7 2" xfId="2156" xr:uid="{00000000-0005-0000-0000-00001E080000}"/>
    <cellStyle name="Comma 6 7 3" xfId="2157" xr:uid="{00000000-0005-0000-0000-00001F080000}"/>
    <cellStyle name="Comma 6 8" xfId="2158" xr:uid="{00000000-0005-0000-0000-000020080000}"/>
    <cellStyle name="Comma 6 8 2" xfId="2159" xr:uid="{00000000-0005-0000-0000-000021080000}"/>
    <cellStyle name="Comma 6 8 3" xfId="2160" xr:uid="{00000000-0005-0000-0000-000022080000}"/>
    <cellStyle name="Comma 6 9" xfId="2161" xr:uid="{00000000-0005-0000-0000-000023080000}"/>
    <cellStyle name="Comma 6 9 2" xfId="2162" xr:uid="{00000000-0005-0000-0000-000024080000}"/>
    <cellStyle name="Comma 6 9 3" xfId="2163" xr:uid="{00000000-0005-0000-0000-000025080000}"/>
    <cellStyle name="Comma 60" xfId="2164" xr:uid="{00000000-0005-0000-0000-000026080000}"/>
    <cellStyle name="Comma 60 2" xfId="2165" xr:uid="{00000000-0005-0000-0000-000027080000}"/>
    <cellStyle name="Comma 61" xfId="2166" xr:uid="{00000000-0005-0000-0000-000028080000}"/>
    <cellStyle name="Comma 62" xfId="2167" xr:uid="{00000000-0005-0000-0000-000029080000}"/>
    <cellStyle name="Comma 62 2" xfId="2168" xr:uid="{00000000-0005-0000-0000-00002A080000}"/>
    <cellStyle name="Comma 63" xfId="2169" xr:uid="{00000000-0005-0000-0000-00002B080000}"/>
    <cellStyle name="Comma 64" xfId="2170" xr:uid="{00000000-0005-0000-0000-00002C080000}"/>
    <cellStyle name="Comma 65" xfId="2171" xr:uid="{00000000-0005-0000-0000-00002D080000}"/>
    <cellStyle name="Comma 66" xfId="2172" xr:uid="{00000000-0005-0000-0000-00002E080000}"/>
    <cellStyle name="Comma 67" xfId="2173" xr:uid="{00000000-0005-0000-0000-00002F080000}"/>
    <cellStyle name="Comma 68" xfId="2174" xr:uid="{00000000-0005-0000-0000-000030080000}"/>
    <cellStyle name="Comma 69" xfId="2175" xr:uid="{00000000-0005-0000-0000-000031080000}"/>
    <cellStyle name="Comma 7" xfId="2176" xr:uid="{00000000-0005-0000-0000-000032080000}"/>
    <cellStyle name="Comma 7 10" xfId="2177" xr:uid="{00000000-0005-0000-0000-000033080000}"/>
    <cellStyle name="Comma 7 10 2" xfId="2178" xr:uid="{00000000-0005-0000-0000-000034080000}"/>
    <cellStyle name="Comma 7 10 3" xfId="2179" xr:uid="{00000000-0005-0000-0000-000035080000}"/>
    <cellStyle name="Comma 7 11" xfId="2180" xr:uid="{00000000-0005-0000-0000-000036080000}"/>
    <cellStyle name="Comma 7 11 2" xfId="2181" xr:uid="{00000000-0005-0000-0000-000037080000}"/>
    <cellStyle name="Comma 7 11 3" xfId="2182" xr:uid="{00000000-0005-0000-0000-000038080000}"/>
    <cellStyle name="Comma 7 12" xfId="2183" xr:uid="{00000000-0005-0000-0000-000039080000}"/>
    <cellStyle name="Comma 7 12 2" xfId="2184" xr:uid="{00000000-0005-0000-0000-00003A080000}"/>
    <cellStyle name="Comma 7 12 3" xfId="2185" xr:uid="{00000000-0005-0000-0000-00003B080000}"/>
    <cellStyle name="Comma 7 13" xfId="2186" xr:uid="{00000000-0005-0000-0000-00003C080000}"/>
    <cellStyle name="Comma 7 13 2" xfId="2187" xr:uid="{00000000-0005-0000-0000-00003D080000}"/>
    <cellStyle name="Comma 7 13 3" xfId="2188" xr:uid="{00000000-0005-0000-0000-00003E080000}"/>
    <cellStyle name="Comma 7 14" xfId="2189" xr:uid="{00000000-0005-0000-0000-00003F080000}"/>
    <cellStyle name="Comma 7 14 2" xfId="2190" xr:uid="{00000000-0005-0000-0000-000040080000}"/>
    <cellStyle name="Comma 7 14 3" xfId="2191" xr:uid="{00000000-0005-0000-0000-000041080000}"/>
    <cellStyle name="Comma 7 15" xfId="2192" xr:uid="{00000000-0005-0000-0000-000042080000}"/>
    <cellStyle name="Comma 7 15 2" xfId="2193" xr:uid="{00000000-0005-0000-0000-000043080000}"/>
    <cellStyle name="Comma 7 16" xfId="2194" xr:uid="{00000000-0005-0000-0000-000044080000}"/>
    <cellStyle name="Comma 7 17" xfId="2195" xr:uid="{00000000-0005-0000-0000-000045080000}"/>
    <cellStyle name="Comma 7 18" xfId="2196" xr:uid="{00000000-0005-0000-0000-000046080000}"/>
    <cellStyle name="Comma 7 19" xfId="2197" xr:uid="{00000000-0005-0000-0000-000047080000}"/>
    <cellStyle name="Comma 7 2" xfId="2198" xr:uid="{00000000-0005-0000-0000-000048080000}"/>
    <cellStyle name="Comma 7 2 2" xfId="2199" xr:uid="{00000000-0005-0000-0000-000049080000}"/>
    <cellStyle name="Comma 7 2 2 2" xfId="2200" xr:uid="{00000000-0005-0000-0000-00004A080000}"/>
    <cellStyle name="Comma 7 2 3" xfId="2201" xr:uid="{00000000-0005-0000-0000-00004B080000}"/>
    <cellStyle name="Comma 7 2 4" xfId="2202" xr:uid="{00000000-0005-0000-0000-00004C080000}"/>
    <cellStyle name="Comma 7 20" xfId="2203" xr:uid="{00000000-0005-0000-0000-00004D080000}"/>
    <cellStyle name="Comma 7 21" xfId="2204" xr:uid="{00000000-0005-0000-0000-00004E080000}"/>
    <cellStyle name="Comma 7 22" xfId="2205" xr:uid="{00000000-0005-0000-0000-00004F080000}"/>
    <cellStyle name="Comma 7 23" xfId="2206" xr:uid="{00000000-0005-0000-0000-000050080000}"/>
    <cellStyle name="Comma 7 24" xfId="2207" xr:uid="{00000000-0005-0000-0000-000051080000}"/>
    <cellStyle name="Comma 7 25" xfId="2208" xr:uid="{00000000-0005-0000-0000-000052080000}"/>
    <cellStyle name="Comma 7 26" xfId="2209" xr:uid="{00000000-0005-0000-0000-000053080000}"/>
    <cellStyle name="Comma 7 27" xfId="2210" xr:uid="{00000000-0005-0000-0000-000054080000}"/>
    <cellStyle name="Comma 7 28" xfId="2211" xr:uid="{00000000-0005-0000-0000-000055080000}"/>
    <cellStyle name="Comma 7 29" xfId="2212" xr:uid="{00000000-0005-0000-0000-000056080000}"/>
    <cellStyle name="Comma 7 3" xfId="2213" xr:uid="{00000000-0005-0000-0000-000057080000}"/>
    <cellStyle name="Comma 7 3 2" xfId="2214" xr:uid="{00000000-0005-0000-0000-000058080000}"/>
    <cellStyle name="Comma 7 3 3" xfId="2215" xr:uid="{00000000-0005-0000-0000-000059080000}"/>
    <cellStyle name="Comma 7 30" xfId="2216" xr:uid="{00000000-0005-0000-0000-00005A080000}"/>
    <cellStyle name="Comma 7 31" xfId="2217" xr:uid="{00000000-0005-0000-0000-00005B080000}"/>
    <cellStyle name="Comma 7 32" xfId="2218" xr:uid="{00000000-0005-0000-0000-00005C080000}"/>
    <cellStyle name="Comma 7 33" xfId="2219" xr:uid="{00000000-0005-0000-0000-00005D080000}"/>
    <cellStyle name="Comma 7 34" xfId="2220" xr:uid="{00000000-0005-0000-0000-00005E080000}"/>
    <cellStyle name="Comma 7 35" xfId="2221" xr:uid="{00000000-0005-0000-0000-00005F080000}"/>
    <cellStyle name="Comma 7 36" xfId="2222" xr:uid="{00000000-0005-0000-0000-000060080000}"/>
    <cellStyle name="Comma 7 37" xfId="2223" xr:uid="{00000000-0005-0000-0000-000061080000}"/>
    <cellStyle name="Comma 7 38" xfId="2224" xr:uid="{00000000-0005-0000-0000-000062080000}"/>
    <cellStyle name="Comma 7 39" xfId="2225" xr:uid="{00000000-0005-0000-0000-000063080000}"/>
    <cellStyle name="Comma 7 4" xfId="2226" xr:uid="{00000000-0005-0000-0000-000064080000}"/>
    <cellStyle name="Comma 7 4 2" xfId="2227" xr:uid="{00000000-0005-0000-0000-000065080000}"/>
    <cellStyle name="Comma 7 4 3" xfId="2228" xr:uid="{00000000-0005-0000-0000-000066080000}"/>
    <cellStyle name="Comma 7 40" xfId="2229" xr:uid="{00000000-0005-0000-0000-000067080000}"/>
    <cellStyle name="Comma 7 41" xfId="2230" xr:uid="{00000000-0005-0000-0000-000068080000}"/>
    <cellStyle name="Comma 7 42" xfId="2231" xr:uid="{00000000-0005-0000-0000-000069080000}"/>
    <cellStyle name="Comma 7 43" xfId="2232" xr:uid="{00000000-0005-0000-0000-00006A080000}"/>
    <cellStyle name="Comma 7 44" xfId="2233" xr:uid="{00000000-0005-0000-0000-00006B080000}"/>
    <cellStyle name="Comma 7 45" xfId="2234" xr:uid="{00000000-0005-0000-0000-00006C080000}"/>
    <cellStyle name="Comma 7 46" xfId="2235" xr:uid="{00000000-0005-0000-0000-00006D080000}"/>
    <cellStyle name="Comma 7 47" xfId="2236" xr:uid="{00000000-0005-0000-0000-00006E080000}"/>
    <cellStyle name="Comma 7 48" xfId="2237" xr:uid="{00000000-0005-0000-0000-00006F080000}"/>
    <cellStyle name="Comma 7 49" xfId="2238" xr:uid="{00000000-0005-0000-0000-000070080000}"/>
    <cellStyle name="Comma 7 5" xfId="2239" xr:uid="{00000000-0005-0000-0000-000071080000}"/>
    <cellStyle name="Comma 7 5 2" xfId="2240" xr:uid="{00000000-0005-0000-0000-000072080000}"/>
    <cellStyle name="Comma 7 5 3" xfId="2241" xr:uid="{00000000-0005-0000-0000-000073080000}"/>
    <cellStyle name="Comma 7 50" xfId="2242" xr:uid="{00000000-0005-0000-0000-000074080000}"/>
    <cellStyle name="Comma 7 51" xfId="2243" xr:uid="{00000000-0005-0000-0000-000075080000}"/>
    <cellStyle name="Comma 7 6" xfId="2244" xr:uid="{00000000-0005-0000-0000-000076080000}"/>
    <cellStyle name="Comma 7 6 2" xfId="2245" xr:uid="{00000000-0005-0000-0000-000077080000}"/>
    <cellStyle name="Comma 7 6 3" xfId="2246" xr:uid="{00000000-0005-0000-0000-000078080000}"/>
    <cellStyle name="Comma 7 7" xfId="2247" xr:uid="{00000000-0005-0000-0000-000079080000}"/>
    <cellStyle name="Comma 7 7 2" xfId="2248" xr:uid="{00000000-0005-0000-0000-00007A080000}"/>
    <cellStyle name="Comma 7 7 3" xfId="2249" xr:uid="{00000000-0005-0000-0000-00007B080000}"/>
    <cellStyle name="Comma 7 8" xfId="2250" xr:uid="{00000000-0005-0000-0000-00007C080000}"/>
    <cellStyle name="Comma 7 8 2" xfId="2251" xr:uid="{00000000-0005-0000-0000-00007D080000}"/>
    <cellStyle name="Comma 7 8 3" xfId="2252" xr:uid="{00000000-0005-0000-0000-00007E080000}"/>
    <cellStyle name="Comma 7 9" xfId="2253" xr:uid="{00000000-0005-0000-0000-00007F080000}"/>
    <cellStyle name="Comma 7 9 2" xfId="2254" xr:uid="{00000000-0005-0000-0000-000080080000}"/>
    <cellStyle name="Comma 7 9 3" xfId="2255" xr:uid="{00000000-0005-0000-0000-000081080000}"/>
    <cellStyle name="Comma 70" xfId="2256" xr:uid="{00000000-0005-0000-0000-000082080000}"/>
    <cellStyle name="Comma 71" xfId="2257" xr:uid="{00000000-0005-0000-0000-000083080000}"/>
    <cellStyle name="Comma 72" xfId="2258" xr:uid="{00000000-0005-0000-0000-000084080000}"/>
    <cellStyle name="Comma 72 2" xfId="2259" xr:uid="{00000000-0005-0000-0000-000085080000}"/>
    <cellStyle name="Comma 72 2 2" xfId="2260" xr:uid="{00000000-0005-0000-0000-000086080000}"/>
    <cellStyle name="Comma 8" xfId="2261" xr:uid="{00000000-0005-0000-0000-000087080000}"/>
    <cellStyle name="Comma 8 2" xfId="2262" xr:uid="{00000000-0005-0000-0000-000088080000}"/>
    <cellStyle name="Comma 8 2 2" xfId="2263" xr:uid="{00000000-0005-0000-0000-000089080000}"/>
    <cellStyle name="Comma 8 2 2 2" xfId="2264" xr:uid="{00000000-0005-0000-0000-00008A080000}"/>
    <cellStyle name="Comma 8 2 3" xfId="2265" xr:uid="{00000000-0005-0000-0000-00008B080000}"/>
    <cellStyle name="Comma 8 2 4" xfId="2266" xr:uid="{00000000-0005-0000-0000-00008C080000}"/>
    <cellStyle name="Comma 8 3" xfId="2267" xr:uid="{00000000-0005-0000-0000-00008D080000}"/>
    <cellStyle name="Comma 8 3 2" xfId="2268" xr:uid="{00000000-0005-0000-0000-00008E080000}"/>
    <cellStyle name="Comma 8 3 2 2" xfId="2269" xr:uid="{00000000-0005-0000-0000-00008F080000}"/>
    <cellStyle name="Comma 8 3 2 2 2" xfId="2270" xr:uid="{00000000-0005-0000-0000-000090080000}"/>
    <cellStyle name="Comma 8 3 2 2 3" xfId="2271" xr:uid="{00000000-0005-0000-0000-000091080000}"/>
    <cellStyle name="Comma 8 3 2 3" xfId="2272" xr:uid="{00000000-0005-0000-0000-000092080000}"/>
    <cellStyle name="Comma 8 3 2 4" xfId="2273" xr:uid="{00000000-0005-0000-0000-000093080000}"/>
    <cellStyle name="Comma 8 3 3" xfId="2274" xr:uid="{00000000-0005-0000-0000-000094080000}"/>
    <cellStyle name="Comma 8 3 3 2" xfId="2275" xr:uid="{00000000-0005-0000-0000-000095080000}"/>
    <cellStyle name="Comma 8 3 3 2 2" xfId="2276" xr:uid="{00000000-0005-0000-0000-000096080000}"/>
    <cellStyle name="Comma 8 3 4" xfId="2277" xr:uid="{00000000-0005-0000-0000-000097080000}"/>
    <cellStyle name="Comma 8 3 5" xfId="2278" xr:uid="{00000000-0005-0000-0000-000098080000}"/>
    <cellStyle name="Comma 8 4" xfId="2279" xr:uid="{00000000-0005-0000-0000-000099080000}"/>
    <cellStyle name="Comma 8 4 2" xfId="2280" xr:uid="{00000000-0005-0000-0000-00009A080000}"/>
    <cellStyle name="Comma 8 5" xfId="2281" xr:uid="{00000000-0005-0000-0000-00009B080000}"/>
    <cellStyle name="Comma 8 6" xfId="2282" xr:uid="{00000000-0005-0000-0000-00009C080000}"/>
    <cellStyle name="Comma 8 7" xfId="2283" xr:uid="{00000000-0005-0000-0000-00009D080000}"/>
    <cellStyle name="Comma 9" xfId="2284" xr:uid="{00000000-0005-0000-0000-00009E080000}"/>
    <cellStyle name="Comma 9 2" xfId="2285" xr:uid="{00000000-0005-0000-0000-00009F080000}"/>
    <cellStyle name="Comma 9 2 2" xfId="2286" xr:uid="{00000000-0005-0000-0000-0000A0080000}"/>
    <cellStyle name="Comma 9 2 2 2" xfId="2287" xr:uid="{00000000-0005-0000-0000-0000A1080000}"/>
    <cellStyle name="Comma 9 2 3" xfId="2288" xr:uid="{00000000-0005-0000-0000-0000A2080000}"/>
    <cellStyle name="Comma 9 2 4" xfId="2289" xr:uid="{00000000-0005-0000-0000-0000A3080000}"/>
    <cellStyle name="Comma 9 3" xfId="2290" xr:uid="{00000000-0005-0000-0000-0000A4080000}"/>
    <cellStyle name="Comma 9 3 2" xfId="2291" xr:uid="{00000000-0005-0000-0000-0000A5080000}"/>
    <cellStyle name="Comma 9 4" xfId="2292" xr:uid="{00000000-0005-0000-0000-0000A6080000}"/>
    <cellStyle name="Comma 9 5" xfId="2293" xr:uid="{00000000-0005-0000-0000-0000A7080000}"/>
    <cellStyle name="Comma0" xfId="2294" xr:uid="{00000000-0005-0000-0000-0000A8080000}"/>
    <cellStyle name="Copied" xfId="2295" xr:uid="{00000000-0005-0000-0000-0000A9080000}"/>
    <cellStyle name="Copied 1" xfId="2296" xr:uid="{00000000-0005-0000-0000-0000AA080000}"/>
    <cellStyle name="Copied 10" xfId="2297" xr:uid="{00000000-0005-0000-0000-0000AB080000}"/>
    <cellStyle name="Copied 11" xfId="2298" xr:uid="{00000000-0005-0000-0000-0000AC080000}"/>
    <cellStyle name="Copied 12" xfId="2299" xr:uid="{00000000-0005-0000-0000-0000AD080000}"/>
    <cellStyle name="Copied 13" xfId="2300" xr:uid="{00000000-0005-0000-0000-0000AE080000}"/>
    <cellStyle name="Copied 14" xfId="2301" xr:uid="{00000000-0005-0000-0000-0000AF080000}"/>
    <cellStyle name="Copied 2" xfId="2302" xr:uid="{00000000-0005-0000-0000-0000B0080000}"/>
    <cellStyle name="Copied 2 2" xfId="2303" xr:uid="{00000000-0005-0000-0000-0000B1080000}"/>
    <cellStyle name="Copied 2_Tohana_DPR-Final@26-7-2010" xfId="2304" xr:uid="{00000000-0005-0000-0000-0000B2080000}"/>
    <cellStyle name="Copied 3" xfId="2305" xr:uid="{00000000-0005-0000-0000-0000B3080000}"/>
    <cellStyle name="Copied 4" xfId="2306" xr:uid="{00000000-0005-0000-0000-0000B4080000}"/>
    <cellStyle name="Copied 5" xfId="2307" xr:uid="{00000000-0005-0000-0000-0000B5080000}"/>
    <cellStyle name="Copied 6" xfId="2308" xr:uid="{00000000-0005-0000-0000-0000B6080000}"/>
    <cellStyle name="Copied 7" xfId="2309" xr:uid="{00000000-0005-0000-0000-0000B7080000}"/>
    <cellStyle name="Copied 8" xfId="2310" xr:uid="{00000000-0005-0000-0000-0000B8080000}"/>
    <cellStyle name="Copied 9" xfId="2311" xr:uid="{00000000-0005-0000-0000-0000B9080000}"/>
    <cellStyle name="COST1" xfId="2312" xr:uid="{00000000-0005-0000-0000-0000BA080000}"/>
    <cellStyle name="COST1 1" xfId="2313" xr:uid="{00000000-0005-0000-0000-0000BB080000}"/>
    <cellStyle name="COST1 10" xfId="2314" xr:uid="{00000000-0005-0000-0000-0000BC080000}"/>
    <cellStyle name="COST1 11" xfId="2315" xr:uid="{00000000-0005-0000-0000-0000BD080000}"/>
    <cellStyle name="COST1 12" xfId="2316" xr:uid="{00000000-0005-0000-0000-0000BE080000}"/>
    <cellStyle name="COST1 13" xfId="2317" xr:uid="{00000000-0005-0000-0000-0000BF080000}"/>
    <cellStyle name="COST1 14" xfId="2318" xr:uid="{00000000-0005-0000-0000-0000C0080000}"/>
    <cellStyle name="COST1 2" xfId="2319" xr:uid="{00000000-0005-0000-0000-0000C1080000}"/>
    <cellStyle name="COST1 2 2" xfId="2320" xr:uid="{00000000-0005-0000-0000-0000C2080000}"/>
    <cellStyle name="COST1 2_Tohana_DPR-Final@26-7-2010" xfId="2321" xr:uid="{00000000-0005-0000-0000-0000C3080000}"/>
    <cellStyle name="COST1 3" xfId="2322" xr:uid="{00000000-0005-0000-0000-0000C4080000}"/>
    <cellStyle name="COST1 4" xfId="2323" xr:uid="{00000000-0005-0000-0000-0000C5080000}"/>
    <cellStyle name="COST1 5" xfId="2324" xr:uid="{00000000-0005-0000-0000-0000C6080000}"/>
    <cellStyle name="COST1 6" xfId="2325" xr:uid="{00000000-0005-0000-0000-0000C7080000}"/>
    <cellStyle name="COST1 7" xfId="2326" xr:uid="{00000000-0005-0000-0000-0000C8080000}"/>
    <cellStyle name="COST1 8" xfId="2327" xr:uid="{00000000-0005-0000-0000-0000C9080000}"/>
    <cellStyle name="COST1 9" xfId="2328" xr:uid="{00000000-0005-0000-0000-0000CA080000}"/>
    <cellStyle name="COURIER" xfId="2329" xr:uid="{00000000-0005-0000-0000-0000CB080000}"/>
    <cellStyle name="COURIER 2" xfId="2330" xr:uid="{00000000-0005-0000-0000-0000CC080000}"/>
    <cellStyle name="Curren - Style2" xfId="2331" xr:uid="{00000000-0005-0000-0000-0000CD080000}"/>
    <cellStyle name="Curren - Style2 1" xfId="2332" xr:uid="{00000000-0005-0000-0000-0000CE080000}"/>
    <cellStyle name="Curren - Style2 10" xfId="2333" xr:uid="{00000000-0005-0000-0000-0000CF080000}"/>
    <cellStyle name="Curren - Style2 11" xfId="2334" xr:uid="{00000000-0005-0000-0000-0000D0080000}"/>
    <cellStyle name="Curren - Style2 12" xfId="2335" xr:uid="{00000000-0005-0000-0000-0000D1080000}"/>
    <cellStyle name="Curren - Style2 13" xfId="2336" xr:uid="{00000000-0005-0000-0000-0000D2080000}"/>
    <cellStyle name="Curren - Style2 14" xfId="2337" xr:uid="{00000000-0005-0000-0000-0000D3080000}"/>
    <cellStyle name="Curren - Style2 2" xfId="2338" xr:uid="{00000000-0005-0000-0000-0000D4080000}"/>
    <cellStyle name="Curren - Style2 2 2" xfId="2339" xr:uid="{00000000-0005-0000-0000-0000D5080000}"/>
    <cellStyle name="Curren - Style2 3" xfId="2340" xr:uid="{00000000-0005-0000-0000-0000D6080000}"/>
    <cellStyle name="Curren - Style2 4" xfId="2341" xr:uid="{00000000-0005-0000-0000-0000D7080000}"/>
    <cellStyle name="Curren - Style2 5" xfId="2342" xr:uid="{00000000-0005-0000-0000-0000D8080000}"/>
    <cellStyle name="Curren - Style2 6" xfId="2343" xr:uid="{00000000-0005-0000-0000-0000D9080000}"/>
    <cellStyle name="Curren - Style2 7" xfId="2344" xr:uid="{00000000-0005-0000-0000-0000DA080000}"/>
    <cellStyle name="Curren - Style2 8" xfId="2345" xr:uid="{00000000-0005-0000-0000-0000DB080000}"/>
    <cellStyle name="Curren - Style2 9" xfId="2346" xr:uid="{00000000-0005-0000-0000-0000DC080000}"/>
    <cellStyle name="Currency 2" xfId="2347" xr:uid="{00000000-0005-0000-0000-0000DD080000}"/>
    <cellStyle name="Currency 2 10" xfId="2348" xr:uid="{00000000-0005-0000-0000-0000DE080000}"/>
    <cellStyle name="Currency 2 10 2" xfId="2349" xr:uid="{00000000-0005-0000-0000-0000DF080000}"/>
    <cellStyle name="Currency 2 11" xfId="2350" xr:uid="{00000000-0005-0000-0000-0000E0080000}"/>
    <cellStyle name="Currency 2 11 2" xfId="2351" xr:uid="{00000000-0005-0000-0000-0000E1080000}"/>
    <cellStyle name="Currency 2 12" xfId="2352" xr:uid="{00000000-0005-0000-0000-0000E2080000}"/>
    <cellStyle name="Currency 2 12 2" xfId="2353" xr:uid="{00000000-0005-0000-0000-0000E3080000}"/>
    <cellStyle name="Currency 2 13" xfId="2354" xr:uid="{00000000-0005-0000-0000-0000E4080000}"/>
    <cellStyle name="Currency 2 13 2" xfId="2355" xr:uid="{00000000-0005-0000-0000-0000E5080000}"/>
    <cellStyle name="Currency 2 14" xfId="2356" xr:uid="{00000000-0005-0000-0000-0000E6080000}"/>
    <cellStyle name="Currency 2 14 2" xfId="2357" xr:uid="{00000000-0005-0000-0000-0000E7080000}"/>
    <cellStyle name="Currency 2 15" xfId="2358" xr:uid="{00000000-0005-0000-0000-0000E8080000}"/>
    <cellStyle name="Currency 2 2" xfId="2359" xr:uid="{00000000-0005-0000-0000-0000E9080000}"/>
    <cellStyle name="Currency 2 2 2" xfId="2360" xr:uid="{00000000-0005-0000-0000-0000EA080000}"/>
    <cellStyle name="Currency 2 2 2 2" xfId="2361" xr:uid="{00000000-0005-0000-0000-0000EB080000}"/>
    <cellStyle name="Currency 2 2 2 3" xfId="2362" xr:uid="{00000000-0005-0000-0000-0000EC080000}"/>
    <cellStyle name="Currency 2 2 3" xfId="2363" xr:uid="{00000000-0005-0000-0000-0000ED080000}"/>
    <cellStyle name="Currency 2 3" xfId="2364" xr:uid="{00000000-0005-0000-0000-0000EE080000}"/>
    <cellStyle name="Currency 2 3 2" xfId="2365" xr:uid="{00000000-0005-0000-0000-0000EF080000}"/>
    <cellStyle name="Currency 2 3 2 2" xfId="2366" xr:uid="{00000000-0005-0000-0000-0000F0080000}"/>
    <cellStyle name="Currency 2 4" xfId="2367" xr:uid="{00000000-0005-0000-0000-0000F1080000}"/>
    <cellStyle name="Currency 2 4 2" xfId="2368" xr:uid="{00000000-0005-0000-0000-0000F2080000}"/>
    <cellStyle name="Currency 2 4 3" xfId="2369" xr:uid="{00000000-0005-0000-0000-0000F3080000}"/>
    <cellStyle name="Currency 2 5" xfId="2370" xr:uid="{00000000-0005-0000-0000-0000F4080000}"/>
    <cellStyle name="Currency 2 5 2" xfId="2371" xr:uid="{00000000-0005-0000-0000-0000F5080000}"/>
    <cellStyle name="Currency 2 6" xfId="2372" xr:uid="{00000000-0005-0000-0000-0000F6080000}"/>
    <cellStyle name="Currency 2 6 2" xfId="2373" xr:uid="{00000000-0005-0000-0000-0000F7080000}"/>
    <cellStyle name="Currency 2 7" xfId="2374" xr:uid="{00000000-0005-0000-0000-0000F8080000}"/>
    <cellStyle name="Currency 2 7 2" xfId="2375" xr:uid="{00000000-0005-0000-0000-0000F9080000}"/>
    <cellStyle name="Currency 2 8" xfId="2376" xr:uid="{00000000-0005-0000-0000-0000FA080000}"/>
    <cellStyle name="Currency 2 8 2" xfId="2377" xr:uid="{00000000-0005-0000-0000-0000FB080000}"/>
    <cellStyle name="Currency 2 9" xfId="2378" xr:uid="{00000000-0005-0000-0000-0000FC080000}"/>
    <cellStyle name="Currency 2 9 2" xfId="2379" xr:uid="{00000000-0005-0000-0000-0000FD080000}"/>
    <cellStyle name="Currency 3" xfId="2380" xr:uid="{00000000-0005-0000-0000-0000FE080000}"/>
    <cellStyle name="Currency 3 2" xfId="2381" xr:uid="{00000000-0005-0000-0000-0000FF080000}"/>
    <cellStyle name="Currency 3 2 2" xfId="2382" xr:uid="{00000000-0005-0000-0000-000000090000}"/>
    <cellStyle name="Currency 3 2 3" xfId="2383" xr:uid="{00000000-0005-0000-0000-000001090000}"/>
    <cellStyle name="Currency 3 3" xfId="2384" xr:uid="{00000000-0005-0000-0000-000002090000}"/>
    <cellStyle name="Currency 3 4" xfId="2385" xr:uid="{00000000-0005-0000-0000-000003090000}"/>
    <cellStyle name="Currency 3 5" xfId="2386" xr:uid="{00000000-0005-0000-0000-000004090000}"/>
    <cellStyle name="Currency 3 6" xfId="2387" xr:uid="{00000000-0005-0000-0000-000005090000}"/>
    <cellStyle name="Currency 4" xfId="2388" xr:uid="{00000000-0005-0000-0000-000006090000}"/>
    <cellStyle name="Currency 4 2" xfId="2389" xr:uid="{00000000-0005-0000-0000-000007090000}"/>
    <cellStyle name="Currency 4 3" xfId="2390" xr:uid="{00000000-0005-0000-0000-000008090000}"/>
    <cellStyle name="Currency 5" xfId="2391" xr:uid="{00000000-0005-0000-0000-000009090000}"/>
    <cellStyle name="Currency 5 2" xfId="2392" xr:uid="{00000000-0005-0000-0000-00000A090000}"/>
    <cellStyle name="Currency 5 3" xfId="2393" xr:uid="{00000000-0005-0000-0000-00000B090000}"/>
    <cellStyle name="Currency0" xfId="2394" xr:uid="{00000000-0005-0000-0000-00000C090000}"/>
    <cellStyle name="Custom - Style8" xfId="2395" xr:uid="{00000000-0005-0000-0000-00000D090000}"/>
    <cellStyle name="Custom - Style8 2" xfId="2396" xr:uid="{00000000-0005-0000-0000-00000E090000}"/>
    <cellStyle name="DATA" xfId="2397" xr:uid="{00000000-0005-0000-0000-00000F090000}"/>
    <cellStyle name="Data   - Style2" xfId="2398" xr:uid="{00000000-0005-0000-0000-000010090000}"/>
    <cellStyle name="Data   - Style2 2" xfId="2399" xr:uid="{00000000-0005-0000-0000-000011090000}"/>
    <cellStyle name="DATA 1" xfId="2400" xr:uid="{00000000-0005-0000-0000-000012090000}"/>
    <cellStyle name="DATA 10" xfId="2401" xr:uid="{00000000-0005-0000-0000-000013090000}"/>
    <cellStyle name="DATA 11" xfId="2402" xr:uid="{00000000-0005-0000-0000-000014090000}"/>
    <cellStyle name="DATA 12" xfId="2403" xr:uid="{00000000-0005-0000-0000-000015090000}"/>
    <cellStyle name="DATA 13" xfId="2404" xr:uid="{00000000-0005-0000-0000-000016090000}"/>
    <cellStyle name="DATA 14" xfId="2405" xr:uid="{00000000-0005-0000-0000-000017090000}"/>
    <cellStyle name="DATA 2" xfId="2406" xr:uid="{00000000-0005-0000-0000-000018090000}"/>
    <cellStyle name="DATA 3" xfId="2407" xr:uid="{00000000-0005-0000-0000-000019090000}"/>
    <cellStyle name="DATA 4" xfId="2408" xr:uid="{00000000-0005-0000-0000-00001A090000}"/>
    <cellStyle name="DATA 5" xfId="2409" xr:uid="{00000000-0005-0000-0000-00001B090000}"/>
    <cellStyle name="DATA 6" xfId="2410" xr:uid="{00000000-0005-0000-0000-00001C090000}"/>
    <cellStyle name="DATA 7" xfId="2411" xr:uid="{00000000-0005-0000-0000-00001D090000}"/>
    <cellStyle name="DATA 8" xfId="2412" xr:uid="{00000000-0005-0000-0000-00001E090000}"/>
    <cellStyle name="DATA 9" xfId="2413" xr:uid="{00000000-0005-0000-0000-00001F090000}"/>
    <cellStyle name="date" xfId="2414" xr:uid="{00000000-0005-0000-0000-000020090000}"/>
    <cellStyle name="date 1" xfId="2415" xr:uid="{00000000-0005-0000-0000-000021090000}"/>
    <cellStyle name="date 10" xfId="2416" xr:uid="{00000000-0005-0000-0000-000022090000}"/>
    <cellStyle name="date 11" xfId="2417" xr:uid="{00000000-0005-0000-0000-000023090000}"/>
    <cellStyle name="date 12" xfId="2418" xr:uid="{00000000-0005-0000-0000-000024090000}"/>
    <cellStyle name="date 13" xfId="2419" xr:uid="{00000000-0005-0000-0000-000025090000}"/>
    <cellStyle name="date 14" xfId="2420" xr:uid="{00000000-0005-0000-0000-000026090000}"/>
    <cellStyle name="date 2" xfId="2421" xr:uid="{00000000-0005-0000-0000-000027090000}"/>
    <cellStyle name="date 2 2" xfId="2422" xr:uid="{00000000-0005-0000-0000-000028090000}"/>
    <cellStyle name="date 3" xfId="2423" xr:uid="{00000000-0005-0000-0000-000029090000}"/>
    <cellStyle name="date 4" xfId="2424" xr:uid="{00000000-0005-0000-0000-00002A090000}"/>
    <cellStyle name="date 5" xfId="2425" xr:uid="{00000000-0005-0000-0000-00002B090000}"/>
    <cellStyle name="date 6" xfId="2426" xr:uid="{00000000-0005-0000-0000-00002C090000}"/>
    <cellStyle name="date 7" xfId="2427" xr:uid="{00000000-0005-0000-0000-00002D090000}"/>
    <cellStyle name="date 8" xfId="2428" xr:uid="{00000000-0005-0000-0000-00002E090000}"/>
    <cellStyle name="date 9" xfId="2429" xr:uid="{00000000-0005-0000-0000-00002F090000}"/>
    <cellStyle name="Dezimal [0]_Sheet1" xfId="2430" xr:uid="{00000000-0005-0000-0000-000030090000}"/>
    <cellStyle name="Dezimal_Sheet1" xfId="2431" xr:uid="{00000000-0005-0000-0000-000031090000}"/>
    <cellStyle name="Emphasis 1" xfId="2432" xr:uid="{00000000-0005-0000-0000-000032090000}"/>
    <cellStyle name="Emphasis 2" xfId="2433" xr:uid="{00000000-0005-0000-0000-000033090000}"/>
    <cellStyle name="Emphasis 3" xfId="2434" xr:uid="{00000000-0005-0000-0000-000034090000}"/>
    <cellStyle name="Empty_Cell" xfId="2435" xr:uid="{00000000-0005-0000-0000-000035090000}"/>
    <cellStyle name="Entered" xfId="2436" xr:uid="{00000000-0005-0000-0000-000036090000}"/>
    <cellStyle name="Entered 1" xfId="2437" xr:uid="{00000000-0005-0000-0000-000037090000}"/>
    <cellStyle name="Entered 10" xfId="2438" xr:uid="{00000000-0005-0000-0000-000038090000}"/>
    <cellStyle name="Entered 11" xfId="2439" xr:uid="{00000000-0005-0000-0000-000039090000}"/>
    <cellStyle name="Entered 12" xfId="2440" xr:uid="{00000000-0005-0000-0000-00003A090000}"/>
    <cellStyle name="Entered 13" xfId="2441" xr:uid="{00000000-0005-0000-0000-00003B090000}"/>
    <cellStyle name="Entered 14" xfId="2442" xr:uid="{00000000-0005-0000-0000-00003C090000}"/>
    <cellStyle name="Entered 2" xfId="2443" xr:uid="{00000000-0005-0000-0000-00003D090000}"/>
    <cellStyle name="Entered 2 2" xfId="2444" xr:uid="{00000000-0005-0000-0000-00003E090000}"/>
    <cellStyle name="Entered 2_Tohana_DPR-Final@26-7-2010" xfId="2445" xr:uid="{00000000-0005-0000-0000-00003F090000}"/>
    <cellStyle name="Entered 3" xfId="2446" xr:uid="{00000000-0005-0000-0000-000040090000}"/>
    <cellStyle name="Entered 4" xfId="2447" xr:uid="{00000000-0005-0000-0000-000041090000}"/>
    <cellStyle name="Entered 5" xfId="2448" xr:uid="{00000000-0005-0000-0000-000042090000}"/>
    <cellStyle name="Entered 6" xfId="2449" xr:uid="{00000000-0005-0000-0000-000043090000}"/>
    <cellStyle name="Entered 7" xfId="2450" xr:uid="{00000000-0005-0000-0000-000044090000}"/>
    <cellStyle name="Entered 8" xfId="2451" xr:uid="{00000000-0005-0000-0000-000045090000}"/>
    <cellStyle name="Entered 9" xfId="2452" xr:uid="{00000000-0005-0000-0000-000046090000}"/>
    <cellStyle name="Error" xfId="2453" xr:uid="{00000000-0005-0000-0000-000047090000}"/>
    <cellStyle name="Error 1" xfId="2454" xr:uid="{00000000-0005-0000-0000-000048090000}"/>
    <cellStyle name="Error 10" xfId="2455" xr:uid="{00000000-0005-0000-0000-000049090000}"/>
    <cellStyle name="Error 11" xfId="2456" xr:uid="{00000000-0005-0000-0000-00004A090000}"/>
    <cellStyle name="Error 12" xfId="2457" xr:uid="{00000000-0005-0000-0000-00004B090000}"/>
    <cellStyle name="Error 13" xfId="2458" xr:uid="{00000000-0005-0000-0000-00004C090000}"/>
    <cellStyle name="Error 14" xfId="2459" xr:uid="{00000000-0005-0000-0000-00004D090000}"/>
    <cellStyle name="Error 2" xfId="2460" xr:uid="{00000000-0005-0000-0000-00004E090000}"/>
    <cellStyle name="Error 3" xfId="2461" xr:uid="{00000000-0005-0000-0000-00004F090000}"/>
    <cellStyle name="Error 4" xfId="2462" xr:uid="{00000000-0005-0000-0000-000050090000}"/>
    <cellStyle name="Error 5" xfId="2463" xr:uid="{00000000-0005-0000-0000-000051090000}"/>
    <cellStyle name="Error 6" xfId="2464" xr:uid="{00000000-0005-0000-0000-000052090000}"/>
    <cellStyle name="Error 7" xfId="2465" xr:uid="{00000000-0005-0000-0000-000053090000}"/>
    <cellStyle name="Error 8" xfId="2466" xr:uid="{00000000-0005-0000-0000-000054090000}"/>
    <cellStyle name="Error 9" xfId="2467" xr:uid="{00000000-0005-0000-0000-000055090000}"/>
    <cellStyle name="Euro" xfId="2468" xr:uid="{00000000-0005-0000-0000-000056090000}"/>
    <cellStyle name="Euro 1" xfId="2469" xr:uid="{00000000-0005-0000-0000-000057090000}"/>
    <cellStyle name="Euro 10" xfId="2470" xr:uid="{00000000-0005-0000-0000-000058090000}"/>
    <cellStyle name="Euro 10 2" xfId="2471" xr:uid="{00000000-0005-0000-0000-000059090000}"/>
    <cellStyle name="Euro 10 3" xfId="2472" xr:uid="{00000000-0005-0000-0000-00005A090000}"/>
    <cellStyle name="Euro 11" xfId="2473" xr:uid="{00000000-0005-0000-0000-00005B090000}"/>
    <cellStyle name="Euro 11 2" xfId="2474" xr:uid="{00000000-0005-0000-0000-00005C090000}"/>
    <cellStyle name="Euro 12" xfId="2475" xr:uid="{00000000-0005-0000-0000-00005D090000}"/>
    <cellStyle name="Euro 12 2" xfId="2476" xr:uid="{00000000-0005-0000-0000-00005E090000}"/>
    <cellStyle name="Euro 13" xfId="2477" xr:uid="{00000000-0005-0000-0000-00005F090000}"/>
    <cellStyle name="Euro 13 2" xfId="2478" xr:uid="{00000000-0005-0000-0000-000060090000}"/>
    <cellStyle name="Euro 14" xfId="2479" xr:uid="{00000000-0005-0000-0000-000061090000}"/>
    <cellStyle name="Euro 14 2" xfId="2480" xr:uid="{00000000-0005-0000-0000-000062090000}"/>
    <cellStyle name="Euro 15" xfId="2481" xr:uid="{00000000-0005-0000-0000-000063090000}"/>
    <cellStyle name="Euro 15 2" xfId="2482" xr:uid="{00000000-0005-0000-0000-000064090000}"/>
    <cellStyle name="Euro 16" xfId="2483" xr:uid="{00000000-0005-0000-0000-000065090000}"/>
    <cellStyle name="Euro 16 2" xfId="2484" xr:uid="{00000000-0005-0000-0000-000066090000}"/>
    <cellStyle name="Euro 17" xfId="2485" xr:uid="{00000000-0005-0000-0000-000067090000}"/>
    <cellStyle name="Euro 17 2" xfId="2486" xr:uid="{00000000-0005-0000-0000-000068090000}"/>
    <cellStyle name="Euro 18" xfId="2487" xr:uid="{00000000-0005-0000-0000-000069090000}"/>
    <cellStyle name="Euro 18 2" xfId="2488" xr:uid="{00000000-0005-0000-0000-00006A090000}"/>
    <cellStyle name="Euro 19" xfId="2489" xr:uid="{00000000-0005-0000-0000-00006B090000}"/>
    <cellStyle name="Euro 19 2" xfId="2490" xr:uid="{00000000-0005-0000-0000-00006C090000}"/>
    <cellStyle name="Euro 2" xfId="2491" xr:uid="{00000000-0005-0000-0000-00006D090000}"/>
    <cellStyle name="Euro 2 2" xfId="2492" xr:uid="{00000000-0005-0000-0000-00006E090000}"/>
    <cellStyle name="Euro 2 3" xfId="2493" xr:uid="{00000000-0005-0000-0000-00006F090000}"/>
    <cellStyle name="Euro 2 4" xfId="2494" xr:uid="{00000000-0005-0000-0000-000070090000}"/>
    <cellStyle name="Euro 2_Tohana_DPR-Final@26-7-2010" xfId="2495" xr:uid="{00000000-0005-0000-0000-000071090000}"/>
    <cellStyle name="Euro 20" xfId="2496" xr:uid="{00000000-0005-0000-0000-000072090000}"/>
    <cellStyle name="Euro 20 2" xfId="2497" xr:uid="{00000000-0005-0000-0000-000073090000}"/>
    <cellStyle name="Euro 21" xfId="2498" xr:uid="{00000000-0005-0000-0000-000074090000}"/>
    <cellStyle name="Euro 21 2" xfId="2499" xr:uid="{00000000-0005-0000-0000-000075090000}"/>
    <cellStyle name="Euro 22" xfId="2500" xr:uid="{00000000-0005-0000-0000-000076090000}"/>
    <cellStyle name="Euro 22 2" xfId="2501" xr:uid="{00000000-0005-0000-0000-000077090000}"/>
    <cellStyle name="Euro 23" xfId="2502" xr:uid="{00000000-0005-0000-0000-000078090000}"/>
    <cellStyle name="Euro 23 2" xfId="2503" xr:uid="{00000000-0005-0000-0000-000079090000}"/>
    <cellStyle name="Euro 24" xfId="2504" xr:uid="{00000000-0005-0000-0000-00007A090000}"/>
    <cellStyle name="Euro 24 2" xfId="2505" xr:uid="{00000000-0005-0000-0000-00007B090000}"/>
    <cellStyle name="Euro 25" xfId="2506" xr:uid="{00000000-0005-0000-0000-00007C090000}"/>
    <cellStyle name="Euro 25 2" xfId="2507" xr:uid="{00000000-0005-0000-0000-00007D090000}"/>
    <cellStyle name="Euro 26" xfId="2508" xr:uid="{00000000-0005-0000-0000-00007E090000}"/>
    <cellStyle name="Euro 26 2" xfId="2509" xr:uid="{00000000-0005-0000-0000-00007F090000}"/>
    <cellStyle name="Euro 27" xfId="2510" xr:uid="{00000000-0005-0000-0000-000080090000}"/>
    <cellStyle name="Euro 27 2" xfId="2511" xr:uid="{00000000-0005-0000-0000-000081090000}"/>
    <cellStyle name="Euro 28" xfId="2512" xr:uid="{00000000-0005-0000-0000-000082090000}"/>
    <cellStyle name="Euro 28 2" xfId="2513" xr:uid="{00000000-0005-0000-0000-000083090000}"/>
    <cellStyle name="Euro 29" xfId="2514" xr:uid="{00000000-0005-0000-0000-000084090000}"/>
    <cellStyle name="Euro 29 2" xfId="2515" xr:uid="{00000000-0005-0000-0000-000085090000}"/>
    <cellStyle name="Euro 3" xfId="2516" xr:uid="{00000000-0005-0000-0000-000086090000}"/>
    <cellStyle name="Euro 3 2" xfId="2517" xr:uid="{00000000-0005-0000-0000-000087090000}"/>
    <cellStyle name="Euro 3 3" xfId="2518" xr:uid="{00000000-0005-0000-0000-000088090000}"/>
    <cellStyle name="Euro 30" xfId="2519" xr:uid="{00000000-0005-0000-0000-000089090000}"/>
    <cellStyle name="Euro 30 2" xfId="2520" xr:uid="{00000000-0005-0000-0000-00008A090000}"/>
    <cellStyle name="Euro 31" xfId="2521" xr:uid="{00000000-0005-0000-0000-00008B090000}"/>
    <cellStyle name="Euro 31 2" xfId="2522" xr:uid="{00000000-0005-0000-0000-00008C090000}"/>
    <cellStyle name="Euro 32" xfId="2523" xr:uid="{00000000-0005-0000-0000-00008D090000}"/>
    <cellStyle name="Euro 33" xfId="2524" xr:uid="{00000000-0005-0000-0000-00008E090000}"/>
    <cellStyle name="Euro 33 2" xfId="2525" xr:uid="{00000000-0005-0000-0000-00008F090000}"/>
    <cellStyle name="Euro 34" xfId="2526" xr:uid="{00000000-0005-0000-0000-000090090000}"/>
    <cellStyle name="Euro 35" xfId="2527" xr:uid="{00000000-0005-0000-0000-000091090000}"/>
    <cellStyle name="Euro 36" xfId="2528" xr:uid="{00000000-0005-0000-0000-000092090000}"/>
    <cellStyle name="Euro 37" xfId="2529" xr:uid="{00000000-0005-0000-0000-000093090000}"/>
    <cellStyle name="Euro 38" xfId="2530" xr:uid="{00000000-0005-0000-0000-000094090000}"/>
    <cellStyle name="Euro 39" xfId="2531" xr:uid="{00000000-0005-0000-0000-000095090000}"/>
    <cellStyle name="Euro 4" xfId="2532" xr:uid="{00000000-0005-0000-0000-000096090000}"/>
    <cellStyle name="Euro 4 2" xfId="2533" xr:uid="{00000000-0005-0000-0000-000097090000}"/>
    <cellStyle name="Euro 4 3" xfId="2534" xr:uid="{00000000-0005-0000-0000-000098090000}"/>
    <cellStyle name="Euro 40" xfId="2535" xr:uid="{00000000-0005-0000-0000-000099090000}"/>
    <cellStyle name="Euro 41" xfId="2536" xr:uid="{00000000-0005-0000-0000-00009A090000}"/>
    <cellStyle name="Euro 42" xfId="2537" xr:uid="{00000000-0005-0000-0000-00009B090000}"/>
    <cellStyle name="Euro 43" xfId="2538" xr:uid="{00000000-0005-0000-0000-00009C090000}"/>
    <cellStyle name="Euro 44" xfId="2539" xr:uid="{00000000-0005-0000-0000-00009D090000}"/>
    <cellStyle name="Euro 5" xfId="2540" xr:uid="{00000000-0005-0000-0000-00009E090000}"/>
    <cellStyle name="Euro 5 2" xfId="2541" xr:uid="{00000000-0005-0000-0000-00009F090000}"/>
    <cellStyle name="Euro 5 3" xfId="2542" xr:uid="{00000000-0005-0000-0000-0000A0090000}"/>
    <cellStyle name="Euro 6" xfId="2543" xr:uid="{00000000-0005-0000-0000-0000A1090000}"/>
    <cellStyle name="Euro 6 2" xfId="2544" xr:uid="{00000000-0005-0000-0000-0000A2090000}"/>
    <cellStyle name="Euro 6 3" xfId="2545" xr:uid="{00000000-0005-0000-0000-0000A3090000}"/>
    <cellStyle name="Euro 7" xfId="2546" xr:uid="{00000000-0005-0000-0000-0000A4090000}"/>
    <cellStyle name="Euro 7 2" xfId="2547" xr:uid="{00000000-0005-0000-0000-0000A5090000}"/>
    <cellStyle name="Euro 7 3" xfId="2548" xr:uid="{00000000-0005-0000-0000-0000A6090000}"/>
    <cellStyle name="Euro 8" xfId="2549" xr:uid="{00000000-0005-0000-0000-0000A7090000}"/>
    <cellStyle name="Euro 8 2" xfId="2550" xr:uid="{00000000-0005-0000-0000-0000A8090000}"/>
    <cellStyle name="Euro 8 3" xfId="2551" xr:uid="{00000000-0005-0000-0000-0000A9090000}"/>
    <cellStyle name="Euro 9" xfId="2552" xr:uid="{00000000-0005-0000-0000-0000AA090000}"/>
    <cellStyle name="Euro 9 2" xfId="2553" xr:uid="{00000000-0005-0000-0000-0000AB090000}"/>
    <cellStyle name="Euro 9 3" xfId="2554" xr:uid="{00000000-0005-0000-0000-0000AC090000}"/>
    <cellStyle name="Excel Built-in Normal" xfId="2" xr:uid="{00000000-0005-0000-0000-0000AD090000}"/>
    <cellStyle name="Excel Built-in Normal 1" xfId="2555" xr:uid="{00000000-0005-0000-0000-0000AE090000}"/>
    <cellStyle name="Excel Built-in Normal 10" xfId="2556" xr:uid="{00000000-0005-0000-0000-0000AF090000}"/>
    <cellStyle name="Excel Built-in Normal 11" xfId="12" xr:uid="{00000000-0005-0000-0000-0000B0090000}"/>
    <cellStyle name="Excel Built-in Normal 2" xfId="2557" xr:uid="{00000000-0005-0000-0000-0000B1090000}"/>
    <cellStyle name="Excel Built-in Normal 3" xfId="2558" xr:uid="{00000000-0005-0000-0000-0000B2090000}"/>
    <cellStyle name="Excel Built-in Normal 4" xfId="2559" xr:uid="{00000000-0005-0000-0000-0000B3090000}"/>
    <cellStyle name="Excel Built-in Normal 5" xfId="2560" xr:uid="{00000000-0005-0000-0000-0000B4090000}"/>
    <cellStyle name="Excel Built-in Normal 6" xfId="2561" xr:uid="{00000000-0005-0000-0000-0000B5090000}"/>
    <cellStyle name="Excel Built-in Normal 7" xfId="2562" xr:uid="{00000000-0005-0000-0000-0000B6090000}"/>
    <cellStyle name="Excel Built-in Normal 8" xfId="2563" xr:uid="{00000000-0005-0000-0000-0000B7090000}"/>
    <cellStyle name="Excel Built-in Normal 9" xfId="2564" xr:uid="{00000000-0005-0000-0000-0000B8090000}"/>
    <cellStyle name="Excel Built-in 표준_2차(A4)-잔여물량정리" xfId="18" xr:uid="{00000000-0005-0000-0000-0000B9090000}"/>
    <cellStyle name="Excel_BuiltIn_Comma 1" xfId="2565" xr:uid="{00000000-0005-0000-0000-0000BA090000}"/>
    <cellStyle name="Explanatory Text 1" xfId="2566" xr:uid="{00000000-0005-0000-0000-0000BB090000}"/>
    <cellStyle name="Explanatory Text 10" xfId="2567" xr:uid="{00000000-0005-0000-0000-0000BC090000}"/>
    <cellStyle name="Explanatory Text 10 2" xfId="2568" xr:uid="{00000000-0005-0000-0000-0000BD090000}"/>
    <cellStyle name="Explanatory Text 11" xfId="2569" xr:uid="{00000000-0005-0000-0000-0000BE090000}"/>
    <cellStyle name="Explanatory Text 12" xfId="2570" xr:uid="{00000000-0005-0000-0000-0000BF090000}"/>
    <cellStyle name="Explanatory Text 13" xfId="2571" xr:uid="{00000000-0005-0000-0000-0000C0090000}"/>
    <cellStyle name="Explanatory Text 14" xfId="2572" xr:uid="{00000000-0005-0000-0000-0000C1090000}"/>
    <cellStyle name="Explanatory Text 15" xfId="2573" xr:uid="{00000000-0005-0000-0000-0000C2090000}"/>
    <cellStyle name="Explanatory Text 2" xfId="2574" xr:uid="{00000000-0005-0000-0000-0000C3090000}"/>
    <cellStyle name="Explanatory Text 2 2" xfId="2575" xr:uid="{00000000-0005-0000-0000-0000C4090000}"/>
    <cellStyle name="Explanatory Text 3" xfId="2576" xr:uid="{00000000-0005-0000-0000-0000C5090000}"/>
    <cellStyle name="Explanatory Text 4" xfId="2577" xr:uid="{00000000-0005-0000-0000-0000C6090000}"/>
    <cellStyle name="Explanatory Text 5" xfId="2578" xr:uid="{00000000-0005-0000-0000-0000C7090000}"/>
    <cellStyle name="Explanatory Text 6" xfId="2579" xr:uid="{00000000-0005-0000-0000-0000C8090000}"/>
    <cellStyle name="Explanatory Text 7" xfId="2580" xr:uid="{00000000-0005-0000-0000-0000C9090000}"/>
    <cellStyle name="Explanatory Text 8" xfId="2581" xr:uid="{00000000-0005-0000-0000-0000CA090000}"/>
    <cellStyle name="Explanatory Text 9" xfId="2582" xr:uid="{00000000-0005-0000-0000-0000CB090000}"/>
    <cellStyle name="F2" xfId="2583" xr:uid="{00000000-0005-0000-0000-0000CC090000}"/>
    <cellStyle name="F3" xfId="2584" xr:uid="{00000000-0005-0000-0000-0000CD090000}"/>
    <cellStyle name="F4" xfId="2585" xr:uid="{00000000-0005-0000-0000-0000CE090000}"/>
    <cellStyle name="F5" xfId="2586" xr:uid="{00000000-0005-0000-0000-0000CF090000}"/>
    <cellStyle name="F6" xfId="2587" xr:uid="{00000000-0005-0000-0000-0000D0090000}"/>
    <cellStyle name="F7" xfId="2588" xr:uid="{00000000-0005-0000-0000-0000D1090000}"/>
    <cellStyle name="F8" xfId="2589" xr:uid="{00000000-0005-0000-0000-0000D2090000}"/>
    <cellStyle name="Fill" xfId="2590" xr:uid="{00000000-0005-0000-0000-0000D3090000}"/>
    <cellStyle name="Fill 1" xfId="2591" xr:uid="{00000000-0005-0000-0000-0000D4090000}"/>
    <cellStyle name="Fill 10" xfId="2592" xr:uid="{00000000-0005-0000-0000-0000D5090000}"/>
    <cellStyle name="Fill 11" xfId="2593" xr:uid="{00000000-0005-0000-0000-0000D6090000}"/>
    <cellStyle name="Fill 12" xfId="2594" xr:uid="{00000000-0005-0000-0000-0000D7090000}"/>
    <cellStyle name="Fill 13" xfId="2595" xr:uid="{00000000-0005-0000-0000-0000D8090000}"/>
    <cellStyle name="Fill 14" xfId="2596" xr:uid="{00000000-0005-0000-0000-0000D9090000}"/>
    <cellStyle name="Fill 2" xfId="2597" xr:uid="{00000000-0005-0000-0000-0000DA090000}"/>
    <cellStyle name="Fill 3" xfId="2598" xr:uid="{00000000-0005-0000-0000-0000DB090000}"/>
    <cellStyle name="Fill 4" xfId="2599" xr:uid="{00000000-0005-0000-0000-0000DC090000}"/>
    <cellStyle name="Fill 5" xfId="2600" xr:uid="{00000000-0005-0000-0000-0000DD090000}"/>
    <cellStyle name="Fill 6" xfId="2601" xr:uid="{00000000-0005-0000-0000-0000DE090000}"/>
    <cellStyle name="Fill 7" xfId="2602" xr:uid="{00000000-0005-0000-0000-0000DF090000}"/>
    <cellStyle name="Fill 8" xfId="2603" xr:uid="{00000000-0005-0000-0000-0000E0090000}"/>
    <cellStyle name="Fill 9" xfId="2604" xr:uid="{00000000-0005-0000-0000-0000E1090000}"/>
    <cellStyle name="Fixed" xfId="2605" xr:uid="{00000000-0005-0000-0000-0000E2090000}"/>
    <cellStyle name="Flag" xfId="2606" xr:uid="{00000000-0005-0000-0000-0000E3090000}"/>
    <cellStyle name="Flag 1" xfId="2607" xr:uid="{00000000-0005-0000-0000-0000E4090000}"/>
    <cellStyle name="Flag 10" xfId="2608" xr:uid="{00000000-0005-0000-0000-0000E5090000}"/>
    <cellStyle name="Flag 11" xfId="2609" xr:uid="{00000000-0005-0000-0000-0000E6090000}"/>
    <cellStyle name="Flag 12" xfId="2610" xr:uid="{00000000-0005-0000-0000-0000E7090000}"/>
    <cellStyle name="Flag 13" xfId="2611" xr:uid="{00000000-0005-0000-0000-0000E8090000}"/>
    <cellStyle name="Flag 14" xfId="2612" xr:uid="{00000000-0005-0000-0000-0000E9090000}"/>
    <cellStyle name="Flag 2" xfId="2613" xr:uid="{00000000-0005-0000-0000-0000EA090000}"/>
    <cellStyle name="Flag 2 2" xfId="2614" xr:uid="{00000000-0005-0000-0000-0000EB090000}"/>
    <cellStyle name="Flag 2_Tohana_DPR-Final@26-7-2010" xfId="2615" xr:uid="{00000000-0005-0000-0000-0000EC090000}"/>
    <cellStyle name="Flag 3" xfId="2616" xr:uid="{00000000-0005-0000-0000-0000ED090000}"/>
    <cellStyle name="Flag 4" xfId="2617" xr:uid="{00000000-0005-0000-0000-0000EE090000}"/>
    <cellStyle name="Flag 5" xfId="2618" xr:uid="{00000000-0005-0000-0000-0000EF090000}"/>
    <cellStyle name="Flag 6" xfId="2619" xr:uid="{00000000-0005-0000-0000-0000F0090000}"/>
    <cellStyle name="Flag 7" xfId="2620" xr:uid="{00000000-0005-0000-0000-0000F1090000}"/>
    <cellStyle name="Flag 8" xfId="2621" xr:uid="{00000000-0005-0000-0000-0000F2090000}"/>
    <cellStyle name="Flag 9" xfId="2622" xr:uid="{00000000-0005-0000-0000-0000F3090000}"/>
    <cellStyle name="Flag_DPR-Fatehabad." xfId="2623" xr:uid="{00000000-0005-0000-0000-0000F4090000}"/>
    <cellStyle name="Followed Hyperlink 1" xfId="2624" xr:uid="{00000000-0005-0000-0000-0000F5090000}"/>
    <cellStyle name="Followed Hyperlink 2" xfId="2625" xr:uid="{00000000-0005-0000-0000-0000F6090000}"/>
    <cellStyle name="Followed Hyperlink 3" xfId="2626" xr:uid="{00000000-0005-0000-0000-0000F7090000}"/>
    <cellStyle name="Followed Hyperlink 4" xfId="2627" xr:uid="{00000000-0005-0000-0000-0000F8090000}"/>
    <cellStyle name="Followed Hyperlink 5" xfId="2628" xr:uid="{00000000-0005-0000-0000-0000F9090000}"/>
    <cellStyle name="Followed Hyperlink 6" xfId="2629" xr:uid="{00000000-0005-0000-0000-0000FA090000}"/>
    <cellStyle name="Followed Hyperlink_dIV_KRT_RFORMAT" xfId="2630" xr:uid="{00000000-0005-0000-0000-0000FB090000}"/>
    <cellStyle name="FORM" xfId="2631" xr:uid="{00000000-0005-0000-0000-0000FC090000}"/>
    <cellStyle name="FORM 2" xfId="2632" xr:uid="{00000000-0005-0000-0000-0000FD090000}"/>
    <cellStyle name="Formula" xfId="2633" xr:uid="{00000000-0005-0000-0000-0000FE090000}"/>
    <cellStyle name="Formula 2" xfId="2634" xr:uid="{00000000-0005-0000-0000-0000FF090000}"/>
    <cellStyle name="Good 1" xfId="2635" xr:uid="{00000000-0005-0000-0000-0000000A0000}"/>
    <cellStyle name="Good 10" xfId="2636" xr:uid="{00000000-0005-0000-0000-0000010A0000}"/>
    <cellStyle name="Good 10 2" xfId="2637" xr:uid="{00000000-0005-0000-0000-0000020A0000}"/>
    <cellStyle name="Good 11" xfId="2638" xr:uid="{00000000-0005-0000-0000-0000030A0000}"/>
    <cellStyle name="Good 12" xfId="2639" xr:uid="{00000000-0005-0000-0000-0000040A0000}"/>
    <cellStyle name="Good 13" xfId="2640" xr:uid="{00000000-0005-0000-0000-0000050A0000}"/>
    <cellStyle name="Good 14" xfId="2641" xr:uid="{00000000-0005-0000-0000-0000060A0000}"/>
    <cellStyle name="Good 15" xfId="2642" xr:uid="{00000000-0005-0000-0000-0000070A0000}"/>
    <cellStyle name="Good 2" xfId="2643" xr:uid="{00000000-0005-0000-0000-0000080A0000}"/>
    <cellStyle name="Good 2 2" xfId="2644" xr:uid="{00000000-0005-0000-0000-0000090A0000}"/>
    <cellStyle name="Good 2 2 2" xfId="2645" xr:uid="{00000000-0005-0000-0000-00000A0A0000}"/>
    <cellStyle name="Good 2 3" xfId="2646" xr:uid="{00000000-0005-0000-0000-00000B0A0000}"/>
    <cellStyle name="Good 3" xfId="2647" xr:uid="{00000000-0005-0000-0000-00000C0A0000}"/>
    <cellStyle name="Good 3 2" xfId="2648" xr:uid="{00000000-0005-0000-0000-00000D0A0000}"/>
    <cellStyle name="Good 4" xfId="2649" xr:uid="{00000000-0005-0000-0000-00000E0A0000}"/>
    <cellStyle name="Good 5" xfId="2650" xr:uid="{00000000-0005-0000-0000-00000F0A0000}"/>
    <cellStyle name="Good 6" xfId="2651" xr:uid="{00000000-0005-0000-0000-0000100A0000}"/>
    <cellStyle name="Good 7" xfId="2652" xr:uid="{00000000-0005-0000-0000-0000110A0000}"/>
    <cellStyle name="Good 8" xfId="2653" xr:uid="{00000000-0005-0000-0000-0000120A0000}"/>
    <cellStyle name="Good 9" xfId="2654" xr:uid="{00000000-0005-0000-0000-0000130A0000}"/>
    <cellStyle name="Grey" xfId="2655" xr:uid="{00000000-0005-0000-0000-0000140A0000}"/>
    <cellStyle name="Grey 1" xfId="2656" xr:uid="{00000000-0005-0000-0000-0000150A0000}"/>
    <cellStyle name="Grey 10" xfId="2657" xr:uid="{00000000-0005-0000-0000-0000160A0000}"/>
    <cellStyle name="Grey 11" xfId="2658" xr:uid="{00000000-0005-0000-0000-0000170A0000}"/>
    <cellStyle name="Grey 12" xfId="2659" xr:uid="{00000000-0005-0000-0000-0000180A0000}"/>
    <cellStyle name="Grey 13" xfId="2660" xr:uid="{00000000-0005-0000-0000-0000190A0000}"/>
    <cellStyle name="Grey 14" xfId="2661" xr:uid="{00000000-0005-0000-0000-00001A0A0000}"/>
    <cellStyle name="Grey 2" xfId="2662" xr:uid="{00000000-0005-0000-0000-00001B0A0000}"/>
    <cellStyle name="Grey 2 2" xfId="2663" xr:uid="{00000000-0005-0000-0000-00001C0A0000}"/>
    <cellStyle name="Grey 3" xfId="2664" xr:uid="{00000000-0005-0000-0000-00001D0A0000}"/>
    <cellStyle name="Grey 4" xfId="2665" xr:uid="{00000000-0005-0000-0000-00001E0A0000}"/>
    <cellStyle name="Grey 5" xfId="2666" xr:uid="{00000000-0005-0000-0000-00001F0A0000}"/>
    <cellStyle name="Grey 6" xfId="2667" xr:uid="{00000000-0005-0000-0000-0000200A0000}"/>
    <cellStyle name="Grey 7" xfId="2668" xr:uid="{00000000-0005-0000-0000-0000210A0000}"/>
    <cellStyle name="Grey 8" xfId="2669" xr:uid="{00000000-0005-0000-0000-0000220A0000}"/>
    <cellStyle name="Grey 9" xfId="2670" xr:uid="{00000000-0005-0000-0000-0000230A0000}"/>
    <cellStyle name="Grid" xfId="2671" xr:uid="{00000000-0005-0000-0000-0000240A0000}"/>
    <cellStyle name="Grid 1" xfId="2672" xr:uid="{00000000-0005-0000-0000-0000250A0000}"/>
    <cellStyle name="Grid 10" xfId="2673" xr:uid="{00000000-0005-0000-0000-0000260A0000}"/>
    <cellStyle name="Grid 11" xfId="2674" xr:uid="{00000000-0005-0000-0000-0000270A0000}"/>
    <cellStyle name="Grid 12" xfId="2675" xr:uid="{00000000-0005-0000-0000-0000280A0000}"/>
    <cellStyle name="Grid 13" xfId="2676" xr:uid="{00000000-0005-0000-0000-0000290A0000}"/>
    <cellStyle name="Grid 14" xfId="2677" xr:uid="{00000000-0005-0000-0000-00002A0A0000}"/>
    <cellStyle name="Grid 2" xfId="2678" xr:uid="{00000000-0005-0000-0000-00002B0A0000}"/>
    <cellStyle name="Grid 3" xfId="2679" xr:uid="{00000000-0005-0000-0000-00002C0A0000}"/>
    <cellStyle name="Grid 4" xfId="2680" xr:uid="{00000000-0005-0000-0000-00002D0A0000}"/>
    <cellStyle name="Grid 5" xfId="2681" xr:uid="{00000000-0005-0000-0000-00002E0A0000}"/>
    <cellStyle name="Grid 6" xfId="2682" xr:uid="{00000000-0005-0000-0000-00002F0A0000}"/>
    <cellStyle name="Grid 7" xfId="2683" xr:uid="{00000000-0005-0000-0000-0000300A0000}"/>
    <cellStyle name="Grid 8" xfId="2684" xr:uid="{00000000-0005-0000-0000-0000310A0000}"/>
    <cellStyle name="Grid 9" xfId="2685" xr:uid="{00000000-0005-0000-0000-0000320A0000}"/>
    <cellStyle name="Header1" xfId="2686" xr:uid="{00000000-0005-0000-0000-0000330A0000}"/>
    <cellStyle name="Header1 1" xfId="2687" xr:uid="{00000000-0005-0000-0000-0000340A0000}"/>
    <cellStyle name="Header1 10" xfId="2688" xr:uid="{00000000-0005-0000-0000-0000350A0000}"/>
    <cellStyle name="Header1 11" xfId="2689" xr:uid="{00000000-0005-0000-0000-0000360A0000}"/>
    <cellStyle name="Header1 12" xfId="2690" xr:uid="{00000000-0005-0000-0000-0000370A0000}"/>
    <cellStyle name="Header1 13" xfId="2691" xr:uid="{00000000-0005-0000-0000-0000380A0000}"/>
    <cellStyle name="Header1 14" xfId="2692" xr:uid="{00000000-0005-0000-0000-0000390A0000}"/>
    <cellStyle name="Header1 15" xfId="2693" xr:uid="{00000000-0005-0000-0000-00003A0A0000}"/>
    <cellStyle name="Header1 2" xfId="2694" xr:uid="{00000000-0005-0000-0000-00003B0A0000}"/>
    <cellStyle name="Header1 2 2" xfId="2695" xr:uid="{00000000-0005-0000-0000-00003C0A0000}"/>
    <cellStyle name="Header1 3" xfId="2696" xr:uid="{00000000-0005-0000-0000-00003D0A0000}"/>
    <cellStyle name="Header1 4" xfId="2697" xr:uid="{00000000-0005-0000-0000-00003E0A0000}"/>
    <cellStyle name="Header1 5" xfId="2698" xr:uid="{00000000-0005-0000-0000-00003F0A0000}"/>
    <cellStyle name="Header1 6" xfId="2699" xr:uid="{00000000-0005-0000-0000-0000400A0000}"/>
    <cellStyle name="Header1 7" xfId="2700" xr:uid="{00000000-0005-0000-0000-0000410A0000}"/>
    <cellStyle name="Header1 8" xfId="2701" xr:uid="{00000000-0005-0000-0000-0000420A0000}"/>
    <cellStyle name="Header1 9" xfId="2702" xr:uid="{00000000-0005-0000-0000-0000430A0000}"/>
    <cellStyle name="Header2" xfId="2703" xr:uid="{00000000-0005-0000-0000-0000440A0000}"/>
    <cellStyle name="Header2 1" xfId="2704" xr:uid="{00000000-0005-0000-0000-0000450A0000}"/>
    <cellStyle name="Header2 10" xfId="2705" xr:uid="{00000000-0005-0000-0000-0000460A0000}"/>
    <cellStyle name="Header2 11" xfId="2706" xr:uid="{00000000-0005-0000-0000-0000470A0000}"/>
    <cellStyle name="Header2 12" xfId="2707" xr:uid="{00000000-0005-0000-0000-0000480A0000}"/>
    <cellStyle name="Header2 13" xfId="2708" xr:uid="{00000000-0005-0000-0000-0000490A0000}"/>
    <cellStyle name="Header2 14" xfId="2709" xr:uid="{00000000-0005-0000-0000-00004A0A0000}"/>
    <cellStyle name="Header2 2" xfId="2710" xr:uid="{00000000-0005-0000-0000-00004B0A0000}"/>
    <cellStyle name="Header2 2 2" xfId="2711" xr:uid="{00000000-0005-0000-0000-00004C0A0000}"/>
    <cellStyle name="Header2 3" xfId="2712" xr:uid="{00000000-0005-0000-0000-00004D0A0000}"/>
    <cellStyle name="Header2 4" xfId="2713" xr:uid="{00000000-0005-0000-0000-00004E0A0000}"/>
    <cellStyle name="Header2 5" xfId="2714" xr:uid="{00000000-0005-0000-0000-00004F0A0000}"/>
    <cellStyle name="Header2 6" xfId="2715" xr:uid="{00000000-0005-0000-0000-0000500A0000}"/>
    <cellStyle name="Header2 7" xfId="2716" xr:uid="{00000000-0005-0000-0000-0000510A0000}"/>
    <cellStyle name="Header2 8" xfId="2717" xr:uid="{00000000-0005-0000-0000-0000520A0000}"/>
    <cellStyle name="Header2 9" xfId="2718" xr:uid="{00000000-0005-0000-0000-0000530A0000}"/>
    <cellStyle name="Header3" xfId="2719" xr:uid="{00000000-0005-0000-0000-0000540A0000}"/>
    <cellStyle name="Header3 1" xfId="2720" xr:uid="{00000000-0005-0000-0000-0000550A0000}"/>
    <cellStyle name="Header3 2" xfId="2721" xr:uid="{00000000-0005-0000-0000-0000560A0000}"/>
    <cellStyle name="Header3 2 2" xfId="2722" xr:uid="{00000000-0005-0000-0000-0000570A0000}"/>
    <cellStyle name="Header3 3" xfId="2723" xr:uid="{00000000-0005-0000-0000-0000580A0000}"/>
    <cellStyle name="Header3 4" xfId="2724" xr:uid="{00000000-0005-0000-0000-0000590A0000}"/>
    <cellStyle name="Header3 5" xfId="2725" xr:uid="{00000000-0005-0000-0000-00005A0A0000}"/>
    <cellStyle name="Header3 6" xfId="2726" xr:uid="{00000000-0005-0000-0000-00005B0A0000}"/>
    <cellStyle name="Header3 7" xfId="2727" xr:uid="{00000000-0005-0000-0000-00005C0A0000}"/>
    <cellStyle name="Header3 8" xfId="2728" xr:uid="{00000000-0005-0000-0000-00005D0A0000}"/>
    <cellStyle name="Heading" xfId="2729" xr:uid="{00000000-0005-0000-0000-00005E0A0000}"/>
    <cellStyle name="Heading 1 1" xfId="2730" xr:uid="{00000000-0005-0000-0000-00005F0A0000}"/>
    <cellStyle name="Heading 1 10" xfId="2731" xr:uid="{00000000-0005-0000-0000-0000600A0000}"/>
    <cellStyle name="Heading 1 10 2" xfId="2732" xr:uid="{00000000-0005-0000-0000-0000610A0000}"/>
    <cellStyle name="Heading 1 11" xfId="2733" xr:uid="{00000000-0005-0000-0000-0000620A0000}"/>
    <cellStyle name="Heading 1 12" xfId="2734" xr:uid="{00000000-0005-0000-0000-0000630A0000}"/>
    <cellStyle name="Heading 1 13" xfId="2735" xr:uid="{00000000-0005-0000-0000-0000640A0000}"/>
    <cellStyle name="Heading 1 14" xfId="2736" xr:uid="{00000000-0005-0000-0000-0000650A0000}"/>
    <cellStyle name="Heading 1 15" xfId="2737" xr:uid="{00000000-0005-0000-0000-0000660A0000}"/>
    <cellStyle name="Heading 1 2" xfId="2738" xr:uid="{00000000-0005-0000-0000-0000670A0000}"/>
    <cellStyle name="Heading 1 2 2" xfId="2739" xr:uid="{00000000-0005-0000-0000-0000680A0000}"/>
    <cellStyle name="Heading 1 2 2 2" xfId="2740" xr:uid="{00000000-0005-0000-0000-0000690A0000}"/>
    <cellStyle name="Heading 1 2 2 3" xfId="2741" xr:uid="{00000000-0005-0000-0000-00006A0A0000}"/>
    <cellStyle name="Heading 1 3" xfId="2742" xr:uid="{00000000-0005-0000-0000-00006B0A0000}"/>
    <cellStyle name="Heading 1 3 2" xfId="2743" xr:uid="{00000000-0005-0000-0000-00006C0A0000}"/>
    <cellStyle name="Heading 1 3 2 2" xfId="2744" xr:uid="{00000000-0005-0000-0000-00006D0A0000}"/>
    <cellStyle name="Heading 1 4" xfId="2745" xr:uid="{00000000-0005-0000-0000-00006E0A0000}"/>
    <cellStyle name="Heading 1 5" xfId="2746" xr:uid="{00000000-0005-0000-0000-00006F0A0000}"/>
    <cellStyle name="Heading 1 6" xfId="2747" xr:uid="{00000000-0005-0000-0000-0000700A0000}"/>
    <cellStyle name="Heading 1 7" xfId="2748" xr:uid="{00000000-0005-0000-0000-0000710A0000}"/>
    <cellStyle name="Heading 1 8" xfId="2749" xr:uid="{00000000-0005-0000-0000-0000720A0000}"/>
    <cellStyle name="Heading 1 9" xfId="2750" xr:uid="{00000000-0005-0000-0000-0000730A0000}"/>
    <cellStyle name="Heading 2 1" xfId="2751" xr:uid="{00000000-0005-0000-0000-0000740A0000}"/>
    <cellStyle name="Heading 2 10" xfId="2752" xr:uid="{00000000-0005-0000-0000-0000750A0000}"/>
    <cellStyle name="Heading 2 10 2" xfId="2753" xr:uid="{00000000-0005-0000-0000-0000760A0000}"/>
    <cellStyle name="Heading 2 11" xfId="2754" xr:uid="{00000000-0005-0000-0000-0000770A0000}"/>
    <cellStyle name="Heading 2 12" xfId="2755" xr:uid="{00000000-0005-0000-0000-0000780A0000}"/>
    <cellStyle name="Heading 2 13" xfId="2756" xr:uid="{00000000-0005-0000-0000-0000790A0000}"/>
    <cellStyle name="Heading 2 14" xfId="2757" xr:uid="{00000000-0005-0000-0000-00007A0A0000}"/>
    <cellStyle name="Heading 2 15" xfId="2758" xr:uid="{00000000-0005-0000-0000-00007B0A0000}"/>
    <cellStyle name="Heading 2 2" xfId="2759" xr:uid="{00000000-0005-0000-0000-00007C0A0000}"/>
    <cellStyle name="Heading 2 2 2" xfId="2760" xr:uid="{00000000-0005-0000-0000-00007D0A0000}"/>
    <cellStyle name="Heading 2 2 2 2" xfId="2761" xr:uid="{00000000-0005-0000-0000-00007E0A0000}"/>
    <cellStyle name="Heading 2 2 2 3" xfId="2762" xr:uid="{00000000-0005-0000-0000-00007F0A0000}"/>
    <cellStyle name="Heading 2 3" xfId="2763" xr:uid="{00000000-0005-0000-0000-0000800A0000}"/>
    <cellStyle name="Heading 2 3 2" xfId="2764" xr:uid="{00000000-0005-0000-0000-0000810A0000}"/>
    <cellStyle name="Heading 2 3 2 2" xfId="2765" xr:uid="{00000000-0005-0000-0000-0000820A0000}"/>
    <cellStyle name="Heading 2 4" xfId="2766" xr:uid="{00000000-0005-0000-0000-0000830A0000}"/>
    <cellStyle name="Heading 2 5" xfId="2767" xr:uid="{00000000-0005-0000-0000-0000840A0000}"/>
    <cellStyle name="Heading 2 6" xfId="2768" xr:uid="{00000000-0005-0000-0000-0000850A0000}"/>
    <cellStyle name="Heading 2 7" xfId="2769" xr:uid="{00000000-0005-0000-0000-0000860A0000}"/>
    <cellStyle name="Heading 2 8" xfId="2770" xr:uid="{00000000-0005-0000-0000-0000870A0000}"/>
    <cellStyle name="Heading 2 9" xfId="2771" xr:uid="{00000000-0005-0000-0000-0000880A0000}"/>
    <cellStyle name="Heading 3 1" xfId="2772" xr:uid="{00000000-0005-0000-0000-0000890A0000}"/>
    <cellStyle name="Heading 3 10" xfId="2773" xr:uid="{00000000-0005-0000-0000-00008A0A0000}"/>
    <cellStyle name="Heading 3 10 2" xfId="2774" xr:uid="{00000000-0005-0000-0000-00008B0A0000}"/>
    <cellStyle name="Heading 3 11" xfId="2775" xr:uid="{00000000-0005-0000-0000-00008C0A0000}"/>
    <cellStyle name="Heading 3 12" xfId="2776" xr:uid="{00000000-0005-0000-0000-00008D0A0000}"/>
    <cellStyle name="Heading 3 13" xfId="2777" xr:uid="{00000000-0005-0000-0000-00008E0A0000}"/>
    <cellStyle name="Heading 3 14" xfId="2778" xr:uid="{00000000-0005-0000-0000-00008F0A0000}"/>
    <cellStyle name="Heading 3 15" xfId="2779" xr:uid="{00000000-0005-0000-0000-0000900A0000}"/>
    <cellStyle name="Heading 3 2" xfId="2780" xr:uid="{00000000-0005-0000-0000-0000910A0000}"/>
    <cellStyle name="Heading 3 2 2" xfId="2781" xr:uid="{00000000-0005-0000-0000-0000920A0000}"/>
    <cellStyle name="Heading 3 2 2 2" xfId="2782" xr:uid="{00000000-0005-0000-0000-0000930A0000}"/>
    <cellStyle name="Heading 3 2 2 3" xfId="2783" xr:uid="{00000000-0005-0000-0000-0000940A0000}"/>
    <cellStyle name="Heading 3 3" xfId="2784" xr:uid="{00000000-0005-0000-0000-0000950A0000}"/>
    <cellStyle name="Heading 3 3 2" xfId="2785" xr:uid="{00000000-0005-0000-0000-0000960A0000}"/>
    <cellStyle name="Heading 3 3 2 2" xfId="2786" xr:uid="{00000000-0005-0000-0000-0000970A0000}"/>
    <cellStyle name="Heading 3 4" xfId="2787" xr:uid="{00000000-0005-0000-0000-0000980A0000}"/>
    <cellStyle name="Heading 3 5" xfId="2788" xr:uid="{00000000-0005-0000-0000-0000990A0000}"/>
    <cellStyle name="Heading 3 6" xfId="2789" xr:uid="{00000000-0005-0000-0000-00009A0A0000}"/>
    <cellStyle name="Heading 3 7" xfId="2790" xr:uid="{00000000-0005-0000-0000-00009B0A0000}"/>
    <cellStyle name="Heading 3 8" xfId="2791" xr:uid="{00000000-0005-0000-0000-00009C0A0000}"/>
    <cellStyle name="Heading 3 9" xfId="2792" xr:uid="{00000000-0005-0000-0000-00009D0A0000}"/>
    <cellStyle name="Heading 4 1" xfId="2793" xr:uid="{00000000-0005-0000-0000-00009E0A0000}"/>
    <cellStyle name="Heading 4 10" xfId="2794" xr:uid="{00000000-0005-0000-0000-00009F0A0000}"/>
    <cellStyle name="Heading 4 10 2" xfId="2795" xr:uid="{00000000-0005-0000-0000-0000A00A0000}"/>
    <cellStyle name="Heading 4 11" xfId="2796" xr:uid="{00000000-0005-0000-0000-0000A10A0000}"/>
    <cellStyle name="Heading 4 12" xfId="2797" xr:uid="{00000000-0005-0000-0000-0000A20A0000}"/>
    <cellStyle name="Heading 4 13" xfId="2798" xr:uid="{00000000-0005-0000-0000-0000A30A0000}"/>
    <cellStyle name="Heading 4 14" xfId="2799" xr:uid="{00000000-0005-0000-0000-0000A40A0000}"/>
    <cellStyle name="Heading 4 15" xfId="2800" xr:uid="{00000000-0005-0000-0000-0000A50A0000}"/>
    <cellStyle name="Heading 4 2" xfId="2801" xr:uid="{00000000-0005-0000-0000-0000A60A0000}"/>
    <cellStyle name="Heading 4 2 2" xfId="2802" xr:uid="{00000000-0005-0000-0000-0000A70A0000}"/>
    <cellStyle name="Heading 4 2 2 2" xfId="2803" xr:uid="{00000000-0005-0000-0000-0000A80A0000}"/>
    <cellStyle name="Heading 4 2 2 3" xfId="2804" xr:uid="{00000000-0005-0000-0000-0000A90A0000}"/>
    <cellStyle name="Heading 4 3" xfId="2805" xr:uid="{00000000-0005-0000-0000-0000AA0A0000}"/>
    <cellStyle name="Heading 4 3 2" xfId="2806" xr:uid="{00000000-0005-0000-0000-0000AB0A0000}"/>
    <cellStyle name="Heading 4 3 2 2" xfId="2807" xr:uid="{00000000-0005-0000-0000-0000AC0A0000}"/>
    <cellStyle name="Heading 4 4" xfId="2808" xr:uid="{00000000-0005-0000-0000-0000AD0A0000}"/>
    <cellStyle name="Heading 4 5" xfId="2809" xr:uid="{00000000-0005-0000-0000-0000AE0A0000}"/>
    <cellStyle name="Heading 4 6" xfId="2810" xr:uid="{00000000-0005-0000-0000-0000AF0A0000}"/>
    <cellStyle name="Heading 4 7" xfId="2811" xr:uid="{00000000-0005-0000-0000-0000B00A0000}"/>
    <cellStyle name="Heading 4 8" xfId="2812" xr:uid="{00000000-0005-0000-0000-0000B10A0000}"/>
    <cellStyle name="Heading 4 9" xfId="2813" xr:uid="{00000000-0005-0000-0000-0000B20A0000}"/>
    <cellStyle name="Heading 5" xfId="2814" xr:uid="{00000000-0005-0000-0000-0000B30A0000}"/>
    <cellStyle name="Heading Section 2" xfId="2815" xr:uid="{00000000-0005-0000-0000-0000B40A0000}"/>
    <cellStyle name="Heading Section 2 1" xfId="2816" xr:uid="{00000000-0005-0000-0000-0000B50A0000}"/>
    <cellStyle name="Heading Section 2 10" xfId="2817" xr:uid="{00000000-0005-0000-0000-0000B60A0000}"/>
    <cellStyle name="Heading Section 2 11" xfId="2818" xr:uid="{00000000-0005-0000-0000-0000B70A0000}"/>
    <cellStyle name="Heading Section 2 12" xfId="2819" xr:uid="{00000000-0005-0000-0000-0000B80A0000}"/>
    <cellStyle name="Heading Section 2 13" xfId="2820" xr:uid="{00000000-0005-0000-0000-0000B90A0000}"/>
    <cellStyle name="Heading Section 2 14" xfId="2821" xr:uid="{00000000-0005-0000-0000-0000BA0A0000}"/>
    <cellStyle name="Heading Section 2 2" xfId="2822" xr:uid="{00000000-0005-0000-0000-0000BB0A0000}"/>
    <cellStyle name="Heading Section 2 2 2" xfId="2823" xr:uid="{00000000-0005-0000-0000-0000BC0A0000}"/>
    <cellStyle name="Heading Section 2 3" xfId="2824" xr:uid="{00000000-0005-0000-0000-0000BD0A0000}"/>
    <cellStyle name="Heading Section 2 4" xfId="2825" xr:uid="{00000000-0005-0000-0000-0000BE0A0000}"/>
    <cellStyle name="Heading Section 2 5" xfId="2826" xr:uid="{00000000-0005-0000-0000-0000BF0A0000}"/>
    <cellStyle name="Heading Section 2 6" xfId="2827" xr:uid="{00000000-0005-0000-0000-0000C00A0000}"/>
    <cellStyle name="Heading Section 2 7" xfId="2828" xr:uid="{00000000-0005-0000-0000-0000C10A0000}"/>
    <cellStyle name="Heading Section 2 8" xfId="2829" xr:uid="{00000000-0005-0000-0000-0000C20A0000}"/>
    <cellStyle name="Heading Section 2 9" xfId="2830" xr:uid="{00000000-0005-0000-0000-0000C30A0000}"/>
    <cellStyle name="Heading Section 3" xfId="2831" xr:uid="{00000000-0005-0000-0000-0000C40A0000}"/>
    <cellStyle name="Heading Section 3 1" xfId="2832" xr:uid="{00000000-0005-0000-0000-0000C50A0000}"/>
    <cellStyle name="Heading Section 3 10" xfId="2833" xr:uid="{00000000-0005-0000-0000-0000C60A0000}"/>
    <cellStyle name="Heading Section 3 11" xfId="2834" xr:uid="{00000000-0005-0000-0000-0000C70A0000}"/>
    <cellStyle name="Heading Section 3 12" xfId="2835" xr:uid="{00000000-0005-0000-0000-0000C80A0000}"/>
    <cellStyle name="Heading Section 3 13" xfId="2836" xr:uid="{00000000-0005-0000-0000-0000C90A0000}"/>
    <cellStyle name="Heading Section 3 14" xfId="2837" xr:uid="{00000000-0005-0000-0000-0000CA0A0000}"/>
    <cellStyle name="Heading Section 3 2" xfId="2838" xr:uid="{00000000-0005-0000-0000-0000CB0A0000}"/>
    <cellStyle name="Heading Section 3 2 2" xfId="2839" xr:uid="{00000000-0005-0000-0000-0000CC0A0000}"/>
    <cellStyle name="Heading Section 3 2_Tohana_DPR-Final@26-7-2010" xfId="2840" xr:uid="{00000000-0005-0000-0000-0000CD0A0000}"/>
    <cellStyle name="Heading Section 3 3" xfId="2841" xr:uid="{00000000-0005-0000-0000-0000CE0A0000}"/>
    <cellStyle name="Heading Section 3 4" xfId="2842" xr:uid="{00000000-0005-0000-0000-0000CF0A0000}"/>
    <cellStyle name="Heading Section 3 5" xfId="2843" xr:uid="{00000000-0005-0000-0000-0000D00A0000}"/>
    <cellStyle name="Heading Section 3 6" xfId="2844" xr:uid="{00000000-0005-0000-0000-0000D10A0000}"/>
    <cellStyle name="Heading Section 3 7" xfId="2845" xr:uid="{00000000-0005-0000-0000-0000D20A0000}"/>
    <cellStyle name="Heading Section 3 8" xfId="2846" xr:uid="{00000000-0005-0000-0000-0000D30A0000}"/>
    <cellStyle name="Heading Section 3 9" xfId="2847" xr:uid="{00000000-0005-0000-0000-0000D40A0000}"/>
    <cellStyle name="Heading Section 3_Ambala DPR" xfId="2848" xr:uid="{00000000-0005-0000-0000-0000D50A0000}"/>
    <cellStyle name="Heading1" xfId="2849" xr:uid="{00000000-0005-0000-0000-0000D60A0000}"/>
    <cellStyle name="Heading1 2" xfId="2850" xr:uid="{00000000-0005-0000-0000-0000D70A0000}"/>
    <cellStyle name="helv" xfId="2851" xr:uid="{00000000-0005-0000-0000-0000D80A0000}"/>
    <cellStyle name="helv 2" xfId="2852" xr:uid="{00000000-0005-0000-0000-0000D90A0000}"/>
    <cellStyle name="helv 2 2" xfId="2853" xr:uid="{00000000-0005-0000-0000-0000DA0A0000}"/>
    <cellStyle name="Hyperlink 1" xfId="2854" xr:uid="{00000000-0005-0000-0000-0000DB0A0000}"/>
    <cellStyle name="Hyperlink 2" xfId="2855" xr:uid="{00000000-0005-0000-0000-0000DC0A0000}"/>
    <cellStyle name="Hyperlink 2 2" xfId="2856" xr:uid="{00000000-0005-0000-0000-0000DD0A0000}"/>
    <cellStyle name="Hyperlink 2 2 2" xfId="2857" xr:uid="{00000000-0005-0000-0000-0000DE0A0000}"/>
    <cellStyle name="Hyperlink 2 2 3" xfId="2858" xr:uid="{00000000-0005-0000-0000-0000DF0A0000}"/>
    <cellStyle name="Hyperlink 2 3" xfId="2859" xr:uid="{00000000-0005-0000-0000-0000E00A0000}"/>
    <cellStyle name="Hyperlink 2_Tohana_DPR-Final@26-7-2010" xfId="2860" xr:uid="{00000000-0005-0000-0000-0000E10A0000}"/>
    <cellStyle name="Hyperlink 3" xfId="2861" xr:uid="{00000000-0005-0000-0000-0000E20A0000}"/>
    <cellStyle name="Hyperlink 3 10" xfId="2862" xr:uid="{00000000-0005-0000-0000-0000E30A0000}"/>
    <cellStyle name="Hyperlink 3 11" xfId="2863" xr:uid="{00000000-0005-0000-0000-0000E40A0000}"/>
    <cellStyle name="Hyperlink 3 12" xfId="2864" xr:uid="{00000000-0005-0000-0000-0000E50A0000}"/>
    <cellStyle name="Hyperlink 3 13" xfId="2865" xr:uid="{00000000-0005-0000-0000-0000E60A0000}"/>
    <cellStyle name="Hyperlink 3 14" xfId="2866" xr:uid="{00000000-0005-0000-0000-0000E70A0000}"/>
    <cellStyle name="Hyperlink 3 15" xfId="2867" xr:uid="{00000000-0005-0000-0000-0000E80A0000}"/>
    <cellStyle name="Hyperlink 3 2" xfId="2868" xr:uid="{00000000-0005-0000-0000-0000E90A0000}"/>
    <cellStyle name="Hyperlink 3 2 2" xfId="2869" xr:uid="{00000000-0005-0000-0000-0000EA0A0000}"/>
    <cellStyle name="Hyperlink 3 2 3" xfId="2870" xr:uid="{00000000-0005-0000-0000-0000EB0A0000}"/>
    <cellStyle name="Hyperlink 3 3" xfId="2871" xr:uid="{00000000-0005-0000-0000-0000EC0A0000}"/>
    <cellStyle name="Hyperlink 3 4" xfId="2872" xr:uid="{00000000-0005-0000-0000-0000ED0A0000}"/>
    <cellStyle name="Hyperlink 3 5" xfId="2873" xr:uid="{00000000-0005-0000-0000-0000EE0A0000}"/>
    <cellStyle name="Hyperlink 3 6" xfId="2874" xr:uid="{00000000-0005-0000-0000-0000EF0A0000}"/>
    <cellStyle name="Hyperlink 3 7" xfId="2875" xr:uid="{00000000-0005-0000-0000-0000F00A0000}"/>
    <cellStyle name="Hyperlink 3 8" xfId="2876" xr:uid="{00000000-0005-0000-0000-0000F10A0000}"/>
    <cellStyle name="Hyperlink 3 9" xfId="2877" xr:uid="{00000000-0005-0000-0000-0000F20A0000}"/>
    <cellStyle name="Hyperlink 3_Tohana_DPR-Final@26-7-2010" xfId="2878" xr:uid="{00000000-0005-0000-0000-0000F30A0000}"/>
    <cellStyle name="Hyperlink 4" xfId="2879" xr:uid="{00000000-0005-0000-0000-0000F40A0000}"/>
    <cellStyle name="Hyperlink 4 2" xfId="2880" xr:uid="{00000000-0005-0000-0000-0000F50A0000}"/>
    <cellStyle name="Hyperlink 4 3" xfId="2881" xr:uid="{00000000-0005-0000-0000-0000F60A0000}"/>
    <cellStyle name="Hyperlink 5" xfId="2882" xr:uid="{00000000-0005-0000-0000-0000F70A0000}"/>
    <cellStyle name="Hyperlink 6" xfId="2883" xr:uid="{00000000-0005-0000-0000-0000F80A0000}"/>
    <cellStyle name="Hypertextový odkaz" xfId="2884" xr:uid="{00000000-0005-0000-0000-0000F90A0000}"/>
    <cellStyle name="Hypertextový odkaz 2" xfId="2885" xr:uid="{00000000-0005-0000-0000-0000FA0A0000}"/>
    <cellStyle name="INCHES" xfId="2886" xr:uid="{00000000-0005-0000-0000-0000FB0A0000}"/>
    <cellStyle name="INCHES 2" xfId="2887" xr:uid="{00000000-0005-0000-0000-0000FC0A0000}"/>
    <cellStyle name="INCHES 2 2" xfId="2888" xr:uid="{00000000-0005-0000-0000-0000FD0A0000}"/>
    <cellStyle name="INCHES 3" xfId="2889" xr:uid="{00000000-0005-0000-0000-0000FE0A0000}"/>
    <cellStyle name="INCHES 4" xfId="2890" xr:uid="{00000000-0005-0000-0000-0000FF0A0000}"/>
    <cellStyle name="INCHES 5" xfId="2891" xr:uid="{00000000-0005-0000-0000-0000000B0000}"/>
    <cellStyle name="INCHES 6" xfId="2892" xr:uid="{00000000-0005-0000-0000-0000010B0000}"/>
    <cellStyle name="INCHES 7" xfId="2893" xr:uid="{00000000-0005-0000-0000-0000020B0000}"/>
    <cellStyle name="INCHES 8" xfId="2894" xr:uid="{00000000-0005-0000-0000-0000030B0000}"/>
    <cellStyle name="INCHES 9" xfId="2895" xr:uid="{00000000-0005-0000-0000-0000040B0000}"/>
    <cellStyle name="Info" xfId="2896" xr:uid="{00000000-0005-0000-0000-0000050B0000}"/>
    <cellStyle name="Info 1" xfId="2897" xr:uid="{00000000-0005-0000-0000-0000060B0000}"/>
    <cellStyle name="Info 2" xfId="2898" xr:uid="{00000000-0005-0000-0000-0000070B0000}"/>
    <cellStyle name="Info 2 2" xfId="2899" xr:uid="{00000000-0005-0000-0000-0000080B0000}"/>
    <cellStyle name="Info 2_Tohana_DPR-Final@26-7-2010" xfId="2900" xr:uid="{00000000-0005-0000-0000-0000090B0000}"/>
    <cellStyle name="Info 3" xfId="2901" xr:uid="{00000000-0005-0000-0000-00000A0B0000}"/>
    <cellStyle name="Info 4" xfId="2902" xr:uid="{00000000-0005-0000-0000-00000B0B0000}"/>
    <cellStyle name="Info 5" xfId="2903" xr:uid="{00000000-0005-0000-0000-00000C0B0000}"/>
    <cellStyle name="Info 6" xfId="2904" xr:uid="{00000000-0005-0000-0000-00000D0B0000}"/>
    <cellStyle name="Info 7" xfId="2905" xr:uid="{00000000-0005-0000-0000-00000E0B0000}"/>
    <cellStyle name="Info 8" xfId="2906" xr:uid="{00000000-0005-0000-0000-00000F0B0000}"/>
    <cellStyle name="Input [yellow]" xfId="2907" xr:uid="{00000000-0005-0000-0000-0000100B0000}"/>
    <cellStyle name="Input [yellow] 1" xfId="2908" xr:uid="{00000000-0005-0000-0000-0000110B0000}"/>
    <cellStyle name="Input [yellow] 10" xfId="2909" xr:uid="{00000000-0005-0000-0000-0000120B0000}"/>
    <cellStyle name="Input [yellow] 11" xfId="2910" xr:uid="{00000000-0005-0000-0000-0000130B0000}"/>
    <cellStyle name="Input [yellow] 12" xfId="2911" xr:uid="{00000000-0005-0000-0000-0000140B0000}"/>
    <cellStyle name="Input [yellow] 13" xfId="2912" xr:uid="{00000000-0005-0000-0000-0000150B0000}"/>
    <cellStyle name="Input [yellow] 14" xfId="2913" xr:uid="{00000000-0005-0000-0000-0000160B0000}"/>
    <cellStyle name="Input [yellow] 15" xfId="2914" xr:uid="{00000000-0005-0000-0000-0000170B0000}"/>
    <cellStyle name="Input [yellow] 2" xfId="2915" xr:uid="{00000000-0005-0000-0000-0000180B0000}"/>
    <cellStyle name="Input [yellow] 2 2" xfId="2916" xr:uid="{00000000-0005-0000-0000-0000190B0000}"/>
    <cellStyle name="Input [yellow] 3" xfId="2917" xr:uid="{00000000-0005-0000-0000-00001A0B0000}"/>
    <cellStyle name="Input [yellow] 4" xfId="2918" xr:uid="{00000000-0005-0000-0000-00001B0B0000}"/>
    <cellStyle name="Input [yellow] 5" xfId="2919" xr:uid="{00000000-0005-0000-0000-00001C0B0000}"/>
    <cellStyle name="Input [yellow] 6" xfId="2920" xr:uid="{00000000-0005-0000-0000-00001D0B0000}"/>
    <cellStyle name="Input [yellow] 7" xfId="2921" xr:uid="{00000000-0005-0000-0000-00001E0B0000}"/>
    <cellStyle name="Input [yellow] 8" xfId="2922" xr:uid="{00000000-0005-0000-0000-00001F0B0000}"/>
    <cellStyle name="Input [yellow] 9" xfId="2923" xr:uid="{00000000-0005-0000-0000-0000200B0000}"/>
    <cellStyle name="Input 1" xfId="2924" xr:uid="{00000000-0005-0000-0000-0000210B0000}"/>
    <cellStyle name="Input 10" xfId="2925" xr:uid="{00000000-0005-0000-0000-0000220B0000}"/>
    <cellStyle name="Input 11" xfId="2926" xr:uid="{00000000-0005-0000-0000-0000230B0000}"/>
    <cellStyle name="Input 12" xfId="2927" xr:uid="{00000000-0005-0000-0000-0000240B0000}"/>
    <cellStyle name="Input 12 2" xfId="2928" xr:uid="{00000000-0005-0000-0000-0000250B0000}"/>
    <cellStyle name="Input 12 3" xfId="2929" xr:uid="{00000000-0005-0000-0000-0000260B0000}"/>
    <cellStyle name="Input 13" xfId="2930" xr:uid="{00000000-0005-0000-0000-0000270B0000}"/>
    <cellStyle name="Input 13 2" xfId="2931" xr:uid="{00000000-0005-0000-0000-0000280B0000}"/>
    <cellStyle name="Input 13 3" xfId="2932" xr:uid="{00000000-0005-0000-0000-0000290B0000}"/>
    <cellStyle name="Input 14" xfId="2933" xr:uid="{00000000-0005-0000-0000-00002A0B0000}"/>
    <cellStyle name="Input 14 2" xfId="2934" xr:uid="{00000000-0005-0000-0000-00002B0B0000}"/>
    <cellStyle name="Input 14 3" xfId="2935" xr:uid="{00000000-0005-0000-0000-00002C0B0000}"/>
    <cellStyle name="Input 15" xfId="2936" xr:uid="{00000000-0005-0000-0000-00002D0B0000}"/>
    <cellStyle name="Input 16" xfId="2937" xr:uid="{00000000-0005-0000-0000-00002E0B0000}"/>
    <cellStyle name="Input 17" xfId="2938" xr:uid="{00000000-0005-0000-0000-00002F0B0000}"/>
    <cellStyle name="Input 18" xfId="2939" xr:uid="{00000000-0005-0000-0000-0000300B0000}"/>
    <cellStyle name="Input 19" xfId="2940" xr:uid="{00000000-0005-0000-0000-0000310B0000}"/>
    <cellStyle name="Input 2" xfId="2941" xr:uid="{00000000-0005-0000-0000-0000320B0000}"/>
    <cellStyle name="Input 2 10" xfId="2942" xr:uid="{00000000-0005-0000-0000-0000330B0000}"/>
    <cellStyle name="Input 2 11" xfId="2943" xr:uid="{00000000-0005-0000-0000-0000340B0000}"/>
    <cellStyle name="Input 2 12" xfId="2944" xr:uid="{00000000-0005-0000-0000-0000350B0000}"/>
    <cellStyle name="Input 2 13" xfId="2945" xr:uid="{00000000-0005-0000-0000-0000360B0000}"/>
    <cellStyle name="Input 2 2" xfId="2946" xr:uid="{00000000-0005-0000-0000-0000370B0000}"/>
    <cellStyle name="Input 2 2 10" xfId="2947" xr:uid="{00000000-0005-0000-0000-0000380B0000}"/>
    <cellStyle name="Input 2 2 2" xfId="2948" xr:uid="{00000000-0005-0000-0000-0000390B0000}"/>
    <cellStyle name="Input 2 2 3" xfId="2949" xr:uid="{00000000-0005-0000-0000-00003A0B0000}"/>
    <cellStyle name="Input 2 2 4" xfId="2950" xr:uid="{00000000-0005-0000-0000-00003B0B0000}"/>
    <cellStyle name="Input 2 2 5" xfId="2951" xr:uid="{00000000-0005-0000-0000-00003C0B0000}"/>
    <cellStyle name="Input 2 2 6" xfId="2952" xr:uid="{00000000-0005-0000-0000-00003D0B0000}"/>
    <cellStyle name="Input 2 2 7" xfId="2953" xr:uid="{00000000-0005-0000-0000-00003E0B0000}"/>
    <cellStyle name="Input 2 2 8" xfId="2954" xr:uid="{00000000-0005-0000-0000-00003F0B0000}"/>
    <cellStyle name="Input 2 2 9" xfId="2955" xr:uid="{00000000-0005-0000-0000-0000400B0000}"/>
    <cellStyle name="Input 2 3" xfId="2956" xr:uid="{00000000-0005-0000-0000-0000410B0000}"/>
    <cellStyle name="Input 2 3 10" xfId="2957" xr:uid="{00000000-0005-0000-0000-0000420B0000}"/>
    <cellStyle name="Input 2 3 2" xfId="2958" xr:uid="{00000000-0005-0000-0000-0000430B0000}"/>
    <cellStyle name="Input 2 3 3" xfId="2959" xr:uid="{00000000-0005-0000-0000-0000440B0000}"/>
    <cellStyle name="Input 2 3 4" xfId="2960" xr:uid="{00000000-0005-0000-0000-0000450B0000}"/>
    <cellStyle name="Input 2 3 5" xfId="2961" xr:uid="{00000000-0005-0000-0000-0000460B0000}"/>
    <cellStyle name="Input 2 3 6" xfId="2962" xr:uid="{00000000-0005-0000-0000-0000470B0000}"/>
    <cellStyle name="Input 2 3 7" xfId="2963" xr:uid="{00000000-0005-0000-0000-0000480B0000}"/>
    <cellStyle name="Input 2 3 8" xfId="2964" xr:uid="{00000000-0005-0000-0000-0000490B0000}"/>
    <cellStyle name="Input 2 3 9" xfId="2965" xr:uid="{00000000-0005-0000-0000-00004A0B0000}"/>
    <cellStyle name="Input 2 4" xfId="2966" xr:uid="{00000000-0005-0000-0000-00004B0B0000}"/>
    <cellStyle name="Input 2 5" xfId="2967" xr:uid="{00000000-0005-0000-0000-00004C0B0000}"/>
    <cellStyle name="Input 2 6" xfId="2968" xr:uid="{00000000-0005-0000-0000-00004D0B0000}"/>
    <cellStyle name="Input 2 7" xfId="2969" xr:uid="{00000000-0005-0000-0000-00004E0B0000}"/>
    <cellStyle name="Input 2 8" xfId="2970" xr:uid="{00000000-0005-0000-0000-00004F0B0000}"/>
    <cellStyle name="Input 2 9" xfId="2971" xr:uid="{00000000-0005-0000-0000-0000500B0000}"/>
    <cellStyle name="Input 2_Tohana_DPR-Final@26-7-2010" xfId="2972" xr:uid="{00000000-0005-0000-0000-0000510B0000}"/>
    <cellStyle name="Input 20" xfId="2973" xr:uid="{00000000-0005-0000-0000-0000520B0000}"/>
    <cellStyle name="Input 21" xfId="2974" xr:uid="{00000000-0005-0000-0000-0000530B0000}"/>
    <cellStyle name="Input 22" xfId="2975" xr:uid="{00000000-0005-0000-0000-0000540B0000}"/>
    <cellStyle name="Input 22 2" xfId="2976" xr:uid="{00000000-0005-0000-0000-0000550B0000}"/>
    <cellStyle name="Input 23" xfId="2977" xr:uid="{00000000-0005-0000-0000-0000560B0000}"/>
    <cellStyle name="Input 24" xfId="2978" xr:uid="{00000000-0005-0000-0000-0000570B0000}"/>
    <cellStyle name="Input 25" xfId="2979" xr:uid="{00000000-0005-0000-0000-0000580B0000}"/>
    <cellStyle name="Input 26" xfId="2980" xr:uid="{00000000-0005-0000-0000-0000590B0000}"/>
    <cellStyle name="Input 27" xfId="2981" xr:uid="{00000000-0005-0000-0000-00005A0B0000}"/>
    <cellStyle name="Input 28" xfId="2982" xr:uid="{00000000-0005-0000-0000-00005B0B0000}"/>
    <cellStyle name="Input 29" xfId="2983" xr:uid="{00000000-0005-0000-0000-00005C0B0000}"/>
    <cellStyle name="Input 3" xfId="2984" xr:uid="{00000000-0005-0000-0000-00005D0B0000}"/>
    <cellStyle name="Input 3 10" xfId="2985" xr:uid="{00000000-0005-0000-0000-00005E0B0000}"/>
    <cellStyle name="Input 3 2" xfId="2986" xr:uid="{00000000-0005-0000-0000-00005F0B0000}"/>
    <cellStyle name="Input 3 3" xfId="2987" xr:uid="{00000000-0005-0000-0000-0000600B0000}"/>
    <cellStyle name="Input 3 4" xfId="2988" xr:uid="{00000000-0005-0000-0000-0000610B0000}"/>
    <cellStyle name="Input 3 5" xfId="2989" xr:uid="{00000000-0005-0000-0000-0000620B0000}"/>
    <cellStyle name="Input 3 6" xfId="2990" xr:uid="{00000000-0005-0000-0000-0000630B0000}"/>
    <cellStyle name="Input 3 7" xfId="2991" xr:uid="{00000000-0005-0000-0000-0000640B0000}"/>
    <cellStyle name="Input 3 8" xfId="2992" xr:uid="{00000000-0005-0000-0000-0000650B0000}"/>
    <cellStyle name="Input 3 9" xfId="2993" xr:uid="{00000000-0005-0000-0000-0000660B0000}"/>
    <cellStyle name="Input 30" xfId="2994" xr:uid="{00000000-0005-0000-0000-0000670B0000}"/>
    <cellStyle name="Input 31" xfId="2995" xr:uid="{00000000-0005-0000-0000-0000680B0000}"/>
    <cellStyle name="Input 32" xfId="2996" xr:uid="{00000000-0005-0000-0000-0000690B0000}"/>
    <cellStyle name="Input 33" xfId="2997" xr:uid="{00000000-0005-0000-0000-00006A0B0000}"/>
    <cellStyle name="Input 34" xfId="2998" xr:uid="{00000000-0005-0000-0000-00006B0B0000}"/>
    <cellStyle name="Input 35" xfId="2999" xr:uid="{00000000-0005-0000-0000-00006C0B0000}"/>
    <cellStyle name="Input 36" xfId="3000" xr:uid="{00000000-0005-0000-0000-00006D0B0000}"/>
    <cellStyle name="Input 37" xfId="3001" xr:uid="{00000000-0005-0000-0000-00006E0B0000}"/>
    <cellStyle name="Input 38" xfId="3002" xr:uid="{00000000-0005-0000-0000-00006F0B0000}"/>
    <cellStyle name="Input 39" xfId="3003" xr:uid="{00000000-0005-0000-0000-0000700B0000}"/>
    <cellStyle name="Input 4" xfId="3004" xr:uid="{00000000-0005-0000-0000-0000710B0000}"/>
    <cellStyle name="Input 4 10" xfId="3005" xr:uid="{00000000-0005-0000-0000-0000720B0000}"/>
    <cellStyle name="Input 4 2" xfId="3006" xr:uid="{00000000-0005-0000-0000-0000730B0000}"/>
    <cellStyle name="Input 4 3" xfId="3007" xr:uid="{00000000-0005-0000-0000-0000740B0000}"/>
    <cellStyle name="Input 4 4" xfId="3008" xr:uid="{00000000-0005-0000-0000-0000750B0000}"/>
    <cellStyle name="Input 4 5" xfId="3009" xr:uid="{00000000-0005-0000-0000-0000760B0000}"/>
    <cellStyle name="Input 4 6" xfId="3010" xr:uid="{00000000-0005-0000-0000-0000770B0000}"/>
    <cellStyle name="Input 4 7" xfId="3011" xr:uid="{00000000-0005-0000-0000-0000780B0000}"/>
    <cellStyle name="Input 4 8" xfId="3012" xr:uid="{00000000-0005-0000-0000-0000790B0000}"/>
    <cellStyle name="Input 4 9" xfId="3013" xr:uid="{00000000-0005-0000-0000-00007A0B0000}"/>
    <cellStyle name="Input 40" xfId="3014" xr:uid="{00000000-0005-0000-0000-00007B0B0000}"/>
    <cellStyle name="Input 41" xfId="3015" xr:uid="{00000000-0005-0000-0000-00007C0B0000}"/>
    <cellStyle name="Input 42" xfId="3016" xr:uid="{00000000-0005-0000-0000-00007D0B0000}"/>
    <cellStyle name="Input 43" xfId="3017" xr:uid="{00000000-0005-0000-0000-00007E0B0000}"/>
    <cellStyle name="Input 44" xfId="3018" xr:uid="{00000000-0005-0000-0000-00007F0B0000}"/>
    <cellStyle name="Input 45" xfId="3019" xr:uid="{00000000-0005-0000-0000-0000800B0000}"/>
    <cellStyle name="Input 46" xfId="3020" xr:uid="{00000000-0005-0000-0000-0000810B0000}"/>
    <cellStyle name="Input 47" xfId="3021" xr:uid="{00000000-0005-0000-0000-0000820B0000}"/>
    <cellStyle name="Input 48" xfId="3022" xr:uid="{00000000-0005-0000-0000-0000830B0000}"/>
    <cellStyle name="Input 49" xfId="3023" xr:uid="{00000000-0005-0000-0000-0000840B0000}"/>
    <cellStyle name="Input 5" xfId="3024" xr:uid="{00000000-0005-0000-0000-0000850B0000}"/>
    <cellStyle name="Input 5 10" xfId="3025" xr:uid="{00000000-0005-0000-0000-0000860B0000}"/>
    <cellStyle name="Input 5 2" xfId="3026" xr:uid="{00000000-0005-0000-0000-0000870B0000}"/>
    <cellStyle name="Input 5 3" xfId="3027" xr:uid="{00000000-0005-0000-0000-0000880B0000}"/>
    <cellStyle name="Input 5 4" xfId="3028" xr:uid="{00000000-0005-0000-0000-0000890B0000}"/>
    <cellStyle name="Input 5 5" xfId="3029" xr:uid="{00000000-0005-0000-0000-00008A0B0000}"/>
    <cellStyle name="Input 5 6" xfId="3030" xr:uid="{00000000-0005-0000-0000-00008B0B0000}"/>
    <cellStyle name="Input 5 7" xfId="3031" xr:uid="{00000000-0005-0000-0000-00008C0B0000}"/>
    <cellStyle name="Input 5 8" xfId="3032" xr:uid="{00000000-0005-0000-0000-00008D0B0000}"/>
    <cellStyle name="Input 5 9" xfId="3033" xr:uid="{00000000-0005-0000-0000-00008E0B0000}"/>
    <cellStyle name="Input 6" xfId="3034" xr:uid="{00000000-0005-0000-0000-00008F0B0000}"/>
    <cellStyle name="Input 6 2" xfId="3035" xr:uid="{00000000-0005-0000-0000-0000900B0000}"/>
    <cellStyle name="Input 7" xfId="3036" xr:uid="{00000000-0005-0000-0000-0000910B0000}"/>
    <cellStyle name="Input 7 2" xfId="3037" xr:uid="{00000000-0005-0000-0000-0000920B0000}"/>
    <cellStyle name="Input 8" xfId="3038" xr:uid="{00000000-0005-0000-0000-0000930B0000}"/>
    <cellStyle name="Input 9" xfId="3039" xr:uid="{00000000-0005-0000-0000-0000940B0000}"/>
    <cellStyle name="Input Cells" xfId="3040" xr:uid="{00000000-0005-0000-0000-0000950B0000}"/>
    <cellStyle name="Input Cells 1" xfId="3041" xr:uid="{00000000-0005-0000-0000-0000960B0000}"/>
    <cellStyle name="Input Cells 10" xfId="3042" xr:uid="{00000000-0005-0000-0000-0000970B0000}"/>
    <cellStyle name="Input Cells 11" xfId="3043" xr:uid="{00000000-0005-0000-0000-0000980B0000}"/>
    <cellStyle name="Input Cells 12" xfId="3044" xr:uid="{00000000-0005-0000-0000-0000990B0000}"/>
    <cellStyle name="Input Cells 13" xfId="3045" xr:uid="{00000000-0005-0000-0000-00009A0B0000}"/>
    <cellStyle name="Input Cells 14" xfId="3046" xr:uid="{00000000-0005-0000-0000-00009B0B0000}"/>
    <cellStyle name="Input Cells 2" xfId="3047" xr:uid="{00000000-0005-0000-0000-00009C0B0000}"/>
    <cellStyle name="Input Cells 2 2" xfId="3048" xr:uid="{00000000-0005-0000-0000-00009D0B0000}"/>
    <cellStyle name="Input Cells 3" xfId="3049" xr:uid="{00000000-0005-0000-0000-00009E0B0000}"/>
    <cellStyle name="Input Cells 4" xfId="3050" xr:uid="{00000000-0005-0000-0000-00009F0B0000}"/>
    <cellStyle name="Input Cells 5" xfId="3051" xr:uid="{00000000-0005-0000-0000-0000A00B0000}"/>
    <cellStyle name="Input Cells 6" xfId="3052" xr:uid="{00000000-0005-0000-0000-0000A10B0000}"/>
    <cellStyle name="Input Cells 7" xfId="3053" xr:uid="{00000000-0005-0000-0000-0000A20B0000}"/>
    <cellStyle name="Input Cells 8" xfId="3054" xr:uid="{00000000-0005-0000-0000-0000A30B0000}"/>
    <cellStyle name="Input Cells 9" xfId="3055" xr:uid="{00000000-0005-0000-0000-0000A40B0000}"/>
    <cellStyle name="Inputs_Divider" xfId="3056" xr:uid="{00000000-0005-0000-0000-0000A50B0000}"/>
    <cellStyle name="InSheet" xfId="3057" xr:uid="{00000000-0005-0000-0000-0000A60B0000}"/>
    <cellStyle name="InSheet 1" xfId="3058" xr:uid="{00000000-0005-0000-0000-0000A70B0000}"/>
    <cellStyle name="InSheet 10" xfId="3059" xr:uid="{00000000-0005-0000-0000-0000A80B0000}"/>
    <cellStyle name="InSheet 11" xfId="3060" xr:uid="{00000000-0005-0000-0000-0000A90B0000}"/>
    <cellStyle name="InSheet 12" xfId="3061" xr:uid="{00000000-0005-0000-0000-0000AA0B0000}"/>
    <cellStyle name="InSheet 13" xfId="3062" xr:uid="{00000000-0005-0000-0000-0000AB0B0000}"/>
    <cellStyle name="InSheet 14" xfId="3063" xr:uid="{00000000-0005-0000-0000-0000AC0B0000}"/>
    <cellStyle name="InSheet 2" xfId="3064" xr:uid="{00000000-0005-0000-0000-0000AD0B0000}"/>
    <cellStyle name="InSheet 3" xfId="3065" xr:uid="{00000000-0005-0000-0000-0000AE0B0000}"/>
    <cellStyle name="InSheet 4" xfId="3066" xr:uid="{00000000-0005-0000-0000-0000AF0B0000}"/>
    <cellStyle name="InSheet 5" xfId="3067" xr:uid="{00000000-0005-0000-0000-0000B00B0000}"/>
    <cellStyle name="InSheet 6" xfId="3068" xr:uid="{00000000-0005-0000-0000-0000B10B0000}"/>
    <cellStyle name="InSheet 7" xfId="3069" xr:uid="{00000000-0005-0000-0000-0000B20B0000}"/>
    <cellStyle name="InSheet 8" xfId="3070" xr:uid="{00000000-0005-0000-0000-0000B30B0000}"/>
    <cellStyle name="InSheet 9" xfId="3071" xr:uid="{00000000-0005-0000-0000-0000B40B0000}"/>
    <cellStyle name="Labels - Style3" xfId="3072" xr:uid="{00000000-0005-0000-0000-0000B50B0000}"/>
    <cellStyle name="Labels - Style3 2" xfId="3073" xr:uid="{00000000-0005-0000-0000-0000B60B0000}"/>
    <cellStyle name="Line_ClosingBal" xfId="3074" xr:uid="{00000000-0005-0000-0000-0000B70B0000}"/>
    <cellStyle name="Linked Cell 1" xfId="3075" xr:uid="{00000000-0005-0000-0000-0000B80B0000}"/>
    <cellStyle name="Linked Cell 10" xfId="3076" xr:uid="{00000000-0005-0000-0000-0000B90B0000}"/>
    <cellStyle name="Linked Cell 10 2" xfId="3077" xr:uid="{00000000-0005-0000-0000-0000BA0B0000}"/>
    <cellStyle name="Linked Cell 11" xfId="3078" xr:uid="{00000000-0005-0000-0000-0000BB0B0000}"/>
    <cellStyle name="Linked Cell 12" xfId="3079" xr:uid="{00000000-0005-0000-0000-0000BC0B0000}"/>
    <cellStyle name="Linked Cell 13" xfId="3080" xr:uid="{00000000-0005-0000-0000-0000BD0B0000}"/>
    <cellStyle name="Linked Cell 14" xfId="3081" xr:uid="{00000000-0005-0000-0000-0000BE0B0000}"/>
    <cellStyle name="Linked Cell 15" xfId="3082" xr:uid="{00000000-0005-0000-0000-0000BF0B0000}"/>
    <cellStyle name="Linked Cell 2" xfId="3083" xr:uid="{00000000-0005-0000-0000-0000C00B0000}"/>
    <cellStyle name="Linked Cell 2 2" xfId="3084" xr:uid="{00000000-0005-0000-0000-0000C10B0000}"/>
    <cellStyle name="Linked Cell 2 2 2" xfId="3085" xr:uid="{00000000-0005-0000-0000-0000C20B0000}"/>
    <cellStyle name="Linked Cell 3" xfId="3086" xr:uid="{00000000-0005-0000-0000-0000C30B0000}"/>
    <cellStyle name="Linked Cell 3 2" xfId="3087" xr:uid="{00000000-0005-0000-0000-0000C40B0000}"/>
    <cellStyle name="Linked Cell 4" xfId="3088" xr:uid="{00000000-0005-0000-0000-0000C50B0000}"/>
    <cellStyle name="Linked Cell 5" xfId="3089" xr:uid="{00000000-0005-0000-0000-0000C60B0000}"/>
    <cellStyle name="Linked Cell 6" xfId="3090" xr:uid="{00000000-0005-0000-0000-0000C70B0000}"/>
    <cellStyle name="Linked Cell 7" xfId="3091" xr:uid="{00000000-0005-0000-0000-0000C80B0000}"/>
    <cellStyle name="Linked Cell 8" xfId="3092" xr:uid="{00000000-0005-0000-0000-0000C90B0000}"/>
    <cellStyle name="Linked Cell 9" xfId="3093" xr:uid="{00000000-0005-0000-0000-0000CA0B0000}"/>
    <cellStyle name="Linked Cells" xfId="3094" xr:uid="{00000000-0005-0000-0000-0000CB0B0000}"/>
    <cellStyle name="Linked Cells 1" xfId="3095" xr:uid="{00000000-0005-0000-0000-0000CC0B0000}"/>
    <cellStyle name="Linked Cells 10" xfId="3096" xr:uid="{00000000-0005-0000-0000-0000CD0B0000}"/>
    <cellStyle name="Linked Cells 11" xfId="3097" xr:uid="{00000000-0005-0000-0000-0000CE0B0000}"/>
    <cellStyle name="Linked Cells 12" xfId="3098" xr:uid="{00000000-0005-0000-0000-0000CF0B0000}"/>
    <cellStyle name="Linked Cells 13" xfId="3099" xr:uid="{00000000-0005-0000-0000-0000D00B0000}"/>
    <cellStyle name="Linked Cells 14" xfId="3100" xr:uid="{00000000-0005-0000-0000-0000D10B0000}"/>
    <cellStyle name="Linked Cells 2" xfId="3101" xr:uid="{00000000-0005-0000-0000-0000D20B0000}"/>
    <cellStyle name="Linked Cells 2 2" xfId="3102" xr:uid="{00000000-0005-0000-0000-0000D30B0000}"/>
    <cellStyle name="Linked Cells 3" xfId="3103" xr:uid="{00000000-0005-0000-0000-0000D40B0000}"/>
    <cellStyle name="Linked Cells 4" xfId="3104" xr:uid="{00000000-0005-0000-0000-0000D50B0000}"/>
    <cellStyle name="Linked Cells 5" xfId="3105" xr:uid="{00000000-0005-0000-0000-0000D60B0000}"/>
    <cellStyle name="Linked Cells 6" xfId="3106" xr:uid="{00000000-0005-0000-0000-0000D70B0000}"/>
    <cellStyle name="Linked Cells 7" xfId="3107" xr:uid="{00000000-0005-0000-0000-0000D80B0000}"/>
    <cellStyle name="Linked Cells 8" xfId="3108" xr:uid="{00000000-0005-0000-0000-0000D90B0000}"/>
    <cellStyle name="Linked Cells 9" xfId="3109" xr:uid="{00000000-0005-0000-0000-0000DA0B0000}"/>
    <cellStyle name="MAIN HEADING" xfId="3110" xr:uid="{00000000-0005-0000-0000-0000DB0B0000}"/>
    <cellStyle name="MAIN HEADING 1" xfId="3111" xr:uid="{00000000-0005-0000-0000-0000DC0B0000}"/>
    <cellStyle name="MAIN HEADING 10" xfId="3112" xr:uid="{00000000-0005-0000-0000-0000DD0B0000}"/>
    <cellStyle name="MAIN HEADING 11" xfId="3113" xr:uid="{00000000-0005-0000-0000-0000DE0B0000}"/>
    <cellStyle name="MAIN HEADING 12" xfId="3114" xr:uid="{00000000-0005-0000-0000-0000DF0B0000}"/>
    <cellStyle name="MAIN HEADING 13" xfId="3115" xr:uid="{00000000-0005-0000-0000-0000E00B0000}"/>
    <cellStyle name="MAIN HEADING 14" xfId="3116" xr:uid="{00000000-0005-0000-0000-0000E10B0000}"/>
    <cellStyle name="MAIN HEADING 2" xfId="3117" xr:uid="{00000000-0005-0000-0000-0000E20B0000}"/>
    <cellStyle name="MAIN HEADING 3" xfId="3118" xr:uid="{00000000-0005-0000-0000-0000E30B0000}"/>
    <cellStyle name="MAIN HEADING 4" xfId="3119" xr:uid="{00000000-0005-0000-0000-0000E40B0000}"/>
    <cellStyle name="MAIN HEADING 5" xfId="3120" xr:uid="{00000000-0005-0000-0000-0000E50B0000}"/>
    <cellStyle name="MAIN HEADING 6" xfId="3121" xr:uid="{00000000-0005-0000-0000-0000E60B0000}"/>
    <cellStyle name="MAIN HEADING 7" xfId="3122" xr:uid="{00000000-0005-0000-0000-0000E70B0000}"/>
    <cellStyle name="MAIN HEADING 8" xfId="3123" xr:uid="{00000000-0005-0000-0000-0000E80B0000}"/>
    <cellStyle name="MAIN HEADING 9" xfId="3124" xr:uid="{00000000-0005-0000-0000-0000E90B0000}"/>
    <cellStyle name="Millares [0]_pldt" xfId="3125" xr:uid="{00000000-0005-0000-0000-0000EA0B0000}"/>
    <cellStyle name="Millares_pldt" xfId="3126" xr:uid="{00000000-0005-0000-0000-0000EB0B0000}"/>
    <cellStyle name="Milliers [0]_!!!GO" xfId="3127" xr:uid="{00000000-0005-0000-0000-0000EC0B0000}"/>
    <cellStyle name="Milliers_!!!GO" xfId="3128" xr:uid="{00000000-0005-0000-0000-0000ED0B0000}"/>
    <cellStyle name="Moneda [0]_pldt" xfId="3129" xr:uid="{00000000-0005-0000-0000-0000EE0B0000}"/>
    <cellStyle name="Moneda_pldt" xfId="3130" xr:uid="{00000000-0005-0000-0000-0000EF0B0000}"/>
    <cellStyle name="Monétaire [0]_!!!GO" xfId="3131" xr:uid="{00000000-0005-0000-0000-0000F00B0000}"/>
    <cellStyle name="Monétaire_!!!GO" xfId="3132" xr:uid="{00000000-0005-0000-0000-0000F10B0000}"/>
    <cellStyle name="Neutral 1" xfId="3133" xr:uid="{00000000-0005-0000-0000-0000F20B0000}"/>
    <cellStyle name="Neutral 10" xfId="3134" xr:uid="{00000000-0005-0000-0000-0000F30B0000}"/>
    <cellStyle name="Neutral 10 2" xfId="3135" xr:uid="{00000000-0005-0000-0000-0000F40B0000}"/>
    <cellStyle name="Neutral 11" xfId="3136" xr:uid="{00000000-0005-0000-0000-0000F50B0000}"/>
    <cellStyle name="Neutral 12" xfId="3137" xr:uid="{00000000-0005-0000-0000-0000F60B0000}"/>
    <cellStyle name="Neutral 13" xfId="3138" xr:uid="{00000000-0005-0000-0000-0000F70B0000}"/>
    <cellStyle name="Neutral 14" xfId="3139" xr:uid="{00000000-0005-0000-0000-0000F80B0000}"/>
    <cellStyle name="Neutral 15" xfId="3140" xr:uid="{00000000-0005-0000-0000-0000F90B0000}"/>
    <cellStyle name="Neutral 2" xfId="3141" xr:uid="{00000000-0005-0000-0000-0000FA0B0000}"/>
    <cellStyle name="Neutral 2 2" xfId="3142" xr:uid="{00000000-0005-0000-0000-0000FB0B0000}"/>
    <cellStyle name="Neutral 2 2 2" xfId="3143" xr:uid="{00000000-0005-0000-0000-0000FC0B0000}"/>
    <cellStyle name="Neutral 2 3" xfId="3144" xr:uid="{00000000-0005-0000-0000-0000FD0B0000}"/>
    <cellStyle name="Neutral 3" xfId="3145" xr:uid="{00000000-0005-0000-0000-0000FE0B0000}"/>
    <cellStyle name="Neutral 3 2" xfId="3146" xr:uid="{00000000-0005-0000-0000-0000FF0B0000}"/>
    <cellStyle name="Neutral 4" xfId="3147" xr:uid="{00000000-0005-0000-0000-0000000C0000}"/>
    <cellStyle name="Neutral 5" xfId="3148" xr:uid="{00000000-0005-0000-0000-0000010C0000}"/>
    <cellStyle name="Neutral 6" xfId="3149" xr:uid="{00000000-0005-0000-0000-0000020C0000}"/>
    <cellStyle name="Neutral 7" xfId="3150" xr:uid="{00000000-0005-0000-0000-0000030C0000}"/>
    <cellStyle name="Neutral 8" xfId="3151" xr:uid="{00000000-0005-0000-0000-0000040C0000}"/>
    <cellStyle name="Neutral 9" xfId="3152" xr:uid="{00000000-0005-0000-0000-0000050C0000}"/>
    <cellStyle name="no dec" xfId="3153" xr:uid="{00000000-0005-0000-0000-0000060C0000}"/>
    <cellStyle name="no dec 1" xfId="3154" xr:uid="{00000000-0005-0000-0000-0000070C0000}"/>
    <cellStyle name="no dec 10" xfId="3155" xr:uid="{00000000-0005-0000-0000-0000080C0000}"/>
    <cellStyle name="no dec 11" xfId="3156" xr:uid="{00000000-0005-0000-0000-0000090C0000}"/>
    <cellStyle name="no dec 12" xfId="3157" xr:uid="{00000000-0005-0000-0000-00000A0C0000}"/>
    <cellStyle name="no dec 13" xfId="3158" xr:uid="{00000000-0005-0000-0000-00000B0C0000}"/>
    <cellStyle name="no dec 14" xfId="3159" xr:uid="{00000000-0005-0000-0000-00000C0C0000}"/>
    <cellStyle name="no dec 15" xfId="3160" xr:uid="{00000000-0005-0000-0000-00000D0C0000}"/>
    <cellStyle name="no dec 16" xfId="3161" xr:uid="{00000000-0005-0000-0000-00000E0C0000}"/>
    <cellStyle name="no dec 2" xfId="3162" xr:uid="{00000000-0005-0000-0000-00000F0C0000}"/>
    <cellStyle name="no dec 2 2" xfId="3163" xr:uid="{00000000-0005-0000-0000-0000100C0000}"/>
    <cellStyle name="no dec 2_Tohana_DPR-Final@26-7-2010" xfId="3164" xr:uid="{00000000-0005-0000-0000-0000110C0000}"/>
    <cellStyle name="no dec 3" xfId="3165" xr:uid="{00000000-0005-0000-0000-0000120C0000}"/>
    <cellStyle name="no dec 4" xfId="3166" xr:uid="{00000000-0005-0000-0000-0000130C0000}"/>
    <cellStyle name="no dec 5" xfId="3167" xr:uid="{00000000-0005-0000-0000-0000140C0000}"/>
    <cellStyle name="no dec 6" xfId="3168" xr:uid="{00000000-0005-0000-0000-0000150C0000}"/>
    <cellStyle name="no dec 7" xfId="3169" xr:uid="{00000000-0005-0000-0000-0000160C0000}"/>
    <cellStyle name="no dec 8" xfId="3170" xr:uid="{00000000-0005-0000-0000-0000170C0000}"/>
    <cellStyle name="no dec 9" xfId="3171" xr:uid="{00000000-0005-0000-0000-0000180C0000}"/>
    <cellStyle name="Non défini" xfId="3172" xr:uid="{00000000-0005-0000-0000-0000190C0000}"/>
    <cellStyle name="Nor}al" xfId="3173" xr:uid="{00000000-0005-0000-0000-00001A0C0000}"/>
    <cellStyle name="Nor}al 2" xfId="3174" xr:uid="{00000000-0005-0000-0000-00001B0C0000}"/>
    <cellStyle name="Nor}al 2 2" xfId="3175" xr:uid="{00000000-0005-0000-0000-00001C0C0000}"/>
    <cellStyle name="Normal" xfId="0" builtinId="0"/>
    <cellStyle name="Normal - Style1" xfId="3176" xr:uid="{00000000-0005-0000-0000-00001E0C0000}"/>
    <cellStyle name="Normal - Style1 1" xfId="3177" xr:uid="{00000000-0005-0000-0000-00001F0C0000}"/>
    <cellStyle name="Normal - Style1 10" xfId="3178" xr:uid="{00000000-0005-0000-0000-0000200C0000}"/>
    <cellStyle name="Normal - Style1 11" xfId="3179" xr:uid="{00000000-0005-0000-0000-0000210C0000}"/>
    <cellStyle name="Normal - Style1 12" xfId="3180" xr:uid="{00000000-0005-0000-0000-0000220C0000}"/>
    <cellStyle name="Normal - Style1 13" xfId="3181" xr:uid="{00000000-0005-0000-0000-0000230C0000}"/>
    <cellStyle name="Normal - Style1 14" xfId="3182" xr:uid="{00000000-0005-0000-0000-0000240C0000}"/>
    <cellStyle name="Normal - Style1 15" xfId="3183" xr:uid="{00000000-0005-0000-0000-0000250C0000}"/>
    <cellStyle name="Normal - Style1 16" xfId="3184" xr:uid="{00000000-0005-0000-0000-0000260C0000}"/>
    <cellStyle name="Normal - Style1 17" xfId="3185" xr:uid="{00000000-0005-0000-0000-0000270C0000}"/>
    <cellStyle name="Normal - Style1 18" xfId="3186" xr:uid="{00000000-0005-0000-0000-0000280C0000}"/>
    <cellStyle name="Normal - Style1 19" xfId="3187" xr:uid="{00000000-0005-0000-0000-0000290C0000}"/>
    <cellStyle name="Normal - Style1 2" xfId="3188" xr:uid="{00000000-0005-0000-0000-00002A0C0000}"/>
    <cellStyle name="Normal - Style1 2 10" xfId="3189" xr:uid="{00000000-0005-0000-0000-00002B0C0000}"/>
    <cellStyle name="Normal - Style1 2 11" xfId="3190" xr:uid="{00000000-0005-0000-0000-00002C0C0000}"/>
    <cellStyle name="Normal - Style1 2 2" xfId="3191" xr:uid="{00000000-0005-0000-0000-00002D0C0000}"/>
    <cellStyle name="Normal - Style1 2 2 2" xfId="3192" xr:uid="{00000000-0005-0000-0000-00002E0C0000}"/>
    <cellStyle name="Normal - Style1 2 3" xfId="3193" xr:uid="{00000000-0005-0000-0000-00002F0C0000}"/>
    <cellStyle name="Normal - Style1 2 4" xfId="3194" xr:uid="{00000000-0005-0000-0000-0000300C0000}"/>
    <cellStyle name="Normal - Style1 2 5" xfId="3195" xr:uid="{00000000-0005-0000-0000-0000310C0000}"/>
    <cellStyle name="Normal - Style1 2 6" xfId="3196" xr:uid="{00000000-0005-0000-0000-0000320C0000}"/>
    <cellStyle name="Normal - Style1 2 7" xfId="3197" xr:uid="{00000000-0005-0000-0000-0000330C0000}"/>
    <cellStyle name="Normal - Style1 2 8" xfId="3198" xr:uid="{00000000-0005-0000-0000-0000340C0000}"/>
    <cellStyle name="Normal - Style1 2 9" xfId="3199" xr:uid="{00000000-0005-0000-0000-0000350C0000}"/>
    <cellStyle name="Normal - Style1 3" xfId="3200" xr:uid="{00000000-0005-0000-0000-0000360C0000}"/>
    <cellStyle name="Normal - Style1 3 10" xfId="3201" xr:uid="{00000000-0005-0000-0000-0000370C0000}"/>
    <cellStyle name="Normal - Style1 3 2" xfId="3202" xr:uid="{00000000-0005-0000-0000-0000380C0000}"/>
    <cellStyle name="Normal - Style1 3 3" xfId="3203" xr:uid="{00000000-0005-0000-0000-0000390C0000}"/>
    <cellStyle name="Normal - Style1 3 4" xfId="3204" xr:uid="{00000000-0005-0000-0000-00003A0C0000}"/>
    <cellStyle name="Normal - Style1 3 5" xfId="3205" xr:uid="{00000000-0005-0000-0000-00003B0C0000}"/>
    <cellStyle name="Normal - Style1 3 6" xfId="3206" xr:uid="{00000000-0005-0000-0000-00003C0C0000}"/>
    <cellStyle name="Normal - Style1 3 7" xfId="3207" xr:uid="{00000000-0005-0000-0000-00003D0C0000}"/>
    <cellStyle name="Normal - Style1 3 8" xfId="3208" xr:uid="{00000000-0005-0000-0000-00003E0C0000}"/>
    <cellStyle name="Normal - Style1 3 9" xfId="3209" xr:uid="{00000000-0005-0000-0000-00003F0C0000}"/>
    <cellStyle name="Normal - Style1 4" xfId="3210" xr:uid="{00000000-0005-0000-0000-0000400C0000}"/>
    <cellStyle name="Normal - Style1 4 10" xfId="3211" xr:uid="{00000000-0005-0000-0000-0000410C0000}"/>
    <cellStyle name="Normal - Style1 4 2" xfId="3212" xr:uid="{00000000-0005-0000-0000-0000420C0000}"/>
    <cellStyle name="Normal - Style1 4 3" xfId="3213" xr:uid="{00000000-0005-0000-0000-0000430C0000}"/>
    <cellStyle name="Normal - Style1 4 4" xfId="3214" xr:uid="{00000000-0005-0000-0000-0000440C0000}"/>
    <cellStyle name="Normal - Style1 4 5" xfId="3215" xr:uid="{00000000-0005-0000-0000-0000450C0000}"/>
    <cellStyle name="Normal - Style1 4 6" xfId="3216" xr:uid="{00000000-0005-0000-0000-0000460C0000}"/>
    <cellStyle name="Normal - Style1 4 7" xfId="3217" xr:uid="{00000000-0005-0000-0000-0000470C0000}"/>
    <cellStyle name="Normal - Style1 4 8" xfId="3218" xr:uid="{00000000-0005-0000-0000-0000480C0000}"/>
    <cellStyle name="Normal - Style1 4 9" xfId="3219" xr:uid="{00000000-0005-0000-0000-0000490C0000}"/>
    <cellStyle name="Normal - Style1 5" xfId="3220" xr:uid="{00000000-0005-0000-0000-00004A0C0000}"/>
    <cellStyle name="Normal - Style1 6" xfId="3221" xr:uid="{00000000-0005-0000-0000-00004B0C0000}"/>
    <cellStyle name="Normal - Style1 7" xfId="3222" xr:uid="{00000000-0005-0000-0000-00004C0C0000}"/>
    <cellStyle name="Normal - Style1 8" xfId="3223" xr:uid="{00000000-0005-0000-0000-00004D0C0000}"/>
    <cellStyle name="Normal - Style1 9" xfId="3224" xr:uid="{00000000-0005-0000-0000-00004E0C0000}"/>
    <cellStyle name="Normal 10" xfId="3225" xr:uid="{00000000-0005-0000-0000-00004F0C0000}"/>
    <cellStyle name="Normal 10 10" xfId="3226" xr:uid="{00000000-0005-0000-0000-0000500C0000}"/>
    <cellStyle name="Normal 10 10 10" xfId="3227" xr:uid="{00000000-0005-0000-0000-0000510C0000}"/>
    <cellStyle name="Normal 10 10 10 2" xfId="3228" xr:uid="{00000000-0005-0000-0000-0000520C0000}"/>
    <cellStyle name="Normal 10 10 10 3" xfId="3229" xr:uid="{00000000-0005-0000-0000-0000530C0000}"/>
    <cellStyle name="Normal 10 10 10 3 2" xfId="3230" xr:uid="{00000000-0005-0000-0000-0000540C0000}"/>
    <cellStyle name="Normal 10 10 10 3 3" xfId="3231" xr:uid="{00000000-0005-0000-0000-0000550C0000}"/>
    <cellStyle name="Normal 10 10 10 3 4" xfId="3232" xr:uid="{00000000-0005-0000-0000-0000560C0000}"/>
    <cellStyle name="Normal 10 10 10 4" xfId="3233" xr:uid="{00000000-0005-0000-0000-0000570C0000}"/>
    <cellStyle name="Normal 10 10 10 5" xfId="3234" xr:uid="{00000000-0005-0000-0000-0000580C0000}"/>
    <cellStyle name="Normal 10 10 10 6" xfId="3235" xr:uid="{00000000-0005-0000-0000-0000590C0000}"/>
    <cellStyle name="Normal 10 10 11" xfId="3236" xr:uid="{00000000-0005-0000-0000-00005A0C0000}"/>
    <cellStyle name="Normal 10 10 12" xfId="3237" xr:uid="{00000000-0005-0000-0000-00005B0C0000}"/>
    <cellStyle name="Normal 10 10 13" xfId="3238" xr:uid="{00000000-0005-0000-0000-00005C0C0000}"/>
    <cellStyle name="Normal 10 10 14" xfId="3239" xr:uid="{00000000-0005-0000-0000-00005D0C0000}"/>
    <cellStyle name="Normal 10 10 2" xfId="3240" xr:uid="{00000000-0005-0000-0000-00005E0C0000}"/>
    <cellStyle name="Normal 10 10 2 2" xfId="3241" xr:uid="{00000000-0005-0000-0000-00005F0C0000}"/>
    <cellStyle name="Normal 10 10 3" xfId="3242" xr:uid="{00000000-0005-0000-0000-0000600C0000}"/>
    <cellStyle name="Normal 10 10 4" xfId="3243" xr:uid="{00000000-0005-0000-0000-0000610C0000}"/>
    <cellStyle name="Normal 10 10 5" xfId="3244" xr:uid="{00000000-0005-0000-0000-0000620C0000}"/>
    <cellStyle name="Normal 10 10 6" xfId="3245" xr:uid="{00000000-0005-0000-0000-0000630C0000}"/>
    <cellStyle name="Normal 10 10 7" xfId="3246" xr:uid="{00000000-0005-0000-0000-0000640C0000}"/>
    <cellStyle name="Normal 10 10 8" xfId="3247" xr:uid="{00000000-0005-0000-0000-0000650C0000}"/>
    <cellStyle name="Normal 10 10 9" xfId="3248" xr:uid="{00000000-0005-0000-0000-0000660C0000}"/>
    <cellStyle name="Normal 10 11" xfId="3249" xr:uid="{00000000-0005-0000-0000-0000670C0000}"/>
    <cellStyle name="Normal 10 11 10" xfId="3250" xr:uid="{00000000-0005-0000-0000-0000680C0000}"/>
    <cellStyle name="Normal 10 11 11" xfId="3251" xr:uid="{00000000-0005-0000-0000-0000690C0000}"/>
    <cellStyle name="Normal 10 11 12" xfId="3252" xr:uid="{00000000-0005-0000-0000-00006A0C0000}"/>
    <cellStyle name="Normal 10 11 13" xfId="3253" xr:uid="{00000000-0005-0000-0000-00006B0C0000}"/>
    <cellStyle name="Normal 10 11 14" xfId="3254" xr:uid="{00000000-0005-0000-0000-00006C0C0000}"/>
    <cellStyle name="Normal 10 11 2" xfId="3255" xr:uid="{00000000-0005-0000-0000-00006D0C0000}"/>
    <cellStyle name="Normal 10 11 3" xfId="3256" xr:uid="{00000000-0005-0000-0000-00006E0C0000}"/>
    <cellStyle name="Normal 10 11 4" xfId="3257" xr:uid="{00000000-0005-0000-0000-00006F0C0000}"/>
    <cellStyle name="Normal 10 11 5" xfId="3258" xr:uid="{00000000-0005-0000-0000-0000700C0000}"/>
    <cellStyle name="Normal 10 11 6" xfId="3259" xr:uid="{00000000-0005-0000-0000-0000710C0000}"/>
    <cellStyle name="Normal 10 11 7" xfId="3260" xr:uid="{00000000-0005-0000-0000-0000720C0000}"/>
    <cellStyle name="Normal 10 11 8" xfId="3261" xr:uid="{00000000-0005-0000-0000-0000730C0000}"/>
    <cellStyle name="Normal 10 11 9" xfId="3262" xr:uid="{00000000-0005-0000-0000-0000740C0000}"/>
    <cellStyle name="Normal 10 12" xfId="3263" xr:uid="{00000000-0005-0000-0000-0000750C0000}"/>
    <cellStyle name="Normal 10 12 10" xfId="3264" xr:uid="{00000000-0005-0000-0000-0000760C0000}"/>
    <cellStyle name="Normal 10 12 11" xfId="3265" xr:uid="{00000000-0005-0000-0000-0000770C0000}"/>
    <cellStyle name="Normal 10 12 12" xfId="3266" xr:uid="{00000000-0005-0000-0000-0000780C0000}"/>
    <cellStyle name="Normal 10 12 13" xfId="3267" xr:uid="{00000000-0005-0000-0000-0000790C0000}"/>
    <cellStyle name="Normal 10 12 14" xfId="3268" xr:uid="{00000000-0005-0000-0000-00007A0C0000}"/>
    <cellStyle name="Normal 10 12 2" xfId="3269" xr:uid="{00000000-0005-0000-0000-00007B0C0000}"/>
    <cellStyle name="Normal 10 12 3" xfId="3270" xr:uid="{00000000-0005-0000-0000-00007C0C0000}"/>
    <cellStyle name="Normal 10 12 4" xfId="3271" xr:uid="{00000000-0005-0000-0000-00007D0C0000}"/>
    <cellStyle name="Normal 10 12 5" xfId="3272" xr:uid="{00000000-0005-0000-0000-00007E0C0000}"/>
    <cellStyle name="Normal 10 12 6" xfId="3273" xr:uid="{00000000-0005-0000-0000-00007F0C0000}"/>
    <cellStyle name="Normal 10 12 7" xfId="3274" xr:uid="{00000000-0005-0000-0000-0000800C0000}"/>
    <cellStyle name="Normal 10 12 8" xfId="3275" xr:uid="{00000000-0005-0000-0000-0000810C0000}"/>
    <cellStyle name="Normal 10 12 9" xfId="3276" xr:uid="{00000000-0005-0000-0000-0000820C0000}"/>
    <cellStyle name="Normal 10 13" xfId="3277" xr:uid="{00000000-0005-0000-0000-0000830C0000}"/>
    <cellStyle name="Normal 10 13 10" xfId="3278" xr:uid="{00000000-0005-0000-0000-0000840C0000}"/>
    <cellStyle name="Normal 10 13 11" xfId="3279" xr:uid="{00000000-0005-0000-0000-0000850C0000}"/>
    <cellStyle name="Normal 10 13 12" xfId="3280" xr:uid="{00000000-0005-0000-0000-0000860C0000}"/>
    <cellStyle name="Normal 10 13 13" xfId="3281" xr:uid="{00000000-0005-0000-0000-0000870C0000}"/>
    <cellStyle name="Normal 10 13 14" xfId="3282" xr:uid="{00000000-0005-0000-0000-0000880C0000}"/>
    <cellStyle name="Normal 10 13 2" xfId="3283" xr:uid="{00000000-0005-0000-0000-0000890C0000}"/>
    <cellStyle name="Normal 10 13 3" xfId="3284" xr:uid="{00000000-0005-0000-0000-00008A0C0000}"/>
    <cellStyle name="Normal 10 13 4" xfId="3285" xr:uid="{00000000-0005-0000-0000-00008B0C0000}"/>
    <cellStyle name="Normal 10 13 5" xfId="3286" xr:uid="{00000000-0005-0000-0000-00008C0C0000}"/>
    <cellStyle name="Normal 10 13 6" xfId="3287" xr:uid="{00000000-0005-0000-0000-00008D0C0000}"/>
    <cellStyle name="Normal 10 13 7" xfId="3288" xr:uid="{00000000-0005-0000-0000-00008E0C0000}"/>
    <cellStyle name="Normal 10 13 8" xfId="3289" xr:uid="{00000000-0005-0000-0000-00008F0C0000}"/>
    <cellStyle name="Normal 10 13 9" xfId="3290" xr:uid="{00000000-0005-0000-0000-0000900C0000}"/>
    <cellStyle name="Normal 10 14" xfId="3291" xr:uid="{00000000-0005-0000-0000-0000910C0000}"/>
    <cellStyle name="Normal 10 14 10" xfId="3292" xr:uid="{00000000-0005-0000-0000-0000920C0000}"/>
    <cellStyle name="Normal 10 14 11" xfId="3293" xr:uid="{00000000-0005-0000-0000-0000930C0000}"/>
    <cellStyle name="Normal 10 14 12" xfId="3294" xr:uid="{00000000-0005-0000-0000-0000940C0000}"/>
    <cellStyle name="Normal 10 14 13" xfId="3295" xr:uid="{00000000-0005-0000-0000-0000950C0000}"/>
    <cellStyle name="Normal 10 14 14" xfId="3296" xr:uid="{00000000-0005-0000-0000-0000960C0000}"/>
    <cellStyle name="Normal 10 14 2" xfId="3297" xr:uid="{00000000-0005-0000-0000-0000970C0000}"/>
    <cellStyle name="Normal 10 14 3" xfId="3298" xr:uid="{00000000-0005-0000-0000-0000980C0000}"/>
    <cellStyle name="Normal 10 14 4" xfId="3299" xr:uid="{00000000-0005-0000-0000-0000990C0000}"/>
    <cellStyle name="Normal 10 14 5" xfId="3300" xr:uid="{00000000-0005-0000-0000-00009A0C0000}"/>
    <cellStyle name="Normal 10 14 6" xfId="3301" xr:uid="{00000000-0005-0000-0000-00009B0C0000}"/>
    <cellStyle name="Normal 10 14 7" xfId="3302" xr:uid="{00000000-0005-0000-0000-00009C0C0000}"/>
    <cellStyle name="Normal 10 14 8" xfId="3303" xr:uid="{00000000-0005-0000-0000-00009D0C0000}"/>
    <cellStyle name="Normal 10 14 9" xfId="3304" xr:uid="{00000000-0005-0000-0000-00009E0C0000}"/>
    <cellStyle name="Normal 10 15" xfId="3305" xr:uid="{00000000-0005-0000-0000-00009F0C0000}"/>
    <cellStyle name="Normal 10 15 10" xfId="3306" xr:uid="{00000000-0005-0000-0000-0000A00C0000}"/>
    <cellStyle name="Normal 10 15 11" xfId="3307" xr:uid="{00000000-0005-0000-0000-0000A10C0000}"/>
    <cellStyle name="Normal 10 15 12" xfId="3308" xr:uid="{00000000-0005-0000-0000-0000A20C0000}"/>
    <cellStyle name="Normal 10 15 13" xfId="3309" xr:uid="{00000000-0005-0000-0000-0000A30C0000}"/>
    <cellStyle name="Normal 10 15 14" xfId="3310" xr:uid="{00000000-0005-0000-0000-0000A40C0000}"/>
    <cellStyle name="Normal 10 15 2" xfId="3311" xr:uid="{00000000-0005-0000-0000-0000A50C0000}"/>
    <cellStyle name="Normal 10 15 3" xfId="3312" xr:uid="{00000000-0005-0000-0000-0000A60C0000}"/>
    <cellStyle name="Normal 10 15 4" xfId="3313" xr:uid="{00000000-0005-0000-0000-0000A70C0000}"/>
    <cellStyle name="Normal 10 15 5" xfId="3314" xr:uid="{00000000-0005-0000-0000-0000A80C0000}"/>
    <cellStyle name="Normal 10 15 6" xfId="3315" xr:uid="{00000000-0005-0000-0000-0000A90C0000}"/>
    <cellStyle name="Normal 10 15 7" xfId="3316" xr:uid="{00000000-0005-0000-0000-0000AA0C0000}"/>
    <cellStyle name="Normal 10 15 8" xfId="3317" xr:uid="{00000000-0005-0000-0000-0000AB0C0000}"/>
    <cellStyle name="Normal 10 15 9" xfId="3318" xr:uid="{00000000-0005-0000-0000-0000AC0C0000}"/>
    <cellStyle name="Normal 10 16" xfId="3319" xr:uid="{00000000-0005-0000-0000-0000AD0C0000}"/>
    <cellStyle name="Normal 10 16 10" xfId="3320" xr:uid="{00000000-0005-0000-0000-0000AE0C0000}"/>
    <cellStyle name="Normal 10 16 11" xfId="3321" xr:uid="{00000000-0005-0000-0000-0000AF0C0000}"/>
    <cellStyle name="Normal 10 16 12" xfId="3322" xr:uid="{00000000-0005-0000-0000-0000B00C0000}"/>
    <cellStyle name="Normal 10 16 13" xfId="3323" xr:uid="{00000000-0005-0000-0000-0000B10C0000}"/>
    <cellStyle name="Normal 10 16 14" xfId="3324" xr:uid="{00000000-0005-0000-0000-0000B20C0000}"/>
    <cellStyle name="Normal 10 16 2" xfId="3325" xr:uid="{00000000-0005-0000-0000-0000B30C0000}"/>
    <cellStyle name="Normal 10 16 3" xfId="3326" xr:uid="{00000000-0005-0000-0000-0000B40C0000}"/>
    <cellStyle name="Normal 10 16 4" xfId="3327" xr:uid="{00000000-0005-0000-0000-0000B50C0000}"/>
    <cellStyle name="Normal 10 16 5" xfId="3328" xr:uid="{00000000-0005-0000-0000-0000B60C0000}"/>
    <cellStyle name="Normal 10 16 6" xfId="3329" xr:uid="{00000000-0005-0000-0000-0000B70C0000}"/>
    <cellStyle name="Normal 10 16 7" xfId="3330" xr:uid="{00000000-0005-0000-0000-0000B80C0000}"/>
    <cellStyle name="Normal 10 16 8" xfId="3331" xr:uid="{00000000-0005-0000-0000-0000B90C0000}"/>
    <cellStyle name="Normal 10 16 9" xfId="3332" xr:uid="{00000000-0005-0000-0000-0000BA0C0000}"/>
    <cellStyle name="Normal 10 17" xfId="3333" xr:uid="{00000000-0005-0000-0000-0000BB0C0000}"/>
    <cellStyle name="Normal 10 17 10" xfId="3334" xr:uid="{00000000-0005-0000-0000-0000BC0C0000}"/>
    <cellStyle name="Normal 10 17 11" xfId="3335" xr:uid="{00000000-0005-0000-0000-0000BD0C0000}"/>
    <cellStyle name="Normal 10 17 12" xfId="3336" xr:uid="{00000000-0005-0000-0000-0000BE0C0000}"/>
    <cellStyle name="Normal 10 17 13" xfId="3337" xr:uid="{00000000-0005-0000-0000-0000BF0C0000}"/>
    <cellStyle name="Normal 10 17 14" xfId="3338" xr:uid="{00000000-0005-0000-0000-0000C00C0000}"/>
    <cellStyle name="Normal 10 17 2" xfId="3339" xr:uid="{00000000-0005-0000-0000-0000C10C0000}"/>
    <cellStyle name="Normal 10 17 3" xfId="3340" xr:uid="{00000000-0005-0000-0000-0000C20C0000}"/>
    <cellStyle name="Normal 10 17 4" xfId="3341" xr:uid="{00000000-0005-0000-0000-0000C30C0000}"/>
    <cellStyle name="Normal 10 17 5" xfId="3342" xr:uid="{00000000-0005-0000-0000-0000C40C0000}"/>
    <cellStyle name="Normal 10 17 6" xfId="3343" xr:uid="{00000000-0005-0000-0000-0000C50C0000}"/>
    <cellStyle name="Normal 10 17 7" xfId="3344" xr:uid="{00000000-0005-0000-0000-0000C60C0000}"/>
    <cellStyle name="Normal 10 17 8" xfId="3345" xr:uid="{00000000-0005-0000-0000-0000C70C0000}"/>
    <cellStyle name="Normal 10 17 9" xfId="3346" xr:uid="{00000000-0005-0000-0000-0000C80C0000}"/>
    <cellStyle name="Normal 10 18" xfId="3347" xr:uid="{00000000-0005-0000-0000-0000C90C0000}"/>
    <cellStyle name="Normal 10 18 10" xfId="3348" xr:uid="{00000000-0005-0000-0000-0000CA0C0000}"/>
    <cellStyle name="Normal 10 18 11" xfId="3349" xr:uid="{00000000-0005-0000-0000-0000CB0C0000}"/>
    <cellStyle name="Normal 10 18 12" xfId="3350" xr:uid="{00000000-0005-0000-0000-0000CC0C0000}"/>
    <cellStyle name="Normal 10 18 13" xfId="3351" xr:uid="{00000000-0005-0000-0000-0000CD0C0000}"/>
    <cellStyle name="Normal 10 18 14" xfId="3352" xr:uid="{00000000-0005-0000-0000-0000CE0C0000}"/>
    <cellStyle name="Normal 10 18 2" xfId="3353" xr:uid="{00000000-0005-0000-0000-0000CF0C0000}"/>
    <cellStyle name="Normal 10 18 3" xfId="3354" xr:uid="{00000000-0005-0000-0000-0000D00C0000}"/>
    <cellStyle name="Normal 10 18 4" xfId="3355" xr:uid="{00000000-0005-0000-0000-0000D10C0000}"/>
    <cellStyle name="Normal 10 18 5" xfId="3356" xr:uid="{00000000-0005-0000-0000-0000D20C0000}"/>
    <cellStyle name="Normal 10 18 6" xfId="3357" xr:uid="{00000000-0005-0000-0000-0000D30C0000}"/>
    <cellStyle name="Normal 10 18 7" xfId="3358" xr:uid="{00000000-0005-0000-0000-0000D40C0000}"/>
    <cellStyle name="Normal 10 18 8" xfId="3359" xr:uid="{00000000-0005-0000-0000-0000D50C0000}"/>
    <cellStyle name="Normal 10 18 9" xfId="3360" xr:uid="{00000000-0005-0000-0000-0000D60C0000}"/>
    <cellStyle name="Normal 10 19" xfId="3361" xr:uid="{00000000-0005-0000-0000-0000D70C0000}"/>
    <cellStyle name="Normal 10 19 10" xfId="3362" xr:uid="{00000000-0005-0000-0000-0000D80C0000}"/>
    <cellStyle name="Normal 10 19 11" xfId="3363" xr:uid="{00000000-0005-0000-0000-0000D90C0000}"/>
    <cellStyle name="Normal 10 19 12" xfId="3364" xr:uid="{00000000-0005-0000-0000-0000DA0C0000}"/>
    <cellStyle name="Normal 10 19 13" xfId="3365" xr:uid="{00000000-0005-0000-0000-0000DB0C0000}"/>
    <cellStyle name="Normal 10 19 14" xfId="3366" xr:uid="{00000000-0005-0000-0000-0000DC0C0000}"/>
    <cellStyle name="Normal 10 19 2" xfId="3367" xr:uid="{00000000-0005-0000-0000-0000DD0C0000}"/>
    <cellStyle name="Normal 10 19 3" xfId="3368" xr:uid="{00000000-0005-0000-0000-0000DE0C0000}"/>
    <cellStyle name="Normal 10 19 4" xfId="3369" xr:uid="{00000000-0005-0000-0000-0000DF0C0000}"/>
    <cellStyle name="Normal 10 19 5" xfId="3370" xr:uid="{00000000-0005-0000-0000-0000E00C0000}"/>
    <cellStyle name="Normal 10 19 6" xfId="3371" xr:uid="{00000000-0005-0000-0000-0000E10C0000}"/>
    <cellStyle name="Normal 10 19 7" xfId="3372" xr:uid="{00000000-0005-0000-0000-0000E20C0000}"/>
    <cellStyle name="Normal 10 19 8" xfId="3373" xr:uid="{00000000-0005-0000-0000-0000E30C0000}"/>
    <cellStyle name="Normal 10 19 9" xfId="3374" xr:uid="{00000000-0005-0000-0000-0000E40C0000}"/>
    <cellStyle name="Normal 10 2" xfId="3375" xr:uid="{00000000-0005-0000-0000-0000E50C0000}"/>
    <cellStyle name="Normal 10 2 10" xfId="3376" xr:uid="{00000000-0005-0000-0000-0000E60C0000}"/>
    <cellStyle name="Normal 10 2 10 10" xfId="3377" xr:uid="{00000000-0005-0000-0000-0000E70C0000}"/>
    <cellStyle name="Normal 10 2 10 11" xfId="3378" xr:uid="{00000000-0005-0000-0000-0000E80C0000}"/>
    <cellStyle name="Normal 10 2 10 12" xfId="3379" xr:uid="{00000000-0005-0000-0000-0000E90C0000}"/>
    <cellStyle name="Normal 10 2 10 13" xfId="3380" xr:uid="{00000000-0005-0000-0000-0000EA0C0000}"/>
    <cellStyle name="Normal 10 2 10 14" xfId="3381" xr:uid="{00000000-0005-0000-0000-0000EB0C0000}"/>
    <cellStyle name="Normal 10 2 10 2" xfId="3382" xr:uid="{00000000-0005-0000-0000-0000EC0C0000}"/>
    <cellStyle name="Normal 10 2 10 3" xfId="3383" xr:uid="{00000000-0005-0000-0000-0000ED0C0000}"/>
    <cellStyle name="Normal 10 2 10 4" xfId="3384" xr:uid="{00000000-0005-0000-0000-0000EE0C0000}"/>
    <cellStyle name="Normal 10 2 10 5" xfId="3385" xr:uid="{00000000-0005-0000-0000-0000EF0C0000}"/>
    <cellStyle name="Normal 10 2 10 6" xfId="3386" xr:uid="{00000000-0005-0000-0000-0000F00C0000}"/>
    <cellStyle name="Normal 10 2 10 7" xfId="3387" xr:uid="{00000000-0005-0000-0000-0000F10C0000}"/>
    <cellStyle name="Normal 10 2 10 8" xfId="3388" xr:uid="{00000000-0005-0000-0000-0000F20C0000}"/>
    <cellStyle name="Normal 10 2 10 9" xfId="3389" xr:uid="{00000000-0005-0000-0000-0000F30C0000}"/>
    <cellStyle name="Normal 10 2 11" xfId="3390" xr:uid="{00000000-0005-0000-0000-0000F40C0000}"/>
    <cellStyle name="Normal 10 2 11 10" xfId="3391" xr:uid="{00000000-0005-0000-0000-0000F50C0000}"/>
    <cellStyle name="Normal 10 2 11 11" xfId="3392" xr:uid="{00000000-0005-0000-0000-0000F60C0000}"/>
    <cellStyle name="Normal 10 2 11 12" xfId="3393" xr:uid="{00000000-0005-0000-0000-0000F70C0000}"/>
    <cellStyle name="Normal 10 2 11 13" xfId="3394" xr:uid="{00000000-0005-0000-0000-0000F80C0000}"/>
    <cellStyle name="Normal 10 2 11 14" xfId="3395" xr:uid="{00000000-0005-0000-0000-0000F90C0000}"/>
    <cellStyle name="Normal 10 2 11 2" xfId="3396" xr:uid="{00000000-0005-0000-0000-0000FA0C0000}"/>
    <cellStyle name="Normal 10 2 11 3" xfId="3397" xr:uid="{00000000-0005-0000-0000-0000FB0C0000}"/>
    <cellStyle name="Normal 10 2 11 4" xfId="3398" xr:uid="{00000000-0005-0000-0000-0000FC0C0000}"/>
    <cellStyle name="Normal 10 2 11 5" xfId="3399" xr:uid="{00000000-0005-0000-0000-0000FD0C0000}"/>
    <cellStyle name="Normal 10 2 11 6" xfId="3400" xr:uid="{00000000-0005-0000-0000-0000FE0C0000}"/>
    <cellStyle name="Normal 10 2 11 7" xfId="3401" xr:uid="{00000000-0005-0000-0000-0000FF0C0000}"/>
    <cellStyle name="Normal 10 2 11 8" xfId="3402" xr:uid="{00000000-0005-0000-0000-0000000D0000}"/>
    <cellStyle name="Normal 10 2 11 9" xfId="3403" xr:uid="{00000000-0005-0000-0000-0000010D0000}"/>
    <cellStyle name="Normal 10 2 12" xfId="3404" xr:uid="{00000000-0005-0000-0000-0000020D0000}"/>
    <cellStyle name="Normal 10 2 12 10" xfId="3405" xr:uid="{00000000-0005-0000-0000-0000030D0000}"/>
    <cellStyle name="Normal 10 2 12 11" xfId="3406" xr:uid="{00000000-0005-0000-0000-0000040D0000}"/>
    <cellStyle name="Normal 10 2 12 12" xfId="3407" xr:uid="{00000000-0005-0000-0000-0000050D0000}"/>
    <cellStyle name="Normal 10 2 12 13" xfId="3408" xr:uid="{00000000-0005-0000-0000-0000060D0000}"/>
    <cellStyle name="Normal 10 2 12 14" xfId="3409" xr:uid="{00000000-0005-0000-0000-0000070D0000}"/>
    <cellStyle name="Normal 10 2 12 2" xfId="3410" xr:uid="{00000000-0005-0000-0000-0000080D0000}"/>
    <cellStyle name="Normal 10 2 12 3" xfId="3411" xr:uid="{00000000-0005-0000-0000-0000090D0000}"/>
    <cellStyle name="Normal 10 2 12 4" xfId="3412" xr:uid="{00000000-0005-0000-0000-00000A0D0000}"/>
    <cellStyle name="Normal 10 2 12 5" xfId="3413" xr:uid="{00000000-0005-0000-0000-00000B0D0000}"/>
    <cellStyle name="Normal 10 2 12 6" xfId="3414" xr:uid="{00000000-0005-0000-0000-00000C0D0000}"/>
    <cellStyle name="Normal 10 2 12 7" xfId="3415" xr:uid="{00000000-0005-0000-0000-00000D0D0000}"/>
    <cellStyle name="Normal 10 2 12 8" xfId="3416" xr:uid="{00000000-0005-0000-0000-00000E0D0000}"/>
    <cellStyle name="Normal 10 2 12 9" xfId="3417" xr:uid="{00000000-0005-0000-0000-00000F0D0000}"/>
    <cellStyle name="Normal 10 2 13" xfId="3418" xr:uid="{00000000-0005-0000-0000-0000100D0000}"/>
    <cellStyle name="Normal 10 2 13 10" xfId="3419" xr:uid="{00000000-0005-0000-0000-0000110D0000}"/>
    <cellStyle name="Normal 10 2 13 11" xfId="3420" xr:uid="{00000000-0005-0000-0000-0000120D0000}"/>
    <cellStyle name="Normal 10 2 13 12" xfId="3421" xr:uid="{00000000-0005-0000-0000-0000130D0000}"/>
    <cellStyle name="Normal 10 2 13 13" xfId="3422" xr:uid="{00000000-0005-0000-0000-0000140D0000}"/>
    <cellStyle name="Normal 10 2 13 14" xfId="3423" xr:uid="{00000000-0005-0000-0000-0000150D0000}"/>
    <cellStyle name="Normal 10 2 13 2" xfId="3424" xr:uid="{00000000-0005-0000-0000-0000160D0000}"/>
    <cellStyle name="Normal 10 2 13 3" xfId="3425" xr:uid="{00000000-0005-0000-0000-0000170D0000}"/>
    <cellStyle name="Normal 10 2 13 4" xfId="3426" xr:uid="{00000000-0005-0000-0000-0000180D0000}"/>
    <cellStyle name="Normal 10 2 13 5" xfId="3427" xr:uid="{00000000-0005-0000-0000-0000190D0000}"/>
    <cellStyle name="Normal 10 2 13 6" xfId="3428" xr:uid="{00000000-0005-0000-0000-00001A0D0000}"/>
    <cellStyle name="Normal 10 2 13 7" xfId="3429" xr:uid="{00000000-0005-0000-0000-00001B0D0000}"/>
    <cellStyle name="Normal 10 2 13 8" xfId="3430" xr:uid="{00000000-0005-0000-0000-00001C0D0000}"/>
    <cellStyle name="Normal 10 2 13 9" xfId="3431" xr:uid="{00000000-0005-0000-0000-00001D0D0000}"/>
    <cellStyle name="Normal 10 2 14" xfId="3432" xr:uid="{00000000-0005-0000-0000-00001E0D0000}"/>
    <cellStyle name="Normal 10 2 14 10" xfId="3433" xr:uid="{00000000-0005-0000-0000-00001F0D0000}"/>
    <cellStyle name="Normal 10 2 14 11" xfId="3434" xr:uid="{00000000-0005-0000-0000-0000200D0000}"/>
    <cellStyle name="Normal 10 2 14 12" xfId="3435" xr:uid="{00000000-0005-0000-0000-0000210D0000}"/>
    <cellStyle name="Normal 10 2 14 13" xfId="3436" xr:uid="{00000000-0005-0000-0000-0000220D0000}"/>
    <cellStyle name="Normal 10 2 14 14" xfId="3437" xr:uid="{00000000-0005-0000-0000-0000230D0000}"/>
    <cellStyle name="Normal 10 2 14 2" xfId="3438" xr:uid="{00000000-0005-0000-0000-0000240D0000}"/>
    <cellStyle name="Normal 10 2 14 3" xfId="3439" xr:uid="{00000000-0005-0000-0000-0000250D0000}"/>
    <cellStyle name="Normal 10 2 14 4" xfId="3440" xr:uid="{00000000-0005-0000-0000-0000260D0000}"/>
    <cellStyle name="Normal 10 2 14 5" xfId="3441" xr:uid="{00000000-0005-0000-0000-0000270D0000}"/>
    <cellStyle name="Normal 10 2 14 6" xfId="3442" xr:uid="{00000000-0005-0000-0000-0000280D0000}"/>
    <cellStyle name="Normal 10 2 14 7" xfId="3443" xr:uid="{00000000-0005-0000-0000-0000290D0000}"/>
    <cellStyle name="Normal 10 2 14 8" xfId="3444" xr:uid="{00000000-0005-0000-0000-00002A0D0000}"/>
    <cellStyle name="Normal 10 2 14 9" xfId="3445" xr:uid="{00000000-0005-0000-0000-00002B0D0000}"/>
    <cellStyle name="Normal 10 2 15" xfId="3446" xr:uid="{00000000-0005-0000-0000-00002C0D0000}"/>
    <cellStyle name="Normal 10 2 15 10" xfId="3447" xr:uid="{00000000-0005-0000-0000-00002D0D0000}"/>
    <cellStyle name="Normal 10 2 15 11" xfId="3448" xr:uid="{00000000-0005-0000-0000-00002E0D0000}"/>
    <cellStyle name="Normal 10 2 15 12" xfId="3449" xr:uid="{00000000-0005-0000-0000-00002F0D0000}"/>
    <cellStyle name="Normal 10 2 15 13" xfId="3450" xr:uid="{00000000-0005-0000-0000-0000300D0000}"/>
    <cellStyle name="Normal 10 2 15 14" xfId="3451" xr:uid="{00000000-0005-0000-0000-0000310D0000}"/>
    <cellStyle name="Normal 10 2 15 2" xfId="3452" xr:uid="{00000000-0005-0000-0000-0000320D0000}"/>
    <cellStyle name="Normal 10 2 15 3" xfId="3453" xr:uid="{00000000-0005-0000-0000-0000330D0000}"/>
    <cellStyle name="Normal 10 2 15 4" xfId="3454" xr:uid="{00000000-0005-0000-0000-0000340D0000}"/>
    <cellStyle name="Normal 10 2 15 5" xfId="3455" xr:uid="{00000000-0005-0000-0000-0000350D0000}"/>
    <cellStyle name="Normal 10 2 15 6" xfId="3456" xr:uid="{00000000-0005-0000-0000-0000360D0000}"/>
    <cellStyle name="Normal 10 2 15 7" xfId="3457" xr:uid="{00000000-0005-0000-0000-0000370D0000}"/>
    <cellStyle name="Normal 10 2 15 8" xfId="3458" xr:uid="{00000000-0005-0000-0000-0000380D0000}"/>
    <cellStyle name="Normal 10 2 15 9" xfId="3459" xr:uid="{00000000-0005-0000-0000-0000390D0000}"/>
    <cellStyle name="Normal 10 2 16" xfId="3460" xr:uid="{00000000-0005-0000-0000-00003A0D0000}"/>
    <cellStyle name="Normal 10 2 16 10" xfId="3461" xr:uid="{00000000-0005-0000-0000-00003B0D0000}"/>
    <cellStyle name="Normal 10 2 16 11" xfId="3462" xr:uid="{00000000-0005-0000-0000-00003C0D0000}"/>
    <cellStyle name="Normal 10 2 16 12" xfId="3463" xr:uid="{00000000-0005-0000-0000-00003D0D0000}"/>
    <cellStyle name="Normal 10 2 16 13" xfId="3464" xr:uid="{00000000-0005-0000-0000-00003E0D0000}"/>
    <cellStyle name="Normal 10 2 16 14" xfId="3465" xr:uid="{00000000-0005-0000-0000-00003F0D0000}"/>
    <cellStyle name="Normal 10 2 16 2" xfId="3466" xr:uid="{00000000-0005-0000-0000-0000400D0000}"/>
    <cellStyle name="Normal 10 2 16 3" xfId="3467" xr:uid="{00000000-0005-0000-0000-0000410D0000}"/>
    <cellStyle name="Normal 10 2 16 4" xfId="3468" xr:uid="{00000000-0005-0000-0000-0000420D0000}"/>
    <cellStyle name="Normal 10 2 16 5" xfId="3469" xr:uid="{00000000-0005-0000-0000-0000430D0000}"/>
    <cellStyle name="Normal 10 2 16 6" xfId="3470" xr:uid="{00000000-0005-0000-0000-0000440D0000}"/>
    <cellStyle name="Normal 10 2 16 7" xfId="3471" xr:uid="{00000000-0005-0000-0000-0000450D0000}"/>
    <cellStyle name="Normal 10 2 16 8" xfId="3472" xr:uid="{00000000-0005-0000-0000-0000460D0000}"/>
    <cellStyle name="Normal 10 2 16 9" xfId="3473" xr:uid="{00000000-0005-0000-0000-0000470D0000}"/>
    <cellStyle name="Normal 10 2 17" xfId="3474" xr:uid="{00000000-0005-0000-0000-0000480D0000}"/>
    <cellStyle name="Normal 10 2 17 10" xfId="3475" xr:uid="{00000000-0005-0000-0000-0000490D0000}"/>
    <cellStyle name="Normal 10 2 17 11" xfId="3476" xr:uid="{00000000-0005-0000-0000-00004A0D0000}"/>
    <cellStyle name="Normal 10 2 17 12" xfId="3477" xr:uid="{00000000-0005-0000-0000-00004B0D0000}"/>
    <cellStyle name="Normal 10 2 17 13" xfId="3478" xr:uid="{00000000-0005-0000-0000-00004C0D0000}"/>
    <cellStyle name="Normal 10 2 17 14" xfId="3479" xr:uid="{00000000-0005-0000-0000-00004D0D0000}"/>
    <cellStyle name="Normal 10 2 17 2" xfId="3480" xr:uid="{00000000-0005-0000-0000-00004E0D0000}"/>
    <cellStyle name="Normal 10 2 17 3" xfId="3481" xr:uid="{00000000-0005-0000-0000-00004F0D0000}"/>
    <cellStyle name="Normal 10 2 17 4" xfId="3482" xr:uid="{00000000-0005-0000-0000-0000500D0000}"/>
    <cellStyle name="Normal 10 2 17 5" xfId="3483" xr:uid="{00000000-0005-0000-0000-0000510D0000}"/>
    <cellStyle name="Normal 10 2 17 6" xfId="3484" xr:uid="{00000000-0005-0000-0000-0000520D0000}"/>
    <cellStyle name="Normal 10 2 17 7" xfId="3485" xr:uid="{00000000-0005-0000-0000-0000530D0000}"/>
    <cellStyle name="Normal 10 2 17 8" xfId="3486" xr:uid="{00000000-0005-0000-0000-0000540D0000}"/>
    <cellStyle name="Normal 10 2 17 9" xfId="3487" xr:uid="{00000000-0005-0000-0000-0000550D0000}"/>
    <cellStyle name="Normal 10 2 18" xfId="3488" xr:uid="{00000000-0005-0000-0000-0000560D0000}"/>
    <cellStyle name="Normal 10 2 19" xfId="3489" xr:uid="{00000000-0005-0000-0000-0000570D0000}"/>
    <cellStyle name="Normal 10 2 2" xfId="3490" xr:uid="{00000000-0005-0000-0000-0000580D0000}"/>
    <cellStyle name="Normal 10 2 2 2" xfId="3491" xr:uid="{00000000-0005-0000-0000-0000590D0000}"/>
    <cellStyle name="Normal 10 2 2 2 2" xfId="3492" xr:uid="{00000000-0005-0000-0000-00005A0D0000}"/>
    <cellStyle name="Normal 10 2 2 2 2 2" xfId="3493" xr:uid="{00000000-0005-0000-0000-00005B0D0000}"/>
    <cellStyle name="Normal 10 2 2 2 2 2 2" xfId="3494" xr:uid="{00000000-0005-0000-0000-00005C0D0000}"/>
    <cellStyle name="Normal 10 2 2 2 2 3" xfId="3495" xr:uid="{00000000-0005-0000-0000-00005D0D0000}"/>
    <cellStyle name="Normal 10 2 2 2 3" xfId="3496" xr:uid="{00000000-0005-0000-0000-00005E0D0000}"/>
    <cellStyle name="Normal 10 2 2 3" xfId="3497" xr:uid="{00000000-0005-0000-0000-00005F0D0000}"/>
    <cellStyle name="Normal 10 2 2 4" xfId="3498" xr:uid="{00000000-0005-0000-0000-0000600D0000}"/>
    <cellStyle name="Normal 10 2 3" xfId="3499" xr:uid="{00000000-0005-0000-0000-0000610D0000}"/>
    <cellStyle name="Normal 10 2 3 10" xfId="3500" xr:uid="{00000000-0005-0000-0000-0000620D0000}"/>
    <cellStyle name="Normal 10 2 3 11" xfId="3501" xr:uid="{00000000-0005-0000-0000-0000630D0000}"/>
    <cellStyle name="Normal 10 2 3 12" xfId="3502" xr:uid="{00000000-0005-0000-0000-0000640D0000}"/>
    <cellStyle name="Normal 10 2 3 13" xfId="3503" xr:uid="{00000000-0005-0000-0000-0000650D0000}"/>
    <cellStyle name="Normal 10 2 3 14" xfId="3504" xr:uid="{00000000-0005-0000-0000-0000660D0000}"/>
    <cellStyle name="Normal 10 2 3 15" xfId="3505" xr:uid="{00000000-0005-0000-0000-0000670D0000}"/>
    <cellStyle name="Normal 10 2 3 2" xfId="3506" xr:uid="{00000000-0005-0000-0000-0000680D0000}"/>
    <cellStyle name="Normal 10 2 3 2 2" xfId="3507" xr:uid="{00000000-0005-0000-0000-0000690D0000}"/>
    <cellStyle name="Normal 10 2 3 2 3" xfId="3508" xr:uid="{00000000-0005-0000-0000-00006A0D0000}"/>
    <cellStyle name="Normal 10 2 3 3" xfId="3509" xr:uid="{00000000-0005-0000-0000-00006B0D0000}"/>
    <cellStyle name="Normal 10 2 3 4" xfId="3510" xr:uid="{00000000-0005-0000-0000-00006C0D0000}"/>
    <cellStyle name="Normal 10 2 3 5" xfId="3511" xr:uid="{00000000-0005-0000-0000-00006D0D0000}"/>
    <cellStyle name="Normal 10 2 3 6" xfId="3512" xr:uid="{00000000-0005-0000-0000-00006E0D0000}"/>
    <cellStyle name="Normal 10 2 3 7" xfId="3513" xr:uid="{00000000-0005-0000-0000-00006F0D0000}"/>
    <cellStyle name="Normal 10 2 3 8" xfId="3514" xr:uid="{00000000-0005-0000-0000-0000700D0000}"/>
    <cellStyle name="Normal 10 2 3 9" xfId="3515" xr:uid="{00000000-0005-0000-0000-0000710D0000}"/>
    <cellStyle name="Normal 10 2 4" xfId="3516" xr:uid="{00000000-0005-0000-0000-0000720D0000}"/>
    <cellStyle name="Normal 10 2 4 10" xfId="3517" xr:uid="{00000000-0005-0000-0000-0000730D0000}"/>
    <cellStyle name="Normal 10 2 4 11" xfId="3518" xr:uid="{00000000-0005-0000-0000-0000740D0000}"/>
    <cellStyle name="Normal 10 2 4 12" xfId="3519" xr:uid="{00000000-0005-0000-0000-0000750D0000}"/>
    <cellStyle name="Normal 10 2 4 13" xfId="3520" xr:uid="{00000000-0005-0000-0000-0000760D0000}"/>
    <cellStyle name="Normal 10 2 4 14" xfId="3521" xr:uid="{00000000-0005-0000-0000-0000770D0000}"/>
    <cellStyle name="Normal 10 2 4 15" xfId="3522" xr:uid="{00000000-0005-0000-0000-0000780D0000}"/>
    <cellStyle name="Normal 10 2 4 2" xfId="3523" xr:uid="{00000000-0005-0000-0000-0000790D0000}"/>
    <cellStyle name="Normal 10 2 4 2 2" xfId="3524" xr:uid="{00000000-0005-0000-0000-00007A0D0000}"/>
    <cellStyle name="Normal 10 2 4 3" xfId="3525" xr:uid="{00000000-0005-0000-0000-00007B0D0000}"/>
    <cellStyle name="Normal 10 2 4 4" xfId="3526" xr:uid="{00000000-0005-0000-0000-00007C0D0000}"/>
    <cellStyle name="Normal 10 2 4 5" xfId="3527" xr:uid="{00000000-0005-0000-0000-00007D0D0000}"/>
    <cellStyle name="Normal 10 2 4 6" xfId="3528" xr:uid="{00000000-0005-0000-0000-00007E0D0000}"/>
    <cellStyle name="Normal 10 2 4 7" xfId="3529" xr:uid="{00000000-0005-0000-0000-00007F0D0000}"/>
    <cellStyle name="Normal 10 2 4 8" xfId="3530" xr:uid="{00000000-0005-0000-0000-0000800D0000}"/>
    <cellStyle name="Normal 10 2 4 9" xfId="3531" xr:uid="{00000000-0005-0000-0000-0000810D0000}"/>
    <cellStyle name="Normal 10 2 5" xfId="3532" xr:uid="{00000000-0005-0000-0000-0000820D0000}"/>
    <cellStyle name="Normal 10 2 5 10" xfId="3533" xr:uid="{00000000-0005-0000-0000-0000830D0000}"/>
    <cellStyle name="Normal 10 2 5 11" xfId="3534" xr:uid="{00000000-0005-0000-0000-0000840D0000}"/>
    <cellStyle name="Normal 10 2 5 12" xfId="3535" xr:uid="{00000000-0005-0000-0000-0000850D0000}"/>
    <cellStyle name="Normal 10 2 5 13" xfId="3536" xr:uid="{00000000-0005-0000-0000-0000860D0000}"/>
    <cellStyle name="Normal 10 2 5 14" xfId="3537" xr:uid="{00000000-0005-0000-0000-0000870D0000}"/>
    <cellStyle name="Normal 10 2 5 2" xfId="3538" xr:uid="{00000000-0005-0000-0000-0000880D0000}"/>
    <cellStyle name="Normal 10 2 5 3" xfId="3539" xr:uid="{00000000-0005-0000-0000-0000890D0000}"/>
    <cellStyle name="Normal 10 2 5 4" xfId="3540" xr:uid="{00000000-0005-0000-0000-00008A0D0000}"/>
    <cellStyle name="Normal 10 2 5 5" xfId="3541" xr:uid="{00000000-0005-0000-0000-00008B0D0000}"/>
    <cellStyle name="Normal 10 2 5 6" xfId="3542" xr:uid="{00000000-0005-0000-0000-00008C0D0000}"/>
    <cellStyle name="Normal 10 2 5 7" xfId="3543" xr:uid="{00000000-0005-0000-0000-00008D0D0000}"/>
    <cellStyle name="Normal 10 2 5 8" xfId="3544" xr:uid="{00000000-0005-0000-0000-00008E0D0000}"/>
    <cellStyle name="Normal 10 2 5 9" xfId="3545" xr:uid="{00000000-0005-0000-0000-00008F0D0000}"/>
    <cellStyle name="Normal 10 2 6" xfId="3546" xr:uid="{00000000-0005-0000-0000-0000900D0000}"/>
    <cellStyle name="Normal 10 2 6 10" xfId="3547" xr:uid="{00000000-0005-0000-0000-0000910D0000}"/>
    <cellStyle name="Normal 10 2 6 11" xfId="3548" xr:uid="{00000000-0005-0000-0000-0000920D0000}"/>
    <cellStyle name="Normal 10 2 6 12" xfId="3549" xr:uid="{00000000-0005-0000-0000-0000930D0000}"/>
    <cellStyle name="Normal 10 2 6 13" xfId="3550" xr:uid="{00000000-0005-0000-0000-0000940D0000}"/>
    <cellStyle name="Normal 10 2 6 14" xfId="3551" xr:uid="{00000000-0005-0000-0000-0000950D0000}"/>
    <cellStyle name="Normal 10 2 6 2" xfId="3552" xr:uid="{00000000-0005-0000-0000-0000960D0000}"/>
    <cellStyle name="Normal 10 2 6 3" xfId="3553" xr:uid="{00000000-0005-0000-0000-0000970D0000}"/>
    <cellStyle name="Normal 10 2 6 4" xfId="3554" xr:uid="{00000000-0005-0000-0000-0000980D0000}"/>
    <cellStyle name="Normal 10 2 6 5" xfId="3555" xr:uid="{00000000-0005-0000-0000-0000990D0000}"/>
    <cellStyle name="Normal 10 2 6 6" xfId="3556" xr:uid="{00000000-0005-0000-0000-00009A0D0000}"/>
    <cellStyle name="Normal 10 2 6 7" xfId="3557" xr:uid="{00000000-0005-0000-0000-00009B0D0000}"/>
    <cellStyle name="Normal 10 2 6 8" xfId="3558" xr:uid="{00000000-0005-0000-0000-00009C0D0000}"/>
    <cellStyle name="Normal 10 2 6 9" xfId="3559" xr:uid="{00000000-0005-0000-0000-00009D0D0000}"/>
    <cellStyle name="Normal 10 2 7" xfId="3560" xr:uid="{00000000-0005-0000-0000-00009E0D0000}"/>
    <cellStyle name="Normal 10 2 7 10" xfId="3561" xr:uid="{00000000-0005-0000-0000-00009F0D0000}"/>
    <cellStyle name="Normal 10 2 7 11" xfId="3562" xr:uid="{00000000-0005-0000-0000-0000A00D0000}"/>
    <cellStyle name="Normal 10 2 7 12" xfId="3563" xr:uid="{00000000-0005-0000-0000-0000A10D0000}"/>
    <cellStyle name="Normal 10 2 7 13" xfId="3564" xr:uid="{00000000-0005-0000-0000-0000A20D0000}"/>
    <cellStyle name="Normal 10 2 7 14" xfId="3565" xr:uid="{00000000-0005-0000-0000-0000A30D0000}"/>
    <cellStyle name="Normal 10 2 7 2" xfId="3566" xr:uid="{00000000-0005-0000-0000-0000A40D0000}"/>
    <cellStyle name="Normal 10 2 7 3" xfId="3567" xr:uid="{00000000-0005-0000-0000-0000A50D0000}"/>
    <cellStyle name="Normal 10 2 7 4" xfId="3568" xr:uid="{00000000-0005-0000-0000-0000A60D0000}"/>
    <cellStyle name="Normal 10 2 7 5" xfId="3569" xr:uid="{00000000-0005-0000-0000-0000A70D0000}"/>
    <cellStyle name="Normal 10 2 7 6" xfId="3570" xr:uid="{00000000-0005-0000-0000-0000A80D0000}"/>
    <cellStyle name="Normal 10 2 7 7" xfId="3571" xr:uid="{00000000-0005-0000-0000-0000A90D0000}"/>
    <cellStyle name="Normal 10 2 7 8" xfId="3572" xr:uid="{00000000-0005-0000-0000-0000AA0D0000}"/>
    <cellStyle name="Normal 10 2 7 9" xfId="3573" xr:uid="{00000000-0005-0000-0000-0000AB0D0000}"/>
    <cellStyle name="Normal 10 2 8" xfId="3574" xr:uid="{00000000-0005-0000-0000-0000AC0D0000}"/>
    <cellStyle name="Normal 10 2 8 10" xfId="3575" xr:uid="{00000000-0005-0000-0000-0000AD0D0000}"/>
    <cellStyle name="Normal 10 2 8 11" xfId="3576" xr:uid="{00000000-0005-0000-0000-0000AE0D0000}"/>
    <cellStyle name="Normal 10 2 8 12" xfId="3577" xr:uid="{00000000-0005-0000-0000-0000AF0D0000}"/>
    <cellStyle name="Normal 10 2 8 13" xfId="3578" xr:uid="{00000000-0005-0000-0000-0000B00D0000}"/>
    <cellStyle name="Normal 10 2 8 14" xfId="3579" xr:uid="{00000000-0005-0000-0000-0000B10D0000}"/>
    <cellStyle name="Normal 10 2 8 2" xfId="3580" xr:uid="{00000000-0005-0000-0000-0000B20D0000}"/>
    <cellStyle name="Normal 10 2 8 3" xfId="3581" xr:uid="{00000000-0005-0000-0000-0000B30D0000}"/>
    <cellStyle name="Normal 10 2 8 4" xfId="3582" xr:uid="{00000000-0005-0000-0000-0000B40D0000}"/>
    <cellStyle name="Normal 10 2 8 5" xfId="3583" xr:uid="{00000000-0005-0000-0000-0000B50D0000}"/>
    <cellStyle name="Normal 10 2 8 6" xfId="3584" xr:uid="{00000000-0005-0000-0000-0000B60D0000}"/>
    <cellStyle name="Normal 10 2 8 7" xfId="3585" xr:uid="{00000000-0005-0000-0000-0000B70D0000}"/>
    <cellStyle name="Normal 10 2 8 8" xfId="3586" xr:uid="{00000000-0005-0000-0000-0000B80D0000}"/>
    <cellStyle name="Normal 10 2 8 9" xfId="3587" xr:uid="{00000000-0005-0000-0000-0000B90D0000}"/>
    <cellStyle name="Normal 10 2 9" xfId="3588" xr:uid="{00000000-0005-0000-0000-0000BA0D0000}"/>
    <cellStyle name="Normal 10 2 9 10" xfId="3589" xr:uid="{00000000-0005-0000-0000-0000BB0D0000}"/>
    <cellStyle name="Normal 10 2 9 11" xfId="3590" xr:uid="{00000000-0005-0000-0000-0000BC0D0000}"/>
    <cellStyle name="Normal 10 2 9 12" xfId="3591" xr:uid="{00000000-0005-0000-0000-0000BD0D0000}"/>
    <cellStyle name="Normal 10 2 9 13" xfId="3592" xr:uid="{00000000-0005-0000-0000-0000BE0D0000}"/>
    <cellStyle name="Normal 10 2 9 14" xfId="3593" xr:uid="{00000000-0005-0000-0000-0000BF0D0000}"/>
    <cellStyle name="Normal 10 2 9 2" xfId="3594" xr:uid="{00000000-0005-0000-0000-0000C00D0000}"/>
    <cellStyle name="Normal 10 2 9 3" xfId="3595" xr:uid="{00000000-0005-0000-0000-0000C10D0000}"/>
    <cellStyle name="Normal 10 2 9 4" xfId="3596" xr:uid="{00000000-0005-0000-0000-0000C20D0000}"/>
    <cellStyle name="Normal 10 2 9 5" xfId="3597" xr:uid="{00000000-0005-0000-0000-0000C30D0000}"/>
    <cellStyle name="Normal 10 2 9 6" xfId="3598" xr:uid="{00000000-0005-0000-0000-0000C40D0000}"/>
    <cellStyle name="Normal 10 2 9 7" xfId="3599" xr:uid="{00000000-0005-0000-0000-0000C50D0000}"/>
    <cellStyle name="Normal 10 2 9 8" xfId="3600" xr:uid="{00000000-0005-0000-0000-0000C60D0000}"/>
    <cellStyle name="Normal 10 2 9 9" xfId="3601" xr:uid="{00000000-0005-0000-0000-0000C70D0000}"/>
    <cellStyle name="Normal 10 2_CE_MEETING_DETAIL'S_SEP-14" xfId="3602" xr:uid="{00000000-0005-0000-0000-0000C80D0000}"/>
    <cellStyle name="Normal 10 20" xfId="3603" xr:uid="{00000000-0005-0000-0000-0000C90D0000}"/>
    <cellStyle name="Normal 10 21" xfId="3604" xr:uid="{00000000-0005-0000-0000-0000CA0D0000}"/>
    <cellStyle name="Normal 10 22" xfId="3605" xr:uid="{00000000-0005-0000-0000-0000CB0D0000}"/>
    <cellStyle name="Normal 10 23" xfId="3606" xr:uid="{00000000-0005-0000-0000-0000CC0D0000}"/>
    <cellStyle name="Normal 10 24" xfId="3607" xr:uid="{00000000-0005-0000-0000-0000CD0D0000}"/>
    <cellStyle name="Normal 10 25" xfId="3608" xr:uid="{00000000-0005-0000-0000-0000CE0D0000}"/>
    <cellStyle name="Normal 10 25 2" xfId="3609" xr:uid="{00000000-0005-0000-0000-0000CF0D0000}"/>
    <cellStyle name="Normal 10 26" xfId="3610" xr:uid="{00000000-0005-0000-0000-0000D00D0000}"/>
    <cellStyle name="Normal 10 27" xfId="3611" xr:uid="{00000000-0005-0000-0000-0000D10D0000}"/>
    <cellStyle name="Normal 10 28" xfId="3612" xr:uid="{00000000-0005-0000-0000-0000D20D0000}"/>
    <cellStyle name="Normal 10 3" xfId="3613" xr:uid="{00000000-0005-0000-0000-0000D30D0000}"/>
    <cellStyle name="Normal 10 3 2" xfId="3614" xr:uid="{00000000-0005-0000-0000-0000D40D0000}"/>
    <cellStyle name="Normal 10 3 2 2" xfId="3615" xr:uid="{00000000-0005-0000-0000-0000D50D0000}"/>
    <cellStyle name="Normal 10 3 2 3" xfId="3616" xr:uid="{00000000-0005-0000-0000-0000D60D0000}"/>
    <cellStyle name="Normal 10 3 3" xfId="3617" xr:uid="{00000000-0005-0000-0000-0000D70D0000}"/>
    <cellStyle name="Normal 10 3 3 2" xfId="3618" xr:uid="{00000000-0005-0000-0000-0000D80D0000}"/>
    <cellStyle name="Normal 10 3 4" xfId="3619" xr:uid="{00000000-0005-0000-0000-0000D90D0000}"/>
    <cellStyle name="Normal 10 3 5" xfId="3620" xr:uid="{00000000-0005-0000-0000-0000DA0D0000}"/>
    <cellStyle name="Normal 10 3 6" xfId="3621" xr:uid="{00000000-0005-0000-0000-0000DB0D0000}"/>
    <cellStyle name="Normal 10 3 7" xfId="3622" xr:uid="{00000000-0005-0000-0000-0000DC0D0000}"/>
    <cellStyle name="Normal 10 4" xfId="3623" xr:uid="{00000000-0005-0000-0000-0000DD0D0000}"/>
    <cellStyle name="Normal 10 4 10" xfId="3624" xr:uid="{00000000-0005-0000-0000-0000DE0D0000}"/>
    <cellStyle name="Normal 10 4 11" xfId="3625" xr:uid="{00000000-0005-0000-0000-0000DF0D0000}"/>
    <cellStyle name="Normal 10 4 12" xfId="3626" xr:uid="{00000000-0005-0000-0000-0000E00D0000}"/>
    <cellStyle name="Normal 10 4 13" xfId="3627" xr:uid="{00000000-0005-0000-0000-0000E10D0000}"/>
    <cellStyle name="Normal 10 4 14" xfId="3628" xr:uid="{00000000-0005-0000-0000-0000E20D0000}"/>
    <cellStyle name="Normal 10 4 2" xfId="3629" xr:uid="{00000000-0005-0000-0000-0000E30D0000}"/>
    <cellStyle name="Normal 10 4 2 2" xfId="3630" xr:uid="{00000000-0005-0000-0000-0000E40D0000}"/>
    <cellStyle name="Normal 10 4 3" xfId="3631" xr:uid="{00000000-0005-0000-0000-0000E50D0000}"/>
    <cellStyle name="Normal 10 4 4" xfId="3632" xr:uid="{00000000-0005-0000-0000-0000E60D0000}"/>
    <cellStyle name="Normal 10 4 5" xfId="3633" xr:uid="{00000000-0005-0000-0000-0000E70D0000}"/>
    <cellStyle name="Normal 10 4 6" xfId="3634" xr:uid="{00000000-0005-0000-0000-0000E80D0000}"/>
    <cellStyle name="Normal 10 4 7" xfId="3635" xr:uid="{00000000-0005-0000-0000-0000E90D0000}"/>
    <cellStyle name="Normal 10 4 8" xfId="3636" xr:uid="{00000000-0005-0000-0000-0000EA0D0000}"/>
    <cellStyle name="Normal 10 4 9" xfId="3637" xr:uid="{00000000-0005-0000-0000-0000EB0D0000}"/>
    <cellStyle name="Normal 10 5" xfId="3638" xr:uid="{00000000-0005-0000-0000-0000EC0D0000}"/>
    <cellStyle name="Normal 10 5 10" xfId="3639" xr:uid="{00000000-0005-0000-0000-0000ED0D0000}"/>
    <cellStyle name="Normal 10 5 11" xfId="3640" xr:uid="{00000000-0005-0000-0000-0000EE0D0000}"/>
    <cellStyle name="Normal 10 5 12" xfId="3641" xr:uid="{00000000-0005-0000-0000-0000EF0D0000}"/>
    <cellStyle name="Normal 10 5 13" xfId="3642" xr:uid="{00000000-0005-0000-0000-0000F00D0000}"/>
    <cellStyle name="Normal 10 5 14" xfId="3643" xr:uid="{00000000-0005-0000-0000-0000F10D0000}"/>
    <cellStyle name="Normal 10 5 2" xfId="3644" xr:uid="{00000000-0005-0000-0000-0000F20D0000}"/>
    <cellStyle name="Normal 10 5 2 2" xfId="3645" xr:uid="{00000000-0005-0000-0000-0000F30D0000}"/>
    <cellStyle name="Normal 10 5 3" xfId="3646" xr:uid="{00000000-0005-0000-0000-0000F40D0000}"/>
    <cellStyle name="Normal 10 5 4" xfId="3647" xr:uid="{00000000-0005-0000-0000-0000F50D0000}"/>
    <cellStyle name="Normal 10 5 5" xfId="3648" xr:uid="{00000000-0005-0000-0000-0000F60D0000}"/>
    <cellStyle name="Normal 10 5 6" xfId="3649" xr:uid="{00000000-0005-0000-0000-0000F70D0000}"/>
    <cellStyle name="Normal 10 5 7" xfId="3650" xr:uid="{00000000-0005-0000-0000-0000F80D0000}"/>
    <cellStyle name="Normal 10 5 8" xfId="3651" xr:uid="{00000000-0005-0000-0000-0000F90D0000}"/>
    <cellStyle name="Normal 10 5 9" xfId="3652" xr:uid="{00000000-0005-0000-0000-0000FA0D0000}"/>
    <cellStyle name="Normal 10 6" xfId="4" xr:uid="{00000000-0005-0000-0000-0000FB0D0000}"/>
    <cellStyle name="Normal 10 6 10" xfId="27" xr:uid="{00000000-0005-0000-0000-0000FC0D0000}"/>
    <cellStyle name="Normal 10 6 10 2" xfId="3653" xr:uid="{00000000-0005-0000-0000-0000FD0D0000}"/>
    <cellStyle name="Normal 10 6 10 2 2" xfId="3654" xr:uid="{00000000-0005-0000-0000-0000FE0D0000}"/>
    <cellStyle name="Normal 10 6 10 2 3" xfId="3655" xr:uid="{00000000-0005-0000-0000-0000FF0D0000}"/>
    <cellStyle name="Normal 10 6 10 2 3 2" xfId="3656" xr:uid="{00000000-0005-0000-0000-0000000E0000}"/>
    <cellStyle name="Normal 10 6 10 2 3 2 2" xfId="3657" xr:uid="{00000000-0005-0000-0000-0000010E0000}"/>
    <cellStyle name="Normal 10 6 10 2 3 2 2 2" xfId="3658" xr:uid="{00000000-0005-0000-0000-0000020E0000}"/>
    <cellStyle name="Normal 10 6 10 2 3 2 2 2 2" xfId="3659" xr:uid="{00000000-0005-0000-0000-0000030E0000}"/>
    <cellStyle name="Normal 10 6 11" xfId="3660" xr:uid="{00000000-0005-0000-0000-0000040E0000}"/>
    <cellStyle name="Normal 10 6 12" xfId="3661" xr:uid="{00000000-0005-0000-0000-0000050E0000}"/>
    <cellStyle name="Normal 10 6 13" xfId="3662" xr:uid="{00000000-0005-0000-0000-0000060E0000}"/>
    <cellStyle name="Normal 10 6 14" xfId="3663" xr:uid="{00000000-0005-0000-0000-0000070E0000}"/>
    <cellStyle name="Normal 10 6 15" xfId="3664" xr:uid="{00000000-0005-0000-0000-0000080E0000}"/>
    <cellStyle name="Normal 10 6 2" xfId="28" xr:uid="{00000000-0005-0000-0000-0000090E0000}"/>
    <cellStyle name="Normal 10 6 2 2" xfId="3665" xr:uid="{00000000-0005-0000-0000-00000A0E0000}"/>
    <cellStyle name="Normal 10 6 2 3" xfId="3666" xr:uid="{00000000-0005-0000-0000-00000B0E0000}"/>
    <cellStyle name="Normal 10 6 2 3 2" xfId="3667" xr:uid="{00000000-0005-0000-0000-00000C0E0000}"/>
    <cellStyle name="Normal 10 6 2 3 2 2" xfId="3668" xr:uid="{00000000-0005-0000-0000-00000D0E0000}"/>
    <cellStyle name="Normal 10 6 2 3 2 2 2" xfId="3669" xr:uid="{00000000-0005-0000-0000-00000E0E0000}"/>
    <cellStyle name="Normal 10 6 2 3 2 2 2 2" xfId="3670" xr:uid="{00000000-0005-0000-0000-00000F0E0000}"/>
    <cellStyle name="Normal 10 6 2 3 2 2 2 2 2" xfId="3671" xr:uid="{00000000-0005-0000-0000-0000100E0000}"/>
    <cellStyle name="Normal 10 6 2 3 2 2 2 2 2 2" xfId="3" xr:uid="{00000000-0005-0000-0000-0000110E0000}"/>
    <cellStyle name="Normal 10 6 2 4" xfId="3672" xr:uid="{00000000-0005-0000-0000-0000120E0000}"/>
    <cellStyle name="Normal 10 6 2 5" xfId="3673" xr:uid="{00000000-0005-0000-0000-0000130E0000}"/>
    <cellStyle name="Normal 10 6 2 5 2" xfId="3674" xr:uid="{00000000-0005-0000-0000-0000140E0000}"/>
    <cellStyle name="Normal 10 6 2 5 2 2" xfId="3675" xr:uid="{00000000-0005-0000-0000-0000150E0000}"/>
    <cellStyle name="Normal 10 6 2 5 2 2 2" xfId="3676" xr:uid="{00000000-0005-0000-0000-0000160E0000}"/>
    <cellStyle name="Normal 10 6 3" xfId="3677" xr:uid="{00000000-0005-0000-0000-0000170E0000}"/>
    <cellStyle name="Normal 10 6 4" xfId="3678" xr:uid="{00000000-0005-0000-0000-0000180E0000}"/>
    <cellStyle name="Normal 10 6 5" xfId="3679" xr:uid="{00000000-0005-0000-0000-0000190E0000}"/>
    <cellStyle name="Normal 10 6 6" xfId="3680" xr:uid="{00000000-0005-0000-0000-00001A0E0000}"/>
    <cellStyle name="Normal 10 6 7" xfId="3681" xr:uid="{00000000-0005-0000-0000-00001B0E0000}"/>
    <cellStyle name="Normal 10 6 8" xfId="3682" xr:uid="{00000000-0005-0000-0000-00001C0E0000}"/>
    <cellStyle name="Normal 10 6 9" xfId="3683" xr:uid="{00000000-0005-0000-0000-00001D0E0000}"/>
    <cellStyle name="Normal 10 7" xfId="3684" xr:uid="{00000000-0005-0000-0000-00001E0E0000}"/>
    <cellStyle name="Normal 10 7 10" xfId="3685" xr:uid="{00000000-0005-0000-0000-00001F0E0000}"/>
    <cellStyle name="Normal 10 7 11" xfId="3686" xr:uid="{00000000-0005-0000-0000-0000200E0000}"/>
    <cellStyle name="Normal 10 7 12" xfId="3687" xr:uid="{00000000-0005-0000-0000-0000210E0000}"/>
    <cellStyle name="Normal 10 7 13" xfId="3688" xr:uid="{00000000-0005-0000-0000-0000220E0000}"/>
    <cellStyle name="Normal 10 7 14" xfId="3689" xr:uid="{00000000-0005-0000-0000-0000230E0000}"/>
    <cellStyle name="Normal 10 7 2" xfId="3690" xr:uid="{00000000-0005-0000-0000-0000240E0000}"/>
    <cellStyle name="Normal 10 7 2 2" xfId="3691" xr:uid="{00000000-0005-0000-0000-0000250E0000}"/>
    <cellStyle name="Normal 10 7 3" xfId="3692" xr:uid="{00000000-0005-0000-0000-0000260E0000}"/>
    <cellStyle name="Normal 10 7 4" xfId="3693" xr:uid="{00000000-0005-0000-0000-0000270E0000}"/>
    <cellStyle name="Normal 10 7 5" xfId="3694" xr:uid="{00000000-0005-0000-0000-0000280E0000}"/>
    <cellStyle name="Normal 10 7 6" xfId="3695" xr:uid="{00000000-0005-0000-0000-0000290E0000}"/>
    <cellStyle name="Normal 10 7 7" xfId="3696" xr:uid="{00000000-0005-0000-0000-00002A0E0000}"/>
    <cellStyle name="Normal 10 7 8" xfId="3697" xr:uid="{00000000-0005-0000-0000-00002B0E0000}"/>
    <cellStyle name="Normal 10 7 9" xfId="3698" xr:uid="{00000000-0005-0000-0000-00002C0E0000}"/>
    <cellStyle name="Normal 10 8" xfId="3699" xr:uid="{00000000-0005-0000-0000-00002D0E0000}"/>
    <cellStyle name="Normal 10 8 10" xfId="3700" xr:uid="{00000000-0005-0000-0000-00002E0E0000}"/>
    <cellStyle name="Normal 10 8 11" xfId="3701" xr:uid="{00000000-0005-0000-0000-00002F0E0000}"/>
    <cellStyle name="Normal 10 8 12" xfId="3702" xr:uid="{00000000-0005-0000-0000-0000300E0000}"/>
    <cellStyle name="Normal 10 8 13" xfId="3703" xr:uid="{00000000-0005-0000-0000-0000310E0000}"/>
    <cellStyle name="Normal 10 8 14" xfId="3704" xr:uid="{00000000-0005-0000-0000-0000320E0000}"/>
    <cellStyle name="Normal 10 8 2" xfId="3705" xr:uid="{00000000-0005-0000-0000-0000330E0000}"/>
    <cellStyle name="Normal 10 8 3" xfId="3706" xr:uid="{00000000-0005-0000-0000-0000340E0000}"/>
    <cellStyle name="Normal 10 8 4" xfId="3707" xr:uid="{00000000-0005-0000-0000-0000350E0000}"/>
    <cellStyle name="Normal 10 8 5" xfId="3708" xr:uid="{00000000-0005-0000-0000-0000360E0000}"/>
    <cellStyle name="Normal 10 8 6" xfId="3709" xr:uid="{00000000-0005-0000-0000-0000370E0000}"/>
    <cellStyle name="Normal 10 8 7" xfId="3710" xr:uid="{00000000-0005-0000-0000-0000380E0000}"/>
    <cellStyle name="Normal 10 8 8" xfId="3711" xr:uid="{00000000-0005-0000-0000-0000390E0000}"/>
    <cellStyle name="Normal 10 8 9" xfId="3712" xr:uid="{00000000-0005-0000-0000-00003A0E0000}"/>
    <cellStyle name="Normal 10 9" xfId="3713" xr:uid="{00000000-0005-0000-0000-00003B0E0000}"/>
    <cellStyle name="Normal 10 9 10" xfId="3714" xr:uid="{00000000-0005-0000-0000-00003C0E0000}"/>
    <cellStyle name="Normal 10 9 11" xfId="3715" xr:uid="{00000000-0005-0000-0000-00003D0E0000}"/>
    <cellStyle name="Normal 10 9 12" xfId="3716" xr:uid="{00000000-0005-0000-0000-00003E0E0000}"/>
    <cellStyle name="Normal 10 9 13" xfId="3717" xr:uid="{00000000-0005-0000-0000-00003F0E0000}"/>
    <cellStyle name="Normal 10 9 14" xfId="3718" xr:uid="{00000000-0005-0000-0000-0000400E0000}"/>
    <cellStyle name="Normal 10 9 2" xfId="3719" xr:uid="{00000000-0005-0000-0000-0000410E0000}"/>
    <cellStyle name="Normal 10 9 3" xfId="3720" xr:uid="{00000000-0005-0000-0000-0000420E0000}"/>
    <cellStyle name="Normal 10 9 4" xfId="3721" xr:uid="{00000000-0005-0000-0000-0000430E0000}"/>
    <cellStyle name="Normal 10 9 5" xfId="3722" xr:uid="{00000000-0005-0000-0000-0000440E0000}"/>
    <cellStyle name="Normal 10 9 6" xfId="3723" xr:uid="{00000000-0005-0000-0000-0000450E0000}"/>
    <cellStyle name="Normal 10 9 7" xfId="3724" xr:uid="{00000000-0005-0000-0000-0000460E0000}"/>
    <cellStyle name="Normal 10 9 8" xfId="3725" xr:uid="{00000000-0005-0000-0000-0000470E0000}"/>
    <cellStyle name="Normal 10 9 9" xfId="3726" xr:uid="{00000000-0005-0000-0000-0000480E0000}"/>
    <cellStyle name="Normal 10_Bellary Zone Format Nov-11" xfId="3727" xr:uid="{00000000-0005-0000-0000-0000490E0000}"/>
    <cellStyle name="Normal 100" xfId="3728" xr:uid="{00000000-0005-0000-0000-00004A0E0000}"/>
    <cellStyle name="Normal 100 2" xfId="3729" xr:uid="{00000000-0005-0000-0000-00004B0E0000}"/>
    <cellStyle name="Normal 100 2 2" xfId="3730" xr:uid="{00000000-0005-0000-0000-00004C0E0000}"/>
    <cellStyle name="Normal 100 3" xfId="3731" xr:uid="{00000000-0005-0000-0000-00004D0E0000}"/>
    <cellStyle name="Normal 101" xfId="3732" xr:uid="{00000000-0005-0000-0000-00004E0E0000}"/>
    <cellStyle name="Normal 101 2" xfId="3733" xr:uid="{00000000-0005-0000-0000-00004F0E0000}"/>
    <cellStyle name="Normal 101 3" xfId="3734" xr:uid="{00000000-0005-0000-0000-0000500E0000}"/>
    <cellStyle name="Normal 102" xfId="3735" xr:uid="{00000000-0005-0000-0000-0000510E0000}"/>
    <cellStyle name="Normal 102 2" xfId="3736" xr:uid="{00000000-0005-0000-0000-0000520E0000}"/>
    <cellStyle name="Normal 102 3" xfId="3737" xr:uid="{00000000-0005-0000-0000-0000530E0000}"/>
    <cellStyle name="Normal 102 4" xfId="3738" xr:uid="{00000000-0005-0000-0000-0000540E0000}"/>
    <cellStyle name="Normal 103" xfId="3739" xr:uid="{00000000-0005-0000-0000-0000550E0000}"/>
    <cellStyle name="Normal 103 2" xfId="3740" xr:uid="{00000000-0005-0000-0000-0000560E0000}"/>
    <cellStyle name="Normal 103 3" xfId="3741" xr:uid="{00000000-0005-0000-0000-0000570E0000}"/>
    <cellStyle name="Normal 104" xfId="3742" xr:uid="{00000000-0005-0000-0000-0000580E0000}"/>
    <cellStyle name="Normal 104 2" xfId="3743" xr:uid="{00000000-0005-0000-0000-0000590E0000}"/>
    <cellStyle name="Normal 104 3" xfId="3744" xr:uid="{00000000-0005-0000-0000-00005A0E0000}"/>
    <cellStyle name="Normal 105" xfId="3745" xr:uid="{00000000-0005-0000-0000-00005B0E0000}"/>
    <cellStyle name="Normal 105 2" xfId="3746" xr:uid="{00000000-0005-0000-0000-00005C0E0000}"/>
    <cellStyle name="Normal 105 3" xfId="3747" xr:uid="{00000000-0005-0000-0000-00005D0E0000}"/>
    <cellStyle name="Normal 105 4" xfId="3748" xr:uid="{00000000-0005-0000-0000-00005E0E0000}"/>
    <cellStyle name="Normal 105 5" xfId="3749" xr:uid="{00000000-0005-0000-0000-00005F0E0000}"/>
    <cellStyle name="Normal 105_FEEDER WISE gvt+krt" xfId="3750" xr:uid="{00000000-0005-0000-0000-0000600E0000}"/>
    <cellStyle name="Normal 106" xfId="3751" xr:uid="{00000000-0005-0000-0000-0000610E0000}"/>
    <cellStyle name="Normal 106 2" xfId="3752" xr:uid="{00000000-0005-0000-0000-0000620E0000}"/>
    <cellStyle name="Normal 106 3" xfId="3753" xr:uid="{00000000-0005-0000-0000-0000630E0000}"/>
    <cellStyle name="Normal 106 4" xfId="3754" xr:uid="{00000000-0005-0000-0000-0000640E0000}"/>
    <cellStyle name="Normal 106 5" xfId="3755" xr:uid="{00000000-0005-0000-0000-0000650E0000}"/>
    <cellStyle name="Normal 106_FEEDER WISE gvt+krt" xfId="3756" xr:uid="{00000000-0005-0000-0000-0000660E0000}"/>
    <cellStyle name="Normal 107" xfId="3757" xr:uid="{00000000-0005-0000-0000-0000670E0000}"/>
    <cellStyle name="Normal 107 2" xfId="3758" xr:uid="{00000000-0005-0000-0000-0000680E0000}"/>
    <cellStyle name="Normal 107 3" xfId="3759" xr:uid="{00000000-0005-0000-0000-0000690E0000}"/>
    <cellStyle name="Normal 107 4" xfId="3760" xr:uid="{00000000-0005-0000-0000-00006A0E0000}"/>
    <cellStyle name="Normal 107 5" xfId="3761" xr:uid="{00000000-0005-0000-0000-00006B0E0000}"/>
    <cellStyle name="Normal 107_FEEDER WISE gvt+krt" xfId="3762" xr:uid="{00000000-0005-0000-0000-00006C0E0000}"/>
    <cellStyle name="Normal 108" xfId="3763" xr:uid="{00000000-0005-0000-0000-00006D0E0000}"/>
    <cellStyle name="Normal 108 2" xfId="3764" xr:uid="{00000000-0005-0000-0000-00006E0E0000}"/>
    <cellStyle name="Normal 108 3" xfId="3765" xr:uid="{00000000-0005-0000-0000-00006F0E0000}"/>
    <cellStyle name="Normal 109" xfId="3766" xr:uid="{00000000-0005-0000-0000-0000700E0000}"/>
    <cellStyle name="Normal 109 2" xfId="3767" xr:uid="{00000000-0005-0000-0000-0000710E0000}"/>
    <cellStyle name="Normal 11" xfId="3768" xr:uid="{00000000-0005-0000-0000-0000720E0000}"/>
    <cellStyle name="Normal 11 10" xfId="3769" xr:uid="{00000000-0005-0000-0000-0000730E0000}"/>
    <cellStyle name="Normal 11 10 10" xfId="3770" xr:uid="{00000000-0005-0000-0000-0000740E0000}"/>
    <cellStyle name="Normal 11 10 11" xfId="3771" xr:uid="{00000000-0005-0000-0000-0000750E0000}"/>
    <cellStyle name="Normal 11 10 12" xfId="3772" xr:uid="{00000000-0005-0000-0000-0000760E0000}"/>
    <cellStyle name="Normal 11 10 13" xfId="3773" xr:uid="{00000000-0005-0000-0000-0000770E0000}"/>
    <cellStyle name="Normal 11 10 14" xfId="3774" xr:uid="{00000000-0005-0000-0000-0000780E0000}"/>
    <cellStyle name="Normal 11 10 2" xfId="3775" xr:uid="{00000000-0005-0000-0000-0000790E0000}"/>
    <cellStyle name="Normal 11 10 2 2" xfId="3776" xr:uid="{00000000-0005-0000-0000-00007A0E0000}"/>
    <cellStyle name="Normal 11 10 3" xfId="3777" xr:uid="{00000000-0005-0000-0000-00007B0E0000}"/>
    <cellStyle name="Normal 11 10 3 2" xfId="3778" xr:uid="{00000000-0005-0000-0000-00007C0E0000}"/>
    <cellStyle name="Normal 11 10 4" xfId="3779" xr:uid="{00000000-0005-0000-0000-00007D0E0000}"/>
    <cellStyle name="Normal 11 10 5" xfId="3780" xr:uid="{00000000-0005-0000-0000-00007E0E0000}"/>
    <cellStyle name="Normal 11 10 6" xfId="3781" xr:uid="{00000000-0005-0000-0000-00007F0E0000}"/>
    <cellStyle name="Normal 11 10 7" xfId="3782" xr:uid="{00000000-0005-0000-0000-0000800E0000}"/>
    <cellStyle name="Normal 11 10 8" xfId="3783" xr:uid="{00000000-0005-0000-0000-0000810E0000}"/>
    <cellStyle name="Normal 11 10 9" xfId="3784" xr:uid="{00000000-0005-0000-0000-0000820E0000}"/>
    <cellStyle name="Normal 11 11" xfId="3785" xr:uid="{00000000-0005-0000-0000-0000830E0000}"/>
    <cellStyle name="Normal 11 11 10" xfId="3786" xr:uid="{00000000-0005-0000-0000-0000840E0000}"/>
    <cellStyle name="Normal 11 11 11" xfId="3787" xr:uid="{00000000-0005-0000-0000-0000850E0000}"/>
    <cellStyle name="Normal 11 11 12" xfId="3788" xr:uid="{00000000-0005-0000-0000-0000860E0000}"/>
    <cellStyle name="Normal 11 11 13" xfId="3789" xr:uid="{00000000-0005-0000-0000-0000870E0000}"/>
    <cellStyle name="Normal 11 11 14" xfId="3790" xr:uid="{00000000-0005-0000-0000-0000880E0000}"/>
    <cellStyle name="Normal 11 11 2" xfId="3791" xr:uid="{00000000-0005-0000-0000-0000890E0000}"/>
    <cellStyle name="Normal 11 11 2 2" xfId="3792" xr:uid="{00000000-0005-0000-0000-00008A0E0000}"/>
    <cellStyle name="Normal 11 11 3" xfId="3793" xr:uid="{00000000-0005-0000-0000-00008B0E0000}"/>
    <cellStyle name="Normal 11 11 3 2" xfId="3794" xr:uid="{00000000-0005-0000-0000-00008C0E0000}"/>
    <cellStyle name="Normal 11 11 4" xfId="3795" xr:uid="{00000000-0005-0000-0000-00008D0E0000}"/>
    <cellStyle name="Normal 11 11 5" xfId="3796" xr:uid="{00000000-0005-0000-0000-00008E0E0000}"/>
    <cellStyle name="Normal 11 11 6" xfId="3797" xr:uid="{00000000-0005-0000-0000-00008F0E0000}"/>
    <cellStyle name="Normal 11 11 7" xfId="3798" xr:uid="{00000000-0005-0000-0000-0000900E0000}"/>
    <cellStyle name="Normal 11 11 8" xfId="3799" xr:uid="{00000000-0005-0000-0000-0000910E0000}"/>
    <cellStyle name="Normal 11 11 9" xfId="3800" xr:uid="{00000000-0005-0000-0000-0000920E0000}"/>
    <cellStyle name="Normal 11 12" xfId="3801" xr:uid="{00000000-0005-0000-0000-0000930E0000}"/>
    <cellStyle name="Normal 11 12 10" xfId="3802" xr:uid="{00000000-0005-0000-0000-0000940E0000}"/>
    <cellStyle name="Normal 11 12 11" xfId="3803" xr:uid="{00000000-0005-0000-0000-0000950E0000}"/>
    <cellStyle name="Normal 11 12 12" xfId="3804" xr:uid="{00000000-0005-0000-0000-0000960E0000}"/>
    <cellStyle name="Normal 11 12 13" xfId="3805" xr:uid="{00000000-0005-0000-0000-0000970E0000}"/>
    <cellStyle name="Normal 11 12 14" xfId="3806" xr:uid="{00000000-0005-0000-0000-0000980E0000}"/>
    <cellStyle name="Normal 11 12 2" xfId="3807" xr:uid="{00000000-0005-0000-0000-0000990E0000}"/>
    <cellStyle name="Normal 11 12 2 2" xfId="3808" xr:uid="{00000000-0005-0000-0000-00009A0E0000}"/>
    <cellStyle name="Normal 11 12 3" xfId="3809" xr:uid="{00000000-0005-0000-0000-00009B0E0000}"/>
    <cellStyle name="Normal 11 12 3 2" xfId="3810" xr:uid="{00000000-0005-0000-0000-00009C0E0000}"/>
    <cellStyle name="Normal 11 12 4" xfId="3811" xr:uid="{00000000-0005-0000-0000-00009D0E0000}"/>
    <cellStyle name="Normal 11 12 5" xfId="3812" xr:uid="{00000000-0005-0000-0000-00009E0E0000}"/>
    <cellStyle name="Normal 11 12 6" xfId="3813" xr:uid="{00000000-0005-0000-0000-00009F0E0000}"/>
    <cellStyle name="Normal 11 12 7" xfId="3814" xr:uid="{00000000-0005-0000-0000-0000A00E0000}"/>
    <cellStyle name="Normal 11 12 8" xfId="3815" xr:uid="{00000000-0005-0000-0000-0000A10E0000}"/>
    <cellStyle name="Normal 11 12 9" xfId="3816" xr:uid="{00000000-0005-0000-0000-0000A20E0000}"/>
    <cellStyle name="Normal 11 13" xfId="3817" xr:uid="{00000000-0005-0000-0000-0000A30E0000}"/>
    <cellStyle name="Normal 11 13 10" xfId="3818" xr:uid="{00000000-0005-0000-0000-0000A40E0000}"/>
    <cellStyle name="Normal 11 13 11" xfId="3819" xr:uid="{00000000-0005-0000-0000-0000A50E0000}"/>
    <cellStyle name="Normal 11 13 12" xfId="3820" xr:uid="{00000000-0005-0000-0000-0000A60E0000}"/>
    <cellStyle name="Normal 11 13 13" xfId="3821" xr:uid="{00000000-0005-0000-0000-0000A70E0000}"/>
    <cellStyle name="Normal 11 13 14" xfId="3822" xr:uid="{00000000-0005-0000-0000-0000A80E0000}"/>
    <cellStyle name="Normal 11 13 2" xfId="3823" xr:uid="{00000000-0005-0000-0000-0000A90E0000}"/>
    <cellStyle name="Normal 11 13 2 2" xfId="3824" xr:uid="{00000000-0005-0000-0000-0000AA0E0000}"/>
    <cellStyle name="Normal 11 13 3" xfId="3825" xr:uid="{00000000-0005-0000-0000-0000AB0E0000}"/>
    <cellStyle name="Normal 11 13 3 2" xfId="3826" xr:uid="{00000000-0005-0000-0000-0000AC0E0000}"/>
    <cellStyle name="Normal 11 13 4" xfId="3827" xr:uid="{00000000-0005-0000-0000-0000AD0E0000}"/>
    <cellStyle name="Normal 11 13 5" xfId="3828" xr:uid="{00000000-0005-0000-0000-0000AE0E0000}"/>
    <cellStyle name="Normal 11 13 6" xfId="3829" xr:uid="{00000000-0005-0000-0000-0000AF0E0000}"/>
    <cellStyle name="Normal 11 13 7" xfId="3830" xr:uid="{00000000-0005-0000-0000-0000B00E0000}"/>
    <cellStyle name="Normal 11 13 8" xfId="3831" xr:uid="{00000000-0005-0000-0000-0000B10E0000}"/>
    <cellStyle name="Normal 11 13 9" xfId="3832" xr:uid="{00000000-0005-0000-0000-0000B20E0000}"/>
    <cellStyle name="Normal 11 14" xfId="3833" xr:uid="{00000000-0005-0000-0000-0000B30E0000}"/>
    <cellStyle name="Normal 11 14 10" xfId="3834" xr:uid="{00000000-0005-0000-0000-0000B40E0000}"/>
    <cellStyle name="Normal 11 14 11" xfId="3835" xr:uid="{00000000-0005-0000-0000-0000B50E0000}"/>
    <cellStyle name="Normal 11 14 12" xfId="3836" xr:uid="{00000000-0005-0000-0000-0000B60E0000}"/>
    <cellStyle name="Normal 11 14 13" xfId="3837" xr:uid="{00000000-0005-0000-0000-0000B70E0000}"/>
    <cellStyle name="Normal 11 14 14" xfId="3838" xr:uid="{00000000-0005-0000-0000-0000B80E0000}"/>
    <cellStyle name="Normal 11 14 2" xfId="3839" xr:uid="{00000000-0005-0000-0000-0000B90E0000}"/>
    <cellStyle name="Normal 11 14 2 2" xfId="3840" xr:uid="{00000000-0005-0000-0000-0000BA0E0000}"/>
    <cellStyle name="Normal 11 14 3" xfId="3841" xr:uid="{00000000-0005-0000-0000-0000BB0E0000}"/>
    <cellStyle name="Normal 11 14 3 2" xfId="3842" xr:uid="{00000000-0005-0000-0000-0000BC0E0000}"/>
    <cellStyle name="Normal 11 14 4" xfId="3843" xr:uid="{00000000-0005-0000-0000-0000BD0E0000}"/>
    <cellStyle name="Normal 11 14 5" xfId="3844" xr:uid="{00000000-0005-0000-0000-0000BE0E0000}"/>
    <cellStyle name="Normal 11 14 6" xfId="3845" xr:uid="{00000000-0005-0000-0000-0000BF0E0000}"/>
    <cellStyle name="Normal 11 14 7" xfId="3846" xr:uid="{00000000-0005-0000-0000-0000C00E0000}"/>
    <cellStyle name="Normal 11 14 8" xfId="3847" xr:uid="{00000000-0005-0000-0000-0000C10E0000}"/>
    <cellStyle name="Normal 11 14 9" xfId="3848" xr:uid="{00000000-0005-0000-0000-0000C20E0000}"/>
    <cellStyle name="Normal 11 15" xfId="3849" xr:uid="{00000000-0005-0000-0000-0000C30E0000}"/>
    <cellStyle name="Normal 11 15 10" xfId="3850" xr:uid="{00000000-0005-0000-0000-0000C40E0000}"/>
    <cellStyle name="Normal 11 15 11" xfId="3851" xr:uid="{00000000-0005-0000-0000-0000C50E0000}"/>
    <cellStyle name="Normal 11 15 12" xfId="3852" xr:uid="{00000000-0005-0000-0000-0000C60E0000}"/>
    <cellStyle name="Normal 11 15 13" xfId="3853" xr:uid="{00000000-0005-0000-0000-0000C70E0000}"/>
    <cellStyle name="Normal 11 15 14" xfId="3854" xr:uid="{00000000-0005-0000-0000-0000C80E0000}"/>
    <cellStyle name="Normal 11 15 2" xfId="3855" xr:uid="{00000000-0005-0000-0000-0000C90E0000}"/>
    <cellStyle name="Normal 11 15 2 2" xfId="3856" xr:uid="{00000000-0005-0000-0000-0000CA0E0000}"/>
    <cellStyle name="Normal 11 15 3" xfId="3857" xr:uid="{00000000-0005-0000-0000-0000CB0E0000}"/>
    <cellStyle name="Normal 11 15 4" xfId="3858" xr:uid="{00000000-0005-0000-0000-0000CC0E0000}"/>
    <cellStyle name="Normal 11 15 5" xfId="3859" xr:uid="{00000000-0005-0000-0000-0000CD0E0000}"/>
    <cellStyle name="Normal 11 15 6" xfId="3860" xr:uid="{00000000-0005-0000-0000-0000CE0E0000}"/>
    <cellStyle name="Normal 11 15 7" xfId="3861" xr:uid="{00000000-0005-0000-0000-0000CF0E0000}"/>
    <cellStyle name="Normal 11 15 8" xfId="3862" xr:uid="{00000000-0005-0000-0000-0000D00E0000}"/>
    <cellStyle name="Normal 11 15 9" xfId="3863" xr:uid="{00000000-0005-0000-0000-0000D10E0000}"/>
    <cellStyle name="Normal 11 16" xfId="3864" xr:uid="{00000000-0005-0000-0000-0000D20E0000}"/>
    <cellStyle name="Normal 11 16 10" xfId="3865" xr:uid="{00000000-0005-0000-0000-0000D30E0000}"/>
    <cellStyle name="Normal 11 16 11" xfId="3866" xr:uid="{00000000-0005-0000-0000-0000D40E0000}"/>
    <cellStyle name="Normal 11 16 12" xfId="3867" xr:uid="{00000000-0005-0000-0000-0000D50E0000}"/>
    <cellStyle name="Normal 11 16 13" xfId="3868" xr:uid="{00000000-0005-0000-0000-0000D60E0000}"/>
    <cellStyle name="Normal 11 16 14" xfId="3869" xr:uid="{00000000-0005-0000-0000-0000D70E0000}"/>
    <cellStyle name="Normal 11 16 2" xfId="3870" xr:uid="{00000000-0005-0000-0000-0000D80E0000}"/>
    <cellStyle name="Normal 11 16 2 2" xfId="3871" xr:uid="{00000000-0005-0000-0000-0000D90E0000}"/>
    <cellStyle name="Normal 11 16 2 3" xfId="3872" xr:uid="{00000000-0005-0000-0000-0000DA0E0000}"/>
    <cellStyle name="Normal 11 16 2 4" xfId="3873" xr:uid="{00000000-0005-0000-0000-0000DB0E0000}"/>
    <cellStyle name="Normal 11 16 3" xfId="3874" xr:uid="{00000000-0005-0000-0000-0000DC0E0000}"/>
    <cellStyle name="Normal 11 16 3 2" xfId="3875" xr:uid="{00000000-0005-0000-0000-0000DD0E0000}"/>
    <cellStyle name="Normal 11 16 4" xfId="3876" xr:uid="{00000000-0005-0000-0000-0000DE0E0000}"/>
    <cellStyle name="Normal 11 16 5" xfId="3877" xr:uid="{00000000-0005-0000-0000-0000DF0E0000}"/>
    <cellStyle name="Normal 11 16 6" xfId="3878" xr:uid="{00000000-0005-0000-0000-0000E00E0000}"/>
    <cellStyle name="Normal 11 16 7" xfId="3879" xr:uid="{00000000-0005-0000-0000-0000E10E0000}"/>
    <cellStyle name="Normal 11 16 8" xfId="3880" xr:uid="{00000000-0005-0000-0000-0000E20E0000}"/>
    <cellStyle name="Normal 11 16 9" xfId="3881" xr:uid="{00000000-0005-0000-0000-0000E30E0000}"/>
    <cellStyle name="Normal 11 17" xfId="3882" xr:uid="{00000000-0005-0000-0000-0000E40E0000}"/>
    <cellStyle name="Normal 11 17 10" xfId="3883" xr:uid="{00000000-0005-0000-0000-0000E50E0000}"/>
    <cellStyle name="Normal 11 17 11" xfId="3884" xr:uid="{00000000-0005-0000-0000-0000E60E0000}"/>
    <cellStyle name="Normal 11 17 12" xfId="3885" xr:uid="{00000000-0005-0000-0000-0000E70E0000}"/>
    <cellStyle name="Normal 11 17 13" xfId="3886" xr:uid="{00000000-0005-0000-0000-0000E80E0000}"/>
    <cellStyle name="Normal 11 17 14" xfId="3887" xr:uid="{00000000-0005-0000-0000-0000E90E0000}"/>
    <cellStyle name="Normal 11 17 2" xfId="3888" xr:uid="{00000000-0005-0000-0000-0000EA0E0000}"/>
    <cellStyle name="Normal 11 17 2 2" xfId="3889" xr:uid="{00000000-0005-0000-0000-0000EB0E0000}"/>
    <cellStyle name="Normal 11 17 3" xfId="3890" xr:uid="{00000000-0005-0000-0000-0000EC0E0000}"/>
    <cellStyle name="Normal 11 17 4" xfId="3891" xr:uid="{00000000-0005-0000-0000-0000ED0E0000}"/>
    <cellStyle name="Normal 11 17 5" xfId="3892" xr:uid="{00000000-0005-0000-0000-0000EE0E0000}"/>
    <cellStyle name="Normal 11 17 6" xfId="3893" xr:uid="{00000000-0005-0000-0000-0000EF0E0000}"/>
    <cellStyle name="Normal 11 17 7" xfId="3894" xr:uid="{00000000-0005-0000-0000-0000F00E0000}"/>
    <cellStyle name="Normal 11 17 8" xfId="3895" xr:uid="{00000000-0005-0000-0000-0000F10E0000}"/>
    <cellStyle name="Normal 11 17 9" xfId="3896" xr:uid="{00000000-0005-0000-0000-0000F20E0000}"/>
    <cellStyle name="Normal 11 18" xfId="3897" xr:uid="{00000000-0005-0000-0000-0000F30E0000}"/>
    <cellStyle name="Normal 11 18 10" xfId="3898" xr:uid="{00000000-0005-0000-0000-0000F40E0000}"/>
    <cellStyle name="Normal 11 18 11" xfId="3899" xr:uid="{00000000-0005-0000-0000-0000F50E0000}"/>
    <cellStyle name="Normal 11 18 12" xfId="3900" xr:uid="{00000000-0005-0000-0000-0000F60E0000}"/>
    <cellStyle name="Normal 11 18 13" xfId="3901" xr:uid="{00000000-0005-0000-0000-0000F70E0000}"/>
    <cellStyle name="Normal 11 18 14" xfId="3902" xr:uid="{00000000-0005-0000-0000-0000F80E0000}"/>
    <cellStyle name="Normal 11 18 2" xfId="3903" xr:uid="{00000000-0005-0000-0000-0000F90E0000}"/>
    <cellStyle name="Normal 11 18 3" xfId="3904" xr:uid="{00000000-0005-0000-0000-0000FA0E0000}"/>
    <cellStyle name="Normal 11 18 4" xfId="3905" xr:uid="{00000000-0005-0000-0000-0000FB0E0000}"/>
    <cellStyle name="Normal 11 18 5" xfId="3906" xr:uid="{00000000-0005-0000-0000-0000FC0E0000}"/>
    <cellStyle name="Normal 11 18 6" xfId="3907" xr:uid="{00000000-0005-0000-0000-0000FD0E0000}"/>
    <cellStyle name="Normal 11 18 7" xfId="3908" xr:uid="{00000000-0005-0000-0000-0000FE0E0000}"/>
    <cellStyle name="Normal 11 18 8" xfId="3909" xr:uid="{00000000-0005-0000-0000-0000FF0E0000}"/>
    <cellStyle name="Normal 11 18 9" xfId="3910" xr:uid="{00000000-0005-0000-0000-0000000F0000}"/>
    <cellStyle name="Normal 11 19" xfId="3911" xr:uid="{00000000-0005-0000-0000-0000010F0000}"/>
    <cellStyle name="Normal 11 19 2" xfId="3912" xr:uid="{00000000-0005-0000-0000-0000020F0000}"/>
    <cellStyle name="Normal 11 2" xfId="3913" xr:uid="{00000000-0005-0000-0000-0000030F0000}"/>
    <cellStyle name="Normal 11 2 10" xfId="3914" xr:uid="{00000000-0005-0000-0000-0000040F0000}"/>
    <cellStyle name="Normal 11 2 10 10" xfId="3915" xr:uid="{00000000-0005-0000-0000-0000050F0000}"/>
    <cellStyle name="Normal 11 2 10 11" xfId="3916" xr:uid="{00000000-0005-0000-0000-0000060F0000}"/>
    <cellStyle name="Normal 11 2 10 12" xfId="3917" xr:uid="{00000000-0005-0000-0000-0000070F0000}"/>
    <cellStyle name="Normal 11 2 10 13" xfId="3918" xr:uid="{00000000-0005-0000-0000-0000080F0000}"/>
    <cellStyle name="Normal 11 2 10 14" xfId="3919" xr:uid="{00000000-0005-0000-0000-0000090F0000}"/>
    <cellStyle name="Normal 11 2 10 2" xfId="3920" xr:uid="{00000000-0005-0000-0000-00000A0F0000}"/>
    <cellStyle name="Normal 11 2 10 3" xfId="3921" xr:uid="{00000000-0005-0000-0000-00000B0F0000}"/>
    <cellStyle name="Normal 11 2 10 4" xfId="3922" xr:uid="{00000000-0005-0000-0000-00000C0F0000}"/>
    <cellStyle name="Normal 11 2 10 5" xfId="3923" xr:uid="{00000000-0005-0000-0000-00000D0F0000}"/>
    <cellStyle name="Normal 11 2 10 6" xfId="3924" xr:uid="{00000000-0005-0000-0000-00000E0F0000}"/>
    <cellStyle name="Normal 11 2 10 7" xfId="3925" xr:uid="{00000000-0005-0000-0000-00000F0F0000}"/>
    <cellStyle name="Normal 11 2 10 8" xfId="3926" xr:uid="{00000000-0005-0000-0000-0000100F0000}"/>
    <cellStyle name="Normal 11 2 10 9" xfId="3927" xr:uid="{00000000-0005-0000-0000-0000110F0000}"/>
    <cellStyle name="Normal 11 2 11" xfId="3928" xr:uid="{00000000-0005-0000-0000-0000120F0000}"/>
    <cellStyle name="Normal 11 2 11 10" xfId="3929" xr:uid="{00000000-0005-0000-0000-0000130F0000}"/>
    <cellStyle name="Normal 11 2 11 11" xfId="3930" xr:uid="{00000000-0005-0000-0000-0000140F0000}"/>
    <cellStyle name="Normal 11 2 11 12" xfId="3931" xr:uid="{00000000-0005-0000-0000-0000150F0000}"/>
    <cellStyle name="Normal 11 2 11 13" xfId="3932" xr:uid="{00000000-0005-0000-0000-0000160F0000}"/>
    <cellStyle name="Normal 11 2 11 14" xfId="3933" xr:uid="{00000000-0005-0000-0000-0000170F0000}"/>
    <cellStyle name="Normal 11 2 11 2" xfId="3934" xr:uid="{00000000-0005-0000-0000-0000180F0000}"/>
    <cellStyle name="Normal 11 2 11 3" xfId="3935" xr:uid="{00000000-0005-0000-0000-0000190F0000}"/>
    <cellStyle name="Normal 11 2 11 4" xfId="3936" xr:uid="{00000000-0005-0000-0000-00001A0F0000}"/>
    <cellStyle name="Normal 11 2 11 5" xfId="3937" xr:uid="{00000000-0005-0000-0000-00001B0F0000}"/>
    <cellStyle name="Normal 11 2 11 6" xfId="3938" xr:uid="{00000000-0005-0000-0000-00001C0F0000}"/>
    <cellStyle name="Normal 11 2 11 7" xfId="3939" xr:uid="{00000000-0005-0000-0000-00001D0F0000}"/>
    <cellStyle name="Normal 11 2 11 8" xfId="3940" xr:uid="{00000000-0005-0000-0000-00001E0F0000}"/>
    <cellStyle name="Normal 11 2 11 9" xfId="3941" xr:uid="{00000000-0005-0000-0000-00001F0F0000}"/>
    <cellStyle name="Normal 11 2 12" xfId="3942" xr:uid="{00000000-0005-0000-0000-0000200F0000}"/>
    <cellStyle name="Normal 11 2 12 10" xfId="3943" xr:uid="{00000000-0005-0000-0000-0000210F0000}"/>
    <cellStyle name="Normal 11 2 12 11" xfId="3944" xr:uid="{00000000-0005-0000-0000-0000220F0000}"/>
    <cellStyle name="Normal 11 2 12 12" xfId="3945" xr:uid="{00000000-0005-0000-0000-0000230F0000}"/>
    <cellStyle name="Normal 11 2 12 13" xfId="3946" xr:uid="{00000000-0005-0000-0000-0000240F0000}"/>
    <cellStyle name="Normal 11 2 12 14" xfId="3947" xr:uid="{00000000-0005-0000-0000-0000250F0000}"/>
    <cellStyle name="Normal 11 2 12 2" xfId="3948" xr:uid="{00000000-0005-0000-0000-0000260F0000}"/>
    <cellStyle name="Normal 11 2 12 3" xfId="3949" xr:uid="{00000000-0005-0000-0000-0000270F0000}"/>
    <cellStyle name="Normal 11 2 12 4" xfId="3950" xr:uid="{00000000-0005-0000-0000-0000280F0000}"/>
    <cellStyle name="Normal 11 2 12 5" xfId="3951" xr:uid="{00000000-0005-0000-0000-0000290F0000}"/>
    <cellStyle name="Normal 11 2 12 6" xfId="3952" xr:uid="{00000000-0005-0000-0000-00002A0F0000}"/>
    <cellStyle name="Normal 11 2 12 7" xfId="3953" xr:uid="{00000000-0005-0000-0000-00002B0F0000}"/>
    <cellStyle name="Normal 11 2 12 8" xfId="3954" xr:uid="{00000000-0005-0000-0000-00002C0F0000}"/>
    <cellStyle name="Normal 11 2 12 9" xfId="3955" xr:uid="{00000000-0005-0000-0000-00002D0F0000}"/>
    <cellStyle name="Normal 11 2 13" xfId="3956" xr:uid="{00000000-0005-0000-0000-00002E0F0000}"/>
    <cellStyle name="Normal 11 2 13 10" xfId="3957" xr:uid="{00000000-0005-0000-0000-00002F0F0000}"/>
    <cellStyle name="Normal 11 2 13 11" xfId="3958" xr:uid="{00000000-0005-0000-0000-0000300F0000}"/>
    <cellStyle name="Normal 11 2 13 12" xfId="3959" xr:uid="{00000000-0005-0000-0000-0000310F0000}"/>
    <cellStyle name="Normal 11 2 13 13" xfId="3960" xr:uid="{00000000-0005-0000-0000-0000320F0000}"/>
    <cellStyle name="Normal 11 2 13 14" xfId="3961" xr:uid="{00000000-0005-0000-0000-0000330F0000}"/>
    <cellStyle name="Normal 11 2 13 2" xfId="3962" xr:uid="{00000000-0005-0000-0000-0000340F0000}"/>
    <cellStyle name="Normal 11 2 13 3" xfId="3963" xr:uid="{00000000-0005-0000-0000-0000350F0000}"/>
    <cellStyle name="Normal 11 2 13 4" xfId="3964" xr:uid="{00000000-0005-0000-0000-0000360F0000}"/>
    <cellStyle name="Normal 11 2 13 5" xfId="3965" xr:uid="{00000000-0005-0000-0000-0000370F0000}"/>
    <cellStyle name="Normal 11 2 13 6" xfId="3966" xr:uid="{00000000-0005-0000-0000-0000380F0000}"/>
    <cellStyle name="Normal 11 2 13 7" xfId="3967" xr:uid="{00000000-0005-0000-0000-0000390F0000}"/>
    <cellStyle name="Normal 11 2 13 8" xfId="3968" xr:uid="{00000000-0005-0000-0000-00003A0F0000}"/>
    <cellStyle name="Normal 11 2 13 9" xfId="3969" xr:uid="{00000000-0005-0000-0000-00003B0F0000}"/>
    <cellStyle name="Normal 11 2 14" xfId="3970" xr:uid="{00000000-0005-0000-0000-00003C0F0000}"/>
    <cellStyle name="Normal 11 2 14 10" xfId="3971" xr:uid="{00000000-0005-0000-0000-00003D0F0000}"/>
    <cellStyle name="Normal 11 2 14 11" xfId="3972" xr:uid="{00000000-0005-0000-0000-00003E0F0000}"/>
    <cellStyle name="Normal 11 2 14 12" xfId="3973" xr:uid="{00000000-0005-0000-0000-00003F0F0000}"/>
    <cellStyle name="Normal 11 2 14 13" xfId="3974" xr:uid="{00000000-0005-0000-0000-0000400F0000}"/>
    <cellStyle name="Normal 11 2 14 14" xfId="3975" xr:uid="{00000000-0005-0000-0000-0000410F0000}"/>
    <cellStyle name="Normal 11 2 14 2" xfId="3976" xr:uid="{00000000-0005-0000-0000-0000420F0000}"/>
    <cellStyle name="Normal 11 2 14 3" xfId="3977" xr:uid="{00000000-0005-0000-0000-0000430F0000}"/>
    <cellStyle name="Normal 11 2 14 4" xfId="3978" xr:uid="{00000000-0005-0000-0000-0000440F0000}"/>
    <cellStyle name="Normal 11 2 14 5" xfId="3979" xr:uid="{00000000-0005-0000-0000-0000450F0000}"/>
    <cellStyle name="Normal 11 2 14 6" xfId="3980" xr:uid="{00000000-0005-0000-0000-0000460F0000}"/>
    <cellStyle name="Normal 11 2 14 7" xfId="3981" xr:uid="{00000000-0005-0000-0000-0000470F0000}"/>
    <cellStyle name="Normal 11 2 14 8" xfId="3982" xr:uid="{00000000-0005-0000-0000-0000480F0000}"/>
    <cellStyle name="Normal 11 2 14 9" xfId="3983" xr:uid="{00000000-0005-0000-0000-0000490F0000}"/>
    <cellStyle name="Normal 11 2 15" xfId="3984" xr:uid="{00000000-0005-0000-0000-00004A0F0000}"/>
    <cellStyle name="Normal 11 2 15 10" xfId="3985" xr:uid="{00000000-0005-0000-0000-00004B0F0000}"/>
    <cellStyle name="Normal 11 2 15 11" xfId="3986" xr:uid="{00000000-0005-0000-0000-00004C0F0000}"/>
    <cellStyle name="Normal 11 2 15 12" xfId="3987" xr:uid="{00000000-0005-0000-0000-00004D0F0000}"/>
    <cellStyle name="Normal 11 2 15 13" xfId="3988" xr:uid="{00000000-0005-0000-0000-00004E0F0000}"/>
    <cellStyle name="Normal 11 2 15 14" xfId="3989" xr:uid="{00000000-0005-0000-0000-00004F0F0000}"/>
    <cellStyle name="Normal 11 2 15 2" xfId="3990" xr:uid="{00000000-0005-0000-0000-0000500F0000}"/>
    <cellStyle name="Normal 11 2 15 3" xfId="3991" xr:uid="{00000000-0005-0000-0000-0000510F0000}"/>
    <cellStyle name="Normal 11 2 15 4" xfId="3992" xr:uid="{00000000-0005-0000-0000-0000520F0000}"/>
    <cellStyle name="Normal 11 2 15 5" xfId="3993" xr:uid="{00000000-0005-0000-0000-0000530F0000}"/>
    <cellStyle name="Normal 11 2 15 6" xfId="3994" xr:uid="{00000000-0005-0000-0000-0000540F0000}"/>
    <cellStyle name="Normal 11 2 15 7" xfId="3995" xr:uid="{00000000-0005-0000-0000-0000550F0000}"/>
    <cellStyle name="Normal 11 2 15 8" xfId="3996" xr:uid="{00000000-0005-0000-0000-0000560F0000}"/>
    <cellStyle name="Normal 11 2 15 9" xfId="3997" xr:uid="{00000000-0005-0000-0000-0000570F0000}"/>
    <cellStyle name="Normal 11 2 16" xfId="3998" xr:uid="{00000000-0005-0000-0000-0000580F0000}"/>
    <cellStyle name="Normal 11 2 16 10" xfId="3999" xr:uid="{00000000-0005-0000-0000-0000590F0000}"/>
    <cellStyle name="Normal 11 2 16 11" xfId="4000" xr:uid="{00000000-0005-0000-0000-00005A0F0000}"/>
    <cellStyle name="Normal 11 2 16 12" xfId="4001" xr:uid="{00000000-0005-0000-0000-00005B0F0000}"/>
    <cellStyle name="Normal 11 2 16 13" xfId="4002" xr:uid="{00000000-0005-0000-0000-00005C0F0000}"/>
    <cellStyle name="Normal 11 2 16 14" xfId="4003" xr:uid="{00000000-0005-0000-0000-00005D0F0000}"/>
    <cellStyle name="Normal 11 2 16 2" xfId="4004" xr:uid="{00000000-0005-0000-0000-00005E0F0000}"/>
    <cellStyle name="Normal 11 2 16 3" xfId="4005" xr:uid="{00000000-0005-0000-0000-00005F0F0000}"/>
    <cellStyle name="Normal 11 2 16 4" xfId="4006" xr:uid="{00000000-0005-0000-0000-0000600F0000}"/>
    <cellStyle name="Normal 11 2 16 5" xfId="4007" xr:uid="{00000000-0005-0000-0000-0000610F0000}"/>
    <cellStyle name="Normal 11 2 16 6" xfId="4008" xr:uid="{00000000-0005-0000-0000-0000620F0000}"/>
    <cellStyle name="Normal 11 2 16 7" xfId="4009" xr:uid="{00000000-0005-0000-0000-0000630F0000}"/>
    <cellStyle name="Normal 11 2 16 8" xfId="4010" xr:uid="{00000000-0005-0000-0000-0000640F0000}"/>
    <cellStyle name="Normal 11 2 16 9" xfId="4011" xr:uid="{00000000-0005-0000-0000-0000650F0000}"/>
    <cellStyle name="Normal 11 2 17" xfId="4012" xr:uid="{00000000-0005-0000-0000-0000660F0000}"/>
    <cellStyle name="Normal 11 2 17 10" xfId="4013" xr:uid="{00000000-0005-0000-0000-0000670F0000}"/>
    <cellStyle name="Normal 11 2 17 11" xfId="4014" xr:uid="{00000000-0005-0000-0000-0000680F0000}"/>
    <cellStyle name="Normal 11 2 17 12" xfId="4015" xr:uid="{00000000-0005-0000-0000-0000690F0000}"/>
    <cellStyle name="Normal 11 2 17 13" xfId="4016" xr:uid="{00000000-0005-0000-0000-00006A0F0000}"/>
    <cellStyle name="Normal 11 2 17 14" xfId="4017" xr:uid="{00000000-0005-0000-0000-00006B0F0000}"/>
    <cellStyle name="Normal 11 2 17 2" xfId="4018" xr:uid="{00000000-0005-0000-0000-00006C0F0000}"/>
    <cellStyle name="Normal 11 2 17 3" xfId="4019" xr:uid="{00000000-0005-0000-0000-00006D0F0000}"/>
    <cellStyle name="Normal 11 2 17 4" xfId="4020" xr:uid="{00000000-0005-0000-0000-00006E0F0000}"/>
    <cellStyle name="Normal 11 2 17 5" xfId="4021" xr:uid="{00000000-0005-0000-0000-00006F0F0000}"/>
    <cellStyle name="Normal 11 2 17 6" xfId="4022" xr:uid="{00000000-0005-0000-0000-0000700F0000}"/>
    <cellStyle name="Normal 11 2 17 7" xfId="4023" xr:uid="{00000000-0005-0000-0000-0000710F0000}"/>
    <cellStyle name="Normal 11 2 17 8" xfId="4024" xr:uid="{00000000-0005-0000-0000-0000720F0000}"/>
    <cellStyle name="Normal 11 2 17 9" xfId="4025" xr:uid="{00000000-0005-0000-0000-0000730F0000}"/>
    <cellStyle name="Normal 11 2 18" xfId="4026" xr:uid="{00000000-0005-0000-0000-0000740F0000}"/>
    <cellStyle name="Normal 11 2 18 10" xfId="4027" xr:uid="{00000000-0005-0000-0000-0000750F0000}"/>
    <cellStyle name="Normal 11 2 18 11" xfId="4028" xr:uid="{00000000-0005-0000-0000-0000760F0000}"/>
    <cellStyle name="Normal 11 2 18 12" xfId="4029" xr:uid="{00000000-0005-0000-0000-0000770F0000}"/>
    <cellStyle name="Normal 11 2 18 13" xfId="4030" xr:uid="{00000000-0005-0000-0000-0000780F0000}"/>
    <cellStyle name="Normal 11 2 18 14" xfId="4031" xr:uid="{00000000-0005-0000-0000-0000790F0000}"/>
    <cellStyle name="Normal 11 2 18 2" xfId="4032" xr:uid="{00000000-0005-0000-0000-00007A0F0000}"/>
    <cellStyle name="Normal 11 2 18 3" xfId="4033" xr:uid="{00000000-0005-0000-0000-00007B0F0000}"/>
    <cellStyle name="Normal 11 2 18 4" xfId="4034" xr:uid="{00000000-0005-0000-0000-00007C0F0000}"/>
    <cellStyle name="Normal 11 2 18 5" xfId="4035" xr:uid="{00000000-0005-0000-0000-00007D0F0000}"/>
    <cellStyle name="Normal 11 2 18 6" xfId="4036" xr:uid="{00000000-0005-0000-0000-00007E0F0000}"/>
    <cellStyle name="Normal 11 2 18 7" xfId="4037" xr:uid="{00000000-0005-0000-0000-00007F0F0000}"/>
    <cellStyle name="Normal 11 2 18 8" xfId="4038" xr:uid="{00000000-0005-0000-0000-0000800F0000}"/>
    <cellStyle name="Normal 11 2 18 9" xfId="4039" xr:uid="{00000000-0005-0000-0000-0000810F0000}"/>
    <cellStyle name="Normal 11 2 19" xfId="4040" xr:uid="{00000000-0005-0000-0000-0000820F0000}"/>
    <cellStyle name="Normal 11 2 19 2" xfId="4041" xr:uid="{00000000-0005-0000-0000-0000830F0000}"/>
    <cellStyle name="Normal 11 2 2" xfId="4042" xr:uid="{00000000-0005-0000-0000-0000840F0000}"/>
    <cellStyle name="Normal 11 2 2 10" xfId="4043" xr:uid="{00000000-0005-0000-0000-0000850F0000}"/>
    <cellStyle name="Normal 11 2 2 10 10" xfId="4044" xr:uid="{00000000-0005-0000-0000-0000860F0000}"/>
    <cellStyle name="Normal 11 2 2 10 11" xfId="4045" xr:uid="{00000000-0005-0000-0000-0000870F0000}"/>
    <cellStyle name="Normal 11 2 2 10 12" xfId="4046" xr:uid="{00000000-0005-0000-0000-0000880F0000}"/>
    <cellStyle name="Normal 11 2 2 10 13" xfId="4047" xr:uid="{00000000-0005-0000-0000-0000890F0000}"/>
    <cellStyle name="Normal 11 2 2 10 14" xfId="4048" xr:uid="{00000000-0005-0000-0000-00008A0F0000}"/>
    <cellStyle name="Normal 11 2 2 10 2" xfId="4049" xr:uid="{00000000-0005-0000-0000-00008B0F0000}"/>
    <cellStyle name="Normal 11 2 2 10 3" xfId="4050" xr:uid="{00000000-0005-0000-0000-00008C0F0000}"/>
    <cellStyle name="Normal 11 2 2 10 4" xfId="4051" xr:uid="{00000000-0005-0000-0000-00008D0F0000}"/>
    <cellStyle name="Normal 11 2 2 10 5" xfId="4052" xr:uid="{00000000-0005-0000-0000-00008E0F0000}"/>
    <cellStyle name="Normal 11 2 2 10 6" xfId="4053" xr:uid="{00000000-0005-0000-0000-00008F0F0000}"/>
    <cellStyle name="Normal 11 2 2 10 7" xfId="4054" xr:uid="{00000000-0005-0000-0000-0000900F0000}"/>
    <cellStyle name="Normal 11 2 2 10 8" xfId="4055" xr:uid="{00000000-0005-0000-0000-0000910F0000}"/>
    <cellStyle name="Normal 11 2 2 10 9" xfId="4056" xr:uid="{00000000-0005-0000-0000-0000920F0000}"/>
    <cellStyle name="Normal 11 2 2 11" xfId="4057" xr:uid="{00000000-0005-0000-0000-0000930F0000}"/>
    <cellStyle name="Normal 11 2 2 11 10" xfId="4058" xr:uid="{00000000-0005-0000-0000-0000940F0000}"/>
    <cellStyle name="Normal 11 2 2 11 11" xfId="4059" xr:uid="{00000000-0005-0000-0000-0000950F0000}"/>
    <cellStyle name="Normal 11 2 2 11 12" xfId="4060" xr:uid="{00000000-0005-0000-0000-0000960F0000}"/>
    <cellStyle name="Normal 11 2 2 11 13" xfId="4061" xr:uid="{00000000-0005-0000-0000-0000970F0000}"/>
    <cellStyle name="Normal 11 2 2 11 14" xfId="4062" xr:uid="{00000000-0005-0000-0000-0000980F0000}"/>
    <cellStyle name="Normal 11 2 2 11 2" xfId="4063" xr:uid="{00000000-0005-0000-0000-0000990F0000}"/>
    <cellStyle name="Normal 11 2 2 11 3" xfId="4064" xr:uid="{00000000-0005-0000-0000-00009A0F0000}"/>
    <cellStyle name="Normal 11 2 2 11 4" xfId="4065" xr:uid="{00000000-0005-0000-0000-00009B0F0000}"/>
    <cellStyle name="Normal 11 2 2 11 5" xfId="4066" xr:uid="{00000000-0005-0000-0000-00009C0F0000}"/>
    <cellStyle name="Normal 11 2 2 11 6" xfId="4067" xr:uid="{00000000-0005-0000-0000-00009D0F0000}"/>
    <cellStyle name="Normal 11 2 2 11 7" xfId="4068" xr:uid="{00000000-0005-0000-0000-00009E0F0000}"/>
    <cellStyle name="Normal 11 2 2 11 8" xfId="4069" xr:uid="{00000000-0005-0000-0000-00009F0F0000}"/>
    <cellStyle name="Normal 11 2 2 11 9" xfId="4070" xr:uid="{00000000-0005-0000-0000-0000A00F0000}"/>
    <cellStyle name="Normal 11 2 2 12" xfId="4071" xr:uid="{00000000-0005-0000-0000-0000A10F0000}"/>
    <cellStyle name="Normal 11 2 2 12 10" xfId="4072" xr:uid="{00000000-0005-0000-0000-0000A20F0000}"/>
    <cellStyle name="Normal 11 2 2 12 11" xfId="4073" xr:uid="{00000000-0005-0000-0000-0000A30F0000}"/>
    <cellStyle name="Normal 11 2 2 12 12" xfId="4074" xr:uid="{00000000-0005-0000-0000-0000A40F0000}"/>
    <cellStyle name="Normal 11 2 2 12 13" xfId="4075" xr:uid="{00000000-0005-0000-0000-0000A50F0000}"/>
    <cellStyle name="Normal 11 2 2 12 14" xfId="4076" xr:uid="{00000000-0005-0000-0000-0000A60F0000}"/>
    <cellStyle name="Normal 11 2 2 12 2" xfId="4077" xr:uid="{00000000-0005-0000-0000-0000A70F0000}"/>
    <cellStyle name="Normal 11 2 2 12 3" xfId="4078" xr:uid="{00000000-0005-0000-0000-0000A80F0000}"/>
    <cellStyle name="Normal 11 2 2 12 4" xfId="4079" xr:uid="{00000000-0005-0000-0000-0000A90F0000}"/>
    <cellStyle name="Normal 11 2 2 12 5" xfId="4080" xr:uid="{00000000-0005-0000-0000-0000AA0F0000}"/>
    <cellStyle name="Normal 11 2 2 12 6" xfId="4081" xr:uid="{00000000-0005-0000-0000-0000AB0F0000}"/>
    <cellStyle name="Normal 11 2 2 12 7" xfId="4082" xr:uid="{00000000-0005-0000-0000-0000AC0F0000}"/>
    <cellStyle name="Normal 11 2 2 12 8" xfId="4083" xr:uid="{00000000-0005-0000-0000-0000AD0F0000}"/>
    <cellStyle name="Normal 11 2 2 12 9" xfId="4084" xr:uid="{00000000-0005-0000-0000-0000AE0F0000}"/>
    <cellStyle name="Normal 11 2 2 13" xfId="4085" xr:uid="{00000000-0005-0000-0000-0000AF0F0000}"/>
    <cellStyle name="Normal 11 2 2 13 10" xfId="4086" xr:uid="{00000000-0005-0000-0000-0000B00F0000}"/>
    <cellStyle name="Normal 11 2 2 13 11" xfId="4087" xr:uid="{00000000-0005-0000-0000-0000B10F0000}"/>
    <cellStyle name="Normal 11 2 2 13 12" xfId="4088" xr:uid="{00000000-0005-0000-0000-0000B20F0000}"/>
    <cellStyle name="Normal 11 2 2 13 13" xfId="4089" xr:uid="{00000000-0005-0000-0000-0000B30F0000}"/>
    <cellStyle name="Normal 11 2 2 13 14" xfId="4090" xr:uid="{00000000-0005-0000-0000-0000B40F0000}"/>
    <cellStyle name="Normal 11 2 2 13 2" xfId="4091" xr:uid="{00000000-0005-0000-0000-0000B50F0000}"/>
    <cellStyle name="Normal 11 2 2 13 3" xfId="4092" xr:uid="{00000000-0005-0000-0000-0000B60F0000}"/>
    <cellStyle name="Normal 11 2 2 13 4" xfId="4093" xr:uid="{00000000-0005-0000-0000-0000B70F0000}"/>
    <cellStyle name="Normal 11 2 2 13 5" xfId="4094" xr:uid="{00000000-0005-0000-0000-0000B80F0000}"/>
    <cellStyle name="Normal 11 2 2 13 6" xfId="4095" xr:uid="{00000000-0005-0000-0000-0000B90F0000}"/>
    <cellStyle name="Normal 11 2 2 13 7" xfId="4096" xr:uid="{00000000-0005-0000-0000-0000BA0F0000}"/>
    <cellStyle name="Normal 11 2 2 13 8" xfId="4097" xr:uid="{00000000-0005-0000-0000-0000BB0F0000}"/>
    <cellStyle name="Normal 11 2 2 13 9" xfId="4098" xr:uid="{00000000-0005-0000-0000-0000BC0F0000}"/>
    <cellStyle name="Normal 11 2 2 14" xfId="4099" xr:uid="{00000000-0005-0000-0000-0000BD0F0000}"/>
    <cellStyle name="Normal 11 2 2 14 10" xfId="4100" xr:uid="{00000000-0005-0000-0000-0000BE0F0000}"/>
    <cellStyle name="Normal 11 2 2 14 11" xfId="4101" xr:uid="{00000000-0005-0000-0000-0000BF0F0000}"/>
    <cellStyle name="Normal 11 2 2 14 12" xfId="4102" xr:uid="{00000000-0005-0000-0000-0000C00F0000}"/>
    <cellStyle name="Normal 11 2 2 14 13" xfId="4103" xr:uid="{00000000-0005-0000-0000-0000C10F0000}"/>
    <cellStyle name="Normal 11 2 2 14 14" xfId="4104" xr:uid="{00000000-0005-0000-0000-0000C20F0000}"/>
    <cellStyle name="Normal 11 2 2 14 2" xfId="4105" xr:uid="{00000000-0005-0000-0000-0000C30F0000}"/>
    <cellStyle name="Normal 11 2 2 14 3" xfId="4106" xr:uid="{00000000-0005-0000-0000-0000C40F0000}"/>
    <cellStyle name="Normal 11 2 2 14 4" xfId="4107" xr:uid="{00000000-0005-0000-0000-0000C50F0000}"/>
    <cellStyle name="Normal 11 2 2 14 5" xfId="4108" xr:uid="{00000000-0005-0000-0000-0000C60F0000}"/>
    <cellStyle name="Normal 11 2 2 14 6" xfId="4109" xr:uid="{00000000-0005-0000-0000-0000C70F0000}"/>
    <cellStyle name="Normal 11 2 2 14 7" xfId="4110" xr:uid="{00000000-0005-0000-0000-0000C80F0000}"/>
    <cellStyle name="Normal 11 2 2 14 8" xfId="4111" xr:uid="{00000000-0005-0000-0000-0000C90F0000}"/>
    <cellStyle name="Normal 11 2 2 14 9" xfId="4112" xr:uid="{00000000-0005-0000-0000-0000CA0F0000}"/>
    <cellStyle name="Normal 11 2 2 15" xfId="4113" xr:uid="{00000000-0005-0000-0000-0000CB0F0000}"/>
    <cellStyle name="Normal 11 2 2 15 10" xfId="4114" xr:uid="{00000000-0005-0000-0000-0000CC0F0000}"/>
    <cellStyle name="Normal 11 2 2 15 11" xfId="4115" xr:uid="{00000000-0005-0000-0000-0000CD0F0000}"/>
    <cellStyle name="Normal 11 2 2 15 12" xfId="4116" xr:uid="{00000000-0005-0000-0000-0000CE0F0000}"/>
    <cellStyle name="Normal 11 2 2 15 13" xfId="4117" xr:uid="{00000000-0005-0000-0000-0000CF0F0000}"/>
    <cellStyle name="Normal 11 2 2 15 14" xfId="4118" xr:uid="{00000000-0005-0000-0000-0000D00F0000}"/>
    <cellStyle name="Normal 11 2 2 15 2" xfId="4119" xr:uid="{00000000-0005-0000-0000-0000D10F0000}"/>
    <cellStyle name="Normal 11 2 2 15 3" xfId="4120" xr:uid="{00000000-0005-0000-0000-0000D20F0000}"/>
    <cellStyle name="Normal 11 2 2 15 4" xfId="4121" xr:uid="{00000000-0005-0000-0000-0000D30F0000}"/>
    <cellStyle name="Normal 11 2 2 15 5" xfId="4122" xr:uid="{00000000-0005-0000-0000-0000D40F0000}"/>
    <cellStyle name="Normal 11 2 2 15 6" xfId="4123" xr:uid="{00000000-0005-0000-0000-0000D50F0000}"/>
    <cellStyle name="Normal 11 2 2 15 7" xfId="4124" xr:uid="{00000000-0005-0000-0000-0000D60F0000}"/>
    <cellStyle name="Normal 11 2 2 15 8" xfId="4125" xr:uid="{00000000-0005-0000-0000-0000D70F0000}"/>
    <cellStyle name="Normal 11 2 2 15 9" xfId="4126" xr:uid="{00000000-0005-0000-0000-0000D80F0000}"/>
    <cellStyle name="Normal 11 2 2 16" xfId="4127" xr:uid="{00000000-0005-0000-0000-0000D90F0000}"/>
    <cellStyle name="Normal 11 2 2 16 10" xfId="4128" xr:uid="{00000000-0005-0000-0000-0000DA0F0000}"/>
    <cellStyle name="Normal 11 2 2 16 11" xfId="4129" xr:uid="{00000000-0005-0000-0000-0000DB0F0000}"/>
    <cellStyle name="Normal 11 2 2 16 12" xfId="4130" xr:uid="{00000000-0005-0000-0000-0000DC0F0000}"/>
    <cellStyle name="Normal 11 2 2 16 13" xfId="4131" xr:uid="{00000000-0005-0000-0000-0000DD0F0000}"/>
    <cellStyle name="Normal 11 2 2 16 14" xfId="4132" xr:uid="{00000000-0005-0000-0000-0000DE0F0000}"/>
    <cellStyle name="Normal 11 2 2 16 2" xfId="4133" xr:uid="{00000000-0005-0000-0000-0000DF0F0000}"/>
    <cellStyle name="Normal 11 2 2 16 3" xfId="4134" xr:uid="{00000000-0005-0000-0000-0000E00F0000}"/>
    <cellStyle name="Normal 11 2 2 16 4" xfId="4135" xr:uid="{00000000-0005-0000-0000-0000E10F0000}"/>
    <cellStyle name="Normal 11 2 2 16 5" xfId="4136" xr:uid="{00000000-0005-0000-0000-0000E20F0000}"/>
    <cellStyle name="Normal 11 2 2 16 6" xfId="4137" xr:uid="{00000000-0005-0000-0000-0000E30F0000}"/>
    <cellStyle name="Normal 11 2 2 16 7" xfId="4138" xr:uid="{00000000-0005-0000-0000-0000E40F0000}"/>
    <cellStyle name="Normal 11 2 2 16 8" xfId="4139" xr:uid="{00000000-0005-0000-0000-0000E50F0000}"/>
    <cellStyle name="Normal 11 2 2 16 9" xfId="4140" xr:uid="{00000000-0005-0000-0000-0000E60F0000}"/>
    <cellStyle name="Normal 11 2 2 17" xfId="4141" xr:uid="{00000000-0005-0000-0000-0000E70F0000}"/>
    <cellStyle name="Normal 11 2 2 17 10" xfId="4142" xr:uid="{00000000-0005-0000-0000-0000E80F0000}"/>
    <cellStyle name="Normal 11 2 2 17 11" xfId="4143" xr:uid="{00000000-0005-0000-0000-0000E90F0000}"/>
    <cellStyle name="Normal 11 2 2 17 12" xfId="4144" xr:uid="{00000000-0005-0000-0000-0000EA0F0000}"/>
    <cellStyle name="Normal 11 2 2 17 13" xfId="4145" xr:uid="{00000000-0005-0000-0000-0000EB0F0000}"/>
    <cellStyle name="Normal 11 2 2 17 14" xfId="4146" xr:uid="{00000000-0005-0000-0000-0000EC0F0000}"/>
    <cellStyle name="Normal 11 2 2 17 2" xfId="4147" xr:uid="{00000000-0005-0000-0000-0000ED0F0000}"/>
    <cellStyle name="Normal 11 2 2 17 3" xfId="4148" xr:uid="{00000000-0005-0000-0000-0000EE0F0000}"/>
    <cellStyle name="Normal 11 2 2 17 4" xfId="4149" xr:uid="{00000000-0005-0000-0000-0000EF0F0000}"/>
    <cellStyle name="Normal 11 2 2 17 5" xfId="4150" xr:uid="{00000000-0005-0000-0000-0000F00F0000}"/>
    <cellStyle name="Normal 11 2 2 17 6" xfId="4151" xr:uid="{00000000-0005-0000-0000-0000F10F0000}"/>
    <cellStyle name="Normal 11 2 2 17 7" xfId="4152" xr:uid="{00000000-0005-0000-0000-0000F20F0000}"/>
    <cellStyle name="Normal 11 2 2 17 8" xfId="4153" xr:uid="{00000000-0005-0000-0000-0000F30F0000}"/>
    <cellStyle name="Normal 11 2 2 17 9" xfId="4154" xr:uid="{00000000-0005-0000-0000-0000F40F0000}"/>
    <cellStyle name="Normal 11 2 2 18" xfId="4155" xr:uid="{00000000-0005-0000-0000-0000F50F0000}"/>
    <cellStyle name="Normal 11 2 2 18 2" xfId="4156" xr:uid="{00000000-0005-0000-0000-0000F60F0000}"/>
    <cellStyle name="Normal 11 2 2 19" xfId="4157" xr:uid="{00000000-0005-0000-0000-0000F70F0000}"/>
    <cellStyle name="Normal 11 2 2 19 2" xfId="4158" xr:uid="{00000000-0005-0000-0000-0000F80F0000}"/>
    <cellStyle name="Normal 11 2 2 2" xfId="4159" xr:uid="{00000000-0005-0000-0000-0000F90F0000}"/>
    <cellStyle name="Normal 11 2 2 2 10" xfId="4160" xr:uid="{00000000-0005-0000-0000-0000FA0F0000}"/>
    <cellStyle name="Normal 11 2 2 2 11" xfId="4161" xr:uid="{00000000-0005-0000-0000-0000FB0F0000}"/>
    <cellStyle name="Normal 11 2 2 2 12" xfId="4162" xr:uid="{00000000-0005-0000-0000-0000FC0F0000}"/>
    <cellStyle name="Normal 11 2 2 2 13" xfId="4163" xr:uid="{00000000-0005-0000-0000-0000FD0F0000}"/>
    <cellStyle name="Normal 11 2 2 2 14" xfId="4164" xr:uid="{00000000-0005-0000-0000-0000FE0F0000}"/>
    <cellStyle name="Normal 11 2 2 2 2" xfId="4165" xr:uid="{00000000-0005-0000-0000-0000FF0F0000}"/>
    <cellStyle name="Normal 11 2 2 2 2 2" xfId="4166" xr:uid="{00000000-0005-0000-0000-000000100000}"/>
    <cellStyle name="Normal 11 2 2 2 2 2 2" xfId="4167" xr:uid="{00000000-0005-0000-0000-000001100000}"/>
    <cellStyle name="Normal 11 2 2 2 2 2 3" xfId="4168" xr:uid="{00000000-0005-0000-0000-000002100000}"/>
    <cellStyle name="Normal 11 2 2 2 2 3" xfId="4169" xr:uid="{00000000-0005-0000-0000-000003100000}"/>
    <cellStyle name="Normal 11 2 2 2 2 4" xfId="4170" xr:uid="{00000000-0005-0000-0000-000004100000}"/>
    <cellStyle name="Normal 11 2 2 2 3" xfId="4171" xr:uid="{00000000-0005-0000-0000-000005100000}"/>
    <cellStyle name="Normal 11 2 2 2 4" xfId="4172" xr:uid="{00000000-0005-0000-0000-000006100000}"/>
    <cellStyle name="Normal 11 2 2 2 5" xfId="4173" xr:uid="{00000000-0005-0000-0000-000007100000}"/>
    <cellStyle name="Normal 11 2 2 2 6" xfId="4174" xr:uid="{00000000-0005-0000-0000-000008100000}"/>
    <cellStyle name="Normal 11 2 2 2 7" xfId="4175" xr:uid="{00000000-0005-0000-0000-000009100000}"/>
    <cellStyle name="Normal 11 2 2 2 8" xfId="4176" xr:uid="{00000000-0005-0000-0000-00000A100000}"/>
    <cellStyle name="Normal 11 2 2 2 9" xfId="4177" xr:uid="{00000000-0005-0000-0000-00000B100000}"/>
    <cellStyle name="Normal 11 2 2 20" xfId="4178" xr:uid="{00000000-0005-0000-0000-00000C100000}"/>
    <cellStyle name="Normal 11 2 2 20 2" xfId="4179" xr:uid="{00000000-0005-0000-0000-00000D100000}"/>
    <cellStyle name="Normal 11 2 2 21" xfId="4180" xr:uid="{00000000-0005-0000-0000-00000E100000}"/>
    <cellStyle name="Normal 11 2 2 21 2" xfId="4181" xr:uid="{00000000-0005-0000-0000-00000F100000}"/>
    <cellStyle name="Normal 11 2 2 22" xfId="4182" xr:uid="{00000000-0005-0000-0000-000010100000}"/>
    <cellStyle name="Normal 11 2 2 22 2" xfId="4183" xr:uid="{00000000-0005-0000-0000-000011100000}"/>
    <cellStyle name="Normal 11 2 2 23" xfId="4184" xr:uid="{00000000-0005-0000-0000-000012100000}"/>
    <cellStyle name="Normal 11 2 2 23 2" xfId="4185" xr:uid="{00000000-0005-0000-0000-000013100000}"/>
    <cellStyle name="Normal 11 2 2 24" xfId="4186" xr:uid="{00000000-0005-0000-0000-000014100000}"/>
    <cellStyle name="Normal 11 2 2 24 2" xfId="4187" xr:uid="{00000000-0005-0000-0000-000015100000}"/>
    <cellStyle name="Normal 11 2 2 25" xfId="4188" xr:uid="{00000000-0005-0000-0000-000016100000}"/>
    <cellStyle name="Normal 11 2 2 25 2" xfId="4189" xr:uid="{00000000-0005-0000-0000-000017100000}"/>
    <cellStyle name="Normal 11 2 2 26" xfId="4190" xr:uid="{00000000-0005-0000-0000-000018100000}"/>
    <cellStyle name="Normal 11 2 2 26 2" xfId="4191" xr:uid="{00000000-0005-0000-0000-000019100000}"/>
    <cellStyle name="Normal 11 2 2 27" xfId="4192" xr:uid="{00000000-0005-0000-0000-00001A100000}"/>
    <cellStyle name="Normal 11 2 2 27 2" xfId="4193" xr:uid="{00000000-0005-0000-0000-00001B100000}"/>
    <cellStyle name="Normal 11 2 2 28" xfId="4194" xr:uid="{00000000-0005-0000-0000-00001C100000}"/>
    <cellStyle name="Normal 11 2 2 29" xfId="4195" xr:uid="{00000000-0005-0000-0000-00001D100000}"/>
    <cellStyle name="Normal 11 2 2 3" xfId="4196" xr:uid="{00000000-0005-0000-0000-00001E100000}"/>
    <cellStyle name="Normal 11 2 2 3 10" xfId="4197" xr:uid="{00000000-0005-0000-0000-00001F100000}"/>
    <cellStyle name="Normal 11 2 2 3 11" xfId="4198" xr:uid="{00000000-0005-0000-0000-000020100000}"/>
    <cellStyle name="Normal 11 2 2 3 12" xfId="4199" xr:uid="{00000000-0005-0000-0000-000021100000}"/>
    <cellStyle name="Normal 11 2 2 3 13" xfId="4200" xr:uid="{00000000-0005-0000-0000-000022100000}"/>
    <cellStyle name="Normal 11 2 2 3 14" xfId="4201" xr:uid="{00000000-0005-0000-0000-000023100000}"/>
    <cellStyle name="Normal 11 2 2 3 2" xfId="4202" xr:uid="{00000000-0005-0000-0000-000024100000}"/>
    <cellStyle name="Normal 11 2 2 3 2 2" xfId="4203" xr:uid="{00000000-0005-0000-0000-000025100000}"/>
    <cellStyle name="Normal 11 2 2 3 2 3" xfId="4204" xr:uid="{00000000-0005-0000-0000-000026100000}"/>
    <cellStyle name="Normal 11 2 2 3 2 4" xfId="4205" xr:uid="{00000000-0005-0000-0000-000027100000}"/>
    <cellStyle name="Normal 11 2 2 3 3" xfId="4206" xr:uid="{00000000-0005-0000-0000-000028100000}"/>
    <cellStyle name="Normal 11 2 2 3 3 2" xfId="4207" xr:uid="{00000000-0005-0000-0000-000029100000}"/>
    <cellStyle name="Normal 11 2 2 3 4" xfId="4208" xr:uid="{00000000-0005-0000-0000-00002A100000}"/>
    <cellStyle name="Normal 11 2 2 3 5" xfId="4209" xr:uid="{00000000-0005-0000-0000-00002B100000}"/>
    <cellStyle name="Normal 11 2 2 3 6" xfId="4210" xr:uid="{00000000-0005-0000-0000-00002C100000}"/>
    <cellStyle name="Normal 11 2 2 3 7" xfId="4211" xr:uid="{00000000-0005-0000-0000-00002D100000}"/>
    <cellStyle name="Normal 11 2 2 3 8" xfId="4212" xr:uid="{00000000-0005-0000-0000-00002E100000}"/>
    <cellStyle name="Normal 11 2 2 3 9" xfId="4213" xr:uid="{00000000-0005-0000-0000-00002F100000}"/>
    <cellStyle name="Normal 11 2 2 30" xfId="4214" xr:uid="{00000000-0005-0000-0000-000030100000}"/>
    <cellStyle name="Normal 11 2 2 31" xfId="4215" xr:uid="{00000000-0005-0000-0000-000031100000}"/>
    <cellStyle name="Normal 11 2 2 4" xfId="4216" xr:uid="{00000000-0005-0000-0000-000032100000}"/>
    <cellStyle name="Normal 11 2 2 4 10" xfId="4217" xr:uid="{00000000-0005-0000-0000-000033100000}"/>
    <cellStyle name="Normal 11 2 2 4 11" xfId="4218" xr:uid="{00000000-0005-0000-0000-000034100000}"/>
    <cellStyle name="Normal 11 2 2 4 12" xfId="4219" xr:uid="{00000000-0005-0000-0000-000035100000}"/>
    <cellStyle name="Normal 11 2 2 4 13" xfId="4220" xr:uid="{00000000-0005-0000-0000-000036100000}"/>
    <cellStyle name="Normal 11 2 2 4 14" xfId="4221" xr:uid="{00000000-0005-0000-0000-000037100000}"/>
    <cellStyle name="Normal 11 2 2 4 2" xfId="4222" xr:uid="{00000000-0005-0000-0000-000038100000}"/>
    <cellStyle name="Normal 11 2 2 4 3" xfId="4223" xr:uid="{00000000-0005-0000-0000-000039100000}"/>
    <cellStyle name="Normal 11 2 2 4 4" xfId="4224" xr:uid="{00000000-0005-0000-0000-00003A100000}"/>
    <cellStyle name="Normal 11 2 2 4 5" xfId="4225" xr:uid="{00000000-0005-0000-0000-00003B100000}"/>
    <cellStyle name="Normal 11 2 2 4 6" xfId="4226" xr:uid="{00000000-0005-0000-0000-00003C100000}"/>
    <cellStyle name="Normal 11 2 2 4 7" xfId="4227" xr:uid="{00000000-0005-0000-0000-00003D100000}"/>
    <cellStyle name="Normal 11 2 2 4 8" xfId="4228" xr:uid="{00000000-0005-0000-0000-00003E100000}"/>
    <cellStyle name="Normal 11 2 2 4 9" xfId="4229" xr:uid="{00000000-0005-0000-0000-00003F100000}"/>
    <cellStyle name="Normal 11 2 2 5" xfId="4230" xr:uid="{00000000-0005-0000-0000-000040100000}"/>
    <cellStyle name="Normal 11 2 2 5 10" xfId="4231" xr:uid="{00000000-0005-0000-0000-000041100000}"/>
    <cellStyle name="Normal 11 2 2 5 11" xfId="4232" xr:uid="{00000000-0005-0000-0000-000042100000}"/>
    <cellStyle name="Normal 11 2 2 5 12" xfId="4233" xr:uid="{00000000-0005-0000-0000-000043100000}"/>
    <cellStyle name="Normal 11 2 2 5 13" xfId="4234" xr:uid="{00000000-0005-0000-0000-000044100000}"/>
    <cellStyle name="Normal 11 2 2 5 14" xfId="4235" xr:uid="{00000000-0005-0000-0000-000045100000}"/>
    <cellStyle name="Normal 11 2 2 5 2" xfId="4236" xr:uid="{00000000-0005-0000-0000-000046100000}"/>
    <cellStyle name="Normal 11 2 2 5 3" xfId="4237" xr:uid="{00000000-0005-0000-0000-000047100000}"/>
    <cellStyle name="Normal 11 2 2 5 4" xfId="4238" xr:uid="{00000000-0005-0000-0000-000048100000}"/>
    <cellStyle name="Normal 11 2 2 5 5" xfId="4239" xr:uid="{00000000-0005-0000-0000-000049100000}"/>
    <cellStyle name="Normal 11 2 2 5 6" xfId="4240" xr:uid="{00000000-0005-0000-0000-00004A100000}"/>
    <cellStyle name="Normal 11 2 2 5 7" xfId="4241" xr:uid="{00000000-0005-0000-0000-00004B100000}"/>
    <cellStyle name="Normal 11 2 2 5 8" xfId="4242" xr:uid="{00000000-0005-0000-0000-00004C100000}"/>
    <cellStyle name="Normal 11 2 2 5 9" xfId="4243" xr:uid="{00000000-0005-0000-0000-00004D100000}"/>
    <cellStyle name="Normal 11 2 2 6" xfId="4244" xr:uid="{00000000-0005-0000-0000-00004E100000}"/>
    <cellStyle name="Normal 11 2 2 6 10" xfId="4245" xr:uid="{00000000-0005-0000-0000-00004F100000}"/>
    <cellStyle name="Normal 11 2 2 6 11" xfId="4246" xr:uid="{00000000-0005-0000-0000-000050100000}"/>
    <cellStyle name="Normal 11 2 2 6 12" xfId="4247" xr:uid="{00000000-0005-0000-0000-000051100000}"/>
    <cellStyle name="Normal 11 2 2 6 13" xfId="4248" xr:uid="{00000000-0005-0000-0000-000052100000}"/>
    <cellStyle name="Normal 11 2 2 6 14" xfId="4249" xr:uid="{00000000-0005-0000-0000-000053100000}"/>
    <cellStyle name="Normal 11 2 2 6 2" xfId="4250" xr:uid="{00000000-0005-0000-0000-000054100000}"/>
    <cellStyle name="Normal 11 2 2 6 3" xfId="4251" xr:uid="{00000000-0005-0000-0000-000055100000}"/>
    <cellStyle name="Normal 11 2 2 6 4" xfId="4252" xr:uid="{00000000-0005-0000-0000-000056100000}"/>
    <cellStyle name="Normal 11 2 2 6 5" xfId="4253" xr:uid="{00000000-0005-0000-0000-000057100000}"/>
    <cellStyle name="Normal 11 2 2 6 6" xfId="4254" xr:uid="{00000000-0005-0000-0000-000058100000}"/>
    <cellStyle name="Normal 11 2 2 6 7" xfId="4255" xr:uid="{00000000-0005-0000-0000-000059100000}"/>
    <cellStyle name="Normal 11 2 2 6 8" xfId="4256" xr:uid="{00000000-0005-0000-0000-00005A100000}"/>
    <cellStyle name="Normal 11 2 2 6 9" xfId="4257" xr:uid="{00000000-0005-0000-0000-00005B100000}"/>
    <cellStyle name="Normal 11 2 2 7" xfId="4258" xr:uid="{00000000-0005-0000-0000-00005C100000}"/>
    <cellStyle name="Normal 11 2 2 7 10" xfId="4259" xr:uid="{00000000-0005-0000-0000-00005D100000}"/>
    <cellStyle name="Normal 11 2 2 7 11" xfId="4260" xr:uid="{00000000-0005-0000-0000-00005E100000}"/>
    <cellStyle name="Normal 11 2 2 7 12" xfId="4261" xr:uid="{00000000-0005-0000-0000-00005F100000}"/>
    <cellStyle name="Normal 11 2 2 7 13" xfId="4262" xr:uid="{00000000-0005-0000-0000-000060100000}"/>
    <cellStyle name="Normal 11 2 2 7 14" xfId="4263" xr:uid="{00000000-0005-0000-0000-000061100000}"/>
    <cellStyle name="Normal 11 2 2 7 2" xfId="4264" xr:uid="{00000000-0005-0000-0000-000062100000}"/>
    <cellStyle name="Normal 11 2 2 7 3" xfId="4265" xr:uid="{00000000-0005-0000-0000-000063100000}"/>
    <cellStyle name="Normal 11 2 2 7 4" xfId="4266" xr:uid="{00000000-0005-0000-0000-000064100000}"/>
    <cellStyle name="Normal 11 2 2 7 5" xfId="4267" xr:uid="{00000000-0005-0000-0000-000065100000}"/>
    <cellStyle name="Normal 11 2 2 7 6" xfId="4268" xr:uid="{00000000-0005-0000-0000-000066100000}"/>
    <cellStyle name="Normal 11 2 2 7 7" xfId="4269" xr:uid="{00000000-0005-0000-0000-000067100000}"/>
    <cellStyle name="Normal 11 2 2 7 8" xfId="4270" xr:uid="{00000000-0005-0000-0000-000068100000}"/>
    <cellStyle name="Normal 11 2 2 7 9" xfId="4271" xr:uid="{00000000-0005-0000-0000-000069100000}"/>
    <cellStyle name="Normal 11 2 2 8" xfId="4272" xr:uid="{00000000-0005-0000-0000-00006A100000}"/>
    <cellStyle name="Normal 11 2 2 8 10" xfId="4273" xr:uid="{00000000-0005-0000-0000-00006B100000}"/>
    <cellStyle name="Normal 11 2 2 8 11" xfId="4274" xr:uid="{00000000-0005-0000-0000-00006C100000}"/>
    <cellStyle name="Normal 11 2 2 8 12" xfId="4275" xr:uid="{00000000-0005-0000-0000-00006D100000}"/>
    <cellStyle name="Normal 11 2 2 8 13" xfId="4276" xr:uid="{00000000-0005-0000-0000-00006E100000}"/>
    <cellStyle name="Normal 11 2 2 8 14" xfId="4277" xr:uid="{00000000-0005-0000-0000-00006F100000}"/>
    <cellStyle name="Normal 11 2 2 8 2" xfId="4278" xr:uid="{00000000-0005-0000-0000-000070100000}"/>
    <cellStyle name="Normal 11 2 2 8 3" xfId="4279" xr:uid="{00000000-0005-0000-0000-000071100000}"/>
    <cellStyle name="Normal 11 2 2 8 4" xfId="4280" xr:uid="{00000000-0005-0000-0000-000072100000}"/>
    <cellStyle name="Normal 11 2 2 8 5" xfId="4281" xr:uid="{00000000-0005-0000-0000-000073100000}"/>
    <cellStyle name="Normal 11 2 2 8 6" xfId="4282" xr:uid="{00000000-0005-0000-0000-000074100000}"/>
    <cellStyle name="Normal 11 2 2 8 7" xfId="4283" xr:uid="{00000000-0005-0000-0000-000075100000}"/>
    <cellStyle name="Normal 11 2 2 8 8" xfId="4284" xr:uid="{00000000-0005-0000-0000-000076100000}"/>
    <cellStyle name="Normal 11 2 2 8 9" xfId="4285" xr:uid="{00000000-0005-0000-0000-000077100000}"/>
    <cellStyle name="Normal 11 2 2 9" xfId="4286" xr:uid="{00000000-0005-0000-0000-000078100000}"/>
    <cellStyle name="Normal 11 2 2 9 10" xfId="4287" xr:uid="{00000000-0005-0000-0000-000079100000}"/>
    <cellStyle name="Normal 11 2 2 9 11" xfId="4288" xr:uid="{00000000-0005-0000-0000-00007A100000}"/>
    <cellStyle name="Normal 11 2 2 9 12" xfId="4289" xr:uid="{00000000-0005-0000-0000-00007B100000}"/>
    <cellStyle name="Normal 11 2 2 9 13" xfId="4290" xr:uid="{00000000-0005-0000-0000-00007C100000}"/>
    <cellStyle name="Normal 11 2 2 9 14" xfId="4291" xr:uid="{00000000-0005-0000-0000-00007D100000}"/>
    <cellStyle name="Normal 11 2 2 9 2" xfId="4292" xr:uid="{00000000-0005-0000-0000-00007E100000}"/>
    <cellStyle name="Normal 11 2 2 9 3" xfId="4293" xr:uid="{00000000-0005-0000-0000-00007F100000}"/>
    <cellStyle name="Normal 11 2 2 9 4" xfId="4294" xr:uid="{00000000-0005-0000-0000-000080100000}"/>
    <cellStyle name="Normal 11 2 2 9 5" xfId="4295" xr:uid="{00000000-0005-0000-0000-000081100000}"/>
    <cellStyle name="Normal 11 2 2 9 6" xfId="4296" xr:uid="{00000000-0005-0000-0000-000082100000}"/>
    <cellStyle name="Normal 11 2 2 9 7" xfId="4297" xr:uid="{00000000-0005-0000-0000-000083100000}"/>
    <cellStyle name="Normal 11 2 2 9 8" xfId="4298" xr:uid="{00000000-0005-0000-0000-000084100000}"/>
    <cellStyle name="Normal 11 2 2 9 9" xfId="4299" xr:uid="{00000000-0005-0000-0000-000085100000}"/>
    <cellStyle name="Normal 11 2 20" xfId="4300" xr:uid="{00000000-0005-0000-0000-000086100000}"/>
    <cellStyle name="Normal 11 2 20 2" xfId="4301" xr:uid="{00000000-0005-0000-0000-000087100000}"/>
    <cellStyle name="Normal 11 2 21" xfId="4302" xr:uid="{00000000-0005-0000-0000-000088100000}"/>
    <cellStyle name="Normal 11 2 21 2" xfId="4303" xr:uid="{00000000-0005-0000-0000-000089100000}"/>
    <cellStyle name="Normal 11 2 22" xfId="4304" xr:uid="{00000000-0005-0000-0000-00008A100000}"/>
    <cellStyle name="Normal 11 2 22 2" xfId="4305" xr:uid="{00000000-0005-0000-0000-00008B100000}"/>
    <cellStyle name="Normal 11 2 23" xfId="4306" xr:uid="{00000000-0005-0000-0000-00008C100000}"/>
    <cellStyle name="Normal 11 2 23 2" xfId="4307" xr:uid="{00000000-0005-0000-0000-00008D100000}"/>
    <cellStyle name="Normal 11 2 24" xfId="4308" xr:uid="{00000000-0005-0000-0000-00008E100000}"/>
    <cellStyle name="Normal 11 2 24 2" xfId="4309" xr:uid="{00000000-0005-0000-0000-00008F100000}"/>
    <cellStyle name="Normal 11 2 25" xfId="4310" xr:uid="{00000000-0005-0000-0000-000090100000}"/>
    <cellStyle name="Normal 11 2 25 2" xfId="4311" xr:uid="{00000000-0005-0000-0000-000091100000}"/>
    <cellStyle name="Normal 11 2 26" xfId="4312" xr:uid="{00000000-0005-0000-0000-000092100000}"/>
    <cellStyle name="Normal 11 2 26 2" xfId="4313" xr:uid="{00000000-0005-0000-0000-000093100000}"/>
    <cellStyle name="Normal 11 2 27" xfId="4314" xr:uid="{00000000-0005-0000-0000-000094100000}"/>
    <cellStyle name="Normal 11 2 27 2" xfId="4315" xr:uid="{00000000-0005-0000-0000-000095100000}"/>
    <cellStyle name="Normal 11 2 28" xfId="4316" xr:uid="{00000000-0005-0000-0000-000096100000}"/>
    <cellStyle name="Normal 11 2 28 2" xfId="4317" xr:uid="{00000000-0005-0000-0000-000097100000}"/>
    <cellStyle name="Normal 11 2 29" xfId="4318" xr:uid="{00000000-0005-0000-0000-000098100000}"/>
    <cellStyle name="Normal 11 2 3" xfId="4319" xr:uid="{00000000-0005-0000-0000-000099100000}"/>
    <cellStyle name="Normal 11 2 3 10" xfId="4320" xr:uid="{00000000-0005-0000-0000-00009A100000}"/>
    <cellStyle name="Normal 11 2 3 11" xfId="4321" xr:uid="{00000000-0005-0000-0000-00009B100000}"/>
    <cellStyle name="Normal 11 2 3 12" xfId="4322" xr:uid="{00000000-0005-0000-0000-00009C100000}"/>
    <cellStyle name="Normal 11 2 3 13" xfId="4323" xr:uid="{00000000-0005-0000-0000-00009D100000}"/>
    <cellStyle name="Normal 11 2 3 14" xfId="4324" xr:uid="{00000000-0005-0000-0000-00009E100000}"/>
    <cellStyle name="Normal 11 2 3 2" xfId="4325" xr:uid="{00000000-0005-0000-0000-00009F100000}"/>
    <cellStyle name="Normal 11 2 3 2 2" xfId="4326" xr:uid="{00000000-0005-0000-0000-0000A0100000}"/>
    <cellStyle name="Normal 11 2 3 3" xfId="4327" xr:uid="{00000000-0005-0000-0000-0000A1100000}"/>
    <cellStyle name="Normal 11 2 3 4" xfId="4328" xr:uid="{00000000-0005-0000-0000-0000A2100000}"/>
    <cellStyle name="Normal 11 2 3 5" xfId="4329" xr:uid="{00000000-0005-0000-0000-0000A3100000}"/>
    <cellStyle name="Normal 11 2 3 6" xfId="4330" xr:uid="{00000000-0005-0000-0000-0000A4100000}"/>
    <cellStyle name="Normal 11 2 3 7" xfId="4331" xr:uid="{00000000-0005-0000-0000-0000A5100000}"/>
    <cellStyle name="Normal 11 2 3 8" xfId="4332" xr:uid="{00000000-0005-0000-0000-0000A6100000}"/>
    <cellStyle name="Normal 11 2 3 9" xfId="4333" xr:uid="{00000000-0005-0000-0000-0000A7100000}"/>
    <cellStyle name="Normal 11 2 30" xfId="4334" xr:uid="{00000000-0005-0000-0000-0000A8100000}"/>
    <cellStyle name="Normal 11 2 31" xfId="4335" xr:uid="{00000000-0005-0000-0000-0000A9100000}"/>
    <cellStyle name="Normal 11 2 4" xfId="4336" xr:uid="{00000000-0005-0000-0000-0000AA100000}"/>
    <cellStyle name="Normal 11 2 4 10" xfId="4337" xr:uid="{00000000-0005-0000-0000-0000AB100000}"/>
    <cellStyle name="Normal 11 2 4 11" xfId="4338" xr:uid="{00000000-0005-0000-0000-0000AC100000}"/>
    <cellStyle name="Normal 11 2 4 12" xfId="4339" xr:uid="{00000000-0005-0000-0000-0000AD100000}"/>
    <cellStyle name="Normal 11 2 4 13" xfId="4340" xr:uid="{00000000-0005-0000-0000-0000AE100000}"/>
    <cellStyle name="Normal 11 2 4 14" xfId="4341" xr:uid="{00000000-0005-0000-0000-0000AF100000}"/>
    <cellStyle name="Normal 11 2 4 2" xfId="4342" xr:uid="{00000000-0005-0000-0000-0000B0100000}"/>
    <cellStyle name="Normal 11 2 4 2 2" xfId="4343" xr:uid="{00000000-0005-0000-0000-0000B1100000}"/>
    <cellStyle name="Normal 11 2 4 3" xfId="4344" xr:uid="{00000000-0005-0000-0000-0000B2100000}"/>
    <cellStyle name="Normal 11 2 4 4" xfId="4345" xr:uid="{00000000-0005-0000-0000-0000B3100000}"/>
    <cellStyle name="Normal 11 2 4 5" xfId="4346" xr:uid="{00000000-0005-0000-0000-0000B4100000}"/>
    <cellStyle name="Normal 11 2 4 6" xfId="4347" xr:uid="{00000000-0005-0000-0000-0000B5100000}"/>
    <cellStyle name="Normal 11 2 4 7" xfId="4348" xr:uid="{00000000-0005-0000-0000-0000B6100000}"/>
    <cellStyle name="Normal 11 2 4 8" xfId="4349" xr:uid="{00000000-0005-0000-0000-0000B7100000}"/>
    <cellStyle name="Normal 11 2 4 9" xfId="4350" xr:uid="{00000000-0005-0000-0000-0000B8100000}"/>
    <cellStyle name="Normal 11 2 5" xfId="4351" xr:uid="{00000000-0005-0000-0000-0000B9100000}"/>
    <cellStyle name="Normal 11 2 5 10" xfId="4352" xr:uid="{00000000-0005-0000-0000-0000BA100000}"/>
    <cellStyle name="Normal 11 2 5 11" xfId="4353" xr:uid="{00000000-0005-0000-0000-0000BB100000}"/>
    <cellStyle name="Normal 11 2 5 12" xfId="4354" xr:uid="{00000000-0005-0000-0000-0000BC100000}"/>
    <cellStyle name="Normal 11 2 5 13" xfId="4355" xr:uid="{00000000-0005-0000-0000-0000BD100000}"/>
    <cellStyle name="Normal 11 2 5 14" xfId="4356" xr:uid="{00000000-0005-0000-0000-0000BE100000}"/>
    <cellStyle name="Normal 11 2 5 2" xfId="4357" xr:uid="{00000000-0005-0000-0000-0000BF100000}"/>
    <cellStyle name="Normal 11 2 5 3" xfId="4358" xr:uid="{00000000-0005-0000-0000-0000C0100000}"/>
    <cellStyle name="Normal 11 2 5 4" xfId="4359" xr:uid="{00000000-0005-0000-0000-0000C1100000}"/>
    <cellStyle name="Normal 11 2 5 5" xfId="4360" xr:uid="{00000000-0005-0000-0000-0000C2100000}"/>
    <cellStyle name="Normal 11 2 5 6" xfId="4361" xr:uid="{00000000-0005-0000-0000-0000C3100000}"/>
    <cellStyle name="Normal 11 2 5 7" xfId="4362" xr:uid="{00000000-0005-0000-0000-0000C4100000}"/>
    <cellStyle name="Normal 11 2 5 8" xfId="4363" xr:uid="{00000000-0005-0000-0000-0000C5100000}"/>
    <cellStyle name="Normal 11 2 5 9" xfId="4364" xr:uid="{00000000-0005-0000-0000-0000C6100000}"/>
    <cellStyle name="Normal 11 2 6" xfId="4365" xr:uid="{00000000-0005-0000-0000-0000C7100000}"/>
    <cellStyle name="Normal 11 2 6 10" xfId="4366" xr:uid="{00000000-0005-0000-0000-0000C8100000}"/>
    <cellStyle name="Normal 11 2 6 11" xfId="4367" xr:uid="{00000000-0005-0000-0000-0000C9100000}"/>
    <cellStyle name="Normal 11 2 6 12" xfId="4368" xr:uid="{00000000-0005-0000-0000-0000CA100000}"/>
    <cellStyle name="Normal 11 2 6 13" xfId="4369" xr:uid="{00000000-0005-0000-0000-0000CB100000}"/>
    <cellStyle name="Normal 11 2 6 14" xfId="4370" xr:uid="{00000000-0005-0000-0000-0000CC100000}"/>
    <cellStyle name="Normal 11 2 6 2" xfId="4371" xr:uid="{00000000-0005-0000-0000-0000CD100000}"/>
    <cellStyle name="Normal 11 2 6 3" xfId="4372" xr:uid="{00000000-0005-0000-0000-0000CE100000}"/>
    <cellStyle name="Normal 11 2 6 4" xfId="4373" xr:uid="{00000000-0005-0000-0000-0000CF100000}"/>
    <cellStyle name="Normal 11 2 6 5" xfId="4374" xr:uid="{00000000-0005-0000-0000-0000D0100000}"/>
    <cellStyle name="Normal 11 2 6 6" xfId="4375" xr:uid="{00000000-0005-0000-0000-0000D1100000}"/>
    <cellStyle name="Normal 11 2 6 7" xfId="4376" xr:uid="{00000000-0005-0000-0000-0000D2100000}"/>
    <cellStyle name="Normal 11 2 6 8" xfId="4377" xr:uid="{00000000-0005-0000-0000-0000D3100000}"/>
    <cellStyle name="Normal 11 2 6 9" xfId="4378" xr:uid="{00000000-0005-0000-0000-0000D4100000}"/>
    <cellStyle name="Normal 11 2 7" xfId="4379" xr:uid="{00000000-0005-0000-0000-0000D5100000}"/>
    <cellStyle name="Normal 11 2 7 10" xfId="4380" xr:uid="{00000000-0005-0000-0000-0000D6100000}"/>
    <cellStyle name="Normal 11 2 7 11" xfId="4381" xr:uid="{00000000-0005-0000-0000-0000D7100000}"/>
    <cellStyle name="Normal 11 2 7 12" xfId="4382" xr:uid="{00000000-0005-0000-0000-0000D8100000}"/>
    <cellStyle name="Normal 11 2 7 13" xfId="4383" xr:uid="{00000000-0005-0000-0000-0000D9100000}"/>
    <cellStyle name="Normal 11 2 7 14" xfId="4384" xr:uid="{00000000-0005-0000-0000-0000DA100000}"/>
    <cellStyle name="Normal 11 2 7 2" xfId="4385" xr:uid="{00000000-0005-0000-0000-0000DB100000}"/>
    <cellStyle name="Normal 11 2 7 3" xfId="4386" xr:uid="{00000000-0005-0000-0000-0000DC100000}"/>
    <cellStyle name="Normal 11 2 7 4" xfId="4387" xr:uid="{00000000-0005-0000-0000-0000DD100000}"/>
    <cellStyle name="Normal 11 2 7 5" xfId="4388" xr:uid="{00000000-0005-0000-0000-0000DE100000}"/>
    <cellStyle name="Normal 11 2 7 6" xfId="4389" xr:uid="{00000000-0005-0000-0000-0000DF100000}"/>
    <cellStyle name="Normal 11 2 7 7" xfId="4390" xr:uid="{00000000-0005-0000-0000-0000E0100000}"/>
    <cellStyle name="Normal 11 2 7 8" xfId="4391" xr:uid="{00000000-0005-0000-0000-0000E1100000}"/>
    <cellStyle name="Normal 11 2 7 9" xfId="4392" xr:uid="{00000000-0005-0000-0000-0000E2100000}"/>
    <cellStyle name="Normal 11 2 8" xfId="4393" xr:uid="{00000000-0005-0000-0000-0000E3100000}"/>
    <cellStyle name="Normal 11 2 8 10" xfId="4394" xr:uid="{00000000-0005-0000-0000-0000E4100000}"/>
    <cellStyle name="Normal 11 2 8 11" xfId="4395" xr:uid="{00000000-0005-0000-0000-0000E5100000}"/>
    <cellStyle name="Normal 11 2 8 12" xfId="4396" xr:uid="{00000000-0005-0000-0000-0000E6100000}"/>
    <cellStyle name="Normal 11 2 8 13" xfId="4397" xr:uid="{00000000-0005-0000-0000-0000E7100000}"/>
    <cellStyle name="Normal 11 2 8 14" xfId="4398" xr:uid="{00000000-0005-0000-0000-0000E8100000}"/>
    <cellStyle name="Normal 11 2 8 2" xfId="4399" xr:uid="{00000000-0005-0000-0000-0000E9100000}"/>
    <cellStyle name="Normal 11 2 8 3" xfId="4400" xr:uid="{00000000-0005-0000-0000-0000EA100000}"/>
    <cellStyle name="Normal 11 2 8 4" xfId="4401" xr:uid="{00000000-0005-0000-0000-0000EB100000}"/>
    <cellStyle name="Normal 11 2 8 5" xfId="4402" xr:uid="{00000000-0005-0000-0000-0000EC100000}"/>
    <cellStyle name="Normal 11 2 8 6" xfId="4403" xr:uid="{00000000-0005-0000-0000-0000ED100000}"/>
    <cellStyle name="Normal 11 2 8 7" xfId="4404" xr:uid="{00000000-0005-0000-0000-0000EE100000}"/>
    <cellStyle name="Normal 11 2 8 8" xfId="4405" xr:uid="{00000000-0005-0000-0000-0000EF100000}"/>
    <cellStyle name="Normal 11 2 8 9" xfId="4406" xr:uid="{00000000-0005-0000-0000-0000F0100000}"/>
    <cellStyle name="Normal 11 2 9" xfId="4407" xr:uid="{00000000-0005-0000-0000-0000F1100000}"/>
    <cellStyle name="Normal 11 2 9 10" xfId="4408" xr:uid="{00000000-0005-0000-0000-0000F2100000}"/>
    <cellStyle name="Normal 11 2 9 11" xfId="4409" xr:uid="{00000000-0005-0000-0000-0000F3100000}"/>
    <cellStyle name="Normal 11 2 9 12" xfId="4410" xr:uid="{00000000-0005-0000-0000-0000F4100000}"/>
    <cellStyle name="Normal 11 2 9 13" xfId="4411" xr:uid="{00000000-0005-0000-0000-0000F5100000}"/>
    <cellStyle name="Normal 11 2 9 14" xfId="4412" xr:uid="{00000000-0005-0000-0000-0000F6100000}"/>
    <cellStyle name="Normal 11 2 9 2" xfId="4413" xr:uid="{00000000-0005-0000-0000-0000F7100000}"/>
    <cellStyle name="Normal 11 2 9 3" xfId="4414" xr:uid="{00000000-0005-0000-0000-0000F8100000}"/>
    <cellStyle name="Normal 11 2 9 4" xfId="4415" xr:uid="{00000000-0005-0000-0000-0000F9100000}"/>
    <cellStyle name="Normal 11 2 9 5" xfId="4416" xr:uid="{00000000-0005-0000-0000-0000FA100000}"/>
    <cellStyle name="Normal 11 2 9 6" xfId="4417" xr:uid="{00000000-0005-0000-0000-0000FB100000}"/>
    <cellStyle name="Normal 11 2 9 7" xfId="4418" xr:uid="{00000000-0005-0000-0000-0000FC100000}"/>
    <cellStyle name="Normal 11 2 9 8" xfId="4419" xr:uid="{00000000-0005-0000-0000-0000FD100000}"/>
    <cellStyle name="Normal 11 2 9 9" xfId="4420" xr:uid="{00000000-0005-0000-0000-0000FE100000}"/>
    <cellStyle name="Normal 11 2_Bellary Zone Format Nov-11" xfId="4421" xr:uid="{00000000-0005-0000-0000-0000FF100000}"/>
    <cellStyle name="Normal 11 20" xfId="4422" xr:uid="{00000000-0005-0000-0000-000000110000}"/>
    <cellStyle name="Normal 11 21" xfId="4423" xr:uid="{00000000-0005-0000-0000-000001110000}"/>
    <cellStyle name="Normal 11 22" xfId="4424" xr:uid="{00000000-0005-0000-0000-000002110000}"/>
    <cellStyle name="Normal 11 23" xfId="4425" xr:uid="{00000000-0005-0000-0000-000003110000}"/>
    <cellStyle name="Normal 11 24" xfId="4426" xr:uid="{00000000-0005-0000-0000-000004110000}"/>
    <cellStyle name="Normal 11 25" xfId="4427" xr:uid="{00000000-0005-0000-0000-000005110000}"/>
    <cellStyle name="Normal 11 26" xfId="4428" xr:uid="{00000000-0005-0000-0000-000006110000}"/>
    <cellStyle name="Normal 11 27" xfId="4429" xr:uid="{00000000-0005-0000-0000-000007110000}"/>
    <cellStyle name="Normal 11 28" xfId="4430" xr:uid="{00000000-0005-0000-0000-000008110000}"/>
    <cellStyle name="Normal 11 29" xfId="4431" xr:uid="{00000000-0005-0000-0000-000009110000}"/>
    <cellStyle name="Normal 11 3" xfId="4432" xr:uid="{00000000-0005-0000-0000-00000A110000}"/>
    <cellStyle name="Normal 11 3 10" xfId="4433" xr:uid="{00000000-0005-0000-0000-00000B110000}"/>
    <cellStyle name="Normal 11 3 10 2" xfId="4434" xr:uid="{00000000-0005-0000-0000-00000C110000}"/>
    <cellStyle name="Normal 11 3 11" xfId="4435" xr:uid="{00000000-0005-0000-0000-00000D110000}"/>
    <cellStyle name="Normal 11 3 11 2" xfId="4436" xr:uid="{00000000-0005-0000-0000-00000E110000}"/>
    <cellStyle name="Normal 11 3 12" xfId="4437" xr:uid="{00000000-0005-0000-0000-00000F110000}"/>
    <cellStyle name="Normal 11 3 12 2" xfId="4438" xr:uid="{00000000-0005-0000-0000-000010110000}"/>
    <cellStyle name="Normal 11 3 13" xfId="4439" xr:uid="{00000000-0005-0000-0000-000011110000}"/>
    <cellStyle name="Normal 11 3 14" xfId="4440" xr:uid="{00000000-0005-0000-0000-000012110000}"/>
    <cellStyle name="Normal 11 3 15" xfId="4441" xr:uid="{00000000-0005-0000-0000-000013110000}"/>
    <cellStyle name="Normal 11 3 2" xfId="4442" xr:uid="{00000000-0005-0000-0000-000014110000}"/>
    <cellStyle name="Normal 11 3 2 2" xfId="4443" xr:uid="{00000000-0005-0000-0000-000015110000}"/>
    <cellStyle name="Normal 11 3 2 3" xfId="4444" xr:uid="{00000000-0005-0000-0000-000016110000}"/>
    <cellStyle name="Normal 11 3 3" xfId="4445" xr:uid="{00000000-0005-0000-0000-000017110000}"/>
    <cellStyle name="Normal 11 3 3 2" xfId="4446" xr:uid="{00000000-0005-0000-0000-000018110000}"/>
    <cellStyle name="Normal 11 3 3 3" xfId="4447" xr:uid="{00000000-0005-0000-0000-000019110000}"/>
    <cellStyle name="Normal 11 3 4" xfId="4448" xr:uid="{00000000-0005-0000-0000-00001A110000}"/>
    <cellStyle name="Normal 11 3 4 2" xfId="4449" xr:uid="{00000000-0005-0000-0000-00001B110000}"/>
    <cellStyle name="Normal 11 3 5" xfId="4450" xr:uid="{00000000-0005-0000-0000-00001C110000}"/>
    <cellStyle name="Normal 11 3 5 2" xfId="4451" xr:uid="{00000000-0005-0000-0000-00001D110000}"/>
    <cellStyle name="Normal 11 3 6" xfId="4452" xr:uid="{00000000-0005-0000-0000-00001E110000}"/>
    <cellStyle name="Normal 11 3 6 2" xfId="4453" xr:uid="{00000000-0005-0000-0000-00001F110000}"/>
    <cellStyle name="Normal 11 3 7" xfId="4454" xr:uid="{00000000-0005-0000-0000-000020110000}"/>
    <cellStyle name="Normal 11 3 7 2" xfId="4455" xr:uid="{00000000-0005-0000-0000-000021110000}"/>
    <cellStyle name="Normal 11 3 8" xfId="4456" xr:uid="{00000000-0005-0000-0000-000022110000}"/>
    <cellStyle name="Normal 11 3 8 2" xfId="4457" xr:uid="{00000000-0005-0000-0000-000023110000}"/>
    <cellStyle name="Normal 11 3 9" xfId="4458" xr:uid="{00000000-0005-0000-0000-000024110000}"/>
    <cellStyle name="Normal 11 3 9 2" xfId="4459" xr:uid="{00000000-0005-0000-0000-000025110000}"/>
    <cellStyle name="Normal 11 30" xfId="4460" xr:uid="{00000000-0005-0000-0000-000026110000}"/>
    <cellStyle name="Normal 11 31" xfId="4461" xr:uid="{00000000-0005-0000-0000-000027110000}"/>
    <cellStyle name="Normal 11 32" xfId="4462" xr:uid="{00000000-0005-0000-0000-000028110000}"/>
    <cellStyle name="Normal 11 33" xfId="4463" xr:uid="{00000000-0005-0000-0000-000029110000}"/>
    <cellStyle name="Normal 11 34" xfId="4464" xr:uid="{00000000-0005-0000-0000-00002A110000}"/>
    <cellStyle name="Normal 11 35" xfId="4465" xr:uid="{00000000-0005-0000-0000-00002B110000}"/>
    <cellStyle name="Normal 11 4" xfId="4466" xr:uid="{00000000-0005-0000-0000-00002C110000}"/>
    <cellStyle name="Normal 11 4 10" xfId="4467" xr:uid="{00000000-0005-0000-0000-00002D110000}"/>
    <cellStyle name="Normal 11 4 11" xfId="4468" xr:uid="{00000000-0005-0000-0000-00002E110000}"/>
    <cellStyle name="Normal 11 4 12" xfId="4469" xr:uid="{00000000-0005-0000-0000-00002F110000}"/>
    <cellStyle name="Normal 11 4 13" xfId="4470" xr:uid="{00000000-0005-0000-0000-000030110000}"/>
    <cellStyle name="Normal 11 4 14" xfId="4471" xr:uid="{00000000-0005-0000-0000-000031110000}"/>
    <cellStyle name="Normal 11 4 2" xfId="4472" xr:uid="{00000000-0005-0000-0000-000032110000}"/>
    <cellStyle name="Normal 11 4 2 2" xfId="4473" xr:uid="{00000000-0005-0000-0000-000033110000}"/>
    <cellStyle name="Normal 11 4 2 3" xfId="4474" xr:uid="{00000000-0005-0000-0000-000034110000}"/>
    <cellStyle name="Normal 11 4 3" xfId="4475" xr:uid="{00000000-0005-0000-0000-000035110000}"/>
    <cellStyle name="Normal 11 4 3 2" xfId="4476" xr:uid="{00000000-0005-0000-0000-000036110000}"/>
    <cellStyle name="Normal 11 4 4" xfId="4477" xr:uid="{00000000-0005-0000-0000-000037110000}"/>
    <cellStyle name="Normal 11 4 5" xfId="4478" xr:uid="{00000000-0005-0000-0000-000038110000}"/>
    <cellStyle name="Normal 11 4 6" xfId="4479" xr:uid="{00000000-0005-0000-0000-000039110000}"/>
    <cellStyle name="Normal 11 4 7" xfId="4480" xr:uid="{00000000-0005-0000-0000-00003A110000}"/>
    <cellStyle name="Normal 11 4 8" xfId="4481" xr:uid="{00000000-0005-0000-0000-00003B110000}"/>
    <cellStyle name="Normal 11 4 9" xfId="4482" xr:uid="{00000000-0005-0000-0000-00003C110000}"/>
    <cellStyle name="Normal 11 5" xfId="4483" xr:uid="{00000000-0005-0000-0000-00003D110000}"/>
    <cellStyle name="Normal 11 5 10" xfId="4484" xr:uid="{00000000-0005-0000-0000-00003E110000}"/>
    <cellStyle name="Normal 11 5 11" xfId="4485" xr:uid="{00000000-0005-0000-0000-00003F110000}"/>
    <cellStyle name="Normal 11 5 12" xfId="4486" xr:uid="{00000000-0005-0000-0000-000040110000}"/>
    <cellStyle name="Normal 11 5 13" xfId="4487" xr:uid="{00000000-0005-0000-0000-000041110000}"/>
    <cellStyle name="Normal 11 5 14" xfId="4488" xr:uid="{00000000-0005-0000-0000-000042110000}"/>
    <cellStyle name="Normal 11 5 2" xfId="4489" xr:uid="{00000000-0005-0000-0000-000043110000}"/>
    <cellStyle name="Normal 11 5 2 2" xfId="4490" xr:uid="{00000000-0005-0000-0000-000044110000}"/>
    <cellStyle name="Normal 11 5 3" xfId="4491" xr:uid="{00000000-0005-0000-0000-000045110000}"/>
    <cellStyle name="Normal 11 5 3 2" xfId="4492" xr:uid="{00000000-0005-0000-0000-000046110000}"/>
    <cellStyle name="Normal 11 5 4" xfId="4493" xr:uid="{00000000-0005-0000-0000-000047110000}"/>
    <cellStyle name="Normal 11 5 5" xfId="4494" xr:uid="{00000000-0005-0000-0000-000048110000}"/>
    <cellStyle name="Normal 11 5 6" xfId="4495" xr:uid="{00000000-0005-0000-0000-000049110000}"/>
    <cellStyle name="Normal 11 5 7" xfId="4496" xr:uid="{00000000-0005-0000-0000-00004A110000}"/>
    <cellStyle name="Normal 11 5 8" xfId="4497" xr:uid="{00000000-0005-0000-0000-00004B110000}"/>
    <cellStyle name="Normal 11 5 9" xfId="4498" xr:uid="{00000000-0005-0000-0000-00004C110000}"/>
    <cellStyle name="Normal 11 6" xfId="4499" xr:uid="{00000000-0005-0000-0000-00004D110000}"/>
    <cellStyle name="Normal 11 6 10" xfId="4500" xr:uid="{00000000-0005-0000-0000-00004E110000}"/>
    <cellStyle name="Normal 11 6 11" xfId="4501" xr:uid="{00000000-0005-0000-0000-00004F110000}"/>
    <cellStyle name="Normal 11 6 12" xfId="4502" xr:uid="{00000000-0005-0000-0000-000050110000}"/>
    <cellStyle name="Normal 11 6 13" xfId="4503" xr:uid="{00000000-0005-0000-0000-000051110000}"/>
    <cellStyle name="Normal 11 6 14" xfId="4504" xr:uid="{00000000-0005-0000-0000-000052110000}"/>
    <cellStyle name="Normal 11 6 2" xfId="4505" xr:uid="{00000000-0005-0000-0000-000053110000}"/>
    <cellStyle name="Normal 11 6 2 2" xfId="4506" xr:uid="{00000000-0005-0000-0000-000054110000}"/>
    <cellStyle name="Normal 11 6 3" xfId="4507" xr:uid="{00000000-0005-0000-0000-000055110000}"/>
    <cellStyle name="Normal 11 6 3 2" xfId="4508" xr:uid="{00000000-0005-0000-0000-000056110000}"/>
    <cellStyle name="Normal 11 6 4" xfId="4509" xr:uid="{00000000-0005-0000-0000-000057110000}"/>
    <cellStyle name="Normal 11 6 5" xfId="4510" xr:uid="{00000000-0005-0000-0000-000058110000}"/>
    <cellStyle name="Normal 11 6 6" xfId="4511" xr:uid="{00000000-0005-0000-0000-000059110000}"/>
    <cellStyle name="Normal 11 6 7" xfId="4512" xr:uid="{00000000-0005-0000-0000-00005A110000}"/>
    <cellStyle name="Normal 11 6 8" xfId="4513" xr:uid="{00000000-0005-0000-0000-00005B110000}"/>
    <cellStyle name="Normal 11 6 9" xfId="4514" xr:uid="{00000000-0005-0000-0000-00005C110000}"/>
    <cellStyle name="Normal 11 7" xfId="4515" xr:uid="{00000000-0005-0000-0000-00005D110000}"/>
    <cellStyle name="Normal 11 7 10" xfId="4516" xr:uid="{00000000-0005-0000-0000-00005E110000}"/>
    <cellStyle name="Normal 11 7 11" xfId="4517" xr:uid="{00000000-0005-0000-0000-00005F110000}"/>
    <cellStyle name="Normal 11 7 12" xfId="4518" xr:uid="{00000000-0005-0000-0000-000060110000}"/>
    <cellStyle name="Normal 11 7 13" xfId="4519" xr:uid="{00000000-0005-0000-0000-000061110000}"/>
    <cellStyle name="Normal 11 7 14" xfId="4520" xr:uid="{00000000-0005-0000-0000-000062110000}"/>
    <cellStyle name="Normal 11 7 2" xfId="4521" xr:uid="{00000000-0005-0000-0000-000063110000}"/>
    <cellStyle name="Normal 11 7 2 2" xfId="4522" xr:uid="{00000000-0005-0000-0000-000064110000}"/>
    <cellStyle name="Normal 11 7 3" xfId="4523" xr:uid="{00000000-0005-0000-0000-000065110000}"/>
    <cellStyle name="Normal 11 7 3 2" xfId="4524" xr:uid="{00000000-0005-0000-0000-000066110000}"/>
    <cellStyle name="Normal 11 7 4" xfId="4525" xr:uid="{00000000-0005-0000-0000-000067110000}"/>
    <cellStyle name="Normal 11 7 5" xfId="4526" xr:uid="{00000000-0005-0000-0000-000068110000}"/>
    <cellStyle name="Normal 11 7 6" xfId="4527" xr:uid="{00000000-0005-0000-0000-000069110000}"/>
    <cellStyle name="Normal 11 7 7" xfId="4528" xr:uid="{00000000-0005-0000-0000-00006A110000}"/>
    <cellStyle name="Normal 11 7 8" xfId="4529" xr:uid="{00000000-0005-0000-0000-00006B110000}"/>
    <cellStyle name="Normal 11 7 9" xfId="4530" xr:uid="{00000000-0005-0000-0000-00006C110000}"/>
    <cellStyle name="Normal 11 8" xfId="4531" xr:uid="{00000000-0005-0000-0000-00006D110000}"/>
    <cellStyle name="Normal 11 8 10" xfId="4532" xr:uid="{00000000-0005-0000-0000-00006E110000}"/>
    <cellStyle name="Normal 11 8 11" xfId="4533" xr:uid="{00000000-0005-0000-0000-00006F110000}"/>
    <cellStyle name="Normal 11 8 12" xfId="4534" xr:uid="{00000000-0005-0000-0000-000070110000}"/>
    <cellStyle name="Normal 11 8 13" xfId="4535" xr:uid="{00000000-0005-0000-0000-000071110000}"/>
    <cellStyle name="Normal 11 8 14" xfId="4536" xr:uid="{00000000-0005-0000-0000-000072110000}"/>
    <cellStyle name="Normal 11 8 2" xfId="4537" xr:uid="{00000000-0005-0000-0000-000073110000}"/>
    <cellStyle name="Normal 11 8 2 2" xfId="4538" xr:uid="{00000000-0005-0000-0000-000074110000}"/>
    <cellStyle name="Normal 11 8 3" xfId="4539" xr:uid="{00000000-0005-0000-0000-000075110000}"/>
    <cellStyle name="Normal 11 8 3 2" xfId="4540" xr:uid="{00000000-0005-0000-0000-000076110000}"/>
    <cellStyle name="Normal 11 8 4" xfId="4541" xr:uid="{00000000-0005-0000-0000-000077110000}"/>
    <cellStyle name="Normal 11 8 5" xfId="4542" xr:uid="{00000000-0005-0000-0000-000078110000}"/>
    <cellStyle name="Normal 11 8 6" xfId="4543" xr:uid="{00000000-0005-0000-0000-000079110000}"/>
    <cellStyle name="Normal 11 8 7" xfId="4544" xr:uid="{00000000-0005-0000-0000-00007A110000}"/>
    <cellStyle name="Normal 11 8 8" xfId="4545" xr:uid="{00000000-0005-0000-0000-00007B110000}"/>
    <cellStyle name="Normal 11 8 9" xfId="4546" xr:uid="{00000000-0005-0000-0000-00007C110000}"/>
    <cellStyle name="Normal 11 9" xfId="4547" xr:uid="{00000000-0005-0000-0000-00007D110000}"/>
    <cellStyle name="Normal 11 9 10" xfId="4548" xr:uid="{00000000-0005-0000-0000-00007E110000}"/>
    <cellStyle name="Normal 11 9 11" xfId="4549" xr:uid="{00000000-0005-0000-0000-00007F110000}"/>
    <cellStyle name="Normal 11 9 12" xfId="4550" xr:uid="{00000000-0005-0000-0000-000080110000}"/>
    <cellStyle name="Normal 11 9 13" xfId="4551" xr:uid="{00000000-0005-0000-0000-000081110000}"/>
    <cellStyle name="Normal 11 9 14" xfId="4552" xr:uid="{00000000-0005-0000-0000-000082110000}"/>
    <cellStyle name="Normal 11 9 2" xfId="4553" xr:uid="{00000000-0005-0000-0000-000083110000}"/>
    <cellStyle name="Normal 11 9 2 2" xfId="4554" xr:uid="{00000000-0005-0000-0000-000084110000}"/>
    <cellStyle name="Normal 11 9 3" xfId="4555" xr:uid="{00000000-0005-0000-0000-000085110000}"/>
    <cellStyle name="Normal 11 9 3 2" xfId="4556" xr:uid="{00000000-0005-0000-0000-000086110000}"/>
    <cellStyle name="Normal 11 9 4" xfId="4557" xr:uid="{00000000-0005-0000-0000-000087110000}"/>
    <cellStyle name="Normal 11 9 5" xfId="4558" xr:uid="{00000000-0005-0000-0000-000088110000}"/>
    <cellStyle name="Normal 11 9 6" xfId="4559" xr:uid="{00000000-0005-0000-0000-000089110000}"/>
    <cellStyle name="Normal 11 9 7" xfId="4560" xr:uid="{00000000-0005-0000-0000-00008A110000}"/>
    <cellStyle name="Normal 11 9 8" xfId="4561" xr:uid="{00000000-0005-0000-0000-00008B110000}"/>
    <cellStyle name="Normal 11 9 9" xfId="4562" xr:uid="{00000000-0005-0000-0000-00008C110000}"/>
    <cellStyle name="Normal 11_Bellary Zone Format Nov-11" xfId="4563" xr:uid="{00000000-0005-0000-0000-00008D110000}"/>
    <cellStyle name="Normal 110" xfId="4564" xr:uid="{00000000-0005-0000-0000-00008E110000}"/>
    <cellStyle name="Normal 110 2" xfId="4565" xr:uid="{00000000-0005-0000-0000-00008F110000}"/>
    <cellStyle name="Normal 111" xfId="4566" xr:uid="{00000000-0005-0000-0000-000090110000}"/>
    <cellStyle name="Normal 111 2" xfId="4567" xr:uid="{00000000-0005-0000-0000-000091110000}"/>
    <cellStyle name="Normal 112" xfId="4568" xr:uid="{00000000-0005-0000-0000-000092110000}"/>
    <cellStyle name="Normal 112 10" xfId="4569" xr:uid="{00000000-0005-0000-0000-000093110000}"/>
    <cellStyle name="Normal 112 11" xfId="4570" xr:uid="{00000000-0005-0000-0000-000094110000}"/>
    <cellStyle name="Normal 112 12" xfId="4571" xr:uid="{00000000-0005-0000-0000-000095110000}"/>
    <cellStyle name="Normal 112 13" xfId="4572" xr:uid="{00000000-0005-0000-0000-000096110000}"/>
    <cellStyle name="Normal 112 14" xfId="4573" xr:uid="{00000000-0005-0000-0000-000097110000}"/>
    <cellStyle name="Normal 112 15" xfId="4574" xr:uid="{00000000-0005-0000-0000-000098110000}"/>
    <cellStyle name="Normal 112 16" xfId="4575" xr:uid="{00000000-0005-0000-0000-000099110000}"/>
    <cellStyle name="Normal 112 17" xfId="4576" xr:uid="{00000000-0005-0000-0000-00009A110000}"/>
    <cellStyle name="Normal 112 18" xfId="4577" xr:uid="{00000000-0005-0000-0000-00009B110000}"/>
    <cellStyle name="Normal 112 19" xfId="4578" xr:uid="{00000000-0005-0000-0000-00009C110000}"/>
    <cellStyle name="Normal 112 2" xfId="4579" xr:uid="{00000000-0005-0000-0000-00009D110000}"/>
    <cellStyle name="Normal 112 20" xfId="4580" xr:uid="{00000000-0005-0000-0000-00009E110000}"/>
    <cellStyle name="Normal 112 21" xfId="4581" xr:uid="{00000000-0005-0000-0000-00009F110000}"/>
    <cellStyle name="Normal 112 22" xfId="4582" xr:uid="{00000000-0005-0000-0000-0000A0110000}"/>
    <cellStyle name="Normal 112 23" xfId="4583" xr:uid="{00000000-0005-0000-0000-0000A1110000}"/>
    <cellStyle name="Normal 112 24" xfId="4584" xr:uid="{00000000-0005-0000-0000-0000A2110000}"/>
    <cellStyle name="Normal 112 25" xfId="4585" xr:uid="{00000000-0005-0000-0000-0000A3110000}"/>
    <cellStyle name="Normal 112 3" xfId="4586" xr:uid="{00000000-0005-0000-0000-0000A4110000}"/>
    <cellStyle name="Normal 112 4" xfId="4587" xr:uid="{00000000-0005-0000-0000-0000A5110000}"/>
    <cellStyle name="Normal 112 5" xfId="4588" xr:uid="{00000000-0005-0000-0000-0000A6110000}"/>
    <cellStyle name="Normal 112 6" xfId="4589" xr:uid="{00000000-0005-0000-0000-0000A7110000}"/>
    <cellStyle name="Normal 112 7" xfId="4590" xr:uid="{00000000-0005-0000-0000-0000A8110000}"/>
    <cellStyle name="Normal 112 8" xfId="4591" xr:uid="{00000000-0005-0000-0000-0000A9110000}"/>
    <cellStyle name="Normal 112 9" xfId="4592" xr:uid="{00000000-0005-0000-0000-0000AA110000}"/>
    <cellStyle name="Normal 113" xfId="4593" xr:uid="{00000000-0005-0000-0000-0000AB110000}"/>
    <cellStyle name="Normal 113 10" xfId="4594" xr:uid="{00000000-0005-0000-0000-0000AC110000}"/>
    <cellStyle name="Normal 113 11" xfId="4595" xr:uid="{00000000-0005-0000-0000-0000AD110000}"/>
    <cellStyle name="Normal 113 12" xfId="4596" xr:uid="{00000000-0005-0000-0000-0000AE110000}"/>
    <cellStyle name="Normal 113 13" xfId="4597" xr:uid="{00000000-0005-0000-0000-0000AF110000}"/>
    <cellStyle name="Normal 113 14" xfId="4598" xr:uid="{00000000-0005-0000-0000-0000B0110000}"/>
    <cellStyle name="Normal 113 15" xfId="4599" xr:uid="{00000000-0005-0000-0000-0000B1110000}"/>
    <cellStyle name="Normal 113 16" xfId="4600" xr:uid="{00000000-0005-0000-0000-0000B2110000}"/>
    <cellStyle name="Normal 113 17" xfId="4601" xr:uid="{00000000-0005-0000-0000-0000B3110000}"/>
    <cellStyle name="Normal 113 18" xfId="4602" xr:uid="{00000000-0005-0000-0000-0000B4110000}"/>
    <cellStyle name="Normal 113 19" xfId="4603" xr:uid="{00000000-0005-0000-0000-0000B5110000}"/>
    <cellStyle name="Normal 113 2" xfId="4604" xr:uid="{00000000-0005-0000-0000-0000B6110000}"/>
    <cellStyle name="Normal 113 20" xfId="4605" xr:uid="{00000000-0005-0000-0000-0000B7110000}"/>
    <cellStyle name="Normal 113 21" xfId="4606" xr:uid="{00000000-0005-0000-0000-0000B8110000}"/>
    <cellStyle name="Normal 113 22" xfId="4607" xr:uid="{00000000-0005-0000-0000-0000B9110000}"/>
    <cellStyle name="Normal 113 23" xfId="4608" xr:uid="{00000000-0005-0000-0000-0000BA110000}"/>
    <cellStyle name="Normal 113 24" xfId="4609" xr:uid="{00000000-0005-0000-0000-0000BB110000}"/>
    <cellStyle name="Normal 113 25" xfId="4610" xr:uid="{00000000-0005-0000-0000-0000BC110000}"/>
    <cellStyle name="Normal 113 26" xfId="4611" xr:uid="{00000000-0005-0000-0000-0000BD110000}"/>
    <cellStyle name="Normal 113 3" xfId="4612" xr:uid="{00000000-0005-0000-0000-0000BE110000}"/>
    <cellStyle name="Normal 113 4" xfId="4613" xr:uid="{00000000-0005-0000-0000-0000BF110000}"/>
    <cellStyle name="Normal 113 5" xfId="4614" xr:uid="{00000000-0005-0000-0000-0000C0110000}"/>
    <cellStyle name="Normal 113 6" xfId="4615" xr:uid="{00000000-0005-0000-0000-0000C1110000}"/>
    <cellStyle name="Normal 113 7" xfId="4616" xr:uid="{00000000-0005-0000-0000-0000C2110000}"/>
    <cellStyle name="Normal 113 8" xfId="4617" xr:uid="{00000000-0005-0000-0000-0000C3110000}"/>
    <cellStyle name="Normal 113 9" xfId="4618" xr:uid="{00000000-0005-0000-0000-0000C4110000}"/>
    <cellStyle name="Normal 114" xfId="4619" xr:uid="{00000000-0005-0000-0000-0000C5110000}"/>
    <cellStyle name="Normal 114 10" xfId="4620" xr:uid="{00000000-0005-0000-0000-0000C6110000}"/>
    <cellStyle name="Normal 114 11" xfId="4621" xr:uid="{00000000-0005-0000-0000-0000C7110000}"/>
    <cellStyle name="Normal 114 12" xfId="4622" xr:uid="{00000000-0005-0000-0000-0000C8110000}"/>
    <cellStyle name="Normal 114 13" xfId="4623" xr:uid="{00000000-0005-0000-0000-0000C9110000}"/>
    <cellStyle name="Normal 114 14" xfId="4624" xr:uid="{00000000-0005-0000-0000-0000CA110000}"/>
    <cellStyle name="Normal 114 15" xfId="4625" xr:uid="{00000000-0005-0000-0000-0000CB110000}"/>
    <cellStyle name="Normal 114 16" xfId="4626" xr:uid="{00000000-0005-0000-0000-0000CC110000}"/>
    <cellStyle name="Normal 114 17" xfId="4627" xr:uid="{00000000-0005-0000-0000-0000CD110000}"/>
    <cellStyle name="Normal 114 18" xfId="4628" xr:uid="{00000000-0005-0000-0000-0000CE110000}"/>
    <cellStyle name="Normal 114 19" xfId="4629" xr:uid="{00000000-0005-0000-0000-0000CF110000}"/>
    <cellStyle name="Normal 114 2" xfId="4630" xr:uid="{00000000-0005-0000-0000-0000D0110000}"/>
    <cellStyle name="Normal 114 20" xfId="4631" xr:uid="{00000000-0005-0000-0000-0000D1110000}"/>
    <cellStyle name="Normal 114 21" xfId="4632" xr:uid="{00000000-0005-0000-0000-0000D2110000}"/>
    <cellStyle name="Normal 114 22" xfId="4633" xr:uid="{00000000-0005-0000-0000-0000D3110000}"/>
    <cellStyle name="Normal 114 23" xfId="4634" xr:uid="{00000000-0005-0000-0000-0000D4110000}"/>
    <cellStyle name="Normal 114 24" xfId="4635" xr:uid="{00000000-0005-0000-0000-0000D5110000}"/>
    <cellStyle name="Normal 114 25" xfId="4636" xr:uid="{00000000-0005-0000-0000-0000D6110000}"/>
    <cellStyle name="Normal 114 3" xfId="4637" xr:uid="{00000000-0005-0000-0000-0000D7110000}"/>
    <cellStyle name="Normal 114 4" xfId="4638" xr:uid="{00000000-0005-0000-0000-0000D8110000}"/>
    <cellStyle name="Normal 114 5" xfId="4639" xr:uid="{00000000-0005-0000-0000-0000D9110000}"/>
    <cellStyle name="Normal 114 6" xfId="4640" xr:uid="{00000000-0005-0000-0000-0000DA110000}"/>
    <cellStyle name="Normal 114 7" xfId="4641" xr:uid="{00000000-0005-0000-0000-0000DB110000}"/>
    <cellStyle name="Normal 114 8" xfId="4642" xr:uid="{00000000-0005-0000-0000-0000DC110000}"/>
    <cellStyle name="Normal 114 9" xfId="4643" xr:uid="{00000000-0005-0000-0000-0000DD110000}"/>
    <cellStyle name="Normal 115" xfId="4644" xr:uid="{00000000-0005-0000-0000-0000DE110000}"/>
    <cellStyle name="Normal 115 10" xfId="4645" xr:uid="{00000000-0005-0000-0000-0000DF110000}"/>
    <cellStyle name="Normal 115 11" xfId="4646" xr:uid="{00000000-0005-0000-0000-0000E0110000}"/>
    <cellStyle name="Normal 115 12" xfId="4647" xr:uid="{00000000-0005-0000-0000-0000E1110000}"/>
    <cellStyle name="Normal 115 13" xfId="4648" xr:uid="{00000000-0005-0000-0000-0000E2110000}"/>
    <cellStyle name="Normal 115 14" xfId="4649" xr:uid="{00000000-0005-0000-0000-0000E3110000}"/>
    <cellStyle name="Normal 115 15" xfId="4650" xr:uid="{00000000-0005-0000-0000-0000E4110000}"/>
    <cellStyle name="Normal 115 16" xfId="4651" xr:uid="{00000000-0005-0000-0000-0000E5110000}"/>
    <cellStyle name="Normal 115 17" xfId="4652" xr:uid="{00000000-0005-0000-0000-0000E6110000}"/>
    <cellStyle name="Normal 115 18" xfId="4653" xr:uid="{00000000-0005-0000-0000-0000E7110000}"/>
    <cellStyle name="Normal 115 19" xfId="4654" xr:uid="{00000000-0005-0000-0000-0000E8110000}"/>
    <cellStyle name="Normal 115 2" xfId="4655" xr:uid="{00000000-0005-0000-0000-0000E9110000}"/>
    <cellStyle name="Normal 115 20" xfId="4656" xr:uid="{00000000-0005-0000-0000-0000EA110000}"/>
    <cellStyle name="Normal 115 21" xfId="4657" xr:uid="{00000000-0005-0000-0000-0000EB110000}"/>
    <cellStyle name="Normal 115 22" xfId="4658" xr:uid="{00000000-0005-0000-0000-0000EC110000}"/>
    <cellStyle name="Normal 115 23" xfId="4659" xr:uid="{00000000-0005-0000-0000-0000ED110000}"/>
    <cellStyle name="Normal 115 24" xfId="4660" xr:uid="{00000000-0005-0000-0000-0000EE110000}"/>
    <cellStyle name="Normal 115 25" xfId="4661" xr:uid="{00000000-0005-0000-0000-0000EF110000}"/>
    <cellStyle name="Normal 115 3" xfId="4662" xr:uid="{00000000-0005-0000-0000-0000F0110000}"/>
    <cellStyle name="Normal 115 4" xfId="4663" xr:uid="{00000000-0005-0000-0000-0000F1110000}"/>
    <cellStyle name="Normal 115 5" xfId="4664" xr:uid="{00000000-0005-0000-0000-0000F2110000}"/>
    <cellStyle name="Normal 115 6" xfId="4665" xr:uid="{00000000-0005-0000-0000-0000F3110000}"/>
    <cellStyle name="Normal 115 7" xfId="4666" xr:uid="{00000000-0005-0000-0000-0000F4110000}"/>
    <cellStyle name="Normal 115 8" xfId="4667" xr:uid="{00000000-0005-0000-0000-0000F5110000}"/>
    <cellStyle name="Normal 115 9" xfId="4668" xr:uid="{00000000-0005-0000-0000-0000F6110000}"/>
    <cellStyle name="Normal 115_FEEDER WISE gvt+krt" xfId="4669" xr:uid="{00000000-0005-0000-0000-0000F7110000}"/>
    <cellStyle name="Normal 116" xfId="4670" xr:uid="{00000000-0005-0000-0000-0000F8110000}"/>
    <cellStyle name="Normal 116 10" xfId="4671" xr:uid="{00000000-0005-0000-0000-0000F9110000}"/>
    <cellStyle name="Normal 116 11" xfId="4672" xr:uid="{00000000-0005-0000-0000-0000FA110000}"/>
    <cellStyle name="Normal 116 12" xfId="4673" xr:uid="{00000000-0005-0000-0000-0000FB110000}"/>
    <cellStyle name="Normal 116 13" xfId="4674" xr:uid="{00000000-0005-0000-0000-0000FC110000}"/>
    <cellStyle name="Normal 116 14" xfId="4675" xr:uid="{00000000-0005-0000-0000-0000FD110000}"/>
    <cellStyle name="Normal 116 15" xfId="4676" xr:uid="{00000000-0005-0000-0000-0000FE110000}"/>
    <cellStyle name="Normal 116 16" xfId="4677" xr:uid="{00000000-0005-0000-0000-0000FF110000}"/>
    <cellStyle name="Normal 116 17" xfId="4678" xr:uid="{00000000-0005-0000-0000-000000120000}"/>
    <cellStyle name="Normal 116 18" xfId="4679" xr:uid="{00000000-0005-0000-0000-000001120000}"/>
    <cellStyle name="Normal 116 19" xfId="4680" xr:uid="{00000000-0005-0000-0000-000002120000}"/>
    <cellStyle name="Normal 116 2" xfId="4681" xr:uid="{00000000-0005-0000-0000-000003120000}"/>
    <cellStyle name="Normal 116 20" xfId="4682" xr:uid="{00000000-0005-0000-0000-000004120000}"/>
    <cellStyle name="Normal 116 21" xfId="4683" xr:uid="{00000000-0005-0000-0000-000005120000}"/>
    <cellStyle name="Normal 116 22" xfId="4684" xr:uid="{00000000-0005-0000-0000-000006120000}"/>
    <cellStyle name="Normal 116 23" xfId="4685" xr:uid="{00000000-0005-0000-0000-000007120000}"/>
    <cellStyle name="Normal 116 24" xfId="4686" xr:uid="{00000000-0005-0000-0000-000008120000}"/>
    <cellStyle name="Normal 116 25" xfId="4687" xr:uid="{00000000-0005-0000-0000-000009120000}"/>
    <cellStyle name="Normal 116 3" xfId="4688" xr:uid="{00000000-0005-0000-0000-00000A120000}"/>
    <cellStyle name="Normal 116 4" xfId="4689" xr:uid="{00000000-0005-0000-0000-00000B120000}"/>
    <cellStyle name="Normal 116 5" xfId="4690" xr:uid="{00000000-0005-0000-0000-00000C120000}"/>
    <cellStyle name="Normal 116 6" xfId="4691" xr:uid="{00000000-0005-0000-0000-00000D120000}"/>
    <cellStyle name="Normal 116 7" xfId="4692" xr:uid="{00000000-0005-0000-0000-00000E120000}"/>
    <cellStyle name="Normal 116 8" xfId="4693" xr:uid="{00000000-0005-0000-0000-00000F120000}"/>
    <cellStyle name="Normal 116 9" xfId="4694" xr:uid="{00000000-0005-0000-0000-000010120000}"/>
    <cellStyle name="Normal 116_FEEDER WISE gvt+krt" xfId="4695" xr:uid="{00000000-0005-0000-0000-000011120000}"/>
    <cellStyle name="Normal 117" xfId="4696" xr:uid="{00000000-0005-0000-0000-000012120000}"/>
    <cellStyle name="Normal 117 10" xfId="4697" xr:uid="{00000000-0005-0000-0000-000013120000}"/>
    <cellStyle name="Normal 117 11" xfId="4698" xr:uid="{00000000-0005-0000-0000-000014120000}"/>
    <cellStyle name="Normal 117 12" xfId="4699" xr:uid="{00000000-0005-0000-0000-000015120000}"/>
    <cellStyle name="Normal 117 13" xfId="4700" xr:uid="{00000000-0005-0000-0000-000016120000}"/>
    <cellStyle name="Normal 117 14" xfId="4701" xr:uid="{00000000-0005-0000-0000-000017120000}"/>
    <cellStyle name="Normal 117 15" xfId="4702" xr:uid="{00000000-0005-0000-0000-000018120000}"/>
    <cellStyle name="Normal 117 16" xfId="4703" xr:uid="{00000000-0005-0000-0000-000019120000}"/>
    <cellStyle name="Normal 117 17" xfId="4704" xr:uid="{00000000-0005-0000-0000-00001A120000}"/>
    <cellStyle name="Normal 117 18" xfId="4705" xr:uid="{00000000-0005-0000-0000-00001B120000}"/>
    <cellStyle name="Normal 117 19" xfId="4706" xr:uid="{00000000-0005-0000-0000-00001C120000}"/>
    <cellStyle name="Normal 117 2" xfId="4707" xr:uid="{00000000-0005-0000-0000-00001D120000}"/>
    <cellStyle name="Normal 117 20" xfId="4708" xr:uid="{00000000-0005-0000-0000-00001E120000}"/>
    <cellStyle name="Normal 117 21" xfId="4709" xr:uid="{00000000-0005-0000-0000-00001F120000}"/>
    <cellStyle name="Normal 117 22" xfId="4710" xr:uid="{00000000-0005-0000-0000-000020120000}"/>
    <cellStyle name="Normal 117 23" xfId="4711" xr:uid="{00000000-0005-0000-0000-000021120000}"/>
    <cellStyle name="Normal 117 24" xfId="4712" xr:uid="{00000000-0005-0000-0000-000022120000}"/>
    <cellStyle name="Normal 117 25" xfId="4713" xr:uid="{00000000-0005-0000-0000-000023120000}"/>
    <cellStyle name="Normal 117 3" xfId="4714" xr:uid="{00000000-0005-0000-0000-000024120000}"/>
    <cellStyle name="Normal 117 4" xfId="4715" xr:uid="{00000000-0005-0000-0000-000025120000}"/>
    <cellStyle name="Normal 117 5" xfId="4716" xr:uid="{00000000-0005-0000-0000-000026120000}"/>
    <cellStyle name="Normal 117 6" xfId="4717" xr:uid="{00000000-0005-0000-0000-000027120000}"/>
    <cellStyle name="Normal 117 7" xfId="4718" xr:uid="{00000000-0005-0000-0000-000028120000}"/>
    <cellStyle name="Normal 117 8" xfId="4719" xr:uid="{00000000-0005-0000-0000-000029120000}"/>
    <cellStyle name="Normal 117 9" xfId="4720" xr:uid="{00000000-0005-0000-0000-00002A120000}"/>
    <cellStyle name="Normal 117_FEEDER WISE gvt+krt" xfId="4721" xr:uid="{00000000-0005-0000-0000-00002B120000}"/>
    <cellStyle name="Normal 118" xfId="4722" xr:uid="{00000000-0005-0000-0000-00002C120000}"/>
    <cellStyle name="Normal 118 10" xfId="4723" xr:uid="{00000000-0005-0000-0000-00002D120000}"/>
    <cellStyle name="Normal 118 11" xfId="4724" xr:uid="{00000000-0005-0000-0000-00002E120000}"/>
    <cellStyle name="Normal 118 12" xfId="4725" xr:uid="{00000000-0005-0000-0000-00002F120000}"/>
    <cellStyle name="Normal 118 13" xfId="4726" xr:uid="{00000000-0005-0000-0000-000030120000}"/>
    <cellStyle name="Normal 118 14" xfId="4727" xr:uid="{00000000-0005-0000-0000-000031120000}"/>
    <cellStyle name="Normal 118 15" xfId="4728" xr:uid="{00000000-0005-0000-0000-000032120000}"/>
    <cellStyle name="Normal 118 16" xfId="4729" xr:uid="{00000000-0005-0000-0000-000033120000}"/>
    <cellStyle name="Normal 118 17" xfId="4730" xr:uid="{00000000-0005-0000-0000-000034120000}"/>
    <cellStyle name="Normal 118 18" xfId="4731" xr:uid="{00000000-0005-0000-0000-000035120000}"/>
    <cellStyle name="Normal 118 19" xfId="4732" xr:uid="{00000000-0005-0000-0000-000036120000}"/>
    <cellStyle name="Normal 118 2" xfId="4733" xr:uid="{00000000-0005-0000-0000-000037120000}"/>
    <cellStyle name="Normal 118 20" xfId="4734" xr:uid="{00000000-0005-0000-0000-000038120000}"/>
    <cellStyle name="Normal 118 21" xfId="4735" xr:uid="{00000000-0005-0000-0000-000039120000}"/>
    <cellStyle name="Normal 118 22" xfId="4736" xr:uid="{00000000-0005-0000-0000-00003A120000}"/>
    <cellStyle name="Normal 118 23" xfId="4737" xr:uid="{00000000-0005-0000-0000-00003B120000}"/>
    <cellStyle name="Normal 118 24" xfId="4738" xr:uid="{00000000-0005-0000-0000-00003C120000}"/>
    <cellStyle name="Normal 118 25" xfId="4739" xr:uid="{00000000-0005-0000-0000-00003D120000}"/>
    <cellStyle name="Normal 118 3" xfId="4740" xr:uid="{00000000-0005-0000-0000-00003E120000}"/>
    <cellStyle name="Normal 118 4" xfId="4741" xr:uid="{00000000-0005-0000-0000-00003F120000}"/>
    <cellStyle name="Normal 118 5" xfId="4742" xr:uid="{00000000-0005-0000-0000-000040120000}"/>
    <cellStyle name="Normal 118 6" xfId="4743" xr:uid="{00000000-0005-0000-0000-000041120000}"/>
    <cellStyle name="Normal 118 7" xfId="4744" xr:uid="{00000000-0005-0000-0000-000042120000}"/>
    <cellStyle name="Normal 118 8" xfId="4745" xr:uid="{00000000-0005-0000-0000-000043120000}"/>
    <cellStyle name="Normal 118 9" xfId="4746" xr:uid="{00000000-0005-0000-0000-000044120000}"/>
    <cellStyle name="Normal 119" xfId="4747" xr:uid="{00000000-0005-0000-0000-000045120000}"/>
    <cellStyle name="Normal 119 10" xfId="4748" xr:uid="{00000000-0005-0000-0000-000046120000}"/>
    <cellStyle name="Normal 119 11" xfId="4749" xr:uid="{00000000-0005-0000-0000-000047120000}"/>
    <cellStyle name="Normal 119 12" xfId="4750" xr:uid="{00000000-0005-0000-0000-000048120000}"/>
    <cellStyle name="Normal 119 13" xfId="4751" xr:uid="{00000000-0005-0000-0000-000049120000}"/>
    <cellStyle name="Normal 119 14" xfId="4752" xr:uid="{00000000-0005-0000-0000-00004A120000}"/>
    <cellStyle name="Normal 119 15" xfId="4753" xr:uid="{00000000-0005-0000-0000-00004B120000}"/>
    <cellStyle name="Normal 119 16" xfId="4754" xr:uid="{00000000-0005-0000-0000-00004C120000}"/>
    <cellStyle name="Normal 119 17" xfId="4755" xr:uid="{00000000-0005-0000-0000-00004D120000}"/>
    <cellStyle name="Normal 119 18" xfId="4756" xr:uid="{00000000-0005-0000-0000-00004E120000}"/>
    <cellStyle name="Normal 119 19" xfId="4757" xr:uid="{00000000-0005-0000-0000-00004F120000}"/>
    <cellStyle name="Normal 119 2" xfId="4758" xr:uid="{00000000-0005-0000-0000-000050120000}"/>
    <cellStyle name="Normal 119 20" xfId="4759" xr:uid="{00000000-0005-0000-0000-000051120000}"/>
    <cellStyle name="Normal 119 21" xfId="4760" xr:uid="{00000000-0005-0000-0000-000052120000}"/>
    <cellStyle name="Normal 119 22" xfId="4761" xr:uid="{00000000-0005-0000-0000-000053120000}"/>
    <cellStyle name="Normal 119 23" xfId="4762" xr:uid="{00000000-0005-0000-0000-000054120000}"/>
    <cellStyle name="Normal 119 24" xfId="4763" xr:uid="{00000000-0005-0000-0000-000055120000}"/>
    <cellStyle name="Normal 119 25" xfId="4764" xr:uid="{00000000-0005-0000-0000-000056120000}"/>
    <cellStyle name="Normal 119 3" xfId="4765" xr:uid="{00000000-0005-0000-0000-000057120000}"/>
    <cellStyle name="Normal 119 4" xfId="4766" xr:uid="{00000000-0005-0000-0000-000058120000}"/>
    <cellStyle name="Normal 119 5" xfId="4767" xr:uid="{00000000-0005-0000-0000-000059120000}"/>
    <cellStyle name="Normal 119 6" xfId="4768" xr:uid="{00000000-0005-0000-0000-00005A120000}"/>
    <cellStyle name="Normal 119 7" xfId="4769" xr:uid="{00000000-0005-0000-0000-00005B120000}"/>
    <cellStyle name="Normal 119 8" xfId="4770" xr:uid="{00000000-0005-0000-0000-00005C120000}"/>
    <cellStyle name="Normal 119 9" xfId="4771" xr:uid="{00000000-0005-0000-0000-00005D120000}"/>
    <cellStyle name="Normal 12" xfId="4772" xr:uid="{00000000-0005-0000-0000-00005E120000}"/>
    <cellStyle name="Normal 12 10" xfId="4773" xr:uid="{00000000-0005-0000-0000-00005F120000}"/>
    <cellStyle name="Normal 12 10 10" xfId="4774" xr:uid="{00000000-0005-0000-0000-000060120000}"/>
    <cellStyle name="Normal 12 10 11" xfId="4775" xr:uid="{00000000-0005-0000-0000-000061120000}"/>
    <cellStyle name="Normal 12 10 12" xfId="4776" xr:uid="{00000000-0005-0000-0000-000062120000}"/>
    <cellStyle name="Normal 12 10 13" xfId="4777" xr:uid="{00000000-0005-0000-0000-000063120000}"/>
    <cellStyle name="Normal 12 10 14" xfId="4778" xr:uid="{00000000-0005-0000-0000-000064120000}"/>
    <cellStyle name="Normal 12 10 2" xfId="4779" xr:uid="{00000000-0005-0000-0000-000065120000}"/>
    <cellStyle name="Normal 12 10 2 2" xfId="4780" xr:uid="{00000000-0005-0000-0000-000066120000}"/>
    <cellStyle name="Normal 12 10 2 3" xfId="4781" xr:uid="{00000000-0005-0000-0000-000067120000}"/>
    <cellStyle name="Normal 12 10 3" xfId="4782" xr:uid="{00000000-0005-0000-0000-000068120000}"/>
    <cellStyle name="Normal 12 10 3 2" xfId="4783" xr:uid="{00000000-0005-0000-0000-000069120000}"/>
    <cellStyle name="Normal 12 10 4" xfId="4784" xr:uid="{00000000-0005-0000-0000-00006A120000}"/>
    <cellStyle name="Normal 12 10 5" xfId="4785" xr:uid="{00000000-0005-0000-0000-00006B120000}"/>
    <cellStyle name="Normal 12 10 6" xfId="4786" xr:uid="{00000000-0005-0000-0000-00006C120000}"/>
    <cellStyle name="Normal 12 10 7" xfId="4787" xr:uid="{00000000-0005-0000-0000-00006D120000}"/>
    <cellStyle name="Normal 12 10 8" xfId="4788" xr:uid="{00000000-0005-0000-0000-00006E120000}"/>
    <cellStyle name="Normal 12 10 9" xfId="4789" xr:uid="{00000000-0005-0000-0000-00006F120000}"/>
    <cellStyle name="Normal 12 10_(IPSETS)01- JAN-10 REVISED" xfId="4790" xr:uid="{00000000-0005-0000-0000-000070120000}"/>
    <cellStyle name="Normal 12 11" xfId="4791" xr:uid="{00000000-0005-0000-0000-000071120000}"/>
    <cellStyle name="Normal 12 11 10" xfId="4792" xr:uid="{00000000-0005-0000-0000-000072120000}"/>
    <cellStyle name="Normal 12 11 11" xfId="4793" xr:uid="{00000000-0005-0000-0000-000073120000}"/>
    <cellStyle name="Normal 12 11 12" xfId="4794" xr:uid="{00000000-0005-0000-0000-000074120000}"/>
    <cellStyle name="Normal 12 11 13" xfId="4795" xr:uid="{00000000-0005-0000-0000-000075120000}"/>
    <cellStyle name="Normal 12 11 14" xfId="4796" xr:uid="{00000000-0005-0000-0000-000076120000}"/>
    <cellStyle name="Normal 12 11 2" xfId="4797" xr:uid="{00000000-0005-0000-0000-000077120000}"/>
    <cellStyle name="Normal 12 11 2 2" xfId="4798" xr:uid="{00000000-0005-0000-0000-000078120000}"/>
    <cellStyle name="Normal 12 11 2 3" xfId="4799" xr:uid="{00000000-0005-0000-0000-000079120000}"/>
    <cellStyle name="Normal 12 11 3" xfId="4800" xr:uid="{00000000-0005-0000-0000-00007A120000}"/>
    <cellStyle name="Normal 12 11 3 2" xfId="4801" xr:uid="{00000000-0005-0000-0000-00007B120000}"/>
    <cellStyle name="Normal 12 11 4" xfId="4802" xr:uid="{00000000-0005-0000-0000-00007C120000}"/>
    <cellStyle name="Normal 12 11 5" xfId="4803" xr:uid="{00000000-0005-0000-0000-00007D120000}"/>
    <cellStyle name="Normal 12 11 6" xfId="4804" xr:uid="{00000000-0005-0000-0000-00007E120000}"/>
    <cellStyle name="Normal 12 11 7" xfId="4805" xr:uid="{00000000-0005-0000-0000-00007F120000}"/>
    <cellStyle name="Normal 12 11 8" xfId="4806" xr:uid="{00000000-0005-0000-0000-000080120000}"/>
    <cellStyle name="Normal 12 11 9" xfId="4807" xr:uid="{00000000-0005-0000-0000-000081120000}"/>
    <cellStyle name="Normal 12 11_(IPSETS)01- JAN-10 REVISED" xfId="4808" xr:uid="{00000000-0005-0000-0000-000082120000}"/>
    <cellStyle name="Normal 12 12" xfId="4809" xr:uid="{00000000-0005-0000-0000-000083120000}"/>
    <cellStyle name="Normal 12 12 10" xfId="4810" xr:uid="{00000000-0005-0000-0000-000084120000}"/>
    <cellStyle name="Normal 12 12 11" xfId="4811" xr:uid="{00000000-0005-0000-0000-000085120000}"/>
    <cellStyle name="Normal 12 12 12" xfId="4812" xr:uid="{00000000-0005-0000-0000-000086120000}"/>
    <cellStyle name="Normal 12 12 13" xfId="4813" xr:uid="{00000000-0005-0000-0000-000087120000}"/>
    <cellStyle name="Normal 12 12 14" xfId="4814" xr:uid="{00000000-0005-0000-0000-000088120000}"/>
    <cellStyle name="Normal 12 12 2" xfId="4815" xr:uid="{00000000-0005-0000-0000-000089120000}"/>
    <cellStyle name="Normal 12 12 2 2" xfId="4816" xr:uid="{00000000-0005-0000-0000-00008A120000}"/>
    <cellStyle name="Normal 12 12 2 3" xfId="4817" xr:uid="{00000000-0005-0000-0000-00008B120000}"/>
    <cellStyle name="Normal 12 12 3" xfId="4818" xr:uid="{00000000-0005-0000-0000-00008C120000}"/>
    <cellStyle name="Normal 12 12 3 2" xfId="4819" xr:uid="{00000000-0005-0000-0000-00008D120000}"/>
    <cellStyle name="Normal 12 12 4" xfId="4820" xr:uid="{00000000-0005-0000-0000-00008E120000}"/>
    <cellStyle name="Normal 12 12 5" xfId="4821" xr:uid="{00000000-0005-0000-0000-00008F120000}"/>
    <cellStyle name="Normal 12 12 6" xfId="4822" xr:uid="{00000000-0005-0000-0000-000090120000}"/>
    <cellStyle name="Normal 12 12 7" xfId="4823" xr:uid="{00000000-0005-0000-0000-000091120000}"/>
    <cellStyle name="Normal 12 12 8" xfId="4824" xr:uid="{00000000-0005-0000-0000-000092120000}"/>
    <cellStyle name="Normal 12 12 9" xfId="4825" xr:uid="{00000000-0005-0000-0000-000093120000}"/>
    <cellStyle name="Normal 12 12_(IPSETS)01- JAN-10 REVISED" xfId="4826" xr:uid="{00000000-0005-0000-0000-000094120000}"/>
    <cellStyle name="Normal 12 13" xfId="4827" xr:uid="{00000000-0005-0000-0000-000095120000}"/>
    <cellStyle name="Normal 12 13 10" xfId="4828" xr:uid="{00000000-0005-0000-0000-000096120000}"/>
    <cellStyle name="Normal 12 13 11" xfId="4829" xr:uid="{00000000-0005-0000-0000-000097120000}"/>
    <cellStyle name="Normal 12 13 12" xfId="4830" xr:uid="{00000000-0005-0000-0000-000098120000}"/>
    <cellStyle name="Normal 12 13 13" xfId="4831" xr:uid="{00000000-0005-0000-0000-000099120000}"/>
    <cellStyle name="Normal 12 13 14" xfId="4832" xr:uid="{00000000-0005-0000-0000-00009A120000}"/>
    <cellStyle name="Normal 12 13 2" xfId="4833" xr:uid="{00000000-0005-0000-0000-00009B120000}"/>
    <cellStyle name="Normal 12 13 2 2" xfId="4834" xr:uid="{00000000-0005-0000-0000-00009C120000}"/>
    <cellStyle name="Normal 12 13 2 3" xfId="4835" xr:uid="{00000000-0005-0000-0000-00009D120000}"/>
    <cellStyle name="Normal 12 13 3" xfId="4836" xr:uid="{00000000-0005-0000-0000-00009E120000}"/>
    <cellStyle name="Normal 12 13 3 2" xfId="4837" xr:uid="{00000000-0005-0000-0000-00009F120000}"/>
    <cellStyle name="Normal 12 13 4" xfId="4838" xr:uid="{00000000-0005-0000-0000-0000A0120000}"/>
    <cellStyle name="Normal 12 13 5" xfId="4839" xr:uid="{00000000-0005-0000-0000-0000A1120000}"/>
    <cellStyle name="Normal 12 13 6" xfId="4840" xr:uid="{00000000-0005-0000-0000-0000A2120000}"/>
    <cellStyle name="Normal 12 13 7" xfId="4841" xr:uid="{00000000-0005-0000-0000-0000A3120000}"/>
    <cellStyle name="Normal 12 13 8" xfId="4842" xr:uid="{00000000-0005-0000-0000-0000A4120000}"/>
    <cellStyle name="Normal 12 13 9" xfId="4843" xr:uid="{00000000-0005-0000-0000-0000A5120000}"/>
    <cellStyle name="Normal 12 13_(IPSETS)01- JAN-10 REVISED" xfId="4844" xr:uid="{00000000-0005-0000-0000-0000A6120000}"/>
    <cellStyle name="Normal 12 14" xfId="4845" xr:uid="{00000000-0005-0000-0000-0000A7120000}"/>
    <cellStyle name="Normal 12 14 10" xfId="4846" xr:uid="{00000000-0005-0000-0000-0000A8120000}"/>
    <cellStyle name="Normal 12 14 11" xfId="4847" xr:uid="{00000000-0005-0000-0000-0000A9120000}"/>
    <cellStyle name="Normal 12 14 12" xfId="4848" xr:uid="{00000000-0005-0000-0000-0000AA120000}"/>
    <cellStyle name="Normal 12 14 13" xfId="4849" xr:uid="{00000000-0005-0000-0000-0000AB120000}"/>
    <cellStyle name="Normal 12 14 14" xfId="4850" xr:uid="{00000000-0005-0000-0000-0000AC120000}"/>
    <cellStyle name="Normal 12 14 2" xfId="4851" xr:uid="{00000000-0005-0000-0000-0000AD120000}"/>
    <cellStyle name="Normal 12 14 2 2" xfId="4852" xr:uid="{00000000-0005-0000-0000-0000AE120000}"/>
    <cellStyle name="Normal 12 14 2 3" xfId="4853" xr:uid="{00000000-0005-0000-0000-0000AF120000}"/>
    <cellStyle name="Normal 12 14 3" xfId="4854" xr:uid="{00000000-0005-0000-0000-0000B0120000}"/>
    <cellStyle name="Normal 12 14 3 2" xfId="4855" xr:uid="{00000000-0005-0000-0000-0000B1120000}"/>
    <cellStyle name="Normal 12 14 4" xfId="4856" xr:uid="{00000000-0005-0000-0000-0000B2120000}"/>
    <cellStyle name="Normal 12 14 5" xfId="4857" xr:uid="{00000000-0005-0000-0000-0000B3120000}"/>
    <cellStyle name="Normal 12 14 6" xfId="4858" xr:uid="{00000000-0005-0000-0000-0000B4120000}"/>
    <cellStyle name="Normal 12 14 7" xfId="4859" xr:uid="{00000000-0005-0000-0000-0000B5120000}"/>
    <cellStyle name="Normal 12 14 8" xfId="4860" xr:uid="{00000000-0005-0000-0000-0000B6120000}"/>
    <cellStyle name="Normal 12 14 9" xfId="4861" xr:uid="{00000000-0005-0000-0000-0000B7120000}"/>
    <cellStyle name="Normal 12 14_(IPSETS)01- JAN-10 REVISED" xfId="4862" xr:uid="{00000000-0005-0000-0000-0000B8120000}"/>
    <cellStyle name="Normal 12 15" xfId="4863" xr:uid="{00000000-0005-0000-0000-0000B9120000}"/>
    <cellStyle name="Normal 12 15 10" xfId="4864" xr:uid="{00000000-0005-0000-0000-0000BA120000}"/>
    <cellStyle name="Normal 12 15 11" xfId="4865" xr:uid="{00000000-0005-0000-0000-0000BB120000}"/>
    <cellStyle name="Normal 12 15 12" xfId="4866" xr:uid="{00000000-0005-0000-0000-0000BC120000}"/>
    <cellStyle name="Normal 12 15 13" xfId="4867" xr:uid="{00000000-0005-0000-0000-0000BD120000}"/>
    <cellStyle name="Normal 12 15 14" xfId="4868" xr:uid="{00000000-0005-0000-0000-0000BE120000}"/>
    <cellStyle name="Normal 12 15 2" xfId="4869" xr:uid="{00000000-0005-0000-0000-0000BF120000}"/>
    <cellStyle name="Normal 12 15 2 2" xfId="4870" xr:uid="{00000000-0005-0000-0000-0000C0120000}"/>
    <cellStyle name="Normal 12 15 2 3" xfId="4871" xr:uid="{00000000-0005-0000-0000-0000C1120000}"/>
    <cellStyle name="Normal 12 15 3" xfId="4872" xr:uid="{00000000-0005-0000-0000-0000C2120000}"/>
    <cellStyle name="Normal 12 15 3 2" xfId="4873" xr:uid="{00000000-0005-0000-0000-0000C3120000}"/>
    <cellStyle name="Normal 12 15 4" xfId="4874" xr:uid="{00000000-0005-0000-0000-0000C4120000}"/>
    <cellStyle name="Normal 12 15 5" xfId="4875" xr:uid="{00000000-0005-0000-0000-0000C5120000}"/>
    <cellStyle name="Normal 12 15 6" xfId="4876" xr:uid="{00000000-0005-0000-0000-0000C6120000}"/>
    <cellStyle name="Normal 12 15 7" xfId="4877" xr:uid="{00000000-0005-0000-0000-0000C7120000}"/>
    <cellStyle name="Normal 12 15 8" xfId="4878" xr:uid="{00000000-0005-0000-0000-0000C8120000}"/>
    <cellStyle name="Normal 12 15 9" xfId="4879" xr:uid="{00000000-0005-0000-0000-0000C9120000}"/>
    <cellStyle name="Normal 12 15_(IPSETS)01- JAN-10 REVISED" xfId="4880" xr:uid="{00000000-0005-0000-0000-0000CA120000}"/>
    <cellStyle name="Normal 12 16" xfId="4881" xr:uid="{00000000-0005-0000-0000-0000CB120000}"/>
    <cellStyle name="Normal 12 16 10" xfId="4882" xr:uid="{00000000-0005-0000-0000-0000CC120000}"/>
    <cellStyle name="Normal 12 16 11" xfId="4883" xr:uid="{00000000-0005-0000-0000-0000CD120000}"/>
    <cellStyle name="Normal 12 16 12" xfId="4884" xr:uid="{00000000-0005-0000-0000-0000CE120000}"/>
    <cellStyle name="Normal 12 16 13" xfId="4885" xr:uid="{00000000-0005-0000-0000-0000CF120000}"/>
    <cellStyle name="Normal 12 16 14" xfId="4886" xr:uid="{00000000-0005-0000-0000-0000D0120000}"/>
    <cellStyle name="Normal 12 16 2" xfId="4887" xr:uid="{00000000-0005-0000-0000-0000D1120000}"/>
    <cellStyle name="Normal 12 16 2 2" xfId="4888" xr:uid="{00000000-0005-0000-0000-0000D2120000}"/>
    <cellStyle name="Normal 12 16 2 3" xfId="4889" xr:uid="{00000000-0005-0000-0000-0000D3120000}"/>
    <cellStyle name="Normal 12 16 3" xfId="4890" xr:uid="{00000000-0005-0000-0000-0000D4120000}"/>
    <cellStyle name="Normal 12 16 3 2" xfId="4891" xr:uid="{00000000-0005-0000-0000-0000D5120000}"/>
    <cellStyle name="Normal 12 16 4" xfId="4892" xr:uid="{00000000-0005-0000-0000-0000D6120000}"/>
    <cellStyle name="Normal 12 16 5" xfId="4893" xr:uid="{00000000-0005-0000-0000-0000D7120000}"/>
    <cellStyle name="Normal 12 16 6" xfId="4894" xr:uid="{00000000-0005-0000-0000-0000D8120000}"/>
    <cellStyle name="Normal 12 16 7" xfId="4895" xr:uid="{00000000-0005-0000-0000-0000D9120000}"/>
    <cellStyle name="Normal 12 16 8" xfId="4896" xr:uid="{00000000-0005-0000-0000-0000DA120000}"/>
    <cellStyle name="Normal 12 16 9" xfId="4897" xr:uid="{00000000-0005-0000-0000-0000DB120000}"/>
    <cellStyle name="Normal 12 16_(IPSETS)01- JAN-10 REVISED" xfId="4898" xr:uid="{00000000-0005-0000-0000-0000DC120000}"/>
    <cellStyle name="Normal 12 17" xfId="4899" xr:uid="{00000000-0005-0000-0000-0000DD120000}"/>
    <cellStyle name="Normal 12 17 10" xfId="4900" xr:uid="{00000000-0005-0000-0000-0000DE120000}"/>
    <cellStyle name="Normal 12 17 11" xfId="4901" xr:uid="{00000000-0005-0000-0000-0000DF120000}"/>
    <cellStyle name="Normal 12 17 12" xfId="4902" xr:uid="{00000000-0005-0000-0000-0000E0120000}"/>
    <cellStyle name="Normal 12 17 13" xfId="4903" xr:uid="{00000000-0005-0000-0000-0000E1120000}"/>
    <cellStyle name="Normal 12 17 14" xfId="4904" xr:uid="{00000000-0005-0000-0000-0000E2120000}"/>
    <cellStyle name="Normal 12 17 2" xfId="4905" xr:uid="{00000000-0005-0000-0000-0000E3120000}"/>
    <cellStyle name="Normal 12 17 2 2" xfId="4906" xr:uid="{00000000-0005-0000-0000-0000E4120000}"/>
    <cellStyle name="Normal 12 17 2 3" xfId="4907" xr:uid="{00000000-0005-0000-0000-0000E5120000}"/>
    <cellStyle name="Normal 12 17 3" xfId="4908" xr:uid="{00000000-0005-0000-0000-0000E6120000}"/>
    <cellStyle name="Normal 12 17 3 2" xfId="4909" xr:uid="{00000000-0005-0000-0000-0000E7120000}"/>
    <cellStyle name="Normal 12 17 4" xfId="4910" xr:uid="{00000000-0005-0000-0000-0000E8120000}"/>
    <cellStyle name="Normal 12 17 5" xfId="4911" xr:uid="{00000000-0005-0000-0000-0000E9120000}"/>
    <cellStyle name="Normal 12 17 6" xfId="4912" xr:uid="{00000000-0005-0000-0000-0000EA120000}"/>
    <cellStyle name="Normal 12 17 7" xfId="4913" xr:uid="{00000000-0005-0000-0000-0000EB120000}"/>
    <cellStyle name="Normal 12 17 8" xfId="4914" xr:uid="{00000000-0005-0000-0000-0000EC120000}"/>
    <cellStyle name="Normal 12 17 9" xfId="4915" xr:uid="{00000000-0005-0000-0000-0000ED120000}"/>
    <cellStyle name="Normal 12 17_(IPSETS)01- JAN-10 REVISED" xfId="4916" xr:uid="{00000000-0005-0000-0000-0000EE120000}"/>
    <cellStyle name="Normal 12 18" xfId="4917" xr:uid="{00000000-0005-0000-0000-0000EF120000}"/>
    <cellStyle name="Normal 12 18 2" xfId="4918" xr:uid="{00000000-0005-0000-0000-0000F0120000}"/>
    <cellStyle name="Normal 12 18 2 2" xfId="4919" xr:uid="{00000000-0005-0000-0000-0000F1120000}"/>
    <cellStyle name="Normal 12 18 3" xfId="4920" xr:uid="{00000000-0005-0000-0000-0000F2120000}"/>
    <cellStyle name="Normal 12 18_(IPSETS)01- JAN-10 REVISED" xfId="4921" xr:uid="{00000000-0005-0000-0000-0000F3120000}"/>
    <cellStyle name="Normal 12 19" xfId="4922" xr:uid="{00000000-0005-0000-0000-0000F4120000}"/>
    <cellStyle name="Normal 12 19 2" xfId="4923" xr:uid="{00000000-0005-0000-0000-0000F5120000}"/>
    <cellStyle name="Normal 12 19 2 2" xfId="4924" xr:uid="{00000000-0005-0000-0000-0000F6120000}"/>
    <cellStyle name="Normal 12 19 3" xfId="4925" xr:uid="{00000000-0005-0000-0000-0000F7120000}"/>
    <cellStyle name="Normal 12 19_(IPSETS)01- JAN-10 REVISED" xfId="4926" xr:uid="{00000000-0005-0000-0000-0000F8120000}"/>
    <cellStyle name="Normal 12 2" xfId="4927" xr:uid="{00000000-0005-0000-0000-0000F9120000}"/>
    <cellStyle name="Normal 12 2 10" xfId="4928" xr:uid="{00000000-0005-0000-0000-0000FA120000}"/>
    <cellStyle name="Normal 12 2 10 2" xfId="4929" xr:uid="{00000000-0005-0000-0000-0000FB120000}"/>
    <cellStyle name="Normal 12 2 11" xfId="4930" xr:uid="{00000000-0005-0000-0000-0000FC120000}"/>
    <cellStyle name="Normal 12 2 11 2" xfId="4931" xr:uid="{00000000-0005-0000-0000-0000FD120000}"/>
    <cellStyle name="Normal 12 2 12" xfId="4932" xr:uid="{00000000-0005-0000-0000-0000FE120000}"/>
    <cellStyle name="Normal 12 2 12 2" xfId="4933" xr:uid="{00000000-0005-0000-0000-0000FF120000}"/>
    <cellStyle name="Normal 12 2 13" xfId="4934" xr:uid="{00000000-0005-0000-0000-000000130000}"/>
    <cellStyle name="Normal 12 2 13 2" xfId="4935" xr:uid="{00000000-0005-0000-0000-000001130000}"/>
    <cellStyle name="Normal 12 2 14" xfId="4936" xr:uid="{00000000-0005-0000-0000-000002130000}"/>
    <cellStyle name="Normal 12 2 15" xfId="4937" xr:uid="{00000000-0005-0000-0000-000003130000}"/>
    <cellStyle name="Normal 12 2 16" xfId="4938" xr:uid="{00000000-0005-0000-0000-000004130000}"/>
    <cellStyle name="Normal 12 2 17" xfId="4939" xr:uid="{00000000-0005-0000-0000-000005130000}"/>
    <cellStyle name="Normal 12 2 2" xfId="4940" xr:uid="{00000000-0005-0000-0000-000006130000}"/>
    <cellStyle name="Normal 12 2 2 2" xfId="4941" xr:uid="{00000000-0005-0000-0000-000007130000}"/>
    <cellStyle name="Normal 12 2 2 2 2" xfId="4942" xr:uid="{00000000-0005-0000-0000-000008130000}"/>
    <cellStyle name="Normal 12 2 2 2 2 2" xfId="4943" xr:uid="{00000000-0005-0000-0000-000009130000}"/>
    <cellStyle name="Normal 12 2 2 2 2 3" xfId="4944" xr:uid="{00000000-0005-0000-0000-00000A130000}"/>
    <cellStyle name="Normal 12 2 2 2 3" xfId="4945" xr:uid="{00000000-0005-0000-0000-00000B130000}"/>
    <cellStyle name="Normal 12 2 2 2 4" xfId="4946" xr:uid="{00000000-0005-0000-0000-00000C130000}"/>
    <cellStyle name="Normal 12 2 2 3" xfId="4947" xr:uid="{00000000-0005-0000-0000-00000D130000}"/>
    <cellStyle name="Normal 12 2 2 3 2" xfId="4948" xr:uid="{00000000-0005-0000-0000-00000E130000}"/>
    <cellStyle name="Normal 12 2 2 3 3" xfId="4949" xr:uid="{00000000-0005-0000-0000-00000F130000}"/>
    <cellStyle name="Normal 12 2 2 4" xfId="4950" xr:uid="{00000000-0005-0000-0000-000010130000}"/>
    <cellStyle name="Normal 12 2 2 5" xfId="4951" xr:uid="{00000000-0005-0000-0000-000011130000}"/>
    <cellStyle name="Normal 12 2 2 6" xfId="4952" xr:uid="{00000000-0005-0000-0000-000012130000}"/>
    <cellStyle name="Normal 12 2 3" xfId="4953" xr:uid="{00000000-0005-0000-0000-000013130000}"/>
    <cellStyle name="Normal 12 2 3 2" xfId="4954" xr:uid="{00000000-0005-0000-0000-000014130000}"/>
    <cellStyle name="Normal 12 2 3 2 2" xfId="4955" xr:uid="{00000000-0005-0000-0000-000015130000}"/>
    <cellStyle name="Normal 12 2 3 2 3" xfId="4956" xr:uid="{00000000-0005-0000-0000-000016130000}"/>
    <cellStyle name="Normal 12 2 3 3" xfId="4957" xr:uid="{00000000-0005-0000-0000-000017130000}"/>
    <cellStyle name="Normal 12 2 3 4" xfId="4958" xr:uid="{00000000-0005-0000-0000-000018130000}"/>
    <cellStyle name="Normal 12 2 4" xfId="4959" xr:uid="{00000000-0005-0000-0000-000019130000}"/>
    <cellStyle name="Normal 12 2 4 2" xfId="4960" xr:uid="{00000000-0005-0000-0000-00001A130000}"/>
    <cellStyle name="Normal 12 2 4 3" xfId="4961" xr:uid="{00000000-0005-0000-0000-00001B130000}"/>
    <cellStyle name="Normal 12 2 5" xfId="4962" xr:uid="{00000000-0005-0000-0000-00001C130000}"/>
    <cellStyle name="Normal 12 2 5 2" xfId="4963" xr:uid="{00000000-0005-0000-0000-00001D130000}"/>
    <cellStyle name="Normal 12 2 6" xfId="4964" xr:uid="{00000000-0005-0000-0000-00001E130000}"/>
    <cellStyle name="Normal 12 2 6 2" xfId="4965" xr:uid="{00000000-0005-0000-0000-00001F130000}"/>
    <cellStyle name="Normal 12 2 7" xfId="4966" xr:uid="{00000000-0005-0000-0000-000020130000}"/>
    <cellStyle name="Normal 12 2 7 2" xfId="4967" xr:uid="{00000000-0005-0000-0000-000021130000}"/>
    <cellStyle name="Normal 12 2 8" xfId="4968" xr:uid="{00000000-0005-0000-0000-000022130000}"/>
    <cellStyle name="Normal 12 2 8 2" xfId="4969" xr:uid="{00000000-0005-0000-0000-000023130000}"/>
    <cellStyle name="Normal 12 2 9" xfId="4970" xr:uid="{00000000-0005-0000-0000-000024130000}"/>
    <cellStyle name="Normal 12 2 9 2" xfId="4971" xr:uid="{00000000-0005-0000-0000-000025130000}"/>
    <cellStyle name="Normal 12 2_(IPSETS)01- JAN-10 REVISED" xfId="4972" xr:uid="{00000000-0005-0000-0000-000026130000}"/>
    <cellStyle name="Normal 12 20" xfId="4973" xr:uid="{00000000-0005-0000-0000-000027130000}"/>
    <cellStyle name="Normal 12 20 2" xfId="4974" xr:uid="{00000000-0005-0000-0000-000028130000}"/>
    <cellStyle name="Normal 12 20 2 2" xfId="4975" xr:uid="{00000000-0005-0000-0000-000029130000}"/>
    <cellStyle name="Normal 12 20 3" xfId="4976" xr:uid="{00000000-0005-0000-0000-00002A130000}"/>
    <cellStyle name="Normal 12 20_(IPSETS)01- JAN-10 REVISED" xfId="4977" xr:uid="{00000000-0005-0000-0000-00002B130000}"/>
    <cellStyle name="Normal 12 21" xfId="4978" xr:uid="{00000000-0005-0000-0000-00002C130000}"/>
    <cellStyle name="Normal 12 21 2" xfId="4979" xr:uid="{00000000-0005-0000-0000-00002D130000}"/>
    <cellStyle name="Normal 12 21 2 2" xfId="4980" xr:uid="{00000000-0005-0000-0000-00002E130000}"/>
    <cellStyle name="Normal 12 21 3" xfId="4981" xr:uid="{00000000-0005-0000-0000-00002F130000}"/>
    <cellStyle name="Normal 12 21_(IPSETS)01- JAN-10 REVISED" xfId="4982" xr:uid="{00000000-0005-0000-0000-000030130000}"/>
    <cellStyle name="Normal 12 22" xfId="4983" xr:uid="{00000000-0005-0000-0000-000031130000}"/>
    <cellStyle name="Normal 12 22 2" xfId="4984" xr:uid="{00000000-0005-0000-0000-000032130000}"/>
    <cellStyle name="Normal 12 22 2 2" xfId="4985" xr:uid="{00000000-0005-0000-0000-000033130000}"/>
    <cellStyle name="Normal 12 22 3" xfId="4986" xr:uid="{00000000-0005-0000-0000-000034130000}"/>
    <cellStyle name="Normal 12 22_(IPSETS)01- JAN-10 REVISED" xfId="4987" xr:uid="{00000000-0005-0000-0000-000035130000}"/>
    <cellStyle name="Normal 12 23" xfId="4988" xr:uid="{00000000-0005-0000-0000-000036130000}"/>
    <cellStyle name="Normal 12 23 2" xfId="4989" xr:uid="{00000000-0005-0000-0000-000037130000}"/>
    <cellStyle name="Normal 12 23 2 2" xfId="4990" xr:uid="{00000000-0005-0000-0000-000038130000}"/>
    <cellStyle name="Normal 12 23 3" xfId="4991" xr:uid="{00000000-0005-0000-0000-000039130000}"/>
    <cellStyle name="Normal 12 23_(IPSETS)01- JAN-10 REVISED" xfId="4992" xr:uid="{00000000-0005-0000-0000-00003A130000}"/>
    <cellStyle name="Normal 12 24" xfId="4993" xr:uid="{00000000-0005-0000-0000-00003B130000}"/>
    <cellStyle name="Normal 12 24 2" xfId="4994" xr:uid="{00000000-0005-0000-0000-00003C130000}"/>
    <cellStyle name="Normal 12 24 2 2" xfId="4995" xr:uid="{00000000-0005-0000-0000-00003D130000}"/>
    <cellStyle name="Normal 12 24 3" xfId="4996" xr:uid="{00000000-0005-0000-0000-00003E130000}"/>
    <cellStyle name="Normal 12 24_(IPSETS)01- JAN-10 REVISED" xfId="4997" xr:uid="{00000000-0005-0000-0000-00003F130000}"/>
    <cellStyle name="Normal 12 25" xfId="4998" xr:uid="{00000000-0005-0000-0000-000040130000}"/>
    <cellStyle name="Normal 12 25 2" xfId="4999" xr:uid="{00000000-0005-0000-0000-000041130000}"/>
    <cellStyle name="Normal 12 25 2 2" xfId="5000" xr:uid="{00000000-0005-0000-0000-000042130000}"/>
    <cellStyle name="Normal 12 25 3" xfId="5001" xr:uid="{00000000-0005-0000-0000-000043130000}"/>
    <cellStyle name="Normal 12 25_(IPSETS)01- JAN-10 REVISED" xfId="5002" xr:uid="{00000000-0005-0000-0000-000044130000}"/>
    <cellStyle name="Normal 12 26" xfId="5003" xr:uid="{00000000-0005-0000-0000-000045130000}"/>
    <cellStyle name="Normal 12 26 2" xfId="5004" xr:uid="{00000000-0005-0000-0000-000046130000}"/>
    <cellStyle name="Normal 12 26 3" xfId="5005" xr:uid="{00000000-0005-0000-0000-000047130000}"/>
    <cellStyle name="Normal 12 27" xfId="5006" xr:uid="{00000000-0005-0000-0000-000048130000}"/>
    <cellStyle name="Normal 12 27 2" xfId="5007" xr:uid="{00000000-0005-0000-0000-000049130000}"/>
    <cellStyle name="Normal 12 27 3" xfId="5008" xr:uid="{00000000-0005-0000-0000-00004A130000}"/>
    <cellStyle name="Normal 12 28" xfId="5009" xr:uid="{00000000-0005-0000-0000-00004B130000}"/>
    <cellStyle name="Normal 12 28 2" xfId="5010" xr:uid="{00000000-0005-0000-0000-00004C130000}"/>
    <cellStyle name="Normal 12 28 3" xfId="5011" xr:uid="{00000000-0005-0000-0000-00004D130000}"/>
    <cellStyle name="Normal 12 29" xfId="5012" xr:uid="{00000000-0005-0000-0000-00004E130000}"/>
    <cellStyle name="Normal 12 29 2" xfId="5013" xr:uid="{00000000-0005-0000-0000-00004F130000}"/>
    <cellStyle name="Normal 12 29 3" xfId="5014" xr:uid="{00000000-0005-0000-0000-000050130000}"/>
    <cellStyle name="Normal 12 3" xfId="5015" xr:uid="{00000000-0005-0000-0000-000051130000}"/>
    <cellStyle name="Normal 12 3 10" xfId="5016" xr:uid="{00000000-0005-0000-0000-000052130000}"/>
    <cellStyle name="Normal 12 3 11" xfId="5017" xr:uid="{00000000-0005-0000-0000-000053130000}"/>
    <cellStyle name="Normal 12 3 12" xfId="5018" xr:uid="{00000000-0005-0000-0000-000054130000}"/>
    <cellStyle name="Normal 12 3 13" xfId="5019" xr:uid="{00000000-0005-0000-0000-000055130000}"/>
    <cellStyle name="Normal 12 3 14" xfId="5020" xr:uid="{00000000-0005-0000-0000-000056130000}"/>
    <cellStyle name="Normal 12 3 15" xfId="5021" xr:uid="{00000000-0005-0000-0000-000057130000}"/>
    <cellStyle name="Normal 12 3 2" xfId="5022" xr:uid="{00000000-0005-0000-0000-000058130000}"/>
    <cellStyle name="Normal 12 3 2 2" xfId="5023" xr:uid="{00000000-0005-0000-0000-000059130000}"/>
    <cellStyle name="Normal 12 3 2 2 2" xfId="5024" xr:uid="{00000000-0005-0000-0000-00005A130000}"/>
    <cellStyle name="Normal 12 3 2 2 2 2" xfId="5025" xr:uid="{00000000-0005-0000-0000-00005B130000}"/>
    <cellStyle name="Normal 12 3 2 2 3" xfId="5026" xr:uid="{00000000-0005-0000-0000-00005C130000}"/>
    <cellStyle name="Normal 12 3 2 2 4" xfId="5027" xr:uid="{00000000-0005-0000-0000-00005D130000}"/>
    <cellStyle name="Normal 12 3 2 3" xfId="5028" xr:uid="{00000000-0005-0000-0000-00005E130000}"/>
    <cellStyle name="Normal 12 3 2 3 2" xfId="5029" xr:uid="{00000000-0005-0000-0000-00005F130000}"/>
    <cellStyle name="Normal 12 3 2 3 3" xfId="5030" xr:uid="{00000000-0005-0000-0000-000060130000}"/>
    <cellStyle name="Normal 12 3 2 4" xfId="5031" xr:uid="{00000000-0005-0000-0000-000061130000}"/>
    <cellStyle name="Normal 12 3 2 4 2" xfId="5032" xr:uid="{00000000-0005-0000-0000-000062130000}"/>
    <cellStyle name="Normal 12 3 2 4 3" xfId="5033" xr:uid="{00000000-0005-0000-0000-000063130000}"/>
    <cellStyle name="Normal 12 3 2 5" xfId="5034" xr:uid="{00000000-0005-0000-0000-000064130000}"/>
    <cellStyle name="Normal 12 3 3" xfId="5035" xr:uid="{00000000-0005-0000-0000-000065130000}"/>
    <cellStyle name="Normal 12 3 3 2" xfId="5036" xr:uid="{00000000-0005-0000-0000-000066130000}"/>
    <cellStyle name="Normal 12 3 3 2 2" xfId="5037" xr:uid="{00000000-0005-0000-0000-000067130000}"/>
    <cellStyle name="Normal 12 3 3 3" xfId="5038" xr:uid="{00000000-0005-0000-0000-000068130000}"/>
    <cellStyle name="Normal 12 3 3 4" xfId="5039" xr:uid="{00000000-0005-0000-0000-000069130000}"/>
    <cellStyle name="Normal 12 3 4" xfId="5040" xr:uid="{00000000-0005-0000-0000-00006A130000}"/>
    <cellStyle name="Normal 12 3 4 2" xfId="5041" xr:uid="{00000000-0005-0000-0000-00006B130000}"/>
    <cellStyle name="Normal 12 3 4 3" xfId="5042" xr:uid="{00000000-0005-0000-0000-00006C130000}"/>
    <cellStyle name="Normal 12 3 5" xfId="5043" xr:uid="{00000000-0005-0000-0000-00006D130000}"/>
    <cellStyle name="Normal 12 3 5 2" xfId="5044" xr:uid="{00000000-0005-0000-0000-00006E130000}"/>
    <cellStyle name="Normal 12 3 5 3" xfId="5045" xr:uid="{00000000-0005-0000-0000-00006F130000}"/>
    <cellStyle name="Normal 12 3 6" xfId="5046" xr:uid="{00000000-0005-0000-0000-000070130000}"/>
    <cellStyle name="Normal 12 3 7" xfId="5047" xr:uid="{00000000-0005-0000-0000-000071130000}"/>
    <cellStyle name="Normal 12 3 8" xfId="5048" xr:uid="{00000000-0005-0000-0000-000072130000}"/>
    <cellStyle name="Normal 12 3 9" xfId="5049" xr:uid="{00000000-0005-0000-0000-000073130000}"/>
    <cellStyle name="Normal 12 3_(IPSETS)01- JAN-10 REVISED" xfId="5050" xr:uid="{00000000-0005-0000-0000-000074130000}"/>
    <cellStyle name="Normal 12 30" xfId="5051" xr:uid="{00000000-0005-0000-0000-000075130000}"/>
    <cellStyle name="Normal 12 30 2" xfId="5052" xr:uid="{00000000-0005-0000-0000-000076130000}"/>
    <cellStyle name="Normal 12 30 3" xfId="5053" xr:uid="{00000000-0005-0000-0000-000077130000}"/>
    <cellStyle name="Normal 12 31" xfId="5054" xr:uid="{00000000-0005-0000-0000-000078130000}"/>
    <cellStyle name="Normal 12 31 2" xfId="5055" xr:uid="{00000000-0005-0000-0000-000079130000}"/>
    <cellStyle name="Normal 12 31 2 2" xfId="5056" xr:uid="{00000000-0005-0000-0000-00007A130000}"/>
    <cellStyle name="Normal 12 31 2 3" xfId="5057" xr:uid="{00000000-0005-0000-0000-00007B130000}"/>
    <cellStyle name="Normal 12 31 3" xfId="5058" xr:uid="{00000000-0005-0000-0000-00007C130000}"/>
    <cellStyle name="Normal 12 32" xfId="5059" xr:uid="{00000000-0005-0000-0000-00007D130000}"/>
    <cellStyle name="Normal 12 32 2" xfId="5060" xr:uid="{00000000-0005-0000-0000-00007E130000}"/>
    <cellStyle name="Normal 12 32 2 2" xfId="5061" xr:uid="{00000000-0005-0000-0000-00007F130000}"/>
    <cellStyle name="Normal 12 32 2 2 2" xfId="5062" xr:uid="{00000000-0005-0000-0000-000080130000}"/>
    <cellStyle name="Normal 12 32 2 2 2 2" xfId="5063" xr:uid="{00000000-0005-0000-0000-000081130000}"/>
    <cellStyle name="Normal 12 32 2 2 3" xfId="5064" xr:uid="{00000000-0005-0000-0000-000082130000}"/>
    <cellStyle name="Normal 12 32 2 2 3 2" xfId="5065" xr:uid="{00000000-0005-0000-0000-000083130000}"/>
    <cellStyle name="Normal 12 32 2 2 4" xfId="5066" xr:uid="{00000000-0005-0000-0000-000084130000}"/>
    <cellStyle name="Normal 12 32 2 3" xfId="5067" xr:uid="{00000000-0005-0000-0000-000085130000}"/>
    <cellStyle name="Normal 12 32 2 3 2" xfId="5068" xr:uid="{00000000-0005-0000-0000-000086130000}"/>
    <cellStyle name="Normal 12 32 2 3 2 2" xfId="5069" xr:uid="{00000000-0005-0000-0000-000087130000}"/>
    <cellStyle name="Normal 12 32 2 3 2 2 2" xfId="5070" xr:uid="{00000000-0005-0000-0000-000088130000}"/>
    <cellStyle name="Normal 12 32 2 3 2 3" xfId="5071" xr:uid="{00000000-0005-0000-0000-000089130000}"/>
    <cellStyle name="Normal 12 32 2 3 3" xfId="5072" xr:uid="{00000000-0005-0000-0000-00008A130000}"/>
    <cellStyle name="Normal 12 32 2 4" xfId="5073" xr:uid="{00000000-0005-0000-0000-00008B130000}"/>
    <cellStyle name="Normal 12 32 2 4 2" xfId="5074" xr:uid="{00000000-0005-0000-0000-00008C130000}"/>
    <cellStyle name="Normal 12 32 2 5" xfId="5075" xr:uid="{00000000-0005-0000-0000-00008D130000}"/>
    <cellStyle name="Normal 12 32 3" xfId="5076" xr:uid="{00000000-0005-0000-0000-00008E130000}"/>
    <cellStyle name="Normal 12 32 3 2" xfId="5077" xr:uid="{00000000-0005-0000-0000-00008F130000}"/>
    <cellStyle name="Normal 12 32 4" xfId="5078" xr:uid="{00000000-0005-0000-0000-000090130000}"/>
    <cellStyle name="Normal 12 32 4 2" xfId="5079" xr:uid="{00000000-0005-0000-0000-000091130000}"/>
    <cellStyle name="Normal 12 32 4 2 2" xfId="5080" xr:uid="{00000000-0005-0000-0000-000092130000}"/>
    <cellStyle name="Normal 12 32 4 2 3" xfId="5081" xr:uid="{00000000-0005-0000-0000-000093130000}"/>
    <cellStyle name="Normal 12 32 4 2 3 2" xfId="5082" xr:uid="{00000000-0005-0000-0000-000094130000}"/>
    <cellStyle name="Normal 12 32 4 3" xfId="5083" xr:uid="{00000000-0005-0000-0000-000095130000}"/>
    <cellStyle name="Normal 12 32 5" xfId="5084" xr:uid="{00000000-0005-0000-0000-000096130000}"/>
    <cellStyle name="Normal 12 32 5 2" xfId="5085" xr:uid="{00000000-0005-0000-0000-000097130000}"/>
    <cellStyle name="Normal 12 32 6" xfId="5086" xr:uid="{00000000-0005-0000-0000-000098130000}"/>
    <cellStyle name="Normal 12 33" xfId="5087" xr:uid="{00000000-0005-0000-0000-000099130000}"/>
    <cellStyle name="Normal 12 33 2" xfId="5088" xr:uid="{00000000-0005-0000-0000-00009A130000}"/>
    <cellStyle name="Normal 12 33 3" xfId="5089" xr:uid="{00000000-0005-0000-0000-00009B130000}"/>
    <cellStyle name="Normal 12 34" xfId="5090" xr:uid="{00000000-0005-0000-0000-00009C130000}"/>
    <cellStyle name="Normal 12 34 2" xfId="5091" xr:uid="{00000000-0005-0000-0000-00009D130000}"/>
    <cellStyle name="Normal 12 34 2 2" xfId="5092" xr:uid="{00000000-0005-0000-0000-00009E130000}"/>
    <cellStyle name="Normal 12 34 2 2 2" xfId="5093" xr:uid="{00000000-0005-0000-0000-00009F130000}"/>
    <cellStyle name="Normal 12 34 3" xfId="5094" xr:uid="{00000000-0005-0000-0000-0000A0130000}"/>
    <cellStyle name="Normal 12 35" xfId="5095" xr:uid="{00000000-0005-0000-0000-0000A1130000}"/>
    <cellStyle name="Normal 12 35 2" xfId="5096" xr:uid="{00000000-0005-0000-0000-0000A2130000}"/>
    <cellStyle name="Normal 12 35 3" xfId="5097" xr:uid="{00000000-0005-0000-0000-0000A3130000}"/>
    <cellStyle name="Normal 12 36" xfId="5098" xr:uid="{00000000-0005-0000-0000-0000A4130000}"/>
    <cellStyle name="Normal 12 36 2" xfId="5099" xr:uid="{00000000-0005-0000-0000-0000A5130000}"/>
    <cellStyle name="Normal 12 36 3" xfId="5100" xr:uid="{00000000-0005-0000-0000-0000A6130000}"/>
    <cellStyle name="Normal 12 37" xfId="5101" xr:uid="{00000000-0005-0000-0000-0000A7130000}"/>
    <cellStyle name="Normal 12 37 2" xfId="5102" xr:uid="{00000000-0005-0000-0000-0000A8130000}"/>
    <cellStyle name="Normal 12 37 3" xfId="5103" xr:uid="{00000000-0005-0000-0000-0000A9130000}"/>
    <cellStyle name="Normal 12 38" xfId="5104" xr:uid="{00000000-0005-0000-0000-0000AA130000}"/>
    <cellStyle name="Normal 12 38 2" xfId="5105" xr:uid="{00000000-0005-0000-0000-0000AB130000}"/>
    <cellStyle name="Normal 12 38 3" xfId="5106" xr:uid="{00000000-0005-0000-0000-0000AC130000}"/>
    <cellStyle name="Normal 12 39" xfId="5107" xr:uid="{00000000-0005-0000-0000-0000AD130000}"/>
    <cellStyle name="Normal 12 39 2" xfId="5108" xr:uid="{00000000-0005-0000-0000-0000AE130000}"/>
    <cellStyle name="Normal 12 39 2 2" xfId="5109" xr:uid="{00000000-0005-0000-0000-0000AF130000}"/>
    <cellStyle name="Normal 12 39 3" xfId="5110" xr:uid="{00000000-0005-0000-0000-0000B0130000}"/>
    <cellStyle name="Normal 12 4" xfId="5111" xr:uid="{00000000-0005-0000-0000-0000B1130000}"/>
    <cellStyle name="Normal 12 4 10" xfId="5112" xr:uid="{00000000-0005-0000-0000-0000B2130000}"/>
    <cellStyle name="Normal 12 4 11" xfId="5113" xr:uid="{00000000-0005-0000-0000-0000B3130000}"/>
    <cellStyle name="Normal 12 4 12" xfId="5114" xr:uid="{00000000-0005-0000-0000-0000B4130000}"/>
    <cellStyle name="Normal 12 4 13" xfId="5115" xr:uid="{00000000-0005-0000-0000-0000B5130000}"/>
    <cellStyle name="Normal 12 4 14" xfId="5116" xr:uid="{00000000-0005-0000-0000-0000B6130000}"/>
    <cellStyle name="Normal 12 4 15" xfId="5117" xr:uid="{00000000-0005-0000-0000-0000B7130000}"/>
    <cellStyle name="Normal 12 4 2" xfId="5118" xr:uid="{00000000-0005-0000-0000-0000B8130000}"/>
    <cellStyle name="Normal 12 4 2 2" xfId="5119" xr:uid="{00000000-0005-0000-0000-0000B9130000}"/>
    <cellStyle name="Normal 12 4 2 2 2" xfId="5120" xr:uid="{00000000-0005-0000-0000-0000BA130000}"/>
    <cellStyle name="Normal 12 4 2 2 3" xfId="5121" xr:uid="{00000000-0005-0000-0000-0000BB130000}"/>
    <cellStyle name="Normal 12 4 2 3" xfId="5122" xr:uid="{00000000-0005-0000-0000-0000BC130000}"/>
    <cellStyle name="Normal 12 4 2 4" xfId="5123" xr:uid="{00000000-0005-0000-0000-0000BD130000}"/>
    <cellStyle name="Normal 12 4 3" xfId="5124" xr:uid="{00000000-0005-0000-0000-0000BE130000}"/>
    <cellStyle name="Normal 12 4 3 2" xfId="5125" xr:uid="{00000000-0005-0000-0000-0000BF130000}"/>
    <cellStyle name="Normal 12 4 3 2 2" xfId="5126" xr:uid="{00000000-0005-0000-0000-0000C0130000}"/>
    <cellStyle name="Normal 12 4 3 3" xfId="5127" xr:uid="{00000000-0005-0000-0000-0000C1130000}"/>
    <cellStyle name="Normal 12 4 4" xfId="5128" xr:uid="{00000000-0005-0000-0000-0000C2130000}"/>
    <cellStyle name="Normal 12 4 4 2" xfId="5129" xr:uid="{00000000-0005-0000-0000-0000C3130000}"/>
    <cellStyle name="Normal 12 4 4 3" xfId="5130" xr:uid="{00000000-0005-0000-0000-0000C4130000}"/>
    <cellStyle name="Normal 12 4 5" xfId="5131" xr:uid="{00000000-0005-0000-0000-0000C5130000}"/>
    <cellStyle name="Normal 12 4 6" xfId="5132" xr:uid="{00000000-0005-0000-0000-0000C6130000}"/>
    <cellStyle name="Normal 12 4 7" xfId="5133" xr:uid="{00000000-0005-0000-0000-0000C7130000}"/>
    <cellStyle name="Normal 12 4 8" xfId="5134" xr:uid="{00000000-0005-0000-0000-0000C8130000}"/>
    <cellStyle name="Normal 12 4 9" xfId="5135" xr:uid="{00000000-0005-0000-0000-0000C9130000}"/>
    <cellStyle name="Normal 12 4_(IPSETS)01- JAN-10 REVISED" xfId="5136" xr:uid="{00000000-0005-0000-0000-0000CA130000}"/>
    <cellStyle name="Normal 12 40" xfId="5137" xr:uid="{00000000-0005-0000-0000-0000CB130000}"/>
    <cellStyle name="Normal 12 40 2" xfId="5138" xr:uid="{00000000-0005-0000-0000-0000CC130000}"/>
    <cellStyle name="Normal 12 40 2 2" xfId="5139" xr:uid="{00000000-0005-0000-0000-0000CD130000}"/>
    <cellStyle name="Normal 12 40 3" xfId="5140" xr:uid="{00000000-0005-0000-0000-0000CE130000}"/>
    <cellStyle name="Normal 12 41" xfId="5141" xr:uid="{00000000-0005-0000-0000-0000CF130000}"/>
    <cellStyle name="Normal 12 41 2" xfId="5142" xr:uid="{00000000-0005-0000-0000-0000D0130000}"/>
    <cellStyle name="Normal 12 41 2 2" xfId="5143" xr:uid="{00000000-0005-0000-0000-0000D1130000}"/>
    <cellStyle name="Normal 12 41 3" xfId="5144" xr:uid="{00000000-0005-0000-0000-0000D2130000}"/>
    <cellStyle name="Normal 12 42" xfId="5145" xr:uid="{00000000-0005-0000-0000-0000D3130000}"/>
    <cellStyle name="Normal 12 42 2" xfId="5146" xr:uid="{00000000-0005-0000-0000-0000D4130000}"/>
    <cellStyle name="Normal 12 42 2 2" xfId="5147" xr:uid="{00000000-0005-0000-0000-0000D5130000}"/>
    <cellStyle name="Normal 12 42 3" xfId="5148" xr:uid="{00000000-0005-0000-0000-0000D6130000}"/>
    <cellStyle name="Normal 12 43" xfId="5149" xr:uid="{00000000-0005-0000-0000-0000D7130000}"/>
    <cellStyle name="Normal 12 43 2" xfId="5150" xr:uid="{00000000-0005-0000-0000-0000D8130000}"/>
    <cellStyle name="Normal 12 43 2 2" xfId="5151" xr:uid="{00000000-0005-0000-0000-0000D9130000}"/>
    <cellStyle name="Normal 12 43 3" xfId="5152" xr:uid="{00000000-0005-0000-0000-0000DA130000}"/>
    <cellStyle name="Normal 12 44" xfId="5153" xr:uid="{00000000-0005-0000-0000-0000DB130000}"/>
    <cellStyle name="Normal 12 44 2" xfId="5154" xr:uid="{00000000-0005-0000-0000-0000DC130000}"/>
    <cellStyle name="Normal 12 44 2 2" xfId="5155" xr:uid="{00000000-0005-0000-0000-0000DD130000}"/>
    <cellStyle name="Normal 12 44 3" xfId="5156" xr:uid="{00000000-0005-0000-0000-0000DE130000}"/>
    <cellStyle name="Normal 12 45" xfId="5157" xr:uid="{00000000-0005-0000-0000-0000DF130000}"/>
    <cellStyle name="Normal 12 45 2" xfId="5158" xr:uid="{00000000-0005-0000-0000-0000E0130000}"/>
    <cellStyle name="Normal 12 45 2 2" xfId="5159" xr:uid="{00000000-0005-0000-0000-0000E1130000}"/>
    <cellStyle name="Normal 12 45 3" xfId="5160" xr:uid="{00000000-0005-0000-0000-0000E2130000}"/>
    <cellStyle name="Normal 12 46" xfId="5161" xr:uid="{00000000-0005-0000-0000-0000E3130000}"/>
    <cellStyle name="Normal 12 46 2" xfId="5162" xr:uid="{00000000-0005-0000-0000-0000E4130000}"/>
    <cellStyle name="Normal 12 46 2 2" xfId="5163" xr:uid="{00000000-0005-0000-0000-0000E5130000}"/>
    <cellStyle name="Normal 12 46 3" xfId="5164" xr:uid="{00000000-0005-0000-0000-0000E6130000}"/>
    <cellStyle name="Normal 12 47" xfId="5165" xr:uid="{00000000-0005-0000-0000-0000E7130000}"/>
    <cellStyle name="Normal 12 47 2" xfId="5166" xr:uid="{00000000-0005-0000-0000-0000E8130000}"/>
    <cellStyle name="Normal 12 47 2 2" xfId="5167" xr:uid="{00000000-0005-0000-0000-0000E9130000}"/>
    <cellStyle name="Normal 12 47 3" xfId="5168" xr:uid="{00000000-0005-0000-0000-0000EA130000}"/>
    <cellStyle name="Normal 12 48" xfId="5169" xr:uid="{00000000-0005-0000-0000-0000EB130000}"/>
    <cellStyle name="Normal 12 48 2" xfId="5170" xr:uid="{00000000-0005-0000-0000-0000EC130000}"/>
    <cellStyle name="Normal 12 48 2 2" xfId="5171" xr:uid="{00000000-0005-0000-0000-0000ED130000}"/>
    <cellStyle name="Normal 12 48 3" xfId="5172" xr:uid="{00000000-0005-0000-0000-0000EE130000}"/>
    <cellStyle name="Normal 12 49" xfId="5173" xr:uid="{00000000-0005-0000-0000-0000EF130000}"/>
    <cellStyle name="Normal 12 49 2" xfId="5174" xr:uid="{00000000-0005-0000-0000-0000F0130000}"/>
    <cellStyle name="Normal 12 49 2 2" xfId="5175" xr:uid="{00000000-0005-0000-0000-0000F1130000}"/>
    <cellStyle name="Normal 12 49 3" xfId="5176" xr:uid="{00000000-0005-0000-0000-0000F2130000}"/>
    <cellStyle name="Normal 12 5" xfId="5177" xr:uid="{00000000-0005-0000-0000-0000F3130000}"/>
    <cellStyle name="Normal 12 5 10" xfId="5178" xr:uid="{00000000-0005-0000-0000-0000F4130000}"/>
    <cellStyle name="Normal 12 5 11" xfId="5179" xr:uid="{00000000-0005-0000-0000-0000F5130000}"/>
    <cellStyle name="Normal 12 5 12" xfId="5180" xr:uid="{00000000-0005-0000-0000-0000F6130000}"/>
    <cellStyle name="Normal 12 5 13" xfId="5181" xr:uid="{00000000-0005-0000-0000-0000F7130000}"/>
    <cellStyle name="Normal 12 5 14" xfId="5182" xr:uid="{00000000-0005-0000-0000-0000F8130000}"/>
    <cellStyle name="Normal 12 5 15" xfId="5183" xr:uid="{00000000-0005-0000-0000-0000F9130000}"/>
    <cellStyle name="Normal 12 5 2" xfId="5184" xr:uid="{00000000-0005-0000-0000-0000FA130000}"/>
    <cellStyle name="Normal 12 5 2 2" xfId="5185" xr:uid="{00000000-0005-0000-0000-0000FB130000}"/>
    <cellStyle name="Normal 12 5 2 3" xfId="5186" xr:uid="{00000000-0005-0000-0000-0000FC130000}"/>
    <cellStyle name="Normal 12 5 3" xfId="5187" xr:uid="{00000000-0005-0000-0000-0000FD130000}"/>
    <cellStyle name="Normal 12 5 3 2" xfId="5188" xr:uid="{00000000-0005-0000-0000-0000FE130000}"/>
    <cellStyle name="Normal 12 5 4" xfId="5189" xr:uid="{00000000-0005-0000-0000-0000FF130000}"/>
    <cellStyle name="Normal 12 5 5" xfId="5190" xr:uid="{00000000-0005-0000-0000-000000140000}"/>
    <cellStyle name="Normal 12 5 6" xfId="5191" xr:uid="{00000000-0005-0000-0000-000001140000}"/>
    <cellStyle name="Normal 12 5 7" xfId="5192" xr:uid="{00000000-0005-0000-0000-000002140000}"/>
    <cellStyle name="Normal 12 5 8" xfId="5193" xr:uid="{00000000-0005-0000-0000-000003140000}"/>
    <cellStyle name="Normal 12 5 9" xfId="5194" xr:uid="{00000000-0005-0000-0000-000004140000}"/>
    <cellStyle name="Normal 12 5_(IPSETS)01- JAN-10 REVISED" xfId="5195" xr:uid="{00000000-0005-0000-0000-000005140000}"/>
    <cellStyle name="Normal 12 50" xfId="5196" xr:uid="{00000000-0005-0000-0000-000006140000}"/>
    <cellStyle name="Normal 12 50 2" xfId="5197" xr:uid="{00000000-0005-0000-0000-000007140000}"/>
    <cellStyle name="Normal 12 50 2 2" xfId="5198" xr:uid="{00000000-0005-0000-0000-000008140000}"/>
    <cellStyle name="Normal 12 50 3" xfId="5199" xr:uid="{00000000-0005-0000-0000-000009140000}"/>
    <cellStyle name="Normal 12 51" xfId="5200" xr:uid="{00000000-0005-0000-0000-00000A140000}"/>
    <cellStyle name="Normal 12 51 2" xfId="5201" xr:uid="{00000000-0005-0000-0000-00000B140000}"/>
    <cellStyle name="Normal 12 51 2 2" xfId="5202" xr:uid="{00000000-0005-0000-0000-00000C140000}"/>
    <cellStyle name="Normal 12 51 3" xfId="5203" xr:uid="{00000000-0005-0000-0000-00000D140000}"/>
    <cellStyle name="Normal 12 52" xfId="5204" xr:uid="{00000000-0005-0000-0000-00000E140000}"/>
    <cellStyle name="Normal 12 52 2" xfId="5205" xr:uid="{00000000-0005-0000-0000-00000F140000}"/>
    <cellStyle name="Normal 12 52 2 2" xfId="5206" xr:uid="{00000000-0005-0000-0000-000010140000}"/>
    <cellStyle name="Normal 12 52 3" xfId="5207" xr:uid="{00000000-0005-0000-0000-000011140000}"/>
    <cellStyle name="Normal 12 53" xfId="5208" xr:uid="{00000000-0005-0000-0000-000012140000}"/>
    <cellStyle name="Normal 12 53 2" xfId="5209" xr:uid="{00000000-0005-0000-0000-000013140000}"/>
    <cellStyle name="Normal 12 53 2 2" xfId="5210" xr:uid="{00000000-0005-0000-0000-000014140000}"/>
    <cellStyle name="Normal 12 53 3" xfId="5211" xr:uid="{00000000-0005-0000-0000-000015140000}"/>
    <cellStyle name="Normal 12 54" xfId="5212" xr:uid="{00000000-0005-0000-0000-000016140000}"/>
    <cellStyle name="Normal 12 54 2" xfId="5213" xr:uid="{00000000-0005-0000-0000-000017140000}"/>
    <cellStyle name="Normal 12 54 2 2" xfId="5214" xr:uid="{00000000-0005-0000-0000-000018140000}"/>
    <cellStyle name="Normal 12 54 3" xfId="5215" xr:uid="{00000000-0005-0000-0000-000019140000}"/>
    <cellStyle name="Normal 12 55" xfId="5216" xr:uid="{00000000-0005-0000-0000-00001A140000}"/>
    <cellStyle name="Normal 12 55 2" xfId="5217" xr:uid="{00000000-0005-0000-0000-00001B140000}"/>
    <cellStyle name="Normal 12 55 2 2" xfId="5218" xr:uid="{00000000-0005-0000-0000-00001C140000}"/>
    <cellStyle name="Normal 12 55 3" xfId="5219" xr:uid="{00000000-0005-0000-0000-00001D140000}"/>
    <cellStyle name="Normal 12 56" xfId="5220" xr:uid="{00000000-0005-0000-0000-00001E140000}"/>
    <cellStyle name="Normal 12 56 2" xfId="5221" xr:uid="{00000000-0005-0000-0000-00001F140000}"/>
    <cellStyle name="Normal 12 56 2 2" xfId="5222" xr:uid="{00000000-0005-0000-0000-000020140000}"/>
    <cellStyle name="Normal 12 56 3" xfId="5223" xr:uid="{00000000-0005-0000-0000-000021140000}"/>
    <cellStyle name="Normal 12 57" xfId="5224" xr:uid="{00000000-0005-0000-0000-000022140000}"/>
    <cellStyle name="Normal 12 57 2" xfId="5225" xr:uid="{00000000-0005-0000-0000-000023140000}"/>
    <cellStyle name="Normal 12 57 2 2" xfId="5226" xr:uid="{00000000-0005-0000-0000-000024140000}"/>
    <cellStyle name="Normal 12 57 3" xfId="5227" xr:uid="{00000000-0005-0000-0000-000025140000}"/>
    <cellStyle name="Normal 12 58" xfId="5228" xr:uid="{00000000-0005-0000-0000-000026140000}"/>
    <cellStyle name="Normal 12 58 2" xfId="5229" xr:uid="{00000000-0005-0000-0000-000027140000}"/>
    <cellStyle name="Normal 12 58 2 2" xfId="5230" xr:uid="{00000000-0005-0000-0000-000028140000}"/>
    <cellStyle name="Normal 12 58 3" xfId="5231" xr:uid="{00000000-0005-0000-0000-000029140000}"/>
    <cellStyle name="Normal 12 59" xfId="5232" xr:uid="{00000000-0005-0000-0000-00002A140000}"/>
    <cellStyle name="Normal 12 59 2" xfId="5233" xr:uid="{00000000-0005-0000-0000-00002B140000}"/>
    <cellStyle name="Normal 12 59 2 2" xfId="5234" xr:uid="{00000000-0005-0000-0000-00002C140000}"/>
    <cellStyle name="Normal 12 59 3" xfId="5235" xr:uid="{00000000-0005-0000-0000-00002D140000}"/>
    <cellStyle name="Normal 12 6" xfId="5236" xr:uid="{00000000-0005-0000-0000-00002E140000}"/>
    <cellStyle name="Normal 12 6 10" xfId="5237" xr:uid="{00000000-0005-0000-0000-00002F140000}"/>
    <cellStyle name="Normal 12 6 11" xfId="5238" xr:uid="{00000000-0005-0000-0000-000030140000}"/>
    <cellStyle name="Normal 12 6 12" xfId="5239" xr:uid="{00000000-0005-0000-0000-000031140000}"/>
    <cellStyle name="Normal 12 6 13" xfId="5240" xr:uid="{00000000-0005-0000-0000-000032140000}"/>
    <cellStyle name="Normal 12 6 14" xfId="5241" xr:uid="{00000000-0005-0000-0000-000033140000}"/>
    <cellStyle name="Normal 12 6 2" xfId="5242" xr:uid="{00000000-0005-0000-0000-000034140000}"/>
    <cellStyle name="Normal 12 6 2 2" xfId="5243" xr:uid="{00000000-0005-0000-0000-000035140000}"/>
    <cellStyle name="Normal 12 6 2 3" xfId="5244" xr:uid="{00000000-0005-0000-0000-000036140000}"/>
    <cellStyle name="Normal 12 6 3" xfId="5245" xr:uid="{00000000-0005-0000-0000-000037140000}"/>
    <cellStyle name="Normal 12 6 3 2" xfId="5246" xr:uid="{00000000-0005-0000-0000-000038140000}"/>
    <cellStyle name="Normal 12 6 4" xfId="5247" xr:uid="{00000000-0005-0000-0000-000039140000}"/>
    <cellStyle name="Normal 12 6 5" xfId="5248" xr:uid="{00000000-0005-0000-0000-00003A140000}"/>
    <cellStyle name="Normal 12 6 6" xfId="5249" xr:uid="{00000000-0005-0000-0000-00003B140000}"/>
    <cellStyle name="Normal 12 6 7" xfId="5250" xr:uid="{00000000-0005-0000-0000-00003C140000}"/>
    <cellStyle name="Normal 12 6 8" xfId="5251" xr:uid="{00000000-0005-0000-0000-00003D140000}"/>
    <cellStyle name="Normal 12 6 9" xfId="5252" xr:uid="{00000000-0005-0000-0000-00003E140000}"/>
    <cellStyle name="Normal 12 6_(IPSETS)01- JAN-10 REVISED" xfId="5253" xr:uid="{00000000-0005-0000-0000-00003F140000}"/>
    <cellStyle name="Normal 12 60" xfId="5254" xr:uid="{00000000-0005-0000-0000-000040140000}"/>
    <cellStyle name="Normal 12 60 2" xfId="5255" xr:uid="{00000000-0005-0000-0000-000041140000}"/>
    <cellStyle name="Normal 12 60 2 2" xfId="5256" xr:uid="{00000000-0005-0000-0000-000042140000}"/>
    <cellStyle name="Normal 12 60 3" xfId="5257" xr:uid="{00000000-0005-0000-0000-000043140000}"/>
    <cellStyle name="Normal 12 61" xfId="5258" xr:uid="{00000000-0005-0000-0000-000044140000}"/>
    <cellStyle name="Normal 12 61 2" xfId="5259" xr:uid="{00000000-0005-0000-0000-000045140000}"/>
    <cellStyle name="Normal 12 61 2 2" xfId="5260" xr:uid="{00000000-0005-0000-0000-000046140000}"/>
    <cellStyle name="Normal 12 61 3" xfId="5261" xr:uid="{00000000-0005-0000-0000-000047140000}"/>
    <cellStyle name="Normal 12 62" xfId="5262" xr:uid="{00000000-0005-0000-0000-000048140000}"/>
    <cellStyle name="Normal 12 62 2" xfId="5263" xr:uid="{00000000-0005-0000-0000-000049140000}"/>
    <cellStyle name="Normal 12 63" xfId="5264" xr:uid="{00000000-0005-0000-0000-00004A140000}"/>
    <cellStyle name="Normal 12 63 2" xfId="5265" xr:uid="{00000000-0005-0000-0000-00004B140000}"/>
    <cellStyle name="Normal 12 64" xfId="5266" xr:uid="{00000000-0005-0000-0000-00004C140000}"/>
    <cellStyle name="Normal 12 64 2" xfId="5267" xr:uid="{00000000-0005-0000-0000-00004D140000}"/>
    <cellStyle name="Normal 12 65" xfId="5268" xr:uid="{00000000-0005-0000-0000-00004E140000}"/>
    <cellStyle name="Normal 12 65 2" xfId="5269" xr:uid="{00000000-0005-0000-0000-00004F140000}"/>
    <cellStyle name="Normal 12 66" xfId="5270" xr:uid="{00000000-0005-0000-0000-000050140000}"/>
    <cellStyle name="Normal 12 66 2" xfId="5271" xr:uid="{00000000-0005-0000-0000-000051140000}"/>
    <cellStyle name="Normal 12 67" xfId="5272" xr:uid="{00000000-0005-0000-0000-000052140000}"/>
    <cellStyle name="Normal 12 67 2" xfId="5273" xr:uid="{00000000-0005-0000-0000-000053140000}"/>
    <cellStyle name="Normal 12 68" xfId="5274" xr:uid="{00000000-0005-0000-0000-000054140000}"/>
    <cellStyle name="Normal 12 68 2" xfId="5275" xr:uid="{00000000-0005-0000-0000-000055140000}"/>
    <cellStyle name="Normal 12 69" xfId="5276" xr:uid="{00000000-0005-0000-0000-000056140000}"/>
    <cellStyle name="Normal 12 69 2" xfId="5277" xr:uid="{00000000-0005-0000-0000-000057140000}"/>
    <cellStyle name="Normal 12 7" xfId="5278" xr:uid="{00000000-0005-0000-0000-000058140000}"/>
    <cellStyle name="Normal 12 7 10" xfId="5279" xr:uid="{00000000-0005-0000-0000-000059140000}"/>
    <cellStyle name="Normal 12 7 11" xfId="5280" xr:uid="{00000000-0005-0000-0000-00005A140000}"/>
    <cellStyle name="Normal 12 7 12" xfId="5281" xr:uid="{00000000-0005-0000-0000-00005B140000}"/>
    <cellStyle name="Normal 12 7 13" xfId="5282" xr:uid="{00000000-0005-0000-0000-00005C140000}"/>
    <cellStyle name="Normal 12 7 14" xfId="5283" xr:uid="{00000000-0005-0000-0000-00005D140000}"/>
    <cellStyle name="Normal 12 7 2" xfId="5284" xr:uid="{00000000-0005-0000-0000-00005E140000}"/>
    <cellStyle name="Normal 12 7 2 2" xfId="5285" xr:uid="{00000000-0005-0000-0000-00005F140000}"/>
    <cellStyle name="Normal 12 7 2 3" xfId="5286" xr:uid="{00000000-0005-0000-0000-000060140000}"/>
    <cellStyle name="Normal 12 7 3" xfId="5287" xr:uid="{00000000-0005-0000-0000-000061140000}"/>
    <cellStyle name="Normal 12 7 3 2" xfId="5288" xr:uid="{00000000-0005-0000-0000-000062140000}"/>
    <cellStyle name="Normal 12 7 4" xfId="5289" xr:uid="{00000000-0005-0000-0000-000063140000}"/>
    <cellStyle name="Normal 12 7 5" xfId="5290" xr:uid="{00000000-0005-0000-0000-000064140000}"/>
    <cellStyle name="Normal 12 7 6" xfId="5291" xr:uid="{00000000-0005-0000-0000-000065140000}"/>
    <cellStyle name="Normal 12 7 7" xfId="5292" xr:uid="{00000000-0005-0000-0000-000066140000}"/>
    <cellStyle name="Normal 12 7 8" xfId="5293" xr:uid="{00000000-0005-0000-0000-000067140000}"/>
    <cellStyle name="Normal 12 7 9" xfId="5294" xr:uid="{00000000-0005-0000-0000-000068140000}"/>
    <cellStyle name="Normal 12 7_(IPSETS)01- JAN-10 REVISED" xfId="5295" xr:uid="{00000000-0005-0000-0000-000069140000}"/>
    <cellStyle name="Normal 12 70" xfId="5296" xr:uid="{00000000-0005-0000-0000-00006A140000}"/>
    <cellStyle name="Normal 12 70 2" xfId="5297" xr:uid="{00000000-0005-0000-0000-00006B140000}"/>
    <cellStyle name="Normal 12 71" xfId="5298" xr:uid="{00000000-0005-0000-0000-00006C140000}"/>
    <cellStyle name="Normal 12 71 2" xfId="5299" xr:uid="{00000000-0005-0000-0000-00006D140000}"/>
    <cellStyle name="Normal 12 72" xfId="5300" xr:uid="{00000000-0005-0000-0000-00006E140000}"/>
    <cellStyle name="Normal 12 72 2" xfId="5301" xr:uid="{00000000-0005-0000-0000-00006F140000}"/>
    <cellStyle name="Normal 12 72 3" xfId="5302" xr:uid="{00000000-0005-0000-0000-000070140000}"/>
    <cellStyle name="Normal 12 72_GVT_Feederwise" xfId="5303" xr:uid="{00000000-0005-0000-0000-000071140000}"/>
    <cellStyle name="Normal 12 73" xfId="5304" xr:uid="{00000000-0005-0000-0000-000072140000}"/>
    <cellStyle name="Normal 12 73 2" xfId="5305" xr:uid="{00000000-0005-0000-0000-000073140000}"/>
    <cellStyle name="Normal 12 73 3" xfId="5306" xr:uid="{00000000-0005-0000-0000-000074140000}"/>
    <cellStyle name="Normal 12 73_GVT_Feederwise" xfId="5307" xr:uid="{00000000-0005-0000-0000-000075140000}"/>
    <cellStyle name="Normal 12 74" xfId="5308" xr:uid="{00000000-0005-0000-0000-000076140000}"/>
    <cellStyle name="Normal 12 74 2" xfId="5309" xr:uid="{00000000-0005-0000-0000-000077140000}"/>
    <cellStyle name="Normal 12 74 3" xfId="5310" xr:uid="{00000000-0005-0000-0000-000078140000}"/>
    <cellStyle name="Normal 12 74_GVT_Feederwise" xfId="5311" xr:uid="{00000000-0005-0000-0000-000079140000}"/>
    <cellStyle name="Normal 12 75" xfId="5312" xr:uid="{00000000-0005-0000-0000-00007A140000}"/>
    <cellStyle name="Normal 12 75 2" xfId="5313" xr:uid="{00000000-0005-0000-0000-00007B140000}"/>
    <cellStyle name="Normal 12 75 3" xfId="5314" xr:uid="{00000000-0005-0000-0000-00007C140000}"/>
    <cellStyle name="Normal 12 75_GVT_Feederwise" xfId="5315" xr:uid="{00000000-0005-0000-0000-00007D140000}"/>
    <cellStyle name="Normal 12 76" xfId="5316" xr:uid="{00000000-0005-0000-0000-00007E140000}"/>
    <cellStyle name="Normal 12 77" xfId="5317" xr:uid="{00000000-0005-0000-0000-00007F140000}"/>
    <cellStyle name="Normal 12 78" xfId="5318" xr:uid="{00000000-0005-0000-0000-000080140000}"/>
    <cellStyle name="Normal 12 79" xfId="5319" xr:uid="{00000000-0005-0000-0000-000081140000}"/>
    <cellStyle name="Normal 12 8" xfId="5320" xr:uid="{00000000-0005-0000-0000-000082140000}"/>
    <cellStyle name="Normal 12 8 10" xfId="5321" xr:uid="{00000000-0005-0000-0000-000083140000}"/>
    <cellStyle name="Normal 12 8 11" xfId="5322" xr:uid="{00000000-0005-0000-0000-000084140000}"/>
    <cellStyle name="Normal 12 8 12" xfId="5323" xr:uid="{00000000-0005-0000-0000-000085140000}"/>
    <cellStyle name="Normal 12 8 13" xfId="5324" xr:uid="{00000000-0005-0000-0000-000086140000}"/>
    <cellStyle name="Normal 12 8 14" xfId="5325" xr:uid="{00000000-0005-0000-0000-000087140000}"/>
    <cellStyle name="Normal 12 8 2" xfId="5326" xr:uid="{00000000-0005-0000-0000-000088140000}"/>
    <cellStyle name="Normal 12 8 2 2" xfId="5327" xr:uid="{00000000-0005-0000-0000-000089140000}"/>
    <cellStyle name="Normal 12 8 2 3" xfId="5328" xr:uid="{00000000-0005-0000-0000-00008A140000}"/>
    <cellStyle name="Normal 12 8 3" xfId="5329" xr:uid="{00000000-0005-0000-0000-00008B140000}"/>
    <cellStyle name="Normal 12 8 3 2" xfId="5330" xr:uid="{00000000-0005-0000-0000-00008C140000}"/>
    <cellStyle name="Normal 12 8 4" xfId="5331" xr:uid="{00000000-0005-0000-0000-00008D140000}"/>
    <cellStyle name="Normal 12 8 5" xfId="5332" xr:uid="{00000000-0005-0000-0000-00008E140000}"/>
    <cellStyle name="Normal 12 8 6" xfId="5333" xr:uid="{00000000-0005-0000-0000-00008F140000}"/>
    <cellStyle name="Normal 12 8 7" xfId="5334" xr:uid="{00000000-0005-0000-0000-000090140000}"/>
    <cellStyle name="Normal 12 8 8" xfId="5335" xr:uid="{00000000-0005-0000-0000-000091140000}"/>
    <cellStyle name="Normal 12 8 9" xfId="5336" xr:uid="{00000000-0005-0000-0000-000092140000}"/>
    <cellStyle name="Normal 12 8_(IPSETS)01- JAN-10 REVISED" xfId="5337" xr:uid="{00000000-0005-0000-0000-000093140000}"/>
    <cellStyle name="Normal 12 80" xfId="5338" xr:uid="{00000000-0005-0000-0000-000094140000}"/>
    <cellStyle name="Normal 12 80 2" xfId="5339" xr:uid="{00000000-0005-0000-0000-000095140000}"/>
    <cellStyle name="Normal 12 80 3" xfId="5340" xr:uid="{00000000-0005-0000-0000-000096140000}"/>
    <cellStyle name="Normal 12 81" xfId="5341" xr:uid="{00000000-0005-0000-0000-000097140000}"/>
    <cellStyle name="Normal 12 81 2" xfId="5342" xr:uid="{00000000-0005-0000-0000-000098140000}"/>
    <cellStyle name="Normal 12 81 3" xfId="5343" xr:uid="{00000000-0005-0000-0000-000099140000}"/>
    <cellStyle name="Normal 12 82" xfId="5344" xr:uid="{00000000-0005-0000-0000-00009A140000}"/>
    <cellStyle name="Normal 12 82 2" xfId="5345" xr:uid="{00000000-0005-0000-0000-00009B140000}"/>
    <cellStyle name="Normal 12 82 3" xfId="5346" xr:uid="{00000000-0005-0000-0000-00009C140000}"/>
    <cellStyle name="Normal 12 83" xfId="5347" xr:uid="{00000000-0005-0000-0000-00009D140000}"/>
    <cellStyle name="Normal 12 83 2" xfId="5348" xr:uid="{00000000-0005-0000-0000-00009E140000}"/>
    <cellStyle name="Normal 12 83 3" xfId="5349" xr:uid="{00000000-0005-0000-0000-00009F140000}"/>
    <cellStyle name="Normal 12 84" xfId="5350" xr:uid="{00000000-0005-0000-0000-0000A0140000}"/>
    <cellStyle name="Normal 12 84 2" xfId="5351" xr:uid="{00000000-0005-0000-0000-0000A1140000}"/>
    <cellStyle name="Normal 12 84 3" xfId="5352" xr:uid="{00000000-0005-0000-0000-0000A2140000}"/>
    <cellStyle name="Normal 12 85" xfId="5353" xr:uid="{00000000-0005-0000-0000-0000A3140000}"/>
    <cellStyle name="Normal 12 85 2" xfId="5354" xr:uid="{00000000-0005-0000-0000-0000A4140000}"/>
    <cellStyle name="Normal 12 85 3" xfId="5355" xr:uid="{00000000-0005-0000-0000-0000A5140000}"/>
    <cellStyle name="Normal 12 86" xfId="5356" xr:uid="{00000000-0005-0000-0000-0000A6140000}"/>
    <cellStyle name="Normal 12 86 2" xfId="5357" xr:uid="{00000000-0005-0000-0000-0000A7140000}"/>
    <cellStyle name="Normal 12 86 3" xfId="5358" xr:uid="{00000000-0005-0000-0000-0000A8140000}"/>
    <cellStyle name="Normal 12 87" xfId="5359" xr:uid="{00000000-0005-0000-0000-0000A9140000}"/>
    <cellStyle name="Normal 12 87 2" xfId="5360" xr:uid="{00000000-0005-0000-0000-0000AA140000}"/>
    <cellStyle name="Normal 12 87 3" xfId="5361" xr:uid="{00000000-0005-0000-0000-0000AB140000}"/>
    <cellStyle name="Normal 12 88" xfId="5362" xr:uid="{00000000-0005-0000-0000-0000AC140000}"/>
    <cellStyle name="Normal 12 88 2" xfId="5363" xr:uid="{00000000-0005-0000-0000-0000AD140000}"/>
    <cellStyle name="Normal 12 88 3" xfId="5364" xr:uid="{00000000-0005-0000-0000-0000AE140000}"/>
    <cellStyle name="Normal 12 89" xfId="5365" xr:uid="{00000000-0005-0000-0000-0000AF140000}"/>
    <cellStyle name="Normal 12 89 2" xfId="5366" xr:uid="{00000000-0005-0000-0000-0000B0140000}"/>
    <cellStyle name="Normal 12 89 3" xfId="5367" xr:uid="{00000000-0005-0000-0000-0000B1140000}"/>
    <cellStyle name="Normal 12 9" xfId="5368" xr:uid="{00000000-0005-0000-0000-0000B2140000}"/>
    <cellStyle name="Normal 12 9 10" xfId="5369" xr:uid="{00000000-0005-0000-0000-0000B3140000}"/>
    <cellStyle name="Normal 12 9 11" xfId="5370" xr:uid="{00000000-0005-0000-0000-0000B4140000}"/>
    <cellStyle name="Normal 12 9 12" xfId="5371" xr:uid="{00000000-0005-0000-0000-0000B5140000}"/>
    <cellStyle name="Normal 12 9 13" xfId="5372" xr:uid="{00000000-0005-0000-0000-0000B6140000}"/>
    <cellStyle name="Normal 12 9 14" xfId="5373" xr:uid="{00000000-0005-0000-0000-0000B7140000}"/>
    <cellStyle name="Normal 12 9 2" xfId="5374" xr:uid="{00000000-0005-0000-0000-0000B8140000}"/>
    <cellStyle name="Normal 12 9 2 2" xfId="5375" xr:uid="{00000000-0005-0000-0000-0000B9140000}"/>
    <cellStyle name="Normal 12 9 2 3" xfId="5376" xr:uid="{00000000-0005-0000-0000-0000BA140000}"/>
    <cellStyle name="Normal 12 9 3" xfId="5377" xr:uid="{00000000-0005-0000-0000-0000BB140000}"/>
    <cellStyle name="Normal 12 9 3 2" xfId="5378" xr:uid="{00000000-0005-0000-0000-0000BC140000}"/>
    <cellStyle name="Normal 12 9 4" xfId="5379" xr:uid="{00000000-0005-0000-0000-0000BD140000}"/>
    <cellStyle name="Normal 12 9 5" xfId="5380" xr:uid="{00000000-0005-0000-0000-0000BE140000}"/>
    <cellStyle name="Normal 12 9 6" xfId="5381" xr:uid="{00000000-0005-0000-0000-0000BF140000}"/>
    <cellStyle name="Normal 12 9 7" xfId="5382" xr:uid="{00000000-0005-0000-0000-0000C0140000}"/>
    <cellStyle name="Normal 12 9 8" xfId="5383" xr:uid="{00000000-0005-0000-0000-0000C1140000}"/>
    <cellStyle name="Normal 12 9 9" xfId="5384" xr:uid="{00000000-0005-0000-0000-0000C2140000}"/>
    <cellStyle name="Normal 12 9_(IPSETS)01- JAN-10 REVISED" xfId="5385" xr:uid="{00000000-0005-0000-0000-0000C3140000}"/>
    <cellStyle name="Normal 12 90" xfId="5386" xr:uid="{00000000-0005-0000-0000-0000C4140000}"/>
    <cellStyle name="Normal 12 90 2" xfId="5387" xr:uid="{00000000-0005-0000-0000-0000C5140000}"/>
    <cellStyle name="Normal 12 90 3" xfId="5388" xr:uid="{00000000-0005-0000-0000-0000C6140000}"/>
    <cellStyle name="Normal 12 91" xfId="5389" xr:uid="{00000000-0005-0000-0000-0000C7140000}"/>
    <cellStyle name="Normal 12 91 2" xfId="5390" xr:uid="{00000000-0005-0000-0000-0000C8140000}"/>
    <cellStyle name="Normal 12 91 3" xfId="5391" xr:uid="{00000000-0005-0000-0000-0000C9140000}"/>
    <cellStyle name="Normal 12 92" xfId="5392" xr:uid="{00000000-0005-0000-0000-0000CA140000}"/>
    <cellStyle name="Normal 12 92 2" xfId="5393" xr:uid="{00000000-0005-0000-0000-0000CB140000}"/>
    <cellStyle name="Normal 12 92 3" xfId="5394" xr:uid="{00000000-0005-0000-0000-0000CC140000}"/>
    <cellStyle name="Normal 12 93" xfId="5395" xr:uid="{00000000-0005-0000-0000-0000CD140000}"/>
    <cellStyle name="Normal 12 93 2" xfId="5396" xr:uid="{00000000-0005-0000-0000-0000CE140000}"/>
    <cellStyle name="Normal 12 94" xfId="5397" xr:uid="{00000000-0005-0000-0000-0000CF140000}"/>
    <cellStyle name="Normal 12 94 2" xfId="5398" xr:uid="{00000000-0005-0000-0000-0000D0140000}"/>
    <cellStyle name="Normal 12 95" xfId="5399" xr:uid="{00000000-0005-0000-0000-0000D1140000}"/>
    <cellStyle name="Normal 12 95 2" xfId="5400" xr:uid="{00000000-0005-0000-0000-0000D2140000}"/>
    <cellStyle name="Normal 12_(IPSETS)01- JAN-10 REVISED" xfId="5401" xr:uid="{00000000-0005-0000-0000-0000D3140000}"/>
    <cellStyle name="Normal 120" xfId="5402" xr:uid="{00000000-0005-0000-0000-0000D4140000}"/>
    <cellStyle name="Normal 120 10" xfId="5403" xr:uid="{00000000-0005-0000-0000-0000D5140000}"/>
    <cellStyle name="Normal 120 11" xfId="5404" xr:uid="{00000000-0005-0000-0000-0000D6140000}"/>
    <cellStyle name="Normal 120 12" xfId="5405" xr:uid="{00000000-0005-0000-0000-0000D7140000}"/>
    <cellStyle name="Normal 120 13" xfId="5406" xr:uid="{00000000-0005-0000-0000-0000D8140000}"/>
    <cellStyle name="Normal 120 14" xfId="5407" xr:uid="{00000000-0005-0000-0000-0000D9140000}"/>
    <cellStyle name="Normal 120 15" xfId="5408" xr:uid="{00000000-0005-0000-0000-0000DA140000}"/>
    <cellStyle name="Normal 120 16" xfId="5409" xr:uid="{00000000-0005-0000-0000-0000DB140000}"/>
    <cellStyle name="Normal 120 17" xfId="5410" xr:uid="{00000000-0005-0000-0000-0000DC140000}"/>
    <cellStyle name="Normal 120 18" xfId="5411" xr:uid="{00000000-0005-0000-0000-0000DD140000}"/>
    <cellStyle name="Normal 120 19" xfId="5412" xr:uid="{00000000-0005-0000-0000-0000DE140000}"/>
    <cellStyle name="Normal 120 2" xfId="5413" xr:uid="{00000000-0005-0000-0000-0000DF140000}"/>
    <cellStyle name="Normal 120 20" xfId="5414" xr:uid="{00000000-0005-0000-0000-0000E0140000}"/>
    <cellStyle name="Normal 120 21" xfId="5415" xr:uid="{00000000-0005-0000-0000-0000E1140000}"/>
    <cellStyle name="Normal 120 22" xfId="5416" xr:uid="{00000000-0005-0000-0000-0000E2140000}"/>
    <cellStyle name="Normal 120 23" xfId="5417" xr:uid="{00000000-0005-0000-0000-0000E3140000}"/>
    <cellStyle name="Normal 120 24" xfId="5418" xr:uid="{00000000-0005-0000-0000-0000E4140000}"/>
    <cellStyle name="Normal 120 25" xfId="5419" xr:uid="{00000000-0005-0000-0000-0000E5140000}"/>
    <cellStyle name="Normal 120 3" xfId="5420" xr:uid="{00000000-0005-0000-0000-0000E6140000}"/>
    <cellStyle name="Normal 120 4" xfId="5421" xr:uid="{00000000-0005-0000-0000-0000E7140000}"/>
    <cellStyle name="Normal 120 5" xfId="5422" xr:uid="{00000000-0005-0000-0000-0000E8140000}"/>
    <cellStyle name="Normal 120 6" xfId="5423" xr:uid="{00000000-0005-0000-0000-0000E9140000}"/>
    <cellStyle name="Normal 120 7" xfId="5424" xr:uid="{00000000-0005-0000-0000-0000EA140000}"/>
    <cellStyle name="Normal 120 8" xfId="5425" xr:uid="{00000000-0005-0000-0000-0000EB140000}"/>
    <cellStyle name="Normal 120 9" xfId="5426" xr:uid="{00000000-0005-0000-0000-0000EC140000}"/>
    <cellStyle name="Normal 121" xfId="5427" xr:uid="{00000000-0005-0000-0000-0000ED140000}"/>
    <cellStyle name="Normal 121 2" xfId="5428" xr:uid="{00000000-0005-0000-0000-0000EE140000}"/>
    <cellStyle name="Normal 122" xfId="5429" xr:uid="{00000000-0005-0000-0000-0000EF140000}"/>
    <cellStyle name="Normal 122 10" xfId="5430" xr:uid="{00000000-0005-0000-0000-0000F0140000}"/>
    <cellStyle name="Normal 122 11" xfId="5431" xr:uid="{00000000-0005-0000-0000-0000F1140000}"/>
    <cellStyle name="Normal 122 12" xfId="5432" xr:uid="{00000000-0005-0000-0000-0000F2140000}"/>
    <cellStyle name="Normal 122 13" xfId="5433" xr:uid="{00000000-0005-0000-0000-0000F3140000}"/>
    <cellStyle name="Normal 122 14" xfId="5434" xr:uid="{00000000-0005-0000-0000-0000F4140000}"/>
    <cellStyle name="Normal 122 15" xfId="5435" xr:uid="{00000000-0005-0000-0000-0000F5140000}"/>
    <cellStyle name="Normal 122 16" xfId="5436" xr:uid="{00000000-0005-0000-0000-0000F6140000}"/>
    <cellStyle name="Normal 122 17" xfId="5437" xr:uid="{00000000-0005-0000-0000-0000F7140000}"/>
    <cellStyle name="Normal 122 18" xfId="5438" xr:uid="{00000000-0005-0000-0000-0000F8140000}"/>
    <cellStyle name="Normal 122 19" xfId="5439" xr:uid="{00000000-0005-0000-0000-0000F9140000}"/>
    <cellStyle name="Normal 122 2" xfId="5440" xr:uid="{00000000-0005-0000-0000-0000FA140000}"/>
    <cellStyle name="Normal 122 20" xfId="5441" xr:uid="{00000000-0005-0000-0000-0000FB140000}"/>
    <cellStyle name="Normal 122 21" xfId="5442" xr:uid="{00000000-0005-0000-0000-0000FC140000}"/>
    <cellStyle name="Normal 122 22" xfId="5443" xr:uid="{00000000-0005-0000-0000-0000FD140000}"/>
    <cellStyle name="Normal 122 23" xfId="5444" xr:uid="{00000000-0005-0000-0000-0000FE140000}"/>
    <cellStyle name="Normal 122 24" xfId="5445" xr:uid="{00000000-0005-0000-0000-0000FF140000}"/>
    <cellStyle name="Normal 122 25" xfId="5446" xr:uid="{00000000-0005-0000-0000-000000150000}"/>
    <cellStyle name="Normal 122 3" xfId="5447" xr:uid="{00000000-0005-0000-0000-000001150000}"/>
    <cellStyle name="Normal 122 4" xfId="5448" xr:uid="{00000000-0005-0000-0000-000002150000}"/>
    <cellStyle name="Normal 122 5" xfId="5449" xr:uid="{00000000-0005-0000-0000-000003150000}"/>
    <cellStyle name="Normal 122 6" xfId="5450" xr:uid="{00000000-0005-0000-0000-000004150000}"/>
    <cellStyle name="Normal 122 7" xfId="5451" xr:uid="{00000000-0005-0000-0000-000005150000}"/>
    <cellStyle name="Normal 122 8" xfId="5452" xr:uid="{00000000-0005-0000-0000-000006150000}"/>
    <cellStyle name="Normal 122 9" xfId="5453" xr:uid="{00000000-0005-0000-0000-000007150000}"/>
    <cellStyle name="Normal 123" xfId="5454" xr:uid="{00000000-0005-0000-0000-000008150000}"/>
    <cellStyle name="Normal 123 10" xfId="5455" xr:uid="{00000000-0005-0000-0000-000009150000}"/>
    <cellStyle name="Normal 123 11" xfId="5456" xr:uid="{00000000-0005-0000-0000-00000A150000}"/>
    <cellStyle name="Normal 123 12" xfId="5457" xr:uid="{00000000-0005-0000-0000-00000B150000}"/>
    <cellStyle name="Normal 123 13" xfId="5458" xr:uid="{00000000-0005-0000-0000-00000C150000}"/>
    <cellStyle name="Normal 123 14" xfId="5459" xr:uid="{00000000-0005-0000-0000-00000D150000}"/>
    <cellStyle name="Normal 123 15" xfId="5460" xr:uid="{00000000-0005-0000-0000-00000E150000}"/>
    <cellStyle name="Normal 123 16" xfId="5461" xr:uid="{00000000-0005-0000-0000-00000F150000}"/>
    <cellStyle name="Normal 123 17" xfId="5462" xr:uid="{00000000-0005-0000-0000-000010150000}"/>
    <cellStyle name="Normal 123 18" xfId="5463" xr:uid="{00000000-0005-0000-0000-000011150000}"/>
    <cellStyle name="Normal 123 19" xfId="5464" xr:uid="{00000000-0005-0000-0000-000012150000}"/>
    <cellStyle name="Normal 123 2" xfId="5465" xr:uid="{00000000-0005-0000-0000-000013150000}"/>
    <cellStyle name="Normal 123 20" xfId="5466" xr:uid="{00000000-0005-0000-0000-000014150000}"/>
    <cellStyle name="Normal 123 21" xfId="5467" xr:uid="{00000000-0005-0000-0000-000015150000}"/>
    <cellStyle name="Normal 123 22" xfId="5468" xr:uid="{00000000-0005-0000-0000-000016150000}"/>
    <cellStyle name="Normal 123 23" xfId="5469" xr:uid="{00000000-0005-0000-0000-000017150000}"/>
    <cellStyle name="Normal 123 24" xfId="5470" xr:uid="{00000000-0005-0000-0000-000018150000}"/>
    <cellStyle name="Normal 123 25" xfId="5471" xr:uid="{00000000-0005-0000-0000-000019150000}"/>
    <cellStyle name="Normal 123 3" xfId="5472" xr:uid="{00000000-0005-0000-0000-00001A150000}"/>
    <cellStyle name="Normal 123 4" xfId="5473" xr:uid="{00000000-0005-0000-0000-00001B150000}"/>
    <cellStyle name="Normal 123 5" xfId="5474" xr:uid="{00000000-0005-0000-0000-00001C150000}"/>
    <cellStyle name="Normal 123 6" xfId="5475" xr:uid="{00000000-0005-0000-0000-00001D150000}"/>
    <cellStyle name="Normal 123 7" xfId="5476" xr:uid="{00000000-0005-0000-0000-00001E150000}"/>
    <cellStyle name="Normal 123 8" xfId="5477" xr:uid="{00000000-0005-0000-0000-00001F150000}"/>
    <cellStyle name="Normal 123 9" xfId="5478" xr:uid="{00000000-0005-0000-0000-000020150000}"/>
    <cellStyle name="Normal 124" xfId="5479" xr:uid="{00000000-0005-0000-0000-000021150000}"/>
    <cellStyle name="Normal 124 2" xfId="5480" xr:uid="{00000000-0005-0000-0000-000022150000}"/>
    <cellStyle name="Normal 124 3" xfId="5481" xr:uid="{00000000-0005-0000-0000-000023150000}"/>
    <cellStyle name="Normal 125" xfId="5482" xr:uid="{00000000-0005-0000-0000-000024150000}"/>
    <cellStyle name="Normal 125 10" xfId="5483" xr:uid="{00000000-0005-0000-0000-000025150000}"/>
    <cellStyle name="Normal 125 11" xfId="5484" xr:uid="{00000000-0005-0000-0000-000026150000}"/>
    <cellStyle name="Normal 125 12" xfId="5485" xr:uid="{00000000-0005-0000-0000-000027150000}"/>
    <cellStyle name="Normal 125 13" xfId="5486" xr:uid="{00000000-0005-0000-0000-000028150000}"/>
    <cellStyle name="Normal 125 14" xfId="5487" xr:uid="{00000000-0005-0000-0000-000029150000}"/>
    <cellStyle name="Normal 125 15" xfId="5488" xr:uid="{00000000-0005-0000-0000-00002A150000}"/>
    <cellStyle name="Normal 125 16" xfId="5489" xr:uid="{00000000-0005-0000-0000-00002B150000}"/>
    <cellStyle name="Normal 125 17" xfId="5490" xr:uid="{00000000-0005-0000-0000-00002C150000}"/>
    <cellStyle name="Normal 125 18" xfId="5491" xr:uid="{00000000-0005-0000-0000-00002D150000}"/>
    <cellStyle name="Normal 125 19" xfId="5492" xr:uid="{00000000-0005-0000-0000-00002E150000}"/>
    <cellStyle name="Normal 125 2" xfId="5493" xr:uid="{00000000-0005-0000-0000-00002F150000}"/>
    <cellStyle name="Normal 125 20" xfId="5494" xr:uid="{00000000-0005-0000-0000-000030150000}"/>
    <cellStyle name="Normal 125 21" xfId="5495" xr:uid="{00000000-0005-0000-0000-000031150000}"/>
    <cellStyle name="Normal 125 22" xfId="5496" xr:uid="{00000000-0005-0000-0000-000032150000}"/>
    <cellStyle name="Normal 125 23" xfId="5497" xr:uid="{00000000-0005-0000-0000-000033150000}"/>
    <cellStyle name="Normal 125 24" xfId="5498" xr:uid="{00000000-0005-0000-0000-000034150000}"/>
    <cellStyle name="Normal 125 25" xfId="5499" xr:uid="{00000000-0005-0000-0000-000035150000}"/>
    <cellStyle name="Normal 125 3" xfId="5500" xr:uid="{00000000-0005-0000-0000-000036150000}"/>
    <cellStyle name="Normal 125 4" xfId="5501" xr:uid="{00000000-0005-0000-0000-000037150000}"/>
    <cellStyle name="Normal 125 5" xfId="5502" xr:uid="{00000000-0005-0000-0000-000038150000}"/>
    <cellStyle name="Normal 125 6" xfId="5503" xr:uid="{00000000-0005-0000-0000-000039150000}"/>
    <cellStyle name="Normal 125 7" xfId="5504" xr:uid="{00000000-0005-0000-0000-00003A150000}"/>
    <cellStyle name="Normal 125 8" xfId="5505" xr:uid="{00000000-0005-0000-0000-00003B150000}"/>
    <cellStyle name="Normal 125 9" xfId="5506" xr:uid="{00000000-0005-0000-0000-00003C150000}"/>
    <cellStyle name="Normal 126" xfId="5507" xr:uid="{00000000-0005-0000-0000-00003D150000}"/>
    <cellStyle name="Normal 126 10" xfId="5508" xr:uid="{00000000-0005-0000-0000-00003E150000}"/>
    <cellStyle name="Normal 126 11" xfId="5509" xr:uid="{00000000-0005-0000-0000-00003F150000}"/>
    <cellStyle name="Normal 126 12" xfId="5510" xr:uid="{00000000-0005-0000-0000-000040150000}"/>
    <cellStyle name="Normal 126 13" xfId="5511" xr:uid="{00000000-0005-0000-0000-000041150000}"/>
    <cellStyle name="Normal 126 14" xfId="5512" xr:uid="{00000000-0005-0000-0000-000042150000}"/>
    <cellStyle name="Normal 126 15" xfId="5513" xr:uid="{00000000-0005-0000-0000-000043150000}"/>
    <cellStyle name="Normal 126 16" xfId="5514" xr:uid="{00000000-0005-0000-0000-000044150000}"/>
    <cellStyle name="Normal 126 17" xfId="5515" xr:uid="{00000000-0005-0000-0000-000045150000}"/>
    <cellStyle name="Normal 126 18" xfId="5516" xr:uid="{00000000-0005-0000-0000-000046150000}"/>
    <cellStyle name="Normal 126 19" xfId="5517" xr:uid="{00000000-0005-0000-0000-000047150000}"/>
    <cellStyle name="Normal 126 2" xfId="5518" xr:uid="{00000000-0005-0000-0000-000048150000}"/>
    <cellStyle name="Normal 126 2 2" xfId="5519" xr:uid="{00000000-0005-0000-0000-000049150000}"/>
    <cellStyle name="Normal 126 2 3" xfId="5520" xr:uid="{00000000-0005-0000-0000-00004A150000}"/>
    <cellStyle name="Normal 126 20" xfId="5521" xr:uid="{00000000-0005-0000-0000-00004B150000}"/>
    <cellStyle name="Normal 126 21" xfId="5522" xr:uid="{00000000-0005-0000-0000-00004C150000}"/>
    <cellStyle name="Normal 126 22" xfId="5523" xr:uid="{00000000-0005-0000-0000-00004D150000}"/>
    <cellStyle name="Normal 126 23" xfId="5524" xr:uid="{00000000-0005-0000-0000-00004E150000}"/>
    <cellStyle name="Normal 126 24" xfId="5525" xr:uid="{00000000-0005-0000-0000-00004F150000}"/>
    <cellStyle name="Normal 126 25" xfId="5526" xr:uid="{00000000-0005-0000-0000-000050150000}"/>
    <cellStyle name="Normal 126 3" xfId="5527" xr:uid="{00000000-0005-0000-0000-000051150000}"/>
    <cellStyle name="Normal 126 4" xfId="5528" xr:uid="{00000000-0005-0000-0000-000052150000}"/>
    <cellStyle name="Normal 126 5" xfId="5529" xr:uid="{00000000-0005-0000-0000-000053150000}"/>
    <cellStyle name="Normal 126 6" xfId="5530" xr:uid="{00000000-0005-0000-0000-000054150000}"/>
    <cellStyle name="Normal 126 7" xfId="5531" xr:uid="{00000000-0005-0000-0000-000055150000}"/>
    <cellStyle name="Normal 126 8" xfId="5532" xr:uid="{00000000-0005-0000-0000-000056150000}"/>
    <cellStyle name="Normal 126 9" xfId="5533" xr:uid="{00000000-0005-0000-0000-000057150000}"/>
    <cellStyle name="Normal 127" xfId="5534" xr:uid="{00000000-0005-0000-0000-000058150000}"/>
    <cellStyle name="Normal 127 10" xfId="5535" xr:uid="{00000000-0005-0000-0000-000059150000}"/>
    <cellStyle name="Normal 127 11" xfId="5536" xr:uid="{00000000-0005-0000-0000-00005A150000}"/>
    <cellStyle name="Normal 127 12" xfId="5537" xr:uid="{00000000-0005-0000-0000-00005B150000}"/>
    <cellStyle name="Normal 127 13" xfId="5538" xr:uid="{00000000-0005-0000-0000-00005C150000}"/>
    <cellStyle name="Normal 127 14" xfId="5539" xr:uid="{00000000-0005-0000-0000-00005D150000}"/>
    <cellStyle name="Normal 127 15" xfId="5540" xr:uid="{00000000-0005-0000-0000-00005E150000}"/>
    <cellStyle name="Normal 127 16" xfId="5541" xr:uid="{00000000-0005-0000-0000-00005F150000}"/>
    <cellStyle name="Normal 127 17" xfId="5542" xr:uid="{00000000-0005-0000-0000-000060150000}"/>
    <cellStyle name="Normal 127 18" xfId="5543" xr:uid="{00000000-0005-0000-0000-000061150000}"/>
    <cellStyle name="Normal 127 19" xfId="5544" xr:uid="{00000000-0005-0000-0000-000062150000}"/>
    <cellStyle name="Normal 127 2" xfId="5545" xr:uid="{00000000-0005-0000-0000-000063150000}"/>
    <cellStyle name="Normal 127 20" xfId="5546" xr:uid="{00000000-0005-0000-0000-000064150000}"/>
    <cellStyle name="Normal 127 21" xfId="5547" xr:uid="{00000000-0005-0000-0000-000065150000}"/>
    <cellStyle name="Normal 127 22" xfId="5548" xr:uid="{00000000-0005-0000-0000-000066150000}"/>
    <cellStyle name="Normal 127 23" xfId="5549" xr:uid="{00000000-0005-0000-0000-000067150000}"/>
    <cellStyle name="Normal 127 24" xfId="5550" xr:uid="{00000000-0005-0000-0000-000068150000}"/>
    <cellStyle name="Normal 127 25" xfId="5551" xr:uid="{00000000-0005-0000-0000-000069150000}"/>
    <cellStyle name="Normal 127 3" xfId="5552" xr:uid="{00000000-0005-0000-0000-00006A150000}"/>
    <cellStyle name="Normal 127 4" xfId="5553" xr:uid="{00000000-0005-0000-0000-00006B150000}"/>
    <cellStyle name="Normal 127 5" xfId="5554" xr:uid="{00000000-0005-0000-0000-00006C150000}"/>
    <cellStyle name="Normal 127 6" xfId="5555" xr:uid="{00000000-0005-0000-0000-00006D150000}"/>
    <cellStyle name="Normal 127 7" xfId="5556" xr:uid="{00000000-0005-0000-0000-00006E150000}"/>
    <cellStyle name="Normal 127 8" xfId="5557" xr:uid="{00000000-0005-0000-0000-00006F150000}"/>
    <cellStyle name="Normal 127 9" xfId="5558" xr:uid="{00000000-0005-0000-0000-000070150000}"/>
    <cellStyle name="Normal 128" xfId="5559" xr:uid="{00000000-0005-0000-0000-000071150000}"/>
    <cellStyle name="Normal 128 10" xfId="5560" xr:uid="{00000000-0005-0000-0000-000072150000}"/>
    <cellStyle name="Normal 128 11" xfId="5561" xr:uid="{00000000-0005-0000-0000-000073150000}"/>
    <cellStyle name="Normal 128 12" xfId="5562" xr:uid="{00000000-0005-0000-0000-000074150000}"/>
    <cellStyle name="Normal 128 13" xfId="5563" xr:uid="{00000000-0005-0000-0000-000075150000}"/>
    <cellStyle name="Normal 128 14" xfId="5564" xr:uid="{00000000-0005-0000-0000-000076150000}"/>
    <cellStyle name="Normal 128 15" xfId="5565" xr:uid="{00000000-0005-0000-0000-000077150000}"/>
    <cellStyle name="Normal 128 16" xfId="5566" xr:uid="{00000000-0005-0000-0000-000078150000}"/>
    <cellStyle name="Normal 128 17" xfId="5567" xr:uid="{00000000-0005-0000-0000-000079150000}"/>
    <cellStyle name="Normal 128 18" xfId="5568" xr:uid="{00000000-0005-0000-0000-00007A150000}"/>
    <cellStyle name="Normal 128 19" xfId="5569" xr:uid="{00000000-0005-0000-0000-00007B150000}"/>
    <cellStyle name="Normal 128 2" xfId="5570" xr:uid="{00000000-0005-0000-0000-00007C150000}"/>
    <cellStyle name="Normal 128 20" xfId="5571" xr:uid="{00000000-0005-0000-0000-00007D150000}"/>
    <cellStyle name="Normal 128 21" xfId="5572" xr:uid="{00000000-0005-0000-0000-00007E150000}"/>
    <cellStyle name="Normal 128 22" xfId="5573" xr:uid="{00000000-0005-0000-0000-00007F150000}"/>
    <cellStyle name="Normal 128 23" xfId="5574" xr:uid="{00000000-0005-0000-0000-000080150000}"/>
    <cellStyle name="Normal 128 24" xfId="5575" xr:uid="{00000000-0005-0000-0000-000081150000}"/>
    <cellStyle name="Normal 128 25" xfId="5576" xr:uid="{00000000-0005-0000-0000-000082150000}"/>
    <cellStyle name="Normal 128 3" xfId="5577" xr:uid="{00000000-0005-0000-0000-000083150000}"/>
    <cellStyle name="Normal 128 4" xfId="5578" xr:uid="{00000000-0005-0000-0000-000084150000}"/>
    <cellStyle name="Normal 128 5" xfId="5579" xr:uid="{00000000-0005-0000-0000-000085150000}"/>
    <cellStyle name="Normal 128 6" xfId="5580" xr:uid="{00000000-0005-0000-0000-000086150000}"/>
    <cellStyle name="Normal 128 7" xfId="5581" xr:uid="{00000000-0005-0000-0000-000087150000}"/>
    <cellStyle name="Normal 128 8" xfId="5582" xr:uid="{00000000-0005-0000-0000-000088150000}"/>
    <cellStyle name="Normal 128 9" xfId="5583" xr:uid="{00000000-0005-0000-0000-000089150000}"/>
    <cellStyle name="Normal 129" xfId="5584" xr:uid="{00000000-0005-0000-0000-00008A150000}"/>
    <cellStyle name="Normal 129 10" xfId="5585" xr:uid="{00000000-0005-0000-0000-00008B150000}"/>
    <cellStyle name="Normal 129 11" xfId="5586" xr:uid="{00000000-0005-0000-0000-00008C150000}"/>
    <cellStyle name="Normal 129 12" xfId="5587" xr:uid="{00000000-0005-0000-0000-00008D150000}"/>
    <cellStyle name="Normal 129 13" xfId="5588" xr:uid="{00000000-0005-0000-0000-00008E150000}"/>
    <cellStyle name="Normal 129 14" xfId="5589" xr:uid="{00000000-0005-0000-0000-00008F150000}"/>
    <cellStyle name="Normal 129 15" xfId="5590" xr:uid="{00000000-0005-0000-0000-000090150000}"/>
    <cellStyle name="Normal 129 16" xfId="5591" xr:uid="{00000000-0005-0000-0000-000091150000}"/>
    <cellStyle name="Normal 129 17" xfId="5592" xr:uid="{00000000-0005-0000-0000-000092150000}"/>
    <cellStyle name="Normal 129 18" xfId="5593" xr:uid="{00000000-0005-0000-0000-000093150000}"/>
    <cellStyle name="Normal 129 19" xfId="5594" xr:uid="{00000000-0005-0000-0000-000094150000}"/>
    <cellStyle name="Normal 129 2" xfId="5595" xr:uid="{00000000-0005-0000-0000-000095150000}"/>
    <cellStyle name="Normal 129 2 2" xfId="5596" xr:uid="{00000000-0005-0000-0000-000096150000}"/>
    <cellStyle name="Normal 129 2 3" xfId="5597" xr:uid="{00000000-0005-0000-0000-000097150000}"/>
    <cellStyle name="Normal 129 20" xfId="5598" xr:uid="{00000000-0005-0000-0000-000098150000}"/>
    <cellStyle name="Normal 129 21" xfId="5599" xr:uid="{00000000-0005-0000-0000-000099150000}"/>
    <cellStyle name="Normal 129 22" xfId="5600" xr:uid="{00000000-0005-0000-0000-00009A150000}"/>
    <cellStyle name="Normal 129 23" xfId="5601" xr:uid="{00000000-0005-0000-0000-00009B150000}"/>
    <cellStyle name="Normal 129 3" xfId="5602" xr:uid="{00000000-0005-0000-0000-00009C150000}"/>
    <cellStyle name="Normal 129 4" xfId="5603" xr:uid="{00000000-0005-0000-0000-00009D150000}"/>
    <cellStyle name="Normal 129 5" xfId="5604" xr:uid="{00000000-0005-0000-0000-00009E150000}"/>
    <cellStyle name="Normal 129 6" xfId="5605" xr:uid="{00000000-0005-0000-0000-00009F150000}"/>
    <cellStyle name="Normal 129 7" xfId="5606" xr:uid="{00000000-0005-0000-0000-0000A0150000}"/>
    <cellStyle name="Normal 129 8" xfId="5607" xr:uid="{00000000-0005-0000-0000-0000A1150000}"/>
    <cellStyle name="Normal 129 9" xfId="5608" xr:uid="{00000000-0005-0000-0000-0000A2150000}"/>
    <cellStyle name="Normal 13" xfId="5609" xr:uid="{00000000-0005-0000-0000-0000A3150000}"/>
    <cellStyle name="Normal 13 10" xfId="5610" xr:uid="{00000000-0005-0000-0000-0000A4150000}"/>
    <cellStyle name="Normal 13 10 10" xfId="5611" xr:uid="{00000000-0005-0000-0000-0000A5150000}"/>
    <cellStyle name="Normal 13 10 11" xfId="5612" xr:uid="{00000000-0005-0000-0000-0000A6150000}"/>
    <cellStyle name="Normal 13 10 12" xfId="5613" xr:uid="{00000000-0005-0000-0000-0000A7150000}"/>
    <cellStyle name="Normal 13 10 13" xfId="5614" xr:uid="{00000000-0005-0000-0000-0000A8150000}"/>
    <cellStyle name="Normal 13 10 14" xfId="5615" xr:uid="{00000000-0005-0000-0000-0000A9150000}"/>
    <cellStyle name="Normal 13 10 2" xfId="5616" xr:uid="{00000000-0005-0000-0000-0000AA150000}"/>
    <cellStyle name="Normal 13 10 2 2" xfId="5617" xr:uid="{00000000-0005-0000-0000-0000AB150000}"/>
    <cellStyle name="Normal 13 10 3" xfId="5618" xr:uid="{00000000-0005-0000-0000-0000AC150000}"/>
    <cellStyle name="Normal 13 10 3 2" xfId="5619" xr:uid="{00000000-0005-0000-0000-0000AD150000}"/>
    <cellStyle name="Normal 13 10 4" xfId="5620" xr:uid="{00000000-0005-0000-0000-0000AE150000}"/>
    <cellStyle name="Normal 13 10 5" xfId="5621" xr:uid="{00000000-0005-0000-0000-0000AF150000}"/>
    <cellStyle name="Normal 13 10 6" xfId="5622" xr:uid="{00000000-0005-0000-0000-0000B0150000}"/>
    <cellStyle name="Normal 13 10 7" xfId="5623" xr:uid="{00000000-0005-0000-0000-0000B1150000}"/>
    <cellStyle name="Normal 13 10 8" xfId="5624" xr:uid="{00000000-0005-0000-0000-0000B2150000}"/>
    <cellStyle name="Normal 13 10 9" xfId="5625" xr:uid="{00000000-0005-0000-0000-0000B3150000}"/>
    <cellStyle name="Normal 13 11" xfId="5626" xr:uid="{00000000-0005-0000-0000-0000B4150000}"/>
    <cellStyle name="Normal 13 11 10" xfId="5627" xr:uid="{00000000-0005-0000-0000-0000B5150000}"/>
    <cellStyle name="Normal 13 11 11" xfId="5628" xr:uid="{00000000-0005-0000-0000-0000B6150000}"/>
    <cellStyle name="Normal 13 11 12" xfId="5629" xr:uid="{00000000-0005-0000-0000-0000B7150000}"/>
    <cellStyle name="Normal 13 11 13" xfId="5630" xr:uid="{00000000-0005-0000-0000-0000B8150000}"/>
    <cellStyle name="Normal 13 11 14" xfId="5631" xr:uid="{00000000-0005-0000-0000-0000B9150000}"/>
    <cellStyle name="Normal 13 11 2" xfId="5632" xr:uid="{00000000-0005-0000-0000-0000BA150000}"/>
    <cellStyle name="Normal 13 11 2 2" xfId="5633" xr:uid="{00000000-0005-0000-0000-0000BB150000}"/>
    <cellStyle name="Normal 13 11 3" xfId="5634" xr:uid="{00000000-0005-0000-0000-0000BC150000}"/>
    <cellStyle name="Normal 13 11 3 2" xfId="5635" xr:uid="{00000000-0005-0000-0000-0000BD150000}"/>
    <cellStyle name="Normal 13 11 4" xfId="5636" xr:uid="{00000000-0005-0000-0000-0000BE150000}"/>
    <cellStyle name="Normal 13 11 5" xfId="5637" xr:uid="{00000000-0005-0000-0000-0000BF150000}"/>
    <cellStyle name="Normal 13 11 6" xfId="5638" xr:uid="{00000000-0005-0000-0000-0000C0150000}"/>
    <cellStyle name="Normal 13 11 7" xfId="5639" xr:uid="{00000000-0005-0000-0000-0000C1150000}"/>
    <cellStyle name="Normal 13 11 8" xfId="5640" xr:uid="{00000000-0005-0000-0000-0000C2150000}"/>
    <cellStyle name="Normal 13 11 9" xfId="5641" xr:uid="{00000000-0005-0000-0000-0000C3150000}"/>
    <cellStyle name="Normal 13 12" xfId="5642" xr:uid="{00000000-0005-0000-0000-0000C4150000}"/>
    <cellStyle name="Normal 13 12 10" xfId="5643" xr:uid="{00000000-0005-0000-0000-0000C5150000}"/>
    <cellStyle name="Normal 13 12 11" xfId="5644" xr:uid="{00000000-0005-0000-0000-0000C6150000}"/>
    <cellStyle name="Normal 13 12 12" xfId="5645" xr:uid="{00000000-0005-0000-0000-0000C7150000}"/>
    <cellStyle name="Normal 13 12 13" xfId="5646" xr:uid="{00000000-0005-0000-0000-0000C8150000}"/>
    <cellStyle name="Normal 13 12 14" xfId="5647" xr:uid="{00000000-0005-0000-0000-0000C9150000}"/>
    <cellStyle name="Normal 13 12 2" xfId="5648" xr:uid="{00000000-0005-0000-0000-0000CA150000}"/>
    <cellStyle name="Normal 13 12 2 2" xfId="5649" xr:uid="{00000000-0005-0000-0000-0000CB150000}"/>
    <cellStyle name="Normal 13 12 3" xfId="5650" xr:uid="{00000000-0005-0000-0000-0000CC150000}"/>
    <cellStyle name="Normal 13 12 3 2" xfId="5651" xr:uid="{00000000-0005-0000-0000-0000CD150000}"/>
    <cellStyle name="Normal 13 12 4" xfId="5652" xr:uid="{00000000-0005-0000-0000-0000CE150000}"/>
    <cellStyle name="Normal 13 12 5" xfId="5653" xr:uid="{00000000-0005-0000-0000-0000CF150000}"/>
    <cellStyle name="Normal 13 12 6" xfId="5654" xr:uid="{00000000-0005-0000-0000-0000D0150000}"/>
    <cellStyle name="Normal 13 12 7" xfId="5655" xr:uid="{00000000-0005-0000-0000-0000D1150000}"/>
    <cellStyle name="Normal 13 12 8" xfId="5656" xr:uid="{00000000-0005-0000-0000-0000D2150000}"/>
    <cellStyle name="Normal 13 12 9" xfId="5657" xr:uid="{00000000-0005-0000-0000-0000D3150000}"/>
    <cellStyle name="Normal 13 13" xfId="5658" xr:uid="{00000000-0005-0000-0000-0000D4150000}"/>
    <cellStyle name="Normal 13 13 10" xfId="5659" xr:uid="{00000000-0005-0000-0000-0000D5150000}"/>
    <cellStyle name="Normal 13 13 11" xfId="5660" xr:uid="{00000000-0005-0000-0000-0000D6150000}"/>
    <cellStyle name="Normal 13 13 12" xfId="5661" xr:uid="{00000000-0005-0000-0000-0000D7150000}"/>
    <cellStyle name="Normal 13 13 13" xfId="5662" xr:uid="{00000000-0005-0000-0000-0000D8150000}"/>
    <cellStyle name="Normal 13 13 14" xfId="5663" xr:uid="{00000000-0005-0000-0000-0000D9150000}"/>
    <cellStyle name="Normal 13 13 2" xfId="5664" xr:uid="{00000000-0005-0000-0000-0000DA150000}"/>
    <cellStyle name="Normal 13 13 2 2" xfId="5665" xr:uid="{00000000-0005-0000-0000-0000DB150000}"/>
    <cellStyle name="Normal 13 13 3" xfId="5666" xr:uid="{00000000-0005-0000-0000-0000DC150000}"/>
    <cellStyle name="Normal 13 13 3 2" xfId="5667" xr:uid="{00000000-0005-0000-0000-0000DD150000}"/>
    <cellStyle name="Normal 13 13 4" xfId="5668" xr:uid="{00000000-0005-0000-0000-0000DE150000}"/>
    <cellStyle name="Normal 13 13 5" xfId="5669" xr:uid="{00000000-0005-0000-0000-0000DF150000}"/>
    <cellStyle name="Normal 13 13 6" xfId="5670" xr:uid="{00000000-0005-0000-0000-0000E0150000}"/>
    <cellStyle name="Normal 13 13 7" xfId="5671" xr:uid="{00000000-0005-0000-0000-0000E1150000}"/>
    <cellStyle name="Normal 13 13 8" xfId="5672" xr:uid="{00000000-0005-0000-0000-0000E2150000}"/>
    <cellStyle name="Normal 13 13 9" xfId="5673" xr:uid="{00000000-0005-0000-0000-0000E3150000}"/>
    <cellStyle name="Normal 13 14" xfId="5674" xr:uid="{00000000-0005-0000-0000-0000E4150000}"/>
    <cellStyle name="Normal 13 14 10" xfId="5675" xr:uid="{00000000-0005-0000-0000-0000E5150000}"/>
    <cellStyle name="Normal 13 14 11" xfId="5676" xr:uid="{00000000-0005-0000-0000-0000E6150000}"/>
    <cellStyle name="Normal 13 14 12" xfId="5677" xr:uid="{00000000-0005-0000-0000-0000E7150000}"/>
    <cellStyle name="Normal 13 14 13" xfId="5678" xr:uid="{00000000-0005-0000-0000-0000E8150000}"/>
    <cellStyle name="Normal 13 14 14" xfId="5679" xr:uid="{00000000-0005-0000-0000-0000E9150000}"/>
    <cellStyle name="Normal 13 14 2" xfId="5680" xr:uid="{00000000-0005-0000-0000-0000EA150000}"/>
    <cellStyle name="Normal 13 14 2 2" xfId="5681" xr:uid="{00000000-0005-0000-0000-0000EB150000}"/>
    <cellStyle name="Normal 13 14 3" xfId="5682" xr:uid="{00000000-0005-0000-0000-0000EC150000}"/>
    <cellStyle name="Normal 13 14 3 2" xfId="5683" xr:uid="{00000000-0005-0000-0000-0000ED150000}"/>
    <cellStyle name="Normal 13 14 4" xfId="5684" xr:uid="{00000000-0005-0000-0000-0000EE150000}"/>
    <cellStyle name="Normal 13 14 5" xfId="5685" xr:uid="{00000000-0005-0000-0000-0000EF150000}"/>
    <cellStyle name="Normal 13 14 6" xfId="5686" xr:uid="{00000000-0005-0000-0000-0000F0150000}"/>
    <cellStyle name="Normal 13 14 7" xfId="5687" xr:uid="{00000000-0005-0000-0000-0000F1150000}"/>
    <cellStyle name="Normal 13 14 8" xfId="5688" xr:uid="{00000000-0005-0000-0000-0000F2150000}"/>
    <cellStyle name="Normal 13 14 9" xfId="5689" xr:uid="{00000000-0005-0000-0000-0000F3150000}"/>
    <cellStyle name="Normal 13 15" xfId="5690" xr:uid="{00000000-0005-0000-0000-0000F4150000}"/>
    <cellStyle name="Normal 13 15 10" xfId="5691" xr:uid="{00000000-0005-0000-0000-0000F5150000}"/>
    <cellStyle name="Normal 13 15 11" xfId="5692" xr:uid="{00000000-0005-0000-0000-0000F6150000}"/>
    <cellStyle name="Normal 13 15 12" xfId="5693" xr:uid="{00000000-0005-0000-0000-0000F7150000}"/>
    <cellStyle name="Normal 13 15 13" xfId="5694" xr:uid="{00000000-0005-0000-0000-0000F8150000}"/>
    <cellStyle name="Normal 13 15 14" xfId="5695" xr:uid="{00000000-0005-0000-0000-0000F9150000}"/>
    <cellStyle name="Normal 13 15 2" xfId="5696" xr:uid="{00000000-0005-0000-0000-0000FA150000}"/>
    <cellStyle name="Normal 13 15 2 2" xfId="5697" xr:uid="{00000000-0005-0000-0000-0000FB150000}"/>
    <cellStyle name="Normal 13 15 3" xfId="5698" xr:uid="{00000000-0005-0000-0000-0000FC150000}"/>
    <cellStyle name="Normal 13 15 4" xfId="5699" xr:uid="{00000000-0005-0000-0000-0000FD150000}"/>
    <cellStyle name="Normal 13 15 5" xfId="5700" xr:uid="{00000000-0005-0000-0000-0000FE150000}"/>
    <cellStyle name="Normal 13 15 6" xfId="5701" xr:uid="{00000000-0005-0000-0000-0000FF150000}"/>
    <cellStyle name="Normal 13 15 7" xfId="5702" xr:uid="{00000000-0005-0000-0000-000000160000}"/>
    <cellStyle name="Normal 13 15 8" xfId="5703" xr:uid="{00000000-0005-0000-0000-000001160000}"/>
    <cellStyle name="Normal 13 15 9" xfId="5704" xr:uid="{00000000-0005-0000-0000-000002160000}"/>
    <cellStyle name="Normal 13 16" xfId="5705" xr:uid="{00000000-0005-0000-0000-000003160000}"/>
    <cellStyle name="Normal 13 16 10" xfId="5706" xr:uid="{00000000-0005-0000-0000-000004160000}"/>
    <cellStyle name="Normal 13 16 11" xfId="5707" xr:uid="{00000000-0005-0000-0000-000005160000}"/>
    <cellStyle name="Normal 13 16 12" xfId="5708" xr:uid="{00000000-0005-0000-0000-000006160000}"/>
    <cellStyle name="Normal 13 16 13" xfId="5709" xr:uid="{00000000-0005-0000-0000-000007160000}"/>
    <cellStyle name="Normal 13 16 14" xfId="5710" xr:uid="{00000000-0005-0000-0000-000008160000}"/>
    <cellStyle name="Normal 13 16 2" xfId="5711" xr:uid="{00000000-0005-0000-0000-000009160000}"/>
    <cellStyle name="Normal 13 16 2 2" xfId="5712" xr:uid="{00000000-0005-0000-0000-00000A160000}"/>
    <cellStyle name="Normal 13 16 2 3" xfId="5713" xr:uid="{00000000-0005-0000-0000-00000B160000}"/>
    <cellStyle name="Normal 13 16 2 4" xfId="5714" xr:uid="{00000000-0005-0000-0000-00000C160000}"/>
    <cellStyle name="Normal 13 16 3" xfId="5715" xr:uid="{00000000-0005-0000-0000-00000D160000}"/>
    <cellStyle name="Normal 13 16 3 2" xfId="5716" xr:uid="{00000000-0005-0000-0000-00000E160000}"/>
    <cellStyle name="Normal 13 16 4" xfId="5717" xr:uid="{00000000-0005-0000-0000-00000F160000}"/>
    <cellStyle name="Normal 13 16 5" xfId="5718" xr:uid="{00000000-0005-0000-0000-000010160000}"/>
    <cellStyle name="Normal 13 16 6" xfId="5719" xr:uid="{00000000-0005-0000-0000-000011160000}"/>
    <cellStyle name="Normal 13 16 7" xfId="5720" xr:uid="{00000000-0005-0000-0000-000012160000}"/>
    <cellStyle name="Normal 13 16 8" xfId="5721" xr:uid="{00000000-0005-0000-0000-000013160000}"/>
    <cellStyle name="Normal 13 16 9" xfId="5722" xr:uid="{00000000-0005-0000-0000-000014160000}"/>
    <cellStyle name="Normal 13 17" xfId="5723" xr:uid="{00000000-0005-0000-0000-000015160000}"/>
    <cellStyle name="Normal 13 17 10" xfId="5724" xr:uid="{00000000-0005-0000-0000-000016160000}"/>
    <cellStyle name="Normal 13 17 11" xfId="5725" xr:uid="{00000000-0005-0000-0000-000017160000}"/>
    <cellStyle name="Normal 13 17 12" xfId="5726" xr:uid="{00000000-0005-0000-0000-000018160000}"/>
    <cellStyle name="Normal 13 17 13" xfId="5727" xr:uid="{00000000-0005-0000-0000-000019160000}"/>
    <cellStyle name="Normal 13 17 14" xfId="5728" xr:uid="{00000000-0005-0000-0000-00001A160000}"/>
    <cellStyle name="Normal 13 17 2" xfId="5729" xr:uid="{00000000-0005-0000-0000-00001B160000}"/>
    <cellStyle name="Normal 13 17 3" xfId="5730" xr:uid="{00000000-0005-0000-0000-00001C160000}"/>
    <cellStyle name="Normal 13 17 4" xfId="5731" xr:uid="{00000000-0005-0000-0000-00001D160000}"/>
    <cellStyle name="Normal 13 17 5" xfId="5732" xr:uid="{00000000-0005-0000-0000-00001E160000}"/>
    <cellStyle name="Normal 13 17 6" xfId="5733" xr:uid="{00000000-0005-0000-0000-00001F160000}"/>
    <cellStyle name="Normal 13 17 7" xfId="5734" xr:uid="{00000000-0005-0000-0000-000020160000}"/>
    <cellStyle name="Normal 13 17 8" xfId="5735" xr:uid="{00000000-0005-0000-0000-000021160000}"/>
    <cellStyle name="Normal 13 17 9" xfId="5736" xr:uid="{00000000-0005-0000-0000-000022160000}"/>
    <cellStyle name="Normal 13 18" xfId="5737" xr:uid="{00000000-0005-0000-0000-000023160000}"/>
    <cellStyle name="Normal 13 18 10" xfId="5738" xr:uid="{00000000-0005-0000-0000-000024160000}"/>
    <cellStyle name="Normal 13 18 11" xfId="5739" xr:uid="{00000000-0005-0000-0000-000025160000}"/>
    <cellStyle name="Normal 13 18 12" xfId="5740" xr:uid="{00000000-0005-0000-0000-000026160000}"/>
    <cellStyle name="Normal 13 18 13" xfId="5741" xr:uid="{00000000-0005-0000-0000-000027160000}"/>
    <cellStyle name="Normal 13 18 14" xfId="5742" xr:uid="{00000000-0005-0000-0000-000028160000}"/>
    <cellStyle name="Normal 13 18 2" xfId="5743" xr:uid="{00000000-0005-0000-0000-000029160000}"/>
    <cellStyle name="Normal 13 18 3" xfId="5744" xr:uid="{00000000-0005-0000-0000-00002A160000}"/>
    <cellStyle name="Normal 13 18 4" xfId="5745" xr:uid="{00000000-0005-0000-0000-00002B160000}"/>
    <cellStyle name="Normal 13 18 5" xfId="5746" xr:uid="{00000000-0005-0000-0000-00002C160000}"/>
    <cellStyle name="Normal 13 18 6" xfId="5747" xr:uid="{00000000-0005-0000-0000-00002D160000}"/>
    <cellStyle name="Normal 13 18 7" xfId="5748" xr:uid="{00000000-0005-0000-0000-00002E160000}"/>
    <cellStyle name="Normal 13 18 8" xfId="5749" xr:uid="{00000000-0005-0000-0000-00002F160000}"/>
    <cellStyle name="Normal 13 18 9" xfId="5750" xr:uid="{00000000-0005-0000-0000-000030160000}"/>
    <cellStyle name="Normal 13 19" xfId="5751" xr:uid="{00000000-0005-0000-0000-000031160000}"/>
    <cellStyle name="Normal 13 19 10" xfId="5752" xr:uid="{00000000-0005-0000-0000-000032160000}"/>
    <cellStyle name="Normal 13 19 11" xfId="5753" xr:uid="{00000000-0005-0000-0000-000033160000}"/>
    <cellStyle name="Normal 13 19 12" xfId="5754" xr:uid="{00000000-0005-0000-0000-000034160000}"/>
    <cellStyle name="Normal 13 19 13" xfId="5755" xr:uid="{00000000-0005-0000-0000-000035160000}"/>
    <cellStyle name="Normal 13 19 14" xfId="5756" xr:uid="{00000000-0005-0000-0000-000036160000}"/>
    <cellStyle name="Normal 13 19 2" xfId="5757" xr:uid="{00000000-0005-0000-0000-000037160000}"/>
    <cellStyle name="Normal 13 19 3" xfId="5758" xr:uid="{00000000-0005-0000-0000-000038160000}"/>
    <cellStyle name="Normal 13 19 4" xfId="5759" xr:uid="{00000000-0005-0000-0000-000039160000}"/>
    <cellStyle name="Normal 13 19 5" xfId="5760" xr:uid="{00000000-0005-0000-0000-00003A160000}"/>
    <cellStyle name="Normal 13 19 6" xfId="5761" xr:uid="{00000000-0005-0000-0000-00003B160000}"/>
    <cellStyle name="Normal 13 19 7" xfId="5762" xr:uid="{00000000-0005-0000-0000-00003C160000}"/>
    <cellStyle name="Normal 13 19 8" xfId="5763" xr:uid="{00000000-0005-0000-0000-00003D160000}"/>
    <cellStyle name="Normal 13 19 9" xfId="5764" xr:uid="{00000000-0005-0000-0000-00003E160000}"/>
    <cellStyle name="Normal 13 2" xfId="5765" xr:uid="{00000000-0005-0000-0000-00003F160000}"/>
    <cellStyle name="Normal 13 2 10" xfId="5766" xr:uid="{00000000-0005-0000-0000-000040160000}"/>
    <cellStyle name="Normal 13 2 10 10" xfId="5767" xr:uid="{00000000-0005-0000-0000-000041160000}"/>
    <cellStyle name="Normal 13 2 10 11" xfId="5768" xr:uid="{00000000-0005-0000-0000-000042160000}"/>
    <cellStyle name="Normal 13 2 10 12" xfId="5769" xr:uid="{00000000-0005-0000-0000-000043160000}"/>
    <cellStyle name="Normal 13 2 10 13" xfId="5770" xr:uid="{00000000-0005-0000-0000-000044160000}"/>
    <cellStyle name="Normal 13 2 10 14" xfId="5771" xr:uid="{00000000-0005-0000-0000-000045160000}"/>
    <cellStyle name="Normal 13 2 10 2" xfId="5772" xr:uid="{00000000-0005-0000-0000-000046160000}"/>
    <cellStyle name="Normal 13 2 10 3" xfId="5773" xr:uid="{00000000-0005-0000-0000-000047160000}"/>
    <cellStyle name="Normal 13 2 10 4" xfId="5774" xr:uid="{00000000-0005-0000-0000-000048160000}"/>
    <cellStyle name="Normal 13 2 10 5" xfId="5775" xr:uid="{00000000-0005-0000-0000-000049160000}"/>
    <cellStyle name="Normal 13 2 10 6" xfId="5776" xr:uid="{00000000-0005-0000-0000-00004A160000}"/>
    <cellStyle name="Normal 13 2 10 7" xfId="5777" xr:uid="{00000000-0005-0000-0000-00004B160000}"/>
    <cellStyle name="Normal 13 2 10 8" xfId="5778" xr:uid="{00000000-0005-0000-0000-00004C160000}"/>
    <cellStyle name="Normal 13 2 10 9" xfId="5779" xr:uid="{00000000-0005-0000-0000-00004D160000}"/>
    <cellStyle name="Normal 13 2 11" xfId="5780" xr:uid="{00000000-0005-0000-0000-00004E160000}"/>
    <cellStyle name="Normal 13 2 11 10" xfId="5781" xr:uid="{00000000-0005-0000-0000-00004F160000}"/>
    <cellStyle name="Normal 13 2 11 11" xfId="5782" xr:uid="{00000000-0005-0000-0000-000050160000}"/>
    <cellStyle name="Normal 13 2 11 12" xfId="5783" xr:uid="{00000000-0005-0000-0000-000051160000}"/>
    <cellStyle name="Normal 13 2 11 13" xfId="5784" xr:uid="{00000000-0005-0000-0000-000052160000}"/>
    <cellStyle name="Normal 13 2 11 14" xfId="5785" xr:uid="{00000000-0005-0000-0000-000053160000}"/>
    <cellStyle name="Normal 13 2 11 2" xfId="5786" xr:uid="{00000000-0005-0000-0000-000054160000}"/>
    <cellStyle name="Normal 13 2 11 3" xfId="5787" xr:uid="{00000000-0005-0000-0000-000055160000}"/>
    <cellStyle name="Normal 13 2 11 4" xfId="5788" xr:uid="{00000000-0005-0000-0000-000056160000}"/>
    <cellStyle name="Normal 13 2 11 5" xfId="5789" xr:uid="{00000000-0005-0000-0000-000057160000}"/>
    <cellStyle name="Normal 13 2 11 6" xfId="5790" xr:uid="{00000000-0005-0000-0000-000058160000}"/>
    <cellStyle name="Normal 13 2 11 7" xfId="5791" xr:uid="{00000000-0005-0000-0000-000059160000}"/>
    <cellStyle name="Normal 13 2 11 8" xfId="5792" xr:uid="{00000000-0005-0000-0000-00005A160000}"/>
    <cellStyle name="Normal 13 2 11 9" xfId="5793" xr:uid="{00000000-0005-0000-0000-00005B160000}"/>
    <cellStyle name="Normal 13 2 12" xfId="5794" xr:uid="{00000000-0005-0000-0000-00005C160000}"/>
    <cellStyle name="Normal 13 2 12 10" xfId="5795" xr:uid="{00000000-0005-0000-0000-00005D160000}"/>
    <cellStyle name="Normal 13 2 12 11" xfId="5796" xr:uid="{00000000-0005-0000-0000-00005E160000}"/>
    <cellStyle name="Normal 13 2 12 12" xfId="5797" xr:uid="{00000000-0005-0000-0000-00005F160000}"/>
    <cellStyle name="Normal 13 2 12 13" xfId="5798" xr:uid="{00000000-0005-0000-0000-000060160000}"/>
    <cellStyle name="Normal 13 2 12 14" xfId="5799" xr:uid="{00000000-0005-0000-0000-000061160000}"/>
    <cellStyle name="Normal 13 2 12 2" xfId="5800" xr:uid="{00000000-0005-0000-0000-000062160000}"/>
    <cellStyle name="Normal 13 2 12 3" xfId="5801" xr:uid="{00000000-0005-0000-0000-000063160000}"/>
    <cellStyle name="Normal 13 2 12 4" xfId="5802" xr:uid="{00000000-0005-0000-0000-000064160000}"/>
    <cellStyle name="Normal 13 2 12 5" xfId="5803" xr:uid="{00000000-0005-0000-0000-000065160000}"/>
    <cellStyle name="Normal 13 2 12 6" xfId="5804" xr:uid="{00000000-0005-0000-0000-000066160000}"/>
    <cellStyle name="Normal 13 2 12 7" xfId="5805" xr:uid="{00000000-0005-0000-0000-000067160000}"/>
    <cellStyle name="Normal 13 2 12 8" xfId="5806" xr:uid="{00000000-0005-0000-0000-000068160000}"/>
    <cellStyle name="Normal 13 2 12 9" xfId="5807" xr:uid="{00000000-0005-0000-0000-000069160000}"/>
    <cellStyle name="Normal 13 2 13" xfId="5808" xr:uid="{00000000-0005-0000-0000-00006A160000}"/>
    <cellStyle name="Normal 13 2 13 10" xfId="5809" xr:uid="{00000000-0005-0000-0000-00006B160000}"/>
    <cellStyle name="Normal 13 2 13 11" xfId="5810" xr:uid="{00000000-0005-0000-0000-00006C160000}"/>
    <cellStyle name="Normal 13 2 13 12" xfId="5811" xr:uid="{00000000-0005-0000-0000-00006D160000}"/>
    <cellStyle name="Normal 13 2 13 13" xfId="5812" xr:uid="{00000000-0005-0000-0000-00006E160000}"/>
    <cellStyle name="Normal 13 2 13 14" xfId="5813" xr:uid="{00000000-0005-0000-0000-00006F160000}"/>
    <cellStyle name="Normal 13 2 13 2" xfId="5814" xr:uid="{00000000-0005-0000-0000-000070160000}"/>
    <cellStyle name="Normal 13 2 13 3" xfId="5815" xr:uid="{00000000-0005-0000-0000-000071160000}"/>
    <cellStyle name="Normal 13 2 13 4" xfId="5816" xr:uid="{00000000-0005-0000-0000-000072160000}"/>
    <cellStyle name="Normal 13 2 13 5" xfId="5817" xr:uid="{00000000-0005-0000-0000-000073160000}"/>
    <cellStyle name="Normal 13 2 13 6" xfId="5818" xr:uid="{00000000-0005-0000-0000-000074160000}"/>
    <cellStyle name="Normal 13 2 13 7" xfId="5819" xr:uid="{00000000-0005-0000-0000-000075160000}"/>
    <cellStyle name="Normal 13 2 13 8" xfId="5820" xr:uid="{00000000-0005-0000-0000-000076160000}"/>
    <cellStyle name="Normal 13 2 13 9" xfId="5821" xr:uid="{00000000-0005-0000-0000-000077160000}"/>
    <cellStyle name="Normal 13 2 14" xfId="5822" xr:uid="{00000000-0005-0000-0000-000078160000}"/>
    <cellStyle name="Normal 13 2 14 10" xfId="5823" xr:uid="{00000000-0005-0000-0000-000079160000}"/>
    <cellStyle name="Normal 13 2 14 11" xfId="5824" xr:uid="{00000000-0005-0000-0000-00007A160000}"/>
    <cellStyle name="Normal 13 2 14 12" xfId="5825" xr:uid="{00000000-0005-0000-0000-00007B160000}"/>
    <cellStyle name="Normal 13 2 14 13" xfId="5826" xr:uid="{00000000-0005-0000-0000-00007C160000}"/>
    <cellStyle name="Normal 13 2 14 14" xfId="5827" xr:uid="{00000000-0005-0000-0000-00007D160000}"/>
    <cellStyle name="Normal 13 2 14 2" xfId="5828" xr:uid="{00000000-0005-0000-0000-00007E160000}"/>
    <cellStyle name="Normal 13 2 14 3" xfId="5829" xr:uid="{00000000-0005-0000-0000-00007F160000}"/>
    <cellStyle name="Normal 13 2 14 4" xfId="5830" xr:uid="{00000000-0005-0000-0000-000080160000}"/>
    <cellStyle name="Normal 13 2 14 5" xfId="5831" xr:uid="{00000000-0005-0000-0000-000081160000}"/>
    <cellStyle name="Normal 13 2 14 6" xfId="5832" xr:uid="{00000000-0005-0000-0000-000082160000}"/>
    <cellStyle name="Normal 13 2 14 7" xfId="5833" xr:uid="{00000000-0005-0000-0000-000083160000}"/>
    <cellStyle name="Normal 13 2 14 8" xfId="5834" xr:uid="{00000000-0005-0000-0000-000084160000}"/>
    <cellStyle name="Normal 13 2 14 9" xfId="5835" xr:uid="{00000000-0005-0000-0000-000085160000}"/>
    <cellStyle name="Normal 13 2 15" xfId="5836" xr:uid="{00000000-0005-0000-0000-000086160000}"/>
    <cellStyle name="Normal 13 2 15 10" xfId="5837" xr:uid="{00000000-0005-0000-0000-000087160000}"/>
    <cellStyle name="Normal 13 2 15 11" xfId="5838" xr:uid="{00000000-0005-0000-0000-000088160000}"/>
    <cellStyle name="Normal 13 2 15 12" xfId="5839" xr:uid="{00000000-0005-0000-0000-000089160000}"/>
    <cellStyle name="Normal 13 2 15 13" xfId="5840" xr:uid="{00000000-0005-0000-0000-00008A160000}"/>
    <cellStyle name="Normal 13 2 15 14" xfId="5841" xr:uid="{00000000-0005-0000-0000-00008B160000}"/>
    <cellStyle name="Normal 13 2 15 2" xfId="5842" xr:uid="{00000000-0005-0000-0000-00008C160000}"/>
    <cellStyle name="Normal 13 2 15 3" xfId="5843" xr:uid="{00000000-0005-0000-0000-00008D160000}"/>
    <cellStyle name="Normal 13 2 15 4" xfId="5844" xr:uid="{00000000-0005-0000-0000-00008E160000}"/>
    <cellStyle name="Normal 13 2 15 5" xfId="5845" xr:uid="{00000000-0005-0000-0000-00008F160000}"/>
    <cellStyle name="Normal 13 2 15 6" xfId="5846" xr:uid="{00000000-0005-0000-0000-000090160000}"/>
    <cellStyle name="Normal 13 2 15 7" xfId="5847" xr:uid="{00000000-0005-0000-0000-000091160000}"/>
    <cellStyle name="Normal 13 2 15 8" xfId="5848" xr:uid="{00000000-0005-0000-0000-000092160000}"/>
    <cellStyle name="Normal 13 2 15 9" xfId="5849" xr:uid="{00000000-0005-0000-0000-000093160000}"/>
    <cellStyle name="Normal 13 2 16" xfId="5850" xr:uid="{00000000-0005-0000-0000-000094160000}"/>
    <cellStyle name="Normal 13 2 16 10" xfId="5851" xr:uid="{00000000-0005-0000-0000-000095160000}"/>
    <cellStyle name="Normal 13 2 16 11" xfId="5852" xr:uid="{00000000-0005-0000-0000-000096160000}"/>
    <cellStyle name="Normal 13 2 16 12" xfId="5853" xr:uid="{00000000-0005-0000-0000-000097160000}"/>
    <cellStyle name="Normal 13 2 16 13" xfId="5854" xr:uid="{00000000-0005-0000-0000-000098160000}"/>
    <cellStyle name="Normal 13 2 16 14" xfId="5855" xr:uid="{00000000-0005-0000-0000-000099160000}"/>
    <cellStyle name="Normal 13 2 16 2" xfId="5856" xr:uid="{00000000-0005-0000-0000-00009A160000}"/>
    <cellStyle name="Normal 13 2 16 3" xfId="5857" xr:uid="{00000000-0005-0000-0000-00009B160000}"/>
    <cellStyle name="Normal 13 2 16 4" xfId="5858" xr:uid="{00000000-0005-0000-0000-00009C160000}"/>
    <cellStyle name="Normal 13 2 16 5" xfId="5859" xr:uid="{00000000-0005-0000-0000-00009D160000}"/>
    <cellStyle name="Normal 13 2 16 6" xfId="5860" xr:uid="{00000000-0005-0000-0000-00009E160000}"/>
    <cellStyle name="Normal 13 2 16 7" xfId="5861" xr:uid="{00000000-0005-0000-0000-00009F160000}"/>
    <cellStyle name="Normal 13 2 16 8" xfId="5862" xr:uid="{00000000-0005-0000-0000-0000A0160000}"/>
    <cellStyle name="Normal 13 2 16 9" xfId="5863" xr:uid="{00000000-0005-0000-0000-0000A1160000}"/>
    <cellStyle name="Normal 13 2 17" xfId="5864" xr:uid="{00000000-0005-0000-0000-0000A2160000}"/>
    <cellStyle name="Normal 13 2 17 10" xfId="5865" xr:uid="{00000000-0005-0000-0000-0000A3160000}"/>
    <cellStyle name="Normal 13 2 17 11" xfId="5866" xr:uid="{00000000-0005-0000-0000-0000A4160000}"/>
    <cellStyle name="Normal 13 2 17 12" xfId="5867" xr:uid="{00000000-0005-0000-0000-0000A5160000}"/>
    <cellStyle name="Normal 13 2 17 13" xfId="5868" xr:uid="{00000000-0005-0000-0000-0000A6160000}"/>
    <cellStyle name="Normal 13 2 17 14" xfId="5869" xr:uid="{00000000-0005-0000-0000-0000A7160000}"/>
    <cellStyle name="Normal 13 2 17 2" xfId="5870" xr:uid="{00000000-0005-0000-0000-0000A8160000}"/>
    <cellStyle name="Normal 13 2 17 3" xfId="5871" xr:uid="{00000000-0005-0000-0000-0000A9160000}"/>
    <cellStyle name="Normal 13 2 17 4" xfId="5872" xr:uid="{00000000-0005-0000-0000-0000AA160000}"/>
    <cellStyle name="Normal 13 2 17 5" xfId="5873" xr:uid="{00000000-0005-0000-0000-0000AB160000}"/>
    <cellStyle name="Normal 13 2 17 6" xfId="5874" xr:uid="{00000000-0005-0000-0000-0000AC160000}"/>
    <cellStyle name="Normal 13 2 17 7" xfId="5875" xr:uid="{00000000-0005-0000-0000-0000AD160000}"/>
    <cellStyle name="Normal 13 2 17 8" xfId="5876" xr:uid="{00000000-0005-0000-0000-0000AE160000}"/>
    <cellStyle name="Normal 13 2 17 9" xfId="5877" xr:uid="{00000000-0005-0000-0000-0000AF160000}"/>
    <cellStyle name="Normal 13 2 18" xfId="5878" xr:uid="{00000000-0005-0000-0000-0000B0160000}"/>
    <cellStyle name="Normal 13 2 18 10" xfId="5879" xr:uid="{00000000-0005-0000-0000-0000B1160000}"/>
    <cellStyle name="Normal 13 2 18 11" xfId="5880" xr:uid="{00000000-0005-0000-0000-0000B2160000}"/>
    <cellStyle name="Normal 13 2 18 12" xfId="5881" xr:uid="{00000000-0005-0000-0000-0000B3160000}"/>
    <cellStyle name="Normal 13 2 18 13" xfId="5882" xr:uid="{00000000-0005-0000-0000-0000B4160000}"/>
    <cellStyle name="Normal 13 2 18 14" xfId="5883" xr:uid="{00000000-0005-0000-0000-0000B5160000}"/>
    <cellStyle name="Normal 13 2 18 2" xfId="5884" xr:uid="{00000000-0005-0000-0000-0000B6160000}"/>
    <cellStyle name="Normal 13 2 18 3" xfId="5885" xr:uid="{00000000-0005-0000-0000-0000B7160000}"/>
    <cellStyle name="Normal 13 2 18 4" xfId="5886" xr:uid="{00000000-0005-0000-0000-0000B8160000}"/>
    <cellStyle name="Normal 13 2 18 5" xfId="5887" xr:uid="{00000000-0005-0000-0000-0000B9160000}"/>
    <cellStyle name="Normal 13 2 18 6" xfId="5888" xr:uid="{00000000-0005-0000-0000-0000BA160000}"/>
    <cellStyle name="Normal 13 2 18 7" xfId="5889" xr:uid="{00000000-0005-0000-0000-0000BB160000}"/>
    <cellStyle name="Normal 13 2 18 8" xfId="5890" xr:uid="{00000000-0005-0000-0000-0000BC160000}"/>
    <cellStyle name="Normal 13 2 18 9" xfId="5891" xr:uid="{00000000-0005-0000-0000-0000BD160000}"/>
    <cellStyle name="Normal 13 2 19" xfId="5892" xr:uid="{00000000-0005-0000-0000-0000BE160000}"/>
    <cellStyle name="Normal 13 2 19 2" xfId="5893" xr:uid="{00000000-0005-0000-0000-0000BF160000}"/>
    <cellStyle name="Normal 13 2 2" xfId="5894" xr:uid="{00000000-0005-0000-0000-0000C0160000}"/>
    <cellStyle name="Normal 13 2 2 10" xfId="5895" xr:uid="{00000000-0005-0000-0000-0000C1160000}"/>
    <cellStyle name="Normal 13 2 2 10 10" xfId="5896" xr:uid="{00000000-0005-0000-0000-0000C2160000}"/>
    <cellStyle name="Normal 13 2 2 10 11" xfId="5897" xr:uid="{00000000-0005-0000-0000-0000C3160000}"/>
    <cellStyle name="Normal 13 2 2 10 12" xfId="5898" xr:uid="{00000000-0005-0000-0000-0000C4160000}"/>
    <cellStyle name="Normal 13 2 2 10 13" xfId="5899" xr:uid="{00000000-0005-0000-0000-0000C5160000}"/>
    <cellStyle name="Normal 13 2 2 10 14" xfId="5900" xr:uid="{00000000-0005-0000-0000-0000C6160000}"/>
    <cellStyle name="Normal 13 2 2 10 2" xfId="5901" xr:uid="{00000000-0005-0000-0000-0000C7160000}"/>
    <cellStyle name="Normal 13 2 2 10 3" xfId="5902" xr:uid="{00000000-0005-0000-0000-0000C8160000}"/>
    <cellStyle name="Normal 13 2 2 10 4" xfId="5903" xr:uid="{00000000-0005-0000-0000-0000C9160000}"/>
    <cellStyle name="Normal 13 2 2 10 5" xfId="5904" xr:uid="{00000000-0005-0000-0000-0000CA160000}"/>
    <cellStyle name="Normal 13 2 2 10 6" xfId="5905" xr:uid="{00000000-0005-0000-0000-0000CB160000}"/>
    <cellStyle name="Normal 13 2 2 10 7" xfId="5906" xr:uid="{00000000-0005-0000-0000-0000CC160000}"/>
    <cellStyle name="Normal 13 2 2 10 8" xfId="5907" xr:uid="{00000000-0005-0000-0000-0000CD160000}"/>
    <cellStyle name="Normal 13 2 2 10 9" xfId="5908" xr:uid="{00000000-0005-0000-0000-0000CE160000}"/>
    <cellStyle name="Normal 13 2 2 11" xfId="5909" xr:uid="{00000000-0005-0000-0000-0000CF160000}"/>
    <cellStyle name="Normal 13 2 2 11 10" xfId="5910" xr:uid="{00000000-0005-0000-0000-0000D0160000}"/>
    <cellStyle name="Normal 13 2 2 11 11" xfId="5911" xr:uid="{00000000-0005-0000-0000-0000D1160000}"/>
    <cellStyle name="Normal 13 2 2 11 12" xfId="5912" xr:uid="{00000000-0005-0000-0000-0000D2160000}"/>
    <cellStyle name="Normal 13 2 2 11 13" xfId="5913" xr:uid="{00000000-0005-0000-0000-0000D3160000}"/>
    <cellStyle name="Normal 13 2 2 11 14" xfId="5914" xr:uid="{00000000-0005-0000-0000-0000D4160000}"/>
    <cellStyle name="Normal 13 2 2 11 2" xfId="5915" xr:uid="{00000000-0005-0000-0000-0000D5160000}"/>
    <cellStyle name="Normal 13 2 2 11 3" xfId="5916" xr:uid="{00000000-0005-0000-0000-0000D6160000}"/>
    <cellStyle name="Normal 13 2 2 11 4" xfId="5917" xr:uid="{00000000-0005-0000-0000-0000D7160000}"/>
    <cellStyle name="Normal 13 2 2 11 5" xfId="5918" xr:uid="{00000000-0005-0000-0000-0000D8160000}"/>
    <cellStyle name="Normal 13 2 2 11 6" xfId="5919" xr:uid="{00000000-0005-0000-0000-0000D9160000}"/>
    <cellStyle name="Normal 13 2 2 11 7" xfId="5920" xr:uid="{00000000-0005-0000-0000-0000DA160000}"/>
    <cellStyle name="Normal 13 2 2 11 8" xfId="5921" xr:uid="{00000000-0005-0000-0000-0000DB160000}"/>
    <cellStyle name="Normal 13 2 2 11 9" xfId="5922" xr:uid="{00000000-0005-0000-0000-0000DC160000}"/>
    <cellStyle name="Normal 13 2 2 12" xfId="5923" xr:uid="{00000000-0005-0000-0000-0000DD160000}"/>
    <cellStyle name="Normal 13 2 2 12 10" xfId="5924" xr:uid="{00000000-0005-0000-0000-0000DE160000}"/>
    <cellStyle name="Normal 13 2 2 12 11" xfId="5925" xr:uid="{00000000-0005-0000-0000-0000DF160000}"/>
    <cellStyle name="Normal 13 2 2 12 12" xfId="5926" xr:uid="{00000000-0005-0000-0000-0000E0160000}"/>
    <cellStyle name="Normal 13 2 2 12 13" xfId="5927" xr:uid="{00000000-0005-0000-0000-0000E1160000}"/>
    <cellStyle name="Normal 13 2 2 12 14" xfId="5928" xr:uid="{00000000-0005-0000-0000-0000E2160000}"/>
    <cellStyle name="Normal 13 2 2 12 2" xfId="5929" xr:uid="{00000000-0005-0000-0000-0000E3160000}"/>
    <cellStyle name="Normal 13 2 2 12 3" xfId="5930" xr:uid="{00000000-0005-0000-0000-0000E4160000}"/>
    <cellStyle name="Normal 13 2 2 12 4" xfId="5931" xr:uid="{00000000-0005-0000-0000-0000E5160000}"/>
    <cellStyle name="Normal 13 2 2 12 5" xfId="5932" xr:uid="{00000000-0005-0000-0000-0000E6160000}"/>
    <cellStyle name="Normal 13 2 2 12 6" xfId="5933" xr:uid="{00000000-0005-0000-0000-0000E7160000}"/>
    <cellStyle name="Normal 13 2 2 12 7" xfId="5934" xr:uid="{00000000-0005-0000-0000-0000E8160000}"/>
    <cellStyle name="Normal 13 2 2 12 8" xfId="5935" xr:uid="{00000000-0005-0000-0000-0000E9160000}"/>
    <cellStyle name="Normal 13 2 2 12 9" xfId="5936" xr:uid="{00000000-0005-0000-0000-0000EA160000}"/>
    <cellStyle name="Normal 13 2 2 13" xfId="5937" xr:uid="{00000000-0005-0000-0000-0000EB160000}"/>
    <cellStyle name="Normal 13 2 2 13 10" xfId="5938" xr:uid="{00000000-0005-0000-0000-0000EC160000}"/>
    <cellStyle name="Normal 13 2 2 13 11" xfId="5939" xr:uid="{00000000-0005-0000-0000-0000ED160000}"/>
    <cellStyle name="Normal 13 2 2 13 12" xfId="5940" xr:uid="{00000000-0005-0000-0000-0000EE160000}"/>
    <cellStyle name="Normal 13 2 2 13 13" xfId="5941" xr:uid="{00000000-0005-0000-0000-0000EF160000}"/>
    <cellStyle name="Normal 13 2 2 13 14" xfId="5942" xr:uid="{00000000-0005-0000-0000-0000F0160000}"/>
    <cellStyle name="Normal 13 2 2 13 2" xfId="5943" xr:uid="{00000000-0005-0000-0000-0000F1160000}"/>
    <cellStyle name="Normal 13 2 2 13 3" xfId="5944" xr:uid="{00000000-0005-0000-0000-0000F2160000}"/>
    <cellStyle name="Normal 13 2 2 13 4" xfId="5945" xr:uid="{00000000-0005-0000-0000-0000F3160000}"/>
    <cellStyle name="Normal 13 2 2 13 5" xfId="5946" xr:uid="{00000000-0005-0000-0000-0000F4160000}"/>
    <cellStyle name="Normal 13 2 2 13 6" xfId="5947" xr:uid="{00000000-0005-0000-0000-0000F5160000}"/>
    <cellStyle name="Normal 13 2 2 13 7" xfId="5948" xr:uid="{00000000-0005-0000-0000-0000F6160000}"/>
    <cellStyle name="Normal 13 2 2 13 8" xfId="5949" xr:uid="{00000000-0005-0000-0000-0000F7160000}"/>
    <cellStyle name="Normal 13 2 2 13 9" xfId="5950" xr:uid="{00000000-0005-0000-0000-0000F8160000}"/>
    <cellStyle name="Normal 13 2 2 14" xfId="5951" xr:uid="{00000000-0005-0000-0000-0000F9160000}"/>
    <cellStyle name="Normal 13 2 2 14 10" xfId="5952" xr:uid="{00000000-0005-0000-0000-0000FA160000}"/>
    <cellStyle name="Normal 13 2 2 14 11" xfId="5953" xr:uid="{00000000-0005-0000-0000-0000FB160000}"/>
    <cellStyle name="Normal 13 2 2 14 12" xfId="5954" xr:uid="{00000000-0005-0000-0000-0000FC160000}"/>
    <cellStyle name="Normal 13 2 2 14 13" xfId="5955" xr:uid="{00000000-0005-0000-0000-0000FD160000}"/>
    <cellStyle name="Normal 13 2 2 14 14" xfId="5956" xr:uid="{00000000-0005-0000-0000-0000FE160000}"/>
    <cellStyle name="Normal 13 2 2 14 2" xfId="5957" xr:uid="{00000000-0005-0000-0000-0000FF160000}"/>
    <cellStyle name="Normal 13 2 2 14 3" xfId="5958" xr:uid="{00000000-0005-0000-0000-000000170000}"/>
    <cellStyle name="Normal 13 2 2 14 4" xfId="5959" xr:uid="{00000000-0005-0000-0000-000001170000}"/>
    <cellStyle name="Normal 13 2 2 14 5" xfId="5960" xr:uid="{00000000-0005-0000-0000-000002170000}"/>
    <cellStyle name="Normal 13 2 2 14 6" xfId="5961" xr:uid="{00000000-0005-0000-0000-000003170000}"/>
    <cellStyle name="Normal 13 2 2 14 7" xfId="5962" xr:uid="{00000000-0005-0000-0000-000004170000}"/>
    <cellStyle name="Normal 13 2 2 14 8" xfId="5963" xr:uid="{00000000-0005-0000-0000-000005170000}"/>
    <cellStyle name="Normal 13 2 2 14 9" xfId="5964" xr:uid="{00000000-0005-0000-0000-000006170000}"/>
    <cellStyle name="Normal 13 2 2 15" xfId="5965" xr:uid="{00000000-0005-0000-0000-000007170000}"/>
    <cellStyle name="Normal 13 2 2 15 10" xfId="5966" xr:uid="{00000000-0005-0000-0000-000008170000}"/>
    <cellStyle name="Normal 13 2 2 15 11" xfId="5967" xr:uid="{00000000-0005-0000-0000-000009170000}"/>
    <cellStyle name="Normal 13 2 2 15 12" xfId="5968" xr:uid="{00000000-0005-0000-0000-00000A170000}"/>
    <cellStyle name="Normal 13 2 2 15 13" xfId="5969" xr:uid="{00000000-0005-0000-0000-00000B170000}"/>
    <cellStyle name="Normal 13 2 2 15 14" xfId="5970" xr:uid="{00000000-0005-0000-0000-00000C170000}"/>
    <cellStyle name="Normal 13 2 2 15 2" xfId="5971" xr:uid="{00000000-0005-0000-0000-00000D170000}"/>
    <cellStyle name="Normal 13 2 2 15 3" xfId="5972" xr:uid="{00000000-0005-0000-0000-00000E170000}"/>
    <cellStyle name="Normal 13 2 2 15 4" xfId="5973" xr:uid="{00000000-0005-0000-0000-00000F170000}"/>
    <cellStyle name="Normal 13 2 2 15 5" xfId="5974" xr:uid="{00000000-0005-0000-0000-000010170000}"/>
    <cellStyle name="Normal 13 2 2 15 6" xfId="5975" xr:uid="{00000000-0005-0000-0000-000011170000}"/>
    <cellStyle name="Normal 13 2 2 15 7" xfId="5976" xr:uid="{00000000-0005-0000-0000-000012170000}"/>
    <cellStyle name="Normal 13 2 2 15 8" xfId="5977" xr:uid="{00000000-0005-0000-0000-000013170000}"/>
    <cellStyle name="Normal 13 2 2 15 9" xfId="5978" xr:uid="{00000000-0005-0000-0000-000014170000}"/>
    <cellStyle name="Normal 13 2 2 16" xfId="5979" xr:uid="{00000000-0005-0000-0000-000015170000}"/>
    <cellStyle name="Normal 13 2 2 16 10" xfId="5980" xr:uid="{00000000-0005-0000-0000-000016170000}"/>
    <cellStyle name="Normal 13 2 2 16 11" xfId="5981" xr:uid="{00000000-0005-0000-0000-000017170000}"/>
    <cellStyle name="Normal 13 2 2 16 12" xfId="5982" xr:uid="{00000000-0005-0000-0000-000018170000}"/>
    <cellStyle name="Normal 13 2 2 16 13" xfId="5983" xr:uid="{00000000-0005-0000-0000-000019170000}"/>
    <cellStyle name="Normal 13 2 2 16 14" xfId="5984" xr:uid="{00000000-0005-0000-0000-00001A170000}"/>
    <cellStyle name="Normal 13 2 2 16 2" xfId="5985" xr:uid="{00000000-0005-0000-0000-00001B170000}"/>
    <cellStyle name="Normal 13 2 2 16 3" xfId="5986" xr:uid="{00000000-0005-0000-0000-00001C170000}"/>
    <cellStyle name="Normal 13 2 2 16 4" xfId="5987" xr:uid="{00000000-0005-0000-0000-00001D170000}"/>
    <cellStyle name="Normal 13 2 2 16 5" xfId="5988" xr:uid="{00000000-0005-0000-0000-00001E170000}"/>
    <cellStyle name="Normal 13 2 2 16 6" xfId="5989" xr:uid="{00000000-0005-0000-0000-00001F170000}"/>
    <cellStyle name="Normal 13 2 2 16 7" xfId="5990" xr:uid="{00000000-0005-0000-0000-000020170000}"/>
    <cellStyle name="Normal 13 2 2 16 8" xfId="5991" xr:uid="{00000000-0005-0000-0000-000021170000}"/>
    <cellStyle name="Normal 13 2 2 16 9" xfId="5992" xr:uid="{00000000-0005-0000-0000-000022170000}"/>
    <cellStyle name="Normal 13 2 2 17" xfId="5993" xr:uid="{00000000-0005-0000-0000-000023170000}"/>
    <cellStyle name="Normal 13 2 2 17 10" xfId="5994" xr:uid="{00000000-0005-0000-0000-000024170000}"/>
    <cellStyle name="Normal 13 2 2 17 11" xfId="5995" xr:uid="{00000000-0005-0000-0000-000025170000}"/>
    <cellStyle name="Normal 13 2 2 17 12" xfId="5996" xr:uid="{00000000-0005-0000-0000-000026170000}"/>
    <cellStyle name="Normal 13 2 2 17 13" xfId="5997" xr:uid="{00000000-0005-0000-0000-000027170000}"/>
    <cellStyle name="Normal 13 2 2 17 14" xfId="5998" xr:uid="{00000000-0005-0000-0000-000028170000}"/>
    <cellStyle name="Normal 13 2 2 17 2" xfId="5999" xr:uid="{00000000-0005-0000-0000-000029170000}"/>
    <cellStyle name="Normal 13 2 2 17 3" xfId="6000" xr:uid="{00000000-0005-0000-0000-00002A170000}"/>
    <cellStyle name="Normal 13 2 2 17 4" xfId="6001" xr:uid="{00000000-0005-0000-0000-00002B170000}"/>
    <cellStyle name="Normal 13 2 2 17 5" xfId="6002" xr:uid="{00000000-0005-0000-0000-00002C170000}"/>
    <cellStyle name="Normal 13 2 2 17 6" xfId="6003" xr:uid="{00000000-0005-0000-0000-00002D170000}"/>
    <cellStyle name="Normal 13 2 2 17 7" xfId="6004" xr:uid="{00000000-0005-0000-0000-00002E170000}"/>
    <cellStyle name="Normal 13 2 2 17 8" xfId="6005" xr:uid="{00000000-0005-0000-0000-00002F170000}"/>
    <cellStyle name="Normal 13 2 2 17 9" xfId="6006" xr:uid="{00000000-0005-0000-0000-000030170000}"/>
    <cellStyle name="Normal 13 2 2 18" xfId="6007" xr:uid="{00000000-0005-0000-0000-000031170000}"/>
    <cellStyle name="Normal 13 2 2 18 10" xfId="6008" xr:uid="{00000000-0005-0000-0000-000032170000}"/>
    <cellStyle name="Normal 13 2 2 18 11" xfId="6009" xr:uid="{00000000-0005-0000-0000-000033170000}"/>
    <cellStyle name="Normal 13 2 2 18 12" xfId="6010" xr:uid="{00000000-0005-0000-0000-000034170000}"/>
    <cellStyle name="Normal 13 2 2 18 13" xfId="6011" xr:uid="{00000000-0005-0000-0000-000035170000}"/>
    <cellStyle name="Normal 13 2 2 18 14" xfId="6012" xr:uid="{00000000-0005-0000-0000-000036170000}"/>
    <cellStyle name="Normal 13 2 2 18 2" xfId="6013" xr:uid="{00000000-0005-0000-0000-000037170000}"/>
    <cellStyle name="Normal 13 2 2 18 3" xfId="6014" xr:uid="{00000000-0005-0000-0000-000038170000}"/>
    <cellStyle name="Normal 13 2 2 18 4" xfId="6015" xr:uid="{00000000-0005-0000-0000-000039170000}"/>
    <cellStyle name="Normal 13 2 2 18 5" xfId="6016" xr:uid="{00000000-0005-0000-0000-00003A170000}"/>
    <cellStyle name="Normal 13 2 2 18 6" xfId="6017" xr:uid="{00000000-0005-0000-0000-00003B170000}"/>
    <cellStyle name="Normal 13 2 2 18 7" xfId="6018" xr:uid="{00000000-0005-0000-0000-00003C170000}"/>
    <cellStyle name="Normal 13 2 2 18 8" xfId="6019" xr:uid="{00000000-0005-0000-0000-00003D170000}"/>
    <cellStyle name="Normal 13 2 2 18 9" xfId="6020" xr:uid="{00000000-0005-0000-0000-00003E170000}"/>
    <cellStyle name="Normal 13 2 2 19" xfId="6021" xr:uid="{00000000-0005-0000-0000-00003F170000}"/>
    <cellStyle name="Normal 13 2 2 19 10" xfId="6022" xr:uid="{00000000-0005-0000-0000-000040170000}"/>
    <cellStyle name="Normal 13 2 2 19 11" xfId="6023" xr:uid="{00000000-0005-0000-0000-000041170000}"/>
    <cellStyle name="Normal 13 2 2 19 12" xfId="6024" xr:uid="{00000000-0005-0000-0000-000042170000}"/>
    <cellStyle name="Normal 13 2 2 19 13" xfId="6025" xr:uid="{00000000-0005-0000-0000-000043170000}"/>
    <cellStyle name="Normal 13 2 2 19 14" xfId="6026" xr:uid="{00000000-0005-0000-0000-000044170000}"/>
    <cellStyle name="Normal 13 2 2 19 2" xfId="6027" xr:uid="{00000000-0005-0000-0000-000045170000}"/>
    <cellStyle name="Normal 13 2 2 19 3" xfId="6028" xr:uid="{00000000-0005-0000-0000-000046170000}"/>
    <cellStyle name="Normal 13 2 2 19 4" xfId="6029" xr:uid="{00000000-0005-0000-0000-000047170000}"/>
    <cellStyle name="Normal 13 2 2 19 5" xfId="6030" xr:uid="{00000000-0005-0000-0000-000048170000}"/>
    <cellStyle name="Normal 13 2 2 19 6" xfId="6031" xr:uid="{00000000-0005-0000-0000-000049170000}"/>
    <cellStyle name="Normal 13 2 2 19 7" xfId="6032" xr:uid="{00000000-0005-0000-0000-00004A170000}"/>
    <cellStyle name="Normal 13 2 2 19 8" xfId="6033" xr:uid="{00000000-0005-0000-0000-00004B170000}"/>
    <cellStyle name="Normal 13 2 2 19 9" xfId="6034" xr:uid="{00000000-0005-0000-0000-00004C170000}"/>
    <cellStyle name="Normal 13 2 2 2" xfId="6035" xr:uid="{00000000-0005-0000-0000-00004D170000}"/>
    <cellStyle name="Normal 13 2 2 2 10" xfId="6036" xr:uid="{00000000-0005-0000-0000-00004E170000}"/>
    <cellStyle name="Normal 13 2 2 2 10 10" xfId="6037" xr:uid="{00000000-0005-0000-0000-00004F170000}"/>
    <cellStyle name="Normal 13 2 2 2 10 11" xfId="6038" xr:uid="{00000000-0005-0000-0000-000050170000}"/>
    <cellStyle name="Normal 13 2 2 2 10 12" xfId="6039" xr:uid="{00000000-0005-0000-0000-000051170000}"/>
    <cellStyle name="Normal 13 2 2 2 10 13" xfId="6040" xr:uid="{00000000-0005-0000-0000-000052170000}"/>
    <cellStyle name="Normal 13 2 2 2 10 14" xfId="6041" xr:uid="{00000000-0005-0000-0000-000053170000}"/>
    <cellStyle name="Normal 13 2 2 2 10 2" xfId="6042" xr:uid="{00000000-0005-0000-0000-000054170000}"/>
    <cellStyle name="Normal 13 2 2 2 10 3" xfId="6043" xr:uid="{00000000-0005-0000-0000-000055170000}"/>
    <cellStyle name="Normal 13 2 2 2 10 4" xfId="6044" xr:uid="{00000000-0005-0000-0000-000056170000}"/>
    <cellStyle name="Normal 13 2 2 2 10 5" xfId="6045" xr:uid="{00000000-0005-0000-0000-000057170000}"/>
    <cellStyle name="Normal 13 2 2 2 10 6" xfId="6046" xr:uid="{00000000-0005-0000-0000-000058170000}"/>
    <cellStyle name="Normal 13 2 2 2 10 7" xfId="6047" xr:uid="{00000000-0005-0000-0000-000059170000}"/>
    <cellStyle name="Normal 13 2 2 2 10 8" xfId="6048" xr:uid="{00000000-0005-0000-0000-00005A170000}"/>
    <cellStyle name="Normal 13 2 2 2 10 9" xfId="6049" xr:uid="{00000000-0005-0000-0000-00005B170000}"/>
    <cellStyle name="Normal 13 2 2 2 11" xfId="6050" xr:uid="{00000000-0005-0000-0000-00005C170000}"/>
    <cellStyle name="Normal 13 2 2 2 11 10" xfId="6051" xr:uid="{00000000-0005-0000-0000-00005D170000}"/>
    <cellStyle name="Normal 13 2 2 2 11 11" xfId="6052" xr:uid="{00000000-0005-0000-0000-00005E170000}"/>
    <cellStyle name="Normal 13 2 2 2 11 12" xfId="6053" xr:uid="{00000000-0005-0000-0000-00005F170000}"/>
    <cellStyle name="Normal 13 2 2 2 11 13" xfId="6054" xr:uid="{00000000-0005-0000-0000-000060170000}"/>
    <cellStyle name="Normal 13 2 2 2 11 14" xfId="6055" xr:uid="{00000000-0005-0000-0000-000061170000}"/>
    <cellStyle name="Normal 13 2 2 2 11 2" xfId="6056" xr:uid="{00000000-0005-0000-0000-000062170000}"/>
    <cellStyle name="Normal 13 2 2 2 11 3" xfId="6057" xr:uid="{00000000-0005-0000-0000-000063170000}"/>
    <cellStyle name="Normal 13 2 2 2 11 4" xfId="6058" xr:uid="{00000000-0005-0000-0000-000064170000}"/>
    <cellStyle name="Normal 13 2 2 2 11 5" xfId="6059" xr:uid="{00000000-0005-0000-0000-000065170000}"/>
    <cellStyle name="Normal 13 2 2 2 11 6" xfId="6060" xr:uid="{00000000-0005-0000-0000-000066170000}"/>
    <cellStyle name="Normal 13 2 2 2 11 7" xfId="6061" xr:uid="{00000000-0005-0000-0000-000067170000}"/>
    <cellStyle name="Normal 13 2 2 2 11 8" xfId="6062" xr:uid="{00000000-0005-0000-0000-000068170000}"/>
    <cellStyle name="Normal 13 2 2 2 11 9" xfId="6063" xr:uid="{00000000-0005-0000-0000-000069170000}"/>
    <cellStyle name="Normal 13 2 2 2 12" xfId="6064" xr:uid="{00000000-0005-0000-0000-00006A170000}"/>
    <cellStyle name="Normal 13 2 2 2 12 10" xfId="6065" xr:uid="{00000000-0005-0000-0000-00006B170000}"/>
    <cellStyle name="Normal 13 2 2 2 12 11" xfId="6066" xr:uid="{00000000-0005-0000-0000-00006C170000}"/>
    <cellStyle name="Normal 13 2 2 2 12 12" xfId="6067" xr:uid="{00000000-0005-0000-0000-00006D170000}"/>
    <cellStyle name="Normal 13 2 2 2 12 13" xfId="6068" xr:uid="{00000000-0005-0000-0000-00006E170000}"/>
    <cellStyle name="Normal 13 2 2 2 12 14" xfId="6069" xr:uid="{00000000-0005-0000-0000-00006F170000}"/>
    <cellStyle name="Normal 13 2 2 2 12 2" xfId="6070" xr:uid="{00000000-0005-0000-0000-000070170000}"/>
    <cellStyle name="Normal 13 2 2 2 12 3" xfId="6071" xr:uid="{00000000-0005-0000-0000-000071170000}"/>
    <cellStyle name="Normal 13 2 2 2 12 4" xfId="6072" xr:uid="{00000000-0005-0000-0000-000072170000}"/>
    <cellStyle name="Normal 13 2 2 2 12 5" xfId="6073" xr:uid="{00000000-0005-0000-0000-000073170000}"/>
    <cellStyle name="Normal 13 2 2 2 12 6" xfId="6074" xr:uid="{00000000-0005-0000-0000-000074170000}"/>
    <cellStyle name="Normal 13 2 2 2 12 7" xfId="6075" xr:uid="{00000000-0005-0000-0000-000075170000}"/>
    <cellStyle name="Normal 13 2 2 2 12 8" xfId="6076" xr:uid="{00000000-0005-0000-0000-000076170000}"/>
    <cellStyle name="Normal 13 2 2 2 12 9" xfId="6077" xr:uid="{00000000-0005-0000-0000-000077170000}"/>
    <cellStyle name="Normal 13 2 2 2 13" xfId="6078" xr:uid="{00000000-0005-0000-0000-000078170000}"/>
    <cellStyle name="Normal 13 2 2 2 13 10" xfId="6079" xr:uid="{00000000-0005-0000-0000-000079170000}"/>
    <cellStyle name="Normal 13 2 2 2 13 11" xfId="6080" xr:uid="{00000000-0005-0000-0000-00007A170000}"/>
    <cellStyle name="Normal 13 2 2 2 13 12" xfId="6081" xr:uid="{00000000-0005-0000-0000-00007B170000}"/>
    <cellStyle name="Normal 13 2 2 2 13 13" xfId="6082" xr:uid="{00000000-0005-0000-0000-00007C170000}"/>
    <cellStyle name="Normal 13 2 2 2 13 14" xfId="6083" xr:uid="{00000000-0005-0000-0000-00007D170000}"/>
    <cellStyle name="Normal 13 2 2 2 13 2" xfId="6084" xr:uid="{00000000-0005-0000-0000-00007E170000}"/>
    <cellStyle name="Normal 13 2 2 2 13 3" xfId="6085" xr:uid="{00000000-0005-0000-0000-00007F170000}"/>
    <cellStyle name="Normal 13 2 2 2 13 4" xfId="6086" xr:uid="{00000000-0005-0000-0000-000080170000}"/>
    <cellStyle name="Normal 13 2 2 2 13 5" xfId="6087" xr:uid="{00000000-0005-0000-0000-000081170000}"/>
    <cellStyle name="Normal 13 2 2 2 13 6" xfId="6088" xr:uid="{00000000-0005-0000-0000-000082170000}"/>
    <cellStyle name="Normal 13 2 2 2 13 7" xfId="6089" xr:uid="{00000000-0005-0000-0000-000083170000}"/>
    <cellStyle name="Normal 13 2 2 2 13 8" xfId="6090" xr:uid="{00000000-0005-0000-0000-000084170000}"/>
    <cellStyle name="Normal 13 2 2 2 13 9" xfId="6091" xr:uid="{00000000-0005-0000-0000-000085170000}"/>
    <cellStyle name="Normal 13 2 2 2 14" xfId="6092" xr:uid="{00000000-0005-0000-0000-000086170000}"/>
    <cellStyle name="Normal 13 2 2 2 14 10" xfId="6093" xr:uid="{00000000-0005-0000-0000-000087170000}"/>
    <cellStyle name="Normal 13 2 2 2 14 11" xfId="6094" xr:uid="{00000000-0005-0000-0000-000088170000}"/>
    <cellStyle name="Normal 13 2 2 2 14 12" xfId="6095" xr:uid="{00000000-0005-0000-0000-000089170000}"/>
    <cellStyle name="Normal 13 2 2 2 14 13" xfId="6096" xr:uid="{00000000-0005-0000-0000-00008A170000}"/>
    <cellStyle name="Normal 13 2 2 2 14 14" xfId="6097" xr:uid="{00000000-0005-0000-0000-00008B170000}"/>
    <cellStyle name="Normal 13 2 2 2 14 2" xfId="6098" xr:uid="{00000000-0005-0000-0000-00008C170000}"/>
    <cellStyle name="Normal 13 2 2 2 14 3" xfId="6099" xr:uid="{00000000-0005-0000-0000-00008D170000}"/>
    <cellStyle name="Normal 13 2 2 2 14 4" xfId="6100" xr:uid="{00000000-0005-0000-0000-00008E170000}"/>
    <cellStyle name="Normal 13 2 2 2 14 5" xfId="6101" xr:uid="{00000000-0005-0000-0000-00008F170000}"/>
    <cellStyle name="Normal 13 2 2 2 14 6" xfId="6102" xr:uid="{00000000-0005-0000-0000-000090170000}"/>
    <cellStyle name="Normal 13 2 2 2 14 7" xfId="6103" xr:uid="{00000000-0005-0000-0000-000091170000}"/>
    <cellStyle name="Normal 13 2 2 2 14 8" xfId="6104" xr:uid="{00000000-0005-0000-0000-000092170000}"/>
    <cellStyle name="Normal 13 2 2 2 14 9" xfId="6105" xr:uid="{00000000-0005-0000-0000-000093170000}"/>
    <cellStyle name="Normal 13 2 2 2 15" xfId="6106" xr:uid="{00000000-0005-0000-0000-000094170000}"/>
    <cellStyle name="Normal 13 2 2 2 15 10" xfId="6107" xr:uid="{00000000-0005-0000-0000-000095170000}"/>
    <cellStyle name="Normal 13 2 2 2 15 11" xfId="6108" xr:uid="{00000000-0005-0000-0000-000096170000}"/>
    <cellStyle name="Normal 13 2 2 2 15 12" xfId="6109" xr:uid="{00000000-0005-0000-0000-000097170000}"/>
    <cellStyle name="Normal 13 2 2 2 15 13" xfId="6110" xr:uid="{00000000-0005-0000-0000-000098170000}"/>
    <cellStyle name="Normal 13 2 2 2 15 14" xfId="6111" xr:uid="{00000000-0005-0000-0000-000099170000}"/>
    <cellStyle name="Normal 13 2 2 2 15 2" xfId="6112" xr:uid="{00000000-0005-0000-0000-00009A170000}"/>
    <cellStyle name="Normal 13 2 2 2 15 3" xfId="6113" xr:uid="{00000000-0005-0000-0000-00009B170000}"/>
    <cellStyle name="Normal 13 2 2 2 15 4" xfId="6114" xr:uid="{00000000-0005-0000-0000-00009C170000}"/>
    <cellStyle name="Normal 13 2 2 2 15 5" xfId="6115" xr:uid="{00000000-0005-0000-0000-00009D170000}"/>
    <cellStyle name="Normal 13 2 2 2 15 6" xfId="6116" xr:uid="{00000000-0005-0000-0000-00009E170000}"/>
    <cellStyle name="Normal 13 2 2 2 15 7" xfId="6117" xr:uid="{00000000-0005-0000-0000-00009F170000}"/>
    <cellStyle name="Normal 13 2 2 2 15 8" xfId="6118" xr:uid="{00000000-0005-0000-0000-0000A0170000}"/>
    <cellStyle name="Normal 13 2 2 2 15 9" xfId="6119" xr:uid="{00000000-0005-0000-0000-0000A1170000}"/>
    <cellStyle name="Normal 13 2 2 2 16" xfId="6120" xr:uid="{00000000-0005-0000-0000-0000A2170000}"/>
    <cellStyle name="Normal 13 2 2 2 16 10" xfId="6121" xr:uid="{00000000-0005-0000-0000-0000A3170000}"/>
    <cellStyle name="Normal 13 2 2 2 16 11" xfId="6122" xr:uid="{00000000-0005-0000-0000-0000A4170000}"/>
    <cellStyle name="Normal 13 2 2 2 16 12" xfId="6123" xr:uid="{00000000-0005-0000-0000-0000A5170000}"/>
    <cellStyle name="Normal 13 2 2 2 16 13" xfId="6124" xr:uid="{00000000-0005-0000-0000-0000A6170000}"/>
    <cellStyle name="Normal 13 2 2 2 16 14" xfId="6125" xr:uid="{00000000-0005-0000-0000-0000A7170000}"/>
    <cellStyle name="Normal 13 2 2 2 16 2" xfId="6126" xr:uid="{00000000-0005-0000-0000-0000A8170000}"/>
    <cellStyle name="Normal 13 2 2 2 16 3" xfId="6127" xr:uid="{00000000-0005-0000-0000-0000A9170000}"/>
    <cellStyle name="Normal 13 2 2 2 16 4" xfId="6128" xr:uid="{00000000-0005-0000-0000-0000AA170000}"/>
    <cellStyle name="Normal 13 2 2 2 16 5" xfId="6129" xr:uid="{00000000-0005-0000-0000-0000AB170000}"/>
    <cellStyle name="Normal 13 2 2 2 16 6" xfId="6130" xr:uid="{00000000-0005-0000-0000-0000AC170000}"/>
    <cellStyle name="Normal 13 2 2 2 16 7" xfId="6131" xr:uid="{00000000-0005-0000-0000-0000AD170000}"/>
    <cellStyle name="Normal 13 2 2 2 16 8" xfId="6132" xr:uid="{00000000-0005-0000-0000-0000AE170000}"/>
    <cellStyle name="Normal 13 2 2 2 16 9" xfId="6133" xr:uid="{00000000-0005-0000-0000-0000AF170000}"/>
    <cellStyle name="Normal 13 2 2 2 17" xfId="6134" xr:uid="{00000000-0005-0000-0000-0000B0170000}"/>
    <cellStyle name="Normal 13 2 2 2 17 10" xfId="6135" xr:uid="{00000000-0005-0000-0000-0000B1170000}"/>
    <cellStyle name="Normal 13 2 2 2 17 11" xfId="6136" xr:uid="{00000000-0005-0000-0000-0000B2170000}"/>
    <cellStyle name="Normal 13 2 2 2 17 12" xfId="6137" xr:uid="{00000000-0005-0000-0000-0000B3170000}"/>
    <cellStyle name="Normal 13 2 2 2 17 13" xfId="6138" xr:uid="{00000000-0005-0000-0000-0000B4170000}"/>
    <cellStyle name="Normal 13 2 2 2 17 14" xfId="6139" xr:uid="{00000000-0005-0000-0000-0000B5170000}"/>
    <cellStyle name="Normal 13 2 2 2 17 2" xfId="6140" xr:uid="{00000000-0005-0000-0000-0000B6170000}"/>
    <cellStyle name="Normal 13 2 2 2 17 3" xfId="6141" xr:uid="{00000000-0005-0000-0000-0000B7170000}"/>
    <cellStyle name="Normal 13 2 2 2 17 4" xfId="6142" xr:uid="{00000000-0005-0000-0000-0000B8170000}"/>
    <cellStyle name="Normal 13 2 2 2 17 5" xfId="6143" xr:uid="{00000000-0005-0000-0000-0000B9170000}"/>
    <cellStyle name="Normal 13 2 2 2 17 6" xfId="6144" xr:uid="{00000000-0005-0000-0000-0000BA170000}"/>
    <cellStyle name="Normal 13 2 2 2 17 7" xfId="6145" xr:uid="{00000000-0005-0000-0000-0000BB170000}"/>
    <cellStyle name="Normal 13 2 2 2 17 8" xfId="6146" xr:uid="{00000000-0005-0000-0000-0000BC170000}"/>
    <cellStyle name="Normal 13 2 2 2 17 9" xfId="6147" xr:uid="{00000000-0005-0000-0000-0000BD170000}"/>
    <cellStyle name="Normal 13 2 2 2 18" xfId="6148" xr:uid="{00000000-0005-0000-0000-0000BE170000}"/>
    <cellStyle name="Normal 13 2 2 2 18 10" xfId="6149" xr:uid="{00000000-0005-0000-0000-0000BF170000}"/>
    <cellStyle name="Normal 13 2 2 2 18 11" xfId="6150" xr:uid="{00000000-0005-0000-0000-0000C0170000}"/>
    <cellStyle name="Normal 13 2 2 2 18 12" xfId="6151" xr:uid="{00000000-0005-0000-0000-0000C1170000}"/>
    <cellStyle name="Normal 13 2 2 2 18 13" xfId="6152" xr:uid="{00000000-0005-0000-0000-0000C2170000}"/>
    <cellStyle name="Normal 13 2 2 2 18 14" xfId="6153" xr:uid="{00000000-0005-0000-0000-0000C3170000}"/>
    <cellStyle name="Normal 13 2 2 2 18 2" xfId="6154" xr:uid="{00000000-0005-0000-0000-0000C4170000}"/>
    <cellStyle name="Normal 13 2 2 2 18 3" xfId="6155" xr:uid="{00000000-0005-0000-0000-0000C5170000}"/>
    <cellStyle name="Normal 13 2 2 2 18 4" xfId="6156" xr:uid="{00000000-0005-0000-0000-0000C6170000}"/>
    <cellStyle name="Normal 13 2 2 2 18 5" xfId="6157" xr:uid="{00000000-0005-0000-0000-0000C7170000}"/>
    <cellStyle name="Normal 13 2 2 2 18 6" xfId="6158" xr:uid="{00000000-0005-0000-0000-0000C8170000}"/>
    <cellStyle name="Normal 13 2 2 2 18 7" xfId="6159" xr:uid="{00000000-0005-0000-0000-0000C9170000}"/>
    <cellStyle name="Normal 13 2 2 2 18 8" xfId="6160" xr:uid="{00000000-0005-0000-0000-0000CA170000}"/>
    <cellStyle name="Normal 13 2 2 2 18 9" xfId="6161" xr:uid="{00000000-0005-0000-0000-0000CB170000}"/>
    <cellStyle name="Normal 13 2 2 2 19" xfId="6162" xr:uid="{00000000-0005-0000-0000-0000CC170000}"/>
    <cellStyle name="Normal 13 2 2 2 19 10" xfId="6163" xr:uid="{00000000-0005-0000-0000-0000CD170000}"/>
    <cellStyle name="Normal 13 2 2 2 19 11" xfId="6164" xr:uid="{00000000-0005-0000-0000-0000CE170000}"/>
    <cellStyle name="Normal 13 2 2 2 19 12" xfId="6165" xr:uid="{00000000-0005-0000-0000-0000CF170000}"/>
    <cellStyle name="Normal 13 2 2 2 19 13" xfId="6166" xr:uid="{00000000-0005-0000-0000-0000D0170000}"/>
    <cellStyle name="Normal 13 2 2 2 19 14" xfId="6167" xr:uid="{00000000-0005-0000-0000-0000D1170000}"/>
    <cellStyle name="Normal 13 2 2 2 19 2" xfId="6168" xr:uid="{00000000-0005-0000-0000-0000D2170000}"/>
    <cellStyle name="Normal 13 2 2 2 19 3" xfId="6169" xr:uid="{00000000-0005-0000-0000-0000D3170000}"/>
    <cellStyle name="Normal 13 2 2 2 19 4" xfId="6170" xr:uid="{00000000-0005-0000-0000-0000D4170000}"/>
    <cellStyle name="Normal 13 2 2 2 19 5" xfId="6171" xr:uid="{00000000-0005-0000-0000-0000D5170000}"/>
    <cellStyle name="Normal 13 2 2 2 19 6" xfId="6172" xr:uid="{00000000-0005-0000-0000-0000D6170000}"/>
    <cellStyle name="Normal 13 2 2 2 19 7" xfId="6173" xr:uid="{00000000-0005-0000-0000-0000D7170000}"/>
    <cellStyle name="Normal 13 2 2 2 19 8" xfId="6174" xr:uid="{00000000-0005-0000-0000-0000D8170000}"/>
    <cellStyle name="Normal 13 2 2 2 19 9" xfId="6175" xr:uid="{00000000-0005-0000-0000-0000D9170000}"/>
    <cellStyle name="Normal 13 2 2 2 2" xfId="6176" xr:uid="{00000000-0005-0000-0000-0000DA170000}"/>
    <cellStyle name="Normal 13 2 2 2 2 10" xfId="6177" xr:uid="{00000000-0005-0000-0000-0000DB170000}"/>
    <cellStyle name="Normal 13 2 2 2 2 10 10" xfId="6178" xr:uid="{00000000-0005-0000-0000-0000DC170000}"/>
    <cellStyle name="Normal 13 2 2 2 2 10 11" xfId="6179" xr:uid="{00000000-0005-0000-0000-0000DD170000}"/>
    <cellStyle name="Normal 13 2 2 2 2 10 12" xfId="6180" xr:uid="{00000000-0005-0000-0000-0000DE170000}"/>
    <cellStyle name="Normal 13 2 2 2 2 10 13" xfId="6181" xr:uid="{00000000-0005-0000-0000-0000DF170000}"/>
    <cellStyle name="Normal 13 2 2 2 2 10 14" xfId="6182" xr:uid="{00000000-0005-0000-0000-0000E0170000}"/>
    <cellStyle name="Normal 13 2 2 2 2 10 2" xfId="6183" xr:uid="{00000000-0005-0000-0000-0000E1170000}"/>
    <cellStyle name="Normal 13 2 2 2 2 10 3" xfId="6184" xr:uid="{00000000-0005-0000-0000-0000E2170000}"/>
    <cellStyle name="Normal 13 2 2 2 2 10 4" xfId="6185" xr:uid="{00000000-0005-0000-0000-0000E3170000}"/>
    <cellStyle name="Normal 13 2 2 2 2 10 5" xfId="6186" xr:uid="{00000000-0005-0000-0000-0000E4170000}"/>
    <cellStyle name="Normal 13 2 2 2 2 10 6" xfId="6187" xr:uid="{00000000-0005-0000-0000-0000E5170000}"/>
    <cellStyle name="Normal 13 2 2 2 2 10 7" xfId="6188" xr:uid="{00000000-0005-0000-0000-0000E6170000}"/>
    <cellStyle name="Normal 13 2 2 2 2 10 8" xfId="6189" xr:uid="{00000000-0005-0000-0000-0000E7170000}"/>
    <cellStyle name="Normal 13 2 2 2 2 10 9" xfId="6190" xr:uid="{00000000-0005-0000-0000-0000E8170000}"/>
    <cellStyle name="Normal 13 2 2 2 2 11" xfId="6191" xr:uid="{00000000-0005-0000-0000-0000E9170000}"/>
    <cellStyle name="Normal 13 2 2 2 2 11 10" xfId="6192" xr:uid="{00000000-0005-0000-0000-0000EA170000}"/>
    <cellStyle name="Normal 13 2 2 2 2 11 11" xfId="6193" xr:uid="{00000000-0005-0000-0000-0000EB170000}"/>
    <cellStyle name="Normal 13 2 2 2 2 11 12" xfId="6194" xr:uid="{00000000-0005-0000-0000-0000EC170000}"/>
    <cellStyle name="Normal 13 2 2 2 2 11 13" xfId="6195" xr:uid="{00000000-0005-0000-0000-0000ED170000}"/>
    <cellStyle name="Normal 13 2 2 2 2 11 14" xfId="6196" xr:uid="{00000000-0005-0000-0000-0000EE170000}"/>
    <cellStyle name="Normal 13 2 2 2 2 11 2" xfId="6197" xr:uid="{00000000-0005-0000-0000-0000EF170000}"/>
    <cellStyle name="Normal 13 2 2 2 2 11 3" xfId="6198" xr:uid="{00000000-0005-0000-0000-0000F0170000}"/>
    <cellStyle name="Normal 13 2 2 2 2 11 4" xfId="6199" xr:uid="{00000000-0005-0000-0000-0000F1170000}"/>
    <cellStyle name="Normal 13 2 2 2 2 11 5" xfId="6200" xr:uid="{00000000-0005-0000-0000-0000F2170000}"/>
    <cellStyle name="Normal 13 2 2 2 2 11 6" xfId="6201" xr:uid="{00000000-0005-0000-0000-0000F3170000}"/>
    <cellStyle name="Normal 13 2 2 2 2 11 7" xfId="6202" xr:uid="{00000000-0005-0000-0000-0000F4170000}"/>
    <cellStyle name="Normal 13 2 2 2 2 11 8" xfId="6203" xr:uid="{00000000-0005-0000-0000-0000F5170000}"/>
    <cellStyle name="Normal 13 2 2 2 2 11 9" xfId="6204" xr:uid="{00000000-0005-0000-0000-0000F6170000}"/>
    <cellStyle name="Normal 13 2 2 2 2 12" xfId="6205" xr:uid="{00000000-0005-0000-0000-0000F7170000}"/>
    <cellStyle name="Normal 13 2 2 2 2 12 10" xfId="6206" xr:uid="{00000000-0005-0000-0000-0000F8170000}"/>
    <cellStyle name="Normal 13 2 2 2 2 12 11" xfId="6207" xr:uid="{00000000-0005-0000-0000-0000F9170000}"/>
    <cellStyle name="Normal 13 2 2 2 2 12 12" xfId="6208" xr:uid="{00000000-0005-0000-0000-0000FA170000}"/>
    <cellStyle name="Normal 13 2 2 2 2 12 13" xfId="6209" xr:uid="{00000000-0005-0000-0000-0000FB170000}"/>
    <cellStyle name="Normal 13 2 2 2 2 12 14" xfId="6210" xr:uid="{00000000-0005-0000-0000-0000FC170000}"/>
    <cellStyle name="Normal 13 2 2 2 2 12 2" xfId="6211" xr:uid="{00000000-0005-0000-0000-0000FD170000}"/>
    <cellStyle name="Normal 13 2 2 2 2 12 3" xfId="6212" xr:uid="{00000000-0005-0000-0000-0000FE170000}"/>
    <cellStyle name="Normal 13 2 2 2 2 12 4" xfId="6213" xr:uid="{00000000-0005-0000-0000-0000FF170000}"/>
    <cellStyle name="Normal 13 2 2 2 2 12 5" xfId="6214" xr:uid="{00000000-0005-0000-0000-000000180000}"/>
    <cellStyle name="Normal 13 2 2 2 2 12 6" xfId="6215" xr:uid="{00000000-0005-0000-0000-000001180000}"/>
    <cellStyle name="Normal 13 2 2 2 2 12 7" xfId="6216" xr:uid="{00000000-0005-0000-0000-000002180000}"/>
    <cellStyle name="Normal 13 2 2 2 2 12 8" xfId="6217" xr:uid="{00000000-0005-0000-0000-000003180000}"/>
    <cellStyle name="Normal 13 2 2 2 2 12 9" xfId="6218" xr:uid="{00000000-0005-0000-0000-000004180000}"/>
    <cellStyle name="Normal 13 2 2 2 2 13" xfId="6219" xr:uid="{00000000-0005-0000-0000-000005180000}"/>
    <cellStyle name="Normal 13 2 2 2 2 13 10" xfId="6220" xr:uid="{00000000-0005-0000-0000-000006180000}"/>
    <cellStyle name="Normal 13 2 2 2 2 13 11" xfId="6221" xr:uid="{00000000-0005-0000-0000-000007180000}"/>
    <cellStyle name="Normal 13 2 2 2 2 13 12" xfId="6222" xr:uid="{00000000-0005-0000-0000-000008180000}"/>
    <cellStyle name="Normal 13 2 2 2 2 13 13" xfId="6223" xr:uid="{00000000-0005-0000-0000-000009180000}"/>
    <cellStyle name="Normal 13 2 2 2 2 13 14" xfId="6224" xr:uid="{00000000-0005-0000-0000-00000A180000}"/>
    <cellStyle name="Normal 13 2 2 2 2 13 2" xfId="6225" xr:uid="{00000000-0005-0000-0000-00000B180000}"/>
    <cellStyle name="Normal 13 2 2 2 2 13 3" xfId="6226" xr:uid="{00000000-0005-0000-0000-00000C180000}"/>
    <cellStyle name="Normal 13 2 2 2 2 13 4" xfId="6227" xr:uid="{00000000-0005-0000-0000-00000D180000}"/>
    <cellStyle name="Normal 13 2 2 2 2 13 5" xfId="6228" xr:uid="{00000000-0005-0000-0000-00000E180000}"/>
    <cellStyle name="Normal 13 2 2 2 2 13 6" xfId="6229" xr:uid="{00000000-0005-0000-0000-00000F180000}"/>
    <cellStyle name="Normal 13 2 2 2 2 13 7" xfId="6230" xr:uid="{00000000-0005-0000-0000-000010180000}"/>
    <cellStyle name="Normal 13 2 2 2 2 13 8" xfId="6231" xr:uid="{00000000-0005-0000-0000-000011180000}"/>
    <cellStyle name="Normal 13 2 2 2 2 13 9" xfId="6232" xr:uid="{00000000-0005-0000-0000-000012180000}"/>
    <cellStyle name="Normal 13 2 2 2 2 14" xfId="6233" xr:uid="{00000000-0005-0000-0000-000013180000}"/>
    <cellStyle name="Normal 13 2 2 2 2 14 10" xfId="6234" xr:uid="{00000000-0005-0000-0000-000014180000}"/>
    <cellStyle name="Normal 13 2 2 2 2 14 11" xfId="6235" xr:uid="{00000000-0005-0000-0000-000015180000}"/>
    <cellStyle name="Normal 13 2 2 2 2 14 12" xfId="6236" xr:uid="{00000000-0005-0000-0000-000016180000}"/>
    <cellStyle name="Normal 13 2 2 2 2 14 13" xfId="6237" xr:uid="{00000000-0005-0000-0000-000017180000}"/>
    <cellStyle name="Normal 13 2 2 2 2 14 14" xfId="6238" xr:uid="{00000000-0005-0000-0000-000018180000}"/>
    <cellStyle name="Normal 13 2 2 2 2 14 2" xfId="6239" xr:uid="{00000000-0005-0000-0000-000019180000}"/>
    <cellStyle name="Normal 13 2 2 2 2 14 3" xfId="6240" xr:uid="{00000000-0005-0000-0000-00001A180000}"/>
    <cellStyle name="Normal 13 2 2 2 2 14 4" xfId="6241" xr:uid="{00000000-0005-0000-0000-00001B180000}"/>
    <cellStyle name="Normal 13 2 2 2 2 14 5" xfId="6242" xr:uid="{00000000-0005-0000-0000-00001C180000}"/>
    <cellStyle name="Normal 13 2 2 2 2 14 6" xfId="6243" xr:uid="{00000000-0005-0000-0000-00001D180000}"/>
    <cellStyle name="Normal 13 2 2 2 2 14 7" xfId="6244" xr:uid="{00000000-0005-0000-0000-00001E180000}"/>
    <cellStyle name="Normal 13 2 2 2 2 14 8" xfId="6245" xr:uid="{00000000-0005-0000-0000-00001F180000}"/>
    <cellStyle name="Normal 13 2 2 2 2 14 9" xfId="6246" xr:uid="{00000000-0005-0000-0000-000020180000}"/>
    <cellStyle name="Normal 13 2 2 2 2 15" xfId="6247" xr:uid="{00000000-0005-0000-0000-000021180000}"/>
    <cellStyle name="Normal 13 2 2 2 2 15 10" xfId="6248" xr:uid="{00000000-0005-0000-0000-000022180000}"/>
    <cellStyle name="Normal 13 2 2 2 2 15 11" xfId="6249" xr:uid="{00000000-0005-0000-0000-000023180000}"/>
    <cellStyle name="Normal 13 2 2 2 2 15 12" xfId="6250" xr:uid="{00000000-0005-0000-0000-000024180000}"/>
    <cellStyle name="Normal 13 2 2 2 2 15 13" xfId="6251" xr:uid="{00000000-0005-0000-0000-000025180000}"/>
    <cellStyle name="Normal 13 2 2 2 2 15 14" xfId="6252" xr:uid="{00000000-0005-0000-0000-000026180000}"/>
    <cellStyle name="Normal 13 2 2 2 2 15 2" xfId="6253" xr:uid="{00000000-0005-0000-0000-000027180000}"/>
    <cellStyle name="Normal 13 2 2 2 2 15 3" xfId="6254" xr:uid="{00000000-0005-0000-0000-000028180000}"/>
    <cellStyle name="Normal 13 2 2 2 2 15 4" xfId="6255" xr:uid="{00000000-0005-0000-0000-000029180000}"/>
    <cellStyle name="Normal 13 2 2 2 2 15 5" xfId="6256" xr:uid="{00000000-0005-0000-0000-00002A180000}"/>
    <cellStyle name="Normal 13 2 2 2 2 15 6" xfId="6257" xr:uid="{00000000-0005-0000-0000-00002B180000}"/>
    <cellStyle name="Normal 13 2 2 2 2 15 7" xfId="6258" xr:uid="{00000000-0005-0000-0000-00002C180000}"/>
    <cellStyle name="Normal 13 2 2 2 2 15 8" xfId="6259" xr:uid="{00000000-0005-0000-0000-00002D180000}"/>
    <cellStyle name="Normal 13 2 2 2 2 15 9" xfId="6260" xr:uid="{00000000-0005-0000-0000-00002E180000}"/>
    <cellStyle name="Normal 13 2 2 2 2 16" xfId="6261" xr:uid="{00000000-0005-0000-0000-00002F180000}"/>
    <cellStyle name="Normal 13 2 2 2 2 16 10" xfId="6262" xr:uid="{00000000-0005-0000-0000-000030180000}"/>
    <cellStyle name="Normal 13 2 2 2 2 16 11" xfId="6263" xr:uid="{00000000-0005-0000-0000-000031180000}"/>
    <cellStyle name="Normal 13 2 2 2 2 16 12" xfId="6264" xr:uid="{00000000-0005-0000-0000-000032180000}"/>
    <cellStyle name="Normal 13 2 2 2 2 16 13" xfId="6265" xr:uid="{00000000-0005-0000-0000-000033180000}"/>
    <cellStyle name="Normal 13 2 2 2 2 16 14" xfId="6266" xr:uid="{00000000-0005-0000-0000-000034180000}"/>
    <cellStyle name="Normal 13 2 2 2 2 16 2" xfId="6267" xr:uid="{00000000-0005-0000-0000-000035180000}"/>
    <cellStyle name="Normal 13 2 2 2 2 16 3" xfId="6268" xr:uid="{00000000-0005-0000-0000-000036180000}"/>
    <cellStyle name="Normal 13 2 2 2 2 16 4" xfId="6269" xr:uid="{00000000-0005-0000-0000-000037180000}"/>
    <cellStyle name="Normal 13 2 2 2 2 16 5" xfId="6270" xr:uid="{00000000-0005-0000-0000-000038180000}"/>
    <cellStyle name="Normal 13 2 2 2 2 16 6" xfId="6271" xr:uid="{00000000-0005-0000-0000-000039180000}"/>
    <cellStyle name="Normal 13 2 2 2 2 16 7" xfId="6272" xr:uid="{00000000-0005-0000-0000-00003A180000}"/>
    <cellStyle name="Normal 13 2 2 2 2 16 8" xfId="6273" xr:uid="{00000000-0005-0000-0000-00003B180000}"/>
    <cellStyle name="Normal 13 2 2 2 2 16 9" xfId="6274" xr:uid="{00000000-0005-0000-0000-00003C180000}"/>
    <cellStyle name="Normal 13 2 2 2 2 17" xfId="6275" xr:uid="{00000000-0005-0000-0000-00003D180000}"/>
    <cellStyle name="Normal 13 2 2 2 2 17 10" xfId="6276" xr:uid="{00000000-0005-0000-0000-00003E180000}"/>
    <cellStyle name="Normal 13 2 2 2 2 17 11" xfId="6277" xr:uid="{00000000-0005-0000-0000-00003F180000}"/>
    <cellStyle name="Normal 13 2 2 2 2 17 12" xfId="6278" xr:uid="{00000000-0005-0000-0000-000040180000}"/>
    <cellStyle name="Normal 13 2 2 2 2 17 13" xfId="6279" xr:uid="{00000000-0005-0000-0000-000041180000}"/>
    <cellStyle name="Normal 13 2 2 2 2 17 14" xfId="6280" xr:uid="{00000000-0005-0000-0000-000042180000}"/>
    <cellStyle name="Normal 13 2 2 2 2 17 2" xfId="6281" xr:uid="{00000000-0005-0000-0000-000043180000}"/>
    <cellStyle name="Normal 13 2 2 2 2 17 3" xfId="6282" xr:uid="{00000000-0005-0000-0000-000044180000}"/>
    <cellStyle name="Normal 13 2 2 2 2 17 4" xfId="6283" xr:uid="{00000000-0005-0000-0000-000045180000}"/>
    <cellStyle name="Normal 13 2 2 2 2 17 5" xfId="6284" xr:uid="{00000000-0005-0000-0000-000046180000}"/>
    <cellStyle name="Normal 13 2 2 2 2 17 6" xfId="6285" xr:uid="{00000000-0005-0000-0000-000047180000}"/>
    <cellStyle name="Normal 13 2 2 2 2 17 7" xfId="6286" xr:uid="{00000000-0005-0000-0000-000048180000}"/>
    <cellStyle name="Normal 13 2 2 2 2 17 8" xfId="6287" xr:uid="{00000000-0005-0000-0000-000049180000}"/>
    <cellStyle name="Normal 13 2 2 2 2 17 9" xfId="6288" xr:uid="{00000000-0005-0000-0000-00004A180000}"/>
    <cellStyle name="Normal 13 2 2 2 2 18" xfId="6289" xr:uid="{00000000-0005-0000-0000-00004B180000}"/>
    <cellStyle name="Normal 13 2 2 2 2 18 10" xfId="6290" xr:uid="{00000000-0005-0000-0000-00004C180000}"/>
    <cellStyle name="Normal 13 2 2 2 2 18 11" xfId="6291" xr:uid="{00000000-0005-0000-0000-00004D180000}"/>
    <cellStyle name="Normal 13 2 2 2 2 18 12" xfId="6292" xr:uid="{00000000-0005-0000-0000-00004E180000}"/>
    <cellStyle name="Normal 13 2 2 2 2 18 13" xfId="6293" xr:uid="{00000000-0005-0000-0000-00004F180000}"/>
    <cellStyle name="Normal 13 2 2 2 2 18 14" xfId="6294" xr:uid="{00000000-0005-0000-0000-000050180000}"/>
    <cellStyle name="Normal 13 2 2 2 2 18 2" xfId="6295" xr:uid="{00000000-0005-0000-0000-000051180000}"/>
    <cellStyle name="Normal 13 2 2 2 2 18 3" xfId="6296" xr:uid="{00000000-0005-0000-0000-000052180000}"/>
    <cellStyle name="Normal 13 2 2 2 2 18 4" xfId="6297" xr:uid="{00000000-0005-0000-0000-000053180000}"/>
    <cellStyle name="Normal 13 2 2 2 2 18 5" xfId="6298" xr:uid="{00000000-0005-0000-0000-000054180000}"/>
    <cellStyle name="Normal 13 2 2 2 2 18 6" xfId="6299" xr:uid="{00000000-0005-0000-0000-000055180000}"/>
    <cellStyle name="Normal 13 2 2 2 2 18 7" xfId="6300" xr:uid="{00000000-0005-0000-0000-000056180000}"/>
    <cellStyle name="Normal 13 2 2 2 2 18 8" xfId="6301" xr:uid="{00000000-0005-0000-0000-000057180000}"/>
    <cellStyle name="Normal 13 2 2 2 2 18 9" xfId="6302" xr:uid="{00000000-0005-0000-0000-000058180000}"/>
    <cellStyle name="Normal 13 2 2 2 2 19" xfId="6303" xr:uid="{00000000-0005-0000-0000-000059180000}"/>
    <cellStyle name="Normal 13 2 2 2 2 19 2" xfId="6304" xr:uid="{00000000-0005-0000-0000-00005A180000}"/>
    <cellStyle name="Normal 13 2 2 2 2 2" xfId="6305" xr:uid="{00000000-0005-0000-0000-00005B180000}"/>
    <cellStyle name="Normal 13 2 2 2 2 2 10" xfId="6306" xr:uid="{00000000-0005-0000-0000-00005C180000}"/>
    <cellStyle name="Normal 13 2 2 2 2 2 10 10" xfId="6307" xr:uid="{00000000-0005-0000-0000-00005D180000}"/>
    <cellStyle name="Normal 13 2 2 2 2 2 10 11" xfId="6308" xr:uid="{00000000-0005-0000-0000-00005E180000}"/>
    <cellStyle name="Normal 13 2 2 2 2 2 10 12" xfId="6309" xr:uid="{00000000-0005-0000-0000-00005F180000}"/>
    <cellStyle name="Normal 13 2 2 2 2 2 10 13" xfId="6310" xr:uid="{00000000-0005-0000-0000-000060180000}"/>
    <cellStyle name="Normal 13 2 2 2 2 2 10 14" xfId="6311" xr:uid="{00000000-0005-0000-0000-000061180000}"/>
    <cellStyle name="Normal 13 2 2 2 2 2 10 2" xfId="6312" xr:uid="{00000000-0005-0000-0000-000062180000}"/>
    <cellStyle name="Normal 13 2 2 2 2 2 10 3" xfId="6313" xr:uid="{00000000-0005-0000-0000-000063180000}"/>
    <cellStyle name="Normal 13 2 2 2 2 2 10 4" xfId="6314" xr:uid="{00000000-0005-0000-0000-000064180000}"/>
    <cellStyle name="Normal 13 2 2 2 2 2 10 5" xfId="6315" xr:uid="{00000000-0005-0000-0000-000065180000}"/>
    <cellStyle name="Normal 13 2 2 2 2 2 10 6" xfId="6316" xr:uid="{00000000-0005-0000-0000-000066180000}"/>
    <cellStyle name="Normal 13 2 2 2 2 2 10 7" xfId="6317" xr:uid="{00000000-0005-0000-0000-000067180000}"/>
    <cellStyle name="Normal 13 2 2 2 2 2 10 8" xfId="6318" xr:uid="{00000000-0005-0000-0000-000068180000}"/>
    <cellStyle name="Normal 13 2 2 2 2 2 10 9" xfId="6319" xr:uid="{00000000-0005-0000-0000-000069180000}"/>
    <cellStyle name="Normal 13 2 2 2 2 2 11" xfId="6320" xr:uid="{00000000-0005-0000-0000-00006A180000}"/>
    <cellStyle name="Normal 13 2 2 2 2 2 11 10" xfId="6321" xr:uid="{00000000-0005-0000-0000-00006B180000}"/>
    <cellStyle name="Normal 13 2 2 2 2 2 11 11" xfId="6322" xr:uid="{00000000-0005-0000-0000-00006C180000}"/>
    <cellStyle name="Normal 13 2 2 2 2 2 11 12" xfId="6323" xr:uid="{00000000-0005-0000-0000-00006D180000}"/>
    <cellStyle name="Normal 13 2 2 2 2 2 11 13" xfId="6324" xr:uid="{00000000-0005-0000-0000-00006E180000}"/>
    <cellStyle name="Normal 13 2 2 2 2 2 11 14" xfId="6325" xr:uid="{00000000-0005-0000-0000-00006F180000}"/>
    <cellStyle name="Normal 13 2 2 2 2 2 11 2" xfId="6326" xr:uid="{00000000-0005-0000-0000-000070180000}"/>
    <cellStyle name="Normal 13 2 2 2 2 2 11 3" xfId="6327" xr:uid="{00000000-0005-0000-0000-000071180000}"/>
    <cellStyle name="Normal 13 2 2 2 2 2 11 4" xfId="6328" xr:uid="{00000000-0005-0000-0000-000072180000}"/>
    <cellStyle name="Normal 13 2 2 2 2 2 11 5" xfId="6329" xr:uid="{00000000-0005-0000-0000-000073180000}"/>
    <cellStyle name="Normal 13 2 2 2 2 2 11 6" xfId="6330" xr:uid="{00000000-0005-0000-0000-000074180000}"/>
    <cellStyle name="Normal 13 2 2 2 2 2 11 7" xfId="6331" xr:uid="{00000000-0005-0000-0000-000075180000}"/>
    <cellStyle name="Normal 13 2 2 2 2 2 11 8" xfId="6332" xr:uid="{00000000-0005-0000-0000-000076180000}"/>
    <cellStyle name="Normal 13 2 2 2 2 2 11 9" xfId="6333" xr:uid="{00000000-0005-0000-0000-000077180000}"/>
    <cellStyle name="Normal 13 2 2 2 2 2 12" xfId="6334" xr:uid="{00000000-0005-0000-0000-000078180000}"/>
    <cellStyle name="Normal 13 2 2 2 2 2 12 10" xfId="6335" xr:uid="{00000000-0005-0000-0000-000079180000}"/>
    <cellStyle name="Normal 13 2 2 2 2 2 12 11" xfId="6336" xr:uid="{00000000-0005-0000-0000-00007A180000}"/>
    <cellStyle name="Normal 13 2 2 2 2 2 12 12" xfId="6337" xr:uid="{00000000-0005-0000-0000-00007B180000}"/>
    <cellStyle name="Normal 13 2 2 2 2 2 12 13" xfId="6338" xr:uid="{00000000-0005-0000-0000-00007C180000}"/>
    <cellStyle name="Normal 13 2 2 2 2 2 12 14" xfId="6339" xr:uid="{00000000-0005-0000-0000-00007D180000}"/>
    <cellStyle name="Normal 13 2 2 2 2 2 12 2" xfId="6340" xr:uid="{00000000-0005-0000-0000-00007E180000}"/>
    <cellStyle name="Normal 13 2 2 2 2 2 12 3" xfId="6341" xr:uid="{00000000-0005-0000-0000-00007F180000}"/>
    <cellStyle name="Normal 13 2 2 2 2 2 12 4" xfId="6342" xr:uid="{00000000-0005-0000-0000-000080180000}"/>
    <cellStyle name="Normal 13 2 2 2 2 2 12 5" xfId="6343" xr:uid="{00000000-0005-0000-0000-000081180000}"/>
    <cellStyle name="Normal 13 2 2 2 2 2 12 6" xfId="6344" xr:uid="{00000000-0005-0000-0000-000082180000}"/>
    <cellStyle name="Normal 13 2 2 2 2 2 12 7" xfId="6345" xr:uid="{00000000-0005-0000-0000-000083180000}"/>
    <cellStyle name="Normal 13 2 2 2 2 2 12 8" xfId="6346" xr:uid="{00000000-0005-0000-0000-000084180000}"/>
    <cellStyle name="Normal 13 2 2 2 2 2 12 9" xfId="6347" xr:uid="{00000000-0005-0000-0000-000085180000}"/>
    <cellStyle name="Normal 13 2 2 2 2 2 13" xfId="6348" xr:uid="{00000000-0005-0000-0000-000086180000}"/>
    <cellStyle name="Normal 13 2 2 2 2 2 13 10" xfId="6349" xr:uid="{00000000-0005-0000-0000-000087180000}"/>
    <cellStyle name="Normal 13 2 2 2 2 2 13 11" xfId="6350" xr:uid="{00000000-0005-0000-0000-000088180000}"/>
    <cellStyle name="Normal 13 2 2 2 2 2 13 12" xfId="6351" xr:uid="{00000000-0005-0000-0000-000089180000}"/>
    <cellStyle name="Normal 13 2 2 2 2 2 13 13" xfId="6352" xr:uid="{00000000-0005-0000-0000-00008A180000}"/>
    <cellStyle name="Normal 13 2 2 2 2 2 13 14" xfId="6353" xr:uid="{00000000-0005-0000-0000-00008B180000}"/>
    <cellStyle name="Normal 13 2 2 2 2 2 13 2" xfId="6354" xr:uid="{00000000-0005-0000-0000-00008C180000}"/>
    <cellStyle name="Normal 13 2 2 2 2 2 13 3" xfId="6355" xr:uid="{00000000-0005-0000-0000-00008D180000}"/>
    <cellStyle name="Normal 13 2 2 2 2 2 13 4" xfId="6356" xr:uid="{00000000-0005-0000-0000-00008E180000}"/>
    <cellStyle name="Normal 13 2 2 2 2 2 13 5" xfId="6357" xr:uid="{00000000-0005-0000-0000-00008F180000}"/>
    <cellStyle name="Normal 13 2 2 2 2 2 13 6" xfId="6358" xr:uid="{00000000-0005-0000-0000-000090180000}"/>
    <cellStyle name="Normal 13 2 2 2 2 2 13 7" xfId="6359" xr:uid="{00000000-0005-0000-0000-000091180000}"/>
    <cellStyle name="Normal 13 2 2 2 2 2 13 8" xfId="6360" xr:uid="{00000000-0005-0000-0000-000092180000}"/>
    <cellStyle name="Normal 13 2 2 2 2 2 13 9" xfId="6361" xr:uid="{00000000-0005-0000-0000-000093180000}"/>
    <cellStyle name="Normal 13 2 2 2 2 2 14" xfId="6362" xr:uid="{00000000-0005-0000-0000-000094180000}"/>
    <cellStyle name="Normal 13 2 2 2 2 2 14 10" xfId="6363" xr:uid="{00000000-0005-0000-0000-000095180000}"/>
    <cellStyle name="Normal 13 2 2 2 2 2 14 11" xfId="6364" xr:uid="{00000000-0005-0000-0000-000096180000}"/>
    <cellStyle name="Normal 13 2 2 2 2 2 14 12" xfId="6365" xr:uid="{00000000-0005-0000-0000-000097180000}"/>
    <cellStyle name="Normal 13 2 2 2 2 2 14 13" xfId="6366" xr:uid="{00000000-0005-0000-0000-000098180000}"/>
    <cellStyle name="Normal 13 2 2 2 2 2 14 14" xfId="6367" xr:uid="{00000000-0005-0000-0000-000099180000}"/>
    <cellStyle name="Normal 13 2 2 2 2 2 14 2" xfId="6368" xr:uid="{00000000-0005-0000-0000-00009A180000}"/>
    <cellStyle name="Normal 13 2 2 2 2 2 14 3" xfId="6369" xr:uid="{00000000-0005-0000-0000-00009B180000}"/>
    <cellStyle name="Normal 13 2 2 2 2 2 14 4" xfId="6370" xr:uid="{00000000-0005-0000-0000-00009C180000}"/>
    <cellStyle name="Normal 13 2 2 2 2 2 14 5" xfId="6371" xr:uid="{00000000-0005-0000-0000-00009D180000}"/>
    <cellStyle name="Normal 13 2 2 2 2 2 14 6" xfId="6372" xr:uid="{00000000-0005-0000-0000-00009E180000}"/>
    <cellStyle name="Normal 13 2 2 2 2 2 14 7" xfId="6373" xr:uid="{00000000-0005-0000-0000-00009F180000}"/>
    <cellStyle name="Normal 13 2 2 2 2 2 14 8" xfId="6374" xr:uid="{00000000-0005-0000-0000-0000A0180000}"/>
    <cellStyle name="Normal 13 2 2 2 2 2 14 9" xfId="6375" xr:uid="{00000000-0005-0000-0000-0000A1180000}"/>
    <cellStyle name="Normal 13 2 2 2 2 2 15" xfId="6376" xr:uid="{00000000-0005-0000-0000-0000A2180000}"/>
    <cellStyle name="Normal 13 2 2 2 2 2 15 10" xfId="6377" xr:uid="{00000000-0005-0000-0000-0000A3180000}"/>
    <cellStyle name="Normal 13 2 2 2 2 2 15 11" xfId="6378" xr:uid="{00000000-0005-0000-0000-0000A4180000}"/>
    <cellStyle name="Normal 13 2 2 2 2 2 15 12" xfId="6379" xr:uid="{00000000-0005-0000-0000-0000A5180000}"/>
    <cellStyle name="Normal 13 2 2 2 2 2 15 13" xfId="6380" xr:uid="{00000000-0005-0000-0000-0000A6180000}"/>
    <cellStyle name="Normal 13 2 2 2 2 2 15 14" xfId="6381" xr:uid="{00000000-0005-0000-0000-0000A7180000}"/>
    <cellStyle name="Normal 13 2 2 2 2 2 15 2" xfId="6382" xr:uid="{00000000-0005-0000-0000-0000A8180000}"/>
    <cellStyle name="Normal 13 2 2 2 2 2 15 3" xfId="6383" xr:uid="{00000000-0005-0000-0000-0000A9180000}"/>
    <cellStyle name="Normal 13 2 2 2 2 2 15 4" xfId="6384" xr:uid="{00000000-0005-0000-0000-0000AA180000}"/>
    <cellStyle name="Normal 13 2 2 2 2 2 15 5" xfId="6385" xr:uid="{00000000-0005-0000-0000-0000AB180000}"/>
    <cellStyle name="Normal 13 2 2 2 2 2 15 6" xfId="6386" xr:uid="{00000000-0005-0000-0000-0000AC180000}"/>
    <cellStyle name="Normal 13 2 2 2 2 2 15 7" xfId="6387" xr:uid="{00000000-0005-0000-0000-0000AD180000}"/>
    <cellStyle name="Normal 13 2 2 2 2 2 15 8" xfId="6388" xr:uid="{00000000-0005-0000-0000-0000AE180000}"/>
    <cellStyle name="Normal 13 2 2 2 2 2 15 9" xfId="6389" xr:uid="{00000000-0005-0000-0000-0000AF180000}"/>
    <cellStyle name="Normal 13 2 2 2 2 2 16" xfId="6390" xr:uid="{00000000-0005-0000-0000-0000B0180000}"/>
    <cellStyle name="Normal 13 2 2 2 2 2 16 10" xfId="6391" xr:uid="{00000000-0005-0000-0000-0000B1180000}"/>
    <cellStyle name="Normal 13 2 2 2 2 2 16 11" xfId="6392" xr:uid="{00000000-0005-0000-0000-0000B2180000}"/>
    <cellStyle name="Normal 13 2 2 2 2 2 16 12" xfId="6393" xr:uid="{00000000-0005-0000-0000-0000B3180000}"/>
    <cellStyle name="Normal 13 2 2 2 2 2 16 13" xfId="6394" xr:uid="{00000000-0005-0000-0000-0000B4180000}"/>
    <cellStyle name="Normal 13 2 2 2 2 2 16 14" xfId="6395" xr:uid="{00000000-0005-0000-0000-0000B5180000}"/>
    <cellStyle name="Normal 13 2 2 2 2 2 16 2" xfId="6396" xr:uid="{00000000-0005-0000-0000-0000B6180000}"/>
    <cellStyle name="Normal 13 2 2 2 2 2 16 3" xfId="6397" xr:uid="{00000000-0005-0000-0000-0000B7180000}"/>
    <cellStyle name="Normal 13 2 2 2 2 2 16 4" xfId="6398" xr:uid="{00000000-0005-0000-0000-0000B8180000}"/>
    <cellStyle name="Normal 13 2 2 2 2 2 16 5" xfId="6399" xr:uid="{00000000-0005-0000-0000-0000B9180000}"/>
    <cellStyle name="Normal 13 2 2 2 2 2 16 6" xfId="6400" xr:uid="{00000000-0005-0000-0000-0000BA180000}"/>
    <cellStyle name="Normal 13 2 2 2 2 2 16 7" xfId="6401" xr:uid="{00000000-0005-0000-0000-0000BB180000}"/>
    <cellStyle name="Normal 13 2 2 2 2 2 16 8" xfId="6402" xr:uid="{00000000-0005-0000-0000-0000BC180000}"/>
    <cellStyle name="Normal 13 2 2 2 2 2 16 9" xfId="6403" xr:uid="{00000000-0005-0000-0000-0000BD180000}"/>
    <cellStyle name="Normal 13 2 2 2 2 2 17" xfId="6404" xr:uid="{00000000-0005-0000-0000-0000BE180000}"/>
    <cellStyle name="Normal 13 2 2 2 2 2 17 10" xfId="6405" xr:uid="{00000000-0005-0000-0000-0000BF180000}"/>
    <cellStyle name="Normal 13 2 2 2 2 2 17 11" xfId="6406" xr:uid="{00000000-0005-0000-0000-0000C0180000}"/>
    <cellStyle name="Normal 13 2 2 2 2 2 17 12" xfId="6407" xr:uid="{00000000-0005-0000-0000-0000C1180000}"/>
    <cellStyle name="Normal 13 2 2 2 2 2 17 13" xfId="6408" xr:uid="{00000000-0005-0000-0000-0000C2180000}"/>
    <cellStyle name="Normal 13 2 2 2 2 2 17 14" xfId="6409" xr:uid="{00000000-0005-0000-0000-0000C3180000}"/>
    <cellStyle name="Normal 13 2 2 2 2 2 17 2" xfId="6410" xr:uid="{00000000-0005-0000-0000-0000C4180000}"/>
    <cellStyle name="Normal 13 2 2 2 2 2 17 3" xfId="6411" xr:uid="{00000000-0005-0000-0000-0000C5180000}"/>
    <cellStyle name="Normal 13 2 2 2 2 2 17 4" xfId="6412" xr:uid="{00000000-0005-0000-0000-0000C6180000}"/>
    <cellStyle name="Normal 13 2 2 2 2 2 17 5" xfId="6413" xr:uid="{00000000-0005-0000-0000-0000C7180000}"/>
    <cellStyle name="Normal 13 2 2 2 2 2 17 6" xfId="6414" xr:uid="{00000000-0005-0000-0000-0000C8180000}"/>
    <cellStyle name="Normal 13 2 2 2 2 2 17 7" xfId="6415" xr:uid="{00000000-0005-0000-0000-0000C9180000}"/>
    <cellStyle name="Normal 13 2 2 2 2 2 17 8" xfId="6416" xr:uid="{00000000-0005-0000-0000-0000CA180000}"/>
    <cellStyle name="Normal 13 2 2 2 2 2 17 9" xfId="6417" xr:uid="{00000000-0005-0000-0000-0000CB180000}"/>
    <cellStyle name="Normal 13 2 2 2 2 2 18" xfId="6418" xr:uid="{00000000-0005-0000-0000-0000CC180000}"/>
    <cellStyle name="Normal 13 2 2 2 2 2 18 2" xfId="6419" xr:uid="{00000000-0005-0000-0000-0000CD180000}"/>
    <cellStyle name="Normal 13 2 2 2 2 2 19" xfId="6420" xr:uid="{00000000-0005-0000-0000-0000CE180000}"/>
    <cellStyle name="Normal 13 2 2 2 2 2 19 2" xfId="6421" xr:uid="{00000000-0005-0000-0000-0000CF180000}"/>
    <cellStyle name="Normal 13 2 2 2 2 2 2" xfId="6422" xr:uid="{00000000-0005-0000-0000-0000D0180000}"/>
    <cellStyle name="Normal 13 2 2 2 2 2 2 10" xfId="6423" xr:uid="{00000000-0005-0000-0000-0000D1180000}"/>
    <cellStyle name="Normal 13 2 2 2 2 2 2 11" xfId="6424" xr:uid="{00000000-0005-0000-0000-0000D2180000}"/>
    <cellStyle name="Normal 13 2 2 2 2 2 2 12" xfId="6425" xr:uid="{00000000-0005-0000-0000-0000D3180000}"/>
    <cellStyle name="Normal 13 2 2 2 2 2 2 13" xfId="6426" xr:uid="{00000000-0005-0000-0000-0000D4180000}"/>
    <cellStyle name="Normal 13 2 2 2 2 2 2 14" xfId="6427" xr:uid="{00000000-0005-0000-0000-0000D5180000}"/>
    <cellStyle name="Normal 13 2 2 2 2 2 2 2" xfId="6428" xr:uid="{00000000-0005-0000-0000-0000D6180000}"/>
    <cellStyle name="Normal 13 2 2 2 2 2 2 2 2" xfId="6429" xr:uid="{00000000-0005-0000-0000-0000D7180000}"/>
    <cellStyle name="Normal 13 2 2 2 2 2 2 2 2 2" xfId="6430" xr:uid="{00000000-0005-0000-0000-0000D8180000}"/>
    <cellStyle name="Normal 13 2 2 2 2 2 2 2 2 3" xfId="6431" xr:uid="{00000000-0005-0000-0000-0000D9180000}"/>
    <cellStyle name="Normal 13 2 2 2 2 2 2 2 3" xfId="6432" xr:uid="{00000000-0005-0000-0000-0000DA180000}"/>
    <cellStyle name="Normal 13 2 2 2 2 2 2 2 4" xfId="6433" xr:uid="{00000000-0005-0000-0000-0000DB180000}"/>
    <cellStyle name="Normal 13 2 2 2 2 2 2 3" xfId="6434" xr:uid="{00000000-0005-0000-0000-0000DC180000}"/>
    <cellStyle name="Normal 13 2 2 2 2 2 2 4" xfId="6435" xr:uid="{00000000-0005-0000-0000-0000DD180000}"/>
    <cellStyle name="Normal 13 2 2 2 2 2 2 5" xfId="6436" xr:uid="{00000000-0005-0000-0000-0000DE180000}"/>
    <cellStyle name="Normal 13 2 2 2 2 2 2 6" xfId="6437" xr:uid="{00000000-0005-0000-0000-0000DF180000}"/>
    <cellStyle name="Normal 13 2 2 2 2 2 2 7" xfId="6438" xr:uid="{00000000-0005-0000-0000-0000E0180000}"/>
    <cellStyle name="Normal 13 2 2 2 2 2 2 8" xfId="6439" xr:uid="{00000000-0005-0000-0000-0000E1180000}"/>
    <cellStyle name="Normal 13 2 2 2 2 2 2 9" xfId="6440" xr:uid="{00000000-0005-0000-0000-0000E2180000}"/>
    <cellStyle name="Normal 13 2 2 2 2 2 20" xfId="6441" xr:uid="{00000000-0005-0000-0000-0000E3180000}"/>
    <cellStyle name="Normal 13 2 2 2 2 2 20 2" xfId="6442" xr:uid="{00000000-0005-0000-0000-0000E4180000}"/>
    <cellStyle name="Normal 13 2 2 2 2 2 21" xfId="6443" xr:uid="{00000000-0005-0000-0000-0000E5180000}"/>
    <cellStyle name="Normal 13 2 2 2 2 2 21 2" xfId="6444" xr:uid="{00000000-0005-0000-0000-0000E6180000}"/>
    <cellStyle name="Normal 13 2 2 2 2 2 22" xfId="6445" xr:uid="{00000000-0005-0000-0000-0000E7180000}"/>
    <cellStyle name="Normal 13 2 2 2 2 2 22 2" xfId="6446" xr:uid="{00000000-0005-0000-0000-0000E8180000}"/>
    <cellStyle name="Normal 13 2 2 2 2 2 23" xfId="6447" xr:uid="{00000000-0005-0000-0000-0000E9180000}"/>
    <cellStyle name="Normal 13 2 2 2 2 2 23 2" xfId="6448" xr:uid="{00000000-0005-0000-0000-0000EA180000}"/>
    <cellStyle name="Normal 13 2 2 2 2 2 24" xfId="6449" xr:uid="{00000000-0005-0000-0000-0000EB180000}"/>
    <cellStyle name="Normal 13 2 2 2 2 2 24 2" xfId="6450" xr:uid="{00000000-0005-0000-0000-0000EC180000}"/>
    <cellStyle name="Normal 13 2 2 2 2 2 25" xfId="6451" xr:uid="{00000000-0005-0000-0000-0000ED180000}"/>
    <cellStyle name="Normal 13 2 2 2 2 2 25 2" xfId="6452" xr:uid="{00000000-0005-0000-0000-0000EE180000}"/>
    <cellStyle name="Normal 13 2 2 2 2 2 26" xfId="6453" xr:uid="{00000000-0005-0000-0000-0000EF180000}"/>
    <cellStyle name="Normal 13 2 2 2 2 2 26 2" xfId="6454" xr:uid="{00000000-0005-0000-0000-0000F0180000}"/>
    <cellStyle name="Normal 13 2 2 2 2 2 27" xfId="6455" xr:uid="{00000000-0005-0000-0000-0000F1180000}"/>
    <cellStyle name="Normal 13 2 2 2 2 2 27 2" xfId="6456" xr:uid="{00000000-0005-0000-0000-0000F2180000}"/>
    <cellStyle name="Normal 13 2 2 2 2 2 28" xfId="6457" xr:uid="{00000000-0005-0000-0000-0000F3180000}"/>
    <cellStyle name="Normal 13 2 2 2 2 2 29" xfId="6458" xr:uid="{00000000-0005-0000-0000-0000F4180000}"/>
    <cellStyle name="Normal 13 2 2 2 2 2 3" xfId="6459" xr:uid="{00000000-0005-0000-0000-0000F5180000}"/>
    <cellStyle name="Normal 13 2 2 2 2 2 3 10" xfId="6460" xr:uid="{00000000-0005-0000-0000-0000F6180000}"/>
    <cellStyle name="Normal 13 2 2 2 2 2 3 11" xfId="6461" xr:uid="{00000000-0005-0000-0000-0000F7180000}"/>
    <cellStyle name="Normal 13 2 2 2 2 2 3 12" xfId="6462" xr:uid="{00000000-0005-0000-0000-0000F8180000}"/>
    <cellStyle name="Normal 13 2 2 2 2 2 3 13" xfId="6463" xr:uid="{00000000-0005-0000-0000-0000F9180000}"/>
    <cellStyle name="Normal 13 2 2 2 2 2 3 14" xfId="6464" xr:uid="{00000000-0005-0000-0000-0000FA180000}"/>
    <cellStyle name="Normal 13 2 2 2 2 2 3 2" xfId="6465" xr:uid="{00000000-0005-0000-0000-0000FB180000}"/>
    <cellStyle name="Normal 13 2 2 2 2 2 3 2 2" xfId="6466" xr:uid="{00000000-0005-0000-0000-0000FC180000}"/>
    <cellStyle name="Normal 13 2 2 2 2 2 3 2 3" xfId="6467" xr:uid="{00000000-0005-0000-0000-0000FD180000}"/>
    <cellStyle name="Normal 13 2 2 2 2 2 3 2 4" xfId="6468" xr:uid="{00000000-0005-0000-0000-0000FE180000}"/>
    <cellStyle name="Normal 13 2 2 2 2 2 3 3" xfId="6469" xr:uid="{00000000-0005-0000-0000-0000FF180000}"/>
    <cellStyle name="Normal 13 2 2 2 2 2 3 3 2" xfId="6470" xr:uid="{00000000-0005-0000-0000-000000190000}"/>
    <cellStyle name="Normal 13 2 2 2 2 2 3 4" xfId="6471" xr:uid="{00000000-0005-0000-0000-000001190000}"/>
    <cellStyle name="Normal 13 2 2 2 2 2 3 5" xfId="6472" xr:uid="{00000000-0005-0000-0000-000002190000}"/>
    <cellStyle name="Normal 13 2 2 2 2 2 3 6" xfId="6473" xr:uid="{00000000-0005-0000-0000-000003190000}"/>
    <cellStyle name="Normal 13 2 2 2 2 2 3 7" xfId="6474" xr:uid="{00000000-0005-0000-0000-000004190000}"/>
    <cellStyle name="Normal 13 2 2 2 2 2 3 8" xfId="6475" xr:uid="{00000000-0005-0000-0000-000005190000}"/>
    <cellStyle name="Normal 13 2 2 2 2 2 3 9" xfId="6476" xr:uid="{00000000-0005-0000-0000-000006190000}"/>
    <cellStyle name="Normal 13 2 2 2 2 2 30" xfId="6477" xr:uid="{00000000-0005-0000-0000-000007190000}"/>
    <cellStyle name="Normal 13 2 2 2 2 2 4" xfId="6478" xr:uid="{00000000-0005-0000-0000-000008190000}"/>
    <cellStyle name="Normal 13 2 2 2 2 2 4 10" xfId="6479" xr:uid="{00000000-0005-0000-0000-000009190000}"/>
    <cellStyle name="Normal 13 2 2 2 2 2 4 11" xfId="6480" xr:uid="{00000000-0005-0000-0000-00000A190000}"/>
    <cellStyle name="Normal 13 2 2 2 2 2 4 12" xfId="6481" xr:uid="{00000000-0005-0000-0000-00000B190000}"/>
    <cellStyle name="Normal 13 2 2 2 2 2 4 13" xfId="6482" xr:uid="{00000000-0005-0000-0000-00000C190000}"/>
    <cellStyle name="Normal 13 2 2 2 2 2 4 14" xfId="6483" xr:uid="{00000000-0005-0000-0000-00000D190000}"/>
    <cellStyle name="Normal 13 2 2 2 2 2 4 2" xfId="6484" xr:uid="{00000000-0005-0000-0000-00000E190000}"/>
    <cellStyle name="Normal 13 2 2 2 2 2 4 3" xfId="6485" xr:uid="{00000000-0005-0000-0000-00000F190000}"/>
    <cellStyle name="Normal 13 2 2 2 2 2 4 4" xfId="6486" xr:uid="{00000000-0005-0000-0000-000010190000}"/>
    <cellStyle name="Normal 13 2 2 2 2 2 4 5" xfId="6487" xr:uid="{00000000-0005-0000-0000-000011190000}"/>
    <cellStyle name="Normal 13 2 2 2 2 2 4 6" xfId="6488" xr:uid="{00000000-0005-0000-0000-000012190000}"/>
    <cellStyle name="Normal 13 2 2 2 2 2 4 7" xfId="6489" xr:uid="{00000000-0005-0000-0000-000013190000}"/>
    <cellStyle name="Normal 13 2 2 2 2 2 4 8" xfId="6490" xr:uid="{00000000-0005-0000-0000-000014190000}"/>
    <cellStyle name="Normal 13 2 2 2 2 2 4 9" xfId="6491" xr:uid="{00000000-0005-0000-0000-000015190000}"/>
    <cellStyle name="Normal 13 2 2 2 2 2 5" xfId="6492" xr:uid="{00000000-0005-0000-0000-000016190000}"/>
    <cellStyle name="Normal 13 2 2 2 2 2 5 10" xfId="6493" xr:uid="{00000000-0005-0000-0000-000017190000}"/>
    <cellStyle name="Normal 13 2 2 2 2 2 5 11" xfId="6494" xr:uid="{00000000-0005-0000-0000-000018190000}"/>
    <cellStyle name="Normal 13 2 2 2 2 2 5 12" xfId="6495" xr:uid="{00000000-0005-0000-0000-000019190000}"/>
    <cellStyle name="Normal 13 2 2 2 2 2 5 13" xfId="6496" xr:uid="{00000000-0005-0000-0000-00001A190000}"/>
    <cellStyle name="Normal 13 2 2 2 2 2 5 14" xfId="6497" xr:uid="{00000000-0005-0000-0000-00001B190000}"/>
    <cellStyle name="Normal 13 2 2 2 2 2 5 2" xfId="6498" xr:uid="{00000000-0005-0000-0000-00001C190000}"/>
    <cellStyle name="Normal 13 2 2 2 2 2 5 3" xfId="6499" xr:uid="{00000000-0005-0000-0000-00001D190000}"/>
    <cellStyle name="Normal 13 2 2 2 2 2 5 4" xfId="6500" xr:uid="{00000000-0005-0000-0000-00001E190000}"/>
    <cellStyle name="Normal 13 2 2 2 2 2 5 5" xfId="6501" xr:uid="{00000000-0005-0000-0000-00001F190000}"/>
    <cellStyle name="Normal 13 2 2 2 2 2 5 6" xfId="6502" xr:uid="{00000000-0005-0000-0000-000020190000}"/>
    <cellStyle name="Normal 13 2 2 2 2 2 5 7" xfId="6503" xr:uid="{00000000-0005-0000-0000-000021190000}"/>
    <cellStyle name="Normal 13 2 2 2 2 2 5 8" xfId="6504" xr:uid="{00000000-0005-0000-0000-000022190000}"/>
    <cellStyle name="Normal 13 2 2 2 2 2 5 9" xfId="6505" xr:uid="{00000000-0005-0000-0000-000023190000}"/>
    <cellStyle name="Normal 13 2 2 2 2 2 6" xfId="6506" xr:uid="{00000000-0005-0000-0000-000024190000}"/>
    <cellStyle name="Normal 13 2 2 2 2 2 6 10" xfId="6507" xr:uid="{00000000-0005-0000-0000-000025190000}"/>
    <cellStyle name="Normal 13 2 2 2 2 2 6 11" xfId="6508" xr:uid="{00000000-0005-0000-0000-000026190000}"/>
    <cellStyle name="Normal 13 2 2 2 2 2 6 12" xfId="6509" xr:uid="{00000000-0005-0000-0000-000027190000}"/>
    <cellStyle name="Normal 13 2 2 2 2 2 6 13" xfId="6510" xr:uid="{00000000-0005-0000-0000-000028190000}"/>
    <cellStyle name="Normal 13 2 2 2 2 2 6 14" xfId="6511" xr:uid="{00000000-0005-0000-0000-000029190000}"/>
    <cellStyle name="Normal 13 2 2 2 2 2 6 2" xfId="6512" xr:uid="{00000000-0005-0000-0000-00002A190000}"/>
    <cellStyle name="Normal 13 2 2 2 2 2 6 3" xfId="6513" xr:uid="{00000000-0005-0000-0000-00002B190000}"/>
    <cellStyle name="Normal 13 2 2 2 2 2 6 4" xfId="6514" xr:uid="{00000000-0005-0000-0000-00002C190000}"/>
    <cellStyle name="Normal 13 2 2 2 2 2 6 5" xfId="6515" xr:uid="{00000000-0005-0000-0000-00002D190000}"/>
    <cellStyle name="Normal 13 2 2 2 2 2 6 6" xfId="6516" xr:uid="{00000000-0005-0000-0000-00002E190000}"/>
    <cellStyle name="Normal 13 2 2 2 2 2 6 7" xfId="6517" xr:uid="{00000000-0005-0000-0000-00002F190000}"/>
    <cellStyle name="Normal 13 2 2 2 2 2 6 8" xfId="6518" xr:uid="{00000000-0005-0000-0000-000030190000}"/>
    <cellStyle name="Normal 13 2 2 2 2 2 6 9" xfId="6519" xr:uid="{00000000-0005-0000-0000-000031190000}"/>
    <cellStyle name="Normal 13 2 2 2 2 2 7" xfId="6520" xr:uid="{00000000-0005-0000-0000-000032190000}"/>
    <cellStyle name="Normal 13 2 2 2 2 2 7 10" xfId="6521" xr:uid="{00000000-0005-0000-0000-000033190000}"/>
    <cellStyle name="Normal 13 2 2 2 2 2 7 11" xfId="6522" xr:uid="{00000000-0005-0000-0000-000034190000}"/>
    <cellStyle name="Normal 13 2 2 2 2 2 7 12" xfId="6523" xr:uid="{00000000-0005-0000-0000-000035190000}"/>
    <cellStyle name="Normal 13 2 2 2 2 2 7 13" xfId="6524" xr:uid="{00000000-0005-0000-0000-000036190000}"/>
    <cellStyle name="Normal 13 2 2 2 2 2 7 14" xfId="6525" xr:uid="{00000000-0005-0000-0000-000037190000}"/>
    <cellStyle name="Normal 13 2 2 2 2 2 7 2" xfId="6526" xr:uid="{00000000-0005-0000-0000-000038190000}"/>
    <cellStyle name="Normal 13 2 2 2 2 2 7 3" xfId="6527" xr:uid="{00000000-0005-0000-0000-000039190000}"/>
    <cellStyle name="Normal 13 2 2 2 2 2 7 4" xfId="6528" xr:uid="{00000000-0005-0000-0000-00003A190000}"/>
    <cellStyle name="Normal 13 2 2 2 2 2 7 5" xfId="6529" xr:uid="{00000000-0005-0000-0000-00003B190000}"/>
    <cellStyle name="Normal 13 2 2 2 2 2 7 6" xfId="6530" xr:uid="{00000000-0005-0000-0000-00003C190000}"/>
    <cellStyle name="Normal 13 2 2 2 2 2 7 7" xfId="6531" xr:uid="{00000000-0005-0000-0000-00003D190000}"/>
    <cellStyle name="Normal 13 2 2 2 2 2 7 8" xfId="6532" xr:uid="{00000000-0005-0000-0000-00003E190000}"/>
    <cellStyle name="Normal 13 2 2 2 2 2 7 9" xfId="6533" xr:uid="{00000000-0005-0000-0000-00003F190000}"/>
    <cellStyle name="Normal 13 2 2 2 2 2 8" xfId="6534" xr:uid="{00000000-0005-0000-0000-000040190000}"/>
    <cellStyle name="Normal 13 2 2 2 2 2 8 10" xfId="6535" xr:uid="{00000000-0005-0000-0000-000041190000}"/>
    <cellStyle name="Normal 13 2 2 2 2 2 8 11" xfId="6536" xr:uid="{00000000-0005-0000-0000-000042190000}"/>
    <cellStyle name="Normal 13 2 2 2 2 2 8 12" xfId="6537" xr:uid="{00000000-0005-0000-0000-000043190000}"/>
    <cellStyle name="Normal 13 2 2 2 2 2 8 13" xfId="6538" xr:uid="{00000000-0005-0000-0000-000044190000}"/>
    <cellStyle name="Normal 13 2 2 2 2 2 8 14" xfId="6539" xr:uid="{00000000-0005-0000-0000-000045190000}"/>
    <cellStyle name="Normal 13 2 2 2 2 2 8 2" xfId="6540" xr:uid="{00000000-0005-0000-0000-000046190000}"/>
    <cellStyle name="Normal 13 2 2 2 2 2 8 3" xfId="6541" xr:uid="{00000000-0005-0000-0000-000047190000}"/>
    <cellStyle name="Normal 13 2 2 2 2 2 8 4" xfId="6542" xr:uid="{00000000-0005-0000-0000-000048190000}"/>
    <cellStyle name="Normal 13 2 2 2 2 2 8 5" xfId="6543" xr:uid="{00000000-0005-0000-0000-000049190000}"/>
    <cellStyle name="Normal 13 2 2 2 2 2 8 6" xfId="6544" xr:uid="{00000000-0005-0000-0000-00004A190000}"/>
    <cellStyle name="Normal 13 2 2 2 2 2 8 7" xfId="6545" xr:uid="{00000000-0005-0000-0000-00004B190000}"/>
    <cellStyle name="Normal 13 2 2 2 2 2 8 8" xfId="6546" xr:uid="{00000000-0005-0000-0000-00004C190000}"/>
    <cellStyle name="Normal 13 2 2 2 2 2 8 9" xfId="6547" xr:uid="{00000000-0005-0000-0000-00004D190000}"/>
    <cellStyle name="Normal 13 2 2 2 2 2 9" xfId="6548" xr:uid="{00000000-0005-0000-0000-00004E190000}"/>
    <cellStyle name="Normal 13 2 2 2 2 2 9 10" xfId="6549" xr:uid="{00000000-0005-0000-0000-00004F190000}"/>
    <cellStyle name="Normal 13 2 2 2 2 2 9 11" xfId="6550" xr:uid="{00000000-0005-0000-0000-000050190000}"/>
    <cellStyle name="Normal 13 2 2 2 2 2 9 12" xfId="6551" xr:uid="{00000000-0005-0000-0000-000051190000}"/>
    <cellStyle name="Normal 13 2 2 2 2 2 9 13" xfId="6552" xr:uid="{00000000-0005-0000-0000-000052190000}"/>
    <cellStyle name="Normal 13 2 2 2 2 2 9 14" xfId="6553" xr:uid="{00000000-0005-0000-0000-000053190000}"/>
    <cellStyle name="Normal 13 2 2 2 2 2 9 2" xfId="6554" xr:uid="{00000000-0005-0000-0000-000054190000}"/>
    <cellStyle name="Normal 13 2 2 2 2 2 9 3" xfId="6555" xr:uid="{00000000-0005-0000-0000-000055190000}"/>
    <cellStyle name="Normal 13 2 2 2 2 2 9 4" xfId="6556" xr:uid="{00000000-0005-0000-0000-000056190000}"/>
    <cellStyle name="Normal 13 2 2 2 2 2 9 5" xfId="6557" xr:uid="{00000000-0005-0000-0000-000057190000}"/>
    <cellStyle name="Normal 13 2 2 2 2 2 9 6" xfId="6558" xr:uid="{00000000-0005-0000-0000-000058190000}"/>
    <cellStyle name="Normal 13 2 2 2 2 2 9 7" xfId="6559" xr:uid="{00000000-0005-0000-0000-000059190000}"/>
    <cellStyle name="Normal 13 2 2 2 2 2 9 8" xfId="6560" xr:uid="{00000000-0005-0000-0000-00005A190000}"/>
    <cellStyle name="Normal 13 2 2 2 2 2 9 9" xfId="6561" xr:uid="{00000000-0005-0000-0000-00005B190000}"/>
    <cellStyle name="Normal 13 2 2 2 2 20" xfId="6562" xr:uid="{00000000-0005-0000-0000-00005C190000}"/>
    <cellStyle name="Normal 13 2 2 2 2 20 2" xfId="6563" xr:uid="{00000000-0005-0000-0000-00005D190000}"/>
    <cellStyle name="Normal 13 2 2 2 2 21" xfId="6564" xr:uid="{00000000-0005-0000-0000-00005E190000}"/>
    <cellStyle name="Normal 13 2 2 2 2 21 2" xfId="6565" xr:uid="{00000000-0005-0000-0000-00005F190000}"/>
    <cellStyle name="Normal 13 2 2 2 2 22" xfId="6566" xr:uid="{00000000-0005-0000-0000-000060190000}"/>
    <cellStyle name="Normal 13 2 2 2 2 22 2" xfId="6567" xr:uid="{00000000-0005-0000-0000-000061190000}"/>
    <cellStyle name="Normal 13 2 2 2 2 23" xfId="6568" xr:uid="{00000000-0005-0000-0000-000062190000}"/>
    <cellStyle name="Normal 13 2 2 2 2 23 2" xfId="6569" xr:uid="{00000000-0005-0000-0000-000063190000}"/>
    <cellStyle name="Normal 13 2 2 2 2 24" xfId="6570" xr:uid="{00000000-0005-0000-0000-000064190000}"/>
    <cellStyle name="Normal 13 2 2 2 2 24 2" xfId="6571" xr:uid="{00000000-0005-0000-0000-000065190000}"/>
    <cellStyle name="Normal 13 2 2 2 2 25" xfId="6572" xr:uid="{00000000-0005-0000-0000-000066190000}"/>
    <cellStyle name="Normal 13 2 2 2 2 25 2" xfId="6573" xr:uid="{00000000-0005-0000-0000-000067190000}"/>
    <cellStyle name="Normal 13 2 2 2 2 26" xfId="6574" xr:uid="{00000000-0005-0000-0000-000068190000}"/>
    <cellStyle name="Normal 13 2 2 2 2 26 2" xfId="6575" xr:uid="{00000000-0005-0000-0000-000069190000}"/>
    <cellStyle name="Normal 13 2 2 2 2 27" xfId="6576" xr:uid="{00000000-0005-0000-0000-00006A190000}"/>
    <cellStyle name="Normal 13 2 2 2 2 27 2" xfId="6577" xr:uid="{00000000-0005-0000-0000-00006B190000}"/>
    <cellStyle name="Normal 13 2 2 2 2 28" xfId="6578" xr:uid="{00000000-0005-0000-0000-00006C190000}"/>
    <cellStyle name="Normal 13 2 2 2 2 28 2" xfId="6579" xr:uid="{00000000-0005-0000-0000-00006D190000}"/>
    <cellStyle name="Normal 13 2 2 2 2 29" xfId="6580" xr:uid="{00000000-0005-0000-0000-00006E190000}"/>
    <cellStyle name="Normal 13 2 2 2 2 3" xfId="6581" xr:uid="{00000000-0005-0000-0000-00006F190000}"/>
    <cellStyle name="Normal 13 2 2 2 2 3 10" xfId="6582" xr:uid="{00000000-0005-0000-0000-000070190000}"/>
    <cellStyle name="Normal 13 2 2 2 2 3 11" xfId="6583" xr:uid="{00000000-0005-0000-0000-000071190000}"/>
    <cellStyle name="Normal 13 2 2 2 2 3 12" xfId="6584" xr:uid="{00000000-0005-0000-0000-000072190000}"/>
    <cellStyle name="Normal 13 2 2 2 2 3 13" xfId="6585" xr:uid="{00000000-0005-0000-0000-000073190000}"/>
    <cellStyle name="Normal 13 2 2 2 2 3 14" xfId="6586" xr:uid="{00000000-0005-0000-0000-000074190000}"/>
    <cellStyle name="Normal 13 2 2 2 2 3 2" xfId="6587" xr:uid="{00000000-0005-0000-0000-000075190000}"/>
    <cellStyle name="Normal 13 2 2 2 2 3 2 2" xfId="6588" xr:uid="{00000000-0005-0000-0000-000076190000}"/>
    <cellStyle name="Normal 13 2 2 2 2 3 2 2 2" xfId="6589" xr:uid="{00000000-0005-0000-0000-000077190000}"/>
    <cellStyle name="Normal 13 2 2 2 2 3 2 2 3" xfId="6590" xr:uid="{00000000-0005-0000-0000-000078190000}"/>
    <cellStyle name="Normal 13 2 2 2 2 3 2 3" xfId="6591" xr:uid="{00000000-0005-0000-0000-000079190000}"/>
    <cellStyle name="Normal 13 2 2 2 2 3 2 4" xfId="6592" xr:uid="{00000000-0005-0000-0000-00007A190000}"/>
    <cellStyle name="Normal 13 2 2 2 2 3 3" xfId="6593" xr:uid="{00000000-0005-0000-0000-00007B190000}"/>
    <cellStyle name="Normal 13 2 2 2 2 3 4" xfId="6594" xr:uid="{00000000-0005-0000-0000-00007C190000}"/>
    <cellStyle name="Normal 13 2 2 2 2 3 5" xfId="6595" xr:uid="{00000000-0005-0000-0000-00007D190000}"/>
    <cellStyle name="Normal 13 2 2 2 2 3 6" xfId="6596" xr:uid="{00000000-0005-0000-0000-00007E190000}"/>
    <cellStyle name="Normal 13 2 2 2 2 3 7" xfId="6597" xr:uid="{00000000-0005-0000-0000-00007F190000}"/>
    <cellStyle name="Normal 13 2 2 2 2 3 8" xfId="6598" xr:uid="{00000000-0005-0000-0000-000080190000}"/>
    <cellStyle name="Normal 13 2 2 2 2 3 9" xfId="6599" xr:uid="{00000000-0005-0000-0000-000081190000}"/>
    <cellStyle name="Normal 13 2 2 2 2 30" xfId="6600" xr:uid="{00000000-0005-0000-0000-000082190000}"/>
    <cellStyle name="Normal 13 2 2 2 2 31" xfId="6601" xr:uid="{00000000-0005-0000-0000-000083190000}"/>
    <cellStyle name="Normal 13 2 2 2 2 4" xfId="6602" xr:uid="{00000000-0005-0000-0000-000084190000}"/>
    <cellStyle name="Normal 13 2 2 2 2 4 10" xfId="6603" xr:uid="{00000000-0005-0000-0000-000085190000}"/>
    <cellStyle name="Normal 13 2 2 2 2 4 11" xfId="6604" xr:uid="{00000000-0005-0000-0000-000086190000}"/>
    <cellStyle name="Normal 13 2 2 2 2 4 12" xfId="6605" xr:uid="{00000000-0005-0000-0000-000087190000}"/>
    <cellStyle name="Normal 13 2 2 2 2 4 13" xfId="6606" xr:uid="{00000000-0005-0000-0000-000088190000}"/>
    <cellStyle name="Normal 13 2 2 2 2 4 14" xfId="6607" xr:uid="{00000000-0005-0000-0000-000089190000}"/>
    <cellStyle name="Normal 13 2 2 2 2 4 2" xfId="6608" xr:uid="{00000000-0005-0000-0000-00008A190000}"/>
    <cellStyle name="Normal 13 2 2 2 2 4 2 2" xfId="6609" xr:uid="{00000000-0005-0000-0000-00008B190000}"/>
    <cellStyle name="Normal 13 2 2 2 2 4 2 3" xfId="6610" xr:uid="{00000000-0005-0000-0000-00008C190000}"/>
    <cellStyle name="Normal 13 2 2 2 2 4 2 4" xfId="6611" xr:uid="{00000000-0005-0000-0000-00008D190000}"/>
    <cellStyle name="Normal 13 2 2 2 2 4 3" xfId="6612" xr:uid="{00000000-0005-0000-0000-00008E190000}"/>
    <cellStyle name="Normal 13 2 2 2 2 4 3 2" xfId="6613" xr:uid="{00000000-0005-0000-0000-00008F190000}"/>
    <cellStyle name="Normal 13 2 2 2 2 4 4" xfId="6614" xr:uid="{00000000-0005-0000-0000-000090190000}"/>
    <cellStyle name="Normal 13 2 2 2 2 4 5" xfId="6615" xr:uid="{00000000-0005-0000-0000-000091190000}"/>
    <cellStyle name="Normal 13 2 2 2 2 4 6" xfId="6616" xr:uid="{00000000-0005-0000-0000-000092190000}"/>
    <cellStyle name="Normal 13 2 2 2 2 4 7" xfId="6617" xr:uid="{00000000-0005-0000-0000-000093190000}"/>
    <cellStyle name="Normal 13 2 2 2 2 4 8" xfId="6618" xr:uid="{00000000-0005-0000-0000-000094190000}"/>
    <cellStyle name="Normal 13 2 2 2 2 4 9" xfId="6619" xr:uid="{00000000-0005-0000-0000-000095190000}"/>
    <cellStyle name="Normal 13 2 2 2 2 5" xfId="6620" xr:uid="{00000000-0005-0000-0000-000096190000}"/>
    <cellStyle name="Normal 13 2 2 2 2 5 10" xfId="6621" xr:uid="{00000000-0005-0000-0000-000097190000}"/>
    <cellStyle name="Normal 13 2 2 2 2 5 11" xfId="6622" xr:uid="{00000000-0005-0000-0000-000098190000}"/>
    <cellStyle name="Normal 13 2 2 2 2 5 12" xfId="6623" xr:uid="{00000000-0005-0000-0000-000099190000}"/>
    <cellStyle name="Normal 13 2 2 2 2 5 13" xfId="6624" xr:uid="{00000000-0005-0000-0000-00009A190000}"/>
    <cellStyle name="Normal 13 2 2 2 2 5 14" xfId="6625" xr:uid="{00000000-0005-0000-0000-00009B190000}"/>
    <cellStyle name="Normal 13 2 2 2 2 5 2" xfId="6626" xr:uid="{00000000-0005-0000-0000-00009C190000}"/>
    <cellStyle name="Normal 13 2 2 2 2 5 3" xfId="6627" xr:uid="{00000000-0005-0000-0000-00009D190000}"/>
    <cellStyle name="Normal 13 2 2 2 2 5 4" xfId="6628" xr:uid="{00000000-0005-0000-0000-00009E190000}"/>
    <cellStyle name="Normal 13 2 2 2 2 5 5" xfId="6629" xr:uid="{00000000-0005-0000-0000-00009F190000}"/>
    <cellStyle name="Normal 13 2 2 2 2 5 6" xfId="6630" xr:uid="{00000000-0005-0000-0000-0000A0190000}"/>
    <cellStyle name="Normal 13 2 2 2 2 5 7" xfId="6631" xr:uid="{00000000-0005-0000-0000-0000A1190000}"/>
    <cellStyle name="Normal 13 2 2 2 2 5 8" xfId="6632" xr:uid="{00000000-0005-0000-0000-0000A2190000}"/>
    <cellStyle name="Normal 13 2 2 2 2 5 9" xfId="6633" xr:uid="{00000000-0005-0000-0000-0000A3190000}"/>
    <cellStyle name="Normal 13 2 2 2 2 6" xfId="6634" xr:uid="{00000000-0005-0000-0000-0000A4190000}"/>
    <cellStyle name="Normal 13 2 2 2 2 6 10" xfId="6635" xr:uid="{00000000-0005-0000-0000-0000A5190000}"/>
    <cellStyle name="Normal 13 2 2 2 2 6 11" xfId="6636" xr:uid="{00000000-0005-0000-0000-0000A6190000}"/>
    <cellStyle name="Normal 13 2 2 2 2 6 12" xfId="6637" xr:uid="{00000000-0005-0000-0000-0000A7190000}"/>
    <cellStyle name="Normal 13 2 2 2 2 6 13" xfId="6638" xr:uid="{00000000-0005-0000-0000-0000A8190000}"/>
    <cellStyle name="Normal 13 2 2 2 2 6 14" xfId="6639" xr:uid="{00000000-0005-0000-0000-0000A9190000}"/>
    <cellStyle name="Normal 13 2 2 2 2 6 2" xfId="6640" xr:uid="{00000000-0005-0000-0000-0000AA190000}"/>
    <cellStyle name="Normal 13 2 2 2 2 6 3" xfId="6641" xr:uid="{00000000-0005-0000-0000-0000AB190000}"/>
    <cellStyle name="Normal 13 2 2 2 2 6 4" xfId="6642" xr:uid="{00000000-0005-0000-0000-0000AC190000}"/>
    <cellStyle name="Normal 13 2 2 2 2 6 5" xfId="6643" xr:uid="{00000000-0005-0000-0000-0000AD190000}"/>
    <cellStyle name="Normal 13 2 2 2 2 6 6" xfId="6644" xr:uid="{00000000-0005-0000-0000-0000AE190000}"/>
    <cellStyle name="Normal 13 2 2 2 2 6 7" xfId="6645" xr:uid="{00000000-0005-0000-0000-0000AF190000}"/>
    <cellStyle name="Normal 13 2 2 2 2 6 8" xfId="6646" xr:uid="{00000000-0005-0000-0000-0000B0190000}"/>
    <cellStyle name="Normal 13 2 2 2 2 6 9" xfId="6647" xr:uid="{00000000-0005-0000-0000-0000B1190000}"/>
    <cellStyle name="Normal 13 2 2 2 2 7" xfId="6648" xr:uid="{00000000-0005-0000-0000-0000B2190000}"/>
    <cellStyle name="Normal 13 2 2 2 2 7 10" xfId="6649" xr:uid="{00000000-0005-0000-0000-0000B3190000}"/>
    <cellStyle name="Normal 13 2 2 2 2 7 11" xfId="6650" xr:uid="{00000000-0005-0000-0000-0000B4190000}"/>
    <cellStyle name="Normal 13 2 2 2 2 7 12" xfId="6651" xr:uid="{00000000-0005-0000-0000-0000B5190000}"/>
    <cellStyle name="Normal 13 2 2 2 2 7 13" xfId="6652" xr:uid="{00000000-0005-0000-0000-0000B6190000}"/>
    <cellStyle name="Normal 13 2 2 2 2 7 14" xfId="6653" xr:uid="{00000000-0005-0000-0000-0000B7190000}"/>
    <cellStyle name="Normal 13 2 2 2 2 7 2" xfId="6654" xr:uid="{00000000-0005-0000-0000-0000B8190000}"/>
    <cellStyle name="Normal 13 2 2 2 2 7 3" xfId="6655" xr:uid="{00000000-0005-0000-0000-0000B9190000}"/>
    <cellStyle name="Normal 13 2 2 2 2 7 4" xfId="6656" xr:uid="{00000000-0005-0000-0000-0000BA190000}"/>
    <cellStyle name="Normal 13 2 2 2 2 7 5" xfId="6657" xr:uid="{00000000-0005-0000-0000-0000BB190000}"/>
    <cellStyle name="Normal 13 2 2 2 2 7 6" xfId="6658" xr:uid="{00000000-0005-0000-0000-0000BC190000}"/>
    <cellStyle name="Normal 13 2 2 2 2 7 7" xfId="6659" xr:uid="{00000000-0005-0000-0000-0000BD190000}"/>
    <cellStyle name="Normal 13 2 2 2 2 7 8" xfId="6660" xr:uid="{00000000-0005-0000-0000-0000BE190000}"/>
    <cellStyle name="Normal 13 2 2 2 2 7 9" xfId="6661" xr:uid="{00000000-0005-0000-0000-0000BF190000}"/>
    <cellStyle name="Normal 13 2 2 2 2 8" xfId="6662" xr:uid="{00000000-0005-0000-0000-0000C0190000}"/>
    <cellStyle name="Normal 13 2 2 2 2 8 10" xfId="6663" xr:uid="{00000000-0005-0000-0000-0000C1190000}"/>
    <cellStyle name="Normal 13 2 2 2 2 8 11" xfId="6664" xr:uid="{00000000-0005-0000-0000-0000C2190000}"/>
    <cellStyle name="Normal 13 2 2 2 2 8 12" xfId="6665" xr:uid="{00000000-0005-0000-0000-0000C3190000}"/>
    <cellStyle name="Normal 13 2 2 2 2 8 13" xfId="6666" xr:uid="{00000000-0005-0000-0000-0000C4190000}"/>
    <cellStyle name="Normal 13 2 2 2 2 8 14" xfId="6667" xr:uid="{00000000-0005-0000-0000-0000C5190000}"/>
    <cellStyle name="Normal 13 2 2 2 2 8 2" xfId="6668" xr:uid="{00000000-0005-0000-0000-0000C6190000}"/>
    <cellStyle name="Normal 13 2 2 2 2 8 3" xfId="6669" xr:uid="{00000000-0005-0000-0000-0000C7190000}"/>
    <cellStyle name="Normal 13 2 2 2 2 8 4" xfId="6670" xr:uid="{00000000-0005-0000-0000-0000C8190000}"/>
    <cellStyle name="Normal 13 2 2 2 2 8 5" xfId="6671" xr:uid="{00000000-0005-0000-0000-0000C9190000}"/>
    <cellStyle name="Normal 13 2 2 2 2 8 6" xfId="6672" xr:uid="{00000000-0005-0000-0000-0000CA190000}"/>
    <cellStyle name="Normal 13 2 2 2 2 8 7" xfId="6673" xr:uid="{00000000-0005-0000-0000-0000CB190000}"/>
    <cellStyle name="Normal 13 2 2 2 2 8 8" xfId="6674" xr:uid="{00000000-0005-0000-0000-0000CC190000}"/>
    <cellStyle name="Normal 13 2 2 2 2 8 9" xfId="6675" xr:uid="{00000000-0005-0000-0000-0000CD190000}"/>
    <cellStyle name="Normal 13 2 2 2 2 9" xfId="6676" xr:uid="{00000000-0005-0000-0000-0000CE190000}"/>
    <cellStyle name="Normal 13 2 2 2 2 9 10" xfId="6677" xr:uid="{00000000-0005-0000-0000-0000CF190000}"/>
    <cellStyle name="Normal 13 2 2 2 2 9 11" xfId="6678" xr:uid="{00000000-0005-0000-0000-0000D0190000}"/>
    <cellStyle name="Normal 13 2 2 2 2 9 12" xfId="6679" xr:uid="{00000000-0005-0000-0000-0000D1190000}"/>
    <cellStyle name="Normal 13 2 2 2 2 9 13" xfId="6680" xr:uid="{00000000-0005-0000-0000-0000D2190000}"/>
    <cellStyle name="Normal 13 2 2 2 2 9 14" xfId="6681" xr:uid="{00000000-0005-0000-0000-0000D3190000}"/>
    <cellStyle name="Normal 13 2 2 2 2 9 2" xfId="6682" xr:uid="{00000000-0005-0000-0000-0000D4190000}"/>
    <cellStyle name="Normal 13 2 2 2 2 9 3" xfId="6683" xr:uid="{00000000-0005-0000-0000-0000D5190000}"/>
    <cellStyle name="Normal 13 2 2 2 2 9 4" xfId="6684" xr:uid="{00000000-0005-0000-0000-0000D6190000}"/>
    <cellStyle name="Normal 13 2 2 2 2 9 5" xfId="6685" xr:uid="{00000000-0005-0000-0000-0000D7190000}"/>
    <cellStyle name="Normal 13 2 2 2 2 9 6" xfId="6686" xr:uid="{00000000-0005-0000-0000-0000D8190000}"/>
    <cellStyle name="Normal 13 2 2 2 2 9 7" xfId="6687" xr:uid="{00000000-0005-0000-0000-0000D9190000}"/>
    <cellStyle name="Normal 13 2 2 2 2 9 8" xfId="6688" xr:uid="{00000000-0005-0000-0000-0000DA190000}"/>
    <cellStyle name="Normal 13 2 2 2 2 9 9" xfId="6689" xr:uid="{00000000-0005-0000-0000-0000DB190000}"/>
    <cellStyle name="Normal 13 2 2 2 2_Bellary Zone Format Nov-11" xfId="6690" xr:uid="{00000000-0005-0000-0000-0000DC190000}"/>
    <cellStyle name="Normal 13 2 2 2 20" xfId="6691" xr:uid="{00000000-0005-0000-0000-0000DD190000}"/>
    <cellStyle name="Normal 13 2 2 2 20 2" xfId="6692" xr:uid="{00000000-0005-0000-0000-0000DE190000}"/>
    <cellStyle name="Normal 13 2 2 2 21" xfId="6693" xr:uid="{00000000-0005-0000-0000-0000DF190000}"/>
    <cellStyle name="Normal 13 2 2 2 21 2" xfId="6694" xr:uid="{00000000-0005-0000-0000-0000E0190000}"/>
    <cellStyle name="Normal 13 2 2 2 22" xfId="6695" xr:uid="{00000000-0005-0000-0000-0000E1190000}"/>
    <cellStyle name="Normal 13 2 2 2 22 2" xfId="6696" xr:uid="{00000000-0005-0000-0000-0000E2190000}"/>
    <cellStyle name="Normal 13 2 2 2 23" xfId="6697" xr:uid="{00000000-0005-0000-0000-0000E3190000}"/>
    <cellStyle name="Normal 13 2 2 2 23 2" xfId="6698" xr:uid="{00000000-0005-0000-0000-0000E4190000}"/>
    <cellStyle name="Normal 13 2 2 2 24" xfId="6699" xr:uid="{00000000-0005-0000-0000-0000E5190000}"/>
    <cellStyle name="Normal 13 2 2 2 24 2" xfId="6700" xr:uid="{00000000-0005-0000-0000-0000E6190000}"/>
    <cellStyle name="Normal 13 2 2 2 25" xfId="6701" xr:uid="{00000000-0005-0000-0000-0000E7190000}"/>
    <cellStyle name="Normal 13 2 2 2 25 2" xfId="6702" xr:uid="{00000000-0005-0000-0000-0000E8190000}"/>
    <cellStyle name="Normal 13 2 2 2 26" xfId="6703" xr:uid="{00000000-0005-0000-0000-0000E9190000}"/>
    <cellStyle name="Normal 13 2 2 2 26 2" xfId="6704" xr:uid="{00000000-0005-0000-0000-0000EA190000}"/>
    <cellStyle name="Normal 13 2 2 2 27" xfId="6705" xr:uid="{00000000-0005-0000-0000-0000EB190000}"/>
    <cellStyle name="Normal 13 2 2 2 27 2" xfId="6706" xr:uid="{00000000-0005-0000-0000-0000EC190000}"/>
    <cellStyle name="Normal 13 2 2 2 28" xfId="6707" xr:uid="{00000000-0005-0000-0000-0000ED190000}"/>
    <cellStyle name="Normal 13 2 2 2 28 2" xfId="6708" xr:uid="{00000000-0005-0000-0000-0000EE190000}"/>
    <cellStyle name="Normal 13 2 2 2 29" xfId="6709" xr:uid="{00000000-0005-0000-0000-0000EF190000}"/>
    <cellStyle name="Normal 13 2 2 2 29 2" xfId="6710" xr:uid="{00000000-0005-0000-0000-0000F0190000}"/>
    <cellStyle name="Normal 13 2 2 2 3" xfId="6711" xr:uid="{00000000-0005-0000-0000-0000F1190000}"/>
    <cellStyle name="Normal 13 2 2 2 3 10" xfId="6712" xr:uid="{00000000-0005-0000-0000-0000F2190000}"/>
    <cellStyle name="Normal 13 2 2 2 3 10 10" xfId="6713" xr:uid="{00000000-0005-0000-0000-0000F3190000}"/>
    <cellStyle name="Normal 13 2 2 2 3 10 11" xfId="6714" xr:uid="{00000000-0005-0000-0000-0000F4190000}"/>
    <cellStyle name="Normal 13 2 2 2 3 10 12" xfId="6715" xr:uid="{00000000-0005-0000-0000-0000F5190000}"/>
    <cellStyle name="Normal 13 2 2 2 3 10 13" xfId="6716" xr:uid="{00000000-0005-0000-0000-0000F6190000}"/>
    <cellStyle name="Normal 13 2 2 2 3 10 14" xfId="6717" xr:uid="{00000000-0005-0000-0000-0000F7190000}"/>
    <cellStyle name="Normal 13 2 2 2 3 10 2" xfId="6718" xr:uid="{00000000-0005-0000-0000-0000F8190000}"/>
    <cellStyle name="Normal 13 2 2 2 3 10 3" xfId="6719" xr:uid="{00000000-0005-0000-0000-0000F9190000}"/>
    <cellStyle name="Normal 13 2 2 2 3 10 4" xfId="6720" xr:uid="{00000000-0005-0000-0000-0000FA190000}"/>
    <cellStyle name="Normal 13 2 2 2 3 10 5" xfId="6721" xr:uid="{00000000-0005-0000-0000-0000FB190000}"/>
    <cellStyle name="Normal 13 2 2 2 3 10 6" xfId="6722" xr:uid="{00000000-0005-0000-0000-0000FC190000}"/>
    <cellStyle name="Normal 13 2 2 2 3 10 7" xfId="6723" xr:uid="{00000000-0005-0000-0000-0000FD190000}"/>
    <cellStyle name="Normal 13 2 2 2 3 10 8" xfId="6724" xr:uid="{00000000-0005-0000-0000-0000FE190000}"/>
    <cellStyle name="Normal 13 2 2 2 3 10 9" xfId="6725" xr:uid="{00000000-0005-0000-0000-0000FF190000}"/>
    <cellStyle name="Normal 13 2 2 2 3 11" xfId="6726" xr:uid="{00000000-0005-0000-0000-0000001A0000}"/>
    <cellStyle name="Normal 13 2 2 2 3 11 10" xfId="6727" xr:uid="{00000000-0005-0000-0000-0000011A0000}"/>
    <cellStyle name="Normal 13 2 2 2 3 11 11" xfId="6728" xr:uid="{00000000-0005-0000-0000-0000021A0000}"/>
    <cellStyle name="Normal 13 2 2 2 3 11 12" xfId="6729" xr:uid="{00000000-0005-0000-0000-0000031A0000}"/>
    <cellStyle name="Normal 13 2 2 2 3 11 13" xfId="6730" xr:uid="{00000000-0005-0000-0000-0000041A0000}"/>
    <cellStyle name="Normal 13 2 2 2 3 11 14" xfId="6731" xr:uid="{00000000-0005-0000-0000-0000051A0000}"/>
    <cellStyle name="Normal 13 2 2 2 3 11 2" xfId="6732" xr:uid="{00000000-0005-0000-0000-0000061A0000}"/>
    <cellStyle name="Normal 13 2 2 2 3 11 3" xfId="6733" xr:uid="{00000000-0005-0000-0000-0000071A0000}"/>
    <cellStyle name="Normal 13 2 2 2 3 11 4" xfId="6734" xr:uid="{00000000-0005-0000-0000-0000081A0000}"/>
    <cellStyle name="Normal 13 2 2 2 3 11 5" xfId="6735" xr:uid="{00000000-0005-0000-0000-0000091A0000}"/>
    <cellStyle name="Normal 13 2 2 2 3 11 6" xfId="6736" xr:uid="{00000000-0005-0000-0000-00000A1A0000}"/>
    <cellStyle name="Normal 13 2 2 2 3 11 7" xfId="6737" xr:uid="{00000000-0005-0000-0000-00000B1A0000}"/>
    <cellStyle name="Normal 13 2 2 2 3 11 8" xfId="6738" xr:uid="{00000000-0005-0000-0000-00000C1A0000}"/>
    <cellStyle name="Normal 13 2 2 2 3 11 9" xfId="6739" xr:uid="{00000000-0005-0000-0000-00000D1A0000}"/>
    <cellStyle name="Normal 13 2 2 2 3 12" xfId="6740" xr:uid="{00000000-0005-0000-0000-00000E1A0000}"/>
    <cellStyle name="Normal 13 2 2 2 3 12 10" xfId="6741" xr:uid="{00000000-0005-0000-0000-00000F1A0000}"/>
    <cellStyle name="Normal 13 2 2 2 3 12 11" xfId="6742" xr:uid="{00000000-0005-0000-0000-0000101A0000}"/>
    <cellStyle name="Normal 13 2 2 2 3 12 12" xfId="6743" xr:uid="{00000000-0005-0000-0000-0000111A0000}"/>
    <cellStyle name="Normal 13 2 2 2 3 12 13" xfId="6744" xr:uid="{00000000-0005-0000-0000-0000121A0000}"/>
    <cellStyle name="Normal 13 2 2 2 3 12 14" xfId="6745" xr:uid="{00000000-0005-0000-0000-0000131A0000}"/>
    <cellStyle name="Normal 13 2 2 2 3 12 2" xfId="6746" xr:uid="{00000000-0005-0000-0000-0000141A0000}"/>
    <cellStyle name="Normal 13 2 2 2 3 12 3" xfId="6747" xr:uid="{00000000-0005-0000-0000-0000151A0000}"/>
    <cellStyle name="Normal 13 2 2 2 3 12 4" xfId="6748" xr:uid="{00000000-0005-0000-0000-0000161A0000}"/>
    <cellStyle name="Normal 13 2 2 2 3 12 5" xfId="6749" xr:uid="{00000000-0005-0000-0000-0000171A0000}"/>
    <cellStyle name="Normal 13 2 2 2 3 12 6" xfId="6750" xr:uid="{00000000-0005-0000-0000-0000181A0000}"/>
    <cellStyle name="Normal 13 2 2 2 3 12 7" xfId="6751" xr:uid="{00000000-0005-0000-0000-0000191A0000}"/>
    <cellStyle name="Normal 13 2 2 2 3 12 8" xfId="6752" xr:uid="{00000000-0005-0000-0000-00001A1A0000}"/>
    <cellStyle name="Normal 13 2 2 2 3 12 9" xfId="6753" xr:uid="{00000000-0005-0000-0000-00001B1A0000}"/>
    <cellStyle name="Normal 13 2 2 2 3 13" xfId="6754" xr:uid="{00000000-0005-0000-0000-00001C1A0000}"/>
    <cellStyle name="Normal 13 2 2 2 3 13 10" xfId="6755" xr:uid="{00000000-0005-0000-0000-00001D1A0000}"/>
    <cellStyle name="Normal 13 2 2 2 3 13 11" xfId="6756" xr:uid="{00000000-0005-0000-0000-00001E1A0000}"/>
    <cellStyle name="Normal 13 2 2 2 3 13 12" xfId="6757" xr:uid="{00000000-0005-0000-0000-00001F1A0000}"/>
    <cellStyle name="Normal 13 2 2 2 3 13 13" xfId="6758" xr:uid="{00000000-0005-0000-0000-0000201A0000}"/>
    <cellStyle name="Normal 13 2 2 2 3 13 14" xfId="6759" xr:uid="{00000000-0005-0000-0000-0000211A0000}"/>
    <cellStyle name="Normal 13 2 2 2 3 13 2" xfId="6760" xr:uid="{00000000-0005-0000-0000-0000221A0000}"/>
    <cellStyle name="Normal 13 2 2 2 3 13 3" xfId="6761" xr:uid="{00000000-0005-0000-0000-0000231A0000}"/>
    <cellStyle name="Normal 13 2 2 2 3 13 4" xfId="6762" xr:uid="{00000000-0005-0000-0000-0000241A0000}"/>
    <cellStyle name="Normal 13 2 2 2 3 13 5" xfId="6763" xr:uid="{00000000-0005-0000-0000-0000251A0000}"/>
    <cellStyle name="Normal 13 2 2 2 3 13 6" xfId="6764" xr:uid="{00000000-0005-0000-0000-0000261A0000}"/>
    <cellStyle name="Normal 13 2 2 2 3 13 7" xfId="6765" xr:uid="{00000000-0005-0000-0000-0000271A0000}"/>
    <cellStyle name="Normal 13 2 2 2 3 13 8" xfId="6766" xr:uid="{00000000-0005-0000-0000-0000281A0000}"/>
    <cellStyle name="Normal 13 2 2 2 3 13 9" xfId="6767" xr:uid="{00000000-0005-0000-0000-0000291A0000}"/>
    <cellStyle name="Normal 13 2 2 2 3 14" xfId="6768" xr:uid="{00000000-0005-0000-0000-00002A1A0000}"/>
    <cellStyle name="Normal 13 2 2 2 3 14 10" xfId="6769" xr:uid="{00000000-0005-0000-0000-00002B1A0000}"/>
    <cellStyle name="Normal 13 2 2 2 3 14 11" xfId="6770" xr:uid="{00000000-0005-0000-0000-00002C1A0000}"/>
    <cellStyle name="Normal 13 2 2 2 3 14 12" xfId="6771" xr:uid="{00000000-0005-0000-0000-00002D1A0000}"/>
    <cellStyle name="Normal 13 2 2 2 3 14 13" xfId="6772" xr:uid="{00000000-0005-0000-0000-00002E1A0000}"/>
    <cellStyle name="Normal 13 2 2 2 3 14 14" xfId="6773" xr:uid="{00000000-0005-0000-0000-00002F1A0000}"/>
    <cellStyle name="Normal 13 2 2 2 3 14 2" xfId="6774" xr:uid="{00000000-0005-0000-0000-0000301A0000}"/>
    <cellStyle name="Normal 13 2 2 2 3 14 3" xfId="6775" xr:uid="{00000000-0005-0000-0000-0000311A0000}"/>
    <cellStyle name="Normal 13 2 2 2 3 14 4" xfId="6776" xr:uid="{00000000-0005-0000-0000-0000321A0000}"/>
    <cellStyle name="Normal 13 2 2 2 3 14 5" xfId="6777" xr:uid="{00000000-0005-0000-0000-0000331A0000}"/>
    <cellStyle name="Normal 13 2 2 2 3 14 6" xfId="6778" xr:uid="{00000000-0005-0000-0000-0000341A0000}"/>
    <cellStyle name="Normal 13 2 2 2 3 14 7" xfId="6779" xr:uid="{00000000-0005-0000-0000-0000351A0000}"/>
    <cellStyle name="Normal 13 2 2 2 3 14 8" xfId="6780" xr:uid="{00000000-0005-0000-0000-0000361A0000}"/>
    <cellStyle name="Normal 13 2 2 2 3 14 9" xfId="6781" xr:uid="{00000000-0005-0000-0000-0000371A0000}"/>
    <cellStyle name="Normal 13 2 2 2 3 15" xfId="6782" xr:uid="{00000000-0005-0000-0000-0000381A0000}"/>
    <cellStyle name="Normal 13 2 2 2 3 15 10" xfId="6783" xr:uid="{00000000-0005-0000-0000-0000391A0000}"/>
    <cellStyle name="Normal 13 2 2 2 3 15 11" xfId="6784" xr:uid="{00000000-0005-0000-0000-00003A1A0000}"/>
    <cellStyle name="Normal 13 2 2 2 3 15 12" xfId="6785" xr:uid="{00000000-0005-0000-0000-00003B1A0000}"/>
    <cellStyle name="Normal 13 2 2 2 3 15 13" xfId="6786" xr:uid="{00000000-0005-0000-0000-00003C1A0000}"/>
    <cellStyle name="Normal 13 2 2 2 3 15 14" xfId="6787" xr:uid="{00000000-0005-0000-0000-00003D1A0000}"/>
    <cellStyle name="Normal 13 2 2 2 3 15 2" xfId="6788" xr:uid="{00000000-0005-0000-0000-00003E1A0000}"/>
    <cellStyle name="Normal 13 2 2 2 3 15 3" xfId="6789" xr:uid="{00000000-0005-0000-0000-00003F1A0000}"/>
    <cellStyle name="Normal 13 2 2 2 3 15 4" xfId="6790" xr:uid="{00000000-0005-0000-0000-0000401A0000}"/>
    <cellStyle name="Normal 13 2 2 2 3 15 5" xfId="6791" xr:uid="{00000000-0005-0000-0000-0000411A0000}"/>
    <cellStyle name="Normal 13 2 2 2 3 15 6" xfId="6792" xr:uid="{00000000-0005-0000-0000-0000421A0000}"/>
    <cellStyle name="Normal 13 2 2 2 3 15 7" xfId="6793" xr:uid="{00000000-0005-0000-0000-0000431A0000}"/>
    <cellStyle name="Normal 13 2 2 2 3 15 8" xfId="6794" xr:uid="{00000000-0005-0000-0000-0000441A0000}"/>
    <cellStyle name="Normal 13 2 2 2 3 15 9" xfId="6795" xr:uid="{00000000-0005-0000-0000-0000451A0000}"/>
    <cellStyle name="Normal 13 2 2 2 3 16" xfId="6796" xr:uid="{00000000-0005-0000-0000-0000461A0000}"/>
    <cellStyle name="Normal 13 2 2 2 3 16 10" xfId="6797" xr:uid="{00000000-0005-0000-0000-0000471A0000}"/>
    <cellStyle name="Normal 13 2 2 2 3 16 11" xfId="6798" xr:uid="{00000000-0005-0000-0000-0000481A0000}"/>
    <cellStyle name="Normal 13 2 2 2 3 16 12" xfId="6799" xr:uid="{00000000-0005-0000-0000-0000491A0000}"/>
    <cellStyle name="Normal 13 2 2 2 3 16 13" xfId="6800" xr:uid="{00000000-0005-0000-0000-00004A1A0000}"/>
    <cellStyle name="Normal 13 2 2 2 3 16 14" xfId="6801" xr:uid="{00000000-0005-0000-0000-00004B1A0000}"/>
    <cellStyle name="Normal 13 2 2 2 3 16 2" xfId="6802" xr:uid="{00000000-0005-0000-0000-00004C1A0000}"/>
    <cellStyle name="Normal 13 2 2 2 3 16 3" xfId="6803" xr:uid="{00000000-0005-0000-0000-00004D1A0000}"/>
    <cellStyle name="Normal 13 2 2 2 3 16 4" xfId="6804" xr:uid="{00000000-0005-0000-0000-00004E1A0000}"/>
    <cellStyle name="Normal 13 2 2 2 3 16 5" xfId="6805" xr:uid="{00000000-0005-0000-0000-00004F1A0000}"/>
    <cellStyle name="Normal 13 2 2 2 3 16 6" xfId="6806" xr:uid="{00000000-0005-0000-0000-0000501A0000}"/>
    <cellStyle name="Normal 13 2 2 2 3 16 7" xfId="6807" xr:uid="{00000000-0005-0000-0000-0000511A0000}"/>
    <cellStyle name="Normal 13 2 2 2 3 16 8" xfId="6808" xr:uid="{00000000-0005-0000-0000-0000521A0000}"/>
    <cellStyle name="Normal 13 2 2 2 3 16 9" xfId="6809" xr:uid="{00000000-0005-0000-0000-0000531A0000}"/>
    <cellStyle name="Normal 13 2 2 2 3 17" xfId="6810" xr:uid="{00000000-0005-0000-0000-0000541A0000}"/>
    <cellStyle name="Normal 13 2 2 2 3 17 10" xfId="6811" xr:uid="{00000000-0005-0000-0000-0000551A0000}"/>
    <cellStyle name="Normal 13 2 2 2 3 17 11" xfId="6812" xr:uid="{00000000-0005-0000-0000-0000561A0000}"/>
    <cellStyle name="Normal 13 2 2 2 3 17 12" xfId="6813" xr:uid="{00000000-0005-0000-0000-0000571A0000}"/>
    <cellStyle name="Normal 13 2 2 2 3 17 13" xfId="6814" xr:uid="{00000000-0005-0000-0000-0000581A0000}"/>
    <cellStyle name="Normal 13 2 2 2 3 17 14" xfId="6815" xr:uid="{00000000-0005-0000-0000-0000591A0000}"/>
    <cellStyle name="Normal 13 2 2 2 3 17 2" xfId="6816" xr:uid="{00000000-0005-0000-0000-00005A1A0000}"/>
    <cellStyle name="Normal 13 2 2 2 3 17 3" xfId="6817" xr:uid="{00000000-0005-0000-0000-00005B1A0000}"/>
    <cellStyle name="Normal 13 2 2 2 3 17 4" xfId="6818" xr:uid="{00000000-0005-0000-0000-00005C1A0000}"/>
    <cellStyle name="Normal 13 2 2 2 3 17 5" xfId="6819" xr:uid="{00000000-0005-0000-0000-00005D1A0000}"/>
    <cellStyle name="Normal 13 2 2 2 3 17 6" xfId="6820" xr:uid="{00000000-0005-0000-0000-00005E1A0000}"/>
    <cellStyle name="Normal 13 2 2 2 3 17 7" xfId="6821" xr:uid="{00000000-0005-0000-0000-00005F1A0000}"/>
    <cellStyle name="Normal 13 2 2 2 3 17 8" xfId="6822" xr:uid="{00000000-0005-0000-0000-0000601A0000}"/>
    <cellStyle name="Normal 13 2 2 2 3 17 9" xfId="6823" xr:uid="{00000000-0005-0000-0000-0000611A0000}"/>
    <cellStyle name="Normal 13 2 2 2 3 18" xfId="6824" xr:uid="{00000000-0005-0000-0000-0000621A0000}"/>
    <cellStyle name="Normal 13 2 2 2 3 18 2" xfId="6825" xr:uid="{00000000-0005-0000-0000-0000631A0000}"/>
    <cellStyle name="Normal 13 2 2 2 3 19" xfId="6826" xr:uid="{00000000-0005-0000-0000-0000641A0000}"/>
    <cellStyle name="Normal 13 2 2 2 3 19 2" xfId="6827" xr:uid="{00000000-0005-0000-0000-0000651A0000}"/>
    <cellStyle name="Normal 13 2 2 2 3 2" xfId="6828" xr:uid="{00000000-0005-0000-0000-0000661A0000}"/>
    <cellStyle name="Normal 13 2 2 2 3 2 10" xfId="6829" xr:uid="{00000000-0005-0000-0000-0000671A0000}"/>
    <cellStyle name="Normal 13 2 2 2 3 2 11" xfId="6830" xr:uid="{00000000-0005-0000-0000-0000681A0000}"/>
    <cellStyle name="Normal 13 2 2 2 3 2 12" xfId="6831" xr:uid="{00000000-0005-0000-0000-0000691A0000}"/>
    <cellStyle name="Normal 13 2 2 2 3 2 13" xfId="6832" xr:uid="{00000000-0005-0000-0000-00006A1A0000}"/>
    <cellStyle name="Normal 13 2 2 2 3 2 14" xfId="6833" xr:uid="{00000000-0005-0000-0000-00006B1A0000}"/>
    <cellStyle name="Normal 13 2 2 2 3 2 2" xfId="6834" xr:uid="{00000000-0005-0000-0000-00006C1A0000}"/>
    <cellStyle name="Normal 13 2 2 2 3 2 2 2" xfId="6835" xr:uid="{00000000-0005-0000-0000-00006D1A0000}"/>
    <cellStyle name="Normal 13 2 2 2 3 2 2 2 2" xfId="6836" xr:uid="{00000000-0005-0000-0000-00006E1A0000}"/>
    <cellStyle name="Normal 13 2 2 2 3 2 2 2 3" xfId="6837" xr:uid="{00000000-0005-0000-0000-00006F1A0000}"/>
    <cellStyle name="Normal 13 2 2 2 3 2 2 3" xfId="6838" xr:uid="{00000000-0005-0000-0000-0000701A0000}"/>
    <cellStyle name="Normal 13 2 2 2 3 2 2 4" xfId="6839" xr:uid="{00000000-0005-0000-0000-0000711A0000}"/>
    <cellStyle name="Normal 13 2 2 2 3 2 3" xfId="6840" xr:uid="{00000000-0005-0000-0000-0000721A0000}"/>
    <cellStyle name="Normal 13 2 2 2 3 2 4" xfId="6841" xr:uid="{00000000-0005-0000-0000-0000731A0000}"/>
    <cellStyle name="Normal 13 2 2 2 3 2 5" xfId="6842" xr:uid="{00000000-0005-0000-0000-0000741A0000}"/>
    <cellStyle name="Normal 13 2 2 2 3 2 6" xfId="6843" xr:uid="{00000000-0005-0000-0000-0000751A0000}"/>
    <cellStyle name="Normal 13 2 2 2 3 2 7" xfId="6844" xr:uid="{00000000-0005-0000-0000-0000761A0000}"/>
    <cellStyle name="Normal 13 2 2 2 3 2 8" xfId="6845" xr:uid="{00000000-0005-0000-0000-0000771A0000}"/>
    <cellStyle name="Normal 13 2 2 2 3 2 9" xfId="6846" xr:uid="{00000000-0005-0000-0000-0000781A0000}"/>
    <cellStyle name="Normal 13 2 2 2 3 20" xfId="6847" xr:uid="{00000000-0005-0000-0000-0000791A0000}"/>
    <cellStyle name="Normal 13 2 2 2 3 20 2" xfId="6848" xr:uid="{00000000-0005-0000-0000-00007A1A0000}"/>
    <cellStyle name="Normal 13 2 2 2 3 21" xfId="6849" xr:uid="{00000000-0005-0000-0000-00007B1A0000}"/>
    <cellStyle name="Normal 13 2 2 2 3 21 2" xfId="6850" xr:uid="{00000000-0005-0000-0000-00007C1A0000}"/>
    <cellStyle name="Normal 13 2 2 2 3 22" xfId="6851" xr:uid="{00000000-0005-0000-0000-00007D1A0000}"/>
    <cellStyle name="Normal 13 2 2 2 3 22 2" xfId="6852" xr:uid="{00000000-0005-0000-0000-00007E1A0000}"/>
    <cellStyle name="Normal 13 2 2 2 3 23" xfId="6853" xr:uid="{00000000-0005-0000-0000-00007F1A0000}"/>
    <cellStyle name="Normal 13 2 2 2 3 23 2" xfId="6854" xr:uid="{00000000-0005-0000-0000-0000801A0000}"/>
    <cellStyle name="Normal 13 2 2 2 3 24" xfId="6855" xr:uid="{00000000-0005-0000-0000-0000811A0000}"/>
    <cellStyle name="Normal 13 2 2 2 3 24 2" xfId="6856" xr:uid="{00000000-0005-0000-0000-0000821A0000}"/>
    <cellStyle name="Normal 13 2 2 2 3 25" xfId="6857" xr:uid="{00000000-0005-0000-0000-0000831A0000}"/>
    <cellStyle name="Normal 13 2 2 2 3 25 2" xfId="6858" xr:uid="{00000000-0005-0000-0000-0000841A0000}"/>
    <cellStyle name="Normal 13 2 2 2 3 26" xfId="6859" xr:uid="{00000000-0005-0000-0000-0000851A0000}"/>
    <cellStyle name="Normal 13 2 2 2 3 26 2" xfId="6860" xr:uid="{00000000-0005-0000-0000-0000861A0000}"/>
    <cellStyle name="Normal 13 2 2 2 3 27" xfId="6861" xr:uid="{00000000-0005-0000-0000-0000871A0000}"/>
    <cellStyle name="Normal 13 2 2 2 3 27 2" xfId="6862" xr:uid="{00000000-0005-0000-0000-0000881A0000}"/>
    <cellStyle name="Normal 13 2 2 2 3 28" xfId="6863" xr:uid="{00000000-0005-0000-0000-0000891A0000}"/>
    <cellStyle name="Normal 13 2 2 2 3 29" xfId="6864" xr:uid="{00000000-0005-0000-0000-00008A1A0000}"/>
    <cellStyle name="Normal 13 2 2 2 3 3" xfId="6865" xr:uid="{00000000-0005-0000-0000-00008B1A0000}"/>
    <cellStyle name="Normal 13 2 2 2 3 3 10" xfId="6866" xr:uid="{00000000-0005-0000-0000-00008C1A0000}"/>
    <cellStyle name="Normal 13 2 2 2 3 3 11" xfId="6867" xr:uid="{00000000-0005-0000-0000-00008D1A0000}"/>
    <cellStyle name="Normal 13 2 2 2 3 3 12" xfId="6868" xr:uid="{00000000-0005-0000-0000-00008E1A0000}"/>
    <cellStyle name="Normal 13 2 2 2 3 3 13" xfId="6869" xr:uid="{00000000-0005-0000-0000-00008F1A0000}"/>
    <cellStyle name="Normal 13 2 2 2 3 3 14" xfId="6870" xr:uid="{00000000-0005-0000-0000-0000901A0000}"/>
    <cellStyle name="Normal 13 2 2 2 3 3 2" xfId="6871" xr:uid="{00000000-0005-0000-0000-0000911A0000}"/>
    <cellStyle name="Normal 13 2 2 2 3 3 2 2" xfId="6872" xr:uid="{00000000-0005-0000-0000-0000921A0000}"/>
    <cellStyle name="Normal 13 2 2 2 3 3 2 3" xfId="6873" xr:uid="{00000000-0005-0000-0000-0000931A0000}"/>
    <cellStyle name="Normal 13 2 2 2 3 3 2 4" xfId="6874" xr:uid="{00000000-0005-0000-0000-0000941A0000}"/>
    <cellStyle name="Normal 13 2 2 2 3 3 3" xfId="6875" xr:uid="{00000000-0005-0000-0000-0000951A0000}"/>
    <cellStyle name="Normal 13 2 2 2 3 3 3 2" xfId="6876" xr:uid="{00000000-0005-0000-0000-0000961A0000}"/>
    <cellStyle name="Normal 13 2 2 2 3 3 4" xfId="6877" xr:uid="{00000000-0005-0000-0000-0000971A0000}"/>
    <cellStyle name="Normal 13 2 2 2 3 3 5" xfId="6878" xr:uid="{00000000-0005-0000-0000-0000981A0000}"/>
    <cellStyle name="Normal 13 2 2 2 3 3 6" xfId="6879" xr:uid="{00000000-0005-0000-0000-0000991A0000}"/>
    <cellStyle name="Normal 13 2 2 2 3 3 7" xfId="6880" xr:uid="{00000000-0005-0000-0000-00009A1A0000}"/>
    <cellStyle name="Normal 13 2 2 2 3 3 8" xfId="6881" xr:uid="{00000000-0005-0000-0000-00009B1A0000}"/>
    <cellStyle name="Normal 13 2 2 2 3 3 9" xfId="6882" xr:uid="{00000000-0005-0000-0000-00009C1A0000}"/>
    <cellStyle name="Normal 13 2 2 2 3 30" xfId="6883" xr:uid="{00000000-0005-0000-0000-00009D1A0000}"/>
    <cellStyle name="Normal 13 2 2 2 3 4" xfId="6884" xr:uid="{00000000-0005-0000-0000-00009E1A0000}"/>
    <cellStyle name="Normal 13 2 2 2 3 4 10" xfId="6885" xr:uid="{00000000-0005-0000-0000-00009F1A0000}"/>
    <cellStyle name="Normal 13 2 2 2 3 4 11" xfId="6886" xr:uid="{00000000-0005-0000-0000-0000A01A0000}"/>
    <cellStyle name="Normal 13 2 2 2 3 4 12" xfId="6887" xr:uid="{00000000-0005-0000-0000-0000A11A0000}"/>
    <cellStyle name="Normal 13 2 2 2 3 4 13" xfId="6888" xr:uid="{00000000-0005-0000-0000-0000A21A0000}"/>
    <cellStyle name="Normal 13 2 2 2 3 4 14" xfId="6889" xr:uid="{00000000-0005-0000-0000-0000A31A0000}"/>
    <cellStyle name="Normal 13 2 2 2 3 4 2" xfId="6890" xr:uid="{00000000-0005-0000-0000-0000A41A0000}"/>
    <cellStyle name="Normal 13 2 2 2 3 4 3" xfId="6891" xr:uid="{00000000-0005-0000-0000-0000A51A0000}"/>
    <cellStyle name="Normal 13 2 2 2 3 4 4" xfId="6892" xr:uid="{00000000-0005-0000-0000-0000A61A0000}"/>
    <cellStyle name="Normal 13 2 2 2 3 4 5" xfId="6893" xr:uid="{00000000-0005-0000-0000-0000A71A0000}"/>
    <cellStyle name="Normal 13 2 2 2 3 4 6" xfId="6894" xr:uid="{00000000-0005-0000-0000-0000A81A0000}"/>
    <cellStyle name="Normal 13 2 2 2 3 4 7" xfId="6895" xr:uid="{00000000-0005-0000-0000-0000A91A0000}"/>
    <cellStyle name="Normal 13 2 2 2 3 4 8" xfId="6896" xr:uid="{00000000-0005-0000-0000-0000AA1A0000}"/>
    <cellStyle name="Normal 13 2 2 2 3 4 9" xfId="6897" xr:uid="{00000000-0005-0000-0000-0000AB1A0000}"/>
    <cellStyle name="Normal 13 2 2 2 3 5" xfId="6898" xr:uid="{00000000-0005-0000-0000-0000AC1A0000}"/>
    <cellStyle name="Normal 13 2 2 2 3 5 10" xfId="6899" xr:uid="{00000000-0005-0000-0000-0000AD1A0000}"/>
    <cellStyle name="Normal 13 2 2 2 3 5 11" xfId="6900" xr:uid="{00000000-0005-0000-0000-0000AE1A0000}"/>
    <cellStyle name="Normal 13 2 2 2 3 5 12" xfId="6901" xr:uid="{00000000-0005-0000-0000-0000AF1A0000}"/>
    <cellStyle name="Normal 13 2 2 2 3 5 13" xfId="6902" xr:uid="{00000000-0005-0000-0000-0000B01A0000}"/>
    <cellStyle name="Normal 13 2 2 2 3 5 14" xfId="6903" xr:uid="{00000000-0005-0000-0000-0000B11A0000}"/>
    <cellStyle name="Normal 13 2 2 2 3 5 2" xfId="6904" xr:uid="{00000000-0005-0000-0000-0000B21A0000}"/>
    <cellStyle name="Normal 13 2 2 2 3 5 3" xfId="6905" xr:uid="{00000000-0005-0000-0000-0000B31A0000}"/>
    <cellStyle name="Normal 13 2 2 2 3 5 4" xfId="6906" xr:uid="{00000000-0005-0000-0000-0000B41A0000}"/>
    <cellStyle name="Normal 13 2 2 2 3 5 5" xfId="6907" xr:uid="{00000000-0005-0000-0000-0000B51A0000}"/>
    <cellStyle name="Normal 13 2 2 2 3 5 6" xfId="6908" xr:uid="{00000000-0005-0000-0000-0000B61A0000}"/>
    <cellStyle name="Normal 13 2 2 2 3 5 7" xfId="6909" xr:uid="{00000000-0005-0000-0000-0000B71A0000}"/>
    <cellStyle name="Normal 13 2 2 2 3 5 8" xfId="6910" xr:uid="{00000000-0005-0000-0000-0000B81A0000}"/>
    <cellStyle name="Normal 13 2 2 2 3 5 9" xfId="6911" xr:uid="{00000000-0005-0000-0000-0000B91A0000}"/>
    <cellStyle name="Normal 13 2 2 2 3 6" xfId="6912" xr:uid="{00000000-0005-0000-0000-0000BA1A0000}"/>
    <cellStyle name="Normal 13 2 2 2 3 6 10" xfId="6913" xr:uid="{00000000-0005-0000-0000-0000BB1A0000}"/>
    <cellStyle name="Normal 13 2 2 2 3 6 11" xfId="6914" xr:uid="{00000000-0005-0000-0000-0000BC1A0000}"/>
    <cellStyle name="Normal 13 2 2 2 3 6 12" xfId="6915" xr:uid="{00000000-0005-0000-0000-0000BD1A0000}"/>
    <cellStyle name="Normal 13 2 2 2 3 6 13" xfId="6916" xr:uid="{00000000-0005-0000-0000-0000BE1A0000}"/>
    <cellStyle name="Normal 13 2 2 2 3 6 14" xfId="6917" xr:uid="{00000000-0005-0000-0000-0000BF1A0000}"/>
    <cellStyle name="Normal 13 2 2 2 3 6 2" xfId="6918" xr:uid="{00000000-0005-0000-0000-0000C01A0000}"/>
    <cellStyle name="Normal 13 2 2 2 3 6 3" xfId="6919" xr:uid="{00000000-0005-0000-0000-0000C11A0000}"/>
    <cellStyle name="Normal 13 2 2 2 3 6 4" xfId="6920" xr:uid="{00000000-0005-0000-0000-0000C21A0000}"/>
    <cellStyle name="Normal 13 2 2 2 3 6 5" xfId="6921" xr:uid="{00000000-0005-0000-0000-0000C31A0000}"/>
    <cellStyle name="Normal 13 2 2 2 3 6 6" xfId="6922" xr:uid="{00000000-0005-0000-0000-0000C41A0000}"/>
    <cellStyle name="Normal 13 2 2 2 3 6 7" xfId="6923" xr:uid="{00000000-0005-0000-0000-0000C51A0000}"/>
    <cellStyle name="Normal 13 2 2 2 3 6 8" xfId="6924" xr:uid="{00000000-0005-0000-0000-0000C61A0000}"/>
    <cellStyle name="Normal 13 2 2 2 3 6 9" xfId="6925" xr:uid="{00000000-0005-0000-0000-0000C71A0000}"/>
    <cellStyle name="Normal 13 2 2 2 3 7" xfId="6926" xr:uid="{00000000-0005-0000-0000-0000C81A0000}"/>
    <cellStyle name="Normal 13 2 2 2 3 7 10" xfId="6927" xr:uid="{00000000-0005-0000-0000-0000C91A0000}"/>
    <cellStyle name="Normal 13 2 2 2 3 7 11" xfId="6928" xr:uid="{00000000-0005-0000-0000-0000CA1A0000}"/>
    <cellStyle name="Normal 13 2 2 2 3 7 12" xfId="6929" xr:uid="{00000000-0005-0000-0000-0000CB1A0000}"/>
    <cellStyle name="Normal 13 2 2 2 3 7 13" xfId="6930" xr:uid="{00000000-0005-0000-0000-0000CC1A0000}"/>
    <cellStyle name="Normal 13 2 2 2 3 7 14" xfId="6931" xr:uid="{00000000-0005-0000-0000-0000CD1A0000}"/>
    <cellStyle name="Normal 13 2 2 2 3 7 2" xfId="6932" xr:uid="{00000000-0005-0000-0000-0000CE1A0000}"/>
    <cellStyle name="Normal 13 2 2 2 3 7 3" xfId="6933" xr:uid="{00000000-0005-0000-0000-0000CF1A0000}"/>
    <cellStyle name="Normal 13 2 2 2 3 7 4" xfId="6934" xr:uid="{00000000-0005-0000-0000-0000D01A0000}"/>
    <cellStyle name="Normal 13 2 2 2 3 7 5" xfId="6935" xr:uid="{00000000-0005-0000-0000-0000D11A0000}"/>
    <cellStyle name="Normal 13 2 2 2 3 7 6" xfId="6936" xr:uid="{00000000-0005-0000-0000-0000D21A0000}"/>
    <cellStyle name="Normal 13 2 2 2 3 7 7" xfId="6937" xr:uid="{00000000-0005-0000-0000-0000D31A0000}"/>
    <cellStyle name="Normal 13 2 2 2 3 7 8" xfId="6938" xr:uid="{00000000-0005-0000-0000-0000D41A0000}"/>
    <cellStyle name="Normal 13 2 2 2 3 7 9" xfId="6939" xr:uid="{00000000-0005-0000-0000-0000D51A0000}"/>
    <cellStyle name="Normal 13 2 2 2 3 8" xfId="6940" xr:uid="{00000000-0005-0000-0000-0000D61A0000}"/>
    <cellStyle name="Normal 13 2 2 2 3 8 10" xfId="6941" xr:uid="{00000000-0005-0000-0000-0000D71A0000}"/>
    <cellStyle name="Normal 13 2 2 2 3 8 11" xfId="6942" xr:uid="{00000000-0005-0000-0000-0000D81A0000}"/>
    <cellStyle name="Normal 13 2 2 2 3 8 12" xfId="6943" xr:uid="{00000000-0005-0000-0000-0000D91A0000}"/>
    <cellStyle name="Normal 13 2 2 2 3 8 13" xfId="6944" xr:uid="{00000000-0005-0000-0000-0000DA1A0000}"/>
    <cellStyle name="Normal 13 2 2 2 3 8 14" xfId="6945" xr:uid="{00000000-0005-0000-0000-0000DB1A0000}"/>
    <cellStyle name="Normal 13 2 2 2 3 8 2" xfId="6946" xr:uid="{00000000-0005-0000-0000-0000DC1A0000}"/>
    <cellStyle name="Normal 13 2 2 2 3 8 3" xfId="6947" xr:uid="{00000000-0005-0000-0000-0000DD1A0000}"/>
    <cellStyle name="Normal 13 2 2 2 3 8 4" xfId="6948" xr:uid="{00000000-0005-0000-0000-0000DE1A0000}"/>
    <cellStyle name="Normal 13 2 2 2 3 8 5" xfId="6949" xr:uid="{00000000-0005-0000-0000-0000DF1A0000}"/>
    <cellStyle name="Normal 13 2 2 2 3 8 6" xfId="6950" xr:uid="{00000000-0005-0000-0000-0000E01A0000}"/>
    <cellStyle name="Normal 13 2 2 2 3 8 7" xfId="6951" xr:uid="{00000000-0005-0000-0000-0000E11A0000}"/>
    <cellStyle name="Normal 13 2 2 2 3 8 8" xfId="6952" xr:uid="{00000000-0005-0000-0000-0000E21A0000}"/>
    <cellStyle name="Normal 13 2 2 2 3 8 9" xfId="6953" xr:uid="{00000000-0005-0000-0000-0000E31A0000}"/>
    <cellStyle name="Normal 13 2 2 2 3 9" xfId="6954" xr:uid="{00000000-0005-0000-0000-0000E41A0000}"/>
    <cellStyle name="Normal 13 2 2 2 3 9 10" xfId="6955" xr:uid="{00000000-0005-0000-0000-0000E51A0000}"/>
    <cellStyle name="Normal 13 2 2 2 3 9 11" xfId="6956" xr:uid="{00000000-0005-0000-0000-0000E61A0000}"/>
    <cellStyle name="Normal 13 2 2 2 3 9 12" xfId="6957" xr:uid="{00000000-0005-0000-0000-0000E71A0000}"/>
    <cellStyle name="Normal 13 2 2 2 3 9 13" xfId="6958" xr:uid="{00000000-0005-0000-0000-0000E81A0000}"/>
    <cellStyle name="Normal 13 2 2 2 3 9 14" xfId="6959" xr:uid="{00000000-0005-0000-0000-0000E91A0000}"/>
    <cellStyle name="Normal 13 2 2 2 3 9 2" xfId="6960" xr:uid="{00000000-0005-0000-0000-0000EA1A0000}"/>
    <cellStyle name="Normal 13 2 2 2 3 9 3" xfId="6961" xr:uid="{00000000-0005-0000-0000-0000EB1A0000}"/>
    <cellStyle name="Normal 13 2 2 2 3 9 4" xfId="6962" xr:uid="{00000000-0005-0000-0000-0000EC1A0000}"/>
    <cellStyle name="Normal 13 2 2 2 3 9 5" xfId="6963" xr:uid="{00000000-0005-0000-0000-0000ED1A0000}"/>
    <cellStyle name="Normal 13 2 2 2 3 9 6" xfId="6964" xr:uid="{00000000-0005-0000-0000-0000EE1A0000}"/>
    <cellStyle name="Normal 13 2 2 2 3 9 7" xfId="6965" xr:uid="{00000000-0005-0000-0000-0000EF1A0000}"/>
    <cellStyle name="Normal 13 2 2 2 3 9 8" xfId="6966" xr:uid="{00000000-0005-0000-0000-0000F01A0000}"/>
    <cellStyle name="Normal 13 2 2 2 3 9 9" xfId="6967" xr:uid="{00000000-0005-0000-0000-0000F11A0000}"/>
    <cellStyle name="Normal 13 2 2 2 30" xfId="6968" xr:uid="{00000000-0005-0000-0000-0000F21A0000}"/>
    <cellStyle name="Normal 13 2 2 2 31" xfId="6969" xr:uid="{00000000-0005-0000-0000-0000F31A0000}"/>
    <cellStyle name="Normal 13 2 2 2 32" xfId="6970" xr:uid="{00000000-0005-0000-0000-0000F41A0000}"/>
    <cellStyle name="Normal 13 2 2 2 33" xfId="6971" xr:uid="{00000000-0005-0000-0000-0000F51A0000}"/>
    <cellStyle name="Normal 13 2 2 2 4" xfId="6972" xr:uid="{00000000-0005-0000-0000-0000F61A0000}"/>
    <cellStyle name="Normal 13 2 2 2 4 10" xfId="6973" xr:uid="{00000000-0005-0000-0000-0000F71A0000}"/>
    <cellStyle name="Normal 13 2 2 2 4 11" xfId="6974" xr:uid="{00000000-0005-0000-0000-0000F81A0000}"/>
    <cellStyle name="Normal 13 2 2 2 4 12" xfId="6975" xr:uid="{00000000-0005-0000-0000-0000F91A0000}"/>
    <cellStyle name="Normal 13 2 2 2 4 13" xfId="6976" xr:uid="{00000000-0005-0000-0000-0000FA1A0000}"/>
    <cellStyle name="Normal 13 2 2 2 4 14" xfId="6977" xr:uid="{00000000-0005-0000-0000-0000FB1A0000}"/>
    <cellStyle name="Normal 13 2 2 2 4 2" xfId="6978" xr:uid="{00000000-0005-0000-0000-0000FC1A0000}"/>
    <cellStyle name="Normal 13 2 2 2 4 2 2" xfId="6979" xr:uid="{00000000-0005-0000-0000-0000FD1A0000}"/>
    <cellStyle name="Normal 13 2 2 2 4 2 2 2" xfId="6980" xr:uid="{00000000-0005-0000-0000-0000FE1A0000}"/>
    <cellStyle name="Normal 13 2 2 2 4 2 2 3" xfId="6981" xr:uid="{00000000-0005-0000-0000-0000FF1A0000}"/>
    <cellStyle name="Normal 13 2 2 2 4 2 3" xfId="6982" xr:uid="{00000000-0005-0000-0000-0000001B0000}"/>
    <cellStyle name="Normal 13 2 2 2 4 2 4" xfId="6983" xr:uid="{00000000-0005-0000-0000-0000011B0000}"/>
    <cellStyle name="Normal 13 2 2 2 4 3" xfId="6984" xr:uid="{00000000-0005-0000-0000-0000021B0000}"/>
    <cellStyle name="Normal 13 2 2 2 4 4" xfId="6985" xr:uid="{00000000-0005-0000-0000-0000031B0000}"/>
    <cellStyle name="Normal 13 2 2 2 4 5" xfId="6986" xr:uid="{00000000-0005-0000-0000-0000041B0000}"/>
    <cellStyle name="Normal 13 2 2 2 4 6" xfId="6987" xr:uid="{00000000-0005-0000-0000-0000051B0000}"/>
    <cellStyle name="Normal 13 2 2 2 4 7" xfId="6988" xr:uid="{00000000-0005-0000-0000-0000061B0000}"/>
    <cellStyle name="Normal 13 2 2 2 4 8" xfId="6989" xr:uid="{00000000-0005-0000-0000-0000071B0000}"/>
    <cellStyle name="Normal 13 2 2 2 4 9" xfId="6990" xr:uid="{00000000-0005-0000-0000-0000081B0000}"/>
    <cellStyle name="Normal 13 2 2 2 5" xfId="6991" xr:uid="{00000000-0005-0000-0000-0000091B0000}"/>
    <cellStyle name="Normal 13 2 2 2 5 10" xfId="6992" xr:uid="{00000000-0005-0000-0000-00000A1B0000}"/>
    <cellStyle name="Normal 13 2 2 2 5 11" xfId="6993" xr:uid="{00000000-0005-0000-0000-00000B1B0000}"/>
    <cellStyle name="Normal 13 2 2 2 5 12" xfId="6994" xr:uid="{00000000-0005-0000-0000-00000C1B0000}"/>
    <cellStyle name="Normal 13 2 2 2 5 13" xfId="6995" xr:uid="{00000000-0005-0000-0000-00000D1B0000}"/>
    <cellStyle name="Normal 13 2 2 2 5 14" xfId="6996" xr:uid="{00000000-0005-0000-0000-00000E1B0000}"/>
    <cellStyle name="Normal 13 2 2 2 5 2" xfId="6997" xr:uid="{00000000-0005-0000-0000-00000F1B0000}"/>
    <cellStyle name="Normal 13 2 2 2 5 2 2" xfId="6998" xr:uid="{00000000-0005-0000-0000-0000101B0000}"/>
    <cellStyle name="Normal 13 2 2 2 5 2 3" xfId="6999" xr:uid="{00000000-0005-0000-0000-0000111B0000}"/>
    <cellStyle name="Normal 13 2 2 2 5 2 4" xfId="7000" xr:uid="{00000000-0005-0000-0000-0000121B0000}"/>
    <cellStyle name="Normal 13 2 2 2 5 3" xfId="7001" xr:uid="{00000000-0005-0000-0000-0000131B0000}"/>
    <cellStyle name="Normal 13 2 2 2 5 3 2" xfId="7002" xr:uid="{00000000-0005-0000-0000-0000141B0000}"/>
    <cellStyle name="Normal 13 2 2 2 5 4" xfId="7003" xr:uid="{00000000-0005-0000-0000-0000151B0000}"/>
    <cellStyle name="Normal 13 2 2 2 5 5" xfId="7004" xr:uid="{00000000-0005-0000-0000-0000161B0000}"/>
    <cellStyle name="Normal 13 2 2 2 5 6" xfId="7005" xr:uid="{00000000-0005-0000-0000-0000171B0000}"/>
    <cellStyle name="Normal 13 2 2 2 5 7" xfId="7006" xr:uid="{00000000-0005-0000-0000-0000181B0000}"/>
    <cellStyle name="Normal 13 2 2 2 5 8" xfId="7007" xr:uid="{00000000-0005-0000-0000-0000191B0000}"/>
    <cellStyle name="Normal 13 2 2 2 5 9" xfId="7008" xr:uid="{00000000-0005-0000-0000-00001A1B0000}"/>
    <cellStyle name="Normal 13 2 2 2 6" xfId="7009" xr:uid="{00000000-0005-0000-0000-00001B1B0000}"/>
    <cellStyle name="Normal 13 2 2 2 6 10" xfId="7010" xr:uid="{00000000-0005-0000-0000-00001C1B0000}"/>
    <cellStyle name="Normal 13 2 2 2 6 11" xfId="7011" xr:uid="{00000000-0005-0000-0000-00001D1B0000}"/>
    <cellStyle name="Normal 13 2 2 2 6 12" xfId="7012" xr:uid="{00000000-0005-0000-0000-00001E1B0000}"/>
    <cellStyle name="Normal 13 2 2 2 6 13" xfId="7013" xr:uid="{00000000-0005-0000-0000-00001F1B0000}"/>
    <cellStyle name="Normal 13 2 2 2 6 14" xfId="7014" xr:uid="{00000000-0005-0000-0000-0000201B0000}"/>
    <cellStyle name="Normal 13 2 2 2 6 2" xfId="7015" xr:uid="{00000000-0005-0000-0000-0000211B0000}"/>
    <cellStyle name="Normal 13 2 2 2 6 3" xfId="7016" xr:uid="{00000000-0005-0000-0000-0000221B0000}"/>
    <cellStyle name="Normal 13 2 2 2 6 4" xfId="7017" xr:uid="{00000000-0005-0000-0000-0000231B0000}"/>
    <cellStyle name="Normal 13 2 2 2 6 5" xfId="7018" xr:uid="{00000000-0005-0000-0000-0000241B0000}"/>
    <cellStyle name="Normal 13 2 2 2 6 6" xfId="7019" xr:uid="{00000000-0005-0000-0000-0000251B0000}"/>
    <cellStyle name="Normal 13 2 2 2 6 7" xfId="7020" xr:uid="{00000000-0005-0000-0000-0000261B0000}"/>
    <cellStyle name="Normal 13 2 2 2 6 8" xfId="7021" xr:uid="{00000000-0005-0000-0000-0000271B0000}"/>
    <cellStyle name="Normal 13 2 2 2 6 9" xfId="7022" xr:uid="{00000000-0005-0000-0000-0000281B0000}"/>
    <cellStyle name="Normal 13 2 2 2 7" xfId="7023" xr:uid="{00000000-0005-0000-0000-0000291B0000}"/>
    <cellStyle name="Normal 13 2 2 2 7 10" xfId="7024" xr:uid="{00000000-0005-0000-0000-00002A1B0000}"/>
    <cellStyle name="Normal 13 2 2 2 7 11" xfId="7025" xr:uid="{00000000-0005-0000-0000-00002B1B0000}"/>
    <cellStyle name="Normal 13 2 2 2 7 12" xfId="7026" xr:uid="{00000000-0005-0000-0000-00002C1B0000}"/>
    <cellStyle name="Normal 13 2 2 2 7 13" xfId="7027" xr:uid="{00000000-0005-0000-0000-00002D1B0000}"/>
    <cellStyle name="Normal 13 2 2 2 7 14" xfId="7028" xr:uid="{00000000-0005-0000-0000-00002E1B0000}"/>
    <cellStyle name="Normal 13 2 2 2 7 2" xfId="7029" xr:uid="{00000000-0005-0000-0000-00002F1B0000}"/>
    <cellStyle name="Normal 13 2 2 2 7 3" xfId="7030" xr:uid="{00000000-0005-0000-0000-0000301B0000}"/>
    <cellStyle name="Normal 13 2 2 2 7 4" xfId="7031" xr:uid="{00000000-0005-0000-0000-0000311B0000}"/>
    <cellStyle name="Normal 13 2 2 2 7 5" xfId="7032" xr:uid="{00000000-0005-0000-0000-0000321B0000}"/>
    <cellStyle name="Normal 13 2 2 2 7 6" xfId="7033" xr:uid="{00000000-0005-0000-0000-0000331B0000}"/>
    <cellStyle name="Normal 13 2 2 2 7 7" xfId="7034" xr:uid="{00000000-0005-0000-0000-0000341B0000}"/>
    <cellStyle name="Normal 13 2 2 2 7 8" xfId="7035" xr:uid="{00000000-0005-0000-0000-0000351B0000}"/>
    <cellStyle name="Normal 13 2 2 2 7 9" xfId="7036" xr:uid="{00000000-0005-0000-0000-0000361B0000}"/>
    <cellStyle name="Normal 13 2 2 2 8" xfId="7037" xr:uid="{00000000-0005-0000-0000-0000371B0000}"/>
    <cellStyle name="Normal 13 2 2 2 8 10" xfId="7038" xr:uid="{00000000-0005-0000-0000-0000381B0000}"/>
    <cellStyle name="Normal 13 2 2 2 8 11" xfId="7039" xr:uid="{00000000-0005-0000-0000-0000391B0000}"/>
    <cellStyle name="Normal 13 2 2 2 8 12" xfId="7040" xr:uid="{00000000-0005-0000-0000-00003A1B0000}"/>
    <cellStyle name="Normal 13 2 2 2 8 13" xfId="7041" xr:uid="{00000000-0005-0000-0000-00003B1B0000}"/>
    <cellStyle name="Normal 13 2 2 2 8 14" xfId="7042" xr:uid="{00000000-0005-0000-0000-00003C1B0000}"/>
    <cellStyle name="Normal 13 2 2 2 8 2" xfId="7043" xr:uid="{00000000-0005-0000-0000-00003D1B0000}"/>
    <cellStyle name="Normal 13 2 2 2 8 3" xfId="7044" xr:uid="{00000000-0005-0000-0000-00003E1B0000}"/>
    <cellStyle name="Normal 13 2 2 2 8 4" xfId="7045" xr:uid="{00000000-0005-0000-0000-00003F1B0000}"/>
    <cellStyle name="Normal 13 2 2 2 8 5" xfId="7046" xr:uid="{00000000-0005-0000-0000-0000401B0000}"/>
    <cellStyle name="Normal 13 2 2 2 8 6" xfId="7047" xr:uid="{00000000-0005-0000-0000-0000411B0000}"/>
    <cellStyle name="Normal 13 2 2 2 8 7" xfId="7048" xr:uid="{00000000-0005-0000-0000-0000421B0000}"/>
    <cellStyle name="Normal 13 2 2 2 8 8" xfId="7049" xr:uid="{00000000-0005-0000-0000-0000431B0000}"/>
    <cellStyle name="Normal 13 2 2 2 8 9" xfId="7050" xr:uid="{00000000-0005-0000-0000-0000441B0000}"/>
    <cellStyle name="Normal 13 2 2 2 9" xfId="7051" xr:uid="{00000000-0005-0000-0000-0000451B0000}"/>
    <cellStyle name="Normal 13 2 2 2 9 10" xfId="7052" xr:uid="{00000000-0005-0000-0000-0000461B0000}"/>
    <cellStyle name="Normal 13 2 2 2 9 11" xfId="7053" xr:uid="{00000000-0005-0000-0000-0000471B0000}"/>
    <cellStyle name="Normal 13 2 2 2 9 12" xfId="7054" xr:uid="{00000000-0005-0000-0000-0000481B0000}"/>
    <cellStyle name="Normal 13 2 2 2 9 13" xfId="7055" xr:uid="{00000000-0005-0000-0000-0000491B0000}"/>
    <cellStyle name="Normal 13 2 2 2 9 14" xfId="7056" xr:uid="{00000000-0005-0000-0000-00004A1B0000}"/>
    <cellStyle name="Normal 13 2 2 2 9 2" xfId="7057" xr:uid="{00000000-0005-0000-0000-00004B1B0000}"/>
    <cellStyle name="Normal 13 2 2 2 9 3" xfId="7058" xr:uid="{00000000-0005-0000-0000-00004C1B0000}"/>
    <cellStyle name="Normal 13 2 2 2 9 4" xfId="7059" xr:uid="{00000000-0005-0000-0000-00004D1B0000}"/>
    <cellStyle name="Normal 13 2 2 2 9 5" xfId="7060" xr:uid="{00000000-0005-0000-0000-00004E1B0000}"/>
    <cellStyle name="Normal 13 2 2 2 9 6" xfId="7061" xr:uid="{00000000-0005-0000-0000-00004F1B0000}"/>
    <cellStyle name="Normal 13 2 2 2 9 7" xfId="7062" xr:uid="{00000000-0005-0000-0000-0000501B0000}"/>
    <cellStyle name="Normal 13 2 2 2 9 8" xfId="7063" xr:uid="{00000000-0005-0000-0000-0000511B0000}"/>
    <cellStyle name="Normal 13 2 2 2 9 9" xfId="7064" xr:uid="{00000000-0005-0000-0000-0000521B0000}"/>
    <cellStyle name="Normal 13 2 2 2_Bellary Zone Format Nov-11" xfId="7065" xr:uid="{00000000-0005-0000-0000-0000531B0000}"/>
    <cellStyle name="Normal 13 2 2 20" xfId="7066" xr:uid="{00000000-0005-0000-0000-0000541B0000}"/>
    <cellStyle name="Normal 13 2 2 20 10" xfId="7067" xr:uid="{00000000-0005-0000-0000-0000551B0000}"/>
    <cellStyle name="Normal 13 2 2 20 11" xfId="7068" xr:uid="{00000000-0005-0000-0000-0000561B0000}"/>
    <cellStyle name="Normal 13 2 2 20 12" xfId="7069" xr:uid="{00000000-0005-0000-0000-0000571B0000}"/>
    <cellStyle name="Normal 13 2 2 20 13" xfId="7070" xr:uid="{00000000-0005-0000-0000-0000581B0000}"/>
    <cellStyle name="Normal 13 2 2 20 14" xfId="7071" xr:uid="{00000000-0005-0000-0000-0000591B0000}"/>
    <cellStyle name="Normal 13 2 2 20 2" xfId="7072" xr:uid="{00000000-0005-0000-0000-00005A1B0000}"/>
    <cellStyle name="Normal 13 2 2 20 3" xfId="7073" xr:uid="{00000000-0005-0000-0000-00005B1B0000}"/>
    <cellStyle name="Normal 13 2 2 20 4" xfId="7074" xr:uid="{00000000-0005-0000-0000-00005C1B0000}"/>
    <cellStyle name="Normal 13 2 2 20 5" xfId="7075" xr:uid="{00000000-0005-0000-0000-00005D1B0000}"/>
    <cellStyle name="Normal 13 2 2 20 6" xfId="7076" xr:uid="{00000000-0005-0000-0000-00005E1B0000}"/>
    <cellStyle name="Normal 13 2 2 20 7" xfId="7077" xr:uid="{00000000-0005-0000-0000-00005F1B0000}"/>
    <cellStyle name="Normal 13 2 2 20 8" xfId="7078" xr:uid="{00000000-0005-0000-0000-0000601B0000}"/>
    <cellStyle name="Normal 13 2 2 20 9" xfId="7079" xr:uid="{00000000-0005-0000-0000-0000611B0000}"/>
    <cellStyle name="Normal 13 2 2 21" xfId="7080" xr:uid="{00000000-0005-0000-0000-0000621B0000}"/>
    <cellStyle name="Normal 13 2 2 21 10" xfId="7081" xr:uid="{00000000-0005-0000-0000-0000631B0000}"/>
    <cellStyle name="Normal 13 2 2 21 11" xfId="7082" xr:uid="{00000000-0005-0000-0000-0000641B0000}"/>
    <cellStyle name="Normal 13 2 2 21 12" xfId="7083" xr:uid="{00000000-0005-0000-0000-0000651B0000}"/>
    <cellStyle name="Normal 13 2 2 21 13" xfId="7084" xr:uid="{00000000-0005-0000-0000-0000661B0000}"/>
    <cellStyle name="Normal 13 2 2 21 14" xfId="7085" xr:uid="{00000000-0005-0000-0000-0000671B0000}"/>
    <cellStyle name="Normal 13 2 2 21 2" xfId="7086" xr:uid="{00000000-0005-0000-0000-0000681B0000}"/>
    <cellStyle name="Normal 13 2 2 21 3" xfId="7087" xr:uid="{00000000-0005-0000-0000-0000691B0000}"/>
    <cellStyle name="Normal 13 2 2 21 4" xfId="7088" xr:uid="{00000000-0005-0000-0000-00006A1B0000}"/>
    <cellStyle name="Normal 13 2 2 21 5" xfId="7089" xr:uid="{00000000-0005-0000-0000-00006B1B0000}"/>
    <cellStyle name="Normal 13 2 2 21 6" xfId="7090" xr:uid="{00000000-0005-0000-0000-00006C1B0000}"/>
    <cellStyle name="Normal 13 2 2 21 7" xfId="7091" xr:uid="{00000000-0005-0000-0000-00006D1B0000}"/>
    <cellStyle name="Normal 13 2 2 21 8" xfId="7092" xr:uid="{00000000-0005-0000-0000-00006E1B0000}"/>
    <cellStyle name="Normal 13 2 2 21 9" xfId="7093" xr:uid="{00000000-0005-0000-0000-00006F1B0000}"/>
    <cellStyle name="Normal 13 2 2 22" xfId="7094" xr:uid="{00000000-0005-0000-0000-0000701B0000}"/>
    <cellStyle name="Normal 13 2 2 22 2" xfId="7095" xr:uid="{00000000-0005-0000-0000-0000711B0000}"/>
    <cellStyle name="Normal 13 2 2 23" xfId="7096" xr:uid="{00000000-0005-0000-0000-0000721B0000}"/>
    <cellStyle name="Normal 13 2 2 23 2" xfId="7097" xr:uid="{00000000-0005-0000-0000-0000731B0000}"/>
    <cellStyle name="Normal 13 2 2 24" xfId="7098" xr:uid="{00000000-0005-0000-0000-0000741B0000}"/>
    <cellStyle name="Normal 13 2 2 24 2" xfId="7099" xr:uid="{00000000-0005-0000-0000-0000751B0000}"/>
    <cellStyle name="Normal 13 2 2 25" xfId="7100" xr:uid="{00000000-0005-0000-0000-0000761B0000}"/>
    <cellStyle name="Normal 13 2 2 25 2" xfId="7101" xr:uid="{00000000-0005-0000-0000-0000771B0000}"/>
    <cellStyle name="Normal 13 2 2 26" xfId="7102" xr:uid="{00000000-0005-0000-0000-0000781B0000}"/>
    <cellStyle name="Normal 13 2 2 26 2" xfId="7103" xr:uid="{00000000-0005-0000-0000-0000791B0000}"/>
    <cellStyle name="Normal 13 2 2 27" xfId="7104" xr:uid="{00000000-0005-0000-0000-00007A1B0000}"/>
    <cellStyle name="Normal 13 2 2 27 2" xfId="7105" xr:uid="{00000000-0005-0000-0000-00007B1B0000}"/>
    <cellStyle name="Normal 13 2 2 28" xfId="7106" xr:uid="{00000000-0005-0000-0000-00007C1B0000}"/>
    <cellStyle name="Normal 13 2 2 28 2" xfId="7107" xr:uid="{00000000-0005-0000-0000-00007D1B0000}"/>
    <cellStyle name="Normal 13 2 2 29" xfId="7108" xr:uid="{00000000-0005-0000-0000-00007E1B0000}"/>
    <cellStyle name="Normal 13 2 2 29 2" xfId="7109" xr:uid="{00000000-0005-0000-0000-00007F1B0000}"/>
    <cellStyle name="Normal 13 2 2 3" xfId="7110" xr:uid="{00000000-0005-0000-0000-0000801B0000}"/>
    <cellStyle name="Normal 13 2 2 3 10" xfId="7111" xr:uid="{00000000-0005-0000-0000-0000811B0000}"/>
    <cellStyle name="Normal 13 2 2 3 10 10" xfId="7112" xr:uid="{00000000-0005-0000-0000-0000821B0000}"/>
    <cellStyle name="Normal 13 2 2 3 10 11" xfId="7113" xr:uid="{00000000-0005-0000-0000-0000831B0000}"/>
    <cellStyle name="Normal 13 2 2 3 10 12" xfId="7114" xr:uid="{00000000-0005-0000-0000-0000841B0000}"/>
    <cellStyle name="Normal 13 2 2 3 10 13" xfId="7115" xr:uid="{00000000-0005-0000-0000-0000851B0000}"/>
    <cellStyle name="Normal 13 2 2 3 10 14" xfId="7116" xr:uid="{00000000-0005-0000-0000-0000861B0000}"/>
    <cellStyle name="Normal 13 2 2 3 10 2" xfId="7117" xr:uid="{00000000-0005-0000-0000-0000871B0000}"/>
    <cellStyle name="Normal 13 2 2 3 10 3" xfId="7118" xr:uid="{00000000-0005-0000-0000-0000881B0000}"/>
    <cellStyle name="Normal 13 2 2 3 10 4" xfId="7119" xr:uid="{00000000-0005-0000-0000-0000891B0000}"/>
    <cellStyle name="Normal 13 2 2 3 10 5" xfId="7120" xr:uid="{00000000-0005-0000-0000-00008A1B0000}"/>
    <cellStyle name="Normal 13 2 2 3 10 6" xfId="7121" xr:uid="{00000000-0005-0000-0000-00008B1B0000}"/>
    <cellStyle name="Normal 13 2 2 3 10 7" xfId="7122" xr:uid="{00000000-0005-0000-0000-00008C1B0000}"/>
    <cellStyle name="Normal 13 2 2 3 10 8" xfId="7123" xr:uid="{00000000-0005-0000-0000-00008D1B0000}"/>
    <cellStyle name="Normal 13 2 2 3 10 9" xfId="7124" xr:uid="{00000000-0005-0000-0000-00008E1B0000}"/>
    <cellStyle name="Normal 13 2 2 3 11" xfId="7125" xr:uid="{00000000-0005-0000-0000-00008F1B0000}"/>
    <cellStyle name="Normal 13 2 2 3 11 10" xfId="7126" xr:uid="{00000000-0005-0000-0000-0000901B0000}"/>
    <cellStyle name="Normal 13 2 2 3 11 11" xfId="7127" xr:uid="{00000000-0005-0000-0000-0000911B0000}"/>
    <cellStyle name="Normal 13 2 2 3 11 12" xfId="7128" xr:uid="{00000000-0005-0000-0000-0000921B0000}"/>
    <cellStyle name="Normal 13 2 2 3 11 13" xfId="7129" xr:uid="{00000000-0005-0000-0000-0000931B0000}"/>
    <cellStyle name="Normal 13 2 2 3 11 14" xfId="7130" xr:uid="{00000000-0005-0000-0000-0000941B0000}"/>
    <cellStyle name="Normal 13 2 2 3 11 2" xfId="7131" xr:uid="{00000000-0005-0000-0000-0000951B0000}"/>
    <cellStyle name="Normal 13 2 2 3 11 3" xfId="7132" xr:uid="{00000000-0005-0000-0000-0000961B0000}"/>
    <cellStyle name="Normal 13 2 2 3 11 4" xfId="7133" xr:uid="{00000000-0005-0000-0000-0000971B0000}"/>
    <cellStyle name="Normal 13 2 2 3 11 5" xfId="7134" xr:uid="{00000000-0005-0000-0000-0000981B0000}"/>
    <cellStyle name="Normal 13 2 2 3 11 6" xfId="7135" xr:uid="{00000000-0005-0000-0000-0000991B0000}"/>
    <cellStyle name="Normal 13 2 2 3 11 7" xfId="7136" xr:uid="{00000000-0005-0000-0000-00009A1B0000}"/>
    <cellStyle name="Normal 13 2 2 3 11 8" xfId="7137" xr:uid="{00000000-0005-0000-0000-00009B1B0000}"/>
    <cellStyle name="Normal 13 2 2 3 11 9" xfId="7138" xr:uid="{00000000-0005-0000-0000-00009C1B0000}"/>
    <cellStyle name="Normal 13 2 2 3 12" xfId="7139" xr:uid="{00000000-0005-0000-0000-00009D1B0000}"/>
    <cellStyle name="Normal 13 2 2 3 12 10" xfId="7140" xr:uid="{00000000-0005-0000-0000-00009E1B0000}"/>
    <cellStyle name="Normal 13 2 2 3 12 11" xfId="7141" xr:uid="{00000000-0005-0000-0000-00009F1B0000}"/>
    <cellStyle name="Normal 13 2 2 3 12 12" xfId="7142" xr:uid="{00000000-0005-0000-0000-0000A01B0000}"/>
    <cellStyle name="Normal 13 2 2 3 12 13" xfId="7143" xr:uid="{00000000-0005-0000-0000-0000A11B0000}"/>
    <cellStyle name="Normal 13 2 2 3 12 14" xfId="7144" xr:uid="{00000000-0005-0000-0000-0000A21B0000}"/>
    <cellStyle name="Normal 13 2 2 3 12 2" xfId="7145" xr:uid="{00000000-0005-0000-0000-0000A31B0000}"/>
    <cellStyle name="Normal 13 2 2 3 12 3" xfId="7146" xr:uid="{00000000-0005-0000-0000-0000A41B0000}"/>
    <cellStyle name="Normal 13 2 2 3 12 4" xfId="7147" xr:uid="{00000000-0005-0000-0000-0000A51B0000}"/>
    <cellStyle name="Normal 13 2 2 3 12 5" xfId="7148" xr:uid="{00000000-0005-0000-0000-0000A61B0000}"/>
    <cellStyle name="Normal 13 2 2 3 12 6" xfId="7149" xr:uid="{00000000-0005-0000-0000-0000A71B0000}"/>
    <cellStyle name="Normal 13 2 2 3 12 7" xfId="7150" xr:uid="{00000000-0005-0000-0000-0000A81B0000}"/>
    <cellStyle name="Normal 13 2 2 3 12 8" xfId="7151" xr:uid="{00000000-0005-0000-0000-0000A91B0000}"/>
    <cellStyle name="Normal 13 2 2 3 12 9" xfId="7152" xr:uid="{00000000-0005-0000-0000-0000AA1B0000}"/>
    <cellStyle name="Normal 13 2 2 3 13" xfId="7153" xr:uid="{00000000-0005-0000-0000-0000AB1B0000}"/>
    <cellStyle name="Normal 13 2 2 3 13 10" xfId="7154" xr:uid="{00000000-0005-0000-0000-0000AC1B0000}"/>
    <cellStyle name="Normal 13 2 2 3 13 11" xfId="7155" xr:uid="{00000000-0005-0000-0000-0000AD1B0000}"/>
    <cellStyle name="Normal 13 2 2 3 13 12" xfId="7156" xr:uid="{00000000-0005-0000-0000-0000AE1B0000}"/>
    <cellStyle name="Normal 13 2 2 3 13 13" xfId="7157" xr:uid="{00000000-0005-0000-0000-0000AF1B0000}"/>
    <cellStyle name="Normal 13 2 2 3 13 14" xfId="7158" xr:uid="{00000000-0005-0000-0000-0000B01B0000}"/>
    <cellStyle name="Normal 13 2 2 3 13 2" xfId="7159" xr:uid="{00000000-0005-0000-0000-0000B11B0000}"/>
    <cellStyle name="Normal 13 2 2 3 13 3" xfId="7160" xr:uid="{00000000-0005-0000-0000-0000B21B0000}"/>
    <cellStyle name="Normal 13 2 2 3 13 4" xfId="7161" xr:uid="{00000000-0005-0000-0000-0000B31B0000}"/>
    <cellStyle name="Normal 13 2 2 3 13 5" xfId="7162" xr:uid="{00000000-0005-0000-0000-0000B41B0000}"/>
    <cellStyle name="Normal 13 2 2 3 13 6" xfId="7163" xr:uid="{00000000-0005-0000-0000-0000B51B0000}"/>
    <cellStyle name="Normal 13 2 2 3 13 7" xfId="7164" xr:uid="{00000000-0005-0000-0000-0000B61B0000}"/>
    <cellStyle name="Normal 13 2 2 3 13 8" xfId="7165" xr:uid="{00000000-0005-0000-0000-0000B71B0000}"/>
    <cellStyle name="Normal 13 2 2 3 13 9" xfId="7166" xr:uid="{00000000-0005-0000-0000-0000B81B0000}"/>
    <cellStyle name="Normal 13 2 2 3 14" xfId="7167" xr:uid="{00000000-0005-0000-0000-0000B91B0000}"/>
    <cellStyle name="Normal 13 2 2 3 14 10" xfId="7168" xr:uid="{00000000-0005-0000-0000-0000BA1B0000}"/>
    <cellStyle name="Normal 13 2 2 3 14 11" xfId="7169" xr:uid="{00000000-0005-0000-0000-0000BB1B0000}"/>
    <cellStyle name="Normal 13 2 2 3 14 12" xfId="7170" xr:uid="{00000000-0005-0000-0000-0000BC1B0000}"/>
    <cellStyle name="Normal 13 2 2 3 14 13" xfId="7171" xr:uid="{00000000-0005-0000-0000-0000BD1B0000}"/>
    <cellStyle name="Normal 13 2 2 3 14 14" xfId="7172" xr:uid="{00000000-0005-0000-0000-0000BE1B0000}"/>
    <cellStyle name="Normal 13 2 2 3 14 2" xfId="7173" xr:uid="{00000000-0005-0000-0000-0000BF1B0000}"/>
    <cellStyle name="Normal 13 2 2 3 14 3" xfId="7174" xr:uid="{00000000-0005-0000-0000-0000C01B0000}"/>
    <cellStyle name="Normal 13 2 2 3 14 4" xfId="7175" xr:uid="{00000000-0005-0000-0000-0000C11B0000}"/>
    <cellStyle name="Normal 13 2 2 3 14 5" xfId="7176" xr:uid="{00000000-0005-0000-0000-0000C21B0000}"/>
    <cellStyle name="Normal 13 2 2 3 14 6" xfId="7177" xr:uid="{00000000-0005-0000-0000-0000C31B0000}"/>
    <cellStyle name="Normal 13 2 2 3 14 7" xfId="7178" xr:uid="{00000000-0005-0000-0000-0000C41B0000}"/>
    <cellStyle name="Normal 13 2 2 3 14 8" xfId="7179" xr:uid="{00000000-0005-0000-0000-0000C51B0000}"/>
    <cellStyle name="Normal 13 2 2 3 14 9" xfId="7180" xr:uid="{00000000-0005-0000-0000-0000C61B0000}"/>
    <cellStyle name="Normal 13 2 2 3 15" xfId="7181" xr:uid="{00000000-0005-0000-0000-0000C71B0000}"/>
    <cellStyle name="Normal 13 2 2 3 15 10" xfId="7182" xr:uid="{00000000-0005-0000-0000-0000C81B0000}"/>
    <cellStyle name="Normal 13 2 2 3 15 11" xfId="7183" xr:uid="{00000000-0005-0000-0000-0000C91B0000}"/>
    <cellStyle name="Normal 13 2 2 3 15 12" xfId="7184" xr:uid="{00000000-0005-0000-0000-0000CA1B0000}"/>
    <cellStyle name="Normal 13 2 2 3 15 13" xfId="7185" xr:uid="{00000000-0005-0000-0000-0000CB1B0000}"/>
    <cellStyle name="Normal 13 2 2 3 15 14" xfId="7186" xr:uid="{00000000-0005-0000-0000-0000CC1B0000}"/>
    <cellStyle name="Normal 13 2 2 3 15 2" xfId="7187" xr:uid="{00000000-0005-0000-0000-0000CD1B0000}"/>
    <cellStyle name="Normal 13 2 2 3 15 3" xfId="7188" xr:uid="{00000000-0005-0000-0000-0000CE1B0000}"/>
    <cellStyle name="Normal 13 2 2 3 15 4" xfId="7189" xr:uid="{00000000-0005-0000-0000-0000CF1B0000}"/>
    <cellStyle name="Normal 13 2 2 3 15 5" xfId="7190" xr:uid="{00000000-0005-0000-0000-0000D01B0000}"/>
    <cellStyle name="Normal 13 2 2 3 15 6" xfId="7191" xr:uid="{00000000-0005-0000-0000-0000D11B0000}"/>
    <cellStyle name="Normal 13 2 2 3 15 7" xfId="7192" xr:uid="{00000000-0005-0000-0000-0000D21B0000}"/>
    <cellStyle name="Normal 13 2 2 3 15 8" xfId="7193" xr:uid="{00000000-0005-0000-0000-0000D31B0000}"/>
    <cellStyle name="Normal 13 2 2 3 15 9" xfId="7194" xr:uid="{00000000-0005-0000-0000-0000D41B0000}"/>
    <cellStyle name="Normal 13 2 2 3 16" xfId="7195" xr:uid="{00000000-0005-0000-0000-0000D51B0000}"/>
    <cellStyle name="Normal 13 2 2 3 16 10" xfId="7196" xr:uid="{00000000-0005-0000-0000-0000D61B0000}"/>
    <cellStyle name="Normal 13 2 2 3 16 11" xfId="7197" xr:uid="{00000000-0005-0000-0000-0000D71B0000}"/>
    <cellStyle name="Normal 13 2 2 3 16 12" xfId="7198" xr:uid="{00000000-0005-0000-0000-0000D81B0000}"/>
    <cellStyle name="Normal 13 2 2 3 16 13" xfId="7199" xr:uid="{00000000-0005-0000-0000-0000D91B0000}"/>
    <cellStyle name="Normal 13 2 2 3 16 14" xfId="7200" xr:uid="{00000000-0005-0000-0000-0000DA1B0000}"/>
    <cellStyle name="Normal 13 2 2 3 16 2" xfId="7201" xr:uid="{00000000-0005-0000-0000-0000DB1B0000}"/>
    <cellStyle name="Normal 13 2 2 3 16 3" xfId="7202" xr:uid="{00000000-0005-0000-0000-0000DC1B0000}"/>
    <cellStyle name="Normal 13 2 2 3 16 4" xfId="7203" xr:uid="{00000000-0005-0000-0000-0000DD1B0000}"/>
    <cellStyle name="Normal 13 2 2 3 16 5" xfId="7204" xr:uid="{00000000-0005-0000-0000-0000DE1B0000}"/>
    <cellStyle name="Normal 13 2 2 3 16 6" xfId="7205" xr:uid="{00000000-0005-0000-0000-0000DF1B0000}"/>
    <cellStyle name="Normal 13 2 2 3 16 7" xfId="7206" xr:uid="{00000000-0005-0000-0000-0000E01B0000}"/>
    <cellStyle name="Normal 13 2 2 3 16 8" xfId="7207" xr:uid="{00000000-0005-0000-0000-0000E11B0000}"/>
    <cellStyle name="Normal 13 2 2 3 16 9" xfId="7208" xr:uid="{00000000-0005-0000-0000-0000E21B0000}"/>
    <cellStyle name="Normal 13 2 2 3 17" xfId="7209" xr:uid="{00000000-0005-0000-0000-0000E31B0000}"/>
    <cellStyle name="Normal 13 2 2 3 17 10" xfId="7210" xr:uid="{00000000-0005-0000-0000-0000E41B0000}"/>
    <cellStyle name="Normal 13 2 2 3 17 11" xfId="7211" xr:uid="{00000000-0005-0000-0000-0000E51B0000}"/>
    <cellStyle name="Normal 13 2 2 3 17 12" xfId="7212" xr:uid="{00000000-0005-0000-0000-0000E61B0000}"/>
    <cellStyle name="Normal 13 2 2 3 17 13" xfId="7213" xr:uid="{00000000-0005-0000-0000-0000E71B0000}"/>
    <cellStyle name="Normal 13 2 2 3 17 14" xfId="7214" xr:uid="{00000000-0005-0000-0000-0000E81B0000}"/>
    <cellStyle name="Normal 13 2 2 3 17 2" xfId="7215" xr:uid="{00000000-0005-0000-0000-0000E91B0000}"/>
    <cellStyle name="Normal 13 2 2 3 17 3" xfId="7216" xr:uid="{00000000-0005-0000-0000-0000EA1B0000}"/>
    <cellStyle name="Normal 13 2 2 3 17 4" xfId="7217" xr:uid="{00000000-0005-0000-0000-0000EB1B0000}"/>
    <cellStyle name="Normal 13 2 2 3 17 5" xfId="7218" xr:uid="{00000000-0005-0000-0000-0000EC1B0000}"/>
    <cellStyle name="Normal 13 2 2 3 17 6" xfId="7219" xr:uid="{00000000-0005-0000-0000-0000ED1B0000}"/>
    <cellStyle name="Normal 13 2 2 3 17 7" xfId="7220" xr:uid="{00000000-0005-0000-0000-0000EE1B0000}"/>
    <cellStyle name="Normal 13 2 2 3 17 8" xfId="7221" xr:uid="{00000000-0005-0000-0000-0000EF1B0000}"/>
    <cellStyle name="Normal 13 2 2 3 17 9" xfId="7222" xr:uid="{00000000-0005-0000-0000-0000F01B0000}"/>
    <cellStyle name="Normal 13 2 2 3 18" xfId="7223" xr:uid="{00000000-0005-0000-0000-0000F11B0000}"/>
    <cellStyle name="Normal 13 2 2 3 18 2" xfId="7224" xr:uid="{00000000-0005-0000-0000-0000F21B0000}"/>
    <cellStyle name="Normal 13 2 2 3 19" xfId="7225" xr:uid="{00000000-0005-0000-0000-0000F31B0000}"/>
    <cellStyle name="Normal 13 2 2 3 19 2" xfId="7226" xr:uid="{00000000-0005-0000-0000-0000F41B0000}"/>
    <cellStyle name="Normal 13 2 2 3 2" xfId="7227" xr:uid="{00000000-0005-0000-0000-0000F51B0000}"/>
    <cellStyle name="Normal 13 2 2 3 2 10" xfId="7228" xr:uid="{00000000-0005-0000-0000-0000F61B0000}"/>
    <cellStyle name="Normal 13 2 2 3 2 11" xfId="7229" xr:uid="{00000000-0005-0000-0000-0000F71B0000}"/>
    <cellStyle name="Normal 13 2 2 3 2 12" xfId="7230" xr:uid="{00000000-0005-0000-0000-0000F81B0000}"/>
    <cellStyle name="Normal 13 2 2 3 2 13" xfId="7231" xr:uid="{00000000-0005-0000-0000-0000F91B0000}"/>
    <cellStyle name="Normal 13 2 2 3 2 14" xfId="7232" xr:uid="{00000000-0005-0000-0000-0000FA1B0000}"/>
    <cellStyle name="Normal 13 2 2 3 2 2" xfId="7233" xr:uid="{00000000-0005-0000-0000-0000FB1B0000}"/>
    <cellStyle name="Normal 13 2 2 3 2 2 2" xfId="7234" xr:uid="{00000000-0005-0000-0000-0000FC1B0000}"/>
    <cellStyle name="Normal 13 2 2 3 2 2 2 2" xfId="7235" xr:uid="{00000000-0005-0000-0000-0000FD1B0000}"/>
    <cellStyle name="Normal 13 2 2 3 2 2 2 3" xfId="7236" xr:uid="{00000000-0005-0000-0000-0000FE1B0000}"/>
    <cellStyle name="Normal 13 2 2 3 2 2 3" xfId="7237" xr:uid="{00000000-0005-0000-0000-0000FF1B0000}"/>
    <cellStyle name="Normal 13 2 2 3 2 2 4" xfId="7238" xr:uid="{00000000-0005-0000-0000-0000001C0000}"/>
    <cellStyle name="Normal 13 2 2 3 2 3" xfId="7239" xr:uid="{00000000-0005-0000-0000-0000011C0000}"/>
    <cellStyle name="Normal 13 2 2 3 2 4" xfId="7240" xr:uid="{00000000-0005-0000-0000-0000021C0000}"/>
    <cellStyle name="Normal 13 2 2 3 2 5" xfId="7241" xr:uid="{00000000-0005-0000-0000-0000031C0000}"/>
    <cellStyle name="Normal 13 2 2 3 2 6" xfId="7242" xr:uid="{00000000-0005-0000-0000-0000041C0000}"/>
    <cellStyle name="Normal 13 2 2 3 2 7" xfId="7243" xr:uid="{00000000-0005-0000-0000-0000051C0000}"/>
    <cellStyle name="Normal 13 2 2 3 2 8" xfId="7244" xr:uid="{00000000-0005-0000-0000-0000061C0000}"/>
    <cellStyle name="Normal 13 2 2 3 2 9" xfId="7245" xr:uid="{00000000-0005-0000-0000-0000071C0000}"/>
    <cellStyle name="Normal 13 2 2 3 20" xfId="7246" xr:uid="{00000000-0005-0000-0000-0000081C0000}"/>
    <cellStyle name="Normal 13 2 2 3 20 2" xfId="7247" xr:uid="{00000000-0005-0000-0000-0000091C0000}"/>
    <cellStyle name="Normal 13 2 2 3 21" xfId="7248" xr:uid="{00000000-0005-0000-0000-00000A1C0000}"/>
    <cellStyle name="Normal 13 2 2 3 21 2" xfId="7249" xr:uid="{00000000-0005-0000-0000-00000B1C0000}"/>
    <cellStyle name="Normal 13 2 2 3 22" xfId="7250" xr:uid="{00000000-0005-0000-0000-00000C1C0000}"/>
    <cellStyle name="Normal 13 2 2 3 22 2" xfId="7251" xr:uid="{00000000-0005-0000-0000-00000D1C0000}"/>
    <cellStyle name="Normal 13 2 2 3 23" xfId="7252" xr:uid="{00000000-0005-0000-0000-00000E1C0000}"/>
    <cellStyle name="Normal 13 2 2 3 23 2" xfId="7253" xr:uid="{00000000-0005-0000-0000-00000F1C0000}"/>
    <cellStyle name="Normal 13 2 2 3 24" xfId="7254" xr:uid="{00000000-0005-0000-0000-0000101C0000}"/>
    <cellStyle name="Normal 13 2 2 3 24 2" xfId="7255" xr:uid="{00000000-0005-0000-0000-0000111C0000}"/>
    <cellStyle name="Normal 13 2 2 3 25" xfId="7256" xr:uid="{00000000-0005-0000-0000-0000121C0000}"/>
    <cellStyle name="Normal 13 2 2 3 25 2" xfId="7257" xr:uid="{00000000-0005-0000-0000-0000131C0000}"/>
    <cellStyle name="Normal 13 2 2 3 26" xfId="7258" xr:uid="{00000000-0005-0000-0000-0000141C0000}"/>
    <cellStyle name="Normal 13 2 2 3 26 2" xfId="7259" xr:uid="{00000000-0005-0000-0000-0000151C0000}"/>
    <cellStyle name="Normal 13 2 2 3 27" xfId="7260" xr:uid="{00000000-0005-0000-0000-0000161C0000}"/>
    <cellStyle name="Normal 13 2 2 3 27 2" xfId="7261" xr:uid="{00000000-0005-0000-0000-0000171C0000}"/>
    <cellStyle name="Normal 13 2 2 3 28" xfId="7262" xr:uid="{00000000-0005-0000-0000-0000181C0000}"/>
    <cellStyle name="Normal 13 2 2 3 29" xfId="7263" xr:uid="{00000000-0005-0000-0000-0000191C0000}"/>
    <cellStyle name="Normal 13 2 2 3 3" xfId="7264" xr:uid="{00000000-0005-0000-0000-00001A1C0000}"/>
    <cellStyle name="Normal 13 2 2 3 3 10" xfId="7265" xr:uid="{00000000-0005-0000-0000-00001B1C0000}"/>
    <cellStyle name="Normal 13 2 2 3 3 11" xfId="7266" xr:uid="{00000000-0005-0000-0000-00001C1C0000}"/>
    <cellStyle name="Normal 13 2 2 3 3 12" xfId="7267" xr:uid="{00000000-0005-0000-0000-00001D1C0000}"/>
    <cellStyle name="Normal 13 2 2 3 3 13" xfId="7268" xr:uid="{00000000-0005-0000-0000-00001E1C0000}"/>
    <cellStyle name="Normal 13 2 2 3 3 14" xfId="7269" xr:uid="{00000000-0005-0000-0000-00001F1C0000}"/>
    <cellStyle name="Normal 13 2 2 3 3 2" xfId="7270" xr:uid="{00000000-0005-0000-0000-0000201C0000}"/>
    <cellStyle name="Normal 13 2 2 3 3 2 2" xfId="7271" xr:uid="{00000000-0005-0000-0000-0000211C0000}"/>
    <cellStyle name="Normal 13 2 2 3 3 2 3" xfId="7272" xr:uid="{00000000-0005-0000-0000-0000221C0000}"/>
    <cellStyle name="Normal 13 2 2 3 3 2 4" xfId="7273" xr:uid="{00000000-0005-0000-0000-0000231C0000}"/>
    <cellStyle name="Normal 13 2 2 3 3 3" xfId="7274" xr:uid="{00000000-0005-0000-0000-0000241C0000}"/>
    <cellStyle name="Normal 13 2 2 3 3 3 2" xfId="7275" xr:uid="{00000000-0005-0000-0000-0000251C0000}"/>
    <cellStyle name="Normal 13 2 2 3 3 4" xfId="7276" xr:uid="{00000000-0005-0000-0000-0000261C0000}"/>
    <cellStyle name="Normal 13 2 2 3 3 5" xfId="7277" xr:uid="{00000000-0005-0000-0000-0000271C0000}"/>
    <cellStyle name="Normal 13 2 2 3 3 6" xfId="7278" xr:uid="{00000000-0005-0000-0000-0000281C0000}"/>
    <cellStyle name="Normal 13 2 2 3 3 7" xfId="7279" xr:uid="{00000000-0005-0000-0000-0000291C0000}"/>
    <cellStyle name="Normal 13 2 2 3 3 8" xfId="7280" xr:uid="{00000000-0005-0000-0000-00002A1C0000}"/>
    <cellStyle name="Normal 13 2 2 3 3 9" xfId="7281" xr:uid="{00000000-0005-0000-0000-00002B1C0000}"/>
    <cellStyle name="Normal 13 2 2 3 30" xfId="7282" xr:uid="{00000000-0005-0000-0000-00002C1C0000}"/>
    <cellStyle name="Normal 13 2 2 3 4" xfId="7283" xr:uid="{00000000-0005-0000-0000-00002D1C0000}"/>
    <cellStyle name="Normal 13 2 2 3 4 10" xfId="7284" xr:uid="{00000000-0005-0000-0000-00002E1C0000}"/>
    <cellStyle name="Normal 13 2 2 3 4 11" xfId="7285" xr:uid="{00000000-0005-0000-0000-00002F1C0000}"/>
    <cellStyle name="Normal 13 2 2 3 4 12" xfId="7286" xr:uid="{00000000-0005-0000-0000-0000301C0000}"/>
    <cellStyle name="Normal 13 2 2 3 4 13" xfId="7287" xr:uid="{00000000-0005-0000-0000-0000311C0000}"/>
    <cellStyle name="Normal 13 2 2 3 4 14" xfId="7288" xr:uid="{00000000-0005-0000-0000-0000321C0000}"/>
    <cellStyle name="Normal 13 2 2 3 4 2" xfId="7289" xr:uid="{00000000-0005-0000-0000-0000331C0000}"/>
    <cellStyle name="Normal 13 2 2 3 4 3" xfId="7290" xr:uid="{00000000-0005-0000-0000-0000341C0000}"/>
    <cellStyle name="Normal 13 2 2 3 4 4" xfId="7291" xr:uid="{00000000-0005-0000-0000-0000351C0000}"/>
    <cellStyle name="Normal 13 2 2 3 4 5" xfId="7292" xr:uid="{00000000-0005-0000-0000-0000361C0000}"/>
    <cellStyle name="Normal 13 2 2 3 4 6" xfId="7293" xr:uid="{00000000-0005-0000-0000-0000371C0000}"/>
    <cellStyle name="Normal 13 2 2 3 4 7" xfId="7294" xr:uid="{00000000-0005-0000-0000-0000381C0000}"/>
    <cellStyle name="Normal 13 2 2 3 4 8" xfId="7295" xr:uid="{00000000-0005-0000-0000-0000391C0000}"/>
    <cellStyle name="Normal 13 2 2 3 4 9" xfId="7296" xr:uid="{00000000-0005-0000-0000-00003A1C0000}"/>
    <cellStyle name="Normal 13 2 2 3 5" xfId="7297" xr:uid="{00000000-0005-0000-0000-00003B1C0000}"/>
    <cellStyle name="Normal 13 2 2 3 5 10" xfId="7298" xr:uid="{00000000-0005-0000-0000-00003C1C0000}"/>
    <cellStyle name="Normal 13 2 2 3 5 11" xfId="7299" xr:uid="{00000000-0005-0000-0000-00003D1C0000}"/>
    <cellStyle name="Normal 13 2 2 3 5 12" xfId="7300" xr:uid="{00000000-0005-0000-0000-00003E1C0000}"/>
    <cellStyle name="Normal 13 2 2 3 5 13" xfId="7301" xr:uid="{00000000-0005-0000-0000-00003F1C0000}"/>
    <cellStyle name="Normal 13 2 2 3 5 14" xfId="7302" xr:uid="{00000000-0005-0000-0000-0000401C0000}"/>
    <cellStyle name="Normal 13 2 2 3 5 2" xfId="7303" xr:uid="{00000000-0005-0000-0000-0000411C0000}"/>
    <cellStyle name="Normal 13 2 2 3 5 3" xfId="7304" xr:uid="{00000000-0005-0000-0000-0000421C0000}"/>
    <cellStyle name="Normal 13 2 2 3 5 4" xfId="7305" xr:uid="{00000000-0005-0000-0000-0000431C0000}"/>
    <cellStyle name="Normal 13 2 2 3 5 5" xfId="7306" xr:uid="{00000000-0005-0000-0000-0000441C0000}"/>
    <cellStyle name="Normal 13 2 2 3 5 6" xfId="7307" xr:uid="{00000000-0005-0000-0000-0000451C0000}"/>
    <cellStyle name="Normal 13 2 2 3 5 7" xfId="7308" xr:uid="{00000000-0005-0000-0000-0000461C0000}"/>
    <cellStyle name="Normal 13 2 2 3 5 8" xfId="7309" xr:uid="{00000000-0005-0000-0000-0000471C0000}"/>
    <cellStyle name="Normal 13 2 2 3 5 9" xfId="7310" xr:uid="{00000000-0005-0000-0000-0000481C0000}"/>
    <cellStyle name="Normal 13 2 2 3 6" xfId="7311" xr:uid="{00000000-0005-0000-0000-0000491C0000}"/>
    <cellStyle name="Normal 13 2 2 3 6 10" xfId="7312" xr:uid="{00000000-0005-0000-0000-00004A1C0000}"/>
    <cellStyle name="Normal 13 2 2 3 6 11" xfId="7313" xr:uid="{00000000-0005-0000-0000-00004B1C0000}"/>
    <cellStyle name="Normal 13 2 2 3 6 12" xfId="7314" xr:uid="{00000000-0005-0000-0000-00004C1C0000}"/>
    <cellStyle name="Normal 13 2 2 3 6 13" xfId="7315" xr:uid="{00000000-0005-0000-0000-00004D1C0000}"/>
    <cellStyle name="Normal 13 2 2 3 6 14" xfId="7316" xr:uid="{00000000-0005-0000-0000-00004E1C0000}"/>
    <cellStyle name="Normal 13 2 2 3 6 2" xfId="7317" xr:uid="{00000000-0005-0000-0000-00004F1C0000}"/>
    <cellStyle name="Normal 13 2 2 3 6 3" xfId="7318" xr:uid="{00000000-0005-0000-0000-0000501C0000}"/>
    <cellStyle name="Normal 13 2 2 3 6 4" xfId="7319" xr:uid="{00000000-0005-0000-0000-0000511C0000}"/>
    <cellStyle name="Normal 13 2 2 3 6 5" xfId="7320" xr:uid="{00000000-0005-0000-0000-0000521C0000}"/>
    <cellStyle name="Normal 13 2 2 3 6 6" xfId="7321" xr:uid="{00000000-0005-0000-0000-0000531C0000}"/>
    <cellStyle name="Normal 13 2 2 3 6 7" xfId="7322" xr:uid="{00000000-0005-0000-0000-0000541C0000}"/>
    <cellStyle name="Normal 13 2 2 3 6 8" xfId="7323" xr:uid="{00000000-0005-0000-0000-0000551C0000}"/>
    <cellStyle name="Normal 13 2 2 3 6 9" xfId="7324" xr:uid="{00000000-0005-0000-0000-0000561C0000}"/>
    <cellStyle name="Normal 13 2 2 3 7" xfId="7325" xr:uid="{00000000-0005-0000-0000-0000571C0000}"/>
    <cellStyle name="Normal 13 2 2 3 7 10" xfId="7326" xr:uid="{00000000-0005-0000-0000-0000581C0000}"/>
    <cellStyle name="Normal 13 2 2 3 7 11" xfId="7327" xr:uid="{00000000-0005-0000-0000-0000591C0000}"/>
    <cellStyle name="Normal 13 2 2 3 7 12" xfId="7328" xr:uid="{00000000-0005-0000-0000-00005A1C0000}"/>
    <cellStyle name="Normal 13 2 2 3 7 13" xfId="7329" xr:uid="{00000000-0005-0000-0000-00005B1C0000}"/>
    <cellStyle name="Normal 13 2 2 3 7 14" xfId="7330" xr:uid="{00000000-0005-0000-0000-00005C1C0000}"/>
    <cellStyle name="Normal 13 2 2 3 7 2" xfId="7331" xr:uid="{00000000-0005-0000-0000-00005D1C0000}"/>
    <cellStyle name="Normal 13 2 2 3 7 3" xfId="7332" xr:uid="{00000000-0005-0000-0000-00005E1C0000}"/>
    <cellStyle name="Normal 13 2 2 3 7 4" xfId="7333" xr:uid="{00000000-0005-0000-0000-00005F1C0000}"/>
    <cellStyle name="Normal 13 2 2 3 7 5" xfId="7334" xr:uid="{00000000-0005-0000-0000-0000601C0000}"/>
    <cellStyle name="Normal 13 2 2 3 7 6" xfId="7335" xr:uid="{00000000-0005-0000-0000-0000611C0000}"/>
    <cellStyle name="Normal 13 2 2 3 7 7" xfId="7336" xr:uid="{00000000-0005-0000-0000-0000621C0000}"/>
    <cellStyle name="Normal 13 2 2 3 7 8" xfId="7337" xr:uid="{00000000-0005-0000-0000-0000631C0000}"/>
    <cellStyle name="Normal 13 2 2 3 7 9" xfId="7338" xr:uid="{00000000-0005-0000-0000-0000641C0000}"/>
    <cellStyle name="Normal 13 2 2 3 8" xfId="7339" xr:uid="{00000000-0005-0000-0000-0000651C0000}"/>
    <cellStyle name="Normal 13 2 2 3 8 10" xfId="7340" xr:uid="{00000000-0005-0000-0000-0000661C0000}"/>
    <cellStyle name="Normal 13 2 2 3 8 11" xfId="7341" xr:uid="{00000000-0005-0000-0000-0000671C0000}"/>
    <cellStyle name="Normal 13 2 2 3 8 12" xfId="7342" xr:uid="{00000000-0005-0000-0000-0000681C0000}"/>
    <cellStyle name="Normal 13 2 2 3 8 13" xfId="7343" xr:uid="{00000000-0005-0000-0000-0000691C0000}"/>
    <cellStyle name="Normal 13 2 2 3 8 14" xfId="7344" xr:uid="{00000000-0005-0000-0000-00006A1C0000}"/>
    <cellStyle name="Normal 13 2 2 3 8 2" xfId="7345" xr:uid="{00000000-0005-0000-0000-00006B1C0000}"/>
    <cellStyle name="Normal 13 2 2 3 8 3" xfId="7346" xr:uid="{00000000-0005-0000-0000-00006C1C0000}"/>
    <cellStyle name="Normal 13 2 2 3 8 4" xfId="7347" xr:uid="{00000000-0005-0000-0000-00006D1C0000}"/>
    <cellStyle name="Normal 13 2 2 3 8 5" xfId="7348" xr:uid="{00000000-0005-0000-0000-00006E1C0000}"/>
    <cellStyle name="Normal 13 2 2 3 8 6" xfId="7349" xr:uid="{00000000-0005-0000-0000-00006F1C0000}"/>
    <cellStyle name="Normal 13 2 2 3 8 7" xfId="7350" xr:uid="{00000000-0005-0000-0000-0000701C0000}"/>
    <cellStyle name="Normal 13 2 2 3 8 8" xfId="7351" xr:uid="{00000000-0005-0000-0000-0000711C0000}"/>
    <cellStyle name="Normal 13 2 2 3 8 9" xfId="7352" xr:uid="{00000000-0005-0000-0000-0000721C0000}"/>
    <cellStyle name="Normal 13 2 2 3 9" xfId="7353" xr:uid="{00000000-0005-0000-0000-0000731C0000}"/>
    <cellStyle name="Normal 13 2 2 3 9 10" xfId="7354" xr:uid="{00000000-0005-0000-0000-0000741C0000}"/>
    <cellStyle name="Normal 13 2 2 3 9 11" xfId="7355" xr:uid="{00000000-0005-0000-0000-0000751C0000}"/>
    <cellStyle name="Normal 13 2 2 3 9 12" xfId="7356" xr:uid="{00000000-0005-0000-0000-0000761C0000}"/>
    <cellStyle name="Normal 13 2 2 3 9 13" xfId="7357" xr:uid="{00000000-0005-0000-0000-0000771C0000}"/>
    <cellStyle name="Normal 13 2 2 3 9 14" xfId="7358" xr:uid="{00000000-0005-0000-0000-0000781C0000}"/>
    <cellStyle name="Normal 13 2 2 3 9 2" xfId="7359" xr:uid="{00000000-0005-0000-0000-0000791C0000}"/>
    <cellStyle name="Normal 13 2 2 3 9 3" xfId="7360" xr:uid="{00000000-0005-0000-0000-00007A1C0000}"/>
    <cellStyle name="Normal 13 2 2 3 9 4" xfId="7361" xr:uid="{00000000-0005-0000-0000-00007B1C0000}"/>
    <cellStyle name="Normal 13 2 2 3 9 5" xfId="7362" xr:uid="{00000000-0005-0000-0000-00007C1C0000}"/>
    <cellStyle name="Normal 13 2 2 3 9 6" xfId="7363" xr:uid="{00000000-0005-0000-0000-00007D1C0000}"/>
    <cellStyle name="Normal 13 2 2 3 9 7" xfId="7364" xr:uid="{00000000-0005-0000-0000-00007E1C0000}"/>
    <cellStyle name="Normal 13 2 2 3 9 8" xfId="7365" xr:uid="{00000000-0005-0000-0000-00007F1C0000}"/>
    <cellStyle name="Normal 13 2 2 3 9 9" xfId="7366" xr:uid="{00000000-0005-0000-0000-0000801C0000}"/>
    <cellStyle name="Normal 13 2 2 30" xfId="7367" xr:uid="{00000000-0005-0000-0000-0000811C0000}"/>
    <cellStyle name="Normal 13 2 2 30 2" xfId="7368" xr:uid="{00000000-0005-0000-0000-0000821C0000}"/>
    <cellStyle name="Normal 13 2 2 31" xfId="7369" xr:uid="{00000000-0005-0000-0000-0000831C0000}"/>
    <cellStyle name="Normal 13 2 2 31 2" xfId="7370" xr:uid="{00000000-0005-0000-0000-0000841C0000}"/>
    <cellStyle name="Normal 13 2 2 32" xfId="7371" xr:uid="{00000000-0005-0000-0000-0000851C0000}"/>
    <cellStyle name="Normal 13 2 2 33" xfId="7372" xr:uid="{00000000-0005-0000-0000-0000861C0000}"/>
    <cellStyle name="Normal 13 2 2 34" xfId="7373" xr:uid="{00000000-0005-0000-0000-0000871C0000}"/>
    <cellStyle name="Normal 13 2 2 4" xfId="7374" xr:uid="{00000000-0005-0000-0000-0000881C0000}"/>
    <cellStyle name="Normal 13 2 2 4 10" xfId="7375" xr:uid="{00000000-0005-0000-0000-0000891C0000}"/>
    <cellStyle name="Normal 13 2 2 4 10 10" xfId="7376" xr:uid="{00000000-0005-0000-0000-00008A1C0000}"/>
    <cellStyle name="Normal 13 2 2 4 10 11" xfId="7377" xr:uid="{00000000-0005-0000-0000-00008B1C0000}"/>
    <cellStyle name="Normal 13 2 2 4 10 12" xfId="7378" xr:uid="{00000000-0005-0000-0000-00008C1C0000}"/>
    <cellStyle name="Normal 13 2 2 4 10 13" xfId="7379" xr:uid="{00000000-0005-0000-0000-00008D1C0000}"/>
    <cellStyle name="Normal 13 2 2 4 10 14" xfId="7380" xr:uid="{00000000-0005-0000-0000-00008E1C0000}"/>
    <cellStyle name="Normal 13 2 2 4 10 2" xfId="7381" xr:uid="{00000000-0005-0000-0000-00008F1C0000}"/>
    <cellStyle name="Normal 13 2 2 4 10 3" xfId="7382" xr:uid="{00000000-0005-0000-0000-0000901C0000}"/>
    <cellStyle name="Normal 13 2 2 4 10 4" xfId="7383" xr:uid="{00000000-0005-0000-0000-0000911C0000}"/>
    <cellStyle name="Normal 13 2 2 4 10 5" xfId="7384" xr:uid="{00000000-0005-0000-0000-0000921C0000}"/>
    <cellStyle name="Normal 13 2 2 4 10 6" xfId="7385" xr:uid="{00000000-0005-0000-0000-0000931C0000}"/>
    <cellStyle name="Normal 13 2 2 4 10 7" xfId="7386" xr:uid="{00000000-0005-0000-0000-0000941C0000}"/>
    <cellStyle name="Normal 13 2 2 4 10 8" xfId="7387" xr:uid="{00000000-0005-0000-0000-0000951C0000}"/>
    <cellStyle name="Normal 13 2 2 4 10 9" xfId="7388" xr:uid="{00000000-0005-0000-0000-0000961C0000}"/>
    <cellStyle name="Normal 13 2 2 4 11" xfId="7389" xr:uid="{00000000-0005-0000-0000-0000971C0000}"/>
    <cellStyle name="Normal 13 2 2 4 11 10" xfId="7390" xr:uid="{00000000-0005-0000-0000-0000981C0000}"/>
    <cellStyle name="Normal 13 2 2 4 11 11" xfId="7391" xr:uid="{00000000-0005-0000-0000-0000991C0000}"/>
    <cellStyle name="Normal 13 2 2 4 11 12" xfId="7392" xr:uid="{00000000-0005-0000-0000-00009A1C0000}"/>
    <cellStyle name="Normal 13 2 2 4 11 13" xfId="7393" xr:uid="{00000000-0005-0000-0000-00009B1C0000}"/>
    <cellStyle name="Normal 13 2 2 4 11 14" xfId="7394" xr:uid="{00000000-0005-0000-0000-00009C1C0000}"/>
    <cellStyle name="Normal 13 2 2 4 11 2" xfId="7395" xr:uid="{00000000-0005-0000-0000-00009D1C0000}"/>
    <cellStyle name="Normal 13 2 2 4 11 3" xfId="7396" xr:uid="{00000000-0005-0000-0000-00009E1C0000}"/>
    <cellStyle name="Normal 13 2 2 4 11 4" xfId="7397" xr:uid="{00000000-0005-0000-0000-00009F1C0000}"/>
    <cellStyle name="Normal 13 2 2 4 11 5" xfId="7398" xr:uid="{00000000-0005-0000-0000-0000A01C0000}"/>
    <cellStyle name="Normal 13 2 2 4 11 6" xfId="7399" xr:uid="{00000000-0005-0000-0000-0000A11C0000}"/>
    <cellStyle name="Normal 13 2 2 4 11 7" xfId="7400" xr:uid="{00000000-0005-0000-0000-0000A21C0000}"/>
    <cellStyle name="Normal 13 2 2 4 11 8" xfId="7401" xr:uid="{00000000-0005-0000-0000-0000A31C0000}"/>
    <cellStyle name="Normal 13 2 2 4 11 9" xfId="7402" xr:uid="{00000000-0005-0000-0000-0000A41C0000}"/>
    <cellStyle name="Normal 13 2 2 4 12" xfId="7403" xr:uid="{00000000-0005-0000-0000-0000A51C0000}"/>
    <cellStyle name="Normal 13 2 2 4 12 10" xfId="7404" xr:uid="{00000000-0005-0000-0000-0000A61C0000}"/>
    <cellStyle name="Normal 13 2 2 4 12 11" xfId="7405" xr:uid="{00000000-0005-0000-0000-0000A71C0000}"/>
    <cellStyle name="Normal 13 2 2 4 12 12" xfId="7406" xr:uid="{00000000-0005-0000-0000-0000A81C0000}"/>
    <cellStyle name="Normal 13 2 2 4 12 13" xfId="7407" xr:uid="{00000000-0005-0000-0000-0000A91C0000}"/>
    <cellStyle name="Normal 13 2 2 4 12 14" xfId="7408" xr:uid="{00000000-0005-0000-0000-0000AA1C0000}"/>
    <cellStyle name="Normal 13 2 2 4 12 2" xfId="7409" xr:uid="{00000000-0005-0000-0000-0000AB1C0000}"/>
    <cellStyle name="Normal 13 2 2 4 12 3" xfId="7410" xr:uid="{00000000-0005-0000-0000-0000AC1C0000}"/>
    <cellStyle name="Normal 13 2 2 4 12 4" xfId="7411" xr:uid="{00000000-0005-0000-0000-0000AD1C0000}"/>
    <cellStyle name="Normal 13 2 2 4 12 5" xfId="7412" xr:uid="{00000000-0005-0000-0000-0000AE1C0000}"/>
    <cellStyle name="Normal 13 2 2 4 12 6" xfId="7413" xr:uid="{00000000-0005-0000-0000-0000AF1C0000}"/>
    <cellStyle name="Normal 13 2 2 4 12 7" xfId="7414" xr:uid="{00000000-0005-0000-0000-0000B01C0000}"/>
    <cellStyle name="Normal 13 2 2 4 12 8" xfId="7415" xr:uid="{00000000-0005-0000-0000-0000B11C0000}"/>
    <cellStyle name="Normal 13 2 2 4 12 9" xfId="7416" xr:uid="{00000000-0005-0000-0000-0000B21C0000}"/>
    <cellStyle name="Normal 13 2 2 4 13" xfId="7417" xr:uid="{00000000-0005-0000-0000-0000B31C0000}"/>
    <cellStyle name="Normal 13 2 2 4 13 10" xfId="7418" xr:uid="{00000000-0005-0000-0000-0000B41C0000}"/>
    <cellStyle name="Normal 13 2 2 4 13 11" xfId="7419" xr:uid="{00000000-0005-0000-0000-0000B51C0000}"/>
    <cellStyle name="Normal 13 2 2 4 13 12" xfId="7420" xr:uid="{00000000-0005-0000-0000-0000B61C0000}"/>
    <cellStyle name="Normal 13 2 2 4 13 13" xfId="7421" xr:uid="{00000000-0005-0000-0000-0000B71C0000}"/>
    <cellStyle name="Normal 13 2 2 4 13 14" xfId="7422" xr:uid="{00000000-0005-0000-0000-0000B81C0000}"/>
    <cellStyle name="Normal 13 2 2 4 13 2" xfId="7423" xr:uid="{00000000-0005-0000-0000-0000B91C0000}"/>
    <cellStyle name="Normal 13 2 2 4 13 3" xfId="7424" xr:uid="{00000000-0005-0000-0000-0000BA1C0000}"/>
    <cellStyle name="Normal 13 2 2 4 13 4" xfId="7425" xr:uid="{00000000-0005-0000-0000-0000BB1C0000}"/>
    <cellStyle name="Normal 13 2 2 4 13 5" xfId="7426" xr:uid="{00000000-0005-0000-0000-0000BC1C0000}"/>
    <cellStyle name="Normal 13 2 2 4 13 6" xfId="7427" xr:uid="{00000000-0005-0000-0000-0000BD1C0000}"/>
    <cellStyle name="Normal 13 2 2 4 13 7" xfId="7428" xr:uid="{00000000-0005-0000-0000-0000BE1C0000}"/>
    <cellStyle name="Normal 13 2 2 4 13 8" xfId="7429" xr:uid="{00000000-0005-0000-0000-0000BF1C0000}"/>
    <cellStyle name="Normal 13 2 2 4 13 9" xfId="7430" xr:uid="{00000000-0005-0000-0000-0000C01C0000}"/>
    <cellStyle name="Normal 13 2 2 4 14" xfId="7431" xr:uid="{00000000-0005-0000-0000-0000C11C0000}"/>
    <cellStyle name="Normal 13 2 2 4 14 10" xfId="7432" xr:uid="{00000000-0005-0000-0000-0000C21C0000}"/>
    <cellStyle name="Normal 13 2 2 4 14 11" xfId="7433" xr:uid="{00000000-0005-0000-0000-0000C31C0000}"/>
    <cellStyle name="Normal 13 2 2 4 14 12" xfId="7434" xr:uid="{00000000-0005-0000-0000-0000C41C0000}"/>
    <cellStyle name="Normal 13 2 2 4 14 13" xfId="7435" xr:uid="{00000000-0005-0000-0000-0000C51C0000}"/>
    <cellStyle name="Normal 13 2 2 4 14 14" xfId="7436" xr:uid="{00000000-0005-0000-0000-0000C61C0000}"/>
    <cellStyle name="Normal 13 2 2 4 14 2" xfId="7437" xr:uid="{00000000-0005-0000-0000-0000C71C0000}"/>
    <cellStyle name="Normal 13 2 2 4 14 3" xfId="7438" xr:uid="{00000000-0005-0000-0000-0000C81C0000}"/>
    <cellStyle name="Normal 13 2 2 4 14 4" xfId="7439" xr:uid="{00000000-0005-0000-0000-0000C91C0000}"/>
    <cellStyle name="Normal 13 2 2 4 14 5" xfId="7440" xr:uid="{00000000-0005-0000-0000-0000CA1C0000}"/>
    <cellStyle name="Normal 13 2 2 4 14 6" xfId="7441" xr:uid="{00000000-0005-0000-0000-0000CB1C0000}"/>
    <cellStyle name="Normal 13 2 2 4 14 7" xfId="7442" xr:uid="{00000000-0005-0000-0000-0000CC1C0000}"/>
    <cellStyle name="Normal 13 2 2 4 14 8" xfId="7443" xr:uid="{00000000-0005-0000-0000-0000CD1C0000}"/>
    <cellStyle name="Normal 13 2 2 4 14 9" xfId="7444" xr:uid="{00000000-0005-0000-0000-0000CE1C0000}"/>
    <cellStyle name="Normal 13 2 2 4 15" xfId="7445" xr:uid="{00000000-0005-0000-0000-0000CF1C0000}"/>
    <cellStyle name="Normal 13 2 2 4 15 10" xfId="7446" xr:uid="{00000000-0005-0000-0000-0000D01C0000}"/>
    <cellStyle name="Normal 13 2 2 4 15 11" xfId="7447" xr:uid="{00000000-0005-0000-0000-0000D11C0000}"/>
    <cellStyle name="Normal 13 2 2 4 15 12" xfId="7448" xr:uid="{00000000-0005-0000-0000-0000D21C0000}"/>
    <cellStyle name="Normal 13 2 2 4 15 13" xfId="7449" xr:uid="{00000000-0005-0000-0000-0000D31C0000}"/>
    <cellStyle name="Normal 13 2 2 4 15 14" xfId="7450" xr:uid="{00000000-0005-0000-0000-0000D41C0000}"/>
    <cellStyle name="Normal 13 2 2 4 15 2" xfId="7451" xr:uid="{00000000-0005-0000-0000-0000D51C0000}"/>
    <cellStyle name="Normal 13 2 2 4 15 3" xfId="7452" xr:uid="{00000000-0005-0000-0000-0000D61C0000}"/>
    <cellStyle name="Normal 13 2 2 4 15 4" xfId="7453" xr:uid="{00000000-0005-0000-0000-0000D71C0000}"/>
    <cellStyle name="Normal 13 2 2 4 15 5" xfId="7454" xr:uid="{00000000-0005-0000-0000-0000D81C0000}"/>
    <cellStyle name="Normal 13 2 2 4 15 6" xfId="7455" xr:uid="{00000000-0005-0000-0000-0000D91C0000}"/>
    <cellStyle name="Normal 13 2 2 4 15 7" xfId="7456" xr:uid="{00000000-0005-0000-0000-0000DA1C0000}"/>
    <cellStyle name="Normal 13 2 2 4 15 8" xfId="7457" xr:uid="{00000000-0005-0000-0000-0000DB1C0000}"/>
    <cellStyle name="Normal 13 2 2 4 15 9" xfId="7458" xr:uid="{00000000-0005-0000-0000-0000DC1C0000}"/>
    <cellStyle name="Normal 13 2 2 4 16" xfId="7459" xr:uid="{00000000-0005-0000-0000-0000DD1C0000}"/>
    <cellStyle name="Normal 13 2 2 4 16 10" xfId="7460" xr:uid="{00000000-0005-0000-0000-0000DE1C0000}"/>
    <cellStyle name="Normal 13 2 2 4 16 11" xfId="7461" xr:uid="{00000000-0005-0000-0000-0000DF1C0000}"/>
    <cellStyle name="Normal 13 2 2 4 16 12" xfId="7462" xr:uid="{00000000-0005-0000-0000-0000E01C0000}"/>
    <cellStyle name="Normal 13 2 2 4 16 13" xfId="7463" xr:uid="{00000000-0005-0000-0000-0000E11C0000}"/>
    <cellStyle name="Normal 13 2 2 4 16 14" xfId="7464" xr:uid="{00000000-0005-0000-0000-0000E21C0000}"/>
    <cellStyle name="Normal 13 2 2 4 16 2" xfId="7465" xr:uid="{00000000-0005-0000-0000-0000E31C0000}"/>
    <cellStyle name="Normal 13 2 2 4 16 3" xfId="7466" xr:uid="{00000000-0005-0000-0000-0000E41C0000}"/>
    <cellStyle name="Normal 13 2 2 4 16 4" xfId="7467" xr:uid="{00000000-0005-0000-0000-0000E51C0000}"/>
    <cellStyle name="Normal 13 2 2 4 16 5" xfId="7468" xr:uid="{00000000-0005-0000-0000-0000E61C0000}"/>
    <cellStyle name="Normal 13 2 2 4 16 6" xfId="7469" xr:uid="{00000000-0005-0000-0000-0000E71C0000}"/>
    <cellStyle name="Normal 13 2 2 4 16 7" xfId="7470" xr:uid="{00000000-0005-0000-0000-0000E81C0000}"/>
    <cellStyle name="Normal 13 2 2 4 16 8" xfId="7471" xr:uid="{00000000-0005-0000-0000-0000E91C0000}"/>
    <cellStyle name="Normal 13 2 2 4 16 9" xfId="7472" xr:uid="{00000000-0005-0000-0000-0000EA1C0000}"/>
    <cellStyle name="Normal 13 2 2 4 17" xfId="7473" xr:uid="{00000000-0005-0000-0000-0000EB1C0000}"/>
    <cellStyle name="Normal 13 2 2 4 17 10" xfId="7474" xr:uid="{00000000-0005-0000-0000-0000EC1C0000}"/>
    <cellStyle name="Normal 13 2 2 4 17 11" xfId="7475" xr:uid="{00000000-0005-0000-0000-0000ED1C0000}"/>
    <cellStyle name="Normal 13 2 2 4 17 12" xfId="7476" xr:uid="{00000000-0005-0000-0000-0000EE1C0000}"/>
    <cellStyle name="Normal 13 2 2 4 17 13" xfId="7477" xr:uid="{00000000-0005-0000-0000-0000EF1C0000}"/>
    <cellStyle name="Normal 13 2 2 4 17 14" xfId="7478" xr:uid="{00000000-0005-0000-0000-0000F01C0000}"/>
    <cellStyle name="Normal 13 2 2 4 17 2" xfId="7479" xr:uid="{00000000-0005-0000-0000-0000F11C0000}"/>
    <cellStyle name="Normal 13 2 2 4 17 3" xfId="7480" xr:uid="{00000000-0005-0000-0000-0000F21C0000}"/>
    <cellStyle name="Normal 13 2 2 4 17 4" xfId="7481" xr:uid="{00000000-0005-0000-0000-0000F31C0000}"/>
    <cellStyle name="Normal 13 2 2 4 17 5" xfId="7482" xr:uid="{00000000-0005-0000-0000-0000F41C0000}"/>
    <cellStyle name="Normal 13 2 2 4 17 6" xfId="7483" xr:uid="{00000000-0005-0000-0000-0000F51C0000}"/>
    <cellStyle name="Normal 13 2 2 4 17 7" xfId="7484" xr:uid="{00000000-0005-0000-0000-0000F61C0000}"/>
    <cellStyle name="Normal 13 2 2 4 17 8" xfId="7485" xr:uid="{00000000-0005-0000-0000-0000F71C0000}"/>
    <cellStyle name="Normal 13 2 2 4 17 9" xfId="7486" xr:uid="{00000000-0005-0000-0000-0000F81C0000}"/>
    <cellStyle name="Normal 13 2 2 4 18" xfId="7487" xr:uid="{00000000-0005-0000-0000-0000F91C0000}"/>
    <cellStyle name="Normal 13 2 2 4 18 2" xfId="7488" xr:uid="{00000000-0005-0000-0000-0000FA1C0000}"/>
    <cellStyle name="Normal 13 2 2 4 19" xfId="7489" xr:uid="{00000000-0005-0000-0000-0000FB1C0000}"/>
    <cellStyle name="Normal 13 2 2 4 19 2" xfId="7490" xr:uid="{00000000-0005-0000-0000-0000FC1C0000}"/>
    <cellStyle name="Normal 13 2 2 4 2" xfId="7491" xr:uid="{00000000-0005-0000-0000-0000FD1C0000}"/>
    <cellStyle name="Normal 13 2 2 4 2 10" xfId="7492" xr:uid="{00000000-0005-0000-0000-0000FE1C0000}"/>
    <cellStyle name="Normal 13 2 2 4 2 11" xfId="7493" xr:uid="{00000000-0005-0000-0000-0000FF1C0000}"/>
    <cellStyle name="Normal 13 2 2 4 2 12" xfId="7494" xr:uid="{00000000-0005-0000-0000-0000001D0000}"/>
    <cellStyle name="Normal 13 2 2 4 2 13" xfId="7495" xr:uid="{00000000-0005-0000-0000-0000011D0000}"/>
    <cellStyle name="Normal 13 2 2 4 2 14" xfId="7496" xr:uid="{00000000-0005-0000-0000-0000021D0000}"/>
    <cellStyle name="Normal 13 2 2 4 2 2" xfId="7497" xr:uid="{00000000-0005-0000-0000-0000031D0000}"/>
    <cellStyle name="Normal 13 2 2 4 2 2 2" xfId="7498" xr:uid="{00000000-0005-0000-0000-0000041D0000}"/>
    <cellStyle name="Normal 13 2 2 4 2 2 2 2" xfId="7499" xr:uid="{00000000-0005-0000-0000-0000051D0000}"/>
    <cellStyle name="Normal 13 2 2 4 2 2 2 3" xfId="7500" xr:uid="{00000000-0005-0000-0000-0000061D0000}"/>
    <cellStyle name="Normal 13 2 2 4 2 2 3" xfId="7501" xr:uid="{00000000-0005-0000-0000-0000071D0000}"/>
    <cellStyle name="Normal 13 2 2 4 2 2 4" xfId="7502" xr:uid="{00000000-0005-0000-0000-0000081D0000}"/>
    <cellStyle name="Normal 13 2 2 4 2 3" xfId="7503" xr:uid="{00000000-0005-0000-0000-0000091D0000}"/>
    <cellStyle name="Normal 13 2 2 4 2 4" xfId="7504" xr:uid="{00000000-0005-0000-0000-00000A1D0000}"/>
    <cellStyle name="Normal 13 2 2 4 2 5" xfId="7505" xr:uid="{00000000-0005-0000-0000-00000B1D0000}"/>
    <cellStyle name="Normal 13 2 2 4 2 6" xfId="7506" xr:uid="{00000000-0005-0000-0000-00000C1D0000}"/>
    <cellStyle name="Normal 13 2 2 4 2 7" xfId="7507" xr:uid="{00000000-0005-0000-0000-00000D1D0000}"/>
    <cellStyle name="Normal 13 2 2 4 2 8" xfId="7508" xr:uid="{00000000-0005-0000-0000-00000E1D0000}"/>
    <cellStyle name="Normal 13 2 2 4 2 9" xfId="7509" xr:uid="{00000000-0005-0000-0000-00000F1D0000}"/>
    <cellStyle name="Normal 13 2 2 4 20" xfId="7510" xr:uid="{00000000-0005-0000-0000-0000101D0000}"/>
    <cellStyle name="Normal 13 2 2 4 20 2" xfId="7511" xr:uid="{00000000-0005-0000-0000-0000111D0000}"/>
    <cellStyle name="Normal 13 2 2 4 21" xfId="7512" xr:uid="{00000000-0005-0000-0000-0000121D0000}"/>
    <cellStyle name="Normal 13 2 2 4 21 2" xfId="7513" xr:uid="{00000000-0005-0000-0000-0000131D0000}"/>
    <cellStyle name="Normal 13 2 2 4 22" xfId="7514" xr:uid="{00000000-0005-0000-0000-0000141D0000}"/>
    <cellStyle name="Normal 13 2 2 4 22 2" xfId="7515" xr:uid="{00000000-0005-0000-0000-0000151D0000}"/>
    <cellStyle name="Normal 13 2 2 4 23" xfId="7516" xr:uid="{00000000-0005-0000-0000-0000161D0000}"/>
    <cellStyle name="Normal 13 2 2 4 23 2" xfId="7517" xr:uid="{00000000-0005-0000-0000-0000171D0000}"/>
    <cellStyle name="Normal 13 2 2 4 24" xfId="7518" xr:uid="{00000000-0005-0000-0000-0000181D0000}"/>
    <cellStyle name="Normal 13 2 2 4 24 2" xfId="7519" xr:uid="{00000000-0005-0000-0000-0000191D0000}"/>
    <cellStyle name="Normal 13 2 2 4 25" xfId="7520" xr:uid="{00000000-0005-0000-0000-00001A1D0000}"/>
    <cellStyle name="Normal 13 2 2 4 25 2" xfId="7521" xr:uid="{00000000-0005-0000-0000-00001B1D0000}"/>
    <cellStyle name="Normal 13 2 2 4 26" xfId="7522" xr:uid="{00000000-0005-0000-0000-00001C1D0000}"/>
    <cellStyle name="Normal 13 2 2 4 26 2" xfId="7523" xr:uid="{00000000-0005-0000-0000-00001D1D0000}"/>
    <cellStyle name="Normal 13 2 2 4 27" xfId="7524" xr:uid="{00000000-0005-0000-0000-00001E1D0000}"/>
    <cellStyle name="Normal 13 2 2 4 27 2" xfId="7525" xr:uid="{00000000-0005-0000-0000-00001F1D0000}"/>
    <cellStyle name="Normal 13 2 2 4 28" xfId="7526" xr:uid="{00000000-0005-0000-0000-0000201D0000}"/>
    <cellStyle name="Normal 13 2 2 4 29" xfId="7527" xr:uid="{00000000-0005-0000-0000-0000211D0000}"/>
    <cellStyle name="Normal 13 2 2 4 3" xfId="7528" xr:uid="{00000000-0005-0000-0000-0000221D0000}"/>
    <cellStyle name="Normal 13 2 2 4 3 10" xfId="7529" xr:uid="{00000000-0005-0000-0000-0000231D0000}"/>
    <cellStyle name="Normal 13 2 2 4 3 11" xfId="7530" xr:uid="{00000000-0005-0000-0000-0000241D0000}"/>
    <cellStyle name="Normal 13 2 2 4 3 12" xfId="7531" xr:uid="{00000000-0005-0000-0000-0000251D0000}"/>
    <cellStyle name="Normal 13 2 2 4 3 13" xfId="7532" xr:uid="{00000000-0005-0000-0000-0000261D0000}"/>
    <cellStyle name="Normal 13 2 2 4 3 14" xfId="7533" xr:uid="{00000000-0005-0000-0000-0000271D0000}"/>
    <cellStyle name="Normal 13 2 2 4 3 2" xfId="7534" xr:uid="{00000000-0005-0000-0000-0000281D0000}"/>
    <cellStyle name="Normal 13 2 2 4 3 2 2" xfId="7535" xr:uid="{00000000-0005-0000-0000-0000291D0000}"/>
    <cellStyle name="Normal 13 2 2 4 3 2 3" xfId="7536" xr:uid="{00000000-0005-0000-0000-00002A1D0000}"/>
    <cellStyle name="Normal 13 2 2 4 3 2 4" xfId="7537" xr:uid="{00000000-0005-0000-0000-00002B1D0000}"/>
    <cellStyle name="Normal 13 2 2 4 3 3" xfId="7538" xr:uid="{00000000-0005-0000-0000-00002C1D0000}"/>
    <cellStyle name="Normal 13 2 2 4 3 3 2" xfId="7539" xr:uid="{00000000-0005-0000-0000-00002D1D0000}"/>
    <cellStyle name="Normal 13 2 2 4 3 4" xfId="7540" xr:uid="{00000000-0005-0000-0000-00002E1D0000}"/>
    <cellStyle name="Normal 13 2 2 4 3 5" xfId="7541" xr:uid="{00000000-0005-0000-0000-00002F1D0000}"/>
    <cellStyle name="Normal 13 2 2 4 3 6" xfId="7542" xr:uid="{00000000-0005-0000-0000-0000301D0000}"/>
    <cellStyle name="Normal 13 2 2 4 3 7" xfId="7543" xr:uid="{00000000-0005-0000-0000-0000311D0000}"/>
    <cellStyle name="Normal 13 2 2 4 3 8" xfId="7544" xr:uid="{00000000-0005-0000-0000-0000321D0000}"/>
    <cellStyle name="Normal 13 2 2 4 3 9" xfId="7545" xr:uid="{00000000-0005-0000-0000-0000331D0000}"/>
    <cellStyle name="Normal 13 2 2 4 30" xfId="7546" xr:uid="{00000000-0005-0000-0000-0000341D0000}"/>
    <cellStyle name="Normal 13 2 2 4 4" xfId="7547" xr:uid="{00000000-0005-0000-0000-0000351D0000}"/>
    <cellStyle name="Normal 13 2 2 4 4 10" xfId="7548" xr:uid="{00000000-0005-0000-0000-0000361D0000}"/>
    <cellStyle name="Normal 13 2 2 4 4 11" xfId="7549" xr:uid="{00000000-0005-0000-0000-0000371D0000}"/>
    <cellStyle name="Normal 13 2 2 4 4 12" xfId="7550" xr:uid="{00000000-0005-0000-0000-0000381D0000}"/>
    <cellStyle name="Normal 13 2 2 4 4 13" xfId="7551" xr:uid="{00000000-0005-0000-0000-0000391D0000}"/>
    <cellStyle name="Normal 13 2 2 4 4 14" xfId="7552" xr:uid="{00000000-0005-0000-0000-00003A1D0000}"/>
    <cellStyle name="Normal 13 2 2 4 4 2" xfId="7553" xr:uid="{00000000-0005-0000-0000-00003B1D0000}"/>
    <cellStyle name="Normal 13 2 2 4 4 3" xfId="7554" xr:uid="{00000000-0005-0000-0000-00003C1D0000}"/>
    <cellStyle name="Normal 13 2 2 4 4 4" xfId="7555" xr:uid="{00000000-0005-0000-0000-00003D1D0000}"/>
    <cellStyle name="Normal 13 2 2 4 4 5" xfId="7556" xr:uid="{00000000-0005-0000-0000-00003E1D0000}"/>
    <cellStyle name="Normal 13 2 2 4 4 6" xfId="7557" xr:uid="{00000000-0005-0000-0000-00003F1D0000}"/>
    <cellStyle name="Normal 13 2 2 4 4 7" xfId="7558" xr:uid="{00000000-0005-0000-0000-0000401D0000}"/>
    <cellStyle name="Normal 13 2 2 4 4 8" xfId="7559" xr:uid="{00000000-0005-0000-0000-0000411D0000}"/>
    <cellStyle name="Normal 13 2 2 4 4 9" xfId="7560" xr:uid="{00000000-0005-0000-0000-0000421D0000}"/>
    <cellStyle name="Normal 13 2 2 4 5" xfId="7561" xr:uid="{00000000-0005-0000-0000-0000431D0000}"/>
    <cellStyle name="Normal 13 2 2 4 5 10" xfId="7562" xr:uid="{00000000-0005-0000-0000-0000441D0000}"/>
    <cellStyle name="Normal 13 2 2 4 5 11" xfId="7563" xr:uid="{00000000-0005-0000-0000-0000451D0000}"/>
    <cellStyle name="Normal 13 2 2 4 5 12" xfId="7564" xr:uid="{00000000-0005-0000-0000-0000461D0000}"/>
    <cellStyle name="Normal 13 2 2 4 5 13" xfId="7565" xr:uid="{00000000-0005-0000-0000-0000471D0000}"/>
    <cellStyle name="Normal 13 2 2 4 5 14" xfId="7566" xr:uid="{00000000-0005-0000-0000-0000481D0000}"/>
    <cellStyle name="Normal 13 2 2 4 5 2" xfId="7567" xr:uid="{00000000-0005-0000-0000-0000491D0000}"/>
    <cellStyle name="Normal 13 2 2 4 5 3" xfId="7568" xr:uid="{00000000-0005-0000-0000-00004A1D0000}"/>
    <cellStyle name="Normal 13 2 2 4 5 4" xfId="7569" xr:uid="{00000000-0005-0000-0000-00004B1D0000}"/>
    <cellStyle name="Normal 13 2 2 4 5 5" xfId="7570" xr:uid="{00000000-0005-0000-0000-00004C1D0000}"/>
    <cellStyle name="Normal 13 2 2 4 5 6" xfId="7571" xr:uid="{00000000-0005-0000-0000-00004D1D0000}"/>
    <cellStyle name="Normal 13 2 2 4 5 7" xfId="7572" xr:uid="{00000000-0005-0000-0000-00004E1D0000}"/>
    <cellStyle name="Normal 13 2 2 4 5 8" xfId="7573" xr:uid="{00000000-0005-0000-0000-00004F1D0000}"/>
    <cellStyle name="Normal 13 2 2 4 5 9" xfId="7574" xr:uid="{00000000-0005-0000-0000-0000501D0000}"/>
    <cellStyle name="Normal 13 2 2 4 6" xfId="7575" xr:uid="{00000000-0005-0000-0000-0000511D0000}"/>
    <cellStyle name="Normal 13 2 2 4 6 10" xfId="7576" xr:uid="{00000000-0005-0000-0000-0000521D0000}"/>
    <cellStyle name="Normal 13 2 2 4 6 11" xfId="7577" xr:uid="{00000000-0005-0000-0000-0000531D0000}"/>
    <cellStyle name="Normal 13 2 2 4 6 12" xfId="7578" xr:uid="{00000000-0005-0000-0000-0000541D0000}"/>
    <cellStyle name="Normal 13 2 2 4 6 13" xfId="7579" xr:uid="{00000000-0005-0000-0000-0000551D0000}"/>
    <cellStyle name="Normal 13 2 2 4 6 14" xfId="7580" xr:uid="{00000000-0005-0000-0000-0000561D0000}"/>
    <cellStyle name="Normal 13 2 2 4 6 2" xfId="7581" xr:uid="{00000000-0005-0000-0000-0000571D0000}"/>
    <cellStyle name="Normal 13 2 2 4 6 3" xfId="7582" xr:uid="{00000000-0005-0000-0000-0000581D0000}"/>
    <cellStyle name="Normal 13 2 2 4 6 4" xfId="7583" xr:uid="{00000000-0005-0000-0000-0000591D0000}"/>
    <cellStyle name="Normal 13 2 2 4 6 5" xfId="7584" xr:uid="{00000000-0005-0000-0000-00005A1D0000}"/>
    <cellStyle name="Normal 13 2 2 4 6 6" xfId="7585" xr:uid="{00000000-0005-0000-0000-00005B1D0000}"/>
    <cellStyle name="Normal 13 2 2 4 6 7" xfId="7586" xr:uid="{00000000-0005-0000-0000-00005C1D0000}"/>
    <cellStyle name="Normal 13 2 2 4 6 8" xfId="7587" xr:uid="{00000000-0005-0000-0000-00005D1D0000}"/>
    <cellStyle name="Normal 13 2 2 4 6 9" xfId="7588" xr:uid="{00000000-0005-0000-0000-00005E1D0000}"/>
    <cellStyle name="Normal 13 2 2 4 7" xfId="7589" xr:uid="{00000000-0005-0000-0000-00005F1D0000}"/>
    <cellStyle name="Normal 13 2 2 4 7 10" xfId="7590" xr:uid="{00000000-0005-0000-0000-0000601D0000}"/>
    <cellStyle name="Normal 13 2 2 4 7 11" xfId="7591" xr:uid="{00000000-0005-0000-0000-0000611D0000}"/>
    <cellStyle name="Normal 13 2 2 4 7 12" xfId="7592" xr:uid="{00000000-0005-0000-0000-0000621D0000}"/>
    <cellStyle name="Normal 13 2 2 4 7 13" xfId="7593" xr:uid="{00000000-0005-0000-0000-0000631D0000}"/>
    <cellStyle name="Normal 13 2 2 4 7 14" xfId="7594" xr:uid="{00000000-0005-0000-0000-0000641D0000}"/>
    <cellStyle name="Normal 13 2 2 4 7 2" xfId="7595" xr:uid="{00000000-0005-0000-0000-0000651D0000}"/>
    <cellStyle name="Normal 13 2 2 4 7 3" xfId="7596" xr:uid="{00000000-0005-0000-0000-0000661D0000}"/>
    <cellStyle name="Normal 13 2 2 4 7 4" xfId="7597" xr:uid="{00000000-0005-0000-0000-0000671D0000}"/>
    <cellStyle name="Normal 13 2 2 4 7 5" xfId="7598" xr:uid="{00000000-0005-0000-0000-0000681D0000}"/>
    <cellStyle name="Normal 13 2 2 4 7 6" xfId="7599" xr:uid="{00000000-0005-0000-0000-0000691D0000}"/>
    <cellStyle name="Normal 13 2 2 4 7 7" xfId="7600" xr:uid="{00000000-0005-0000-0000-00006A1D0000}"/>
    <cellStyle name="Normal 13 2 2 4 7 8" xfId="7601" xr:uid="{00000000-0005-0000-0000-00006B1D0000}"/>
    <cellStyle name="Normal 13 2 2 4 7 9" xfId="7602" xr:uid="{00000000-0005-0000-0000-00006C1D0000}"/>
    <cellStyle name="Normal 13 2 2 4 8" xfId="7603" xr:uid="{00000000-0005-0000-0000-00006D1D0000}"/>
    <cellStyle name="Normal 13 2 2 4 8 10" xfId="7604" xr:uid="{00000000-0005-0000-0000-00006E1D0000}"/>
    <cellStyle name="Normal 13 2 2 4 8 11" xfId="7605" xr:uid="{00000000-0005-0000-0000-00006F1D0000}"/>
    <cellStyle name="Normal 13 2 2 4 8 12" xfId="7606" xr:uid="{00000000-0005-0000-0000-0000701D0000}"/>
    <cellStyle name="Normal 13 2 2 4 8 13" xfId="7607" xr:uid="{00000000-0005-0000-0000-0000711D0000}"/>
    <cellStyle name="Normal 13 2 2 4 8 14" xfId="7608" xr:uid="{00000000-0005-0000-0000-0000721D0000}"/>
    <cellStyle name="Normal 13 2 2 4 8 2" xfId="7609" xr:uid="{00000000-0005-0000-0000-0000731D0000}"/>
    <cellStyle name="Normal 13 2 2 4 8 3" xfId="7610" xr:uid="{00000000-0005-0000-0000-0000741D0000}"/>
    <cellStyle name="Normal 13 2 2 4 8 4" xfId="7611" xr:uid="{00000000-0005-0000-0000-0000751D0000}"/>
    <cellStyle name="Normal 13 2 2 4 8 5" xfId="7612" xr:uid="{00000000-0005-0000-0000-0000761D0000}"/>
    <cellStyle name="Normal 13 2 2 4 8 6" xfId="7613" xr:uid="{00000000-0005-0000-0000-0000771D0000}"/>
    <cellStyle name="Normal 13 2 2 4 8 7" xfId="7614" xr:uid="{00000000-0005-0000-0000-0000781D0000}"/>
    <cellStyle name="Normal 13 2 2 4 8 8" xfId="7615" xr:uid="{00000000-0005-0000-0000-0000791D0000}"/>
    <cellStyle name="Normal 13 2 2 4 8 9" xfId="7616" xr:uid="{00000000-0005-0000-0000-00007A1D0000}"/>
    <cellStyle name="Normal 13 2 2 4 9" xfId="7617" xr:uid="{00000000-0005-0000-0000-00007B1D0000}"/>
    <cellStyle name="Normal 13 2 2 4 9 10" xfId="7618" xr:uid="{00000000-0005-0000-0000-00007C1D0000}"/>
    <cellStyle name="Normal 13 2 2 4 9 11" xfId="7619" xr:uid="{00000000-0005-0000-0000-00007D1D0000}"/>
    <cellStyle name="Normal 13 2 2 4 9 12" xfId="7620" xr:uid="{00000000-0005-0000-0000-00007E1D0000}"/>
    <cellStyle name="Normal 13 2 2 4 9 13" xfId="7621" xr:uid="{00000000-0005-0000-0000-00007F1D0000}"/>
    <cellStyle name="Normal 13 2 2 4 9 14" xfId="7622" xr:uid="{00000000-0005-0000-0000-0000801D0000}"/>
    <cellStyle name="Normal 13 2 2 4 9 2" xfId="7623" xr:uid="{00000000-0005-0000-0000-0000811D0000}"/>
    <cellStyle name="Normal 13 2 2 4 9 3" xfId="7624" xr:uid="{00000000-0005-0000-0000-0000821D0000}"/>
    <cellStyle name="Normal 13 2 2 4 9 4" xfId="7625" xr:uid="{00000000-0005-0000-0000-0000831D0000}"/>
    <cellStyle name="Normal 13 2 2 4 9 5" xfId="7626" xr:uid="{00000000-0005-0000-0000-0000841D0000}"/>
    <cellStyle name="Normal 13 2 2 4 9 6" xfId="7627" xr:uid="{00000000-0005-0000-0000-0000851D0000}"/>
    <cellStyle name="Normal 13 2 2 4 9 7" xfId="7628" xr:uid="{00000000-0005-0000-0000-0000861D0000}"/>
    <cellStyle name="Normal 13 2 2 4 9 8" xfId="7629" xr:uid="{00000000-0005-0000-0000-0000871D0000}"/>
    <cellStyle name="Normal 13 2 2 4 9 9" xfId="7630" xr:uid="{00000000-0005-0000-0000-0000881D0000}"/>
    <cellStyle name="Normal 13 2 2 5" xfId="7631" xr:uid="{00000000-0005-0000-0000-0000891D0000}"/>
    <cellStyle name="Normal 13 2 2 5 10" xfId="7632" xr:uid="{00000000-0005-0000-0000-00008A1D0000}"/>
    <cellStyle name="Normal 13 2 2 5 10 10" xfId="7633" xr:uid="{00000000-0005-0000-0000-00008B1D0000}"/>
    <cellStyle name="Normal 13 2 2 5 10 11" xfId="7634" xr:uid="{00000000-0005-0000-0000-00008C1D0000}"/>
    <cellStyle name="Normal 13 2 2 5 10 12" xfId="7635" xr:uid="{00000000-0005-0000-0000-00008D1D0000}"/>
    <cellStyle name="Normal 13 2 2 5 10 13" xfId="7636" xr:uid="{00000000-0005-0000-0000-00008E1D0000}"/>
    <cellStyle name="Normal 13 2 2 5 10 14" xfId="7637" xr:uid="{00000000-0005-0000-0000-00008F1D0000}"/>
    <cellStyle name="Normal 13 2 2 5 10 2" xfId="7638" xr:uid="{00000000-0005-0000-0000-0000901D0000}"/>
    <cellStyle name="Normal 13 2 2 5 10 3" xfId="7639" xr:uid="{00000000-0005-0000-0000-0000911D0000}"/>
    <cellStyle name="Normal 13 2 2 5 10 4" xfId="7640" xr:uid="{00000000-0005-0000-0000-0000921D0000}"/>
    <cellStyle name="Normal 13 2 2 5 10 5" xfId="7641" xr:uid="{00000000-0005-0000-0000-0000931D0000}"/>
    <cellStyle name="Normal 13 2 2 5 10 6" xfId="7642" xr:uid="{00000000-0005-0000-0000-0000941D0000}"/>
    <cellStyle name="Normal 13 2 2 5 10 7" xfId="7643" xr:uid="{00000000-0005-0000-0000-0000951D0000}"/>
    <cellStyle name="Normal 13 2 2 5 10 8" xfId="7644" xr:uid="{00000000-0005-0000-0000-0000961D0000}"/>
    <cellStyle name="Normal 13 2 2 5 10 9" xfId="7645" xr:uid="{00000000-0005-0000-0000-0000971D0000}"/>
    <cellStyle name="Normal 13 2 2 5 11" xfId="7646" xr:uid="{00000000-0005-0000-0000-0000981D0000}"/>
    <cellStyle name="Normal 13 2 2 5 11 10" xfId="7647" xr:uid="{00000000-0005-0000-0000-0000991D0000}"/>
    <cellStyle name="Normal 13 2 2 5 11 11" xfId="7648" xr:uid="{00000000-0005-0000-0000-00009A1D0000}"/>
    <cellStyle name="Normal 13 2 2 5 11 12" xfId="7649" xr:uid="{00000000-0005-0000-0000-00009B1D0000}"/>
    <cellStyle name="Normal 13 2 2 5 11 13" xfId="7650" xr:uid="{00000000-0005-0000-0000-00009C1D0000}"/>
    <cellStyle name="Normal 13 2 2 5 11 14" xfId="7651" xr:uid="{00000000-0005-0000-0000-00009D1D0000}"/>
    <cellStyle name="Normal 13 2 2 5 11 2" xfId="7652" xr:uid="{00000000-0005-0000-0000-00009E1D0000}"/>
    <cellStyle name="Normal 13 2 2 5 11 3" xfId="7653" xr:uid="{00000000-0005-0000-0000-00009F1D0000}"/>
    <cellStyle name="Normal 13 2 2 5 11 4" xfId="7654" xr:uid="{00000000-0005-0000-0000-0000A01D0000}"/>
    <cellStyle name="Normal 13 2 2 5 11 5" xfId="7655" xr:uid="{00000000-0005-0000-0000-0000A11D0000}"/>
    <cellStyle name="Normal 13 2 2 5 11 6" xfId="7656" xr:uid="{00000000-0005-0000-0000-0000A21D0000}"/>
    <cellStyle name="Normal 13 2 2 5 11 7" xfId="7657" xr:uid="{00000000-0005-0000-0000-0000A31D0000}"/>
    <cellStyle name="Normal 13 2 2 5 11 8" xfId="7658" xr:uid="{00000000-0005-0000-0000-0000A41D0000}"/>
    <cellStyle name="Normal 13 2 2 5 11 9" xfId="7659" xr:uid="{00000000-0005-0000-0000-0000A51D0000}"/>
    <cellStyle name="Normal 13 2 2 5 12" xfId="7660" xr:uid="{00000000-0005-0000-0000-0000A61D0000}"/>
    <cellStyle name="Normal 13 2 2 5 12 10" xfId="7661" xr:uid="{00000000-0005-0000-0000-0000A71D0000}"/>
    <cellStyle name="Normal 13 2 2 5 12 11" xfId="7662" xr:uid="{00000000-0005-0000-0000-0000A81D0000}"/>
    <cellStyle name="Normal 13 2 2 5 12 12" xfId="7663" xr:uid="{00000000-0005-0000-0000-0000A91D0000}"/>
    <cellStyle name="Normal 13 2 2 5 12 13" xfId="7664" xr:uid="{00000000-0005-0000-0000-0000AA1D0000}"/>
    <cellStyle name="Normal 13 2 2 5 12 14" xfId="7665" xr:uid="{00000000-0005-0000-0000-0000AB1D0000}"/>
    <cellStyle name="Normal 13 2 2 5 12 2" xfId="7666" xr:uid="{00000000-0005-0000-0000-0000AC1D0000}"/>
    <cellStyle name="Normal 13 2 2 5 12 3" xfId="7667" xr:uid="{00000000-0005-0000-0000-0000AD1D0000}"/>
    <cellStyle name="Normal 13 2 2 5 12 4" xfId="7668" xr:uid="{00000000-0005-0000-0000-0000AE1D0000}"/>
    <cellStyle name="Normal 13 2 2 5 12 5" xfId="7669" xr:uid="{00000000-0005-0000-0000-0000AF1D0000}"/>
    <cellStyle name="Normal 13 2 2 5 12 6" xfId="7670" xr:uid="{00000000-0005-0000-0000-0000B01D0000}"/>
    <cellStyle name="Normal 13 2 2 5 12 7" xfId="7671" xr:uid="{00000000-0005-0000-0000-0000B11D0000}"/>
    <cellStyle name="Normal 13 2 2 5 12 8" xfId="7672" xr:uid="{00000000-0005-0000-0000-0000B21D0000}"/>
    <cellStyle name="Normal 13 2 2 5 12 9" xfId="7673" xr:uid="{00000000-0005-0000-0000-0000B31D0000}"/>
    <cellStyle name="Normal 13 2 2 5 13" xfId="7674" xr:uid="{00000000-0005-0000-0000-0000B41D0000}"/>
    <cellStyle name="Normal 13 2 2 5 13 10" xfId="7675" xr:uid="{00000000-0005-0000-0000-0000B51D0000}"/>
    <cellStyle name="Normal 13 2 2 5 13 11" xfId="7676" xr:uid="{00000000-0005-0000-0000-0000B61D0000}"/>
    <cellStyle name="Normal 13 2 2 5 13 12" xfId="7677" xr:uid="{00000000-0005-0000-0000-0000B71D0000}"/>
    <cellStyle name="Normal 13 2 2 5 13 13" xfId="7678" xr:uid="{00000000-0005-0000-0000-0000B81D0000}"/>
    <cellStyle name="Normal 13 2 2 5 13 14" xfId="7679" xr:uid="{00000000-0005-0000-0000-0000B91D0000}"/>
    <cellStyle name="Normal 13 2 2 5 13 2" xfId="7680" xr:uid="{00000000-0005-0000-0000-0000BA1D0000}"/>
    <cellStyle name="Normal 13 2 2 5 13 3" xfId="7681" xr:uid="{00000000-0005-0000-0000-0000BB1D0000}"/>
    <cellStyle name="Normal 13 2 2 5 13 4" xfId="7682" xr:uid="{00000000-0005-0000-0000-0000BC1D0000}"/>
    <cellStyle name="Normal 13 2 2 5 13 5" xfId="7683" xr:uid="{00000000-0005-0000-0000-0000BD1D0000}"/>
    <cellStyle name="Normal 13 2 2 5 13 6" xfId="7684" xr:uid="{00000000-0005-0000-0000-0000BE1D0000}"/>
    <cellStyle name="Normal 13 2 2 5 13 7" xfId="7685" xr:uid="{00000000-0005-0000-0000-0000BF1D0000}"/>
    <cellStyle name="Normal 13 2 2 5 13 8" xfId="7686" xr:uid="{00000000-0005-0000-0000-0000C01D0000}"/>
    <cellStyle name="Normal 13 2 2 5 13 9" xfId="7687" xr:uid="{00000000-0005-0000-0000-0000C11D0000}"/>
    <cellStyle name="Normal 13 2 2 5 14" xfId="7688" xr:uid="{00000000-0005-0000-0000-0000C21D0000}"/>
    <cellStyle name="Normal 13 2 2 5 14 10" xfId="7689" xr:uid="{00000000-0005-0000-0000-0000C31D0000}"/>
    <cellStyle name="Normal 13 2 2 5 14 11" xfId="7690" xr:uid="{00000000-0005-0000-0000-0000C41D0000}"/>
    <cellStyle name="Normal 13 2 2 5 14 12" xfId="7691" xr:uid="{00000000-0005-0000-0000-0000C51D0000}"/>
    <cellStyle name="Normal 13 2 2 5 14 13" xfId="7692" xr:uid="{00000000-0005-0000-0000-0000C61D0000}"/>
    <cellStyle name="Normal 13 2 2 5 14 14" xfId="7693" xr:uid="{00000000-0005-0000-0000-0000C71D0000}"/>
    <cellStyle name="Normal 13 2 2 5 14 2" xfId="7694" xr:uid="{00000000-0005-0000-0000-0000C81D0000}"/>
    <cellStyle name="Normal 13 2 2 5 14 3" xfId="7695" xr:uid="{00000000-0005-0000-0000-0000C91D0000}"/>
    <cellStyle name="Normal 13 2 2 5 14 4" xfId="7696" xr:uid="{00000000-0005-0000-0000-0000CA1D0000}"/>
    <cellStyle name="Normal 13 2 2 5 14 5" xfId="7697" xr:uid="{00000000-0005-0000-0000-0000CB1D0000}"/>
    <cellStyle name="Normal 13 2 2 5 14 6" xfId="7698" xr:uid="{00000000-0005-0000-0000-0000CC1D0000}"/>
    <cellStyle name="Normal 13 2 2 5 14 7" xfId="7699" xr:uid="{00000000-0005-0000-0000-0000CD1D0000}"/>
    <cellStyle name="Normal 13 2 2 5 14 8" xfId="7700" xr:uid="{00000000-0005-0000-0000-0000CE1D0000}"/>
    <cellStyle name="Normal 13 2 2 5 14 9" xfId="7701" xr:uid="{00000000-0005-0000-0000-0000CF1D0000}"/>
    <cellStyle name="Normal 13 2 2 5 15" xfId="7702" xr:uid="{00000000-0005-0000-0000-0000D01D0000}"/>
    <cellStyle name="Normal 13 2 2 5 15 10" xfId="7703" xr:uid="{00000000-0005-0000-0000-0000D11D0000}"/>
    <cellStyle name="Normal 13 2 2 5 15 11" xfId="7704" xr:uid="{00000000-0005-0000-0000-0000D21D0000}"/>
    <cellStyle name="Normal 13 2 2 5 15 12" xfId="7705" xr:uid="{00000000-0005-0000-0000-0000D31D0000}"/>
    <cellStyle name="Normal 13 2 2 5 15 13" xfId="7706" xr:uid="{00000000-0005-0000-0000-0000D41D0000}"/>
    <cellStyle name="Normal 13 2 2 5 15 14" xfId="7707" xr:uid="{00000000-0005-0000-0000-0000D51D0000}"/>
    <cellStyle name="Normal 13 2 2 5 15 2" xfId="7708" xr:uid="{00000000-0005-0000-0000-0000D61D0000}"/>
    <cellStyle name="Normal 13 2 2 5 15 3" xfId="7709" xr:uid="{00000000-0005-0000-0000-0000D71D0000}"/>
    <cellStyle name="Normal 13 2 2 5 15 4" xfId="7710" xr:uid="{00000000-0005-0000-0000-0000D81D0000}"/>
    <cellStyle name="Normal 13 2 2 5 15 5" xfId="7711" xr:uid="{00000000-0005-0000-0000-0000D91D0000}"/>
    <cellStyle name="Normal 13 2 2 5 15 6" xfId="7712" xr:uid="{00000000-0005-0000-0000-0000DA1D0000}"/>
    <cellStyle name="Normal 13 2 2 5 15 7" xfId="7713" xr:uid="{00000000-0005-0000-0000-0000DB1D0000}"/>
    <cellStyle name="Normal 13 2 2 5 15 8" xfId="7714" xr:uid="{00000000-0005-0000-0000-0000DC1D0000}"/>
    <cellStyle name="Normal 13 2 2 5 15 9" xfId="7715" xr:uid="{00000000-0005-0000-0000-0000DD1D0000}"/>
    <cellStyle name="Normal 13 2 2 5 16" xfId="7716" xr:uid="{00000000-0005-0000-0000-0000DE1D0000}"/>
    <cellStyle name="Normal 13 2 2 5 16 10" xfId="7717" xr:uid="{00000000-0005-0000-0000-0000DF1D0000}"/>
    <cellStyle name="Normal 13 2 2 5 16 11" xfId="7718" xr:uid="{00000000-0005-0000-0000-0000E01D0000}"/>
    <cellStyle name="Normal 13 2 2 5 16 12" xfId="7719" xr:uid="{00000000-0005-0000-0000-0000E11D0000}"/>
    <cellStyle name="Normal 13 2 2 5 16 13" xfId="7720" xr:uid="{00000000-0005-0000-0000-0000E21D0000}"/>
    <cellStyle name="Normal 13 2 2 5 16 14" xfId="7721" xr:uid="{00000000-0005-0000-0000-0000E31D0000}"/>
    <cellStyle name="Normal 13 2 2 5 16 2" xfId="7722" xr:uid="{00000000-0005-0000-0000-0000E41D0000}"/>
    <cellStyle name="Normal 13 2 2 5 16 3" xfId="7723" xr:uid="{00000000-0005-0000-0000-0000E51D0000}"/>
    <cellStyle name="Normal 13 2 2 5 16 4" xfId="7724" xr:uid="{00000000-0005-0000-0000-0000E61D0000}"/>
    <cellStyle name="Normal 13 2 2 5 16 5" xfId="7725" xr:uid="{00000000-0005-0000-0000-0000E71D0000}"/>
    <cellStyle name="Normal 13 2 2 5 16 6" xfId="7726" xr:uid="{00000000-0005-0000-0000-0000E81D0000}"/>
    <cellStyle name="Normal 13 2 2 5 16 7" xfId="7727" xr:uid="{00000000-0005-0000-0000-0000E91D0000}"/>
    <cellStyle name="Normal 13 2 2 5 16 8" xfId="7728" xr:uid="{00000000-0005-0000-0000-0000EA1D0000}"/>
    <cellStyle name="Normal 13 2 2 5 16 9" xfId="7729" xr:uid="{00000000-0005-0000-0000-0000EB1D0000}"/>
    <cellStyle name="Normal 13 2 2 5 17" xfId="7730" xr:uid="{00000000-0005-0000-0000-0000EC1D0000}"/>
    <cellStyle name="Normal 13 2 2 5 17 10" xfId="7731" xr:uid="{00000000-0005-0000-0000-0000ED1D0000}"/>
    <cellStyle name="Normal 13 2 2 5 17 11" xfId="7732" xr:uid="{00000000-0005-0000-0000-0000EE1D0000}"/>
    <cellStyle name="Normal 13 2 2 5 17 12" xfId="7733" xr:uid="{00000000-0005-0000-0000-0000EF1D0000}"/>
    <cellStyle name="Normal 13 2 2 5 17 13" xfId="7734" xr:uid="{00000000-0005-0000-0000-0000F01D0000}"/>
    <cellStyle name="Normal 13 2 2 5 17 14" xfId="7735" xr:uid="{00000000-0005-0000-0000-0000F11D0000}"/>
    <cellStyle name="Normal 13 2 2 5 17 2" xfId="7736" xr:uid="{00000000-0005-0000-0000-0000F21D0000}"/>
    <cellStyle name="Normal 13 2 2 5 17 3" xfId="7737" xr:uid="{00000000-0005-0000-0000-0000F31D0000}"/>
    <cellStyle name="Normal 13 2 2 5 17 4" xfId="7738" xr:uid="{00000000-0005-0000-0000-0000F41D0000}"/>
    <cellStyle name="Normal 13 2 2 5 17 5" xfId="7739" xr:uid="{00000000-0005-0000-0000-0000F51D0000}"/>
    <cellStyle name="Normal 13 2 2 5 17 6" xfId="7740" xr:uid="{00000000-0005-0000-0000-0000F61D0000}"/>
    <cellStyle name="Normal 13 2 2 5 17 7" xfId="7741" xr:uid="{00000000-0005-0000-0000-0000F71D0000}"/>
    <cellStyle name="Normal 13 2 2 5 17 8" xfId="7742" xr:uid="{00000000-0005-0000-0000-0000F81D0000}"/>
    <cellStyle name="Normal 13 2 2 5 17 9" xfId="7743" xr:uid="{00000000-0005-0000-0000-0000F91D0000}"/>
    <cellStyle name="Normal 13 2 2 5 18" xfId="7744" xr:uid="{00000000-0005-0000-0000-0000FA1D0000}"/>
    <cellStyle name="Normal 13 2 2 5 18 2" xfId="7745" xr:uid="{00000000-0005-0000-0000-0000FB1D0000}"/>
    <cellStyle name="Normal 13 2 2 5 19" xfId="7746" xr:uid="{00000000-0005-0000-0000-0000FC1D0000}"/>
    <cellStyle name="Normal 13 2 2 5 19 2" xfId="7747" xr:uid="{00000000-0005-0000-0000-0000FD1D0000}"/>
    <cellStyle name="Normal 13 2 2 5 2" xfId="7748" xr:uid="{00000000-0005-0000-0000-0000FE1D0000}"/>
    <cellStyle name="Normal 13 2 2 5 2 10" xfId="7749" xr:uid="{00000000-0005-0000-0000-0000FF1D0000}"/>
    <cellStyle name="Normal 13 2 2 5 2 10 2" xfId="7750" xr:uid="{00000000-0005-0000-0000-0000001E0000}"/>
    <cellStyle name="Normal 13 2 2 5 2 11" xfId="7751" xr:uid="{00000000-0005-0000-0000-0000011E0000}"/>
    <cellStyle name="Normal 13 2 2 5 2 11 2" xfId="7752" xr:uid="{00000000-0005-0000-0000-0000021E0000}"/>
    <cellStyle name="Normal 13 2 2 5 2 12" xfId="7753" xr:uid="{00000000-0005-0000-0000-0000031E0000}"/>
    <cellStyle name="Normal 13 2 2 5 2 13" xfId="7754" xr:uid="{00000000-0005-0000-0000-0000041E0000}"/>
    <cellStyle name="Normal 13 2 2 5 2 14" xfId="7755" xr:uid="{00000000-0005-0000-0000-0000051E0000}"/>
    <cellStyle name="Normal 13 2 2 5 2 2" xfId="7756" xr:uid="{00000000-0005-0000-0000-0000061E0000}"/>
    <cellStyle name="Normal 13 2 2 5 2 2 2" xfId="7757" xr:uid="{00000000-0005-0000-0000-0000071E0000}"/>
    <cellStyle name="Normal 13 2 2 5 2 2 2 2" xfId="7758" xr:uid="{00000000-0005-0000-0000-0000081E0000}"/>
    <cellStyle name="Normal 13 2 2 5 2 2 2 3" xfId="7759" xr:uid="{00000000-0005-0000-0000-0000091E0000}"/>
    <cellStyle name="Normal 13 2 2 5 2 2 3" xfId="7760" xr:uid="{00000000-0005-0000-0000-00000A1E0000}"/>
    <cellStyle name="Normal 13 2 2 5 2 2 4" xfId="7761" xr:uid="{00000000-0005-0000-0000-00000B1E0000}"/>
    <cellStyle name="Normal 13 2 2 5 2 3" xfId="7762" xr:uid="{00000000-0005-0000-0000-00000C1E0000}"/>
    <cellStyle name="Normal 13 2 2 5 2 3 2" xfId="7763" xr:uid="{00000000-0005-0000-0000-00000D1E0000}"/>
    <cellStyle name="Normal 13 2 2 5 2 4" xfId="7764" xr:uid="{00000000-0005-0000-0000-00000E1E0000}"/>
    <cellStyle name="Normal 13 2 2 5 2 4 2" xfId="7765" xr:uid="{00000000-0005-0000-0000-00000F1E0000}"/>
    <cellStyle name="Normal 13 2 2 5 2 5" xfId="7766" xr:uid="{00000000-0005-0000-0000-0000101E0000}"/>
    <cellStyle name="Normal 13 2 2 5 2 5 2" xfId="7767" xr:uid="{00000000-0005-0000-0000-0000111E0000}"/>
    <cellStyle name="Normal 13 2 2 5 2 6" xfId="7768" xr:uid="{00000000-0005-0000-0000-0000121E0000}"/>
    <cellStyle name="Normal 13 2 2 5 2 6 2" xfId="7769" xr:uid="{00000000-0005-0000-0000-0000131E0000}"/>
    <cellStyle name="Normal 13 2 2 5 2 7" xfId="7770" xr:uid="{00000000-0005-0000-0000-0000141E0000}"/>
    <cellStyle name="Normal 13 2 2 5 2 7 2" xfId="7771" xr:uid="{00000000-0005-0000-0000-0000151E0000}"/>
    <cellStyle name="Normal 13 2 2 5 2 8" xfId="7772" xr:uid="{00000000-0005-0000-0000-0000161E0000}"/>
    <cellStyle name="Normal 13 2 2 5 2 8 2" xfId="7773" xr:uid="{00000000-0005-0000-0000-0000171E0000}"/>
    <cellStyle name="Normal 13 2 2 5 2 9" xfId="7774" xr:uid="{00000000-0005-0000-0000-0000181E0000}"/>
    <cellStyle name="Normal 13 2 2 5 2 9 2" xfId="7775" xr:uid="{00000000-0005-0000-0000-0000191E0000}"/>
    <cellStyle name="Normal 13 2 2 5 20" xfId="7776" xr:uid="{00000000-0005-0000-0000-00001A1E0000}"/>
    <cellStyle name="Normal 13 2 2 5 20 2" xfId="7777" xr:uid="{00000000-0005-0000-0000-00001B1E0000}"/>
    <cellStyle name="Normal 13 2 2 5 21" xfId="7778" xr:uid="{00000000-0005-0000-0000-00001C1E0000}"/>
    <cellStyle name="Normal 13 2 2 5 21 2" xfId="7779" xr:uid="{00000000-0005-0000-0000-00001D1E0000}"/>
    <cellStyle name="Normal 13 2 2 5 22" xfId="7780" xr:uid="{00000000-0005-0000-0000-00001E1E0000}"/>
    <cellStyle name="Normal 13 2 2 5 22 2" xfId="7781" xr:uid="{00000000-0005-0000-0000-00001F1E0000}"/>
    <cellStyle name="Normal 13 2 2 5 23" xfId="7782" xr:uid="{00000000-0005-0000-0000-0000201E0000}"/>
    <cellStyle name="Normal 13 2 2 5 23 2" xfId="7783" xr:uid="{00000000-0005-0000-0000-0000211E0000}"/>
    <cellStyle name="Normal 13 2 2 5 24" xfId="7784" xr:uid="{00000000-0005-0000-0000-0000221E0000}"/>
    <cellStyle name="Normal 13 2 2 5 24 2" xfId="7785" xr:uid="{00000000-0005-0000-0000-0000231E0000}"/>
    <cellStyle name="Normal 13 2 2 5 25" xfId="7786" xr:uid="{00000000-0005-0000-0000-0000241E0000}"/>
    <cellStyle name="Normal 13 2 2 5 25 2" xfId="7787" xr:uid="{00000000-0005-0000-0000-0000251E0000}"/>
    <cellStyle name="Normal 13 2 2 5 26" xfId="7788" xr:uid="{00000000-0005-0000-0000-0000261E0000}"/>
    <cellStyle name="Normal 13 2 2 5 26 2" xfId="7789" xr:uid="{00000000-0005-0000-0000-0000271E0000}"/>
    <cellStyle name="Normal 13 2 2 5 27" xfId="7790" xr:uid="{00000000-0005-0000-0000-0000281E0000}"/>
    <cellStyle name="Normal 13 2 2 5 27 2" xfId="7791" xr:uid="{00000000-0005-0000-0000-0000291E0000}"/>
    <cellStyle name="Normal 13 2 2 5 28" xfId="7792" xr:uid="{00000000-0005-0000-0000-00002A1E0000}"/>
    <cellStyle name="Normal 13 2 2 5 29" xfId="7793" xr:uid="{00000000-0005-0000-0000-00002B1E0000}"/>
    <cellStyle name="Normal 13 2 2 5 3" xfId="7794" xr:uid="{00000000-0005-0000-0000-00002C1E0000}"/>
    <cellStyle name="Normal 13 2 2 5 3 10" xfId="7795" xr:uid="{00000000-0005-0000-0000-00002D1E0000}"/>
    <cellStyle name="Normal 13 2 2 5 3 10 2" xfId="7796" xr:uid="{00000000-0005-0000-0000-00002E1E0000}"/>
    <cellStyle name="Normal 13 2 2 5 3 11" xfId="7797" xr:uid="{00000000-0005-0000-0000-00002F1E0000}"/>
    <cellStyle name="Normal 13 2 2 5 3 11 2" xfId="7798" xr:uid="{00000000-0005-0000-0000-0000301E0000}"/>
    <cellStyle name="Normal 13 2 2 5 3 12" xfId="7799" xr:uid="{00000000-0005-0000-0000-0000311E0000}"/>
    <cellStyle name="Normal 13 2 2 5 3 12 2" xfId="7800" xr:uid="{00000000-0005-0000-0000-0000321E0000}"/>
    <cellStyle name="Normal 13 2 2 5 3 13" xfId="7801" xr:uid="{00000000-0005-0000-0000-0000331E0000}"/>
    <cellStyle name="Normal 13 2 2 5 3 14" xfId="7802" xr:uid="{00000000-0005-0000-0000-0000341E0000}"/>
    <cellStyle name="Normal 13 2 2 5 3 2" xfId="7803" xr:uid="{00000000-0005-0000-0000-0000351E0000}"/>
    <cellStyle name="Normal 13 2 2 5 3 2 2" xfId="7804" xr:uid="{00000000-0005-0000-0000-0000361E0000}"/>
    <cellStyle name="Normal 13 2 2 5 3 2 3" xfId="7805" xr:uid="{00000000-0005-0000-0000-0000371E0000}"/>
    <cellStyle name="Normal 13 2 2 5 3 2 4" xfId="7806" xr:uid="{00000000-0005-0000-0000-0000381E0000}"/>
    <cellStyle name="Normal 13 2 2 5 3 3" xfId="7807" xr:uid="{00000000-0005-0000-0000-0000391E0000}"/>
    <cellStyle name="Normal 13 2 2 5 3 3 2" xfId="7808" xr:uid="{00000000-0005-0000-0000-00003A1E0000}"/>
    <cellStyle name="Normal 13 2 2 5 3 4" xfId="7809" xr:uid="{00000000-0005-0000-0000-00003B1E0000}"/>
    <cellStyle name="Normal 13 2 2 5 3 4 2" xfId="7810" xr:uid="{00000000-0005-0000-0000-00003C1E0000}"/>
    <cellStyle name="Normal 13 2 2 5 3 5" xfId="7811" xr:uid="{00000000-0005-0000-0000-00003D1E0000}"/>
    <cellStyle name="Normal 13 2 2 5 3 5 2" xfId="7812" xr:uid="{00000000-0005-0000-0000-00003E1E0000}"/>
    <cellStyle name="Normal 13 2 2 5 3 6" xfId="7813" xr:uid="{00000000-0005-0000-0000-00003F1E0000}"/>
    <cellStyle name="Normal 13 2 2 5 3 6 2" xfId="7814" xr:uid="{00000000-0005-0000-0000-0000401E0000}"/>
    <cellStyle name="Normal 13 2 2 5 3 7" xfId="7815" xr:uid="{00000000-0005-0000-0000-0000411E0000}"/>
    <cellStyle name="Normal 13 2 2 5 3 7 2" xfId="7816" xr:uid="{00000000-0005-0000-0000-0000421E0000}"/>
    <cellStyle name="Normal 13 2 2 5 3 8" xfId="7817" xr:uid="{00000000-0005-0000-0000-0000431E0000}"/>
    <cellStyle name="Normal 13 2 2 5 3 8 2" xfId="7818" xr:uid="{00000000-0005-0000-0000-0000441E0000}"/>
    <cellStyle name="Normal 13 2 2 5 3 9" xfId="7819" xr:uid="{00000000-0005-0000-0000-0000451E0000}"/>
    <cellStyle name="Normal 13 2 2 5 3 9 2" xfId="7820" xr:uid="{00000000-0005-0000-0000-0000461E0000}"/>
    <cellStyle name="Normal 13 2 2 5 30" xfId="7821" xr:uid="{00000000-0005-0000-0000-0000471E0000}"/>
    <cellStyle name="Normal 13 2 2 5 4" xfId="7822" xr:uid="{00000000-0005-0000-0000-0000481E0000}"/>
    <cellStyle name="Normal 13 2 2 5 4 10" xfId="7823" xr:uid="{00000000-0005-0000-0000-0000491E0000}"/>
    <cellStyle name="Normal 13 2 2 5 4 11" xfId="7824" xr:uid="{00000000-0005-0000-0000-00004A1E0000}"/>
    <cellStyle name="Normal 13 2 2 5 4 12" xfId="7825" xr:uid="{00000000-0005-0000-0000-00004B1E0000}"/>
    <cellStyle name="Normal 13 2 2 5 4 13" xfId="7826" xr:uid="{00000000-0005-0000-0000-00004C1E0000}"/>
    <cellStyle name="Normal 13 2 2 5 4 14" xfId="7827" xr:uid="{00000000-0005-0000-0000-00004D1E0000}"/>
    <cellStyle name="Normal 13 2 2 5 4 2" xfId="7828" xr:uid="{00000000-0005-0000-0000-00004E1E0000}"/>
    <cellStyle name="Normal 13 2 2 5 4 3" xfId="7829" xr:uid="{00000000-0005-0000-0000-00004F1E0000}"/>
    <cellStyle name="Normal 13 2 2 5 4 4" xfId="7830" xr:uid="{00000000-0005-0000-0000-0000501E0000}"/>
    <cellStyle name="Normal 13 2 2 5 4 5" xfId="7831" xr:uid="{00000000-0005-0000-0000-0000511E0000}"/>
    <cellStyle name="Normal 13 2 2 5 4 6" xfId="7832" xr:uid="{00000000-0005-0000-0000-0000521E0000}"/>
    <cellStyle name="Normal 13 2 2 5 4 7" xfId="7833" xr:uid="{00000000-0005-0000-0000-0000531E0000}"/>
    <cellStyle name="Normal 13 2 2 5 4 8" xfId="7834" xr:uid="{00000000-0005-0000-0000-0000541E0000}"/>
    <cellStyle name="Normal 13 2 2 5 4 9" xfId="7835" xr:uid="{00000000-0005-0000-0000-0000551E0000}"/>
    <cellStyle name="Normal 13 2 2 5 5" xfId="7836" xr:uid="{00000000-0005-0000-0000-0000561E0000}"/>
    <cellStyle name="Normal 13 2 2 5 5 10" xfId="7837" xr:uid="{00000000-0005-0000-0000-0000571E0000}"/>
    <cellStyle name="Normal 13 2 2 5 5 11" xfId="7838" xr:uid="{00000000-0005-0000-0000-0000581E0000}"/>
    <cellStyle name="Normal 13 2 2 5 5 12" xfId="7839" xr:uid="{00000000-0005-0000-0000-0000591E0000}"/>
    <cellStyle name="Normal 13 2 2 5 5 13" xfId="7840" xr:uid="{00000000-0005-0000-0000-00005A1E0000}"/>
    <cellStyle name="Normal 13 2 2 5 5 14" xfId="7841" xr:uid="{00000000-0005-0000-0000-00005B1E0000}"/>
    <cellStyle name="Normal 13 2 2 5 5 2" xfId="7842" xr:uid="{00000000-0005-0000-0000-00005C1E0000}"/>
    <cellStyle name="Normal 13 2 2 5 5 3" xfId="7843" xr:uid="{00000000-0005-0000-0000-00005D1E0000}"/>
    <cellStyle name="Normal 13 2 2 5 5 4" xfId="7844" xr:uid="{00000000-0005-0000-0000-00005E1E0000}"/>
    <cellStyle name="Normal 13 2 2 5 5 5" xfId="7845" xr:uid="{00000000-0005-0000-0000-00005F1E0000}"/>
    <cellStyle name="Normal 13 2 2 5 5 6" xfId="7846" xr:uid="{00000000-0005-0000-0000-0000601E0000}"/>
    <cellStyle name="Normal 13 2 2 5 5 7" xfId="7847" xr:uid="{00000000-0005-0000-0000-0000611E0000}"/>
    <cellStyle name="Normal 13 2 2 5 5 8" xfId="7848" xr:uid="{00000000-0005-0000-0000-0000621E0000}"/>
    <cellStyle name="Normal 13 2 2 5 5 9" xfId="7849" xr:uid="{00000000-0005-0000-0000-0000631E0000}"/>
    <cellStyle name="Normal 13 2 2 5 6" xfId="7850" xr:uid="{00000000-0005-0000-0000-0000641E0000}"/>
    <cellStyle name="Normal 13 2 2 5 6 10" xfId="7851" xr:uid="{00000000-0005-0000-0000-0000651E0000}"/>
    <cellStyle name="Normal 13 2 2 5 6 11" xfId="7852" xr:uid="{00000000-0005-0000-0000-0000661E0000}"/>
    <cellStyle name="Normal 13 2 2 5 6 12" xfId="7853" xr:uid="{00000000-0005-0000-0000-0000671E0000}"/>
    <cellStyle name="Normal 13 2 2 5 6 13" xfId="7854" xr:uid="{00000000-0005-0000-0000-0000681E0000}"/>
    <cellStyle name="Normal 13 2 2 5 6 14" xfId="7855" xr:uid="{00000000-0005-0000-0000-0000691E0000}"/>
    <cellStyle name="Normal 13 2 2 5 6 2" xfId="7856" xr:uid="{00000000-0005-0000-0000-00006A1E0000}"/>
    <cellStyle name="Normal 13 2 2 5 6 3" xfId="7857" xr:uid="{00000000-0005-0000-0000-00006B1E0000}"/>
    <cellStyle name="Normal 13 2 2 5 6 4" xfId="7858" xr:uid="{00000000-0005-0000-0000-00006C1E0000}"/>
    <cellStyle name="Normal 13 2 2 5 6 5" xfId="7859" xr:uid="{00000000-0005-0000-0000-00006D1E0000}"/>
    <cellStyle name="Normal 13 2 2 5 6 6" xfId="7860" xr:uid="{00000000-0005-0000-0000-00006E1E0000}"/>
    <cellStyle name="Normal 13 2 2 5 6 7" xfId="7861" xr:uid="{00000000-0005-0000-0000-00006F1E0000}"/>
    <cellStyle name="Normal 13 2 2 5 6 8" xfId="7862" xr:uid="{00000000-0005-0000-0000-0000701E0000}"/>
    <cellStyle name="Normal 13 2 2 5 6 9" xfId="7863" xr:uid="{00000000-0005-0000-0000-0000711E0000}"/>
    <cellStyle name="Normal 13 2 2 5 7" xfId="7864" xr:uid="{00000000-0005-0000-0000-0000721E0000}"/>
    <cellStyle name="Normal 13 2 2 5 7 10" xfId="7865" xr:uid="{00000000-0005-0000-0000-0000731E0000}"/>
    <cellStyle name="Normal 13 2 2 5 7 11" xfId="7866" xr:uid="{00000000-0005-0000-0000-0000741E0000}"/>
    <cellStyle name="Normal 13 2 2 5 7 12" xfId="7867" xr:uid="{00000000-0005-0000-0000-0000751E0000}"/>
    <cellStyle name="Normal 13 2 2 5 7 13" xfId="7868" xr:uid="{00000000-0005-0000-0000-0000761E0000}"/>
    <cellStyle name="Normal 13 2 2 5 7 14" xfId="7869" xr:uid="{00000000-0005-0000-0000-0000771E0000}"/>
    <cellStyle name="Normal 13 2 2 5 7 2" xfId="7870" xr:uid="{00000000-0005-0000-0000-0000781E0000}"/>
    <cellStyle name="Normal 13 2 2 5 7 3" xfId="7871" xr:uid="{00000000-0005-0000-0000-0000791E0000}"/>
    <cellStyle name="Normal 13 2 2 5 7 4" xfId="7872" xr:uid="{00000000-0005-0000-0000-00007A1E0000}"/>
    <cellStyle name="Normal 13 2 2 5 7 5" xfId="7873" xr:uid="{00000000-0005-0000-0000-00007B1E0000}"/>
    <cellStyle name="Normal 13 2 2 5 7 6" xfId="7874" xr:uid="{00000000-0005-0000-0000-00007C1E0000}"/>
    <cellStyle name="Normal 13 2 2 5 7 7" xfId="7875" xr:uid="{00000000-0005-0000-0000-00007D1E0000}"/>
    <cellStyle name="Normal 13 2 2 5 7 8" xfId="7876" xr:uid="{00000000-0005-0000-0000-00007E1E0000}"/>
    <cellStyle name="Normal 13 2 2 5 7 9" xfId="7877" xr:uid="{00000000-0005-0000-0000-00007F1E0000}"/>
    <cellStyle name="Normal 13 2 2 5 8" xfId="7878" xr:uid="{00000000-0005-0000-0000-0000801E0000}"/>
    <cellStyle name="Normal 13 2 2 5 8 10" xfId="7879" xr:uid="{00000000-0005-0000-0000-0000811E0000}"/>
    <cellStyle name="Normal 13 2 2 5 8 11" xfId="7880" xr:uid="{00000000-0005-0000-0000-0000821E0000}"/>
    <cellStyle name="Normal 13 2 2 5 8 12" xfId="7881" xr:uid="{00000000-0005-0000-0000-0000831E0000}"/>
    <cellStyle name="Normal 13 2 2 5 8 13" xfId="7882" xr:uid="{00000000-0005-0000-0000-0000841E0000}"/>
    <cellStyle name="Normal 13 2 2 5 8 14" xfId="7883" xr:uid="{00000000-0005-0000-0000-0000851E0000}"/>
    <cellStyle name="Normal 13 2 2 5 8 2" xfId="7884" xr:uid="{00000000-0005-0000-0000-0000861E0000}"/>
    <cellStyle name="Normal 13 2 2 5 8 3" xfId="7885" xr:uid="{00000000-0005-0000-0000-0000871E0000}"/>
    <cellStyle name="Normal 13 2 2 5 8 4" xfId="7886" xr:uid="{00000000-0005-0000-0000-0000881E0000}"/>
    <cellStyle name="Normal 13 2 2 5 8 5" xfId="7887" xr:uid="{00000000-0005-0000-0000-0000891E0000}"/>
    <cellStyle name="Normal 13 2 2 5 8 6" xfId="7888" xr:uid="{00000000-0005-0000-0000-00008A1E0000}"/>
    <cellStyle name="Normal 13 2 2 5 8 7" xfId="7889" xr:uid="{00000000-0005-0000-0000-00008B1E0000}"/>
    <cellStyle name="Normal 13 2 2 5 8 8" xfId="7890" xr:uid="{00000000-0005-0000-0000-00008C1E0000}"/>
    <cellStyle name="Normal 13 2 2 5 8 9" xfId="7891" xr:uid="{00000000-0005-0000-0000-00008D1E0000}"/>
    <cellStyle name="Normal 13 2 2 5 9" xfId="7892" xr:uid="{00000000-0005-0000-0000-00008E1E0000}"/>
    <cellStyle name="Normal 13 2 2 5 9 10" xfId="7893" xr:uid="{00000000-0005-0000-0000-00008F1E0000}"/>
    <cellStyle name="Normal 13 2 2 5 9 11" xfId="7894" xr:uid="{00000000-0005-0000-0000-0000901E0000}"/>
    <cellStyle name="Normal 13 2 2 5 9 12" xfId="7895" xr:uid="{00000000-0005-0000-0000-0000911E0000}"/>
    <cellStyle name="Normal 13 2 2 5 9 13" xfId="7896" xr:uid="{00000000-0005-0000-0000-0000921E0000}"/>
    <cellStyle name="Normal 13 2 2 5 9 14" xfId="7897" xr:uid="{00000000-0005-0000-0000-0000931E0000}"/>
    <cellStyle name="Normal 13 2 2 5 9 2" xfId="7898" xr:uid="{00000000-0005-0000-0000-0000941E0000}"/>
    <cellStyle name="Normal 13 2 2 5 9 3" xfId="7899" xr:uid="{00000000-0005-0000-0000-0000951E0000}"/>
    <cellStyle name="Normal 13 2 2 5 9 4" xfId="7900" xr:uid="{00000000-0005-0000-0000-0000961E0000}"/>
    <cellStyle name="Normal 13 2 2 5 9 5" xfId="7901" xr:uid="{00000000-0005-0000-0000-0000971E0000}"/>
    <cellStyle name="Normal 13 2 2 5 9 6" xfId="7902" xr:uid="{00000000-0005-0000-0000-0000981E0000}"/>
    <cellStyle name="Normal 13 2 2 5 9 7" xfId="7903" xr:uid="{00000000-0005-0000-0000-0000991E0000}"/>
    <cellStyle name="Normal 13 2 2 5 9 8" xfId="7904" xr:uid="{00000000-0005-0000-0000-00009A1E0000}"/>
    <cellStyle name="Normal 13 2 2 5 9 9" xfId="7905" xr:uid="{00000000-0005-0000-0000-00009B1E0000}"/>
    <cellStyle name="Normal 13 2 2 5_final KAMALAPUR Theft" xfId="7906" xr:uid="{00000000-0005-0000-0000-00009C1E0000}"/>
    <cellStyle name="Normal 13 2 2 6" xfId="7907" xr:uid="{00000000-0005-0000-0000-00009D1E0000}"/>
    <cellStyle name="Normal 13 2 2 6 10" xfId="7908" xr:uid="{00000000-0005-0000-0000-00009E1E0000}"/>
    <cellStyle name="Normal 13 2 2 6 11" xfId="7909" xr:uid="{00000000-0005-0000-0000-00009F1E0000}"/>
    <cellStyle name="Normal 13 2 2 6 12" xfId="7910" xr:uid="{00000000-0005-0000-0000-0000A01E0000}"/>
    <cellStyle name="Normal 13 2 2 6 13" xfId="7911" xr:uid="{00000000-0005-0000-0000-0000A11E0000}"/>
    <cellStyle name="Normal 13 2 2 6 14" xfId="7912" xr:uid="{00000000-0005-0000-0000-0000A21E0000}"/>
    <cellStyle name="Normal 13 2 2 6 2" xfId="7913" xr:uid="{00000000-0005-0000-0000-0000A31E0000}"/>
    <cellStyle name="Normal 13 2 2 6 2 2" xfId="7914" xr:uid="{00000000-0005-0000-0000-0000A41E0000}"/>
    <cellStyle name="Normal 13 2 2 6 2 2 2" xfId="7915" xr:uid="{00000000-0005-0000-0000-0000A51E0000}"/>
    <cellStyle name="Normal 13 2 2 6 2 2 3" xfId="7916" xr:uid="{00000000-0005-0000-0000-0000A61E0000}"/>
    <cellStyle name="Normal 13 2 2 6 2 3" xfId="7917" xr:uid="{00000000-0005-0000-0000-0000A71E0000}"/>
    <cellStyle name="Normal 13 2 2 6 2 4" xfId="7918" xr:uid="{00000000-0005-0000-0000-0000A81E0000}"/>
    <cellStyle name="Normal 13 2 2 6 3" xfId="7919" xr:uid="{00000000-0005-0000-0000-0000A91E0000}"/>
    <cellStyle name="Normal 13 2 2 6 4" xfId="7920" xr:uid="{00000000-0005-0000-0000-0000AA1E0000}"/>
    <cellStyle name="Normal 13 2 2 6 5" xfId="7921" xr:uid="{00000000-0005-0000-0000-0000AB1E0000}"/>
    <cellStyle name="Normal 13 2 2 6 6" xfId="7922" xr:uid="{00000000-0005-0000-0000-0000AC1E0000}"/>
    <cellStyle name="Normal 13 2 2 6 7" xfId="7923" xr:uid="{00000000-0005-0000-0000-0000AD1E0000}"/>
    <cellStyle name="Normal 13 2 2 6 8" xfId="7924" xr:uid="{00000000-0005-0000-0000-0000AE1E0000}"/>
    <cellStyle name="Normal 13 2 2 6 9" xfId="7925" xr:uid="{00000000-0005-0000-0000-0000AF1E0000}"/>
    <cellStyle name="Normal 13 2 2 7" xfId="7926" xr:uid="{00000000-0005-0000-0000-0000B01E0000}"/>
    <cellStyle name="Normal 13 2 2 7 10" xfId="7927" xr:uid="{00000000-0005-0000-0000-0000B11E0000}"/>
    <cellStyle name="Normal 13 2 2 7 11" xfId="7928" xr:uid="{00000000-0005-0000-0000-0000B21E0000}"/>
    <cellStyle name="Normal 13 2 2 7 12" xfId="7929" xr:uid="{00000000-0005-0000-0000-0000B31E0000}"/>
    <cellStyle name="Normal 13 2 2 7 13" xfId="7930" xr:uid="{00000000-0005-0000-0000-0000B41E0000}"/>
    <cellStyle name="Normal 13 2 2 7 14" xfId="7931" xr:uid="{00000000-0005-0000-0000-0000B51E0000}"/>
    <cellStyle name="Normal 13 2 2 7 2" xfId="7932" xr:uid="{00000000-0005-0000-0000-0000B61E0000}"/>
    <cellStyle name="Normal 13 2 2 7 2 2" xfId="7933" xr:uid="{00000000-0005-0000-0000-0000B71E0000}"/>
    <cellStyle name="Normal 13 2 2 7 2 3" xfId="7934" xr:uid="{00000000-0005-0000-0000-0000B81E0000}"/>
    <cellStyle name="Normal 13 2 2 7 2 4" xfId="7935" xr:uid="{00000000-0005-0000-0000-0000B91E0000}"/>
    <cellStyle name="Normal 13 2 2 7 3" xfId="7936" xr:uid="{00000000-0005-0000-0000-0000BA1E0000}"/>
    <cellStyle name="Normal 13 2 2 7 3 2" xfId="7937" xr:uid="{00000000-0005-0000-0000-0000BB1E0000}"/>
    <cellStyle name="Normal 13 2 2 7 4" xfId="7938" xr:uid="{00000000-0005-0000-0000-0000BC1E0000}"/>
    <cellStyle name="Normal 13 2 2 7 5" xfId="7939" xr:uid="{00000000-0005-0000-0000-0000BD1E0000}"/>
    <cellStyle name="Normal 13 2 2 7 6" xfId="7940" xr:uid="{00000000-0005-0000-0000-0000BE1E0000}"/>
    <cellStyle name="Normal 13 2 2 7 7" xfId="7941" xr:uid="{00000000-0005-0000-0000-0000BF1E0000}"/>
    <cellStyle name="Normal 13 2 2 7 8" xfId="7942" xr:uid="{00000000-0005-0000-0000-0000C01E0000}"/>
    <cellStyle name="Normal 13 2 2 7 9" xfId="7943" xr:uid="{00000000-0005-0000-0000-0000C11E0000}"/>
    <cellStyle name="Normal 13 2 2 8" xfId="7944" xr:uid="{00000000-0005-0000-0000-0000C21E0000}"/>
    <cellStyle name="Normal 13 2 2 8 10" xfId="7945" xr:uid="{00000000-0005-0000-0000-0000C31E0000}"/>
    <cellStyle name="Normal 13 2 2 8 11" xfId="7946" xr:uid="{00000000-0005-0000-0000-0000C41E0000}"/>
    <cellStyle name="Normal 13 2 2 8 12" xfId="7947" xr:uid="{00000000-0005-0000-0000-0000C51E0000}"/>
    <cellStyle name="Normal 13 2 2 8 13" xfId="7948" xr:uid="{00000000-0005-0000-0000-0000C61E0000}"/>
    <cellStyle name="Normal 13 2 2 8 14" xfId="7949" xr:uid="{00000000-0005-0000-0000-0000C71E0000}"/>
    <cellStyle name="Normal 13 2 2 8 2" xfId="7950" xr:uid="{00000000-0005-0000-0000-0000C81E0000}"/>
    <cellStyle name="Normal 13 2 2 8 3" xfId="7951" xr:uid="{00000000-0005-0000-0000-0000C91E0000}"/>
    <cellStyle name="Normal 13 2 2 8 4" xfId="7952" xr:uid="{00000000-0005-0000-0000-0000CA1E0000}"/>
    <cellStyle name="Normal 13 2 2 8 5" xfId="7953" xr:uid="{00000000-0005-0000-0000-0000CB1E0000}"/>
    <cellStyle name="Normal 13 2 2 8 6" xfId="7954" xr:uid="{00000000-0005-0000-0000-0000CC1E0000}"/>
    <cellStyle name="Normal 13 2 2 8 7" xfId="7955" xr:uid="{00000000-0005-0000-0000-0000CD1E0000}"/>
    <cellStyle name="Normal 13 2 2 8 8" xfId="7956" xr:uid="{00000000-0005-0000-0000-0000CE1E0000}"/>
    <cellStyle name="Normal 13 2 2 8 9" xfId="7957" xr:uid="{00000000-0005-0000-0000-0000CF1E0000}"/>
    <cellStyle name="Normal 13 2 2 9" xfId="7958" xr:uid="{00000000-0005-0000-0000-0000D01E0000}"/>
    <cellStyle name="Normal 13 2 2 9 10" xfId="7959" xr:uid="{00000000-0005-0000-0000-0000D11E0000}"/>
    <cellStyle name="Normal 13 2 2 9 11" xfId="7960" xr:uid="{00000000-0005-0000-0000-0000D21E0000}"/>
    <cellStyle name="Normal 13 2 2 9 12" xfId="7961" xr:uid="{00000000-0005-0000-0000-0000D31E0000}"/>
    <cellStyle name="Normal 13 2 2 9 13" xfId="7962" xr:uid="{00000000-0005-0000-0000-0000D41E0000}"/>
    <cellStyle name="Normal 13 2 2 9 14" xfId="7963" xr:uid="{00000000-0005-0000-0000-0000D51E0000}"/>
    <cellStyle name="Normal 13 2 2 9 2" xfId="7964" xr:uid="{00000000-0005-0000-0000-0000D61E0000}"/>
    <cellStyle name="Normal 13 2 2 9 3" xfId="7965" xr:uid="{00000000-0005-0000-0000-0000D71E0000}"/>
    <cellStyle name="Normal 13 2 2 9 4" xfId="7966" xr:uid="{00000000-0005-0000-0000-0000D81E0000}"/>
    <cellStyle name="Normal 13 2 2 9 5" xfId="7967" xr:uid="{00000000-0005-0000-0000-0000D91E0000}"/>
    <cellStyle name="Normal 13 2 2 9 6" xfId="7968" xr:uid="{00000000-0005-0000-0000-0000DA1E0000}"/>
    <cellStyle name="Normal 13 2 2 9 7" xfId="7969" xr:uid="{00000000-0005-0000-0000-0000DB1E0000}"/>
    <cellStyle name="Normal 13 2 2 9 8" xfId="7970" xr:uid="{00000000-0005-0000-0000-0000DC1E0000}"/>
    <cellStyle name="Normal 13 2 2 9 9" xfId="7971" xr:uid="{00000000-0005-0000-0000-0000DD1E0000}"/>
    <cellStyle name="Normal 13 2 2_Bellary Zone Format Nov-11" xfId="7972" xr:uid="{00000000-0005-0000-0000-0000DE1E0000}"/>
    <cellStyle name="Normal 13 2 20" xfId="7973" xr:uid="{00000000-0005-0000-0000-0000DF1E0000}"/>
    <cellStyle name="Normal 13 2 20 2" xfId="7974" xr:uid="{00000000-0005-0000-0000-0000E01E0000}"/>
    <cellStyle name="Normal 13 2 21" xfId="7975" xr:uid="{00000000-0005-0000-0000-0000E11E0000}"/>
    <cellStyle name="Normal 13 2 21 2" xfId="7976" xr:uid="{00000000-0005-0000-0000-0000E21E0000}"/>
    <cellStyle name="Normal 13 2 22" xfId="7977" xr:uid="{00000000-0005-0000-0000-0000E31E0000}"/>
    <cellStyle name="Normal 13 2 22 2" xfId="7978" xr:uid="{00000000-0005-0000-0000-0000E41E0000}"/>
    <cellStyle name="Normal 13 2 23" xfId="7979" xr:uid="{00000000-0005-0000-0000-0000E51E0000}"/>
    <cellStyle name="Normal 13 2 23 2" xfId="7980" xr:uid="{00000000-0005-0000-0000-0000E61E0000}"/>
    <cellStyle name="Normal 13 2 24" xfId="7981" xr:uid="{00000000-0005-0000-0000-0000E71E0000}"/>
    <cellStyle name="Normal 13 2 24 2" xfId="7982" xr:uid="{00000000-0005-0000-0000-0000E81E0000}"/>
    <cellStyle name="Normal 13 2 25" xfId="7983" xr:uid="{00000000-0005-0000-0000-0000E91E0000}"/>
    <cellStyle name="Normal 13 2 25 2" xfId="7984" xr:uid="{00000000-0005-0000-0000-0000EA1E0000}"/>
    <cellStyle name="Normal 13 2 26" xfId="7985" xr:uid="{00000000-0005-0000-0000-0000EB1E0000}"/>
    <cellStyle name="Normal 13 2 26 2" xfId="7986" xr:uid="{00000000-0005-0000-0000-0000EC1E0000}"/>
    <cellStyle name="Normal 13 2 27" xfId="7987" xr:uid="{00000000-0005-0000-0000-0000ED1E0000}"/>
    <cellStyle name="Normal 13 2 27 2" xfId="7988" xr:uid="{00000000-0005-0000-0000-0000EE1E0000}"/>
    <cellStyle name="Normal 13 2 28" xfId="7989" xr:uid="{00000000-0005-0000-0000-0000EF1E0000}"/>
    <cellStyle name="Normal 13 2 28 2" xfId="7990" xr:uid="{00000000-0005-0000-0000-0000F01E0000}"/>
    <cellStyle name="Normal 13 2 29" xfId="7991" xr:uid="{00000000-0005-0000-0000-0000F11E0000}"/>
    <cellStyle name="Normal 13 2 3" xfId="7992" xr:uid="{00000000-0005-0000-0000-0000F21E0000}"/>
    <cellStyle name="Normal 13 2 3 10" xfId="7993" xr:uid="{00000000-0005-0000-0000-0000F31E0000}"/>
    <cellStyle name="Normal 13 2 3 11" xfId="7994" xr:uid="{00000000-0005-0000-0000-0000F41E0000}"/>
    <cellStyle name="Normal 13 2 3 12" xfId="7995" xr:uid="{00000000-0005-0000-0000-0000F51E0000}"/>
    <cellStyle name="Normal 13 2 3 13" xfId="7996" xr:uid="{00000000-0005-0000-0000-0000F61E0000}"/>
    <cellStyle name="Normal 13 2 3 14" xfId="7997" xr:uid="{00000000-0005-0000-0000-0000F71E0000}"/>
    <cellStyle name="Normal 13 2 3 15" xfId="7998" xr:uid="{00000000-0005-0000-0000-0000F81E0000}"/>
    <cellStyle name="Normal 13 2 3 2" xfId="7999" xr:uid="{00000000-0005-0000-0000-0000F91E0000}"/>
    <cellStyle name="Normal 13 2 3 2 2" xfId="8000" xr:uid="{00000000-0005-0000-0000-0000FA1E0000}"/>
    <cellStyle name="Normal 13 2 3 3" xfId="8001" xr:uid="{00000000-0005-0000-0000-0000FB1E0000}"/>
    <cellStyle name="Normal 13 2 3 4" xfId="8002" xr:uid="{00000000-0005-0000-0000-0000FC1E0000}"/>
    <cellStyle name="Normal 13 2 3 5" xfId="8003" xr:uid="{00000000-0005-0000-0000-0000FD1E0000}"/>
    <cellStyle name="Normal 13 2 3 6" xfId="8004" xr:uid="{00000000-0005-0000-0000-0000FE1E0000}"/>
    <cellStyle name="Normal 13 2 3 7" xfId="8005" xr:uid="{00000000-0005-0000-0000-0000FF1E0000}"/>
    <cellStyle name="Normal 13 2 3 8" xfId="8006" xr:uid="{00000000-0005-0000-0000-0000001F0000}"/>
    <cellStyle name="Normal 13 2 3 9" xfId="8007" xr:uid="{00000000-0005-0000-0000-0000011F0000}"/>
    <cellStyle name="Normal 13 2 30" xfId="8008" xr:uid="{00000000-0005-0000-0000-0000021F0000}"/>
    <cellStyle name="Normal 13 2 31" xfId="8009" xr:uid="{00000000-0005-0000-0000-0000031F0000}"/>
    <cellStyle name="Normal 13 2 32" xfId="8010" xr:uid="{00000000-0005-0000-0000-0000041F0000}"/>
    <cellStyle name="Normal 13 2 4" xfId="8011" xr:uid="{00000000-0005-0000-0000-0000051F0000}"/>
    <cellStyle name="Normal 13 2 4 10" xfId="8012" xr:uid="{00000000-0005-0000-0000-0000061F0000}"/>
    <cellStyle name="Normal 13 2 4 11" xfId="8013" xr:uid="{00000000-0005-0000-0000-0000071F0000}"/>
    <cellStyle name="Normal 13 2 4 12" xfId="8014" xr:uid="{00000000-0005-0000-0000-0000081F0000}"/>
    <cellStyle name="Normal 13 2 4 13" xfId="8015" xr:uid="{00000000-0005-0000-0000-0000091F0000}"/>
    <cellStyle name="Normal 13 2 4 14" xfId="8016" xr:uid="{00000000-0005-0000-0000-00000A1F0000}"/>
    <cellStyle name="Normal 13 2 4 2" xfId="8017" xr:uid="{00000000-0005-0000-0000-00000B1F0000}"/>
    <cellStyle name="Normal 13 2 4 2 2" xfId="8018" xr:uid="{00000000-0005-0000-0000-00000C1F0000}"/>
    <cellStyle name="Normal 13 2 4 3" xfId="8019" xr:uid="{00000000-0005-0000-0000-00000D1F0000}"/>
    <cellStyle name="Normal 13 2 4 4" xfId="8020" xr:uid="{00000000-0005-0000-0000-00000E1F0000}"/>
    <cellStyle name="Normal 13 2 4 5" xfId="8021" xr:uid="{00000000-0005-0000-0000-00000F1F0000}"/>
    <cellStyle name="Normal 13 2 4 6" xfId="8022" xr:uid="{00000000-0005-0000-0000-0000101F0000}"/>
    <cellStyle name="Normal 13 2 4 7" xfId="8023" xr:uid="{00000000-0005-0000-0000-0000111F0000}"/>
    <cellStyle name="Normal 13 2 4 8" xfId="8024" xr:uid="{00000000-0005-0000-0000-0000121F0000}"/>
    <cellStyle name="Normal 13 2 4 9" xfId="8025" xr:uid="{00000000-0005-0000-0000-0000131F0000}"/>
    <cellStyle name="Normal 13 2 5" xfId="8026" xr:uid="{00000000-0005-0000-0000-0000141F0000}"/>
    <cellStyle name="Normal 13 2 5 10" xfId="8027" xr:uid="{00000000-0005-0000-0000-0000151F0000}"/>
    <cellStyle name="Normal 13 2 5 11" xfId="8028" xr:uid="{00000000-0005-0000-0000-0000161F0000}"/>
    <cellStyle name="Normal 13 2 5 12" xfId="8029" xr:uid="{00000000-0005-0000-0000-0000171F0000}"/>
    <cellStyle name="Normal 13 2 5 13" xfId="8030" xr:uid="{00000000-0005-0000-0000-0000181F0000}"/>
    <cellStyle name="Normal 13 2 5 14" xfId="8031" xr:uid="{00000000-0005-0000-0000-0000191F0000}"/>
    <cellStyle name="Normal 13 2 5 2" xfId="8032" xr:uid="{00000000-0005-0000-0000-00001A1F0000}"/>
    <cellStyle name="Normal 13 2 5 3" xfId="8033" xr:uid="{00000000-0005-0000-0000-00001B1F0000}"/>
    <cellStyle name="Normal 13 2 5 4" xfId="8034" xr:uid="{00000000-0005-0000-0000-00001C1F0000}"/>
    <cellStyle name="Normal 13 2 5 5" xfId="8035" xr:uid="{00000000-0005-0000-0000-00001D1F0000}"/>
    <cellStyle name="Normal 13 2 5 6" xfId="8036" xr:uid="{00000000-0005-0000-0000-00001E1F0000}"/>
    <cellStyle name="Normal 13 2 5 7" xfId="8037" xr:uid="{00000000-0005-0000-0000-00001F1F0000}"/>
    <cellStyle name="Normal 13 2 5 8" xfId="8038" xr:uid="{00000000-0005-0000-0000-0000201F0000}"/>
    <cellStyle name="Normal 13 2 5 9" xfId="8039" xr:uid="{00000000-0005-0000-0000-0000211F0000}"/>
    <cellStyle name="Normal 13 2 6" xfId="8040" xr:uid="{00000000-0005-0000-0000-0000221F0000}"/>
    <cellStyle name="Normal 13 2 6 10" xfId="8041" xr:uid="{00000000-0005-0000-0000-0000231F0000}"/>
    <cellStyle name="Normal 13 2 6 11" xfId="8042" xr:uid="{00000000-0005-0000-0000-0000241F0000}"/>
    <cellStyle name="Normal 13 2 6 12" xfId="8043" xr:uid="{00000000-0005-0000-0000-0000251F0000}"/>
    <cellStyle name="Normal 13 2 6 13" xfId="8044" xr:uid="{00000000-0005-0000-0000-0000261F0000}"/>
    <cellStyle name="Normal 13 2 6 14" xfId="8045" xr:uid="{00000000-0005-0000-0000-0000271F0000}"/>
    <cellStyle name="Normal 13 2 6 2" xfId="8046" xr:uid="{00000000-0005-0000-0000-0000281F0000}"/>
    <cellStyle name="Normal 13 2 6 3" xfId="8047" xr:uid="{00000000-0005-0000-0000-0000291F0000}"/>
    <cellStyle name="Normal 13 2 6 4" xfId="8048" xr:uid="{00000000-0005-0000-0000-00002A1F0000}"/>
    <cellStyle name="Normal 13 2 6 5" xfId="8049" xr:uid="{00000000-0005-0000-0000-00002B1F0000}"/>
    <cellStyle name="Normal 13 2 6 6" xfId="8050" xr:uid="{00000000-0005-0000-0000-00002C1F0000}"/>
    <cellStyle name="Normal 13 2 6 7" xfId="8051" xr:uid="{00000000-0005-0000-0000-00002D1F0000}"/>
    <cellStyle name="Normal 13 2 6 8" xfId="8052" xr:uid="{00000000-0005-0000-0000-00002E1F0000}"/>
    <cellStyle name="Normal 13 2 6 9" xfId="8053" xr:uid="{00000000-0005-0000-0000-00002F1F0000}"/>
    <cellStyle name="Normal 13 2 7" xfId="8054" xr:uid="{00000000-0005-0000-0000-0000301F0000}"/>
    <cellStyle name="Normal 13 2 7 10" xfId="8055" xr:uid="{00000000-0005-0000-0000-0000311F0000}"/>
    <cellStyle name="Normal 13 2 7 11" xfId="8056" xr:uid="{00000000-0005-0000-0000-0000321F0000}"/>
    <cellStyle name="Normal 13 2 7 12" xfId="8057" xr:uid="{00000000-0005-0000-0000-0000331F0000}"/>
    <cellStyle name="Normal 13 2 7 13" xfId="8058" xr:uid="{00000000-0005-0000-0000-0000341F0000}"/>
    <cellStyle name="Normal 13 2 7 14" xfId="8059" xr:uid="{00000000-0005-0000-0000-0000351F0000}"/>
    <cellStyle name="Normal 13 2 7 2" xfId="8060" xr:uid="{00000000-0005-0000-0000-0000361F0000}"/>
    <cellStyle name="Normal 13 2 7 3" xfId="8061" xr:uid="{00000000-0005-0000-0000-0000371F0000}"/>
    <cellStyle name="Normal 13 2 7 4" xfId="8062" xr:uid="{00000000-0005-0000-0000-0000381F0000}"/>
    <cellStyle name="Normal 13 2 7 5" xfId="8063" xr:uid="{00000000-0005-0000-0000-0000391F0000}"/>
    <cellStyle name="Normal 13 2 7 6" xfId="8064" xr:uid="{00000000-0005-0000-0000-00003A1F0000}"/>
    <cellStyle name="Normal 13 2 7 7" xfId="8065" xr:uid="{00000000-0005-0000-0000-00003B1F0000}"/>
    <cellStyle name="Normal 13 2 7 8" xfId="8066" xr:uid="{00000000-0005-0000-0000-00003C1F0000}"/>
    <cellStyle name="Normal 13 2 7 9" xfId="8067" xr:uid="{00000000-0005-0000-0000-00003D1F0000}"/>
    <cellStyle name="Normal 13 2 8" xfId="8068" xr:uid="{00000000-0005-0000-0000-00003E1F0000}"/>
    <cellStyle name="Normal 13 2 8 10" xfId="8069" xr:uid="{00000000-0005-0000-0000-00003F1F0000}"/>
    <cellStyle name="Normal 13 2 8 11" xfId="8070" xr:uid="{00000000-0005-0000-0000-0000401F0000}"/>
    <cellStyle name="Normal 13 2 8 12" xfId="8071" xr:uid="{00000000-0005-0000-0000-0000411F0000}"/>
    <cellStyle name="Normal 13 2 8 13" xfId="8072" xr:uid="{00000000-0005-0000-0000-0000421F0000}"/>
    <cellStyle name="Normal 13 2 8 14" xfId="8073" xr:uid="{00000000-0005-0000-0000-0000431F0000}"/>
    <cellStyle name="Normal 13 2 8 2" xfId="8074" xr:uid="{00000000-0005-0000-0000-0000441F0000}"/>
    <cellStyle name="Normal 13 2 8 3" xfId="8075" xr:uid="{00000000-0005-0000-0000-0000451F0000}"/>
    <cellStyle name="Normal 13 2 8 4" xfId="8076" xr:uid="{00000000-0005-0000-0000-0000461F0000}"/>
    <cellStyle name="Normal 13 2 8 5" xfId="8077" xr:uid="{00000000-0005-0000-0000-0000471F0000}"/>
    <cellStyle name="Normal 13 2 8 6" xfId="8078" xr:uid="{00000000-0005-0000-0000-0000481F0000}"/>
    <cellStyle name="Normal 13 2 8 7" xfId="8079" xr:uid="{00000000-0005-0000-0000-0000491F0000}"/>
    <cellStyle name="Normal 13 2 8 8" xfId="8080" xr:uid="{00000000-0005-0000-0000-00004A1F0000}"/>
    <cellStyle name="Normal 13 2 8 9" xfId="8081" xr:uid="{00000000-0005-0000-0000-00004B1F0000}"/>
    <cellStyle name="Normal 13 2 9" xfId="8082" xr:uid="{00000000-0005-0000-0000-00004C1F0000}"/>
    <cellStyle name="Normal 13 2 9 10" xfId="8083" xr:uid="{00000000-0005-0000-0000-00004D1F0000}"/>
    <cellStyle name="Normal 13 2 9 11" xfId="8084" xr:uid="{00000000-0005-0000-0000-00004E1F0000}"/>
    <cellStyle name="Normal 13 2 9 12" xfId="8085" xr:uid="{00000000-0005-0000-0000-00004F1F0000}"/>
    <cellStyle name="Normal 13 2 9 13" xfId="8086" xr:uid="{00000000-0005-0000-0000-0000501F0000}"/>
    <cellStyle name="Normal 13 2 9 14" xfId="8087" xr:uid="{00000000-0005-0000-0000-0000511F0000}"/>
    <cellStyle name="Normal 13 2 9 2" xfId="8088" xr:uid="{00000000-0005-0000-0000-0000521F0000}"/>
    <cellStyle name="Normal 13 2 9 3" xfId="8089" xr:uid="{00000000-0005-0000-0000-0000531F0000}"/>
    <cellStyle name="Normal 13 2 9 4" xfId="8090" xr:uid="{00000000-0005-0000-0000-0000541F0000}"/>
    <cellStyle name="Normal 13 2 9 5" xfId="8091" xr:uid="{00000000-0005-0000-0000-0000551F0000}"/>
    <cellStyle name="Normal 13 2 9 6" xfId="8092" xr:uid="{00000000-0005-0000-0000-0000561F0000}"/>
    <cellStyle name="Normal 13 2 9 7" xfId="8093" xr:uid="{00000000-0005-0000-0000-0000571F0000}"/>
    <cellStyle name="Normal 13 2 9 8" xfId="8094" xr:uid="{00000000-0005-0000-0000-0000581F0000}"/>
    <cellStyle name="Normal 13 2 9 9" xfId="8095" xr:uid="{00000000-0005-0000-0000-0000591F0000}"/>
    <cellStyle name="Normal 13 2_Bellary Zone Format Nov-11" xfId="8096" xr:uid="{00000000-0005-0000-0000-00005A1F0000}"/>
    <cellStyle name="Normal 13 20" xfId="8097" xr:uid="{00000000-0005-0000-0000-00005B1F0000}"/>
    <cellStyle name="Normal 13 20 10" xfId="8098" xr:uid="{00000000-0005-0000-0000-00005C1F0000}"/>
    <cellStyle name="Normal 13 20 11" xfId="8099" xr:uid="{00000000-0005-0000-0000-00005D1F0000}"/>
    <cellStyle name="Normal 13 20 12" xfId="8100" xr:uid="{00000000-0005-0000-0000-00005E1F0000}"/>
    <cellStyle name="Normal 13 20 13" xfId="8101" xr:uid="{00000000-0005-0000-0000-00005F1F0000}"/>
    <cellStyle name="Normal 13 20 14" xfId="8102" xr:uid="{00000000-0005-0000-0000-0000601F0000}"/>
    <cellStyle name="Normal 13 20 2" xfId="8103" xr:uid="{00000000-0005-0000-0000-0000611F0000}"/>
    <cellStyle name="Normal 13 20 3" xfId="8104" xr:uid="{00000000-0005-0000-0000-0000621F0000}"/>
    <cellStyle name="Normal 13 20 4" xfId="8105" xr:uid="{00000000-0005-0000-0000-0000631F0000}"/>
    <cellStyle name="Normal 13 20 5" xfId="8106" xr:uid="{00000000-0005-0000-0000-0000641F0000}"/>
    <cellStyle name="Normal 13 20 6" xfId="8107" xr:uid="{00000000-0005-0000-0000-0000651F0000}"/>
    <cellStyle name="Normal 13 20 7" xfId="8108" xr:uid="{00000000-0005-0000-0000-0000661F0000}"/>
    <cellStyle name="Normal 13 20 8" xfId="8109" xr:uid="{00000000-0005-0000-0000-0000671F0000}"/>
    <cellStyle name="Normal 13 20 9" xfId="8110" xr:uid="{00000000-0005-0000-0000-0000681F0000}"/>
    <cellStyle name="Normal 13 3" xfId="8111" xr:uid="{00000000-0005-0000-0000-0000691F0000}"/>
    <cellStyle name="Normal 13 3 10" xfId="8112" xr:uid="{00000000-0005-0000-0000-00006A1F0000}"/>
    <cellStyle name="Normal 13 3 10 10" xfId="8113" xr:uid="{00000000-0005-0000-0000-00006B1F0000}"/>
    <cellStyle name="Normal 13 3 10 11" xfId="8114" xr:uid="{00000000-0005-0000-0000-00006C1F0000}"/>
    <cellStyle name="Normal 13 3 10 12" xfId="8115" xr:uid="{00000000-0005-0000-0000-00006D1F0000}"/>
    <cellStyle name="Normal 13 3 10 13" xfId="8116" xr:uid="{00000000-0005-0000-0000-00006E1F0000}"/>
    <cellStyle name="Normal 13 3 10 14" xfId="8117" xr:uid="{00000000-0005-0000-0000-00006F1F0000}"/>
    <cellStyle name="Normal 13 3 10 2" xfId="8118" xr:uid="{00000000-0005-0000-0000-0000701F0000}"/>
    <cellStyle name="Normal 13 3 10 3" xfId="8119" xr:uid="{00000000-0005-0000-0000-0000711F0000}"/>
    <cellStyle name="Normal 13 3 10 4" xfId="8120" xr:uid="{00000000-0005-0000-0000-0000721F0000}"/>
    <cellStyle name="Normal 13 3 10 5" xfId="8121" xr:uid="{00000000-0005-0000-0000-0000731F0000}"/>
    <cellStyle name="Normal 13 3 10 6" xfId="8122" xr:uid="{00000000-0005-0000-0000-0000741F0000}"/>
    <cellStyle name="Normal 13 3 10 7" xfId="8123" xr:uid="{00000000-0005-0000-0000-0000751F0000}"/>
    <cellStyle name="Normal 13 3 10 8" xfId="8124" xr:uid="{00000000-0005-0000-0000-0000761F0000}"/>
    <cellStyle name="Normal 13 3 10 9" xfId="8125" xr:uid="{00000000-0005-0000-0000-0000771F0000}"/>
    <cellStyle name="Normal 13 3 11" xfId="8126" xr:uid="{00000000-0005-0000-0000-0000781F0000}"/>
    <cellStyle name="Normal 13 3 11 10" xfId="8127" xr:uid="{00000000-0005-0000-0000-0000791F0000}"/>
    <cellStyle name="Normal 13 3 11 11" xfId="8128" xr:uid="{00000000-0005-0000-0000-00007A1F0000}"/>
    <cellStyle name="Normal 13 3 11 12" xfId="8129" xr:uid="{00000000-0005-0000-0000-00007B1F0000}"/>
    <cellStyle name="Normal 13 3 11 13" xfId="8130" xr:uid="{00000000-0005-0000-0000-00007C1F0000}"/>
    <cellStyle name="Normal 13 3 11 14" xfId="8131" xr:uid="{00000000-0005-0000-0000-00007D1F0000}"/>
    <cellStyle name="Normal 13 3 11 2" xfId="8132" xr:uid="{00000000-0005-0000-0000-00007E1F0000}"/>
    <cellStyle name="Normal 13 3 11 3" xfId="8133" xr:uid="{00000000-0005-0000-0000-00007F1F0000}"/>
    <cellStyle name="Normal 13 3 11 4" xfId="8134" xr:uid="{00000000-0005-0000-0000-0000801F0000}"/>
    <cellStyle name="Normal 13 3 11 5" xfId="8135" xr:uid="{00000000-0005-0000-0000-0000811F0000}"/>
    <cellStyle name="Normal 13 3 11 6" xfId="8136" xr:uid="{00000000-0005-0000-0000-0000821F0000}"/>
    <cellStyle name="Normal 13 3 11 7" xfId="8137" xr:uid="{00000000-0005-0000-0000-0000831F0000}"/>
    <cellStyle name="Normal 13 3 11 8" xfId="8138" xr:uid="{00000000-0005-0000-0000-0000841F0000}"/>
    <cellStyle name="Normal 13 3 11 9" xfId="8139" xr:uid="{00000000-0005-0000-0000-0000851F0000}"/>
    <cellStyle name="Normal 13 3 12" xfId="8140" xr:uid="{00000000-0005-0000-0000-0000861F0000}"/>
    <cellStyle name="Normal 13 3 12 10" xfId="8141" xr:uid="{00000000-0005-0000-0000-0000871F0000}"/>
    <cellStyle name="Normal 13 3 12 11" xfId="8142" xr:uid="{00000000-0005-0000-0000-0000881F0000}"/>
    <cellStyle name="Normal 13 3 12 12" xfId="8143" xr:uid="{00000000-0005-0000-0000-0000891F0000}"/>
    <cellStyle name="Normal 13 3 12 13" xfId="8144" xr:uid="{00000000-0005-0000-0000-00008A1F0000}"/>
    <cellStyle name="Normal 13 3 12 14" xfId="8145" xr:uid="{00000000-0005-0000-0000-00008B1F0000}"/>
    <cellStyle name="Normal 13 3 12 2" xfId="8146" xr:uid="{00000000-0005-0000-0000-00008C1F0000}"/>
    <cellStyle name="Normal 13 3 12 3" xfId="8147" xr:uid="{00000000-0005-0000-0000-00008D1F0000}"/>
    <cellStyle name="Normal 13 3 12 4" xfId="8148" xr:uid="{00000000-0005-0000-0000-00008E1F0000}"/>
    <cellStyle name="Normal 13 3 12 5" xfId="8149" xr:uid="{00000000-0005-0000-0000-00008F1F0000}"/>
    <cellStyle name="Normal 13 3 12 6" xfId="8150" xr:uid="{00000000-0005-0000-0000-0000901F0000}"/>
    <cellStyle name="Normal 13 3 12 7" xfId="8151" xr:uid="{00000000-0005-0000-0000-0000911F0000}"/>
    <cellStyle name="Normal 13 3 12 8" xfId="8152" xr:uid="{00000000-0005-0000-0000-0000921F0000}"/>
    <cellStyle name="Normal 13 3 12 9" xfId="8153" xr:uid="{00000000-0005-0000-0000-0000931F0000}"/>
    <cellStyle name="Normal 13 3 13" xfId="8154" xr:uid="{00000000-0005-0000-0000-0000941F0000}"/>
    <cellStyle name="Normal 13 3 13 10" xfId="8155" xr:uid="{00000000-0005-0000-0000-0000951F0000}"/>
    <cellStyle name="Normal 13 3 13 11" xfId="8156" xr:uid="{00000000-0005-0000-0000-0000961F0000}"/>
    <cellStyle name="Normal 13 3 13 12" xfId="8157" xr:uid="{00000000-0005-0000-0000-0000971F0000}"/>
    <cellStyle name="Normal 13 3 13 13" xfId="8158" xr:uid="{00000000-0005-0000-0000-0000981F0000}"/>
    <cellStyle name="Normal 13 3 13 14" xfId="8159" xr:uid="{00000000-0005-0000-0000-0000991F0000}"/>
    <cellStyle name="Normal 13 3 13 2" xfId="8160" xr:uid="{00000000-0005-0000-0000-00009A1F0000}"/>
    <cellStyle name="Normal 13 3 13 3" xfId="8161" xr:uid="{00000000-0005-0000-0000-00009B1F0000}"/>
    <cellStyle name="Normal 13 3 13 4" xfId="8162" xr:uid="{00000000-0005-0000-0000-00009C1F0000}"/>
    <cellStyle name="Normal 13 3 13 5" xfId="8163" xr:uid="{00000000-0005-0000-0000-00009D1F0000}"/>
    <cellStyle name="Normal 13 3 13 6" xfId="8164" xr:uid="{00000000-0005-0000-0000-00009E1F0000}"/>
    <cellStyle name="Normal 13 3 13 7" xfId="8165" xr:uid="{00000000-0005-0000-0000-00009F1F0000}"/>
    <cellStyle name="Normal 13 3 13 8" xfId="8166" xr:uid="{00000000-0005-0000-0000-0000A01F0000}"/>
    <cellStyle name="Normal 13 3 13 9" xfId="8167" xr:uid="{00000000-0005-0000-0000-0000A11F0000}"/>
    <cellStyle name="Normal 13 3 14" xfId="8168" xr:uid="{00000000-0005-0000-0000-0000A21F0000}"/>
    <cellStyle name="Normal 13 3 14 10" xfId="8169" xr:uid="{00000000-0005-0000-0000-0000A31F0000}"/>
    <cellStyle name="Normal 13 3 14 11" xfId="8170" xr:uid="{00000000-0005-0000-0000-0000A41F0000}"/>
    <cellStyle name="Normal 13 3 14 12" xfId="8171" xr:uid="{00000000-0005-0000-0000-0000A51F0000}"/>
    <cellStyle name="Normal 13 3 14 13" xfId="8172" xr:uid="{00000000-0005-0000-0000-0000A61F0000}"/>
    <cellStyle name="Normal 13 3 14 14" xfId="8173" xr:uid="{00000000-0005-0000-0000-0000A71F0000}"/>
    <cellStyle name="Normal 13 3 14 2" xfId="8174" xr:uid="{00000000-0005-0000-0000-0000A81F0000}"/>
    <cellStyle name="Normal 13 3 14 3" xfId="8175" xr:uid="{00000000-0005-0000-0000-0000A91F0000}"/>
    <cellStyle name="Normal 13 3 14 4" xfId="8176" xr:uid="{00000000-0005-0000-0000-0000AA1F0000}"/>
    <cellStyle name="Normal 13 3 14 5" xfId="8177" xr:uid="{00000000-0005-0000-0000-0000AB1F0000}"/>
    <cellStyle name="Normal 13 3 14 6" xfId="8178" xr:uid="{00000000-0005-0000-0000-0000AC1F0000}"/>
    <cellStyle name="Normal 13 3 14 7" xfId="8179" xr:uid="{00000000-0005-0000-0000-0000AD1F0000}"/>
    <cellStyle name="Normal 13 3 14 8" xfId="8180" xr:uid="{00000000-0005-0000-0000-0000AE1F0000}"/>
    <cellStyle name="Normal 13 3 14 9" xfId="8181" xr:uid="{00000000-0005-0000-0000-0000AF1F0000}"/>
    <cellStyle name="Normal 13 3 15" xfId="8182" xr:uid="{00000000-0005-0000-0000-0000B01F0000}"/>
    <cellStyle name="Normal 13 3 15 10" xfId="8183" xr:uid="{00000000-0005-0000-0000-0000B11F0000}"/>
    <cellStyle name="Normal 13 3 15 11" xfId="8184" xr:uid="{00000000-0005-0000-0000-0000B21F0000}"/>
    <cellStyle name="Normal 13 3 15 12" xfId="8185" xr:uid="{00000000-0005-0000-0000-0000B31F0000}"/>
    <cellStyle name="Normal 13 3 15 13" xfId="8186" xr:uid="{00000000-0005-0000-0000-0000B41F0000}"/>
    <cellStyle name="Normal 13 3 15 14" xfId="8187" xr:uid="{00000000-0005-0000-0000-0000B51F0000}"/>
    <cellStyle name="Normal 13 3 15 2" xfId="8188" xr:uid="{00000000-0005-0000-0000-0000B61F0000}"/>
    <cellStyle name="Normal 13 3 15 3" xfId="8189" xr:uid="{00000000-0005-0000-0000-0000B71F0000}"/>
    <cellStyle name="Normal 13 3 15 4" xfId="8190" xr:uid="{00000000-0005-0000-0000-0000B81F0000}"/>
    <cellStyle name="Normal 13 3 15 5" xfId="8191" xr:uid="{00000000-0005-0000-0000-0000B91F0000}"/>
    <cellStyle name="Normal 13 3 15 6" xfId="8192" xr:uid="{00000000-0005-0000-0000-0000BA1F0000}"/>
    <cellStyle name="Normal 13 3 15 7" xfId="8193" xr:uid="{00000000-0005-0000-0000-0000BB1F0000}"/>
    <cellStyle name="Normal 13 3 15 8" xfId="8194" xr:uid="{00000000-0005-0000-0000-0000BC1F0000}"/>
    <cellStyle name="Normal 13 3 15 9" xfId="8195" xr:uid="{00000000-0005-0000-0000-0000BD1F0000}"/>
    <cellStyle name="Normal 13 3 16" xfId="8196" xr:uid="{00000000-0005-0000-0000-0000BE1F0000}"/>
    <cellStyle name="Normal 13 3 16 10" xfId="8197" xr:uid="{00000000-0005-0000-0000-0000BF1F0000}"/>
    <cellStyle name="Normal 13 3 16 11" xfId="8198" xr:uid="{00000000-0005-0000-0000-0000C01F0000}"/>
    <cellStyle name="Normal 13 3 16 12" xfId="8199" xr:uid="{00000000-0005-0000-0000-0000C11F0000}"/>
    <cellStyle name="Normal 13 3 16 13" xfId="8200" xr:uid="{00000000-0005-0000-0000-0000C21F0000}"/>
    <cellStyle name="Normal 13 3 16 14" xfId="8201" xr:uid="{00000000-0005-0000-0000-0000C31F0000}"/>
    <cellStyle name="Normal 13 3 16 2" xfId="8202" xr:uid="{00000000-0005-0000-0000-0000C41F0000}"/>
    <cellStyle name="Normal 13 3 16 3" xfId="8203" xr:uid="{00000000-0005-0000-0000-0000C51F0000}"/>
    <cellStyle name="Normal 13 3 16 4" xfId="8204" xr:uid="{00000000-0005-0000-0000-0000C61F0000}"/>
    <cellStyle name="Normal 13 3 16 5" xfId="8205" xr:uid="{00000000-0005-0000-0000-0000C71F0000}"/>
    <cellStyle name="Normal 13 3 16 6" xfId="8206" xr:uid="{00000000-0005-0000-0000-0000C81F0000}"/>
    <cellStyle name="Normal 13 3 16 7" xfId="8207" xr:uid="{00000000-0005-0000-0000-0000C91F0000}"/>
    <cellStyle name="Normal 13 3 16 8" xfId="8208" xr:uid="{00000000-0005-0000-0000-0000CA1F0000}"/>
    <cellStyle name="Normal 13 3 16 9" xfId="8209" xr:uid="{00000000-0005-0000-0000-0000CB1F0000}"/>
    <cellStyle name="Normal 13 3 17" xfId="8210" xr:uid="{00000000-0005-0000-0000-0000CC1F0000}"/>
    <cellStyle name="Normal 13 3 17 10" xfId="8211" xr:uid="{00000000-0005-0000-0000-0000CD1F0000}"/>
    <cellStyle name="Normal 13 3 17 11" xfId="8212" xr:uid="{00000000-0005-0000-0000-0000CE1F0000}"/>
    <cellStyle name="Normal 13 3 17 12" xfId="8213" xr:uid="{00000000-0005-0000-0000-0000CF1F0000}"/>
    <cellStyle name="Normal 13 3 17 13" xfId="8214" xr:uid="{00000000-0005-0000-0000-0000D01F0000}"/>
    <cellStyle name="Normal 13 3 17 14" xfId="8215" xr:uid="{00000000-0005-0000-0000-0000D11F0000}"/>
    <cellStyle name="Normal 13 3 17 2" xfId="8216" xr:uid="{00000000-0005-0000-0000-0000D21F0000}"/>
    <cellStyle name="Normal 13 3 17 3" xfId="8217" xr:uid="{00000000-0005-0000-0000-0000D31F0000}"/>
    <cellStyle name="Normal 13 3 17 4" xfId="8218" xr:uid="{00000000-0005-0000-0000-0000D41F0000}"/>
    <cellStyle name="Normal 13 3 17 5" xfId="8219" xr:uid="{00000000-0005-0000-0000-0000D51F0000}"/>
    <cellStyle name="Normal 13 3 17 6" xfId="8220" xr:uid="{00000000-0005-0000-0000-0000D61F0000}"/>
    <cellStyle name="Normal 13 3 17 7" xfId="8221" xr:uid="{00000000-0005-0000-0000-0000D71F0000}"/>
    <cellStyle name="Normal 13 3 17 8" xfId="8222" xr:uid="{00000000-0005-0000-0000-0000D81F0000}"/>
    <cellStyle name="Normal 13 3 17 9" xfId="8223" xr:uid="{00000000-0005-0000-0000-0000D91F0000}"/>
    <cellStyle name="Normal 13 3 18" xfId="8224" xr:uid="{00000000-0005-0000-0000-0000DA1F0000}"/>
    <cellStyle name="Normal 13 3 18 2" xfId="8225" xr:uid="{00000000-0005-0000-0000-0000DB1F0000}"/>
    <cellStyle name="Normal 13 3 19" xfId="8226" xr:uid="{00000000-0005-0000-0000-0000DC1F0000}"/>
    <cellStyle name="Normal 13 3 19 2" xfId="8227" xr:uid="{00000000-0005-0000-0000-0000DD1F0000}"/>
    <cellStyle name="Normal 13 3 2" xfId="8228" xr:uid="{00000000-0005-0000-0000-0000DE1F0000}"/>
    <cellStyle name="Normal 13 3 2 10" xfId="8229" xr:uid="{00000000-0005-0000-0000-0000DF1F0000}"/>
    <cellStyle name="Normal 13 3 2 11" xfId="8230" xr:uid="{00000000-0005-0000-0000-0000E01F0000}"/>
    <cellStyle name="Normal 13 3 2 12" xfId="8231" xr:uid="{00000000-0005-0000-0000-0000E11F0000}"/>
    <cellStyle name="Normal 13 3 2 13" xfId="8232" xr:uid="{00000000-0005-0000-0000-0000E21F0000}"/>
    <cellStyle name="Normal 13 3 2 14" xfId="8233" xr:uid="{00000000-0005-0000-0000-0000E31F0000}"/>
    <cellStyle name="Normal 13 3 2 2" xfId="8234" xr:uid="{00000000-0005-0000-0000-0000E41F0000}"/>
    <cellStyle name="Normal 13 3 2 2 2" xfId="8235" xr:uid="{00000000-0005-0000-0000-0000E51F0000}"/>
    <cellStyle name="Normal 13 3 2 3" xfId="8236" xr:uid="{00000000-0005-0000-0000-0000E61F0000}"/>
    <cellStyle name="Normal 13 3 2 4" xfId="8237" xr:uid="{00000000-0005-0000-0000-0000E71F0000}"/>
    <cellStyle name="Normal 13 3 2 5" xfId="8238" xr:uid="{00000000-0005-0000-0000-0000E81F0000}"/>
    <cellStyle name="Normal 13 3 2 6" xfId="8239" xr:uid="{00000000-0005-0000-0000-0000E91F0000}"/>
    <cellStyle name="Normal 13 3 2 7" xfId="8240" xr:uid="{00000000-0005-0000-0000-0000EA1F0000}"/>
    <cellStyle name="Normal 13 3 2 8" xfId="8241" xr:uid="{00000000-0005-0000-0000-0000EB1F0000}"/>
    <cellStyle name="Normal 13 3 2 9" xfId="8242" xr:uid="{00000000-0005-0000-0000-0000EC1F0000}"/>
    <cellStyle name="Normal 13 3 20" xfId="8243" xr:uid="{00000000-0005-0000-0000-0000ED1F0000}"/>
    <cellStyle name="Normal 13 3 20 2" xfId="8244" xr:uid="{00000000-0005-0000-0000-0000EE1F0000}"/>
    <cellStyle name="Normal 13 3 21" xfId="8245" xr:uid="{00000000-0005-0000-0000-0000EF1F0000}"/>
    <cellStyle name="Normal 13 3 21 2" xfId="8246" xr:uid="{00000000-0005-0000-0000-0000F01F0000}"/>
    <cellStyle name="Normal 13 3 22" xfId="8247" xr:uid="{00000000-0005-0000-0000-0000F11F0000}"/>
    <cellStyle name="Normal 13 3 22 2" xfId="8248" xr:uid="{00000000-0005-0000-0000-0000F21F0000}"/>
    <cellStyle name="Normal 13 3 23" xfId="8249" xr:uid="{00000000-0005-0000-0000-0000F31F0000}"/>
    <cellStyle name="Normal 13 3 23 2" xfId="8250" xr:uid="{00000000-0005-0000-0000-0000F41F0000}"/>
    <cellStyle name="Normal 13 3 24" xfId="8251" xr:uid="{00000000-0005-0000-0000-0000F51F0000}"/>
    <cellStyle name="Normal 13 3 24 2" xfId="8252" xr:uid="{00000000-0005-0000-0000-0000F61F0000}"/>
    <cellStyle name="Normal 13 3 25" xfId="8253" xr:uid="{00000000-0005-0000-0000-0000F71F0000}"/>
    <cellStyle name="Normal 13 3 25 2" xfId="8254" xr:uid="{00000000-0005-0000-0000-0000F81F0000}"/>
    <cellStyle name="Normal 13 3 26" xfId="8255" xr:uid="{00000000-0005-0000-0000-0000F91F0000}"/>
    <cellStyle name="Normal 13 3 26 2" xfId="8256" xr:uid="{00000000-0005-0000-0000-0000FA1F0000}"/>
    <cellStyle name="Normal 13 3 27" xfId="8257" xr:uid="{00000000-0005-0000-0000-0000FB1F0000}"/>
    <cellStyle name="Normal 13 3 27 2" xfId="8258" xr:uid="{00000000-0005-0000-0000-0000FC1F0000}"/>
    <cellStyle name="Normal 13 3 28" xfId="8259" xr:uid="{00000000-0005-0000-0000-0000FD1F0000}"/>
    <cellStyle name="Normal 13 3 29" xfId="8260" xr:uid="{00000000-0005-0000-0000-0000FE1F0000}"/>
    <cellStyle name="Normal 13 3 3" xfId="8261" xr:uid="{00000000-0005-0000-0000-0000FF1F0000}"/>
    <cellStyle name="Normal 13 3 3 10" xfId="8262" xr:uid="{00000000-0005-0000-0000-000000200000}"/>
    <cellStyle name="Normal 13 3 3 11" xfId="8263" xr:uid="{00000000-0005-0000-0000-000001200000}"/>
    <cellStyle name="Normal 13 3 3 12" xfId="8264" xr:uid="{00000000-0005-0000-0000-000002200000}"/>
    <cellStyle name="Normal 13 3 3 13" xfId="8265" xr:uid="{00000000-0005-0000-0000-000003200000}"/>
    <cellStyle name="Normal 13 3 3 14" xfId="8266" xr:uid="{00000000-0005-0000-0000-000004200000}"/>
    <cellStyle name="Normal 13 3 3 2" xfId="8267" xr:uid="{00000000-0005-0000-0000-000005200000}"/>
    <cellStyle name="Normal 13 3 3 2 2" xfId="8268" xr:uid="{00000000-0005-0000-0000-000006200000}"/>
    <cellStyle name="Normal 13 3 3 3" xfId="8269" xr:uid="{00000000-0005-0000-0000-000007200000}"/>
    <cellStyle name="Normal 13 3 3 4" xfId="8270" xr:uid="{00000000-0005-0000-0000-000008200000}"/>
    <cellStyle name="Normal 13 3 3 5" xfId="8271" xr:uid="{00000000-0005-0000-0000-000009200000}"/>
    <cellStyle name="Normal 13 3 3 6" xfId="8272" xr:uid="{00000000-0005-0000-0000-00000A200000}"/>
    <cellStyle name="Normal 13 3 3 7" xfId="8273" xr:uid="{00000000-0005-0000-0000-00000B200000}"/>
    <cellStyle name="Normal 13 3 3 8" xfId="8274" xr:uid="{00000000-0005-0000-0000-00000C200000}"/>
    <cellStyle name="Normal 13 3 3 9" xfId="8275" xr:uid="{00000000-0005-0000-0000-00000D200000}"/>
    <cellStyle name="Normal 13 3 30" xfId="8276" xr:uid="{00000000-0005-0000-0000-00000E200000}"/>
    <cellStyle name="Normal 13 3 4" xfId="8277" xr:uid="{00000000-0005-0000-0000-00000F200000}"/>
    <cellStyle name="Normal 13 3 4 10" xfId="8278" xr:uid="{00000000-0005-0000-0000-000010200000}"/>
    <cellStyle name="Normal 13 3 4 11" xfId="8279" xr:uid="{00000000-0005-0000-0000-000011200000}"/>
    <cellStyle name="Normal 13 3 4 12" xfId="8280" xr:uid="{00000000-0005-0000-0000-000012200000}"/>
    <cellStyle name="Normal 13 3 4 13" xfId="8281" xr:uid="{00000000-0005-0000-0000-000013200000}"/>
    <cellStyle name="Normal 13 3 4 14" xfId="8282" xr:uid="{00000000-0005-0000-0000-000014200000}"/>
    <cellStyle name="Normal 13 3 4 2" xfId="8283" xr:uid="{00000000-0005-0000-0000-000015200000}"/>
    <cellStyle name="Normal 13 3 4 3" xfId="8284" xr:uid="{00000000-0005-0000-0000-000016200000}"/>
    <cellStyle name="Normal 13 3 4 4" xfId="8285" xr:uid="{00000000-0005-0000-0000-000017200000}"/>
    <cellStyle name="Normal 13 3 4 5" xfId="8286" xr:uid="{00000000-0005-0000-0000-000018200000}"/>
    <cellStyle name="Normal 13 3 4 6" xfId="8287" xr:uid="{00000000-0005-0000-0000-000019200000}"/>
    <cellStyle name="Normal 13 3 4 7" xfId="8288" xr:uid="{00000000-0005-0000-0000-00001A200000}"/>
    <cellStyle name="Normal 13 3 4 8" xfId="8289" xr:uid="{00000000-0005-0000-0000-00001B200000}"/>
    <cellStyle name="Normal 13 3 4 9" xfId="8290" xr:uid="{00000000-0005-0000-0000-00001C200000}"/>
    <cellStyle name="Normal 13 3 5" xfId="8291" xr:uid="{00000000-0005-0000-0000-00001D200000}"/>
    <cellStyle name="Normal 13 3 5 10" xfId="8292" xr:uid="{00000000-0005-0000-0000-00001E200000}"/>
    <cellStyle name="Normal 13 3 5 11" xfId="8293" xr:uid="{00000000-0005-0000-0000-00001F200000}"/>
    <cellStyle name="Normal 13 3 5 12" xfId="8294" xr:uid="{00000000-0005-0000-0000-000020200000}"/>
    <cellStyle name="Normal 13 3 5 13" xfId="8295" xr:uid="{00000000-0005-0000-0000-000021200000}"/>
    <cellStyle name="Normal 13 3 5 14" xfId="8296" xr:uid="{00000000-0005-0000-0000-000022200000}"/>
    <cellStyle name="Normal 13 3 5 2" xfId="8297" xr:uid="{00000000-0005-0000-0000-000023200000}"/>
    <cellStyle name="Normal 13 3 5 3" xfId="8298" xr:uid="{00000000-0005-0000-0000-000024200000}"/>
    <cellStyle name="Normal 13 3 5 4" xfId="8299" xr:uid="{00000000-0005-0000-0000-000025200000}"/>
    <cellStyle name="Normal 13 3 5 5" xfId="8300" xr:uid="{00000000-0005-0000-0000-000026200000}"/>
    <cellStyle name="Normal 13 3 5 6" xfId="8301" xr:uid="{00000000-0005-0000-0000-000027200000}"/>
    <cellStyle name="Normal 13 3 5 7" xfId="8302" xr:uid="{00000000-0005-0000-0000-000028200000}"/>
    <cellStyle name="Normal 13 3 5 8" xfId="8303" xr:uid="{00000000-0005-0000-0000-000029200000}"/>
    <cellStyle name="Normal 13 3 5 9" xfId="8304" xr:uid="{00000000-0005-0000-0000-00002A200000}"/>
    <cellStyle name="Normal 13 3 6" xfId="8305" xr:uid="{00000000-0005-0000-0000-00002B200000}"/>
    <cellStyle name="Normal 13 3 6 10" xfId="8306" xr:uid="{00000000-0005-0000-0000-00002C200000}"/>
    <cellStyle name="Normal 13 3 6 11" xfId="8307" xr:uid="{00000000-0005-0000-0000-00002D200000}"/>
    <cellStyle name="Normal 13 3 6 12" xfId="8308" xr:uid="{00000000-0005-0000-0000-00002E200000}"/>
    <cellStyle name="Normal 13 3 6 13" xfId="8309" xr:uid="{00000000-0005-0000-0000-00002F200000}"/>
    <cellStyle name="Normal 13 3 6 14" xfId="8310" xr:uid="{00000000-0005-0000-0000-000030200000}"/>
    <cellStyle name="Normal 13 3 6 2" xfId="8311" xr:uid="{00000000-0005-0000-0000-000031200000}"/>
    <cellStyle name="Normal 13 3 6 3" xfId="8312" xr:uid="{00000000-0005-0000-0000-000032200000}"/>
    <cellStyle name="Normal 13 3 6 4" xfId="8313" xr:uid="{00000000-0005-0000-0000-000033200000}"/>
    <cellStyle name="Normal 13 3 6 5" xfId="8314" xr:uid="{00000000-0005-0000-0000-000034200000}"/>
    <cellStyle name="Normal 13 3 6 6" xfId="8315" xr:uid="{00000000-0005-0000-0000-000035200000}"/>
    <cellStyle name="Normal 13 3 6 7" xfId="8316" xr:uid="{00000000-0005-0000-0000-000036200000}"/>
    <cellStyle name="Normal 13 3 6 8" xfId="8317" xr:uid="{00000000-0005-0000-0000-000037200000}"/>
    <cellStyle name="Normal 13 3 6 9" xfId="8318" xr:uid="{00000000-0005-0000-0000-000038200000}"/>
    <cellStyle name="Normal 13 3 7" xfId="8319" xr:uid="{00000000-0005-0000-0000-000039200000}"/>
    <cellStyle name="Normal 13 3 7 10" xfId="8320" xr:uid="{00000000-0005-0000-0000-00003A200000}"/>
    <cellStyle name="Normal 13 3 7 11" xfId="8321" xr:uid="{00000000-0005-0000-0000-00003B200000}"/>
    <cellStyle name="Normal 13 3 7 12" xfId="8322" xr:uid="{00000000-0005-0000-0000-00003C200000}"/>
    <cellStyle name="Normal 13 3 7 13" xfId="8323" xr:uid="{00000000-0005-0000-0000-00003D200000}"/>
    <cellStyle name="Normal 13 3 7 14" xfId="8324" xr:uid="{00000000-0005-0000-0000-00003E200000}"/>
    <cellStyle name="Normal 13 3 7 2" xfId="8325" xr:uid="{00000000-0005-0000-0000-00003F200000}"/>
    <cellStyle name="Normal 13 3 7 3" xfId="8326" xr:uid="{00000000-0005-0000-0000-000040200000}"/>
    <cellStyle name="Normal 13 3 7 4" xfId="8327" xr:uid="{00000000-0005-0000-0000-000041200000}"/>
    <cellStyle name="Normal 13 3 7 5" xfId="8328" xr:uid="{00000000-0005-0000-0000-000042200000}"/>
    <cellStyle name="Normal 13 3 7 6" xfId="8329" xr:uid="{00000000-0005-0000-0000-000043200000}"/>
    <cellStyle name="Normal 13 3 7 7" xfId="8330" xr:uid="{00000000-0005-0000-0000-000044200000}"/>
    <cellStyle name="Normal 13 3 7 8" xfId="8331" xr:uid="{00000000-0005-0000-0000-000045200000}"/>
    <cellStyle name="Normal 13 3 7 9" xfId="8332" xr:uid="{00000000-0005-0000-0000-000046200000}"/>
    <cellStyle name="Normal 13 3 8" xfId="8333" xr:uid="{00000000-0005-0000-0000-000047200000}"/>
    <cellStyle name="Normal 13 3 8 10" xfId="8334" xr:uid="{00000000-0005-0000-0000-000048200000}"/>
    <cellStyle name="Normal 13 3 8 11" xfId="8335" xr:uid="{00000000-0005-0000-0000-000049200000}"/>
    <cellStyle name="Normal 13 3 8 12" xfId="8336" xr:uid="{00000000-0005-0000-0000-00004A200000}"/>
    <cellStyle name="Normal 13 3 8 13" xfId="8337" xr:uid="{00000000-0005-0000-0000-00004B200000}"/>
    <cellStyle name="Normal 13 3 8 14" xfId="8338" xr:uid="{00000000-0005-0000-0000-00004C200000}"/>
    <cellStyle name="Normal 13 3 8 2" xfId="8339" xr:uid="{00000000-0005-0000-0000-00004D200000}"/>
    <cellStyle name="Normal 13 3 8 3" xfId="8340" xr:uid="{00000000-0005-0000-0000-00004E200000}"/>
    <cellStyle name="Normal 13 3 8 4" xfId="8341" xr:uid="{00000000-0005-0000-0000-00004F200000}"/>
    <cellStyle name="Normal 13 3 8 5" xfId="8342" xr:uid="{00000000-0005-0000-0000-000050200000}"/>
    <cellStyle name="Normal 13 3 8 6" xfId="8343" xr:uid="{00000000-0005-0000-0000-000051200000}"/>
    <cellStyle name="Normal 13 3 8 7" xfId="8344" xr:uid="{00000000-0005-0000-0000-000052200000}"/>
    <cellStyle name="Normal 13 3 8 8" xfId="8345" xr:uid="{00000000-0005-0000-0000-000053200000}"/>
    <cellStyle name="Normal 13 3 8 9" xfId="8346" xr:uid="{00000000-0005-0000-0000-000054200000}"/>
    <cellStyle name="Normal 13 3 9" xfId="8347" xr:uid="{00000000-0005-0000-0000-000055200000}"/>
    <cellStyle name="Normal 13 3 9 10" xfId="8348" xr:uid="{00000000-0005-0000-0000-000056200000}"/>
    <cellStyle name="Normal 13 3 9 11" xfId="8349" xr:uid="{00000000-0005-0000-0000-000057200000}"/>
    <cellStyle name="Normal 13 3 9 12" xfId="8350" xr:uid="{00000000-0005-0000-0000-000058200000}"/>
    <cellStyle name="Normal 13 3 9 13" xfId="8351" xr:uid="{00000000-0005-0000-0000-000059200000}"/>
    <cellStyle name="Normal 13 3 9 14" xfId="8352" xr:uid="{00000000-0005-0000-0000-00005A200000}"/>
    <cellStyle name="Normal 13 3 9 2" xfId="8353" xr:uid="{00000000-0005-0000-0000-00005B200000}"/>
    <cellStyle name="Normal 13 3 9 3" xfId="8354" xr:uid="{00000000-0005-0000-0000-00005C200000}"/>
    <cellStyle name="Normal 13 3 9 4" xfId="8355" xr:uid="{00000000-0005-0000-0000-00005D200000}"/>
    <cellStyle name="Normal 13 3 9 5" xfId="8356" xr:uid="{00000000-0005-0000-0000-00005E200000}"/>
    <cellStyle name="Normal 13 3 9 6" xfId="8357" xr:uid="{00000000-0005-0000-0000-00005F200000}"/>
    <cellStyle name="Normal 13 3 9 7" xfId="8358" xr:uid="{00000000-0005-0000-0000-000060200000}"/>
    <cellStyle name="Normal 13 3 9 8" xfId="8359" xr:uid="{00000000-0005-0000-0000-000061200000}"/>
    <cellStyle name="Normal 13 3 9 9" xfId="8360" xr:uid="{00000000-0005-0000-0000-000062200000}"/>
    <cellStyle name="Normal 13 4" xfId="8361" xr:uid="{00000000-0005-0000-0000-000063200000}"/>
    <cellStyle name="Normal 13 4 10" xfId="8362" xr:uid="{00000000-0005-0000-0000-000064200000}"/>
    <cellStyle name="Normal 13 4 10 10" xfId="8363" xr:uid="{00000000-0005-0000-0000-000065200000}"/>
    <cellStyle name="Normal 13 4 10 11" xfId="8364" xr:uid="{00000000-0005-0000-0000-000066200000}"/>
    <cellStyle name="Normal 13 4 10 12" xfId="8365" xr:uid="{00000000-0005-0000-0000-000067200000}"/>
    <cellStyle name="Normal 13 4 10 13" xfId="8366" xr:uid="{00000000-0005-0000-0000-000068200000}"/>
    <cellStyle name="Normal 13 4 10 14" xfId="8367" xr:uid="{00000000-0005-0000-0000-000069200000}"/>
    <cellStyle name="Normal 13 4 10 2" xfId="8368" xr:uid="{00000000-0005-0000-0000-00006A200000}"/>
    <cellStyle name="Normal 13 4 10 3" xfId="8369" xr:uid="{00000000-0005-0000-0000-00006B200000}"/>
    <cellStyle name="Normal 13 4 10 4" xfId="8370" xr:uid="{00000000-0005-0000-0000-00006C200000}"/>
    <cellStyle name="Normal 13 4 10 5" xfId="8371" xr:uid="{00000000-0005-0000-0000-00006D200000}"/>
    <cellStyle name="Normal 13 4 10 6" xfId="8372" xr:uid="{00000000-0005-0000-0000-00006E200000}"/>
    <cellStyle name="Normal 13 4 10 7" xfId="8373" xr:uid="{00000000-0005-0000-0000-00006F200000}"/>
    <cellStyle name="Normal 13 4 10 8" xfId="8374" xr:uid="{00000000-0005-0000-0000-000070200000}"/>
    <cellStyle name="Normal 13 4 10 9" xfId="8375" xr:uid="{00000000-0005-0000-0000-000071200000}"/>
    <cellStyle name="Normal 13 4 11" xfId="8376" xr:uid="{00000000-0005-0000-0000-000072200000}"/>
    <cellStyle name="Normal 13 4 11 10" xfId="8377" xr:uid="{00000000-0005-0000-0000-000073200000}"/>
    <cellStyle name="Normal 13 4 11 11" xfId="8378" xr:uid="{00000000-0005-0000-0000-000074200000}"/>
    <cellStyle name="Normal 13 4 11 12" xfId="8379" xr:uid="{00000000-0005-0000-0000-000075200000}"/>
    <cellStyle name="Normal 13 4 11 13" xfId="8380" xr:uid="{00000000-0005-0000-0000-000076200000}"/>
    <cellStyle name="Normal 13 4 11 14" xfId="8381" xr:uid="{00000000-0005-0000-0000-000077200000}"/>
    <cellStyle name="Normal 13 4 11 2" xfId="8382" xr:uid="{00000000-0005-0000-0000-000078200000}"/>
    <cellStyle name="Normal 13 4 11 3" xfId="8383" xr:uid="{00000000-0005-0000-0000-000079200000}"/>
    <cellStyle name="Normal 13 4 11 4" xfId="8384" xr:uid="{00000000-0005-0000-0000-00007A200000}"/>
    <cellStyle name="Normal 13 4 11 5" xfId="8385" xr:uid="{00000000-0005-0000-0000-00007B200000}"/>
    <cellStyle name="Normal 13 4 11 6" xfId="8386" xr:uid="{00000000-0005-0000-0000-00007C200000}"/>
    <cellStyle name="Normal 13 4 11 7" xfId="8387" xr:uid="{00000000-0005-0000-0000-00007D200000}"/>
    <cellStyle name="Normal 13 4 11 8" xfId="8388" xr:uid="{00000000-0005-0000-0000-00007E200000}"/>
    <cellStyle name="Normal 13 4 11 9" xfId="8389" xr:uid="{00000000-0005-0000-0000-00007F200000}"/>
    <cellStyle name="Normal 13 4 12" xfId="8390" xr:uid="{00000000-0005-0000-0000-000080200000}"/>
    <cellStyle name="Normal 13 4 12 10" xfId="8391" xr:uid="{00000000-0005-0000-0000-000081200000}"/>
    <cellStyle name="Normal 13 4 12 11" xfId="8392" xr:uid="{00000000-0005-0000-0000-000082200000}"/>
    <cellStyle name="Normal 13 4 12 12" xfId="8393" xr:uid="{00000000-0005-0000-0000-000083200000}"/>
    <cellStyle name="Normal 13 4 12 13" xfId="8394" xr:uid="{00000000-0005-0000-0000-000084200000}"/>
    <cellStyle name="Normal 13 4 12 14" xfId="8395" xr:uid="{00000000-0005-0000-0000-000085200000}"/>
    <cellStyle name="Normal 13 4 12 2" xfId="8396" xr:uid="{00000000-0005-0000-0000-000086200000}"/>
    <cellStyle name="Normal 13 4 12 3" xfId="8397" xr:uid="{00000000-0005-0000-0000-000087200000}"/>
    <cellStyle name="Normal 13 4 12 4" xfId="8398" xr:uid="{00000000-0005-0000-0000-000088200000}"/>
    <cellStyle name="Normal 13 4 12 5" xfId="8399" xr:uid="{00000000-0005-0000-0000-000089200000}"/>
    <cellStyle name="Normal 13 4 12 6" xfId="8400" xr:uid="{00000000-0005-0000-0000-00008A200000}"/>
    <cellStyle name="Normal 13 4 12 7" xfId="8401" xr:uid="{00000000-0005-0000-0000-00008B200000}"/>
    <cellStyle name="Normal 13 4 12 8" xfId="8402" xr:uid="{00000000-0005-0000-0000-00008C200000}"/>
    <cellStyle name="Normal 13 4 12 9" xfId="8403" xr:uid="{00000000-0005-0000-0000-00008D200000}"/>
    <cellStyle name="Normal 13 4 13" xfId="8404" xr:uid="{00000000-0005-0000-0000-00008E200000}"/>
    <cellStyle name="Normal 13 4 13 10" xfId="8405" xr:uid="{00000000-0005-0000-0000-00008F200000}"/>
    <cellStyle name="Normal 13 4 13 11" xfId="8406" xr:uid="{00000000-0005-0000-0000-000090200000}"/>
    <cellStyle name="Normal 13 4 13 12" xfId="8407" xr:uid="{00000000-0005-0000-0000-000091200000}"/>
    <cellStyle name="Normal 13 4 13 13" xfId="8408" xr:uid="{00000000-0005-0000-0000-000092200000}"/>
    <cellStyle name="Normal 13 4 13 14" xfId="8409" xr:uid="{00000000-0005-0000-0000-000093200000}"/>
    <cellStyle name="Normal 13 4 13 2" xfId="8410" xr:uid="{00000000-0005-0000-0000-000094200000}"/>
    <cellStyle name="Normal 13 4 13 3" xfId="8411" xr:uid="{00000000-0005-0000-0000-000095200000}"/>
    <cellStyle name="Normal 13 4 13 4" xfId="8412" xr:uid="{00000000-0005-0000-0000-000096200000}"/>
    <cellStyle name="Normal 13 4 13 5" xfId="8413" xr:uid="{00000000-0005-0000-0000-000097200000}"/>
    <cellStyle name="Normal 13 4 13 6" xfId="8414" xr:uid="{00000000-0005-0000-0000-000098200000}"/>
    <cellStyle name="Normal 13 4 13 7" xfId="8415" xr:uid="{00000000-0005-0000-0000-000099200000}"/>
    <cellStyle name="Normal 13 4 13 8" xfId="8416" xr:uid="{00000000-0005-0000-0000-00009A200000}"/>
    <cellStyle name="Normal 13 4 13 9" xfId="8417" xr:uid="{00000000-0005-0000-0000-00009B200000}"/>
    <cellStyle name="Normal 13 4 14" xfId="8418" xr:uid="{00000000-0005-0000-0000-00009C200000}"/>
    <cellStyle name="Normal 13 4 14 10" xfId="8419" xr:uid="{00000000-0005-0000-0000-00009D200000}"/>
    <cellStyle name="Normal 13 4 14 11" xfId="8420" xr:uid="{00000000-0005-0000-0000-00009E200000}"/>
    <cellStyle name="Normal 13 4 14 12" xfId="8421" xr:uid="{00000000-0005-0000-0000-00009F200000}"/>
    <cellStyle name="Normal 13 4 14 13" xfId="8422" xr:uid="{00000000-0005-0000-0000-0000A0200000}"/>
    <cellStyle name="Normal 13 4 14 14" xfId="8423" xr:uid="{00000000-0005-0000-0000-0000A1200000}"/>
    <cellStyle name="Normal 13 4 14 2" xfId="8424" xr:uid="{00000000-0005-0000-0000-0000A2200000}"/>
    <cellStyle name="Normal 13 4 14 3" xfId="8425" xr:uid="{00000000-0005-0000-0000-0000A3200000}"/>
    <cellStyle name="Normal 13 4 14 4" xfId="8426" xr:uid="{00000000-0005-0000-0000-0000A4200000}"/>
    <cellStyle name="Normal 13 4 14 5" xfId="8427" xr:uid="{00000000-0005-0000-0000-0000A5200000}"/>
    <cellStyle name="Normal 13 4 14 6" xfId="8428" xr:uid="{00000000-0005-0000-0000-0000A6200000}"/>
    <cellStyle name="Normal 13 4 14 7" xfId="8429" xr:uid="{00000000-0005-0000-0000-0000A7200000}"/>
    <cellStyle name="Normal 13 4 14 8" xfId="8430" xr:uid="{00000000-0005-0000-0000-0000A8200000}"/>
    <cellStyle name="Normal 13 4 14 9" xfId="8431" xr:uid="{00000000-0005-0000-0000-0000A9200000}"/>
    <cellStyle name="Normal 13 4 15" xfId="8432" xr:uid="{00000000-0005-0000-0000-0000AA200000}"/>
    <cellStyle name="Normal 13 4 15 10" xfId="8433" xr:uid="{00000000-0005-0000-0000-0000AB200000}"/>
    <cellStyle name="Normal 13 4 15 11" xfId="8434" xr:uid="{00000000-0005-0000-0000-0000AC200000}"/>
    <cellStyle name="Normal 13 4 15 12" xfId="8435" xr:uid="{00000000-0005-0000-0000-0000AD200000}"/>
    <cellStyle name="Normal 13 4 15 13" xfId="8436" xr:uid="{00000000-0005-0000-0000-0000AE200000}"/>
    <cellStyle name="Normal 13 4 15 14" xfId="8437" xr:uid="{00000000-0005-0000-0000-0000AF200000}"/>
    <cellStyle name="Normal 13 4 15 2" xfId="8438" xr:uid="{00000000-0005-0000-0000-0000B0200000}"/>
    <cellStyle name="Normal 13 4 15 3" xfId="8439" xr:uid="{00000000-0005-0000-0000-0000B1200000}"/>
    <cellStyle name="Normal 13 4 15 4" xfId="8440" xr:uid="{00000000-0005-0000-0000-0000B2200000}"/>
    <cellStyle name="Normal 13 4 15 5" xfId="8441" xr:uid="{00000000-0005-0000-0000-0000B3200000}"/>
    <cellStyle name="Normal 13 4 15 6" xfId="8442" xr:uid="{00000000-0005-0000-0000-0000B4200000}"/>
    <cellStyle name="Normal 13 4 15 7" xfId="8443" xr:uid="{00000000-0005-0000-0000-0000B5200000}"/>
    <cellStyle name="Normal 13 4 15 8" xfId="8444" xr:uid="{00000000-0005-0000-0000-0000B6200000}"/>
    <cellStyle name="Normal 13 4 15 9" xfId="8445" xr:uid="{00000000-0005-0000-0000-0000B7200000}"/>
    <cellStyle name="Normal 13 4 16" xfId="8446" xr:uid="{00000000-0005-0000-0000-0000B8200000}"/>
    <cellStyle name="Normal 13 4 16 10" xfId="8447" xr:uid="{00000000-0005-0000-0000-0000B9200000}"/>
    <cellStyle name="Normal 13 4 16 11" xfId="8448" xr:uid="{00000000-0005-0000-0000-0000BA200000}"/>
    <cellStyle name="Normal 13 4 16 12" xfId="8449" xr:uid="{00000000-0005-0000-0000-0000BB200000}"/>
    <cellStyle name="Normal 13 4 16 13" xfId="8450" xr:uid="{00000000-0005-0000-0000-0000BC200000}"/>
    <cellStyle name="Normal 13 4 16 14" xfId="8451" xr:uid="{00000000-0005-0000-0000-0000BD200000}"/>
    <cellStyle name="Normal 13 4 16 2" xfId="8452" xr:uid="{00000000-0005-0000-0000-0000BE200000}"/>
    <cellStyle name="Normal 13 4 16 3" xfId="8453" xr:uid="{00000000-0005-0000-0000-0000BF200000}"/>
    <cellStyle name="Normal 13 4 16 4" xfId="8454" xr:uid="{00000000-0005-0000-0000-0000C0200000}"/>
    <cellStyle name="Normal 13 4 16 5" xfId="8455" xr:uid="{00000000-0005-0000-0000-0000C1200000}"/>
    <cellStyle name="Normal 13 4 16 6" xfId="8456" xr:uid="{00000000-0005-0000-0000-0000C2200000}"/>
    <cellStyle name="Normal 13 4 16 7" xfId="8457" xr:uid="{00000000-0005-0000-0000-0000C3200000}"/>
    <cellStyle name="Normal 13 4 16 8" xfId="8458" xr:uid="{00000000-0005-0000-0000-0000C4200000}"/>
    <cellStyle name="Normal 13 4 16 9" xfId="8459" xr:uid="{00000000-0005-0000-0000-0000C5200000}"/>
    <cellStyle name="Normal 13 4 17" xfId="8460" xr:uid="{00000000-0005-0000-0000-0000C6200000}"/>
    <cellStyle name="Normal 13 4 17 10" xfId="8461" xr:uid="{00000000-0005-0000-0000-0000C7200000}"/>
    <cellStyle name="Normal 13 4 17 11" xfId="8462" xr:uid="{00000000-0005-0000-0000-0000C8200000}"/>
    <cellStyle name="Normal 13 4 17 12" xfId="8463" xr:uid="{00000000-0005-0000-0000-0000C9200000}"/>
    <cellStyle name="Normal 13 4 17 13" xfId="8464" xr:uid="{00000000-0005-0000-0000-0000CA200000}"/>
    <cellStyle name="Normal 13 4 17 14" xfId="8465" xr:uid="{00000000-0005-0000-0000-0000CB200000}"/>
    <cellStyle name="Normal 13 4 17 2" xfId="8466" xr:uid="{00000000-0005-0000-0000-0000CC200000}"/>
    <cellStyle name="Normal 13 4 17 3" xfId="8467" xr:uid="{00000000-0005-0000-0000-0000CD200000}"/>
    <cellStyle name="Normal 13 4 17 4" xfId="8468" xr:uid="{00000000-0005-0000-0000-0000CE200000}"/>
    <cellStyle name="Normal 13 4 17 5" xfId="8469" xr:uid="{00000000-0005-0000-0000-0000CF200000}"/>
    <cellStyle name="Normal 13 4 17 6" xfId="8470" xr:uid="{00000000-0005-0000-0000-0000D0200000}"/>
    <cellStyle name="Normal 13 4 17 7" xfId="8471" xr:uid="{00000000-0005-0000-0000-0000D1200000}"/>
    <cellStyle name="Normal 13 4 17 8" xfId="8472" xr:uid="{00000000-0005-0000-0000-0000D2200000}"/>
    <cellStyle name="Normal 13 4 17 9" xfId="8473" xr:uid="{00000000-0005-0000-0000-0000D3200000}"/>
    <cellStyle name="Normal 13 4 18" xfId="8474" xr:uid="{00000000-0005-0000-0000-0000D4200000}"/>
    <cellStyle name="Normal 13 4 18 2" xfId="8475" xr:uid="{00000000-0005-0000-0000-0000D5200000}"/>
    <cellStyle name="Normal 13 4 19" xfId="8476" xr:uid="{00000000-0005-0000-0000-0000D6200000}"/>
    <cellStyle name="Normal 13 4 19 2" xfId="8477" xr:uid="{00000000-0005-0000-0000-0000D7200000}"/>
    <cellStyle name="Normal 13 4 2" xfId="8478" xr:uid="{00000000-0005-0000-0000-0000D8200000}"/>
    <cellStyle name="Normal 13 4 2 10" xfId="8479" xr:uid="{00000000-0005-0000-0000-0000D9200000}"/>
    <cellStyle name="Normal 13 4 2 11" xfId="8480" xr:uid="{00000000-0005-0000-0000-0000DA200000}"/>
    <cellStyle name="Normal 13 4 2 12" xfId="8481" xr:uid="{00000000-0005-0000-0000-0000DB200000}"/>
    <cellStyle name="Normal 13 4 2 13" xfId="8482" xr:uid="{00000000-0005-0000-0000-0000DC200000}"/>
    <cellStyle name="Normal 13 4 2 14" xfId="8483" xr:uid="{00000000-0005-0000-0000-0000DD200000}"/>
    <cellStyle name="Normal 13 4 2 2" xfId="8484" xr:uid="{00000000-0005-0000-0000-0000DE200000}"/>
    <cellStyle name="Normal 13 4 2 2 2" xfId="8485" xr:uid="{00000000-0005-0000-0000-0000DF200000}"/>
    <cellStyle name="Normal 13 4 2 3" xfId="8486" xr:uid="{00000000-0005-0000-0000-0000E0200000}"/>
    <cellStyle name="Normal 13 4 2 4" xfId="8487" xr:uid="{00000000-0005-0000-0000-0000E1200000}"/>
    <cellStyle name="Normal 13 4 2 5" xfId="8488" xr:uid="{00000000-0005-0000-0000-0000E2200000}"/>
    <cellStyle name="Normal 13 4 2 6" xfId="8489" xr:uid="{00000000-0005-0000-0000-0000E3200000}"/>
    <cellStyle name="Normal 13 4 2 7" xfId="8490" xr:uid="{00000000-0005-0000-0000-0000E4200000}"/>
    <cellStyle name="Normal 13 4 2 8" xfId="8491" xr:uid="{00000000-0005-0000-0000-0000E5200000}"/>
    <cellStyle name="Normal 13 4 2 9" xfId="8492" xr:uid="{00000000-0005-0000-0000-0000E6200000}"/>
    <cellStyle name="Normal 13 4 20" xfId="8493" xr:uid="{00000000-0005-0000-0000-0000E7200000}"/>
    <cellStyle name="Normal 13 4 20 2" xfId="8494" xr:uid="{00000000-0005-0000-0000-0000E8200000}"/>
    <cellStyle name="Normal 13 4 21" xfId="8495" xr:uid="{00000000-0005-0000-0000-0000E9200000}"/>
    <cellStyle name="Normal 13 4 21 2" xfId="8496" xr:uid="{00000000-0005-0000-0000-0000EA200000}"/>
    <cellStyle name="Normal 13 4 22" xfId="8497" xr:uid="{00000000-0005-0000-0000-0000EB200000}"/>
    <cellStyle name="Normal 13 4 22 2" xfId="8498" xr:uid="{00000000-0005-0000-0000-0000EC200000}"/>
    <cellStyle name="Normal 13 4 23" xfId="8499" xr:uid="{00000000-0005-0000-0000-0000ED200000}"/>
    <cellStyle name="Normal 13 4 23 2" xfId="8500" xr:uid="{00000000-0005-0000-0000-0000EE200000}"/>
    <cellStyle name="Normal 13 4 24" xfId="8501" xr:uid="{00000000-0005-0000-0000-0000EF200000}"/>
    <cellStyle name="Normal 13 4 24 2" xfId="8502" xr:uid="{00000000-0005-0000-0000-0000F0200000}"/>
    <cellStyle name="Normal 13 4 25" xfId="8503" xr:uid="{00000000-0005-0000-0000-0000F1200000}"/>
    <cellStyle name="Normal 13 4 25 2" xfId="8504" xr:uid="{00000000-0005-0000-0000-0000F2200000}"/>
    <cellStyle name="Normal 13 4 26" xfId="8505" xr:uid="{00000000-0005-0000-0000-0000F3200000}"/>
    <cellStyle name="Normal 13 4 26 2" xfId="8506" xr:uid="{00000000-0005-0000-0000-0000F4200000}"/>
    <cellStyle name="Normal 13 4 27" xfId="8507" xr:uid="{00000000-0005-0000-0000-0000F5200000}"/>
    <cellStyle name="Normal 13 4 27 2" xfId="8508" xr:uid="{00000000-0005-0000-0000-0000F6200000}"/>
    <cellStyle name="Normal 13 4 28" xfId="8509" xr:uid="{00000000-0005-0000-0000-0000F7200000}"/>
    <cellStyle name="Normal 13 4 29" xfId="8510" xr:uid="{00000000-0005-0000-0000-0000F8200000}"/>
    <cellStyle name="Normal 13 4 3" xfId="8511" xr:uid="{00000000-0005-0000-0000-0000F9200000}"/>
    <cellStyle name="Normal 13 4 3 10" xfId="8512" xr:uid="{00000000-0005-0000-0000-0000FA200000}"/>
    <cellStyle name="Normal 13 4 3 11" xfId="8513" xr:uid="{00000000-0005-0000-0000-0000FB200000}"/>
    <cellStyle name="Normal 13 4 3 12" xfId="8514" xr:uid="{00000000-0005-0000-0000-0000FC200000}"/>
    <cellStyle name="Normal 13 4 3 13" xfId="8515" xr:uid="{00000000-0005-0000-0000-0000FD200000}"/>
    <cellStyle name="Normal 13 4 3 14" xfId="8516" xr:uid="{00000000-0005-0000-0000-0000FE200000}"/>
    <cellStyle name="Normal 13 4 3 2" xfId="8517" xr:uid="{00000000-0005-0000-0000-0000FF200000}"/>
    <cellStyle name="Normal 13 4 3 2 2" xfId="8518" xr:uid="{00000000-0005-0000-0000-000000210000}"/>
    <cellStyle name="Normal 13 4 3 3" xfId="8519" xr:uid="{00000000-0005-0000-0000-000001210000}"/>
    <cellStyle name="Normal 13 4 3 4" xfId="8520" xr:uid="{00000000-0005-0000-0000-000002210000}"/>
    <cellStyle name="Normal 13 4 3 5" xfId="8521" xr:uid="{00000000-0005-0000-0000-000003210000}"/>
    <cellStyle name="Normal 13 4 3 6" xfId="8522" xr:uid="{00000000-0005-0000-0000-000004210000}"/>
    <cellStyle name="Normal 13 4 3 7" xfId="8523" xr:uid="{00000000-0005-0000-0000-000005210000}"/>
    <cellStyle name="Normal 13 4 3 8" xfId="8524" xr:uid="{00000000-0005-0000-0000-000006210000}"/>
    <cellStyle name="Normal 13 4 3 9" xfId="8525" xr:uid="{00000000-0005-0000-0000-000007210000}"/>
    <cellStyle name="Normal 13 4 30" xfId="8526" xr:uid="{00000000-0005-0000-0000-000008210000}"/>
    <cellStyle name="Normal 13 4 4" xfId="8527" xr:uid="{00000000-0005-0000-0000-000009210000}"/>
    <cellStyle name="Normal 13 4 4 10" xfId="8528" xr:uid="{00000000-0005-0000-0000-00000A210000}"/>
    <cellStyle name="Normal 13 4 4 11" xfId="8529" xr:uid="{00000000-0005-0000-0000-00000B210000}"/>
    <cellStyle name="Normal 13 4 4 12" xfId="8530" xr:uid="{00000000-0005-0000-0000-00000C210000}"/>
    <cellStyle name="Normal 13 4 4 13" xfId="8531" xr:uid="{00000000-0005-0000-0000-00000D210000}"/>
    <cellStyle name="Normal 13 4 4 14" xfId="8532" xr:uid="{00000000-0005-0000-0000-00000E210000}"/>
    <cellStyle name="Normal 13 4 4 2" xfId="8533" xr:uid="{00000000-0005-0000-0000-00000F210000}"/>
    <cellStyle name="Normal 13 4 4 3" xfId="8534" xr:uid="{00000000-0005-0000-0000-000010210000}"/>
    <cellStyle name="Normal 13 4 4 4" xfId="8535" xr:uid="{00000000-0005-0000-0000-000011210000}"/>
    <cellStyle name="Normal 13 4 4 5" xfId="8536" xr:uid="{00000000-0005-0000-0000-000012210000}"/>
    <cellStyle name="Normal 13 4 4 6" xfId="8537" xr:uid="{00000000-0005-0000-0000-000013210000}"/>
    <cellStyle name="Normal 13 4 4 7" xfId="8538" xr:uid="{00000000-0005-0000-0000-000014210000}"/>
    <cellStyle name="Normal 13 4 4 8" xfId="8539" xr:uid="{00000000-0005-0000-0000-000015210000}"/>
    <cellStyle name="Normal 13 4 4 9" xfId="8540" xr:uid="{00000000-0005-0000-0000-000016210000}"/>
    <cellStyle name="Normal 13 4 5" xfId="8541" xr:uid="{00000000-0005-0000-0000-000017210000}"/>
    <cellStyle name="Normal 13 4 5 10" xfId="8542" xr:uid="{00000000-0005-0000-0000-000018210000}"/>
    <cellStyle name="Normal 13 4 5 11" xfId="8543" xr:uid="{00000000-0005-0000-0000-000019210000}"/>
    <cellStyle name="Normal 13 4 5 12" xfId="8544" xr:uid="{00000000-0005-0000-0000-00001A210000}"/>
    <cellStyle name="Normal 13 4 5 13" xfId="8545" xr:uid="{00000000-0005-0000-0000-00001B210000}"/>
    <cellStyle name="Normal 13 4 5 14" xfId="8546" xr:uid="{00000000-0005-0000-0000-00001C210000}"/>
    <cellStyle name="Normal 13 4 5 2" xfId="8547" xr:uid="{00000000-0005-0000-0000-00001D210000}"/>
    <cellStyle name="Normal 13 4 5 3" xfId="8548" xr:uid="{00000000-0005-0000-0000-00001E210000}"/>
    <cellStyle name="Normal 13 4 5 4" xfId="8549" xr:uid="{00000000-0005-0000-0000-00001F210000}"/>
    <cellStyle name="Normal 13 4 5 5" xfId="8550" xr:uid="{00000000-0005-0000-0000-000020210000}"/>
    <cellStyle name="Normal 13 4 5 6" xfId="8551" xr:uid="{00000000-0005-0000-0000-000021210000}"/>
    <cellStyle name="Normal 13 4 5 7" xfId="8552" xr:uid="{00000000-0005-0000-0000-000022210000}"/>
    <cellStyle name="Normal 13 4 5 8" xfId="8553" xr:uid="{00000000-0005-0000-0000-000023210000}"/>
    <cellStyle name="Normal 13 4 5 9" xfId="8554" xr:uid="{00000000-0005-0000-0000-000024210000}"/>
    <cellStyle name="Normal 13 4 6" xfId="8555" xr:uid="{00000000-0005-0000-0000-000025210000}"/>
    <cellStyle name="Normal 13 4 6 10" xfId="8556" xr:uid="{00000000-0005-0000-0000-000026210000}"/>
    <cellStyle name="Normal 13 4 6 11" xfId="8557" xr:uid="{00000000-0005-0000-0000-000027210000}"/>
    <cellStyle name="Normal 13 4 6 12" xfId="8558" xr:uid="{00000000-0005-0000-0000-000028210000}"/>
    <cellStyle name="Normal 13 4 6 13" xfId="8559" xr:uid="{00000000-0005-0000-0000-000029210000}"/>
    <cellStyle name="Normal 13 4 6 14" xfId="8560" xr:uid="{00000000-0005-0000-0000-00002A210000}"/>
    <cellStyle name="Normal 13 4 6 2" xfId="8561" xr:uid="{00000000-0005-0000-0000-00002B210000}"/>
    <cellStyle name="Normal 13 4 6 3" xfId="8562" xr:uid="{00000000-0005-0000-0000-00002C210000}"/>
    <cellStyle name="Normal 13 4 6 4" xfId="8563" xr:uid="{00000000-0005-0000-0000-00002D210000}"/>
    <cellStyle name="Normal 13 4 6 5" xfId="8564" xr:uid="{00000000-0005-0000-0000-00002E210000}"/>
    <cellStyle name="Normal 13 4 6 6" xfId="8565" xr:uid="{00000000-0005-0000-0000-00002F210000}"/>
    <cellStyle name="Normal 13 4 6 7" xfId="8566" xr:uid="{00000000-0005-0000-0000-000030210000}"/>
    <cellStyle name="Normal 13 4 6 8" xfId="8567" xr:uid="{00000000-0005-0000-0000-000031210000}"/>
    <cellStyle name="Normal 13 4 6 9" xfId="8568" xr:uid="{00000000-0005-0000-0000-000032210000}"/>
    <cellStyle name="Normal 13 4 7" xfId="8569" xr:uid="{00000000-0005-0000-0000-000033210000}"/>
    <cellStyle name="Normal 13 4 7 10" xfId="8570" xr:uid="{00000000-0005-0000-0000-000034210000}"/>
    <cellStyle name="Normal 13 4 7 11" xfId="8571" xr:uid="{00000000-0005-0000-0000-000035210000}"/>
    <cellStyle name="Normal 13 4 7 12" xfId="8572" xr:uid="{00000000-0005-0000-0000-000036210000}"/>
    <cellStyle name="Normal 13 4 7 13" xfId="8573" xr:uid="{00000000-0005-0000-0000-000037210000}"/>
    <cellStyle name="Normal 13 4 7 14" xfId="8574" xr:uid="{00000000-0005-0000-0000-000038210000}"/>
    <cellStyle name="Normal 13 4 7 2" xfId="8575" xr:uid="{00000000-0005-0000-0000-000039210000}"/>
    <cellStyle name="Normal 13 4 7 3" xfId="8576" xr:uid="{00000000-0005-0000-0000-00003A210000}"/>
    <cellStyle name="Normal 13 4 7 4" xfId="8577" xr:uid="{00000000-0005-0000-0000-00003B210000}"/>
    <cellStyle name="Normal 13 4 7 5" xfId="8578" xr:uid="{00000000-0005-0000-0000-00003C210000}"/>
    <cellStyle name="Normal 13 4 7 6" xfId="8579" xr:uid="{00000000-0005-0000-0000-00003D210000}"/>
    <cellStyle name="Normal 13 4 7 7" xfId="8580" xr:uid="{00000000-0005-0000-0000-00003E210000}"/>
    <cellStyle name="Normal 13 4 7 8" xfId="8581" xr:uid="{00000000-0005-0000-0000-00003F210000}"/>
    <cellStyle name="Normal 13 4 7 9" xfId="8582" xr:uid="{00000000-0005-0000-0000-000040210000}"/>
    <cellStyle name="Normal 13 4 8" xfId="8583" xr:uid="{00000000-0005-0000-0000-000041210000}"/>
    <cellStyle name="Normal 13 4 8 10" xfId="8584" xr:uid="{00000000-0005-0000-0000-000042210000}"/>
    <cellStyle name="Normal 13 4 8 11" xfId="8585" xr:uid="{00000000-0005-0000-0000-000043210000}"/>
    <cellStyle name="Normal 13 4 8 12" xfId="8586" xr:uid="{00000000-0005-0000-0000-000044210000}"/>
    <cellStyle name="Normal 13 4 8 13" xfId="8587" xr:uid="{00000000-0005-0000-0000-000045210000}"/>
    <cellStyle name="Normal 13 4 8 14" xfId="8588" xr:uid="{00000000-0005-0000-0000-000046210000}"/>
    <cellStyle name="Normal 13 4 8 2" xfId="8589" xr:uid="{00000000-0005-0000-0000-000047210000}"/>
    <cellStyle name="Normal 13 4 8 3" xfId="8590" xr:uid="{00000000-0005-0000-0000-000048210000}"/>
    <cellStyle name="Normal 13 4 8 4" xfId="8591" xr:uid="{00000000-0005-0000-0000-000049210000}"/>
    <cellStyle name="Normal 13 4 8 5" xfId="8592" xr:uid="{00000000-0005-0000-0000-00004A210000}"/>
    <cellStyle name="Normal 13 4 8 6" xfId="8593" xr:uid="{00000000-0005-0000-0000-00004B210000}"/>
    <cellStyle name="Normal 13 4 8 7" xfId="8594" xr:uid="{00000000-0005-0000-0000-00004C210000}"/>
    <cellStyle name="Normal 13 4 8 8" xfId="8595" xr:uid="{00000000-0005-0000-0000-00004D210000}"/>
    <cellStyle name="Normal 13 4 8 9" xfId="8596" xr:uid="{00000000-0005-0000-0000-00004E210000}"/>
    <cellStyle name="Normal 13 4 9" xfId="8597" xr:uid="{00000000-0005-0000-0000-00004F210000}"/>
    <cellStyle name="Normal 13 4 9 10" xfId="8598" xr:uid="{00000000-0005-0000-0000-000050210000}"/>
    <cellStyle name="Normal 13 4 9 11" xfId="8599" xr:uid="{00000000-0005-0000-0000-000051210000}"/>
    <cellStyle name="Normal 13 4 9 12" xfId="8600" xr:uid="{00000000-0005-0000-0000-000052210000}"/>
    <cellStyle name="Normal 13 4 9 13" xfId="8601" xr:uid="{00000000-0005-0000-0000-000053210000}"/>
    <cellStyle name="Normal 13 4 9 14" xfId="8602" xr:uid="{00000000-0005-0000-0000-000054210000}"/>
    <cellStyle name="Normal 13 4 9 2" xfId="8603" xr:uid="{00000000-0005-0000-0000-000055210000}"/>
    <cellStyle name="Normal 13 4 9 3" xfId="8604" xr:uid="{00000000-0005-0000-0000-000056210000}"/>
    <cellStyle name="Normal 13 4 9 4" xfId="8605" xr:uid="{00000000-0005-0000-0000-000057210000}"/>
    <cellStyle name="Normal 13 4 9 5" xfId="8606" xr:uid="{00000000-0005-0000-0000-000058210000}"/>
    <cellStyle name="Normal 13 4 9 6" xfId="8607" xr:uid="{00000000-0005-0000-0000-000059210000}"/>
    <cellStyle name="Normal 13 4 9 7" xfId="8608" xr:uid="{00000000-0005-0000-0000-00005A210000}"/>
    <cellStyle name="Normal 13 4 9 8" xfId="8609" xr:uid="{00000000-0005-0000-0000-00005B210000}"/>
    <cellStyle name="Normal 13 4 9 9" xfId="8610" xr:uid="{00000000-0005-0000-0000-00005C210000}"/>
    <cellStyle name="Normal 13 5" xfId="8611" xr:uid="{00000000-0005-0000-0000-00005D210000}"/>
    <cellStyle name="Normal 13 5 10" xfId="8612" xr:uid="{00000000-0005-0000-0000-00005E210000}"/>
    <cellStyle name="Normal 13 5 10 2" xfId="8613" xr:uid="{00000000-0005-0000-0000-00005F210000}"/>
    <cellStyle name="Normal 13 5 11" xfId="8614" xr:uid="{00000000-0005-0000-0000-000060210000}"/>
    <cellStyle name="Normal 13 5 11 2" xfId="8615" xr:uid="{00000000-0005-0000-0000-000061210000}"/>
    <cellStyle name="Normal 13 5 12" xfId="8616" xr:uid="{00000000-0005-0000-0000-000062210000}"/>
    <cellStyle name="Normal 13 5 12 2" xfId="8617" xr:uid="{00000000-0005-0000-0000-000063210000}"/>
    <cellStyle name="Normal 13 5 13" xfId="8618" xr:uid="{00000000-0005-0000-0000-000064210000}"/>
    <cellStyle name="Normal 13 5 14" xfId="8619" xr:uid="{00000000-0005-0000-0000-000065210000}"/>
    <cellStyle name="Normal 13 5 2" xfId="8620" xr:uid="{00000000-0005-0000-0000-000066210000}"/>
    <cellStyle name="Normal 13 5 2 2" xfId="8621" xr:uid="{00000000-0005-0000-0000-000067210000}"/>
    <cellStyle name="Normal 13 5 2 3" xfId="8622" xr:uid="{00000000-0005-0000-0000-000068210000}"/>
    <cellStyle name="Normal 13 5 3" xfId="8623" xr:uid="{00000000-0005-0000-0000-000069210000}"/>
    <cellStyle name="Normal 13 5 3 2" xfId="8624" xr:uid="{00000000-0005-0000-0000-00006A210000}"/>
    <cellStyle name="Normal 13 5 3 3" xfId="8625" xr:uid="{00000000-0005-0000-0000-00006B210000}"/>
    <cellStyle name="Normal 13 5 4" xfId="8626" xr:uid="{00000000-0005-0000-0000-00006C210000}"/>
    <cellStyle name="Normal 13 5 4 2" xfId="8627" xr:uid="{00000000-0005-0000-0000-00006D210000}"/>
    <cellStyle name="Normal 13 5 5" xfId="8628" xr:uid="{00000000-0005-0000-0000-00006E210000}"/>
    <cellStyle name="Normal 13 5 5 2" xfId="8629" xr:uid="{00000000-0005-0000-0000-00006F210000}"/>
    <cellStyle name="Normal 13 5 6" xfId="8630" xr:uid="{00000000-0005-0000-0000-000070210000}"/>
    <cellStyle name="Normal 13 5 6 2" xfId="8631" xr:uid="{00000000-0005-0000-0000-000071210000}"/>
    <cellStyle name="Normal 13 5 7" xfId="8632" xr:uid="{00000000-0005-0000-0000-000072210000}"/>
    <cellStyle name="Normal 13 5 7 2" xfId="8633" xr:uid="{00000000-0005-0000-0000-000073210000}"/>
    <cellStyle name="Normal 13 5 8" xfId="8634" xr:uid="{00000000-0005-0000-0000-000074210000}"/>
    <cellStyle name="Normal 13 5 8 2" xfId="8635" xr:uid="{00000000-0005-0000-0000-000075210000}"/>
    <cellStyle name="Normal 13 5 9" xfId="8636" xr:uid="{00000000-0005-0000-0000-000076210000}"/>
    <cellStyle name="Normal 13 5 9 2" xfId="8637" xr:uid="{00000000-0005-0000-0000-000077210000}"/>
    <cellStyle name="Normal 13 6" xfId="8638" xr:uid="{00000000-0005-0000-0000-000078210000}"/>
    <cellStyle name="Normal 13 6 10" xfId="8639" xr:uid="{00000000-0005-0000-0000-000079210000}"/>
    <cellStyle name="Normal 13 6 11" xfId="8640" xr:uid="{00000000-0005-0000-0000-00007A210000}"/>
    <cellStyle name="Normal 13 6 12" xfId="8641" xr:uid="{00000000-0005-0000-0000-00007B210000}"/>
    <cellStyle name="Normal 13 6 13" xfId="8642" xr:uid="{00000000-0005-0000-0000-00007C210000}"/>
    <cellStyle name="Normal 13 6 14" xfId="8643" xr:uid="{00000000-0005-0000-0000-00007D210000}"/>
    <cellStyle name="Normal 13 6 2" xfId="8644" xr:uid="{00000000-0005-0000-0000-00007E210000}"/>
    <cellStyle name="Normal 13 6 2 2" xfId="8645" xr:uid="{00000000-0005-0000-0000-00007F210000}"/>
    <cellStyle name="Normal 13 6 3" xfId="8646" xr:uid="{00000000-0005-0000-0000-000080210000}"/>
    <cellStyle name="Normal 13 6 3 2" xfId="8647" xr:uid="{00000000-0005-0000-0000-000081210000}"/>
    <cellStyle name="Normal 13 6 4" xfId="8648" xr:uid="{00000000-0005-0000-0000-000082210000}"/>
    <cellStyle name="Normal 13 6 5" xfId="8649" xr:uid="{00000000-0005-0000-0000-000083210000}"/>
    <cellStyle name="Normal 13 6 6" xfId="8650" xr:uid="{00000000-0005-0000-0000-000084210000}"/>
    <cellStyle name="Normal 13 6 7" xfId="8651" xr:uid="{00000000-0005-0000-0000-000085210000}"/>
    <cellStyle name="Normal 13 6 8" xfId="8652" xr:uid="{00000000-0005-0000-0000-000086210000}"/>
    <cellStyle name="Normal 13 6 9" xfId="8653" xr:uid="{00000000-0005-0000-0000-000087210000}"/>
    <cellStyle name="Normal 13 7" xfId="8654" xr:uid="{00000000-0005-0000-0000-000088210000}"/>
    <cellStyle name="Normal 13 7 10" xfId="8655" xr:uid="{00000000-0005-0000-0000-000089210000}"/>
    <cellStyle name="Normal 13 7 11" xfId="8656" xr:uid="{00000000-0005-0000-0000-00008A210000}"/>
    <cellStyle name="Normal 13 7 12" xfId="8657" xr:uid="{00000000-0005-0000-0000-00008B210000}"/>
    <cellStyle name="Normal 13 7 13" xfId="8658" xr:uid="{00000000-0005-0000-0000-00008C210000}"/>
    <cellStyle name="Normal 13 7 14" xfId="8659" xr:uid="{00000000-0005-0000-0000-00008D210000}"/>
    <cellStyle name="Normal 13 7 2" xfId="8660" xr:uid="{00000000-0005-0000-0000-00008E210000}"/>
    <cellStyle name="Normal 13 7 2 2" xfId="8661" xr:uid="{00000000-0005-0000-0000-00008F210000}"/>
    <cellStyle name="Normal 13 7 3" xfId="8662" xr:uid="{00000000-0005-0000-0000-000090210000}"/>
    <cellStyle name="Normal 13 7 3 2" xfId="8663" xr:uid="{00000000-0005-0000-0000-000091210000}"/>
    <cellStyle name="Normal 13 7 4" xfId="8664" xr:uid="{00000000-0005-0000-0000-000092210000}"/>
    <cellStyle name="Normal 13 7 5" xfId="8665" xr:uid="{00000000-0005-0000-0000-000093210000}"/>
    <cellStyle name="Normal 13 7 6" xfId="8666" xr:uid="{00000000-0005-0000-0000-000094210000}"/>
    <cellStyle name="Normal 13 7 7" xfId="8667" xr:uid="{00000000-0005-0000-0000-000095210000}"/>
    <cellStyle name="Normal 13 7 8" xfId="8668" xr:uid="{00000000-0005-0000-0000-000096210000}"/>
    <cellStyle name="Normal 13 7 9" xfId="8669" xr:uid="{00000000-0005-0000-0000-000097210000}"/>
    <cellStyle name="Normal 13 8" xfId="8670" xr:uid="{00000000-0005-0000-0000-000098210000}"/>
    <cellStyle name="Normal 13 8 10" xfId="8671" xr:uid="{00000000-0005-0000-0000-000099210000}"/>
    <cellStyle name="Normal 13 8 11" xfId="8672" xr:uid="{00000000-0005-0000-0000-00009A210000}"/>
    <cellStyle name="Normal 13 8 12" xfId="8673" xr:uid="{00000000-0005-0000-0000-00009B210000}"/>
    <cellStyle name="Normal 13 8 13" xfId="8674" xr:uid="{00000000-0005-0000-0000-00009C210000}"/>
    <cellStyle name="Normal 13 8 14" xfId="8675" xr:uid="{00000000-0005-0000-0000-00009D210000}"/>
    <cellStyle name="Normal 13 8 2" xfId="8676" xr:uid="{00000000-0005-0000-0000-00009E210000}"/>
    <cellStyle name="Normal 13 8 2 2" xfId="8677" xr:uid="{00000000-0005-0000-0000-00009F210000}"/>
    <cellStyle name="Normal 13 8 3" xfId="8678" xr:uid="{00000000-0005-0000-0000-0000A0210000}"/>
    <cellStyle name="Normal 13 8 3 2" xfId="8679" xr:uid="{00000000-0005-0000-0000-0000A1210000}"/>
    <cellStyle name="Normal 13 8 4" xfId="8680" xr:uid="{00000000-0005-0000-0000-0000A2210000}"/>
    <cellStyle name="Normal 13 8 5" xfId="8681" xr:uid="{00000000-0005-0000-0000-0000A3210000}"/>
    <cellStyle name="Normal 13 8 6" xfId="8682" xr:uid="{00000000-0005-0000-0000-0000A4210000}"/>
    <cellStyle name="Normal 13 8 7" xfId="8683" xr:uid="{00000000-0005-0000-0000-0000A5210000}"/>
    <cellStyle name="Normal 13 8 8" xfId="8684" xr:uid="{00000000-0005-0000-0000-0000A6210000}"/>
    <cellStyle name="Normal 13 8 9" xfId="8685" xr:uid="{00000000-0005-0000-0000-0000A7210000}"/>
    <cellStyle name="Normal 13 9" xfId="8686" xr:uid="{00000000-0005-0000-0000-0000A8210000}"/>
    <cellStyle name="Normal 13 9 10" xfId="8687" xr:uid="{00000000-0005-0000-0000-0000A9210000}"/>
    <cellStyle name="Normal 13 9 11" xfId="8688" xr:uid="{00000000-0005-0000-0000-0000AA210000}"/>
    <cellStyle name="Normal 13 9 12" xfId="8689" xr:uid="{00000000-0005-0000-0000-0000AB210000}"/>
    <cellStyle name="Normal 13 9 13" xfId="8690" xr:uid="{00000000-0005-0000-0000-0000AC210000}"/>
    <cellStyle name="Normal 13 9 14" xfId="8691" xr:uid="{00000000-0005-0000-0000-0000AD210000}"/>
    <cellStyle name="Normal 13 9 2" xfId="8692" xr:uid="{00000000-0005-0000-0000-0000AE210000}"/>
    <cellStyle name="Normal 13 9 2 2" xfId="8693" xr:uid="{00000000-0005-0000-0000-0000AF210000}"/>
    <cellStyle name="Normal 13 9 3" xfId="8694" xr:uid="{00000000-0005-0000-0000-0000B0210000}"/>
    <cellStyle name="Normal 13 9 3 2" xfId="8695" xr:uid="{00000000-0005-0000-0000-0000B1210000}"/>
    <cellStyle name="Normal 13 9 4" xfId="8696" xr:uid="{00000000-0005-0000-0000-0000B2210000}"/>
    <cellStyle name="Normal 13 9 5" xfId="8697" xr:uid="{00000000-0005-0000-0000-0000B3210000}"/>
    <cellStyle name="Normal 13 9 6" xfId="8698" xr:uid="{00000000-0005-0000-0000-0000B4210000}"/>
    <cellStyle name="Normal 13 9 7" xfId="8699" xr:uid="{00000000-0005-0000-0000-0000B5210000}"/>
    <cellStyle name="Normal 13 9 8" xfId="8700" xr:uid="{00000000-0005-0000-0000-0000B6210000}"/>
    <cellStyle name="Normal 13 9 9" xfId="8701" xr:uid="{00000000-0005-0000-0000-0000B7210000}"/>
    <cellStyle name="Normal 13_Bellary Zone Format Nov-11" xfId="8702" xr:uid="{00000000-0005-0000-0000-0000B8210000}"/>
    <cellStyle name="Normal 130" xfId="8703" xr:uid="{00000000-0005-0000-0000-0000B9210000}"/>
    <cellStyle name="Normal 130 10" xfId="8704" xr:uid="{00000000-0005-0000-0000-0000BA210000}"/>
    <cellStyle name="Normal 130 11" xfId="8705" xr:uid="{00000000-0005-0000-0000-0000BB210000}"/>
    <cellStyle name="Normal 130 12" xfId="8706" xr:uid="{00000000-0005-0000-0000-0000BC210000}"/>
    <cellStyle name="Normal 130 13" xfId="8707" xr:uid="{00000000-0005-0000-0000-0000BD210000}"/>
    <cellStyle name="Normal 130 14" xfId="8708" xr:uid="{00000000-0005-0000-0000-0000BE210000}"/>
    <cellStyle name="Normal 130 15" xfId="8709" xr:uid="{00000000-0005-0000-0000-0000BF210000}"/>
    <cellStyle name="Normal 130 16" xfId="8710" xr:uid="{00000000-0005-0000-0000-0000C0210000}"/>
    <cellStyle name="Normal 130 2" xfId="8711" xr:uid="{00000000-0005-0000-0000-0000C1210000}"/>
    <cellStyle name="Normal 130 3" xfId="8712" xr:uid="{00000000-0005-0000-0000-0000C2210000}"/>
    <cellStyle name="Normal 130 4" xfId="8713" xr:uid="{00000000-0005-0000-0000-0000C3210000}"/>
    <cellStyle name="Normal 130 5" xfId="8714" xr:uid="{00000000-0005-0000-0000-0000C4210000}"/>
    <cellStyle name="Normal 130 6" xfId="8715" xr:uid="{00000000-0005-0000-0000-0000C5210000}"/>
    <cellStyle name="Normal 130 7" xfId="8716" xr:uid="{00000000-0005-0000-0000-0000C6210000}"/>
    <cellStyle name="Normal 130 8" xfId="8717" xr:uid="{00000000-0005-0000-0000-0000C7210000}"/>
    <cellStyle name="Normal 130 9" xfId="8718" xr:uid="{00000000-0005-0000-0000-0000C8210000}"/>
    <cellStyle name="Normal 131" xfId="8719" xr:uid="{00000000-0005-0000-0000-0000C9210000}"/>
    <cellStyle name="Normal 131 10" xfId="8720" xr:uid="{00000000-0005-0000-0000-0000CA210000}"/>
    <cellStyle name="Normal 131 11" xfId="8721" xr:uid="{00000000-0005-0000-0000-0000CB210000}"/>
    <cellStyle name="Normal 131 12" xfId="8722" xr:uid="{00000000-0005-0000-0000-0000CC210000}"/>
    <cellStyle name="Normal 131 13" xfId="8723" xr:uid="{00000000-0005-0000-0000-0000CD210000}"/>
    <cellStyle name="Normal 131 14" xfId="8724" xr:uid="{00000000-0005-0000-0000-0000CE210000}"/>
    <cellStyle name="Normal 131 15" xfId="8725" xr:uid="{00000000-0005-0000-0000-0000CF210000}"/>
    <cellStyle name="Normal 131 16" xfId="8726" xr:uid="{00000000-0005-0000-0000-0000D0210000}"/>
    <cellStyle name="Normal 131 2" xfId="8727" xr:uid="{00000000-0005-0000-0000-0000D1210000}"/>
    <cellStyle name="Normal 131 3" xfId="8728" xr:uid="{00000000-0005-0000-0000-0000D2210000}"/>
    <cellStyle name="Normal 131 4" xfId="8729" xr:uid="{00000000-0005-0000-0000-0000D3210000}"/>
    <cellStyle name="Normal 131 5" xfId="8730" xr:uid="{00000000-0005-0000-0000-0000D4210000}"/>
    <cellStyle name="Normal 131 6" xfId="8731" xr:uid="{00000000-0005-0000-0000-0000D5210000}"/>
    <cellStyle name="Normal 131 7" xfId="8732" xr:uid="{00000000-0005-0000-0000-0000D6210000}"/>
    <cellStyle name="Normal 131 8" xfId="8733" xr:uid="{00000000-0005-0000-0000-0000D7210000}"/>
    <cellStyle name="Normal 131 9" xfId="8734" xr:uid="{00000000-0005-0000-0000-0000D8210000}"/>
    <cellStyle name="Normal 132" xfId="8735" xr:uid="{00000000-0005-0000-0000-0000D9210000}"/>
    <cellStyle name="Normal 132 2" xfId="8736" xr:uid="{00000000-0005-0000-0000-0000DA210000}"/>
    <cellStyle name="Normal 132 3" xfId="8737" xr:uid="{00000000-0005-0000-0000-0000DB210000}"/>
    <cellStyle name="Normal 132 4" xfId="8738" xr:uid="{00000000-0005-0000-0000-0000DC210000}"/>
    <cellStyle name="Normal 133" xfId="8739" xr:uid="{00000000-0005-0000-0000-0000DD210000}"/>
    <cellStyle name="Normal 133 2" xfId="8740" xr:uid="{00000000-0005-0000-0000-0000DE210000}"/>
    <cellStyle name="Normal 134" xfId="8741" xr:uid="{00000000-0005-0000-0000-0000DF210000}"/>
    <cellStyle name="Normal 134 2" xfId="8742" xr:uid="{00000000-0005-0000-0000-0000E0210000}"/>
    <cellStyle name="Normal 134 3" xfId="8743" xr:uid="{00000000-0005-0000-0000-0000E1210000}"/>
    <cellStyle name="Normal 134 4" xfId="8744" xr:uid="{00000000-0005-0000-0000-0000E2210000}"/>
    <cellStyle name="Normal 135" xfId="8745" xr:uid="{00000000-0005-0000-0000-0000E3210000}"/>
    <cellStyle name="Normal 135 2" xfId="8746" xr:uid="{00000000-0005-0000-0000-0000E4210000}"/>
    <cellStyle name="Normal 136" xfId="8747" xr:uid="{00000000-0005-0000-0000-0000E5210000}"/>
    <cellStyle name="Normal 136 2" xfId="8748" xr:uid="{00000000-0005-0000-0000-0000E6210000}"/>
    <cellStyle name="Normal 137" xfId="8749" xr:uid="{00000000-0005-0000-0000-0000E7210000}"/>
    <cellStyle name="Normal 137 2" xfId="8750" xr:uid="{00000000-0005-0000-0000-0000E8210000}"/>
    <cellStyle name="Normal 138" xfId="8751" xr:uid="{00000000-0005-0000-0000-0000E9210000}"/>
    <cellStyle name="Normal 138 2" xfId="8752" xr:uid="{00000000-0005-0000-0000-0000EA210000}"/>
    <cellStyle name="Normal 139" xfId="8753" xr:uid="{00000000-0005-0000-0000-0000EB210000}"/>
    <cellStyle name="Normal 139 2" xfId="8754" xr:uid="{00000000-0005-0000-0000-0000EC210000}"/>
    <cellStyle name="Normal 139 3" xfId="8755" xr:uid="{00000000-0005-0000-0000-0000ED210000}"/>
    <cellStyle name="Normal 139 4" xfId="8756" xr:uid="{00000000-0005-0000-0000-0000EE210000}"/>
    <cellStyle name="Normal 14" xfId="8757" xr:uid="{00000000-0005-0000-0000-0000EF210000}"/>
    <cellStyle name="Normal 14 10" xfId="8758" xr:uid="{00000000-0005-0000-0000-0000F0210000}"/>
    <cellStyle name="Normal 14 10 10" xfId="8759" xr:uid="{00000000-0005-0000-0000-0000F1210000}"/>
    <cellStyle name="Normal 14 10 11" xfId="8760" xr:uid="{00000000-0005-0000-0000-0000F2210000}"/>
    <cellStyle name="Normal 14 10 12" xfId="8761" xr:uid="{00000000-0005-0000-0000-0000F3210000}"/>
    <cellStyle name="Normal 14 10 13" xfId="8762" xr:uid="{00000000-0005-0000-0000-0000F4210000}"/>
    <cellStyle name="Normal 14 10 14" xfId="8763" xr:uid="{00000000-0005-0000-0000-0000F5210000}"/>
    <cellStyle name="Normal 14 10 2" xfId="8764" xr:uid="{00000000-0005-0000-0000-0000F6210000}"/>
    <cellStyle name="Normal 14 10 2 2" xfId="8765" xr:uid="{00000000-0005-0000-0000-0000F7210000}"/>
    <cellStyle name="Normal 14 10 3" xfId="8766" xr:uid="{00000000-0005-0000-0000-0000F8210000}"/>
    <cellStyle name="Normal 14 10 3 2" xfId="8767" xr:uid="{00000000-0005-0000-0000-0000F9210000}"/>
    <cellStyle name="Normal 14 10 4" xfId="8768" xr:uid="{00000000-0005-0000-0000-0000FA210000}"/>
    <cellStyle name="Normal 14 10 5" xfId="8769" xr:uid="{00000000-0005-0000-0000-0000FB210000}"/>
    <cellStyle name="Normal 14 10 6" xfId="8770" xr:uid="{00000000-0005-0000-0000-0000FC210000}"/>
    <cellStyle name="Normal 14 10 7" xfId="8771" xr:uid="{00000000-0005-0000-0000-0000FD210000}"/>
    <cellStyle name="Normal 14 10 8" xfId="8772" xr:uid="{00000000-0005-0000-0000-0000FE210000}"/>
    <cellStyle name="Normal 14 10 9" xfId="8773" xr:uid="{00000000-0005-0000-0000-0000FF210000}"/>
    <cellStyle name="Normal 14 11" xfId="8774" xr:uid="{00000000-0005-0000-0000-000000220000}"/>
    <cellStyle name="Normal 14 11 10" xfId="8775" xr:uid="{00000000-0005-0000-0000-000001220000}"/>
    <cellStyle name="Normal 14 11 11" xfId="8776" xr:uid="{00000000-0005-0000-0000-000002220000}"/>
    <cellStyle name="Normal 14 11 12" xfId="8777" xr:uid="{00000000-0005-0000-0000-000003220000}"/>
    <cellStyle name="Normal 14 11 13" xfId="8778" xr:uid="{00000000-0005-0000-0000-000004220000}"/>
    <cellStyle name="Normal 14 11 14" xfId="8779" xr:uid="{00000000-0005-0000-0000-000005220000}"/>
    <cellStyle name="Normal 14 11 2" xfId="8780" xr:uid="{00000000-0005-0000-0000-000006220000}"/>
    <cellStyle name="Normal 14 11 2 2" xfId="8781" xr:uid="{00000000-0005-0000-0000-000007220000}"/>
    <cellStyle name="Normal 14 11 3" xfId="8782" xr:uid="{00000000-0005-0000-0000-000008220000}"/>
    <cellStyle name="Normal 14 11 3 2" xfId="8783" xr:uid="{00000000-0005-0000-0000-000009220000}"/>
    <cellStyle name="Normal 14 11 4" xfId="8784" xr:uid="{00000000-0005-0000-0000-00000A220000}"/>
    <cellStyle name="Normal 14 11 5" xfId="8785" xr:uid="{00000000-0005-0000-0000-00000B220000}"/>
    <cellStyle name="Normal 14 11 6" xfId="8786" xr:uid="{00000000-0005-0000-0000-00000C220000}"/>
    <cellStyle name="Normal 14 11 7" xfId="8787" xr:uid="{00000000-0005-0000-0000-00000D220000}"/>
    <cellStyle name="Normal 14 11 8" xfId="8788" xr:uid="{00000000-0005-0000-0000-00000E220000}"/>
    <cellStyle name="Normal 14 11 9" xfId="8789" xr:uid="{00000000-0005-0000-0000-00000F220000}"/>
    <cellStyle name="Normal 14 12" xfId="8790" xr:uid="{00000000-0005-0000-0000-000010220000}"/>
    <cellStyle name="Normal 14 12 10" xfId="8791" xr:uid="{00000000-0005-0000-0000-000011220000}"/>
    <cellStyle name="Normal 14 12 11" xfId="8792" xr:uid="{00000000-0005-0000-0000-000012220000}"/>
    <cellStyle name="Normal 14 12 12" xfId="8793" xr:uid="{00000000-0005-0000-0000-000013220000}"/>
    <cellStyle name="Normal 14 12 13" xfId="8794" xr:uid="{00000000-0005-0000-0000-000014220000}"/>
    <cellStyle name="Normal 14 12 14" xfId="8795" xr:uid="{00000000-0005-0000-0000-000015220000}"/>
    <cellStyle name="Normal 14 12 2" xfId="8796" xr:uid="{00000000-0005-0000-0000-000016220000}"/>
    <cellStyle name="Normal 14 12 2 2" xfId="8797" xr:uid="{00000000-0005-0000-0000-000017220000}"/>
    <cellStyle name="Normal 14 12 3" xfId="8798" xr:uid="{00000000-0005-0000-0000-000018220000}"/>
    <cellStyle name="Normal 14 12 3 2" xfId="8799" xr:uid="{00000000-0005-0000-0000-000019220000}"/>
    <cellStyle name="Normal 14 12 4" xfId="8800" xr:uid="{00000000-0005-0000-0000-00001A220000}"/>
    <cellStyle name="Normal 14 12 5" xfId="8801" xr:uid="{00000000-0005-0000-0000-00001B220000}"/>
    <cellStyle name="Normal 14 12 6" xfId="8802" xr:uid="{00000000-0005-0000-0000-00001C220000}"/>
    <cellStyle name="Normal 14 12 7" xfId="8803" xr:uid="{00000000-0005-0000-0000-00001D220000}"/>
    <cellStyle name="Normal 14 12 8" xfId="8804" xr:uid="{00000000-0005-0000-0000-00001E220000}"/>
    <cellStyle name="Normal 14 12 9" xfId="8805" xr:uid="{00000000-0005-0000-0000-00001F220000}"/>
    <cellStyle name="Normal 14 13" xfId="8806" xr:uid="{00000000-0005-0000-0000-000020220000}"/>
    <cellStyle name="Normal 14 13 10" xfId="8807" xr:uid="{00000000-0005-0000-0000-000021220000}"/>
    <cellStyle name="Normal 14 13 11" xfId="8808" xr:uid="{00000000-0005-0000-0000-000022220000}"/>
    <cellStyle name="Normal 14 13 12" xfId="8809" xr:uid="{00000000-0005-0000-0000-000023220000}"/>
    <cellStyle name="Normal 14 13 13" xfId="8810" xr:uid="{00000000-0005-0000-0000-000024220000}"/>
    <cellStyle name="Normal 14 13 14" xfId="8811" xr:uid="{00000000-0005-0000-0000-000025220000}"/>
    <cellStyle name="Normal 14 13 2" xfId="8812" xr:uid="{00000000-0005-0000-0000-000026220000}"/>
    <cellStyle name="Normal 14 13 2 2" xfId="8813" xr:uid="{00000000-0005-0000-0000-000027220000}"/>
    <cellStyle name="Normal 14 13 3" xfId="8814" xr:uid="{00000000-0005-0000-0000-000028220000}"/>
    <cellStyle name="Normal 14 13 3 2" xfId="8815" xr:uid="{00000000-0005-0000-0000-000029220000}"/>
    <cellStyle name="Normal 14 13 4" xfId="8816" xr:uid="{00000000-0005-0000-0000-00002A220000}"/>
    <cellStyle name="Normal 14 13 5" xfId="8817" xr:uid="{00000000-0005-0000-0000-00002B220000}"/>
    <cellStyle name="Normal 14 13 6" xfId="8818" xr:uid="{00000000-0005-0000-0000-00002C220000}"/>
    <cellStyle name="Normal 14 13 7" xfId="8819" xr:uid="{00000000-0005-0000-0000-00002D220000}"/>
    <cellStyle name="Normal 14 13 8" xfId="8820" xr:uid="{00000000-0005-0000-0000-00002E220000}"/>
    <cellStyle name="Normal 14 13 9" xfId="8821" xr:uid="{00000000-0005-0000-0000-00002F220000}"/>
    <cellStyle name="Normal 14 14" xfId="8822" xr:uid="{00000000-0005-0000-0000-000030220000}"/>
    <cellStyle name="Normal 14 14 10" xfId="8823" xr:uid="{00000000-0005-0000-0000-000031220000}"/>
    <cellStyle name="Normal 14 14 11" xfId="8824" xr:uid="{00000000-0005-0000-0000-000032220000}"/>
    <cellStyle name="Normal 14 14 12" xfId="8825" xr:uid="{00000000-0005-0000-0000-000033220000}"/>
    <cellStyle name="Normal 14 14 13" xfId="8826" xr:uid="{00000000-0005-0000-0000-000034220000}"/>
    <cellStyle name="Normal 14 14 14" xfId="8827" xr:uid="{00000000-0005-0000-0000-000035220000}"/>
    <cellStyle name="Normal 14 14 2" xfId="8828" xr:uid="{00000000-0005-0000-0000-000036220000}"/>
    <cellStyle name="Normal 14 14 2 2" xfId="8829" xr:uid="{00000000-0005-0000-0000-000037220000}"/>
    <cellStyle name="Normal 14 14 3" xfId="8830" xr:uid="{00000000-0005-0000-0000-000038220000}"/>
    <cellStyle name="Normal 14 14 3 2" xfId="8831" xr:uid="{00000000-0005-0000-0000-000039220000}"/>
    <cellStyle name="Normal 14 14 4" xfId="8832" xr:uid="{00000000-0005-0000-0000-00003A220000}"/>
    <cellStyle name="Normal 14 14 5" xfId="8833" xr:uid="{00000000-0005-0000-0000-00003B220000}"/>
    <cellStyle name="Normal 14 14 6" xfId="8834" xr:uid="{00000000-0005-0000-0000-00003C220000}"/>
    <cellStyle name="Normal 14 14 7" xfId="8835" xr:uid="{00000000-0005-0000-0000-00003D220000}"/>
    <cellStyle name="Normal 14 14 8" xfId="8836" xr:uid="{00000000-0005-0000-0000-00003E220000}"/>
    <cellStyle name="Normal 14 14 9" xfId="8837" xr:uid="{00000000-0005-0000-0000-00003F220000}"/>
    <cellStyle name="Normal 14 15" xfId="8838" xr:uid="{00000000-0005-0000-0000-000040220000}"/>
    <cellStyle name="Normal 14 15 10" xfId="8839" xr:uid="{00000000-0005-0000-0000-000041220000}"/>
    <cellStyle name="Normal 14 15 11" xfId="8840" xr:uid="{00000000-0005-0000-0000-000042220000}"/>
    <cellStyle name="Normal 14 15 12" xfId="8841" xr:uid="{00000000-0005-0000-0000-000043220000}"/>
    <cellStyle name="Normal 14 15 13" xfId="8842" xr:uid="{00000000-0005-0000-0000-000044220000}"/>
    <cellStyle name="Normal 14 15 14" xfId="8843" xr:uid="{00000000-0005-0000-0000-000045220000}"/>
    <cellStyle name="Normal 14 15 2" xfId="8844" xr:uid="{00000000-0005-0000-0000-000046220000}"/>
    <cellStyle name="Normal 14 15 2 2" xfId="8845" xr:uid="{00000000-0005-0000-0000-000047220000}"/>
    <cellStyle name="Normal 14 15 3" xfId="8846" xr:uid="{00000000-0005-0000-0000-000048220000}"/>
    <cellStyle name="Normal 14 15 4" xfId="8847" xr:uid="{00000000-0005-0000-0000-000049220000}"/>
    <cellStyle name="Normal 14 15 5" xfId="8848" xr:uid="{00000000-0005-0000-0000-00004A220000}"/>
    <cellStyle name="Normal 14 15 6" xfId="8849" xr:uid="{00000000-0005-0000-0000-00004B220000}"/>
    <cellStyle name="Normal 14 15 7" xfId="8850" xr:uid="{00000000-0005-0000-0000-00004C220000}"/>
    <cellStyle name="Normal 14 15 8" xfId="8851" xr:uid="{00000000-0005-0000-0000-00004D220000}"/>
    <cellStyle name="Normal 14 15 9" xfId="8852" xr:uid="{00000000-0005-0000-0000-00004E220000}"/>
    <cellStyle name="Normal 14 16" xfId="8853" xr:uid="{00000000-0005-0000-0000-00004F220000}"/>
    <cellStyle name="Normal 14 16 10" xfId="8854" xr:uid="{00000000-0005-0000-0000-000050220000}"/>
    <cellStyle name="Normal 14 16 11" xfId="8855" xr:uid="{00000000-0005-0000-0000-000051220000}"/>
    <cellStyle name="Normal 14 16 12" xfId="8856" xr:uid="{00000000-0005-0000-0000-000052220000}"/>
    <cellStyle name="Normal 14 16 13" xfId="8857" xr:uid="{00000000-0005-0000-0000-000053220000}"/>
    <cellStyle name="Normal 14 16 14" xfId="8858" xr:uid="{00000000-0005-0000-0000-000054220000}"/>
    <cellStyle name="Normal 14 16 2" xfId="8859" xr:uid="{00000000-0005-0000-0000-000055220000}"/>
    <cellStyle name="Normal 14 16 2 2" xfId="8860" xr:uid="{00000000-0005-0000-0000-000056220000}"/>
    <cellStyle name="Normal 14 16 2 3" xfId="8861" xr:uid="{00000000-0005-0000-0000-000057220000}"/>
    <cellStyle name="Normal 14 16 2 4" xfId="8862" xr:uid="{00000000-0005-0000-0000-000058220000}"/>
    <cellStyle name="Normal 14 16 3" xfId="8863" xr:uid="{00000000-0005-0000-0000-000059220000}"/>
    <cellStyle name="Normal 14 16 3 2" xfId="8864" xr:uid="{00000000-0005-0000-0000-00005A220000}"/>
    <cellStyle name="Normal 14 16 4" xfId="8865" xr:uid="{00000000-0005-0000-0000-00005B220000}"/>
    <cellStyle name="Normal 14 16 5" xfId="8866" xr:uid="{00000000-0005-0000-0000-00005C220000}"/>
    <cellStyle name="Normal 14 16 6" xfId="8867" xr:uid="{00000000-0005-0000-0000-00005D220000}"/>
    <cellStyle name="Normal 14 16 7" xfId="8868" xr:uid="{00000000-0005-0000-0000-00005E220000}"/>
    <cellStyle name="Normal 14 16 8" xfId="8869" xr:uid="{00000000-0005-0000-0000-00005F220000}"/>
    <cellStyle name="Normal 14 16 9" xfId="8870" xr:uid="{00000000-0005-0000-0000-000060220000}"/>
    <cellStyle name="Normal 14 17" xfId="8871" xr:uid="{00000000-0005-0000-0000-000061220000}"/>
    <cellStyle name="Normal 14 17 10" xfId="8872" xr:uid="{00000000-0005-0000-0000-000062220000}"/>
    <cellStyle name="Normal 14 17 11" xfId="8873" xr:uid="{00000000-0005-0000-0000-000063220000}"/>
    <cellStyle name="Normal 14 17 12" xfId="8874" xr:uid="{00000000-0005-0000-0000-000064220000}"/>
    <cellStyle name="Normal 14 17 13" xfId="8875" xr:uid="{00000000-0005-0000-0000-000065220000}"/>
    <cellStyle name="Normal 14 17 14" xfId="8876" xr:uid="{00000000-0005-0000-0000-000066220000}"/>
    <cellStyle name="Normal 14 17 2" xfId="8877" xr:uid="{00000000-0005-0000-0000-000067220000}"/>
    <cellStyle name="Normal 14 17 3" xfId="8878" xr:uid="{00000000-0005-0000-0000-000068220000}"/>
    <cellStyle name="Normal 14 17 4" xfId="8879" xr:uid="{00000000-0005-0000-0000-000069220000}"/>
    <cellStyle name="Normal 14 17 5" xfId="8880" xr:uid="{00000000-0005-0000-0000-00006A220000}"/>
    <cellStyle name="Normal 14 17 6" xfId="8881" xr:uid="{00000000-0005-0000-0000-00006B220000}"/>
    <cellStyle name="Normal 14 17 7" xfId="8882" xr:uid="{00000000-0005-0000-0000-00006C220000}"/>
    <cellStyle name="Normal 14 17 8" xfId="8883" xr:uid="{00000000-0005-0000-0000-00006D220000}"/>
    <cellStyle name="Normal 14 17 9" xfId="8884" xr:uid="{00000000-0005-0000-0000-00006E220000}"/>
    <cellStyle name="Normal 14 18" xfId="8885" xr:uid="{00000000-0005-0000-0000-00006F220000}"/>
    <cellStyle name="Normal 14 18 10" xfId="8886" xr:uid="{00000000-0005-0000-0000-000070220000}"/>
    <cellStyle name="Normal 14 18 11" xfId="8887" xr:uid="{00000000-0005-0000-0000-000071220000}"/>
    <cellStyle name="Normal 14 18 12" xfId="8888" xr:uid="{00000000-0005-0000-0000-000072220000}"/>
    <cellStyle name="Normal 14 18 13" xfId="8889" xr:uid="{00000000-0005-0000-0000-000073220000}"/>
    <cellStyle name="Normal 14 18 14" xfId="8890" xr:uid="{00000000-0005-0000-0000-000074220000}"/>
    <cellStyle name="Normal 14 18 2" xfId="8891" xr:uid="{00000000-0005-0000-0000-000075220000}"/>
    <cellStyle name="Normal 14 18 3" xfId="8892" xr:uid="{00000000-0005-0000-0000-000076220000}"/>
    <cellStyle name="Normal 14 18 4" xfId="8893" xr:uid="{00000000-0005-0000-0000-000077220000}"/>
    <cellStyle name="Normal 14 18 5" xfId="8894" xr:uid="{00000000-0005-0000-0000-000078220000}"/>
    <cellStyle name="Normal 14 18 6" xfId="8895" xr:uid="{00000000-0005-0000-0000-000079220000}"/>
    <cellStyle name="Normal 14 18 7" xfId="8896" xr:uid="{00000000-0005-0000-0000-00007A220000}"/>
    <cellStyle name="Normal 14 18 8" xfId="8897" xr:uid="{00000000-0005-0000-0000-00007B220000}"/>
    <cellStyle name="Normal 14 18 9" xfId="8898" xr:uid="{00000000-0005-0000-0000-00007C220000}"/>
    <cellStyle name="Normal 14 19" xfId="8899" xr:uid="{00000000-0005-0000-0000-00007D220000}"/>
    <cellStyle name="Normal 14 19 10" xfId="8900" xr:uid="{00000000-0005-0000-0000-00007E220000}"/>
    <cellStyle name="Normal 14 19 11" xfId="8901" xr:uid="{00000000-0005-0000-0000-00007F220000}"/>
    <cellStyle name="Normal 14 19 12" xfId="8902" xr:uid="{00000000-0005-0000-0000-000080220000}"/>
    <cellStyle name="Normal 14 19 13" xfId="8903" xr:uid="{00000000-0005-0000-0000-000081220000}"/>
    <cellStyle name="Normal 14 19 14" xfId="8904" xr:uid="{00000000-0005-0000-0000-000082220000}"/>
    <cellStyle name="Normal 14 19 2" xfId="8905" xr:uid="{00000000-0005-0000-0000-000083220000}"/>
    <cellStyle name="Normal 14 19 3" xfId="8906" xr:uid="{00000000-0005-0000-0000-000084220000}"/>
    <cellStyle name="Normal 14 19 4" xfId="8907" xr:uid="{00000000-0005-0000-0000-000085220000}"/>
    <cellStyle name="Normal 14 19 5" xfId="8908" xr:uid="{00000000-0005-0000-0000-000086220000}"/>
    <cellStyle name="Normal 14 19 6" xfId="8909" xr:uid="{00000000-0005-0000-0000-000087220000}"/>
    <cellStyle name="Normal 14 19 7" xfId="8910" xr:uid="{00000000-0005-0000-0000-000088220000}"/>
    <cellStyle name="Normal 14 19 8" xfId="8911" xr:uid="{00000000-0005-0000-0000-000089220000}"/>
    <cellStyle name="Normal 14 19 9" xfId="8912" xr:uid="{00000000-0005-0000-0000-00008A220000}"/>
    <cellStyle name="Normal 14 2" xfId="8913" xr:uid="{00000000-0005-0000-0000-00008B220000}"/>
    <cellStyle name="Normal 14 2 10" xfId="8914" xr:uid="{00000000-0005-0000-0000-00008C220000}"/>
    <cellStyle name="Normal 14 2 10 10" xfId="8915" xr:uid="{00000000-0005-0000-0000-00008D220000}"/>
    <cellStyle name="Normal 14 2 10 11" xfId="8916" xr:uid="{00000000-0005-0000-0000-00008E220000}"/>
    <cellStyle name="Normal 14 2 10 12" xfId="8917" xr:uid="{00000000-0005-0000-0000-00008F220000}"/>
    <cellStyle name="Normal 14 2 10 13" xfId="8918" xr:uid="{00000000-0005-0000-0000-000090220000}"/>
    <cellStyle name="Normal 14 2 10 14" xfId="8919" xr:uid="{00000000-0005-0000-0000-000091220000}"/>
    <cellStyle name="Normal 14 2 10 2" xfId="8920" xr:uid="{00000000-0005-0000-0000-000092220000}"/>
    <cellStyle name="Normal 14 2 10 3" xfId="8921" xr:uid="{00000000-0005-0000-0000-000093220000}"/>
    <cellStyle name="Normal 14 2 10 4" xfId="8922" xr:uid="{00000000-0005-0000-0000-000094220000}"/>
    <cellStyle name="Normal 14 2 10 5" xfId="8923" xr:uid="{00000000-0005-0000-0000-000095220000}"/>
    <cellStyle name="Normal 14 2 10 6" xfId="8924" xr:uid="{00000000-0005-0000-0000-000096220000}"/>
    <cellStyle name="Normal 14 2 10 7" xfId="8925" xr:uid="{00000000-0005-0000-0000-000097220000}"/>
    <cellStyle name="Normal 14 2 10 8" xfId="8926" xr:uid="{00000000-0005-0000-0000-000098220000}"/>
    <cellStyle name="Normal 14 2 10 9" xfId="8927" xr:uid="{00000000-0005-0000-0000-000099220000}"/>
    <cellStyle name="Normal 14 2 11" xfId="8928" xr:uid="{00000000-0005-0000-0000-00009A220000}"/>
    <cellStyle name="Normal 14 2 11 10" xfId="8929" xr:uid="{00000000-0005-0000-0000-00009B220000}"/>
    <cellStyle name="Normal 14 2 11 11" xfId="8930" xr:uid="{00000000-0005-0000-0000-00009C220000}"/>
    <cellStyle name="Normal 14 2 11 12" xfId="8931" xr:uid="{00000000-0005-0000-0000-00009D220000}"/>
    <cellStyle name="Normal 14 2 11 13" xfId="8932" xr:uid="{00000000-0005-0000-0000-00009E220000}"/>
    <cellStyle name="Normal 14 2 11 14" xfId="8933" xr:uid="{00000000-0005-0000-0000-00009F220000}"/>
    <cellStyle name="Normal 14 2 11 2" xfId="8934" xr:uid="{00000000-0005-0000-0000-0000A0220000}"/>
    <cellStyle name="Normal 14 2 11 3" xfId="8935" xr:uid="{00000000-0005-0000-0000-0000A1220000}"/>
    <cellStyle name="Normal 14 2 11 4" xfId="8936" xr:uid="{00000000-0005-0000-0000-0000A2220000}"/>
    <cellStyle name="Normal 14 2 11 5" xfId="8937" xr:uid="{00000000-0005-0000-0000-0000A3220000}"/>
    <cellStyle name="Normal 14 2 11 6" xfId="8938" xr:uid="{00000000-0005-0000-0000-0000A4220000}"/>
    <cellStyle name="Normal 14 2 11 7" xfId="8939" xr:uid="{00000000-0005-0000-0000-0000A5220000}"/>
    <cellStyle name="Normal 14 2 11 8" xfId="8940" xr:uid="{00000000-0005-0000-0000-0000A6220000}"/>
    <cellStyle name="Normal 14 2 11 9" xfId="8941" xr:uid="{00000000-0005-0000-0000-0000A7220000}"/>
    <cellStyle name="Normal 14 2 12" xfId="8942" xr:uid="{00000000-0005-0000-0000-0000A8220000}"/>
    <cellStyle name="Normal 14 2 12 10" xfId="8943" xr:uid="{00000000-0005-0000-0000-0000A9220000}"/>
    <cellStyle name="Normal 14 2 12 11" xfId="8944" xr:uid="{00000000-0005-0000-0000-0000AA220000}"/>
    <cellStyle name="Normal 14 2 12 12" xfId="8945" xr:uid="{00000000-0005-0000-0000-0000AB220000}"/>
    <cellStyle name="Normal 14 2 12 13" xfId="8946" xr:uid="{00000000-0005-0000-0000-0000AC220000}"/>
    <cellStyle name="Normal 14 2 12 14" xfId="8947" xr:uid="{00000000-0005-0000-0000-0000AD220000}"/>
    <cellStyle name="Normal 14 2 12 2" xfId="8948" xr:uid="{00000000-0005-0000-0000-0000AE220000}"/>
    <cellStyle name="Normal 14 2 12 3" xfId="8949" xr:uid="{00000000-0005-0000-0000-0000AF220000}"/>
    <cellStyle name="Normal 14 2 12 4" xfId="8950" xr:uid="{00000000-0005-0000-0000-0000B0220000}"/>
    <cellStyle name="Normal 14 2 12 5" xfId="8951" xr:uid="{00000000-0005-0000-0000-0000B1220000}"/>
    <cellStyle name="Normal 14 2 12 6" xfId="8952" xr:uid="{00000000-0005-0000-0000-0000B2220000}"/>
    <cellStyle name="Normal 14 2 12 7" xfId="8953" xr:uid="{00000000-0005-0000-0000-0000B3220000}"/>
    <cellStyle name="Normal 14 2 12 8" xfId="8954" xr:uid="{00000000-0005-0000-0000-0000B4220000}"/>
    <cellStyle name="Normal 14 2 12 9" xfId="8955" xr:uid="{00000000-0005-0000-0000-0000B5220000}"/>
    <cellStyle name="Normal 14 2 13" xfId="8956" xr:uid="{00000000-0005-0000-0000-0000B6220000}"/>
    <cellStyle name="Normal 14 2 13 10" xfId="8957" xr:uid="{00000000-0005-0000-0000-0000B7220000}"/>
    <cellStyle name="Normal 14 2 13 11" xfId="8958" xr:uid="{00000000-0005-0000-0000-0000B8220000}"/>
    <cellStyle name="Normal 14 2 13 12" xfId="8959" xr:uid="{00000000-0005-0000-0000-0000B9220000}"/>
    <cellStyle name="Normal 14 2 13 13" xfId="8960" xr:uid="{00000000-0005-0000-0000-0000BA220000}"/>
    <cellStyle name="Normal 14 2 13 14" xfId="8961" xr:uid="{00000000-0005-0000-0000-0000BB220000}"/>
    <cellStyle name="Normal 14 2 13 2" xfId="8962" xr:uid="{00000000-0005-0000-0000-0000BC220000}"/>
    <cellStyle name="Normal 14 2 13 3" xfId="8963" xr:uid="{00000000-0005-0000-0000-0000BD220000}"/>
    <cellStyle name="Normal 14 2 13 4" xfId="8964" xr:uid="{00000000-0005-0000-0000-0000BE220000}"/>
    <cellStyle name="Normal 14 2 13 5" xfId="8965" xr:uid="{00000000-0005-0000-0000-0000BF220000}"/>
    <cellStyle name="Normal 14 2 13 6" xfId="8966" xr:uid="{00000000-0005-0000-0000-0000C0220000}"/>
    <cellStyle name="Normal 14 2 13 7" xfId="8967" xr:uid="{00000000-0005-0000-0000-0000C1220000}"/>
    <cellStyle name="Normal 14 2 13 8" xfId="8968" xr:uid="{00000000-0005-0000-0000-0000C2220000}"/>
    <cellStyle name="Normal 14 2 13 9" xfId="8969" xr:uid="{00000000-0005-0000-0000-0000C3220000}"/>
    <cellStyle name="Normal 14 2 14" xfId="8970" xr:uid="{00000000-0005-0000-0000-0000C4220000}"/>
    <cellStyle name="Normal 14 2 14 10" xfId="8971" xr:uid="{00000000-0005-0000-0000-0000C5220000}"/>
    <cellStyle name="Normal 14 2 14 11" xfId="8972" xr:uid="{00000000-0005-0000-0000-0000C6220000}"/>
    <cellStyle name="Normal 14 2 14 12" xfId="8973" xr:uid="{00000000-0005-0000-0000-0000C7220000}"/>
    <cellStyle name="Normal 14 2 14 13" xfId="8974" xr:uid="{00000000-0005-0000-0000-0000C8220000}"/>
    <cellStyle name="Normal 14 2 14 14" xfId="8975" xr:uid="{00000000-0005-0000-0000-0000C9220000}"/>
    <cellStyle name="Normal 14 2 14 2" xfId="8976" xr:uid="{00000000-0005-0000-0000-0000CA220000}"/>
    <cellStyle name="Normal 14 2 14 3" xfId="8977" xr:uid="{00000000-0005-0000-0000-0000CB220000}"/>
    <cellStyle name="Normal 14 2 14 4" xfId="8978" xr:uid="{00000000-0005-0000-0000-0000CC220000}"/>
    <cellStyle name="Normal 14 2 14 5" xfId="8979" xr:uid="{00000000-0005-0000-0000-0000CD220000}"/>
    <cellStyle name="Normal 14 2 14 6" xfId="8980" xr:uid="{00000000-0005-0000-0000-0000CE220000}"/>
    <cellStyle name="Normal 14 2 14 7" xfId="8981" xr:uid="{00000000-0005-0000-0000-0000CF220000}"/>
    <cellStyle name="Normal 14 2 14 8" xfId="8982" xr:uid="{00000000-0005-0000-0000-0000D0220000}"/>
    <cellStyle name="Normal 14 2 14 9" xfId="8983" xr:uid="{00000000-0005-0000-0000-0000D1220000}"/>
    <cellStyle name="Normal 14 2 15" xfId="8984" xr:uid="{00000000-0005-0000-0000-0000D2220000}"/>
    <cellStyle name="Normal 14 2 15 10" xfId="8985" xr:uid="{00000000-0005-0000-0000-0000D3220000}"/>
    <cellStyle name="Normal 14 2 15 11" xfId="8986" xr:uid="{00000000-0005-0000-0000-0000D4220000}"/>
    <cellStyle name="Normal 14 2 15 12" xfId="8987" xr:uid="{00000000-0005-0000-0000-0000D5220000}"/>
    <cellStyle name="Normal 14 2 15 13" xfId="8988" xr:uid="{00000000-0005-0000-0000-0000D6220000}"/>
    <cellStyle name="Normal 14 2 15 14" xfId="8989" xr:uid="{00000000-0005-0000-0000-0000D7220000}"/>
    <cellStyle name="Normal 14 2 15 2" xfId="8990" xr:uid="{00000000-0005-0000-0000-0000D8220000}"/>
    <cellStyle name="Normal 14 2 15 3" xfId="8991" xr:uid="{00000000-0005-0000-0000-0000D9220000}"/>
    <cellStyle name="Normal 14 2 15 4" xfId="8992" xr:uid="{00000000-0005-0000-0000-0000DA220000}"/>
    <cellStyle name="Normal 14 2 15 5" xfId="8993" xr:uid="{00000000-0005-0000-0000-0000DB220000}"/>
    <cellStyle name="Normal 14 2 15 6" xfId="8994" xr:uid="{00000000-0005-0000-0000-0000DC220000}"/>
    <cellStyle name="Normal 14 2 15 7" xfId="8995" xr:uid="{00000000-0005-0000-0000-0000DD220000}"/>
    <cellStyle name="Normal 14 2 15 8" xfId="8996" xr:uid="{00000000-0005-0000-0000-0000DE220000}"/>
    <cellStyle name="Normal 14 2 15 9" xfId="8997" xr:uid="{00000000-0005-0000-0000-0000DF220000}"/>
    <cellStyle name="Normal 14 2 16" xfId="8998" xr:uid="{00000000-0005-0000-0000-0000E0220000}"/>
    <cellStyle name="Normal 14 2 16 10" xfId="8999" xr:uid="{00000000-0005-0000-0000-0000E1220000}"/>
    <cellStyle name="Normal 14 2 16 11" xfId="9000" xr:uid="{00000000-0005-0000-0000-0000E2220000}"/>
    <cellStyle name="Normal 14 2 16 12" xfId="9001" xr:uid="{00000000-0005-0000-0000-0000E3220000}"/>
    <cellStyle name="Normal 14 2 16 13" xfId="9002" xr:uid="{00000000-0005-0000-0000-0000E4220000}"/>
    <cellStyle name="Normal 14 2 16 14" xfId="9003" xr:uid="{00000000-0005-0000-0000-0000E5220000}"/>
    <cellStyle name="Normal 14 2 16 2" xfId="9004" xr:uid="{00000000-0005-0000-0000-0000E6220000}"/>
    <cellStyle name="Normal 14 2 16 3" xfId="9005" xr:uid="{00000000-0005-0000-0000-0000E7220000}"/>
    <cellStyle name="Normal 14 2 16 4" xfId="9006" xr:uid="{00000000-0005-0000-0000-0000E8220000}"/>
    <cellStyle name="Normal 14 2 16 5" xfId="9007" xr:uid="{00000000-0005-0000-0000-0000E9220000}"/>
    <cellStyle name="Normal 14 2 16 6" xfId="9008" xr:uid="{00000000-0005-0000-0000-0000EA220000}"/>
    <cellStyle name="Normal 14 2 16 7" xfId="9009" xr:uid="{00000000-0005-0000-0000-0000EB220000}"/>
    <cellStyle name="Normal 14 2 16 8" xfId="9010" xr:uid="{00000000-0005-0000-0000-0000EC220000}"/>
    <cellStyle name="Normal 14 2 16 9" xfId="9011" xr:uid="{00000000-0005-0000-0000-0000ED220000}"/>
    <cellStyle name="Normal 14 2 17" xfId="9012" xr:uid="{00000000-0005-0000-0000-0000EE220000}"/>
    <cellStyle name="Normal 14 2 17 10" xfId="9013" xr:uid="{00000000-0005-0000-0000-0000EF220000}"/>
    <cellStyle name="Normal 14 2 17 11" xfId="9014" xr:uid="{00000000-0005-0000-0000-0000F0220000}"/>
    <cellStyle name="Normal 14 2 17 12" xfId="9015" xr:uid="{00000000-0005-0000-0000-0000F1220000}"/>
    <cellStyle name="Normal 14 2 17 13" xfId="9016" xr:uid="{00000000-0005-0000-0000-0000F2220000}"/>
    <cellStyle name="Normal 14 2 17 14" xfId="9017" xr:uid="{00000000-0005-0000-0000-0000F3220000}"/>
    <cellStyle name="Normal 14 2 17 2" xfId="9018" xr:uid="{00000000-0005-0000-0000-0000F4220000}"/>
    <cellStyle name="Normal 14 2 17 3" xfId="9019" xr:uid="{00000000-0005-0000-0000-0000F5220000}"/>
    <cellStyle name="Normal 14 2 17 4" xfId="9020" xr:uid="{00000000-0005-0000-0000-0000F6220000}"/>
    <cellStyle name="Normal 14 2 17 5" xfId="9021" xr:uid="{00000000-0005-0000-0000-0000F7220000}"/>
    <cellStyle name="Normal 14 2 17 6" xfId="9022" xr:uid="{00000000-0005-0000-0000-0000F8220000}"/>
    <cellStyle name="Normal 14 2 17 7" xfId="9023" xr:uid="{00000000-0005-0000-0000-0000F9220000}"/>
    <cellStyle name="Normal 14 2 17 8" xfId="9024" xr:uid="{00000000-0005-0000-0000-0000FA220000}"/>
    <cellStyle name="Normal 14 2 17 9" xfId="9025" xr:uid="{00000000-0005-0000-0000-0000FB220000}"/>
    <cellStyle name="Normal 14 2 18" xfId="9026" xr:uid="{00000000-0005-0000-0000-0000FC220000}"/>
    <cellStyle name="Normal 14 2 18 2" xfId="9027" xr:uid="{00000000-0005-0000-0000-0000FD220000}"/>
    <cellStyle name="Normal 14 2 19" xfId="9028" xr:uid="{00000000-0005-0000-0000-0000FE220000}"/>
    <cellStyle name="Normal 14 2 19 2" xfId="9029" xr:uid="{00000000-0005-0000-0000-0000FF220000}"/>
    <cellStyle name="Normal 14 2 2" xfId="9030" xr:uid="{00000000-0005-0000-0000-000000230000}"/>
    <cellStyle name="Normal 14 2 2 10" xfId="9031" xr:uid="{00000000-0005-0000-0000-000001230000}"/>
    <cellStyle name="Normal 14 2 2 11" xfId="9032" xr:uid="{00000000-0005-0000-0000-000002230000}"/>
    <cellStyle name="Normal 14 2 2 12" xfId="9033" xr:uid="{00000000-0005-0000-0000-000003230000}"/>
    <cellStyle name="Normal 14 2 2 13" xfId="9034" xr:uid="{00000000-0005-0000-0000-000004230000}"/>
    <cellStyle name="Normal 14 2 2 14" xfId="9035" xr:uid="{00000000-0005-0000-0000-000005230000}"/>
    <cellStyle name="Normal 14 2 2 15" xfId="9036" xr:uid="{00000000-0005-0000-0000-000006230000}"/>
    <cellStyle name="Normal 14 2 2 2" xfId="9037" xr:uid="{00000000-0005-0000-0000-000007230000}"/>
    <cellStyle name="Normal 14 2 2 2 2" xfId="9038" xr:uid="{00000000-0005-0000-0000-000008230000}"/>
    <cellStyle name="Normal 14 2 2 2 3" xfId="9039" xr:uid="{00000000-0005-0000-0000-000009230000}"/>
    <cellStyle name="Normal 14 2 2 3" xfId="9040" xr:uid="{00000000-0005-0000-0000-00000A230000}"/>
    <cellStyle name="Normal 14 2 2 4" xfId="9041" xr:uid="{00000000-0005-0000-0000-00000B230000}"/>
    <cellStyle name="Normal 14 2 2 5" xfId="9042" xr:uid="{00000000-0005-0000-0000-00000C230000}"/>
    <cellStyle name="Normal 14 2 2 6" xfId="9043" xr:uid="{00000000-0005-0000-0000-00000D230000}"/>
    <cellStyle name="Normal 14 2 2 7" xfId="9044" xr:uid="{00000000-0005-0000-0000-00000E230000}"/>
    <cellStyle name="Normal 14 2 2 8" xfId="9045" xr:uid="{00000000-0005-0000-0000-00000F230000}"/>
    <cellStyle name="Normal 14 2 2 9" xfId="9046" xr:uid="{00000000-0005-0000-0000-000010230000}"/>
    <cellStyle name="Normal 14 2 20" xfId="9047" xr:uid="{00000000-0005-0000-0000-000011230000}"/>
    <cellStyle name="Normal 14 2 20 2" xfId="9048" xr:uid="{00000000-0005-0000-0000-000012230000}"/>
    <cellStyle name="Normal 14 2 21" xfId="9049" xr:uid="{00000000-0005-0000-0000-000013230000}"/>
    <cellStyle name="Normal 14 2 21 2" xfId="9050" xr:uid="{00000000-0005-0000-0000-000014230000}"/>
    <cellStyle name="Normal 14 2 22" xfId="9051" xr:uid="{00000000-0005-0000-0000-000015230000}"/>
    <cellStyle name="Normal 14 2 22 2" xfId="9052" xr:uid="{00000000-0005-0000-0000-000016230000}"/>
    <cellStyle name="Normal 14 2 23" xfId="9053" xr:uid="{00000000-0005-0000-0000-000017230000}"/>
    <cellStyle name="Normal 14 2 23 2" xfId="9054" xr:uid="{00000000-0005-0000-0000-000018230000}"/>
    <cellStyle name="Normal 14 2 24" xfId="9055" xr:uid="{00000000-0005-0000-0000-000019230000}"/>
    <cellStyle name="Normal 14 2 24 2" xfId="9056" xr:uid="{00000000-0005-0000-0000-00001A230000}"/>
    <cellStyle name="Normal 14 2 25" xfId="9057" xr:uid="{00000000-0005-0000-0000-00001B230000}"/>
    <cellStyle name="Normal 14 2 25 2" xfId="9058" xr:uid="{00000000-0005-0000-0000-00001C230000}"/>
    <cellStyle name="Normal 14 2 26" xfId="9059" xr:uid="{00000000-0005-0000-0000-00001D230000}"/>
    <cellStyle name="Normal 14 2 26 2" xfId="9060" xr:uid="{00000000-0005-0000-0000-00001E230000}"/>
    <cellStyle name="Normal 14 2 27" xfId="9061" xr:uid="{00000000-0005-0000-0000-00001F230000}"/>
    <cellStyle name="Normal 14 2 27 2" xfId="9062" xr:uid="{00000000-0005-0000-0000-000020230000}"/>
    <cellStyle name="Normal 14 2 28" xfId="9063" xr:uid="{00000000-0005-0000-0000-000021230000}"/>
    <cellStyle name="Normal 14 2 29" xfId="9064" xr:uid="{00000000-0005-0000-0000-000022230000}"/>
    <cellStyle name="Normal 14 2 3" xfId="9065" xr:uid="{00000000-0005-0000-0000-000023230000}"/>
    <cellStyle name="Normal 14 2 3 10" xfId="9066" xr:uid="{00000000-0005-0000-0000-000024230000}"/>
    <cellStyle name="Normal 14 2 3 11" xfId="9067" xr:uid="{00000000-0005-0000-0000-000025230000}"/>
    <cellStyle name="Normal 14 2 3 12" xfId="9068" xr:uid="{00000000-0005-0000-0000-000026230000}"/>
    <cellStyle name="Normal 14 2 3 13" xfId="9069" xr:uid="{00000000-0005-0000-0000-000027230000}"/>
    <cellStyle name="Normal 14 2 3 14" xfId="9070" xr:uid="{00000000-0005-0000-0000-000028230000}"/>
    <cellStyle name="Normal 14 2 3 15" xfId="9071" xr:uid="{00000000-0005-0000-0000-000029230000}"/>
    <cellStyle name="Normal 14 2 3 2" xfId="9072" xr:uid="{00000000-0005-0000-0000-00002A230000}"/>
    <cellStyle name="Normal 14 2 3 2 2" xfId="9073" xr:uid="{00000000-0005-0000-0000-00002B230000}"/>
    <cellStyle name="Normal 14 2 3 2 3" xfId="9074" xr:uid="{00000000-0005-0000-0000-00002C230000}"/>
    <cellStyle name="Normal 14 2 3 3" xfId="9075" xr:uid="{00000000-0005-0000-0000-00002D230000}"/>
    <cellStyle name="Normal 14 2 3 4" xfId="9076" xr:uid="{00000000-0005-0000-0000-00002E230000}"/>
    <cellStyle name="Normal 14 2 3 5" xfId="9077" xr:uid="{00000000-0005-0000-0000-00002F230000}"/>
    <cellStyle name="Normal 14 2 3 6" xfId="9078" xr:uid="{00000000-0005-0000-0000-000030230000}"/>
    <cellStyle name="Normal 14 2 3 7" xfId="9079" xr:uid="{00000000-0005-0000-0000-000031230000}"/>
    <cellStyle name="Normal 14 2 3 8" xfId="9080" xr:uid="{00000000-0005-0000-0000-000032230000}"/>
    <cellStyle name="Normal 14 2 3 9" xfId="9081" xr:uid="{00000000-0005-0000-0000-000033230000}"/>
    <cellStyle name="Normal 14 2 30" xfId="9082" xr:uid="{00000000-0005-0000-0000-000034230000}"/>
    <cellStyle name="Normal 14 2 31" xfId="9083" xr:uid="{00000000-0005-0000-0000-000035230000}"/>
    <cellStyle name="Normal 14 2 4" xfId="9084" xr:uid="{00000000-0005-0000-0000-000036230000}"/>
    <cellStyle name="Normal 14 2 4 10" xfId="9085" xr:uid="{00000000-0005-0000-0000-000037230000}"/>
    <cellStyle name="Normal 14 2 4 11" xfId="9086" xr:uid="{00000000-0005-0000-0000-000038230000}"/>
    <cellStyle name="Normal 14 2 4 12" xfId="9087" xr:uid="{00000000-0005-0000-0000-000039230000}"/>
    <cellStyle name="Normal 14 2 4 13" xfId="9088" xr:uid="{00000000-0005-0000-0000-00003A230000}"/>
    <cellStyle name="Normal 14 2 4 14" xfId="9089" xr:uid="{00000000-0005-0000-0000-00003B230000}"/>
    <cellStyle name="Normal 14 2 4 15" xfId="9090" xr:uid="{00000000-0005-0000-0000-00003C230000}"/>
    <cellStyle name="Normal 14 2 4 2" xfId="9091" xr:uid="{00000000-0005-0000-0000-00003D230000}"/>
    <cellStyle name="Normal 14 2 4 2 2" xfId="9092" xr:uid="{00000000-0005-0000-0000-00003E230000}"/>
    <cellStyle name="Normal 14 2 4 3" xfId="9093" xr:uid="{00000000-0005-0000-0000-00003F230000}"/>
    <cellStyle name="Normal 14 2 4 4" xfId="9094" xr:uid="{00000000-0005-0000-0000-000040230000}"/>
    <cellStyle name="Normal 14 2 4 5" xfId="9095" xr:uid="{00000000-0005-0000-0000-000041230000}"/>
    <cellStyle name="Normal 14 2 4 6" xfId="9096" xr:uid="{00000000-0005-0000-0000-000042230000}"/>
    <cellStyle name="Normal 14 2 4 7" xfId="9097" xr:uid="{00000000-0005-0000-0000-000043230000}"/>
    <cellStyle name="Normal 14 2 4 8" xfId="9098" xr:uid="{00000000-0005-0000-0000-000044230000}"/>
    <cellStyle name="Normal 14 2 4 9" xfId="9099" xr:uid="{00000000-0005-0000-0000-000045230000}"/>
    <cellStyle name="Normal 14 2 5" xfId="9100" xr:uid="{00000000-0005-0000-0000-000046230000}"/>
    <cellStyle name="Normal 14 2 5 10" xfId="9101" xr:uid="{00000000-0005-0000-0000-000047230000}"/>
    <cellStyle name="Normal 14 2 5 11" xfId="9102" xr:uid="{00000000-0005-0000-0000-000048230000}"/>
    <cellStyle name="Normal 14 2 5 12" xfId="9103" xr:uid="{00000000-0005-0000-0000-000049230000}"/>
    <cellStyle name="Normal 14 2 5 13" xfId="9104" xr:uid="{00000000-0005-0000-0000-00004A230000}"/>
    <cellStyle name="Normal 14 2 5 14" xfId="9105" xr:uid="{00000000-0005-0000-0000-00004B230000}"/>
    <cellStyle name="Normal 14 2 5 2" xfId="9106" xr:uid="{00000000-0005-0000-0000-00004C230000}"/>
    <cellStyle name="Normal 14 2 5 3" xfId="9107" xr:uid="{00000000-0005-0000-0000-00004D230000}"/>
    <cellStyle name="Normal 14 2 5 4" xfId="9108" xr:uid="{00000000-0005-0000-0000-00004E230000}"/>
    <cellStyle name="Normal 14 2 5 5" xfId="9109" xr:uid="{00000000-0005-0000-0000-00004F230000}"/>
    <cellStyle name="Normal 14 2 5 6" xfId="9110" xr:uid="{00000000-0005-0000-0000-000050230000}"/>
    <cellStyle name="Normal 14 2 5 7" xfId="9111" xr:uid="{00000000-0005-0000-0000-000051230000}"/>
    <cellStyle name="Normal 14 2 5 8" xfId="9112" xr:uid="{00000000-0005-0000-0000-000052230000}"/>
    <cellStyle name="Normal 14 2 5 9" xfId="9113" xr:uid="{00000000-0005-0000-0000-000053230000}"/>
    <cellStyle name="Normal 14 2 6" xfId="9114" xr:uid="{00000000-0005-0000-0000-000054230000}"/>
    <cellStyle name="Normal 14 2 6 10" xfId="9115" xr:uid="{00000000-0005-0000-0000-000055230000}"/>
    <cellStyle name="Normal 14 2 6 11" xfId="9116" xr:uid="{00000000-0005-0000-0000-000056230000}"/>
    <cellStyle name="Normal 14 2 6 12" xfId="9117" xr:uid="{00000000-0005-0000-0000-000057230000}"/>
    <cellStyle name="Normal 14 2 6 13" xfId="9118" xr:uid="{00000000-0005-0000-0000-000058230000}"/>
    <cellStyle name="Normal 14 2 6 14" xfId="9119" xr:uid="{00000000-0005-0000-0000-000059230000}"/>
    <cellStyle name="Normal 14 2 6 2" xfId="9120" xr:uid="{00000000-0005-0000-0000-00005A230000}"/>
    <cellStyle name="Normal 14 2 6 3" xfId="9121" xr:uid="{00000000-0005-0000-0000-00005B230000}"/>
    <cellStyle name="Normal 14 2 6 4" xfId="9122" xr:uid="{00000000-0005-0000-0000-00005C230000}"/>
    <cellStyle name="Normal 14 2 6 5" xfId="9123" xr:uid="{00000000-0005-0000-0000-00005D230000}"/>
    <cellStyle name="Normal 14 2 6 6" xfId="9124" xr:uid="{00000000-0005-0000-0000-00005E230000}"/>
    <cellStyle name="Normal 14 2 6 7" xfId="9125" xr:uid="{00000000-0005-0000-0000-00005F230000}"/>
    <cellStyle name="Normal 14 2 6 8" xfId="9126" xr:uid="{00000000-0005-0000-0000-000060230000}"/>
    <cellStyle name="Normal 14 2 6 9" xfId="9127" xr:uid="{00000000-0005-0000-0000-000061230000}"/>
    <cellStyle name="Normal 14 2 7" xfId="9128" xr:uid="{00000000-0005-0000-0000-000062230000}"/>
    <cellStyle name="Normal 14 2 7 10" xfId="9129" xr:uid="{00000000-0005-0000-0000-000063230000}"/>
    <cellStyle name="Normal 14 2 7 11" xfId="9130" xr:uid="{00000000-0005-0000-0000-000064230000}"/>
    <cellStyle name="Normal 14 2 7 12" xfId="9131" xr:uid="{00000000-0005-0000-0000-000065230000}"/>
    <cellStyle name="Normal 14 2 7 13" xfId="9132" xr:uid="{00000000-0005-0000-0000-000066230000}"/>
    <cellStyle name="Normal 14 2 7 14" xfId="9133" xr:uid="{00000000-0005-0000-0000-000067230000}"/>
    <cellStyle name="Normal 14 2 7 2" xfId="9134" xr:uid="{00000000-0005-0000-0000-000068230000}"/>
    <cellStyle name="Normal 14 2 7 3" xfId="9135" xr:uid="{00000000-0005-0000-0000-000069230000}"/>
    <cellStyle name="Normal 14 2 7 4" xfId="9136" xr:uid="{00000000-0005-0000-0000-00006A230000}"/>
    <cellStyle name="Normal 14 2 7 5" xfId="9137" xr:uid="{00000000-0005-0000-0000-00006B230000}"/>
    <cellStyle name="Normal 14 2 7 6" xfId="9138" xr:uid="{00000000-0005-0000-0000-00006C230000}"/>
    <cellStyle name="Normal 14 2 7 7" xfId="9139" xr:uid="{00000000-0005-0000-0000-00006D230000}"/>
    <cellStyle name="Normal 14 2 7 8" xfId="9140" xr:uid="{00000000-0005-0000-0000-00006E230000}"/>
    <cellStyle name="Normal 14 2 7 9" xfId="9141" xr:uid="{00000000-0005-0000-0000-00006F230000}"/>
    <cellStyle name="Normal 14 2 8" xfId="9142" xr:uid="{00000000-0005-0000-0000-000070230000}"/>
    <cellStyle name="Normal 14 2 8 10" xfId="9143" xr:uid="{00000000-0005-0000-0000-000071230000}"/>
    <cellStyle name="Normal 14 2 8 11" xfId="9144" xr:uid="{00000000-0005-0000-0000-000072230000}"/>
    <cellStyle name="Normal 14 2 8 12" xfId="9145" xr:uid="{00000000-0005-0000-0000-000073230000}"/>
    <cellStyle name="Normal 14 2 8 13" xfId="9146" xr:uid="{00000000-0005-0000-0000-000074230000}"/>
    <cellStyle name="Normal 14 2 8 14" xfId="9147" xr:uid="{00000000-0005-0000-0000-000075230000}"/>
    <cellStyle name="Normal 14 2 8 2" xfId="9148" xr:uid="{00000000-0005-0000-0000-000076230000}"/>
    <cellStyle name="Normal 14 2 8 3" xfId="9149" xr:uid="{00000000-0005-0000-0000-000077230000}"/>
    <cellStyle name="Normal 14 2 8 4" xfId="9150" xr:uid="{00000000-0005-0000-0000-000078230000}"/>
    <cellStyle name="Normal 14 2 8 5" xfId="9151" xr:uid="{00000000-0005-0000-0000-000079230000}"/>
    <cellStyle name="Normal 14 2 8 6" xfId="9152" xr:uid="{00000000-0005-0000-0000-00007A230000}"/>
    <cellStyle name="Normal 14 2 8 7" xfId="9153" xr:uid="{00000000-0005-0000-0000-00007B230000}"/>
    <cellStyle name="Normal 14 2 8 8" xfId="9154" xr:uid="{00000000-0005-0000-0000-00007C230000}"/>
    <cellStyle name="Normal 14 2 8 9" xfId="9155" xr:uid="{00000000-0005-0000-0000-00007D230000}"/>
    <cellStyle name="Normal 14 2 9" xfId="9156" xr:uid="{00000000-0005-0000-0000-00007E230000}"/>
    <cellStyle name="Normal 14 2 9 10" xfId="9157" xr:uid="{00000000-0005-0000-0000-00007F230000}"/>
    <cellStyle name="Normal 14 2 9 11" xfId="9158" xr:uid="{00000000-0005-0000-0000-000080230000}"/>
    <cellStyle name="Normal 14 2 9 12" xfId="9159" xr:uid="{00000000-0005-0000-0000-000081230000}"/>
    <cellStyle name="Normal 14 2 9 13" xfId="9160" xr:uid="{00000000-0005-0000-0000-000082230000}"/>
    <cellStyle name="Normal 14 2 9 14" xfId="9161" xr:uid="{00000000-0005-0000-0000-000083230000}"/>
    <cellStyle name="Normal 14 2 9 2" xfId="9162" xr:uid="{00000000-0005-0000-0000-000084230000}"/>
    <cellStyle name="Normal 14 2 9 3" xfId="9163" xr:uid="{00000000-0005-0000-0000-000085230000}"/>
    <cellStyle name="Normal 14 2 9 4" xfId="9164" xr:uid="{00000000-0005-0000-0000-000086230000}"/>
    <cellStyle name="Normal 14 2 9 5" xfId="9165" xr:uid="{00000000-0005-0000-0000-000087230000}"/>
    <cellStyle name="Normal 14 2 9 6" xfId="9166" xr:uid="{00000000-0005-0000-0000-000088230000}"/>
    <cellStyle name="Normal 14 2 9 7" xfId="9167" xr:uid="{00000000-0005-0000-0000-000089230000}"/>
    <cellStyle name="Normal 14 2 9 8" xfId="9168" xr:uid="{00000000-0005-0000-0000-00008A230000}"/>
    <cellStyle name="Normal 14 2 9 9" xfId="9169" xr:uid="{00000000-0005-0000-0000-00008B230000}"/>
    <cellStyle name="Normal 14 20" xfId="9170" xr:uid="{00000000-0005-0000-0000-00008C230000}"/>
    <cellStyle name="Normal 14 21" xfId="9171" xr:uid="{00000000-0005-0000-0000-00008D230000}"/>
    <cellStyle name="Normal 14 22" xfId="9172" xr:uid="{00000000-0005-0000-0000-00008E230000}"/>
    <cellStyle name="Normal 14 3" xfId="9173" xr:uid="{00000000-0005-0000-0000-00008F230000}"/>
    <cellStyle name="Normal 14 3 10" xfId="9174" xr:uid="{00000000-0005-0000-0000-000090230000}"/>
    <cellStyle name="Normal 14 3 10 10" xfId="9175" xr:uid="{00000000-0005-0000-0000-000091230000}"/>
    <cellStyle name="Normal 14 3 10 11" xfId="9176" xr:uid="{00000000-0005-0000-0000-000092230000}"/>
    <cellStyle name="Normal 14 3 10 12" xfId="9177" xr:uid="{00000000-0005-0000-0000-000093230000}"/>
    <cellStyle name="Normal 14 3 10 13" xfId="9178" xr:uid="{00000000-0005-0000-0000-000094230000}"/>
    <cellStyle name="Normal 14 3 10 14" xfId="9179" xr:uid="{00000000-0005-0000-0000-000095230000}"/>
    <cellStyle name="Normal 14 3 10 2" xfId="9180" xr:uid="{00000000-0005-0000-0000-000096230000}"/>
    <cellStyle name="Normal 14 3 10 3" xfId="9181" xr:uid="{00000000-0005-0000-0000-000097230000}"/>
    <cellStyle name="Normal 14 3 10 4" xfId="9182" xr:uid="{00000000-0005-0000-0000-000098230000}"/>
    <cellStyle name="Normal 14 3 10 5" xfId="9183" xr:uid="{00000000-0005-0000-0000-000099230000}"/>
    <cellStyle name="Normal 14 3 10 6" xfId="9184" xr:uid="{00000000-0005-0000-0000-00009A230000}"/>
    <cellStyle name="Normal 14 3 10 7" xfId="9185" xr:uid="{00000000-0005-0000-0000-00009B230000}"/>
    <cellStyle name="Normal 14 3 10 8" xfId="9186" xr:uid="{00000000-0005-0000-0000-00009C230000}"/>
    <cellStyle name="Normal 14 3 10 9" xfId="9187" xr:uid="{00000000-0005-0000-0000-00009D230000}"/>
    <cellStyle name="Normal 14 3 11" xfId="9188" xr:uid="{00000000-0005-0000-0000-00009E230000}"/>
    <cellStyle name="Normal 14 3 11 10" xfId="9189" xr:uid="{00000000-0005-0000-0000-00009F230000}"/>
    <cellStyle name="Normal 14 3 11 11" xfId="9190" xr:uid="{00000000-0005-0000-0000-0000A0230000}"/>
    <cellStyle name="Normal 14 3 11 12" xfId="9191" xr:uid="{00000000-0005-0000-0000-0000A1230000}"/>
    <cellStyle name="Normal 14 3 11 13" xfId="9192" xr:uid="{00000000-0005-0000-0000-0000A2230000}"/>
    <cellStyle name="Normal 14 3 11 14" xfId="9193" xr:uid="{00000000-0005-0000-0000-0000A3230000}"/>
    <cellStyle name="Normal 14 3 11 2" xfId="9194" xr:uid="{00000000-0005-0000-0000-0000A4230000}"/>
    <cellStyle name="Normal 14 3 11 3" xfId="9195" xr:uid="{00000000-0005-0000-0000-0000A5230000}"/>
    <cellStyle name="Normal 14 3 11 4" xfId="9196" xr:uid="{00000000-0005-0000-0000-0000A6230000}"/>
    <cellStyle name="Normal 14 3 11 5" xfId="9197" xr:uid="{00000000-0005-0000-0000-0000A7230000}"/>
    <cellStyle name="Normal 14 3 11 6" xfId="9198" xr:uid="{00000000-0005-0000-0000-0000A8230000}"/>
    <cellStyle name="Normal 14 3 11 7" xfId="9199" xr:uid="{00000000-0005-0000-0000-0000A9230000}"/>
    <cellStyle name="Normal 14 3 11 8" xfId="9200" xr:uid="{00000000-0005-0000-0000-0000AA230000}"/>
    <cellStyle name="Normal 14 3 11 9" xfId="9201" xr:uid="{00000000-0005-0000-0000-0000AB230000}"/>
    <cellStyle name="Normal 14 3 12" xfId="9202" xr:uid="{00000000-0005-0000-0000-0000AC230000}"/>
    <cellStyle name="Normal 14 3 12 10" xfId="9203" xr:uid="{00000000-0005-0000-0000-0000AD230000}"/>
    <cellStyle name="Normal 14 3 12 11" xfId="9204" xr:uid="{00000000-0005-0000-0000-0000AE230000}"/>
    <cellStyle name="Normal 14 3 12 12" xfId="9205" xr:uid="{00000000-0005-0000-0000-0000AF230000}"/>
    <cellStyle name="Normal 14 3 12 13" xfId="9206" xr:uid="{00000000-0005-0000-0000-0000B0230000}"/>
    <cellStyle name="Normal 14 3 12 14" xfId="9207" xr:uid="{00000000-0005-0000-0000-0000B1230000}"/>
    <cellStyle name="Normal 14 3 12 2" xfId="9208" xr:uid="{00000000-0005-0000-0000-0000B2230000}"/>
    <cellStyle name="Normal 14 3 12 3" xfId="9209" xr:uid="{00000000-0005-0000-0000-0000B3230000}"/>
    <cellStyle name="Normal 14 3 12 4" xfId="9210" xr:uid="{00000000-0005-0000-0000-0000B4230000}"/>
    <cellStyle name="Normal 14 3 12 5" xfId="9211" xr:uid="{00000000-0005-0000-0000-0000B5230000}"/>
    <cellStyle name="Normal 14 3 12 6" xfId="9212" xr:uid="{00000000-0005-0000-0000-0000B6230000}"/>
    <cellStyle name="Normal 14 3 12 7" xfId="9213" xr:uid="{00000000-0005-0000-0000-0000B7230000}"/>
    <cellStyle name="Normal 14 3 12 8" xfId="9214" xr:uid="{00000000-0005-0000-0000-0000B8230000}"/>
    <cellStyle name="Normal 14 3 12 9" xfId="9215" xr:uid="{00000000-0005-0000-0000-0000B9230000}"/>
    <cellStyle name="Normal 14 3 13" xfId="9216" xr:uid="{00000000-0005-0000-0000-0000BA230000}"/>
    <cellStyle name="Normal 14 3 13 10" xfId="9217" xr:uid="{00000000-0005-0000-0000-0000BB230000}"/>
    <cellStyle name="Normal 14 3 13 11" xfId="9218" xr:uid="{00000000-0005-0000-0000-0000BC230000}"/>
    <cellStyle name="Normal 14 3 13 12" xfId="9219" xr:uid="{00000000-0005-0000-0000-0000BD230000}"/>
    <cellStyle name="Normal 14 3 13 13" xfId="9220" xr:uid="{00000000-0005-0000-0000-0000BE230000}"/>
    <cellStyle name="Normal 14 3 13 14" xfId="9221" xr:uid="{00000000-0005-0000-0000-0000BF230000}"/>
    <cellStyle name="Normal 14 3 13 2" xfId="9222" xr:uid="{00000000-0005-0000-0000-0000C0230000}"/>
    <cellStyle name="Normal 14 3 13 3" xfId="9223" xr:uid="{00000000-0005-0000-0000-0000C1230000}"/>
    <cellStyle name="Normal 14 3 13 4" xfId="9224" xr:uid="{00000000-0005-0000-0000-0000C2230000}"/>
    <cellStyle name="Normal 14 3 13 5" xfId="9225" xr:uid="{00000000-0005-0000-0000-0000C3230000}"/>
    <cellStyle name="Normal 14 3 13 6" xfId="9226" xr:uid="{00000000-0005-0000-0000-0000C4230000}"/>
    <cellStyle name="Normal 14 3 13 7" xfId="9227" xr:uid="{00000000-0005-0000-0000-0000C5230000}"/>
    <cellStyle name="Normal 14 3 13 8" xfId="9228" xr:uid="{00000000-0005-0000-0000-0000C6230000}"/>
    <cellStyle name="Normal 14 3 13 9" xfId="9229" xr:uid="{00000000-0005-0000-0000-0000C7230000}"/>
    <cellStyle name="Normal 14 3 14" xfId="9230" xr:uid="{00000000-0005-0000-0000-0000C8230000}"/>
    <cellStyle name="Normal 14 3 14 10" xfId="9231" xr:uid="{00000000-0005-0000-0000-0000C9230000}"/>
    <cellStyle name="Normal 14 3 14 11" xfId="9232" xr:uid="{00000000-0005-0000-0000-0000CA230000}"/>
    <cellStyle name="Normal 14 3 14 12" xfId="9233" xr:uid="{00000000-0005-0000-0000-0000CB230000}"/>
    <cellStyle name="Normal 14 3 14 13" xfId="9234" xr:uid="{00000000-0005-0000-0000-0000CC230000}"/>
    <cellStyle name="Normal 14 3 14 14" xfId="9235" xr:uid="{00000000-0005-0000-0000-0000CD230000}"/>
    <cellStyle name="Normal 14 3 14 2" xfId="9236" xr:uid="{00000000-0005-0000-0000-0000CE230000}"/>
    <cellStyle name="Normal 14 3 14 3" xfId="9237" xr:uid="{00000000-0005-0000-0000-0000CF230000}"/>
    <cellStyle name="Normal 14 3 14 4" xfId="9238" xr:uid="{00000000-0005-0000-0000-0000D0230000}"/>
    <cellStyle name="Normal 14 3 14 5" xfId="9239" xr:uid="{00000000-0005-0000-0000-0000D1230000}"/>
    <cellStyle name="Normal 14 3 14 6" xfId="9240" xr:uid="{00000000-0005-0000-0000-0000D2230000}"/>
    <cellStyle name="Normal 14 3 14 7" xfId="9241" xr:uid="{00000000-0005-0000-0000-0000D3230000}"/>
    <cellStyle name="Normal 14 3 14 8" xfId="9242" xr:uid="{00000000-0005-0000-0000-0000D4230000}"/>
    <cellStyle name="Normal 14 3 14 9" xfId="9243" xr:uid="{00000000-0005-0000-0000-0000D5230000}"/>
    <cellStyle name="Normal 14 3 15" xfId="9244" xr:uid="{00000000-0005-0000-0000-0000D6230000}"/>
    <cellStyle name="Normal 14 3 15 10" xfId="9245" xr:uid="{00000000-0005-0000-0000-0000D7230000}"/>
    <cellStyle name="Normal 14 3 15 11" xfId="9246" xr:uid="{00000000-0005-0000-0000-0000D8230000}"/>
    <cellStyle name="Normal 14 3 15 12" xfId="9247" xr:uid="{00000000-0005-0000-0000-0000D9230000}"/>
    <cellStyle name="Normal 14 3 15 13" xfId="9248" xr:uid="{00000000-0005-0000-0000-0000DA230000}"/>
    <cellStyle name="Normal 14 3 15 14" xfId="9249" xr:uid="{00000000-0005-0000-0000-0000DB230000}"/>
    <cellStyle name="Normal 14 3 15 2" xfId="9250" xr:uid="{00000000-0005-0000-0000-0000DC230000}"/>
    <cellStyle name="Normal 14 3 15 3" xfId="9251" xr:uid="{00000000-0005-0000-0000-0000DD230000}"/>
    <cellStyle name="Normal 14 3 15 4" xfId="9252" xr:uid="{00000000-0005-0000-0000-0000DE230000}"/>
    <cellStyle name="Normal 14 3 15 5" xfId="9253" xr:uid="{00000000-0005-0000-0000-0000DF230000}"/>
    <cellStyle name="Normal 14 3 15 6" xfId="9254" xr:uid="{00000000-0005-0000-0000-0000E0230000}"/>
    <cellStyle name="Normal 14 3 15 7" xfId="9255" xr:uid="{00000000-0005-0000-0000-0000E1230000}"/>
    <cellStyle name="Normal 14 3 15 8" xfId="9256" xr:uid="{00000000-0005-0000-0000-0000E2230000}"/>
    <cellStyle name="Normal 14 3 15 9" xfId="9257" xr:uid="{00000000-0005-0000-0000-0000E3230000}"/>
    <cellStyle name="Normal 14 3 16" xfId="9258" xr:uid="{00000000-0005-0000-0000-0000E4230000}"/>
    <cellStyle name="Normal 14 3 16 10" xfId="9259" xr:uid="{00000000-0005-0000-0000-0000E5230000}"/>
    <cellStyle name="Normal 14 3 16 11" xfId="9260" xr:uid="{00000000-0005-0000-0000-0000E6230000}"/>
    <cellStyle name="Normal 14 3 16 12" xfId="9261" xr:uid="{00000000-0005-0000-0000-0000E7230000}"/>
    <cellStyle name="Normal 14 3 16 13" xfId="9262" xr:uid="{00000000-0005-0000-0000-0000E8230000}"/>
    <cellStyle name="Normal 14 3 16 14" xfId="9263" xr:uid="{00000000-0005-0000-0000-0000E9230000}"/>
    <cellStyle name="Normal 14 3 16 2" xfId="9264" xr:uid="{00000000-0005-0000-0000-0000EA230000}"/>
    <cellStyle name="Normal 14 3 16 3" xfId="9265" xr:uid="{00000000-0005-0000-0000-0000EB230000}"/>
    <cellStyle name="Normal 14 3 16 4" xfId="9266" xr:uid="{00000000-0005-0000-0000-0000EC230000}"/>
    <cellStyle name="Normal 14 3 16 5" xfId="9267" xr:uid="{00000000-0005-0000-0000-0000ED230000}"/>
    <cellStyle name="Normal 14 3 16 6" xfId="9268" xr:uid="{00000000-0005-0000-0000-0000EE230000}"/>
    <cellStyle name="Normal 14 3 16 7" xfId="9269" xr:uid="{00000000-0005-0000-0000-0000EF230000}"/>
    <cellStyle name="Normal 14 3 16 8" xfId="9270" xr:uid="{00000000-0005-0000-0000-0000F0230000}"/>
    <cellStyle name="Normal 14 3 16 9" xfId="9271" xr:uid="{00000000-0005-0000-0000-0000F1230000}"/>
    <cellStyle name="Normal 14 3 17" xfId="9272" xr:uid="{00000000-0005-0000-0000-0000F2230000}"/>
    <cellStyle name="Normal 14 3 17 10" xfId="9273" xr:uid="{00000000-0005-0000-0000-0000F3230000}"/>
    <cellStyle name="Normal 14 3 17 11" xfId="9274" xr:uid="{00000000-0005-0000-0000-0000F4230000}"/>
    <cellStyle name="Normal 14 3 17 12" xfId="9275" xr:uid="{00000000-0005-0000-0000-0000F5230000}"/>
    <cellStyle name="Normal 14 3 17 13" xfId="9276" xr:uid="{00000000-0005-0000-0000-0000F6230000}"/>
    <cellStyle name="Normal 14 3 17 14" xfId="9277" xr:uid="{00000000-0005-0000-0000-0000F7230000}"/>
    <cellStyle name="Normal 14 3 17 2" xfId="9278" xr:uid="{00000000-0005-0000-0000-0000F8230000}"/>
    <cellStyle name="Normal 14 3 17 3" xfId="9279" xr:uid="{00000000-0005-0000-0000-0000F9230000}"/>
    <cellStyle name="Normal 14 3 17 4" xfId="9280" xr:uid="{00000000-0005-0000-0000-0000FA230000}"/>
    <cellStyle name="Normal 14 3 17 5" xfId="9281" xr:uid="{00000000-0005-0000-0000-0000FB230000}"/>
    <cellStyle name="Normal 14 3 17 6" xfId="9282" xr:uid="{00000000-0005-0000-0000-0000FC230000}"/>
    <cellStyle name="Normal 14 3 17 7" xfId="9283" xr:uid="{00000000-0005-0000-0000-0000FD230000}"/>
    <cellStyle name="Normal 14 3 17 8" xfId="9284" xr:uid="{00000000-0005-0000-0000-0000FE230000}"/>
    <cellStyle name="Normal 14 3 17 9" xfId="9285" xr:uid="{00000000-0005-0000-0000-0000FF230000}"/>
    <cellStyle name="Normal 14 3 18" xfId="9286" xr:uid="{00000000-0005-0000-0000-000000240000}"/>
    <cellStyle name="Normal 14 3 18 10" xfId="9287" xr:uid="{00000000-0005-0000-0000-000001240000}"/>
    <cellStyle name="Normal 14 3 18 11" xfId="9288" xr:uid="{00000000-0005-0000-0000-000002240000}"/>
    <cellStyle name="Normal 14 3 18 12" xfId="9289" xr:uid="{00000000-0005-0000-0000-000003240000}"/>
    <cellStyle name="Normal 14 3 18 13" xfId="9290" xr:uid="{00000000-0005-0000-0000-000004240000}"/>
    <cellStyle name="Normal 14 3 18 14" xfId="9291" xr:uid="{00000000-0005-0000-0000-000005240000}"/>
    <cellStyle name="Normal 14 3 18 2" xfId="9292" xr:uid="{00000000-0005-0000-0000-000006240000}"/>
    <cellStyle name="Normal 14 3 18 3" xfId="9293" xr:uid="{00000000-0005-0000-0000-000007240000}"/>
    <cellStyle name="Normal 14 3 18 4" xfId="9294" xr:uid="{00000000-0005-0000-0000-000008240000}"/>
    <cellStyle name="Normal 14 3 18 5" xfId="9295" xr:uid="{00000000-0005-0000-0000-000009240000}"/>
    <cellStyle name="Normal 14 3 18 6" xfId="9296" xr:uid="{00000000-0005-0000-0000-00000A240000}"/>
    <cellStyle name="Normal 14 3 18 7" xfId="9297" xr:uid="{00000000-0005-0000-0000-00000B240000}"/>
    <cellStyle name="Normal 14 3 18 8" xfId="9298" xr:uid="{00000000-0005-0000-0000-00000C240000}"/>
    <cellStyle name="Normal 14 3 18 9" xfId="9299" xr:uid="{00000000-0005-0000-0000-00000D240000}"/>
    <cellStyle name="Normal 14 3 19" xfId="9300" xr:uid="{00000000-0005-0000-0000-00000E240000}"/>
    <cellStyle name="Normal 14 3 19 2" xfId="9301" xr:uid="{00000000-0005-0000-0000-00000F240000}"/>
    <cellStyle name="Normal 14 3 2" xfId="9302" xr:uid="{00000000-0005-0000-0000-000010240000}"/>
    <cellStyle name="Normal 14 3 2 10" xfId="9303" xr:uid="{00000000-0005-0000-0000-000011240000}"/>
    <cellStyle name="Normal 14 3 2 10 10" xfId="9304" xr:uid="{00000000-0005-0000-0000-000012240000}"/>
    <cellStyle name="Normal 14 3 2 10 11" xfId="9305" xr:uid="{00000000-0005-0000-0000-000013240000}"/>
    <cellStyle name="Normal 14 3 2 10 12" xfId="9306" xr:uid="{00000000-0005-0000-0000-000014240000}"/>
    <cellStyle name="Normal 14 3 2 10 13" xfId="9307" xr:uid="{00000000-0005-0000-0000-000015240000}"/>
    <cellStyle name="Normal 14 3 2 10 14" xfId="9308" xr:uid="{00000000-0005-0000-0000-000016240000}"/>
    <cellStyle name="Normal 14 3 2 10 2" xfId="9309" xr:uid="{00000000-0005-0000-0000-000017240000}"/>
    <cellStyle name="Normal 14 3 2 10 3" xfId="9310" xr:uid="{00000000-0005-0000-0000-000018240000}"/>
    <cellStyle name="Normal 14 3 2 10 4" xfId="9311" xr:uid="{00000000-0005-0000-0000-000019240000}"/>
    <cellStyle name="Normal 14 3 2 10 5" xfId="9312" xr:uid="{00000000-0005-0000-0000-00001A240000}"/>
    <cellStyle name="Normal 14 3 2 10 6" xfId="9313" xr:uid="{00000000-0005-0000-0000-00001B240000}"/>
    <cellStyle name="Normal 14 3 2 10 7" xfId="9314" xr:uid="{00000000-0005-0000-0000-00001C240000}"/>
    <cellStyle name="Normal 14 3 2 10 8" xfId="9315" xr:uid="{00000000-0005-0000-0000-00001D240000}"/>
    <cellStyle name="Normal 14 3 2 10 9" xfId="9316" xr:uid="{00000000-0005-0000-0000-00001E240000}"/>
    <cellStyle name="Normal 14 3 2 11" xfId="9317" xr:uid="{00000000-0005-0000-0000-00001F240000}"/>
    <cellStyle name="Normal 14 3 2 11 10" xfId="9318" xr:uid="{00000000-0005-0000-0000-000020240000}"/>
    <cellStyle name="Normal 14 3 2 11 11" xfId="9319" xr:uid="{00000000-0005-0000-0000-000021240000}"/>
    <cellStyle name="Normal 14 3 2 11 12" xfId="9320" xr:uid="{00000000-0005-0000-0000-000022240000}"/>
    <cellStyle name="Normal 14 3 2 11 13" xfId="9321" xr:uid="{00000000-0005-0000-0000-000023240000}"/>
    <cellStyle name="Normal 14 3 2 11 14" xfId="9322" xr:uid="{00000000-0005-0000-0000-000024240000}"/>
    <cellStyle name="Normal 14 3 2 11 2" xfId="9323" xr:uid="{00000000-0005-0000-0000-000025240000}"/>
    <cellStyle name="Normal 14 3 2 11 3" xfId="9324" xr:uid="{00000000-0005-0000-0000-000026240000}"/>
    <cellStyle name="Normal 14 3 2 11 4" xfId="9325" xr:uid="{00000000-0005-0000-0000-000027240000}"/>
    <cellStyle name="Normal 14 3 2 11 5" xfId="9326" xr:uid="{00000000-0005-0000-0000-000028240000}"/>
    <cellStyle name="Normal 14 3 2 11 6" xfId="9327" xr:uid="{00000000-0005-0000-0000-000029240000}"/>
    <cellStyle name="Normal 14 3 2 11 7" xfId="9328" xr:uid="{00000000-0005-0000-0000-00002A240000}"/>
    <cellStyle name="Normal 14 3 2 11 8" xfId="9329" xr:uid="{00000000-0005-0000-0000-00002B240000}"/>
    <cellStyle name="Normal 14 3 2 11 9" xfId="9330" xr:uid="{00000000-0005-0000-0000-00002C240000}"/>
    <cellStyle name="Normal 14 3 2 12" xfId="9331" xr:uid="{00000000-0005-0000-0000-00002D240000}"/>
    <cellStyle name="Normal 14 3 2 12 10" xfId="9332" xr:uid="{00000000-0005-0000-0000-00002E240000}"/>
    <cellStyle name="Normal 14 3 2 12 11" xfId="9333" xr:uid="{00000000-0005-0000-0000-00002F240000}"/>
    <cellStyle name="Normal 14 3 2 12 12" xfId="9334" xr:uid="{00000000-0005-0000-0000-000030240000}"/>
    <cellStyle name="Normal 14 3 2 12 13" xfId="9335" xr:uid="{00000000-0005-0000-0000-000031240000}"/>
    <cellStyle name="Normal 14 3 2 12 14" xfId="9336" xr:uid="{00000000-0005-0000-0000-000032240000}"/>
    <cellStyle name="Normal 14 3 2 12 2" xfId="9337" xr:uid="{00000000-0005-0000-0000-000033240000}"/>
    <cellStyle name="Normal 14 3 2 12 3" xfId="9338" xr:uid="{00000000-0005-0000-0000-000034240000}"/>
    <cellStyle name="Normal 14 3 2 12 4" xfId="9339" xr:uid="{00000000-0005-0000-0000-000035240000}"/>
    <cellStyle name="Normal 14 3 2 12 5" xfId="9340" xr:uid="{00000000-0005-0000-0000-000036240000}"/>
    <cellStyle name="Normal 14 3 2 12 6" xfId="9341" xr:uid="{00000000-0005-0000-0000-000037240000}"/>
    <cellStyle name="Normal 14 3 2 12 7" xfId="9342" xr:uid="{00000000-0005-0000-0000-000038240000}"/>
    <cellStyle name="Normal 14 3 2 12 8" xfId="9343" xr:uid="{00000000-0005-0000-0000-000039240000}"/>
    <cellStyle name="Normal 14 3 2 12 9" xfId="9344" xr:uid="{00000000-0005-0000-0000-00003A240000}"/>
    <cellStyle name="Normal 14 3 2 13" xfId="9345" xr:uid="{00000000-0005-0000-0000-00003B240000}"/>
    <cellStyle name="Normal 14 3 2 13 10" xfId="9346" xr:uid="{00000000-0005-0000-0000-00003C240000}"/>
    <cellStyle name="Normal 14 3 2 13 11" xfId="9347" xr:uid="{00000000-0005-0000-0000-00003D240000}"/>
    <cellStyle name="Normal 14 3 2 13 12" xfId="9348" xr:uid="{00000000-0005-0000-0000-00003E240000}"/>
    <cellStyle name="Normal 14 3 2 13 13" xfId="9349" xr:uid="{00000000-0005-0000-0000-00003F240000}"/>
    <cellStyle name="Normal 14 3 2 13 14" xfId="9350" xr:uid="{00000000-0005-0000-0000-000040240000}"/>
    <cellStyle name="Normal 14 3 2 13 2" xfId="9351" xr:uid="{00000000-0005-0000-0000-000041240000}"/>
    <cellStyle name="Normal 14 3 2 13 3" xfId="9352" xr:uid="{00000000-0005-0000-0000-000042240000}"/>
    <cellStyle name="Normal 14 3 2 13 4" xfId="9353" xr:uid="{00000000-0005-0000-0000-000043240000}"/>
    <cellStyle name="Normal 14 3 2 13 5" xfId="9354" xr:uid="{00000000-0005-0000-0000-000044240000}"/>
    <cellStyle name="Normal 14 3 2 13 6" xfId="9355" xr:uid="{00000000-0005-0000-0000-000045240000}"/>
    <cellStyle name="Normal 14 3 2 13 7" xfId="9356" xr:uid="{00000000-0005-0000-0000-000046240000}"/>
    <cellStyle name="Normal 14 3 2 13 8" xfId="9357" xr:uid="{00000000-0005-0000-0000-000047240000}"/>
    <cellStyle name="Normal 14 3 2 13 9" xfId="9358" xr:uid="{00000000-0005-0000-0000-000048240000}"/>
    <cellStyle name="Normal 14 3 2 14" xfId="9359" xr:uid="{00000000-0005-0000-0000-000049240000}"/>
    <cellStyle name="Normal 14 3 2 14 10" xfId="9360" xr:uid="{00000000-0005-0000-0000-00004A240000}"/>
    <cellStyle name="Normal 14 3 2 14 11" xfId="9361" xr:uid="{00000000-0005-0000-0000-00004B240000}"/>
    <cellStyle name="Normal 14 3 2 14 12" xfId="9362" xr:uid="{00000000-0005-0000-0000-00004C240000}"/>
    <cellStyle name="Normal 14 3 2 14 13" xfId="9363" xr:uid="{00000000-0005-0000-0000-00004D240000}"/>
    <cellStyle name="Normal 14 3 2 14 14" xfId="9364" xr:uid="{00000000-0005-0000-0000-00004E240000}"/>
    <cellStyle name="Normal 14 3 2 14 2" xfId="9365" xr:uid="{00000000-0005-0000-0000-00004F240000}"/>
    <cellStyle name="Normal 14 3 2 14 3" xfId="9366" xr:uid="{00000000-0005-0000-0000-000050240000}"/>
    <cellStyle name="Normal 14 3 2 14 4" xfId="9367" xr:uid="{00000000-0005-0000-0000-000051240000}"/>
    <cellStyle name="Normal 14 3 2 14 5" xfId="9368" xr:uid="{00000000-0005-0000-0000-000052240000}"/>
    <cellStyle name="Normal 14 3 2 14 6" xfId="9369" xr:uid="{00000000-0005-0000-0000-000053240000}"/>
    <cellStyle name="Normal 14 3 2 14 7" xfId="9370" xr:uid="{00000000-0005-0000-0000-000054240000}"/>
    <cellStyle name="Normal 14 3 2 14 8" xfId="9371" xr:uid="{00000000-0005-0000-0000-000055240000}"/>
    <cellStyle name="Normal 14 3 2 14 9" xfId="9372" xr:uid="{00000000-0005-0000-0000-000056240000}"/>
    <cellStyle name="Normal 14 3 2 15" xfId="9373" xr:uid="{00000000-0005-0000-0000-000057240000}"/>
    <cellStyle name="Normal 14 3 2 15 10" xfId="9374" xr:uid="{00000000-0005-0000-0000-000058240000}"/>
    <cellStyle name="Normal 14 3 2 15 11" xfId="9375" xr:uid="{00000000-0005-0000-0000-000059240000}"/>
    <cellStyle name="Normal 14 3 2 15 12" xfId="9376" xr:uid="{00000000-0005-0000-0000-00005A240000}"/>
    <cellStyle name="Normal 14 3 2 15 13" xfId="9377" xr:uid="{00000000-0005-0000-0000-00005B240000}"/>
    <cellStyle name="Normal 14 3 2 15 14" xfId="9378" xr:uid="{00000000-0005-0000-0000-00005C240000}"/>
    <cellStyle name="Normal 14 3 2 15 2" xfId="9379" xr:uid="{00000000-0005-0000-0000-00005D240000}"/>
    <cellStyle name="Normal 14 3 2 15 3" xfId="9380" xr:uid="{00000000-0005-0000-0000-00005E240000}"/>
    <cellStyle name="Normal 14 3 2 15 4" xfId="9381" xr:uid="{00000000-0005-0000-0000-00005F240000}"/>
    <cellStyle name="Normal 14 3 2 15 5" xfId="9382" xr:uid="{00000000-0005-0000-0000-000060240000}"/>
    <cellStyle name="Normal 14 3 2 15 6" xfId="9383" xr:uid="{00000000-0005-0000-0000-000061240000}"/>
    <cellStyle name="Normal 14 3 2 15 7" xfId="9384" xr:uid="{00000000-0005-0000-0000-000062240000}"/>
    <cellStyle name="Normal 14 3 2 15 8" xfId="9385" xr:uid="{00000000-0005-0000-0000-000063240000}"/>
    <cellStyle name="Normal 14 3 2 15 9" xfId="9386" xr:uid="{00000000-0005-0000-0000-000064240000}"/>
    <cellStyle name="Normal 14 3 2 16" xfId="9387" xr:uid="{00000000-0005-0000-0000-000065240000}"/>
    <cellStyle name="Normal 14 3 2 16 10" xfId="9388" xr:uid="{00000000-0005-0000-0000-000066240000}"/>
    <cellStyle name="Normal 14 3 2 16 11" xfId="9389" xr:uid="{00000000-0005-0000-0000-000067240000}"/>
    <cellStyle name="Normal 14 3 2 16 12" xfId="9390" xr:uid="{00000000-0005-0000-0000-000068240000}"/>
    <cellStyle name="Normal 14 3 2 16 13" xfId="9391" xr:uid="{00000000-0005-0000-0000-000069240000}"/>
    <cellStyle name="Normal 14 3 2 16 14" xfId="9392" xr:uid="{00000000-0005-0000-0000-00006A240000}"/>
    <cellStyle name="Normal 14 3 2 16 2" xfId="9393" xr:uid="{00000000-0005-0000-0000-00006B240000}"/>
    <cellStyle name="Normal 14 3 2 16 3" xfId="9394" xr:uid="{00000000-0005-0000-0000-00006C240000}"/>
    <cellStyle name="Normal 14 3 2 16 4" xfId="9395" xr:uid="{00000000-0005-0000-0000-00006D240000}"/>
    <cellStyle name="Normal 14 3 2 16 5" xfId="9396" xr:uid="{00000000-0005-0000-0000-00006E240000}"/>
    <cellStyle name="Normal 14 3 2 16 6" xfId="9397" xr:uid="{00000000-0005-0000-0000-00006F240000}"/>
    <cellStyle name="Normal 14 3 2 16 7" xfId="9398" xr:uid="{00000000-0005-0000-0000-000070240000}"/>
    <cellStyle name="Normal 14 3 2 16 8" xfId="9399" xr:uid="{00000000-0005-0000-0000-000071240000}"/>
    <cellStyle name="Normal 14 3 2 16 9" xfId="9400" xr:uid="{00000000-0005-0000-0000-000072240000}"/>
    <cellStyle name="Normal 14 3 2 17" xfId="9401" xr:uid="{00000000-0005-0000-0000-000073240000}"/>
    <cellStyle name="Normal 14 3 2 17 10" xfId="9402" xr:uid="{00000000-0005-0000-0000-000074240000}"/>
    <cellStyle name="Normal 14 3 2 17 11" xfId="9403" xr:uid="{00000000-0005-0000-0000-000075240000}"/>
    <cellStyle name="Normal 14 3 2 17 12" xfId="9404" xr:uid="{00000000-0005-0000-0000-000076240000}"/>
    <cellStyle name="Normal 14 3 2 17 13" xfId="9405" xr:uid="{00000000-0005-0000-0000-000077240000}"/>
    <cellStyle name="Normal 14 3 2 17 14" xfId="9406" xr:uid="{00000000-0005-0000-0000-000078240000}"/>
    <cellStyle name="Normal 14 3 2 17 2" xfId="9407" xr:uid="{00000000-0005-0000-0000-000079240000}"/>
    <cellStyle name="Normal 14 3 2 17 3" xfId="9408" xr:uid="{00000000-0005-0000-0000-00007A240000}"/>
    <cellStyle name="Normal 14 3 2 17 4" xfId="9409" xr:uid="{00000000-0005-0000-0000-00007B240000}"/>
    <cellStyle name="Normal 14 3 2 17 5" xfId="9410" xr:uid="{00000000-0005-0000-0000-00007C240000}"/>
    <cellStyle name="Normal 14 3 2 17 6" xfId="9411" xr:uid="{00000000-0005-0000-0000-00007D240000}"/>
    <cellStyle name="Normal 14 3 2 17 7" xfId="9412" xr:uid="{00000000-0005-0000-0000-00007E240000}"/>
    <cellStyle name="Normal 14 3 2 17 8" xfId="9413" xr:uid="{00000000-0005-0000-0000-00007F240000}"/>
    <cellStyle name="Normal 14 3 2 17 9" xfId="9414" xr:uid="{00000000-0005-0000-0000-000080240000}"/>
    <cellStyle name="Normal 14 3 2 18" xfId="9415" xr:uid="{00000000-0005-0000-0000-000081240000}"/>
    <cellStyle name="Normal 14 3 2 18 2" xfId="9416" xr:uid="{00000000-0005-0000-0000-000082240000}"/>
    <cellStyle name="Normal 14 3 2 19" xfId="9417" xr:uid="{00000000-0005-0000-0000-000083240000}"/>
    <cellStyle name="Normal 14 3 2 19 2" xfId="9418" xr:uid="{00000000-0005-0000-0000-000084240000}"/>
    <cellStyle name="Normal 14 3 2 2" xfId="9419" xr:uid="{00000000-0005-0000-0000-000085240000}"/>
    <cellStyle name="Normal 14 3 2 2 10" xfId="9420" xr:uid="{00000000-0005-0000-0000-000086240000}"/>
    <cellStyle name="Normal 14 3 2 2 11" xfId="9421" xr:uid="{00000000-0005-0000-0000-000087240000}"/>
    <cellStyle name="Normal 14 3 2 2 12" xfId="9422" xr:uid="{00000000-0005-0000-0000-000088240000}"/>
    <cellStyle name="Normal 14 3 2 2 13" xfId="9423" xr:uid="{00000000-0005-0000-0000-000089240000}"/>
    <cellStyle name="Normal 14 3 2 2 14" xfId="9424" xr:uid="{00000000-0005-0000-0000-00008A240000}"/>
    <cellStyle name="Normal 14 3 2 2 2" xfId="9425" xr:uid="{00000000-0005-0000-0000-00008B240000}"/>
    <cellStyle name="Normal 14 3 2 2 2 2" xfId="9426" xr:uid="{00000000-0005-0000-0000-00008C240000}"/>
    <cellStyle name="Normal 14 3 2 2 2 2 2" xfId="9427" xr:uid="{00000000-0005-0000-0000-00008D240000}"/>
    <cellStyle name="Normal 14 3 2 2 2 2 3" xfId="9428" xr:uid="{00000000-0005-0000-0000-00008E240000}"/>
    <cellStyle name="Normal 14 3 2 2 2 3" xfId="9429" xr:uid="{00000000-0005-0000-0000-00008F240000}"/>
    <cellStyle name="Normal 14 3 2 2 2 4" xfId="9430" xr:uid="{00000000-0005-0000-0000-000090240000}"/>
    <cellStyle name="Normal 14 3 2 2 3" xfId="9431" xr:uid="{00000000-0005-0000-0000-000091240000}"/>
    <cellStyle name="Normal 14 3 2 2 4" xfId="9432" xr:uid="{00000000-0005-0000-0000-000092240000}"/>
    <cellStyle name="Normal 14 3 2 2 5" xfId="9433" xr:uid="{00000000-0005-0000-0000-000093240000}"/>
    <cellStyle name="Normal 14 3 2 2 6" xfId="9434" xr:uid="{00000000-0005-0000-0000-000094240000}"/>
    <cellStyle name="Normal 14 3 2 2 7" xfId="9435" xr:uid="{00000000-0005-0000-0000-000095240000}"/>
    <cellStyle name="Normal 14 3 2 2 8" xfId="9436" xr:uid="{00000000-0005-0000-0000-000096240000}"/>
    <cellStyle name="Normal 14 3 2 2 9" xfId="9437" xr:uid="{00000000-0005-0000-0000-000097240000}"/>
    <cellStyle name="Normal 14 3 2 20" xfId="9438" xr:uid="{00000000-0005-0000-0000-000098240000}"/>
    <cellStyle name="Normal 14 3 2 20 2" xfId="9439" xr:uid="{00000000-0005-0000-0000-000099240000}"/>
    <cellStyle name="Normal 14 3 2 21" xfId="9440" xr:uid="{00000000-0005-0000-0000-00009A240000}"/>
    <cellStyle name="Normal 14 3 2 21 2" xfId="9441" xr:uid="{00000000-0005-0000-0000-00009B240000}"/>
    <cellStyle name="Normal 14 3 2 22" xfId="9442" xr:uid="{00000000-0005-0000-0000-00009C240000}"/>
    <cellStyle name="Normal 14 3 2 22 2" xfId="9443" xr:uid="{00000000-0005-0000-0000-00009D240000}"/>
    <cellStyle name="Normal 14 3 2 23" xfId="9444" xr:uid="{00000000-0005-0000-0000-00009E240000}"/>
    <cellStyle name="Normal 14 3 2 23 2" xfId="9445" xr:uid="{00000000-0005-0000-0000-00009F240000}"/>
    <cellStyle name="Normal 14 3 2 24" xfId="9446" xr:uid="{00000000-0005-0000-0000-0000A0240000}"/>
    <cellStyle name="Normal 14 3 2 24 2" xfId="9447" xr:uid="{00000000-0005-0000-0000-0000A1240000}"/>
    <cellStyle name="Normal 14 3 2 25" xfId="9448" xr:uid="{00000000-0005-0000-0000-0000A2240000}"/>
    <cellStyle name="Normal 14 3 2 25 2" xfId="9449" xr:uid="{00000000-0005-0000-0000-0000A3240000}"/>
    <cellStyle name="Normal 14 3 2 26" xfId="9450" xr:uid="{00000000-0005-0000-0000-0000A4240000}"/>
    <cellStyle name="Normal 14 3 2 26 2" xfId="9451" xr:uid="{00000000-0005-0000-0000-0000A5240000}"/>
    <cellStyle name="Normal 14 3 2 27" xfId="9452" xr:uid="{00000000-0005-0000-0000-0000A6240000}"/>
    <cellStyle name="Normal 14 3 2 27 2" xfId="9453" xr:uid="{00000000-0005-0000-0000-0000A7240000}"/>
    <cellStyle name="Normal 14 3 2 28" xfId="9454" xr:uid="{00000000-0005-0000-0000-0000A8240000}"/>
    <cellStyle name="Normal 14 3 2 29" xfId="9455" xr:uid="{00000000-0005-0000-0000-0000A9240000}"/>
    <cellStyle name="Normal 14 3 2 3" xfId="9456" xr:uid="{00000000-0005-0000-0000-0000AA240000}"/>
    <cellStyle name="Normal 14 3 2 3 10" xfId="9457" xr:uid="{00000000-0005-0000-0000-0000AB240000}"/>
    <cellStyle name="Normal 14 3 2 3 11" xfId="9458" xr:uid="{00000000-0005-0000-0000-0000AC240000}"/>
    <cellStyle name="Normal 14 3 2 3 12" xfId="9459" xr:uid="{00000000-0005-0000-0000-0000AD240000}"/>
    <cellStyle name="Normal 14 3 2 3 13" xfId="9460" xr:uid="{00000000-0005-0000-0000-0000AE240000}"/>
    <cellStyle name="Normal 14 3 2 3 14" xfId="9461" xr:uid="{00000000-0005-0000-0000-0000AF240000}"/>
    <cellStyle name="Normal 14 3 2 3 2" xfId="9462" xr:uid="{00000000-0005-0000-0000-0000B0240000}"/>
    <cellStyle name="Normal 14 3 2 3 2 2" xfId="9463" xr:uid="{00000000-0005-0000-0000-0000B1240000}"/>
    <cellStyle name="Normal 14 3 2 3 2 3" xfId="9464" xr:uid="{00000000-0005-0000-0000-0000B2240000}"/>
    <cellStyle name="Normal 14 3 2 3 2 4" xfId="9465" xr:uid="{00000000-0005-0000-0000-0000B3240000}"/>
    <cellStyle name="Normal 14 3 2 3 3" xfId="9466" xr:uid="{00000000-0005-0000-0000-0000B4240000}"/>
    <cellStyle name="Normal 14 3 2 3 3 2" xfId="9467" xr:uid="{00000000-0005-0000-0000-0000B5240000}"/>
    <cellStyle name="Normal 14 3 2 3 4" xfId="9468" xr:uid="{00000000-0005-0000-0000-0000B6240000}"/>
    <cellStyle name="Normal 14 3 2 3 5" xfId="9469" xr:uid="{00000000-0005-0000-0000-0000B7240000}"/>
    <cellStyle name="Normal 14 3 2 3 6" xfId="9470" xr:uid="{00000000-0005-0000-0000-0000B8240000}"/>
    <cellStyle name="Normal 14 3 2 3 7" xfId="9471" xr:uid="{00000000-0005-0000-0000-0000B9240000}"/>
    <cellStyle name="Normal 14 3 2 3 8" xfId="9472" xr:uid="{00000000-0005-0000-0000-0000BA240000}"/>
    <cellStyle name="Normal 14 3 2 3 9" xfId="9473" xr:uid="{00000000-0005-0000-0000-0000BB240000}"/>
    <cellStyle name="Normal 14 3 2 4" xfId="9474" xr:uid="{00000000-0005-0000-0000-0000BC240000}"/>
    <cellStyle name="Normal 14 3 2 4 10" xfId="9475" xr:uid="{00000000-0005-0000-0000-0000BD240000}"/>
    <cellStyle name="Normal 14 3 2 4 11" xfId="9476" xr:uid="{00000000-0005-0000-0000-0000BE240000}"/>
    <cellStyle name="Normal 14 3 2 4 12" xfId="9477" xr:uid="{00000000-0005-0000-0000-0000BF240000}"/>
    <cellStyle name="Normal 14 3 2 4 13" xfId="9478" xr:uid="{00000000-0005-0000-0000-0000C0240000}"/>
    <cellStyle name="Normal 14 3 2 4 14" xfId="9479" xr:uid="{00000000-0005-0000-0000-0000C1240000}"/>
    <cellStyle name="Normal 14 3 2 4 2" xfId="9480" xr:uid="{00000000-0005-0000-0000-0000C2240000}"/>
    <cellStyle name="Normal 14 3 2 4 3" xfId="9481" xr:uid="{00000000-0005-0000-0000-0000C3240000}"/>
    <cellStyle name="Normal 14 3 2 4 4" xfId="9482" xr:uid="{00000000-0005-0000-0000-0000C4240000}"/>
    <cellStyle name="Normal 14 3 2 4 5" xfId="9483" xr:uid="{00000000-0005-0000-0000-0000C5240000}"/>
    <cellStyle name="Normal 14 3 2 4 6" xfId="9484" xr:uid="{00000000-0005-0000-0000-0000C6240000}"/>
    <cellStyle name="Normal 14 3 2 4 7" xfId="9485" xr:uid="{00000000-0005-0000-0000-0000C7240000}"/>
    <cellStyle name="Normal 14 3 2 4 8" xfId="9486" xr:uid="{00000000-0005-0000-0000-0000C8240000}"/>
    <cellStyle name="Normal 14 3 2 4 9" xfId="9487" xr:uid="{00000000-0005-0000-0000-0000C9240000}"/>
    <cellStyle name="Normal 14 3 2 5" xfId="9488" xr:uid="{00000000-0005-0000-0000-0000CA240000}"/>
    <cellStyle name="Normal 14 3 2 5 10" xfId="9489" xr:uid="{00000000-0005-0000-0000-0000CB240000}"/>
    <cellStyle name="Normal 14 3 2 5 11" xfId="9490" xr:uid="{00000000-0005-0000-0000-0000CC240000}"/>
    <cellStyle name="Normal 14 3 2 5 12" xfId="9491" xr:uid="{00000000-0005-0000-0000-0000CD240000}"/>
    <cellStyle name="Normal 14 3 2 5 13" xfId="9492" xr:uid="{00000000-0005-0000-0000-0000CE240000}"/>
    <cellStyle name="Normal 14 3 2 5 14" xfId="9493" xr:uid="{00000000-0005-0000-0000-0000CF240000}"/>
    <cellStyle name="Normal 14 3 2 5 2" xfId="9494" xr:uid="{00000000-0005-0000-0000-0000D0240000}"/>
    <cellStyle name="Normal 14 3 2 5 3" xfId="9495" xr:uid="{00000000-0005-0000-0000-0000D1240000}"/>
    <cellStyle name="Normal 14 3 2 5 4" xfId="9496" xr:uid="{00000000-0005-0000-0000-0000D2240000}"/>
    <cellStyle name="Normal 14 3 2 5 5" xfId="9497" xr:uid="{00000000-0005-0000-0000-0000D3240000}"/>
    <cellStyle name="Normal 14 3 2 5 6" xfId="9498" xr:uid="{00000000-0005-0000-0000-0000D4240000}"/>
    <cellStyle name="Normal 14 3 2 5 7" xfId="9499" xr:uid="{00000000-0005-0000-0000-0000D5240000}"/>
    <cellStyle name="Normal 14 3 2 5 8" xfId="9500" xr:uid="{00000000-0005-0000-0000-0000D6240000}"/>
    <cellStyle name="Normal 14 3 2 5 9" xfId="9501" xr:uid="{00000000-0005-0000-0000-0000D7240000}"/>
    <cellStyle name="Normal 14 3 2 6" xfId="9502" xr:uid="{00000000-0005-0000-0000-0000D8240000}"/>
    <cellStyle name="Normal 14 3 2 6 10" xfId="9503" xr:uid="{00000000-0005-0000-0000-0000D9240000}"/>
    <cellStyle name="Normal 14 3 2 6 11" xfId="9504" xr:uid="{00000000-0005-0000-0000-0000DA240000}"/>
    <cellStyle name="Normal 14 3 2 6 12" xfId="9505" xr:uid="{00000000-0005-0000-0000-0000DB240000}"/>
    <cellStyle name="Normal 14 3 2 6 13" xfId="9506" xr:uid="{00000000-0005-0000-0000-0000DC240000}"/>
    <cellStyle name="Normal 14 3 2 6 14" xfId="9507" xr:uid="{00000000-0005-0000-0000-0000DD240000}"/>
    <cellStyle name="Normal 14 3 2 6 2" xfId="9508" xr:uid="{00000000-0005-0000-0000-0000DE240000}"/>
    <cellStyle name="Normal 14 3 2 6 3" xfId="9509" xr:uid="{00000000-0005-0000-0000-0000DF240000}"/>
    <cellStyle name="Normal 14 3 2 6 4" xfId="9510" xr:uid="{00000000-0005-0000-0000-0000E0240000}"/>
    <cellStyle name="Normal 14 3 2 6 5" xfId="9511" xr:uid="{00000000-0005-0000-0000-0000E1240000}"/>
    <cellStyle name="Normal 14 3 2 6 6" xfId="9512" xr:uid="{00000000-0005-0000-0000-0000E2240000}"/>
    <cellStyle name="Normal 14 3 2 6 7" xfId="9513" xr:uid="{00000000-0005-0000-0000-0000E3240000}"/>
    <cellStyle name="Normal 14 3 2 6 8" xfId="9514" xr:uid="{00000000-0005-0000-0000-0000E4240000}"/>
    <cellStyle name="Normal 14 3 2 6 9" xfId="9515" xr:uid="{00000000-0005-0000-0000-0000E5240000}"/>
    <cellStyle name="Normal 14 3 2 7" xfId="9516" xr:uid="{00000000-0005-0000-0000-0000E6240000}"/>
    <cellStyle name="Normal 14 3 2 7 10" xfId="9517" xr:uid="{00000000-0005-0000-0000-0000E7240000}"/>
    <cellStyle name="Normal 14 3 2 7 11" xfId="9518" xr:uid="{00000000-0005-0000-0000-0000E8240000}"/>
    <cellStyle name="Normal 14 3 2 7 12" xfId="9519" xr:uid="{00000000-0005-0000-0000-0000E9240000}"/>
    <cellStyle name="Normal 14 3 2 7 13" xfId="9520" xr:uid="{00000000-0005-0000-0000-0000EA240000}"/>
    <cellStyle name="Normal 14 3 2 7 14" xfId="9521" xr:uid="{00000000-0005-0000-0000-0000EB240000}"/>
    <cellStyle name="Normal 14 3 2 7 2" xfId="9522" xr:uid="{00000000-0005-0000-0000-0000EC240000}"/>
    <cellStyle name="Normal 14 3 2 7 3" xfId="9523" xr:uid="{00000000-0005-0000-0000-0000ED240000}"/>
    <cellStyle name="Normal 14 3 2 7 4" xfId="9524" xr:uid="{00000000-0005-0000-0000-0000EE240000}"/>
    <cellStyle name="Normal 14 3 2 7 5" xfId="9525" xr:uid="{00000000-0005-0000-0000-0000EF240000}"/>
    <cellStyle name="Normal 14 3 2 7 6" xfId="9526" xr:uid="{00000000-0005-0000-0000-0000F0240000}"/>
    <cellStyle name="Normal 14 3 2 7 7" xfId="9527" xr:uid="{00000000-0005-0000-0000-0000F1240000}"/>
    <cellStyle name="Normal 14 3 2 7 8" xfId="9528" xr:uid="{00000000-0005-0000-0000-0000F2240000}"/>
    <cellStyle name="Normal 14 3 2 7 9" xfId="9529" xr:uid="{00000000-0005-0000-0000-0000F3240000}"/>
    <cellStyle name="Normal 14 3 2 8" xfId="9530" xr:uid="{00000000-0005-0000-0000-0000F4240000}"/>
    <cellStyle name="Normal 14 3 2 8 10" xfId="9531" xr:uid="{00000000-0005-0000-0000-0000F5240000}"/>
    <cellStyle name="Normal 14 3 2 8 11" xfId="9532" xr:uid="{00000000-0005-0000-0000-0000F6240000}"/>
    <cellStyle name="Normal 14 3 2 8 12" xfId="9533" xr:uid="{00000000-0005-0000-0000-0000F7240000}"/>
    <cellStyle name="Normal 14 3 2 8 13" xfId="9534" xr:uid="{00000000-0005-0000-0000-0000F8240000}"/>
    <cellStyle name="Normal 14 3 2 8 14" xfId="9535" xr:uid="{00000000-0005-0000-0000-0000F9240000}"/>
    <cellStyle name="Normal 14 3 2 8 2" xfId="9536" xr:uid="{00000000-0005-0000-0000-0000FA240000}"/>
    <cellStyle name="Normal 14 3 2 8 3" xfId="9537" xr:uid="{00000000-0005-0000-0000-0000FB240000}"/>
    <cellStyle name="Normal 14 3 2 8 4" xfId="9538" xr:uid="{00000000-0005-0000-0000-0000FC240000}"/>
    <cellStyle name="Normal 14 3 2 8 5" xfId="9539" xr:uid="{00000000-0005-0000-0000-0000FD240000}"/>
    <cellStyle name="Normal 14 3 2 8 6" xfId="9540" xr:uid="{00000000-0005-0000-0000-0000FE240000}"/>
    <cellStyle name="Normal 14 3 2 8 7" xfId="9541" xr:uid="{00000000-0005-0000-0000-0000FF240000}"/>
    <cellStyle name="Normal 14 3 2 8 8" xfId="9542" xr:uid="{00000000-0005-0000-0000-000000250000}"/>
    <cellStyle name="Normal 14 3 2 8 9" xfId="9543" xr:uid="{00000000-0005-0000-0000-000001250000}"/>
    <cellStyle name="Normal 14 3 2 9" xfId="9544" xr:uid="{00000000-0005-0000-0000-000002250000}"/>
    <cellStyle name="Normal 14 3 2 9 10" xfId="9545" xr:uid="{00000000-0005-0000-0000-000003250000}"/>
    <cellStyle name="Normal 14 3 2 9 11" xfId="9546" xr:uid="{00000000-0005-0000-0000-000004250000}"/>
    <cellStyle name="Normal 14 3 2 9 12" xfId="9547" xr:uid="{00000000-0005-0000-0000-000005250000}"/>
    <cellStyle name="Normal 14 3 2 9 13" xfId="9548" xr:uid="{00000000-0005-0000-0000-000006250000}"/>
    <cellStyle name="Normal 14 3 2 9 14" xfId="9549" xr:uid="{00000000-0005-0000-0000-000007250000}"/>
    <cellStyle name="Normal 14 3 2 9 2" xfId="9550" xr:uid="{00000000-0005-0000-0000-000008250000}"/>
    <cellStyle name="Normal 14 3 2 9 3" xfId="9551" xr:uid="{00000000-0005-0000-0000-000009250000}"/>
    <cellStyle name="Normal 14 3 2 9 4" xfId="9552" xr:uid="{00000000-0005-0000-0000-00000A250000}"/>
    <cellStyle name="Normal 14 3 2 9 5" xfId="9553" xr:uid="{00000000-0005-0000-0000-00000B250000}"/>
    <cellStyle name="Normal 14 3 2 9 6" xfId="9554" xr:uid="{00000000-0005-0000-0000-00000C250000}"/>
    <cellStyle name="Normal 14 3 2 9 7" xfId="9555" xr:uid="{00000000-0005-0000-0000-00000D250000}"/>
    <cellStyle name="Normal 14 3 2 9 8" xfId="9556" xr:uid="{00000000-0005-0000-0000-00000E250000}"/>
    <cellStyle name="Normal 14 3 2 9 9" xfId="9557" xr:uid="{00000000-0005-0000-0000-00000F250000}"/>
    <cellStyle name="Normal 14 3 20" xfId="9558" xr:uid="{00000000-0005-0000-0000-000010250000}"/>
    <cellStyle name="Normal 14 3 20 2" xfId="9559" xr:uid="{00000000-0005-0000-0000-000011250000}"/>
    <cellStyle name="Normal 14 3 21" xfId="9560" xr:uid="{00000000-0005-0000-0000-000012250000}"/>
    <cellStyle name="Normal 14 3 21 2" xfId="9561" xr:uid="{00000000-0005-0000-0000-000013250000}"/>
    <cellStyle name="Normal 14 3 22" xfId="9562" xr:uid="{00000000-0005-0000-0000-000014250000}"/>
    <cellStyle name="Normal 14 3 22 2" xfId="9563" xr:uid="{00000000-0005-0000-0000-000015250000}"/>
    <cellStyle name="Normal 14 3 23" xfId="9564" xr:uid="{00000000-0005-0000-0000-000016250000}"/>
    <cellStyle name="Normal 14 3 23 2" xfId="9565" xr:uid="{00000000-0005-0000-0000-000017250000}"/>
    <cellStyle name="Normal 14 3 24" xfId="9566" xr:uid="{00000000-0005-0000-0000-000018250000}"/>
    <cellStyle name="Normal 14 3 24 2" xfId="9567" xr:uid="{00000000-0005-0000-0000-000019250000}"/>
    <cellStyle name="Normal 14 3 25" xfId="9568" xr:uid="{00000000-0005-0000-0000-00001A250000}"/>
    <cellStyle name="Normal 14 3 25 2" xfId="9569" xr:uid="{00000000-0005-0000-0000-00001B250000}"/>
    <cellStyle name="Normal 14 3 26" xfId="9570" xr:uid="{00000000-0005-0000-0000-00001C250000}"/>
    <cellStyle name="Normal 14 3 26 2" xfId="9571" xr:uid="{00000000-0005-0000-0000-00001D250000}"/>
    <cellStyle name="Normal 14 3 27" xfId="9572" xr:uid="{00000000-0005-0000-0000-00001E250000}"/>
    <cellStyle name="Normal 14 3 27 2" xfId="9573" xr:uid="{00000000-0005-0000-0000-00001F250000}"/>
    <cellStyle name="Normal 14 3 28" xfId="9574" xr:uid="{00000000-0005-0000-0000-000020250000}"/>
    <cellStyle name="Normal 14 3 28 2" xfId="9575" xr:uid="{00000000-0005-0000-0000-000021250000}"/>
    <cellStyle name="Normal 14 3 29" xfId="9576" xr:uid="{00000000-0005-0000-0000-000022250000}"/>
    <cellStyle name="Normal 14 3 3" xfId="9577" xr:uid="{00000000-0005-0000-0000-000023250000}"/>
    <cellStyle name="Normal 14 3 3 10" xfId="9578" xr:uid="{00000000-0005-0000-0000-000024250000}"/>
    <cellStyle name="Normal 14 3 3 11" xfId="9579" xr:uid="{00000000-0005-0000-0000-000025250000}"/>
    <cellStyle name="Normal 14 3 3 12" xfId="9580" xr:uid="{00000000-0005-0000-0000-000026250000}"/>
    <cellStyle name="Normal 14 3 3 13" xfId="9581" xr:uid="{00000000-0005-0000-0000-000027250000}"/>
    <cellStyle name="Normal 14 3 3 14" xfId="9582" xr:uid="{00000000-0005-0000-0000-000028250000}"/>
    <cellStyle name="Normal 14 3 3 2" xfId="9583" xr:uid="{00000000-0005-0000-0000-000029250000}"/>
    <cellStyle name="Normal 14 3 3 2 2" xfId="9584" xr:uid="{00000000-0005-0000-0000-00002A250000}"/>
    <cellStyle name="Normal 14 3 3 3" xfId="9585" xr:uid="{00000000-0005-0000-0000-00002B250000}"/>
    <cellStyle name="Normal 14 3 3 4" xfId="9586" xr:uid="{00000000-0005-0000-0000-00002C250000}"/>
    <cellStyle name="Normal 14 3 3 5" xfId="9587" xr:uid="{00000000-0005-0000-0000-00002D250000}"/>
    <cellStyle name="Normal 14 3 3 6" xfId="9588" xr:uid="{00000000-0005-0000-0000-00002E250000}"/>
    <cellStyle name="Normal 14 3 3 7" xfId="9589" xr:uid="{00000000-0005-0000-0000-00002F250000}"/>
    <cellStyle name="Normal 14 3 3 8" xfId="9590" xr:uid="{00000000-0005-0000-0000-000030250000}"/>
    <cellStyle name="Normal 14 3 3 9" xfId="9591" xr:uid="{00000000-0005-0000-0000-000031250000}"/>
    <cellStyle name="Normal 14 3 30" xfId="9592" xr:uid="{00000000-0005-0000-0000-000032250000}"/>
    <cellStyle name="Normal 14 3 31" xfId="9593" xr:uid="{00000000-0005-0000-0000-000033250000}"/>
    <cellStyle name="Normal 14 3 32" xfId="9594" xr:uid="{00000000-0005-0000-0000-000034250000}"/>
    <cellStyle name="Normal 14 3 4" xfId="9595" xr:uid="{00000000-0005-0000-0000-000035250000}"/>
    <cellStyle name="Normal 14 3 4 10" xfId="9596" xr:uid="{00000000-0005-0000-0000-000036250000}"/>
    <cellStyle name="Normal 14 3 4 11" xfId="9597" xr:uid="{00000000-0005-0000-0000-000037250000}"/>
    <cellStyle name="Normal 14 3 4 12" xfId="9598" xr:uid="{00000000-0005-0000-0000-000038250000}"/>
    <cellStyle name="Normal 14 3 4 13" xfId="9599" xr:uid="{00000000-0005-0000-0000-000039250000}"/>
    <cellStyle name="Normal 14 3 4 14" xfId="9600" xr:uid="{00000000-0005-0000-0000-00003A250000}"/>
    <cellStyle name="Normal 14 3 4 2" xfId="9601" xr:uid="{00000000-0005-0000-0000-00003B250000}"/>
    <cellStyle name="Normal 14 3 4 2 2" xfId="9602" xr:uid="{00000000-0005-0000-0000-00003C250000}"/>
    <cellStyle name="Normal 14 3 4 3" xfId="9603" xr:uid="{00000000-0005-0000-0000-00003D250000}"/>
    <cellStyle name="Normal 14 3 4 4" xfId="9604" xr:uid="{00000000-0005-0000-0000-00003E250000}"/>
    <cellStyle name="Normal 14 3 4 5" xfId="9605" xr:uid="{00000000-0005-0000-0000-00003F250000}"/>
    <cellStyle name="Normal 14 3 4 6" xfId="9606" xr:uid="{00000000-0005-0000-0000-000040250000}"/>
    <cellStyle name="Normal 14 3 4 7" xfId="9607" xr:uid="{00000000-0005-0000-0000-000041250000}"/>
    <cellStyle name="Normal 14 3 4 8" xfId="9608" xr:uid="{00000000-0005-0000-0000-000042250000}"/>
    <cellStyle name="Normal 14 3 4 9" xfId="9609" xr:uid="{00000000-0005-0000-0000-000043250000}"/>
    <cellStyle name="Normal 14 3 5" xfId="9610" xr:uid="{00000000-0005-0000-0000-000044250000}"/>
    <cellStyle name="Normal 14 3 5 10" xfId="9611" xr:uid="{00000000-0005-0000-0000-000045250000}"/>
    <cellStyle name="Normal 14 3 5 11" xfId="9612" xr:uid="{00000000-0005-0000-0000-000046250000}"/>
    <cellStyle name="Normal 14 3 5 12" xfId="9613" xr:uid="{00000000-0005-0000-0000-000047250000}"/>
    <cellStyle name="Normal 14 3 5 13" xfId="9614" xr:uid="{00000000-0005-0000-0000-000048250000}"/>
    <cellStyle name="Normal 14 3 5 14" xfId="9615" xr:uid="{00000000-0005-0000-0000-000049250000}"/>
    <cellStyle name="Normal 14 3 5 2" xfId="9616" xr:uid="{00000000-0005-0000-0000-00004A250000}"/>
    <cellStyle name="Normal 14 3 5 3" xfId="9617" xr:uid="{00000000-0005-0000-0000-00004B250000}"/>
    <cellStyle name="Normal 14 3 5 4" xfId="9618" xr:uid="{00000000-0005-0000-0000-00004C250000}"/>
    <cellStyle name="Normal 14 3 5 5" xfId="9619" xr:uid="{00000000-0005-0000-0000-00004D250000}"/>
    <cellStyle name="Normal 14 3 5 6" xfId="9620" xr:uid="{00000000-0005-0000-0000-00004E250000}"/>
    <cellStyle name="Normal 14 3 5 7" xfId="9621" xr:uid="{00000000-0005-0000-0000-00004F250000}"/>
    <cellStyle name="Normal 14 3 5 8" xfId="9622" xr:uid="{00000000-0005-0000-0000-000050250000}"/>
    <cellStyle name="Normal 14 3 5 9" xfId="9623" xr:uid="{00000000-0005-0000-0000-000051250000}"/>
    <cellStyle name="Normal 14 3 6" xfId="9624" xr:uid="{00000000-0005-0000-0000-000052250000}"/>
    <cellStyle name="Normal 14 3 6 10" xfId="9625" xr:uid="{00000000-0005-0000-0000-000053250000}"/>
    <cellStyle name="Normal 14 3 6 11" xfId="9626" xr:uid="{00000000-0005-0000-0000-000054250000}"/>
    <cellStyle name="Normal 14 3 6 12" xfId="9627" xr:uid="{00000000-0005-0000-0000-000055250000}"/>
    <cellStyle name="Normal 14 3 6 13" xfId="9628" xr:uid="{00000000-0005-0000-0000-000056250000}"/>
    <cellStyle name="Normal 14 3 6 14" xfId="9629" xr:uid="{00000000-0005-0000-0000-000057250000}"/>
    <cellStyle name="Normal 14 3 6 2" xfId="9630" xr:uid="{00000000-0005-0000-0000-000058250000}"/>
    <cellStyle name="Normal 14 3 6 3" xfId="9631" xr:uid="{00000000-0005-0000-0000-000059250000}"/>
    <cellStyle name="Normal 14 3 6 4" xfId="9632" xr:uid="{00000000-0005-0000-0000-00005A250000}"/>
    <cellStyle name="Normal 14 3 6 5" xfId="9633" xr:uid="{00000000-0005-0000-0000-00005B250000}"/>
    <cellStyle name="Normal 14 3 6 6" xfId="9634" xr:uid="{00000000-0005-0000-0000-00005C250000}"/>
    <cellStyle name="Normal 14 3 6 7" xfId="9635" xr:uid="{00000000-0005-0000-0000-00005D250000}"/>
    <cellStyle name="Normal 14 3 6 8" xfId="9636" xr:uid="{00000000-0005-0000-0000-00005E250000}"/>
    <cellStyle name="Normal 14 3 6 9" xfId="9637" xr:uid="{00000000-0005-0000-0000-00005F250000}"/>
    <cellStyle name="Normal 14 3 7" xfId="9638" xr:uid="{00000000-0005-0000-0000-000060250000}"/>
    <cellStyle name="Normal 14 3 7 10" xfId="9639" xr:uid="{00000000-0005-0000-0000-000061250000}"/>
    <cellStyle name="Normal 14 3 7 11" xfId="9640" xr:uid="{00000000-0005-0000-0000-000062250000}"/>
    <cellStyle name="Normal 14 3 7 12" xfId="9641" xr:uid="{00000000-0005-0000-0000-000063250000}"/>
    <cellStyle name="Normal 14 3 7 13" xfId="9642" xr:uid="{00000000-0005-0000-0000-000064250000}"/>
    <cellStyle name="Normal 14 3 7 14" xfId="9643" xr:uid="{00000000-0005-0000-0000-000065250000}"/>
    <cellStyle name="Normal 14 3 7 2" xfId="9644" xr:uid="{00000000-0005-0000-0000-000066250000}"/>
    <cellStyle name="Normal 14 3 7 3" xfId="9645" xr:uid="{00000000-0005-0000-0000-000067250000}"/>
    <cellStyle name="Normal 14 3 7 4" xfId="9646" xr:uid="{00000000-0005-0000-0000-000068250000}"/>
    <cellStyle name="Normal 14 3 7 5" xfId="9647" xr:uid="{00000000-0005-0000-0000-000069250000}"/>
    <cellStyle name="Normal 14 3 7 6" xfId="9648" xr:uid="{00000000-0005-0000-0000-00006A250000}"/>
    <cellStyle name="Normal 14 3 7 7" xfId="9649" xr:uid="{00000000-0005-0000-0000-00006B250000}"/>
    <cellStyle name="Normal 14 3 7 8" xfId="9650" xr:uid="{00000000-0005-0000-0000-00006C250000}"/>
    <cellStyle name="Normal 14 3 7 9" xfId="9651" xr:uid="{00000000-0005-0000-0000-00006D250000}"/>
    <cellStyle name="Normal 14 3 8" xfId="9652" xr:uid="{00000000-0005-0000-0000-00006E250000}"/>
    <cellStyle name="Normal 14 3 8 10" xfId="9653" xr:uid="{00000000-0005-0000-0000-00006F250000}"/>
    <cellStyle name="Normal 14 3 8 11" xfId="9654" xr:uid="{00000000-0005-0000-0000-000070250000}"/>
    <cellStyle name="Normal 14 3 8 12" xfId="9655" xr:uid="{00000000-0005-0000-0000-000071250000}"/>
    <cellStyle name="Normal 14 3 8 13" xfId="9656" xr:uid="{00000000-0005-0000-0000-000072250000}"/>
    <cellStyle name="Normal 14 3 8 14" xfId="9657" xr:uid="{00000000-0005-0000-0000-000073250000}"/>
    <cellStyle name="Normal 14 3 8 2" xfId="9658" xr:uid="{00000000-0005-0000-0000-000074250000}"/>
    <cellStyle name="Normal 14 3 8 3" xfId="9659" xr:uid="{00000000-0005-0000-0000-000075250000}"/>
    <cellStyle name="Normal 14 3 8 4" xfId="9660" xr:uid="{00000000-0005-0000-0000-000076250000}"/>
    <cellStyle name="Normal 14 3 8 5" xfId="9661" xr:uid="{00000000-0005-0000-0000-000077250000}"/>
    <cellStyle name="Normal 14 3 8 6" xfId="9662" xr:uid="{00000000-0005-0000-0000-000078250000}"/>
    <cellStyle name="Normal 14 3 8 7" xfId="9663" xr:uid="{00000000-0005-0000-0000-000079250000}"/>
    <cellStyle name="Normal 14 3 8 8" xfId="9664" xr:uid="{00000000-0005-0000-0000-00007A250000}"/>
    <cellStyle name="Normal 14 3 8 9" xfId="9665" xr:uid="{00000000-0005-0000-0000-00007B250000}"/>
    <cellStyle name="Normal 14 3 9" xfId="9666" xr:uid="{00000000-0005-0000-0000-00007C250000}"/>
    <cellStyle name="Normal 14 3 9 10" xfId="9667" xr:uid="{00000000-0005-0000-0000-00007D250000}"/>
    <cellStyle name="Normal 14 3 9 11" xfId="9668" xr:uid="{00000000-0005-0000-0000-00007E250000}"/>
    <cellStyle name="Normal 14 3 9 12" xfId="9669" xr:uid="{00000000-0005-0000-0000-00007F250000}"/>
    <cellStyle name="Normal 14 3 9 13" xfId="9670" xr:uid="{00000000-0005-0000-0000-000080250000}"/>
    <cellStyle name="Normal 14 3 9 14" xfId="9671" xr:uid="{00000000-0005-0000-0000-000081250000}"/>
    <cellStyle name="Normal 14 3 9 2" xfId="9672" xr:uid="{00000000-0005-0000-0000-000082250000}"/>
    <cellStyle name="Normal 14 3 9 3" xfId="9673" xr:uid="{00000000-0005-0000-0000-000083250000}"/>
    <cellStyle name="Normal 14 3 9 4" xfId="9674" xr:uid="{00000000-0005-0000-0000-000084250000}"/>
    <cellStyle name="Normal 14 3 9 5" xfId="9675" xr:uid="{00000000-0005-0000-0000-000085250000}"/>
    <cellStyle name="Normal 14 3 9 6" xfId="9676" xr:uid="{00000000-0005-0000-0000-000086250000}"/>
    <cellStyle name="Normal 14 3 9 7" xfId="9677" xr:uid="{00000000-0005-0000-0000-000087250000}"/>
    <cellStyle name="Normal 14 3 9 8" xfId="9678" xr:uid="{00000000-0005-0000-0000-000088250000}"/>
    <cellStyle name="Normal 14 3 9 9" xfId="9679" xr:uid="{00000000-0005-0000-0000-000089250000}"/>
    <cellStyle name="Normal 14 3_Bellary Zone Format Nov-11" xfId="9680" xr:uid="{00000000-0005-0000-0000-00008A250000}"/>
    <cellStyle name="Normal 14 4" xfId="9681" xr:uid="{00000000-0005-0000-0000-00008B250000}"/>
    <cellStyle name="Normal 14 4 10" xfId="9682" xr:uid="{00000000-0005-0000-0000-00008C250000}"/>
    <cellStyle name="Normal 14 4 10 2" xfId="9683" xr:uid="{00000000-0005-0000-0000-00008D250000}"/>
    <cellStyle name="Normal 14 4 11" xfId="9684" xr:uid="{00000000-0005-0000-0000-00008E250000}"/>
    <cellStyle name="Normal 14 4 11 2" xfId="9685" xr:uid="{00000000-0005-0000-0000-00008F250000}"/>
    <cellStyle name="Normal 14 4 12" xfId="9686" xr:uid="{00000000-0005-0000-0000-000090250000}"/>
    <cellStyle name="Normal 14 4 12 2" xfId="9687" xr:uid="{00000000-0005-0000-0000-000091250000}"/>
    <cellStyle name="Normal 14 4 13" xfId="9688" xr:uid="{00000000-0005-0000-0000-000092250000}"/>
    <cellStyle name="Normal 14 4 14" xfId="9689" xr:uid="{00000000-0005-0000-0000-000093250000}"/>
    <cellStyle name="Normal 14 4 2" xfId="9690" xr:uid="{00000000-0005-0000-0000-000094250000}"/>
    <cellStyle name="Normal 14 4 2 2" xfId="9691" xr:uid="{00000000-0005-0000-0000-000095250000}"/>
    <cellStyle name="Normal 14 4 2 3" xfId="9692" xr:uid="{00000000-0005-0000-0000-000096250000}"/>
    <cellStyle name="Normal 14 4 3" xfId="9693" xr:uid="{00000000-0005-0000-0000-000097250000}"/>
    <cellStyle name="Normal 14 4 3 2" xfId="9694" xr:uid="{00000000-0005-0000-0000-000098250000}"/>
    <cellStyle name="Normal 14 4 3 3" xfId="9695" xr:uid="{00000000-0005-0000-0000-000099250000}"/>
    <cellStyle name="Normal 14 4 4" xfId="9696" xr:uid="{00000000-0005-0000-0000-00009A250000}"/>
    <cellStyle name="Normal 14 4 4 2" xfId="9697" xr:uid="{00000000-0005-0000-0000-00009B250000}"/>
    <cellStyle name="Normal 14 4 5" xfId="9698" xr:uid="{00000000-0005-0000-0000-00009C250000}"/>
    <cellStyle name="Normal 14 4 5 2" xfId="9699" xr:uid="{00000000-0005-0000-0000-00009D250000}"/>
    <cellStyle name="Normal 14 4 6" xfId="9700" xr:uid="{00000000-0005-0000-0000-00009E250000}"/>
    <cellStyle name="Normal 14 4 6 2" xfId="9701" xr:uid="{00000000-0005-0000-0000-00009F250000}"/>
    <cellStyle name="Normal 14 4 7" xfId="9702" xr:uid="{00000000-0005-0000-0000-0000A0250000}"/>
    <cellStyle name="Normal 14 4 7 2" xfId="9703" xr:uid="{00000000-0005-0000-0000-0000A1250000}"/>
    <cellStyle name="Normal 14 4 8" xfId="9704" xr:uid="{00000000-0005-0000-0000-0000A2250000}"/>
    <cellStyle name="Normal 14 4 8 2" xfId="9705" xr:uid="{00000000-0005-0000-0000-0000A3250000}"/>
    <cellStyle name="Normal 14 4 9" xfId="9706" xr:uid="{00000000-0005-0000-0000-0000A4250000}"/>
    <cellStyle name="Normal 14 4 9 2" xfId="9707" xr:uid="{00000000-0005-0000-0000-0000A5250000}"/>
    <cellStyle name="Normal 14 5" xfId="9708" xr:uid="{00000000-0005-0000-0000-0000A6250000}"/>
    <cellStyle name="Normal 14 5 10" xfId="9709" xr:uid="{00000000-0005-0000-0000-0000A7250000}"/>
    <cellStyle name="Normal 14 5 11" xfId="9710" xr:uid="{00000000-0005-0000-0000-0000A8250000}"/>
    <cellStyle name="Normal 14 5 12" xfId="9711" xr:uid="{00000000-0005-0000-0000-0000A9250000}"/>
    <cellStyle name="Normal 14 5 13" xfId="9712" xr:uid="{00000000-0005-0000-0000-0000AA250000}"/>
    <cellStyle name="Normal 14 5 2" xfId="9713" xr:uid="{00000000-0005-0000-0000-0000AB250000}"/>
    <cellStyle name="Normal 14 5 2 2" xfId="9714" xr:uid="{00000000-0005-0000-0000-0000AC250000}"/>
    <cellStyle name="Normal 14 5 3" xfId="9715" xr:uid="{00000000-0005-0000-0000-0000AD250000}"/>
    <cellStyle name="Normal 14 5 3 2" xfId="9716" xr:uid="{00000000-0005-0000-0000-0000AE250000}"/>
    <cellStyle name="Normal 14 5 4" xfId="9717" xr:uid="{00000000-0005-0000-0000-0000AF250000}"/>
    <cellStyle name="Normal 14 5 5" xfId="9718" xr:uid="{00000000-0005-0000-0000-0000B0250000}"/>
    <cellStyle name="Normal 14 5 6" xfId="9719" xr:uid="{00000000-0005-0000-0000-0000B1250000}"/>
    <cellStyle name="Normal 14 5 7" xfId="9720" xr:uid="{00000000-0005-0000-0000-0000B2250000}"/>
    <cellStyle name="Normal 14 5 8" xfId="9721" xr:uid="{00000000-0005-0000-0000-0000B3250000}"/>
    <cellStyle name="Normal 14 5 9" xfId="9722" xr:uid="{00000000-0005-0000-0000-0000B4250000}"/>
    <cellStyle name="Normal 14 6" xfId="9723" xr:uid="{00000000-0005-0000-0000-0000B5250000}"/>
    <cellStyle name="Normal 14 6 10" xfId="9724" xr:uid="{00000000-0005-0000-0000-0000B6250000}"/>
    <cellStyle name="Normal 14 6 11" xfId="9725" xr:uid="{00000000-0005-0000-0000-0000B7250000}"/>
    <cellStyle name="Normal 14 6 12" xfId="9726" xr:uid="{00000000-0005-0000-0000-0000B8250000}"/>
    <cellStyle name="Normal 14 6 13" xfId="9727" xr:uid="{00000000-0005-0000-0000-0000B9250000}"/>
    <cellStyle name="Normal 14 6 14" xfId="9728" xr:uid="{00000000-0005-0000-0000-0000BA250000}"/>
    <cellStyle name="Normal 14 6 2" xfId="9729" xr:uid="{00000000-0005-0000-0000-0000BB250000}"/>
    <cellStyle name="Normal 14 6 2 2" xfId="9730" xr:uid="{00000000-0005-0000-0000-0000BC250000}"/>
    <cellStyle name="Normal 14 6 3" xfId="9731" xr:uid="{00000000-0005-0000-0000-0000BD250000}"/>
    <cellStyle name="Normal 14 6 3 2" xfId="9732" xr:uid="{00000000-0005-0000-0000-0000BE250000}"/>
    <cellStyle name="Normal 14 6 4" xfId="9733" xr:uid="{00000000-0005-0000-0000-0000BF250000}"/>
    <cellStyle name="Normal 14 6 5" xfId="9734" xr:uid="{00000000-0005-0000-0000-0000C0250000}"/>
    <cellStyle name="Normal 14 6 6" xfId="9735" xr:uid="{00000000-0005-0000-0000-0000C1250000}"/>
    <cellStyle name="Normal 14 6 7" xfId="9736" xr:uid="{00000000-0005-0000-0000-0000C2250000}"/>
    <cellStyle name="Normal 14 6 8" xfId="9737" xr:uid="{00000000-0005-0000-0000-0000C3250000}"/>
    <cellStyle name="Normal 14 6 9" xfId="9738" xr:uid="{00000000-0005-0000-0000-0000C4250000}"/>
    <cellStyle name="Normal 14 7" xfId="9739" xr:uid="{00000000-0005-0000-0000-0000C5250000}"/>
    <cellStyle name="Normal 14 7 10" xfId="9740" xr:uid="{00000000-0005-0000-0000-0000C6250000}"/>
    <cellStyle name="Normal 14 7 11" xfId="9741" xr:uid="{00000000-0005-0000-0000-0000C7250000}"/>
    <cellStyle name="Normal 14 7 12" xfId="9742" xr:uid="{00000000-0005-0000-0000-0000C8250000}"/>
    <cellStyle name="Normal 14 7 13" xfId="9743" xr:uid="{00000000-0005-0000-0000-0000C9250000}"/>
    <cellStyle name="Normal 14 7 14" xfId="9744" xr:uid="{00000000-0005-0000-0000-0000CA250000}"/>
    <cellStyle name="Normal 14 7 2" xfId="9745" xr:uid="{00000000-0005-0000-0000-0000CB250000}"/>
    <cellStyle name="Normal 14 7 2 2" xfId="9746" xr:uid="{00000000-0005-0000-0000-0000CC250000}"/>
    <cellStyle name="Normal 14 7 3" xfId="9747" xr:uid="{00000000-0005-0000-0000-0000CD250000}"/>
    <cellStyle name="Normal 14 7 3 2" xfId="9748" xr:uid="{00000000-0005-0000-0000-0000CE250000}"/>
    <cellStyle name="Normal 14 7 4" xfId="9749" xr:uid="{00000000-0005-0000-0000-0000CF250000}"/>
    <cellStyle name="Normal 14 7 5" xfId="9750" xr:uid="{00000000-0005-0000-0000-0000D0250000}"/>
    <cellStyle name="Normal 14 7 6" xfId="9751" xr:uid="{00000000-0005-0000-0000-0000D1250000}"/>
    <cellStyle name="Normal 14 7 7" xfId="9752" xr:uid="{00000000-0005-0000-0000-0000D2250000}"/>
    <cellStyle name="Normal 14 7 8" xfId="9753" xr:uid="{00000000-0005-0000-0000-0000D3250000}"/>
    <cellStyle name="Normal 14 7 9" xfId="9754" xr:uid="{00000000-0005-0000-0000-0000D4250000}"/>
    <cellStyle name="Normal 14 8" xfId="9755" xr:uid="{00000000-0005-0000-0000-0000D5250000}"/>
    <cellStyle name="Normal 14 8 10" xfId="9756" xr:uid="{00000000-0005-0000-0000-0000D6250000}"/>
    <cellStyle name="Normal 14 8 11" xfId="9757" xr:uid="{00000000-0005-0000-0000-0000D7250000}"/>
    <cellStyle name="Normal 14 8 12" xfId="9758" xr:uid="{00000000-0005-0000-0000-0000D8250000}"/>
    <cellStyle name="Normal 14 8 13" xfId="9759" xr:uid="{00000000-0005-0000-0000-0000D9250000}"/>
    <cellStyle name="Normal 14 8 14" xfId="9760" xr:uid="{00000000-0005-0000-0000-0000DA250000}"/>
    <cellStyle name="Normal 14 8 2" xfId="9761" xr:uid="{00000000-0005-0000-0000-0000DB250000}"/>
    <cellStyle name="Normal 14 8 2 2" xfId="9762" xr:uid="{00000000-0005-0000-0000-0000DC250000}"/>
    <cellStyle name="Normal 14 8 3" xfId="9763" xr:uid="{00000000-0005-0000-0000-0000DD250000}"/>
    <cellStyle name="Normal 14 8 3 2" xfId="9764" xr:uid="{00000000-0005-0000-0000-0000DE250000}"/>
    <cellStyle name="Normal 14 8 4" xfId="9765" xr:uid="{00000000-0005-0000-0000-0000DF250000}"/>
    <cellStyle name="Normal 14 8 5" xfId="9766" xr:uid="{00000000-0005-0000-0000-0000E0250000}"/>
    <cellStyle name="Normal 14 8 6" xfId="9767" xr:uid="{00000000-0005-0000-0000-0000E1250000}"/>
    <cellStyle name="Normal 14 8 7" xfId="9768" xr:uid="{00000000-0005-0000-0000-0000E2250000}"/>
    <cellStyle name="Normal 14 8 8" xfId="9769" xr:uid="{00000000-0005-0000-0000-0000E3250000}"/>
    <cellStyle name="Normal 14 8 9" xfId="9770" xr:uid="{00000000-0005-0000-0000-0000E4250000}"/>
    <cellStyle name="Normal 14 9" xfId="9771" xr:uid="{00000000-0005-0000-0000-0000E5250000}"/>
    <cellStyle name="Normal 14 9 10" xfId="9772" xr:uid="{00000000-0005-0000-0000-0000E6250000}"/>
    <cellStyle name="Normal 14 9 11" xfId="9773" xr:uid="{00000000-0005-0000-0000-0000E7250000}"/>
    <cellStyle name="Normal 14 9 12" xfId="9774" xr:uid="{00000000-0005-0000-0000-0000E8250000}"/>
    <cellStyle name="Normal 14 9 13" xfId="9775" xr:uid="{00000000-0005-0000-0000-0000E9250000}"/>
    <cellStyle name="Normal 14 9 14" xfId="9776" xr:uid="{00000000-0005-0000-0000-0000EA250000}"/>
    <cellStyle name="Normal 14 9 2" xfId="9777" xr:uid="{00000000-0005-0000-0000-0000EB250000}"/>
    <cellStyle name="Normal 14 9 2 2" xfId="9778" xr:uid="{00000000-0005-0000-0000-0000EC250000}"/>
    <cellStyle name="Normal 14 9 3" xfId="9779" xr:uid="{00000000-0005-0000-0000-0000ED250000}"/>
    <cellStyle name="Normal 14 9 3 2" xfId="9780" xr:uid="{00000000-0005-0000-0000-0000EE250000}"/>
    <cellStyle name="Normal 14 9 4" xfId="9781" xr:uid="{00000000-0005-0000-0000-0000EF250000}"/>
    <cellStyle name="Normal 14 9 5" xfId="9782" xr:uid="{00000000-0005-0000-0000-0000F0250000}"/>
    <cellStyle name="Normal 14 9 6" xfId="9783" xr:uid="{00000000-0005-0000-0000-0000F1250000}"/>
    <cellStyle name="Normal 14 9 7" xfId="9784" xr:uid="{00000000-0005-0000-0000-0000F2250000}"/>
    <cellStyle name="Normal 14 9 8" xfId="9785" xr:uid="{00000000-0005-0000-0000-0000F3250000}"/>
    <cellStyle name="Normal 14 9 9" xfId="9786" xr:uid="{00000000-0005-0000-0000-0000F4250000}"/>
    <cellStyle name="Normal 14_Bellary Zone Format Nov-11" xfId="9787" xr:uid="{00000000-0005-0000-0000-0000F5250000}"/>
    <cellStyle name="Normal 140" xfId="9788" xr:uid="{00000000-0005-0000-0000-0000F6250000}"/>
    <cellStyle name="Normal 140 2" xfId="9789" xr:uid="{00000000-0005-0000-0000-0000F7250000}"/>
    <cellStyle name="Normal 141" xfId="9790" xr:uid="{00000000-0005-0000-0000-0000F8250000}"/>
    <cellStyle name="Normal 141 2" xfId="9791" xr:uid="{00000000-0005-0000-0000-0000F9250000}"/>
    <cellStyle name="Normal 142" xfId="9792" xr:uid="{00000000-0005-0000-0000-0000FA250000}"/>
    <cellStyle name="Normal 142 2" xfId="9793" xr:uid="{00000000-0005-0000-0000-0000FB250000}"/>
    <cellStyle name="Normal 143" xfId="9794" xr:uid="{00000000-0005-0000-0000-0000FC250000}"/>
    <cellStyle name="Normal 143 2" xfId="9795" xr:uid="{00000000-0005-0000-0000-0000FD250000}"/>
    <cellStyle name="Normal 144" xfId="9796" xr:uid="{00000000-0005-0000-0000-0000FE250000}"/>
    <cellStyle name="Normal 144 2" xfId="9797" xr:uid="{00000000-0005-0000-0000-0000FF250000}"/>
    <cellStyle name="Normal 145" xfId="9798" xr:uid="{00000000-0005-0000-0000-000000260000}"/>
    <cellStyle name="Normal 145 2" xfId="9799" xr:uid="{00000000-0005-0000-0000-000001260000}"/>
    <cellStyle name="Normal 146" xfId="9800" xr:uid="{00000000-0005-0000-0000-000002260000}"/>
    <cellStyle name="Normal 146 2" xfId="9801" xr:uid="{00000000-0005-0000-0000-000003260000}"/>
    <cellStyle name="Normal 147" xfId="29" xr:uid="{00000000-0005-0000-0000-000004260000}"/>
    <cellStyle name="Normal 147 2" xfId="9802" xr:uid="{00000000-0005-0000-0000-000005260000}"/>
    <cellStyle name="Normal 148" xfId="30" xr:uid="{00000000-0005-0000-0000-000006260000}"/>
    <cellStyle name="Normal 148 2" xfId="9803" xr:uid="{00000000-0005-0000-0000-000007260000}"/>
    <cellStyle name="Normal 148 3" xfId="9804" xr:uid="{00000000-0005-0000-0000-000008260000}"/>
    <cellStyle name="Normal 148 4" xfId="9805" xr:uid="{00000000-0005-0000-0000-000009260000}"/>
    <cellStyle name="Normal 149" xfId="31" xr:uid="{00000000-0005-0000-0000-00000A260000}"/>
    <cellStyle name="Normal 149 2" xfId="9806" xr:uid="{00000000-0005-0000-0000-00000B260000}"/>
    <cellStyle name="Normal 15" xfId="9807" xr:uid="{00000000-0005-0000-0000-00000C260000}"/>
    <cellStyle name="Normal 15 10" xfId="9808" xr:uid="{00000000-0005-0000-0000-00000D260000}"/>
    <cellStyle name="Normal 15 10 10" xfId="9809" xr:uid="{00000000-0005-0000-0000-00000E260000}"/>
    <cellStyle name="Normal 15 10 11" xfId="9810" xr:uid="{00000000-0005-0000-0000-00000F260000}"/>
    <cellStyle name="Normal 15 10 12" xfId="9811" xr:uid="{00000000-0005-0000-0000-000010260000}"/>
    <cellStyle name="Normal 15 10 13" xfId="9812" xr:uid="{00000000-0005-0000-0000-000011260000}"/>
    <cellStyle name="Normal 15 10 14" xfId="9813" xr:uid="{00000000-0005-0000-0000-000012260000}"/>
    <cellStyle name="Normal 15 10 15" xfId="9814" xr:uid="{00000000-0005-0000-0000-000013260000}"/>
    <cellStyle name="Normal 15 10 16" xfId="9815" xr:uid="{00000000-0005-0000-0000-000014260000}"/>
    <cellStyle name="Normal 15 10 2" xfId="9816" xr:uid="{00000000-0005-0000-0000-000015260000}"/>
    <cellStyle name="Normal 15 10 2 2" xfId="9817" xr:uid="{00000000-0005-0000-0000-000016260000}"/>
    <cellStyle name="Normal 15 10 3" xfId="9818" xr:uid="{00000000-0005-0000-0000-000017260000}"/>
    <cellStyle name="Normal 15 10 3 2" xfId="9819" xr:uid="{00000000-0005-0000-0000-000018260000}"/>
    <cellStyle name="Normal 15 10 4" xfId="9820" xr:uid="{00000000-0005-0000-0000-000019260000}"/>
    <cellStyle name="Normal 15 10 5" xfId="9821" xr:uid="{00000000-0005-0000-0000-00001A260000}"/>
    <cellStyle name="Normal 15 10 6" xfId="9822" xr:uid="{00000000-0005-0000-0000-00001B260000}"/>
    <cellStyle name="Normal 15 10 7" xfId="9823" xr:uid="{00000000-0005-0000-0000-00001C260000}"/>
    <cellStyle name="Normal 15 10 8" xfId="9824" xr:uid="{00000000-0005-0000-0000-00001D260000}"/>
    <cellStyle name="Normal 15 10 9" xfId="9825" xr:uid="{00000000-0005-0000-0000-00001E260000}"/>
    <cellStyle name="Normal 15 11" xfId="9826" xr:uid="{00000000-0005-0000-0000-00001F260000}"/>
    <cellStyle name="Normal 15 11 10" xfId="9827" xr:uid="{00000000-0005-0000-0000-000020260000}"/>
    <cellStyle name="Normal 15 11 11" xfId="9828" xr:uid="{00000000-0005-0000-0000-000021260000}"/>
    <cellStyle name="Normal 15 11 12" xfId="9829" xr:uid="{00000000-0005-0000-0000-000022260000}"/>
    <cellStyle name="Normal 15 11 13" xfId="9830" xr:uid="{00000000-0005-0000-0000-000023260000}"/>
    <cellStyle name="Normal 15 11 14" xfId="9831" xr:uid="{00000000-0005-0000-0000-000024260000}"/>
    <cellStyle name="Normal 15 11 15" xfId="9832" xr:uid="{00000000-0005-0000-0000-000025260000}"/>
    <cellStyle name="Normal 15 11 16" xfId="9833" xr:uid="{00000000-0005-0000-0000-000026260000}"/>
    <cellStyle name="Normal 15 11 2" xfId="9834" xr:uid="{00000000-0005-0000-0000-000027260000}"/>
    <cellStyle name="Normal 15 11 2 2" xfId="9835" xr:uid="{00000000-0005-0000-0000-000028260000}"/>
    <cellStyle name="Normal 15 11 3" xfId="9836" xr:uid="{00000000-0005-0000-0000-000029260000}"/>
    <cellStyle name="Normal 15 11 3 2" xfId="9837" xr:uid="{00000000-0005-0000-0000-00002A260000}"/>
    <cellStyle name="Normal 15 11 4" xfId="9838" xr:uid="{00000000-0005-0000-0000-00002B260000}"/>
    <cellStyle name="Normal 15 11 5" xfId="9839" xr:uid="{00000000-0005-0000-0000-00002C260000}"/>
    <cellStyle name="Normal 15 11 6" xfId="9840" xr:uid="{00000000-0005-0000-0000-00002D260000}"/>
    <cellStyle name="Normal 15 11 7" xfId="9841" xr:uid="{00000000-0005-0000-0000-00002E260000}"/>
    <cellStyle name="Normal 15 11 8" xfId="9842" xr:uid="{00000000-0005-0000-0000-00002F260000}"/>
    <cellStyle name="Normal 15 11 9" xfId="9843" xr:uid="{00000000-0005-0000-0000-000030260000}"/>
    <cellStyle name="Normal 15 12" xfId="9844" xr:uid="{00000000-0005-0000-0000-000031260000}"/>
    <cellStyle name="Normal 15 12 10" xfId="9845" xr:uid="{00000000-0005-0000-0000-000032260000}"/>
    <cellStyle name="Normal 15 12 11" xfId="9846" xr:uid="{00000000-0005-0000-0000-000033260000}"/>
    <cellStyle name="Normal 15 12 12" xfId="9847" xr:uid="{00000000-0005-0000-0000-000034260000}"/>
    <cellStyle name="Normal 15 12 13" xfId="9848" xr:uid="{00000000-0005-0000-0000-000035260000}"/>
    <cellStyle name="Normal 15 12 14" xfId="9849" xr:uid="{00000000-0005-0000-0000-000036260000}"/>
    <cellStyle name="Normal 15 12 15" xfId="9850" xr:uid="{00000000-0005-0000-0000-000037260000}"/>
    <cellStyle name="Normal 15 12 16" xfId="9851" xr:uid="{00000000-0005-0000-0000-000038260000}"/>
    <cellStyle name="Normal 15 12 2" xfId="9852" xr:uid="{00000000-0005-0000-0000-000039260000}"/>
    <cellStyle name="Normal 15 12 2 2" xfId="9853" xr:uid="{00000000-0005-0000-0000-00003A260000}"/>
    <cellStyle name="Normal 15 12 3" xfId="9854" xr:uid="{00000000-0005-0000-0000-00003B260000}"/>
    <cellStyle name="Normal 15 12 3 2" xfId="9855" xr:uid="{00000000-0005-0000-0000-00003C260000}"/>
    <cellStyle name="Normal 15 12 4" xfId="9856" xr:uid="{00000000-0005-0000-0000-00003D260000}"/>
    <cellStyle name="Normal 15 12 5" xfId="9857" xr:uid="{00000000-0005-0000-0000-00003E260000}"/>
    <cellStyle name="Normal 15 12 6" xfId="9858" xr:uid="{00000000-0005-0000-0000-00003F260000}"/>
    <cellStyle name="Normal 15 12 7" xfId="9859" xr:uid="{00000000-0005-0000-0000-000040260000}"/>
    <cellStyle name="Normal 15 12 8" xfId="9860" xr:uid="{00000000-0005-0000-0000-000041260000}"/>
    <cellStyle name="Normal 15 12 9" xfId="9861" xr:uid="{00000000-0005-0000-0000-000042260000}"/>
    <cellStyle name="Normal 15 13" xfId="9862" xr:uid="{00000000-0005-0000-0000-000043260000}"/>
    <cellStyle name="Normal 15 13 10" xfId="9863" xr:uid="{00000000-0005-0000-0000-000044260000}"/>
    <cellStyle name="Normal 15 13 11" xfId="9864" xr:uid="{00000000-0005-0000-0000-000045260000}"/>
    <cellStyle name="Normal 15 13 12" xfId="9865" xr:uid="{00000000-0005-0000-0000-000046260000}"/>
    <cellStyle name="Normal 15 13 13" xfId="9866" xr:uid="{00000000-0005-0000-0000-000047260000}"/>
    <cellStyle name="Normal 15 13 14" xfId="9867" xr:uid="{00000000-0005-0000-0000-000048260000}"/>
    <cellStyle name="Normal 15 13 15" xfId="9868" xr:uid="{00000000-0005-0000-0000-000049260000}"/>
    <cellStyle name="Normal 15 13 16" xfId="9869" xr:uid="{00000000-0005-0000-0000-00004A260000}"/>
    <cellStyle name="Normal 15 13 2" xfId="9870" xr:uid="{00000000-0005-0000-0000-00004B260000}"/>
    <cellStyle name="Normal 15 13 2 2" xfId="9871" xr:uid="{00000000-0005-0000-0000-00004C260000}"/>
    <cellStyle name="Normal 15 13 3" xfId="9872" xr:uid="{00000000-0005-0000-0000-00004D260000}"/>
    <cellStyle name="Normal 15 13 3 2" xfId="9873" xr:uid="{00000000-0005-0000-0000-00004E260000}"/>
    <cellStyle name="Normal 15 13 4" xfId="9874" xr:uid="{00000000-0005-0000-0000-00004F260000}"/>
    <cellStyle name="Normal 15 13 5" xfId="9875" xr:uid="{00000000-0005-0000-0000-000050260000}"/>
    <cellStyle name="Normal 15 13 6" xfId="9876" xr:uid="{00000000-0005-0000-0000-000051260000}"/>
    <cellStyle name="Normal 15 13 7" xfId="9877" xr:uid="{00000000-0005-0000-0000-000052260000}"/>
    <cellStyle name="Normal 15 13 8" xfId="9878" xr:uid="{00000000-0005-0000-0000-000053260000}"/>
    <cellStyle name="Normal 15 13 9" xfId="9879" xr:uid="{00000000-0005-0000-0000-000054260000}"/>
    <cellStyle name="Normal 15 14" xfId="9880" xr:uid="{00000000-0005-0000-0000-000055260000}"/>
    <cellStyle name="Normal 15 14 10" xfId="9881" xr:uid="{00000000-0005-0000-0000-000056260000}"/>
    <cellStyle name="Normal 15 14 11" xfId="9882" xr:uid="{00000000-0005-0000-0000-000057260000}"/>
    <cellStyle name="Normal 15 14 12" xfId="9883" xr:uid="{00000000-0005-0000-0000-000058260000}"/>
    <cellStyle name="Normal 15 14 13" xfId="9884" xr:uid="{00000000-0005-0000-0000-000059260000}"/>
    <cellStyle name="Normal 15 14 14" xfId="9885" xr:uid="{00000000-0005-0000-0000-00005A260000}"/>
    <cellStyle name="Normal 15 14 15" xfId="9886" xr:uid="{00000000-0005-0000-0000-00005B260000}"/>
    <cellStyle name="Normal 15 14 16" xfId="9887" xr:uid="{00000000-0005-0000-0000-00005C260000}"/>
    <cellStyle name="Normal 15 14 2" xfId="9888" xr:uid="{00000000-0005-0000-0000-00005D260000}"/>
    <cellStyle name="Normal 15 14 2 2" xfId="9889" xr:uid="{00000000-0005-0000-0000-00005E260000}"/>
    <cellStyle name="Normal 15 14 3" xfId="9890" xr:uid="{00000000-0005-0000-0000-00005F260000}"/>
    <cellStyle name="Normal 15 14 3 2" xfId="9891" xr:uid="{00000000-0005-0000-0000-000060260000}"/>
    <cellStyle name="Normal 15 14 4" xfId="9892" xr:uid="{00000000-0005-0000-0000-000061260000}"/>
    <cellStyle name="Normal 15 14 5" xfId="9893" xr:uid="{00000000-0005-0000-0000-000062260000}"/>
    <cellStyle name="Normal 15 14 6" xfId="9894" xr:uid="{00000000-0005-0000-0000-000063260000}"/>
    <cellStyle name="Normal 15 14 7" xfId="9895" xr:uid="{00000000-0005-0000-0000-000064260000}"/>
    <cellStyle name="Normal 15 14 8" xfId="9896" xr:uid="{00000000-0005-0000-0000-000065260000}"/>
    <cellStyle name="Normal 15 14 9" xfId="9897" xr:uid="{00000000-0005-0000-0000-000066260000}"/>
    <cellStyle name="Normal 15 15" xfId="9898" xr:uid="{00000000-0005-0000-0000-000067260000}"/>
    <cellStyle name="Normal 15 15 10" xfId="9899" xr:uid="{00000000-0005-0000-0000-000068260000}"/>
    <cellStyle name="Normal 15 15 11" xfId="9900" xr:uid="{00000000-0005-0000-0000-000069260000}"/>
    <cellStyle name="Normal 15 15 12" xfId="9901" xr:uid="{00000000-0005-0000-0000-00006A260000}"/>
    <cellStyle name="Normal 15 15 13" xfId="9902" xr:uid="{00000000-0005-0000-0000-00006B260000}"/>
    <cellStyle name="Normal 15 15 14" xfId="9903" xr:uid="{00000000-0005-0000-0000-00006C260000}"/>
    <cellStyle name="Normal 15 15 15" xfId="9904" xr:uid="{00000000-0005-0000-0000-00006D260000}"/>
    <cellStyle name="Normal 15 15 16" xfId="9905" xr:uid="{00000000-0005-0000-0000-00006E260000}"/>
    <cellStyle name="Normal 15 15 2" xfId="9906" xr:uid="{00000000-0005-0000-0000-00006F260000}"/>
    <cellStyle name="Normal 15 15 2 2" xfId="9907" xr:uid="{00000000-0005-0000-0000-000070260000}"/>
    <cellStyle name="Normal 15 15 3" xfId="9908" xr:uid="{00000000-0005-0000-0000-000071260000}"/>
    <cellStyle name="Normal 15 15 3 2" xfId="9909" xr:uid="{00000000-0005-0000-0000-000072260000}"/>
    <cellStyle name="Normal 15 15 4" xfId="9910" xr:uid="{00000000-0005-0000-0000-000073260000}"/>
    <cellStyle name="Normal 15 15 5" xfId="9911" xr:uid="{00000000-0005-0000-0000-000074260000}"/>
    <cellStyle name="Normal 15 15 6" xfId="9912" xr:uid="{00000000-0005-0000-0000-000075260000}"/>
    <cellStyle name="Normal 15 15 7" xfId="9913" xr:uid="{00000000-0005-0000-0000-000076260000}"/>
    <cellStyle name="Normal 15 15 8" xfId="9914" xr:uid="{00000000-0005-0000-0000-000077260000}"/>
    <cellStyle name="Normal 15 15 9" xfId="9915" xr:uid="{00000000-0005-0000-0000-000078260000}"/>
    <cellStyle name="Normal 15 16" xfId="9916" xr:uid="{00000000-0005-0000-0000-000079260000}"/>
    <cellStyle name="Normal 15 16 10" xfId="9917" xr:uid="{00000000-0005-0000-0000-00007A260000}"/>
    <cellStyle name="Normal 15 16 11" xfId="9918" xr:uid="{00000000-0005-0000-0000-00007B260000}"/>
    <cellStyle name="Normal 15 16 12" xfId="9919" xr:uid="{00000000-0005-0000-0000-00007C260000}"/>
    <cellStyle name="Normal 15 16 13" xfId="9920" xr:uid="{00000000-0005-0000-0000-00007D260000}"/>
    <cellStyle name="Normal 15 16 14" xfId="9921" xr:uid="{00000000-0005-0000-0000-00007E260000}"/>
    <cellStyle name="Normal 15 16 15" xfId="9922" xr:uid="{00000000-0005-0000-0000-00007F260000}"/>
    <cellStyle name="Normal 15 16 16" xfId="9923" xr:uid="{00000000-0005-0000-0000-000080260000}"/>
    <cellStyle name="Normal 15 16 2" xfId="9924" xr:uid="{00000000-0005-0000-0000-000081260000}"/>
    <cellStyle name="Normal 15 16 2 2" xfId="9925" xr:uid="{00000000-0005-0000-0000-000082260000}"/>
    <cellStyle name="Normal 15 16 3" xfId="9926" xr:uid="{00000000-0005-0000-0000-000083260000}"/>
    <cellStyle name="Normal 15 16 3 2" xfId="9927" xr:uid="{00000000-0005-0000-0000-000084260000}"/>
    <cellStyle name="Normal 15 16 4" xfId="9928" xr:uid="{00000000-0005-0000-0000-000085260000}"/>
    <cellStyle name="Normal 15 16 5" xfId="9929" xr:uid="{00000000-0005-0000-0000-000086260000}"/>
    <cellStyle name="Normal 15 16 6" xfId="9930" xr:uid="{00000000-0005-0000-0000-000087260000}"/>
    <cellStyle name="Normal 15 16 7" xfId="9931" xr:uid="{00000000-0005-0000-0000-000088260000}"/>
    <cellStyle name="Normal 15 16 8" xfId="9932" xr:uid="{00000000-0005-0000-0000-000089260000}"/>
    <cellStyle name="Normal 15 16 9" xfId="9933" xr:uid="{00000000-0005-0000-0000-00008A260000}"/>
    <cellStyle name="Normal 15 17" xfId="9934" xr:uid="{00000000-0005-0000-0000-00008B260000}"/>
    <cellStyle name="Normal 15 17 10" xfId="9935" xr:uid="{00000000-0005-0000-0000-00008C260000}"/>
    <cellStyle name="Normal 15 17 11" xfId="9936" xr:uid="{00000000-0005-0000-0000-00008D260000}"/>
    <cellStyle name="Normal 15 17 12" xfId="9937" xr:uid="{00000000-0005-0000-0000-00008E260000}"/>
    <cellStyle name="Normal 15 17 13" xfId="9938" xr:uid="{00000000-0005-0000-0000-00008F260000}"/>
    <cellStyle name="Normal 15 17 14" xfId="9939" xr:uid="{00000000-0005-0000-0000-000090260000}"/>
    <cellStyle name="Normal 15 17 15" xfId="9940" xr:uid="{00000000-0005-0000-0000-000091260000}"/>
    <cellStyle name="Normal 15 17 16" xfId="9941" xr:uid="{00000000-0005-0000-0000-000092260000}"/>
    <cellStyle name="Normal 15 17 2" xfId="9942" xr:uid="{00000000-0005-0000-0000-000093260000}"/>
    <cellStyle name="Normal 15 17 2 2" xfId="9943" xr:uid="{00000000-0005-0000-0000-000094260000}"/>
    <cellStyle name="Normal 15 17 3" xfId="9944" xr:uid="{00000000-0005-0000-0000-000095260000}"/>
    <cellStyle name="Normal 15 17 3 2" xfId="9945" xr:uid="{00000000-0005-0000-0000-000096260000}"/>
    <cellStyle name="Normal 15 17 4" xfId="9946" xr:uid="{00000000-0005-0000-0000-000097260000}"/>
    <cellStyle name="Normal 15 17 5" xfId="9947" xr:uid="{00000000-0005-0000-0000-000098260000}"/>
    <cellStyle name="Normal 15 17 6" xfId="9948" xr:uid="{00000000-0005-0000-0000-000099260000}"/>
    <cellStyle name="Normal 15 17 7" xfId="9949" xr:uid="{00000000-0005-0000-0000-00009A260000}"/>
    <cellStyle name="Normal 15 17 8" xfId="9950" xr:uid="{00000000-0005-0000-0000-00009B260000}"/>
    <cellStyle name="Normal 15 17 9" xfId="9951" xr:uid="{00000000-0005-0000-0000-00009C260000}"/>
    <cellStyle name="Normal 15 18" xfId="9952" xr:uid="{00000000-0005-0000-0000-00009D260000}"/>
    <cellStyle name="Normal 15 18 10" xfId="9953" xr:uid="{00000000-0005-0000-0000-00009E260000}"/>
    <cellStyle name="Normal 15 18 11" xfId="9954" xr:uid="{00000000-0005-0000-0000-00009F260000}"/>
    <cellStyle name="Normal 15 18 12" xfId="9955" xr:uid="{00000000-0005-0000-0000-0000A0260000}"/>
    <cellStyle name="Normal 15 18 13" xfId="9956" xr:uid="{00000000-0005-0000-0000-0000A1260000}"/>
    <cellStyle name="Normal 15 18 14" xfId="9957" xr:uid="{00000000-0005-0000-0000-0000A2260000}"/>
    <cellStyle name="Normal 15 18 15" xfId="9958" xr:uid="{00000000-0005-0000-0000-0000A3260000}"/>
    <cellStyle name="Normal 15 18 16" xfId="9959" xr:uid="{00000000-0005-0000-0000-0000A4260000}"/>
    <cellStyle name="Normal 15 18 2" xfId="9960" xr:uid="{00000000-0005-0000-0000-0000A5260000}"/>
    <cellStyle name="Normal 15 18 2 2" xfId="9961" xr:uid="{00000000-0005-0000-0000-0000A6260000}"/>
    <cellStyle name="Normal 15 18 3" xfId="9962" xr:uid="{00000000-0005-0000-0000-0000A7260000}"/>
    <cellStyle name="Normal 15 18 4" xfId="9963" xr:uid="{00000000-0005-0000-0000-0000A8260000}"/>
    <cellStyle name="Normal 15 18 5" xfId="9964" xr:uid="{00000000-0005-0000-0000-0000A9260000}"/>
    <cellStyle name="Normal 15 18 6" xfId="9965" xr:uid="{00000000-0005-0000-0000-0000AA260000}"/>
    <cellStyle name="Normal 15 18 7" xfId="9966" xr:uid="{00000000-0005-0000-0000-0000AB260000}"/>
    <cellStyle name="Normal 15 18 8" xfId="9967" xr:uid="{00000000-0005-0000-0000-0000AC260000}"/>
    <cellStyle name="Normal 15 18 9" xfId="9968" xr:uid="{00000000-0005-0000-0000-0000AD260000}"/>
    <cellStyle name="Normal 15 19" xfId="9969" xr:uid="{00000000-0005-0000-0000-0000AE260000}"/>
    <cellStyle name="Normal 15 19 2" xfId="9970" xr:uid="{00000000-0005-0000-0000-0000AF260000}"/>
    <cellStyle name="Normal 15 19 2 2" xfId="9971" xr:uid="{00000000-0005-0000-0000-0000B0260000}"/>
    <cellStyle name="Normal 15 19 2 3" xfId="9972" xr:uid="{00000000-0005-0000-0000-0000B1260000}"/>
    <cellStyle name="Normal 15 19 2 4" xfId="9973" xr:uid="{00000000-0005-0000-0000-0000B2260000}"/>
    <cellStyle name="Normal 15 19 3" xfId="9974" xr:uid="{00000000-0005-0000-0000-0000B3260000}"/>
    <cellStyle name="Normal 15 19 3 2" xfId="9975" xr:uid="{00000000-0005-0000-0000-0000B4260000}"/>
    <cellStyle name="Normal 15 19 4" xfId="9976" xr:uid="{00000000-0005-0000-0000-0000B5260000}"/>
    <cellStyle name="Normal 15 19 5" xfId="9977" xr:uid="{00000000-0005-0000-0000-0000B6260000}"/>
    <cellStyle name="Normal 15 2" xfId="9978" xr:uid="{00000000-0005-0000-0000-0000B7260000}"/>
    <cellStyle name="Normal 15 2 2" xfId="9979" xr:uid="{00000000-0005-0000-0000-0000B8260000}"/>
    <cellStyle name="Normal 15 2 2 10" xfId="9980" xr:uid="{00000000-0005-0000-0000-0000B9260000}"/>
    <cellStyle name="Normal 15 2 2 10 2" xfId="9981" xr:uid="{00000000-0005-0000-0000-0000BA260000}"/>
    <cellStyle name="Normal 15 2 2 11" xfId="9982" xr:uid="{00000000-0005-0000-0000-0000BB260000}"/>
    <cellStyle name="Normal 15 2 2 11 2" xfId="9983" xr:uid="{00000000-0005-0000-0000-0000BC260000}"/>
    <cellStyle name="Normal 15 2 2 12" xfId="9984" xr:uid="{00000000-0005-0000-0000-0000BD260000}"/>
    <cellStyle name="Normal 15 2 2 12 2" xfId="9985" xr:uid="{00000000-0005-0000-0000-0000BE260000}"/>
    <cellStyle name="Normal 15 2 2 13" xfId="9986" xr:uid="{00000000-0005-0000-0000-0000BF260000}"/>
    <cellStyle name="Normal 15 2 2 13 2" xfId="9987" xr:uid="{00000000-0005-0000-0000-0000C0260000}"/>
    <cellStyle name="Normal 15 2 2 14" xfId="9988" xr:uid="{00000000-0005-0000-0000-0000C1260000}"/>
    <cellStyle name="Normal 15 2 2 14 2" xfId="9989" xr:uid="{00000000-0005-0000-0000-0000C2260000}"/>
    <cellStyle name="Normal 15 2 2 15" xfId="9990" xr:uid="{00000000-0005-0000-0000-0000C3260000}"/>
    <cellStyle name="Normal 15 2 2 15 2" xfId="9991" xr:uid="{00000000-0005-0000-0000-0000C4260000}"/>
    <cellStyle name="Normal 15 2 2 16" xfId="9992" xr:uid="{00000000-0005-0000-0000-0000C5260000}"/>
    <cellStyle name="Normal 15 2 2 17" xfId="9993" xr:uid="{00000000-0005-0000-0000-0000C6260000}"/>
    <cellStyle name="Normal 15 2 2 18" xfId="9994" xr:uid="{00000000-0005-0000-0000-0000C7260000}"/>
    <cellStyle name="Normal 15 2 2 19" xfId="9995" xr:uid="{00000000-0005-0000-0000-0000C8260000}"/>
    <cellStyle name="Normal 15 2 2 2" xfId="9996" xr:uid="{00000000-0005-0000-0000-0000C9260000}"/>
    <cellStyle name="Normal 15 2 2 2 10" xfId="9997" xr:uid="{00000000-0005-0000-0000-0000CA260000}"/>
    <cellStyle name="Normal 15 2 2 2 11" xfId="9998" xr:uid="{00000000-0005-0000-0000-0000CB260000}"/>
    <cellStyle name="Normal 15 2 2 2 12" xfId="9999" xr:uid="{00000000-0005-0000-0000-0000CC260000}"/>
    <cellStyle name="Normal 15 2 2 2 13" xfId="10000" xr:uid="{00000000-0005-0000-0000-0000CD260000}"/>
    <cellStyle name="Normal 15 2 2 2 14" xfId="10001" xr:uid="{00000000-0005-0000-0000-0000CE260000}"/>
    <cellStyle name="Normal 15 2 2 2 15" xfId="10002" xr:uid="{00000000-0005-0000-0000-0000CF260000}"/>
    <cellStyle name="Normal 15 2 2 2 2" xfId="10003" xr:uid="{00000000-0005-0000-0000-0000D0260000}"/>
    <cellStyle name="Normal 15 2 2 2 2 2" xfId="10004" xr:uid="{00000000-0005-0000-0000-0000D1260000}"/>
    <cellStyle name="Normal 15 2 2 2 3" xfId="10005" xr:uid="{00000000-0005-0000-0000-0000D2260000}"/>
    <cellStyle name="Normal 15 2 2 2 4" xfId="10006" xr:uid="{00000000-0005-0000-0000-0000D3260000}"/>
    <cellStyle name="Normal 15 2 2 2 5" xfId="10007" xr:uid="{00000000-0005-0000-0000-0000D4260000}"/>
    <cellStyle name="Normal 15 2 2 2 6" xfId="10008" xr:uid="{00000000-0005-0000-0000-0000D5260000}"/>
    <cellStyle name="Normal 15 2 2 2 7" xfId="10009" xr:uid="{00000000-0005-0000-0000-0000D6260000}"/>
    <cellStyle name="Normal 15 2 2 2 8" xfId="10010" xr:uid="{00000000-0005-0000-0000-0000D7260000}"/>
    <cellStyle name="Normal 15 2 2 2 9" xfId="10011" xr:uid="{00000000-0005-0000-0000-0000D8260000}"/>
    <cellStyle name="Normal 15 2 2 3" xfId="10012" xr:uid="{00000000-0005-0000-0000-0000D9260000}"/>
    <cellStyle name="Normal 15 2 2 3 10" xfId="10013" xr:uid="{00000000-0005-0000-0000-0000DA260000}"/>
    <cellStyle name="Normal 15 2 2 3 11" xfId="10014" xr:uid="{00000000-0005-0000-0000-0000DB260000}"/>
    <cellStyle name="Normal 15 2 2 3 12" xfId="10015" xr:uid="{00000000-0005-0000-0000-0000DC260000}"/>
    <cellStyle name="Normal 15 2 2 3 13" xfId="10016" xr:uid="{00000000-0005-0000-0000-0000DD260000}"/>
    <cellStyle name="Normal 15 2 2 3 14" xfId="10017" xr:uid="{00000000-0005-0000-0000-0000DE260000}"/>
    <cellStyle name="Normal 15 2 2 3 2" xfId="10018" xr:uid="{00000000-0005-0000-0000-0000DF260000}"/>
    <cellStyle name="Normal 15 2 2 3 3" xfId="10019" xr:uid="{00000000-0005-0000-0000-0000E0260000}"/>
    <cellStyle name="Normal 15 2 2 3 4" xfId="10020" xr:uid="{00000000-0005-0000-0000-0000E1260000}"/>
    <cellStyle name="Normal 15 2 2 3 5" xfId="10021" xr:uid="{00000000-0005-0000-0000-0000E2260000}"/>
    <cellStyle name="Normal 15 2 2 3 6" xfId="10022" xr:uid="{00000000-0005-0000-0000-0000E3260000}"/>
    <cellStyle name="Normal 15 2 2 3 7" xfId="10023" xr:uid="{00000000-0005-0000-0000-0000E4260000}"/>
    <cellStyle name="Normal 15 2 2 3 8" xfId="10024" xr:uid="{00000000-0005-0000-0000-0000E5260000}"/>
    <cellStyle name="Normal 15 2 2 3 9" xfId="10025" xr:uid="{00000000-0005-0000-0000-0000E6260000}"/>
    <cellStyle name="Normal 15 2 2 4" xfId="10026" xr:uid="{00000000-0005-0000-0000-0000E7260000}"/>
    <cellStyle name="Normal 15 2 2 4 10" xfId="10027" xr:uid="{00000000-0005-0000-0000-0000E8260000}"/>
    <cellStyle name="Normal 15 2 2 4 11" xfId="10028" xr:uid="{00000000-0005-0000-0000-0000E9260000}"/>
    <cellStyle name="Normal 15 2 2 4 12" xfId="10029" xr:uid="{00000000-0005-0000-0000-0000EA260000}"/>
    <cellStyle name="Normal 15 2 2 4 13" xfId="10030" xr:uid="{00000000-0005-0000-0000-0000EB260000}"/>
    <cellStyle name="Normal 15 2 2 4 14" xfId="10031" xr:uid="{00000000-0005-0000-0000-0000EC260000}"/>
    <cellStyle name="Normal 15 2 2 4 2" xfId="10032" xr:uid="{00000000-0005-0000-0000-0000ED260000}"/>
    <cellStyle name="Normal 15 2 2 4 3" xfId="10033" xr:uid="{00000000-0005-0000-0000-0000EE260000}"/>
    <cellStyle name="Normal 15 2 2 4 4" xfId="10034" xr:uid="{00000000-0005-0000-0000-0000EF260000}"/>
    <cellStyle name="Normal 15 2 2 4 5" xfId="10035" xr:uid="{00000000-0005-0000-0000-0000F0260000}"/>
    <cellStyle name="Normal 15 2 2 4 6" xfId="10036" xr:uid="{00000000-0005-0000-0000-0000F1260000}"/>
    <cellStyle name="Normal 15 2 2 4 7" xfId="10037" xr:uid="{00000000-0005-0000-0000-0000F2260000}"/>
    <cellStyle name="Normal 15 2 2 4 8" xfId="10038" xr:uid="{00000000-0005-0000-0000-0000F3260000}"/>
    <cellStyle name="Normal 15 2 2 4 9" xfId="10039" xr:uid="{00000000-0005-0000-0000-0000F4260000}"/>
    <cellStyle name="Normal 15 2 2 5" xfId="10040" xr:uid="{00000000-0005-0000-0000-0000F5260000}"/>
    <cellStyle name="Normal 15 2 2 5 10" xfId="10041" xr:uid="{00000000-0005-0000-0000-0000F6260000}"/>
    <cellStyle name="Normal 15 2 2 5 11" xfId="10042" xr:uid="{00000000-0005-0000-0000-0000F7260000}"/>
    <cellStyle name="Normal 15 2 2 5 12" xfId="10043" xr:uid="{00000000-0005-0000-0000-0000F8260000}"/>
    <cellStyle name="Normal 15 2 2 5 13" xfId="10044" xr:uid="{00000000-0005-0000-0000-0000F9260000}"/>
    <cellStyle name="Normal 15 2 2 5 14" xfId="10045" xr:uid="{00000000-0005-0000-0000-0000FA260000}"/>
    <cellStyle name="Normal 15 2 2 5 2" xfId="10046" xr:uid="{00000000-0005-0000-0000-0000FB260000}"/>
    <cellStyle name="Normal 15 2 2 5 3" xfId="10047" xr:uid="{00000000-0005-0000-0000-0000FC260000}"/>
    <cellStyle name="Normal 15 2 2 5 4" xfId="10048" xr:uid="{00000000-0005-0000-0000-0000FD260000}"/>
    <cellStyle name="Normal 15 2 2 5 5" xfId="10049" xr:uid="{00000000-0005-0000-0000-0000FE260000}"/>
    <cellStyle name="Normal 15 2 2 5 6" xfId="10050" xr:uid="{00000000-0005-0000-0000-0000FF260000}"/>
    <cellStyle name="Normal 15 2 2 5 7" xfId="10051" xr:uid="{00000000-0005-0000-0000-000000270000}"/>
    <cellStyle name="Normal 15 2 2 5 8" xfId="10052" xr:uid="{00000000-0005-0000-0000-000001270000}"/>
    <cellStyle name="Normal 15 2 2 5 9" xfId="10053" xr:uid="{00000000-0005-0000-0000-000002270000}"/>
    <cellStyle name="Normal 15 2 2 6" xfId="10054" xr:uid="{00000000-0005-0000-0000-000003270000}"/>
    <cellStyle name="Normal 15 2 2 6 2" xfId="10055" xr:uid="{00000000-0005-0000-0000-000004270000}"/>
    <cellStyle name="Normal 15 2 2 7" xfId="10056" xr:uid="{00000000-0005-0000-0000-000005270000}"/>
    <cellStyle name="Normal 15 2 2 7 2" xfId="10057" xr:uid="{00000000-0005-0000-0000-000006270000}"/>
    <cellStyle name="Normal 15 2 2 8" xfId="10058" xr:uid="{00000000-0005-0000-0000-000007270000}"/>
    <cellStyle name="Normal 15 2 2 8 2" xfId="10059" xr:uid="{00000000-0005-0000-0000-000008270000}"/>
    <cellStyle name="Normal 15 2 2 9" xfId="10060" xr:uid="{00000000-0005-0000-0000-000009270000}"/>
    <cellStyle name="Normal 15 2 2 9 2" xfId="10061" xr:uid="{00000000-0005-0000-0000-00000A270000}"/>
    <cellStyle name="Normal 15 2 3" xfId="10062" xr:uid="{00000000-0005-0000-0000-00000B270000}"/>
    <cellStyle name="Normal 15 2 3 2" xfId="10063" xr:uid="{00000000-0005-0000-0000-00000C270000}"/>
    <cellStyle name="Normal 15 2 3 2 2" xfId="10064" xr:uid="{00000000-0005-0000-0000-00000D270000}"/>
    <cellStyle name="Normal 15 2 3 2 3" xfId="10065" xr:uid="{00000000-0005-0000-0000-00000E270000}"/>
    <cellStyle name="Normal 15 2 3 3" xfId="10066" xr:uid="{00000000-0005-0000-0000-00000F270000}"/>
    <cellStyle name="Normal 15 2 3 4" xfId="10067" xr:uid="{00000000-0005-0000-0000-000010270000}"/>
    <cellStyle name="Normal 15 2 3 5" xfId="10068" xr:uid="{00000000-0005-0000-0000-000011270000}"/>
    <cellStyle name="Normal 15 2 4" xfId="10069" xr:uid="{00000000-0005-0000-0000-000012270000}"/>
    <cellStyle name="Normal 15 2 4 2" xfId="10070" xr:uid="{00000000-0005-0000-0000-000013270000}"/>
    <cellStyle name="Normal 15 2 4 2 2" xfId="10071" xr:uid="{00000000-0005-0000-0000-000014270000}"/>
    <cellStyle name="Normal 15 2 4 2 3" xfId="10072" xr:uid="{00000000-0005-0000-0000-000015270000}"/>
    <cellStyle name="Normal 15 2 4 3" xfId="10073" xr:uid="{00000000-0005-0000-0000-000016270000}"/>
    <cellStyle name="Normal 15 2 4 4" xfId="10074" xr:uid="{00000000-0005-0000-0000-000017270000}"/>
    <cellStyle name="Normal 15 2 4 5" xfId="10075" xr:uid="{00000000-0005-0000-0000-000018270000}"/>
    <cellStyle name="Normal 15 2 5" xfId="10076" xr:uid="{00000000-0005-0000-0000-000019270000}"/>
    <cellStyle name="Normal 15 2 5 2" xfId="10077" xr:uid="{00000000-0005-0000-0000-00001A270000}"/>
    <cellStyle name="Normal 15 2 6" xfId="10078" xr:uid="{00000000-0005-0000-0000-00001B270000}"/>
    <cellStyle name="Normal 15 2 7" xfId="10079" xr:uid="{00000000-0005-0000-0000-00001C270000}"/>
    <cellStyle name="Normal 15 2_GVT_Annexure-1" xfId="10080" xr:uid="{00000000-0005-0000-0000-00001D270000}"/>
    <cellStyle name="Normal 15 20" xfId="10081" xr:uid="{00000000-0005-0000-0000-00001E270000}"/>
    <cellStyle name="Normal 15 20 2" xfId="10082" xr:uid="{00000000-0005-0000-0000-00001F270000}"/>
    <cellStyle name="Normal 15 20 3" xfId="10083" xr:uid="{00000000-0005-0000-0000-000020270000}"/>
    <cellStyle name="Normal 15 20 4" xfId="10084" xr:uid="{00000000-0005-0000-0000-000021270000}"/>
    <cellStyle name="Normal 15 21" xfId="10085" xr:uid="{00000000-0005-0000-0000-000022270000}"/>
    <cellStyle name="Normal 15 21 2" xfId="10086" xr:uid="{00000000-0005-0000-0000-000023270000}"/>
    <cellStyle name="Normal 15 21 3" xfId="10087" xr:uid="{00000000-0005-0000-0000-000024270000}"/>
    <cellStyle name="Normal 15 21 4" xfId="10088" xr:uid="{00000000-0005-0000-0000-000025270000}"/>
    <cellStyle name="Normal 15 22" xfId="10089" xr:uid="{00000000-0005-0000-0000-000026270000}"/>
    <cellStyle name="Normal 15 22 2" xfId="10090" xr:uid="{00000000-0005-0000-0000-000027270000}"/>
    <cellStyle name="Normal 15 22 3" xfId="10091" xr:uid="{00000000-0005-0000-0000-000028270000}"/>
    <cellStyle name="Normal 15 22 4" xfId="10092" xr:uid="{00000000-0005-0000-0000-000029270000}"/>
    <cellStyle name="Normal 15 23" xfId="10093" xr:uid="{00000000-0005-0000-0000-00002A270000}"/>
    <cellStyle name="Normal 15 23 2" xfId="10094" xr:uid="{00000000-0005-0000-0000-00002B270000}"/>
    <cellStyle name="Normal 15 23 3" xfId="10095" xr:uid="{00000000-0005-0000-0000-00002C270000}"/>
    <cellStyle name="Normal 15 23 4" xfId="10096" xr:uid="{00000000-0005-0000-0000-00002D270000}"/>
    <cellStyle name="Normal 15 24" xfId="10097" xr:uid="{00000000-0005-0000-0000-00002E270000}"/>
    <cellStyle name="Normal 15 24 2" xfId="10098" xr:uid="{00000000-0005-0000-0000-00002F270000}"/>
    <cellStyle name="Normal 15 24 3" xfId="10099" xr:uid="{00000000-0005-0000-0000-000030270000}"/>
    <cellStyle name="Normal 15 24 4" xfId="10100" xr:uid="{00000000-0005-0000-0000-000031270000}"/>
    <cellStyle name="Normal 15 25" xfId="10101" xr:uid="{00000000-0005-0000-0000-000032270000}"/>
    <cellStyle name="Normal 15 25 2" xfId="10102" xr:uid="{00000000-0005-0000-0000-000033270000}"/>
    <cellStyle name="Normal 15 25 3" xfId="10103" xr:uid="{00000000-0005-0000-0000-000034270000}"/>
    <cellStyle name="Normal 15 25 4" xfId="10104" xr:uid="{00000000-0005-0000-0000-000035270000}"/>
    <cellStyle name="Normal 15 26" xfId="10105" xr:uid="{00000000-0005-0000-0000-000036270000}"/>
    <cellStyle name="Normal 15 26 2" xfId="10106" xr:uid="{00000000-0005-0000-0000-000037270000}"/>
    <cellStyle name="Normal 15 26 3" xfId="10107" xr:uid="{00000000-0005-0000-0000-000038270000}"/>
    <cellStyle name="Normal 15 26 4" xfId="10108" xr:uid="{00000000-0005-0000-0000-000039270000}"/>
    <cellStyle name="Normal 15 27" xfId="10109" xr:uid="{00000000-0005-0000-0000-00003A270000}"/>
    <cellStyle name="Normal 15 27 2" xfId="10110" xr:uid="{00000000-0005-0000-0000-00003B270000}"/>
    <cellStyle name="Normal 15 27 3" xfId="10111" xr:uid="{00000000-0005-0000-0000-00003C270000}"/>
    <cellStyle name="Normal 15 27 4" xfId="10112" xr:uid="{00000000-0005-0000-0000-00003D270000}"/>
    <cellStyle name="Normal 15 28" xfId="10113" xr:uid="{00000000-0005-0000-0000-00003E270000}"/>
    <cellStyle name="Normal 15 28 2" xfId="10114" xr:uid="{00000000-0005-0000-0000-00003F270000}"/>
    <cellStyle name="Normal 15 28 3" xfId="10115" xr:uid="{00000000-0005-0000-0000-000040270000}"/>
    <cellStyle name="Normal 15 28 4" xfId="10116" xr:uid="{00000000-0005-0000-0000-000041270000}"/>
    <cellStyle name="Normal 15 29" xfId="10117" xr:uid="{00000000-0005-0000-0000-000042270000}"/>
    <cellStyle name="Normal 15 29 2" xfId="10118" xr:uid="{00000000-0005-0000-0000-000043270000}"/>
    <cellStyle name="Normal 15 29 3" xfId="10119" xr:uid="{00000000-0005-0000-0000-000044270000}"/>
    <cellStyle name="Normal 15 29 4" xfId="10120" xr:uid="{00000000-0005-0000-0000-000045270000}"/>
    <cellStyle name="Normal 15 3" xfId="10121" xr:uid="{00000000-0005-0000-0000-000046270000}"/>
    <cellStyle name="Normal 15 3 10" xfId="10122" xr:uid="{00000000-0005-0000-0000-000047270000}"/>
    <cellStyle name="Normal 15 3 11" xfId="10123" xr:uid="{00000000-0005-0000-0000-000048270000}"/>
    <cellStyle name="Normal 15 3 12" xfId="10124" xr:uid="{00000000-0005-0000-0000-000049270000}"/>
    <cellStyle name="Normal 15 3 13" xfId="10125" xr:uid="{00000000-0005-0000-0000-00004A270000}"/>
    <cellStyle name="Normal 15 3 14" xfId="10126" xr:uid="{00000000-0005-0000-0000-00004B270000}"/>
    <cellStyle name="Normal 15 3 15" xfId="10127" xr:uid="{00000000-0005-0000-0000-00004C270000}"/>
    <cellStyle name="Normal 15 3 16" xfId="10128" xr:uid="{00000000-0005-0000-0000-00004D270000}"/>
    <cellStyle name="Normal 15 3 2" xfId="10129" xr:uid="{00000000-0005-0000-0000-00004E270000}"/>
    <cellStyle name="Normal 15 3 2 2" xfId="10130" xr:uid="{00000000-0005-0000-0000-00004F270000}"/>
    <cellStyle name="Normal 15 3 2 2 2" xfId="10131" xr:uid="{00000000-0005-0000-0000-000050270000}"/>
    <cellStyle name="Normal 15 3 2 2 3" xfId="10132" xr:uid="{00000000-0005-0000-0000-000051270000}"/>
    <cellStyle name="Normal 15 3 2 3" xfId="10133" xr:uid="{00000000-0005-0000-0000-000052270000}"/>
    <cellStyle name="Normal 15 3 2 3 2" xfId="10134" xr:uid="{00000000-0005-0000-0000-000053270000}"/>
    <cellStyle name="Normal 15 3 2 4" xfId="10135" xr:uid="{00000000-0005-0000-0000-000054270000}"/>
    <cellStyle name="Normal 15 3 2 5" xfId="10136" xr:uid="{00000000-0005-0000-0000-000055270000}"/>
    <cellStyle name="Normal 15 3 3" xfId="10137" xr:uid="{00000000-0005-0000-0000-000056270000}"/>
    <cellStyle name="Normal 15 3 3 2" xfId="10138" xr:uid="{00000000-0005-0000-0000-000057270000}"/>
    <cellStyle name="Normal 15 3 3 2 2" xfId="10139" xr:uid="{00000000-0005-0000-0000-000058270000}"/>
    <cellStyle name="Normal 15 3 3 2 3" xfId="10140" xr:uid="{00000000-0005-0000-0000-000059270000}"/>
    <cellStyle name="Normal 15 3 3 2 4" xfId="10141" xr:uid="{00000000-0005-0000-0000-00005A270000}"/>
    <cellStyle name="Normal 15 3 3 3" xfId="10142" xr:uid="{00000000-0005-0000-0000-00005B270000}"/>
    <cellStyle name="Normal 15 3 3 4" xfId="10143" xr:uid="{00000000-0005-0000-0000-00005C270000}"/>
    <cellStyle name="Normal 15 3 3 5" xfId="10144" xr:uid="{00000000-0005-0000-0000-00005D270000}"/>
    <cellStyle name="Normal 15 3 4" xfId="10145" xr:uid="{00000000-0005-0000-0000-00005E270000}"/>
    <cellStyle name="Normal 15 3 4 2" xfId="10146" xr:uid="{00000000-0005-0000-0000-00005F270000}"/>
    <cellStyle name="Normal 15 3 4 3" xfId="10147" xr:uid="{00000000-0005-0000-0000-000060270000}"/>
    <cellStyle name="Normal 15 3 5" xfId="10148" xr:uid="{00000000-0005-0000-0000-000061270000}"/>
    <cellStyle name="Normal 15 3 6" xfId="10149" xr:uid="{00000000-0005-0000-0000-000062270000}"/>
    <cellStyle name="Normal 15 3 7" xfId="10150" xr:uid="{00000000-0005-0000-0000-000063270000}"/>
    <cellStyle name="Normal 15 3 8" xfId="10151" xr:uid="{00000000-0005-0000-0000-000064270000}"/>
    <cellStyle name="Normal 15 3 9" xfId="10152" xr:uid="{00000000-0005-0000-0000-000065270000}"/>
    <cellStyle name="Normal 15 30" xfId="10153" xr:uid="{00000000-0005-0000-0000-000066270000}"/>
    <cellStyle name="Normal 15 30 2" xfId="10154" xr:uid="{00000000-0005-0000-0000-000067270000}"/>
    <cellStyle name="Normal 15 30 3" xfId="10155" xr:uid="{00000000-0005-0000-0000-000068270000}"/>
    <cellStyle name="Normal 15 30 4" xfId="10156" xr:uid="{00000000-0005-0000-0000-000069270000}"/>
    <cellStyle name="Normal 15 31" xfId="10157" xr:uid="{00000000-0005-0000-0000-00006A270000}"/>
    <cellStyle name="Normal 15 31 2" xfId="10158" xr:uid="{00000000-0005-0000-0000-00006B270000}"/>
    <cellStyle name="Normal 15 31 3" xfId="10159" xr:uid="{00000000-0005-0000-0000-00006C270000}"/>
    <cellStyle name="Normal 15 31 4" xfId="10160" xr:uid="{00000000-0005-0000-0000-00006D270000}"/>
    <cellStyle name="Normal 15 32" xfId="10161" xr:uid="{00000000-0005-0000-0000-00006E270000}"/>
    <cellStyle name="Normal 15 32 2" xfId="10162" xr:uid="{00000000-0005-0000-0000-00006F270000}"/>
    <cellStyle name="Normal 15 32 3" xfId="10163" xr:uid="{00000000-0005-0000-0000-000070270000}"/>
    <cellStyle name="Normal 15 32 4" xfId="10164" xr:uid="{00000000-0005-0000-0000-000071270000}"/>
    <cellStyle name="Normal 15 33" xfId="10165" xr:uid="{00000000-0005-0000-0000-000072270000}"/>
    <cellStyle name="Normal 15 33 2" xfId="10166" xr:uid="{00000000-0005-0000-0000-000073270000}"/>
    <cellStyle name="Normal 15 33 3" xfId="10167" xr:uid="{00000000-0005-0000-0000-000074270000}"/>
    <cellStyle name="Normal 15 33 4" xfId="10168" xr:uid="{00000000-0005-0000-0000-000075270000}"/>
    <cellStyle name="Normal 15 34" xfId="10169" xr:uid="{00000000-0005-0000-0000-000076270000}"/>
    <cellStyle name="Normal 15 34 2" xfId="10170" xr:uid="{00000000-0005-0000-0000-000077270000}"/>
    <cellStyle name="Normal 15 34 3" xfId="10171" xr:uid="{00000000-0005-0000-0000-000078270000}"/>
    <cellStyle name="Normal 15 34 4" xfId="10172" xr:uid="{00000000-0005-0000-0000-000079270000}"/>
    <cellStyle name="Normal 15 35" xfId="10173" xr:uid="{00000000-0005-0000-0000-00007A270000}"/>
    <cellStyle name="Normal 15 35 2" xfId="10174" xr:uid="{00000000-0005-0000-0000-00007B270000}"/>
    <cellStyle name="Normal 15 35 3" xfId="10175" xr:uid="{00000000-0005-0000-0000-00007C270000}"/>
    <cellStyle name="Normal 15 35 4" xfId="10176" xr:uid="{00000000-0005-0000-0000-00007D270000}"/>
    <cellStyle name="Normal 15 36" xfId="10177" xr:uid="{00000000-0005-0000-0000-00007E270000}"/>
    <cellStyle name="Normal 15 36 2" xfId="10178" xr:uid="{00000000-0005-0000-0000-00007F270000}"/>
    <cellStyle name="Normal 15 36 3" xfId="10179" xr:uid="{00000000-0005-0000-0000-000080270000}"/>
    <cellStyle name="Normal 15 36 4" xfId="10180" xr:uid="{00000000-0005-0000-0000-000081270000}"/>
    <cellStyle name="Normal 15 37" xfId="10181" xr:uid="{00000000-0005-0000-0000-000082270000}"/>
    <cellStyle name="Normal 15 37 2" xfId="10182" xr:uid="{00000000-0005-0000-0000-000083270000}"/>
    <cellStyle name="Normal 15 37 3" xfId="10183" xr:uid="{00000000-0005-0000-0000-000084270000}"/>
    <cellStyle name="Normal 15 37 4" xfId="10184" xr:uid="{00000000-0005-0000-0000-000085270000}"/>
    <cellStyle name="Normal 15 38" xfId="10185" xr:uid="{00000000-0005-0000-0000-000086270000}"/>
    <cellStyle name="Normal 15 38 2" xfId="10186" xr:uid="{00000000-0005-0000-0000-000087270000}"/>
    <cellStyle name="Normal 15 38 3" xfId="10187" xr:uid="{00000000-0005-0000-0000-000088270000}"/>
    <cellStyle name="Normal 15 38 4" xfId="10188" xr:uid="{00000000-0005-0000-0000-000089270000}"/>
    <cellStyle name="Normal 15 39" xfId="10189" xr:uid="{00000000-0005-0000-0000-00008A270000}"/>
    <cellStyle name="Normal 15 39 2" xfId="10190" xr:uid="{00000000-0005-0000-0000-00008B270000}"/>
    <cellStyle name="Normal 15 39 3" xfId="10191" xr:uid="{00000000-0005-0000-0000-00008C270000}"/>
    <cellStyle name="Normal 15 39 4" xfId="10192" xr:uid="{00000000-0005-0000-0000-00008D270000}"/>
    <cellStyle name="Normal 15 4" xfId="10193" xr:uid="{00000000-0005-0000-0000-00008E270000}"/>
    <cellStyle name="Normal 15 4 10" xfId="10194" xr:uid="{00000000-0005-0000-0000-00008F270000}"/>
    <cellStyle name="Normal 15 4 11" xfId="10195" xr:uid="{00000000-0005-0000-0000-000090270000}"/>
    <cellStyle name="Normal 15 4 12" xfId="10196" xr:uid="{00000000-0005-0000-0000-000091270000}"/>
    <cellStyle name="Normal 15 4 13" xfId="10197" xr:uid="{00000000-0005-0000-0000-000092270000}"/>
    <cellStyle name="Normal 15 4 14" xfId="10198" xr:uid="{00000000-0005-0000-0000-000093270000}"/>
    <cellStyle name="Normal 15 4 15" xfId="10199" xr:uid="{00000000-0005-0000-0000-000094270000}"/>
    <cellStyle name="Normal 15 4 16" xfId="10200" xr:uid="{00000000-0005-0000-0000-000095270000}"/>
    <cellStyle name="Normal 15 4 17" xfId="10201" xr:uid="{00000000-0005-0000-0000-000096270000}"/>
    <cellStyle name="Normal 15 4 2" xfId="10202" xr:uid="{00000000-0005-0000-0000-000097270000}"/>
    <cellStyle name="Normal 15 4 2 2" xfId="10203" xr:uid="{00000000-0005-0000-0000-000098270000}"/>
    <cellStyle name="Normal 15 4 2 2 2" xfId="10204" xr:uid="{00000000-0005-0000-0000-000099270000}"/>
    <cellStyle name="Normal 15 4 2 2 3" xfId="10205" xr:uid="{00000000-0005-0000-0000-00009A270000}"/>
    <cellStyle name="Normal 15 4 2 3" xfId="10206" xr:uid="{00000000-0005-0000-0000-00009B270000}"/>
    <cellStyle name="Normal 15 4 2 4" xfId="10207" xr:uid="{00000000-0005-0000-0000-00009C270000}"/>
    <cellStyle name="Normal 15 4 2 5" xfId="10208" xr:uid="{00000000-0005-0000-0000-00009D270000}"/>
    <cellStyle name="Normal 15 4 3" xfId="10209" xr:uid="{00000000-0005-0000-0000-00009E270000}"/>
    <cellStyle name="Normal 15 4 3 2" xfId="10210" xr:uid="{00000000-0005-0000-0000-00009F270000}"/>
    <cellStyle name="Normal 15 4 3 2 2" xfId="10211" xr:uid="{00000000-0005-0000-0000-0000A0270000}"/>
    <cellStyle name="Normal 15 4 3 2 3" xfId="10212" xr:uid="{00000000-0005-0000-0000-0000A1270000}"/>
    <cellStyle name="Normal 15 4 3 2 4" xfId="10213" xr:uid="{00000000-0005-0000-0000-0000A2270000}"/>
    <cellStyle name="Normal 15 4 3 3" xfId="10214" xr:uid="{00000000-0005-0000-0000-0000A3270000}"/>
    <cellStyle name="Normal 15 4 3 4" xfId="10215" xr:uid="{00000000-0005-0000-0000-0000A4270000}"/>
    <cellStyle name="Normal 15 4 3 5" xfId="10216" xr:uid="{00000000-0005-0000-0000-0000A5270000}"/>
    <cellStyle name="Normal 15 4 4" xfId="10217" xr:uid="{00000000-0005-0000-0000-0000A6270000}"/>
    <cellStyle name="Normal 15 4 4 2" xfId="10218" xr:uid="{00000000-0005-0000-0000-0000A7270000}"/>
    <cellStyle name="Normal 15 4 4 3" xfId="10219" xr:uid="{00000000-0005-0000-0000-0000A8270000}"/>
    <cellStyle name="Normal 15 4 5" xfId="10220" xr:uid="{00000000-0005-0000-0000-0000A9270000}"/>
    <cellStyle name="Normal 15 4 6" xfId="10221" xr:uid="{00000000-0005-0000-0000-0000AA270000}"/>
    <cellStyle name="Normal 15 4 7" xfId="10222" xr:uid="{00000000-0005-0000-0000-0000AB270000}"/>
    <cellStyle name="Normal 15 4 8" xfId="10223" xr:uid="{00000000-0005-0000-0000-0000AC270000}"/>
    <cellStyle name="Normal 15 4 9" xfId="10224" xr:uid="{00000000-0005-0000-0000-0000AD270000}"/>
    <cellStyle name="Normal 15 40" xfId="10225" xr:uid="{00000000-0005-0000-0000-0000AE270000}"/>
    <cellStyle name="Normal 15 40 2" xfId="10226" xr:uid="{00000000-0005-0000-0000-0000AF270000}"/>
    <cellStyle name="Normal 15 40 3" xfId="10227" xr:uid="{00000000-0005-0000-0000-0000B0270000}"/>
    <cellStyle name="Normal 15 40 4" xfId="10228" xr:uid="{00000000-0005-0000-0000-0000B1270000}"/>
    <cellStyle name="Normal 15 41" xfId="10229" xr:uid="{00000000-0005-0000-0000-0000B2270000}"/>
    <cellStyle name="Normal 15 41 2" xfId="10230" xr:uid="{00000000-0005-0000-0000-0000B3270000}"/>
    <cellStyle name="Normal 15 41 3" xfId="10231" xr:uid="{00000000-0005-0000-0000-0000B4270000}"/>
    <cellStyle name="Normal 15 41 4" xfId="10232" xr:uid="{00000000-0005-0000-0000-0000B5270000}"/>
    <cellStyle name="Normal 15 42" xfId="10233" xr:uid="{00000000-0005-0000-0000-0000B6270000}"/>
    <cellStyle name="Normal 15 42 2" xfId="10234" xr:uid="{00000000-0005-0000-0000-0000B7270000}"/>
    <cellStyle name="Normal 15 42 3" xfId="10235" xr:uid="{00000000-0005-0000-0000-0000B8270000}"/>
    <cellStyle name="Normal 15 42 4" xfId="10236" xr:uid="{00000000-0005-0000-0000-0000B9270000}"/>
    <cellStyle name="Normal 15 43" xfId="10237" xr:uid="{00000000-0005-0000-0000-0000BA270000}"/>
    <cellStyle name="Normal 15 43 2" xfId="10238" xr:uid="{00000000-0005-0000-0000-0000BB270000}"/>
    <cellStyle name="Normal 15 43 3" xfId="10239" xr:uid="{00000000-0005-0000-0000-0000BC270000}"/>
    <cellStyle name="Normal 15 43 4" xfId="10240" xr:uid="{00000000-0005-0000-0000-0000BD270000}"/>
    <cellStyle name="Normal 15 44" xfId="10241" xr:uid="{00000000-0005-0000-0000-0000BE270000}"/>
    <cellStyle name="Normal 15 44 2" xfId="10242" xr:uid="{00000000-0005-0000-0000-0000BF270000}"/>
    <cellStyle name="Normal 15 44 3" xfId="10243" xr:uid="{00000000-0005-0000-0000-0000C0270000}"/>
    <cellStyle name="Normal 15 44 4" xfId="10244" xr:uid="{00000000-0005-0000-0000-0000C1270000}"/>
    <cellStyle name="Normal 15 45" xfId="10245" xr:uid="{00000000-0005-0000-0000-0000C2270000}"/>
    <cellStyle name="Normal 15 45 2" xfId="10246" xr:uid="{00000000-0005-0000-0000-0000C3270000}"/>
    <cellStyle name="Normal 15 45 3" xfId="10247" xr:uid="{00000000-0005-0000-0000-0000C4270000}"/>
    <cellStyle name="Normal 15 45 4" xfId="10248" xr:uid="{00000000-0005-0000-0000-0000C5270000}"/>
    <cellStyle name="Normal 15 46" xfId="10249" xr:uid="{00000000-0005-0000-0000-0000C6270000}"/>
    <cellStyle name="Normal 15 46 2" xfId="10250" xr:uid="{00000000-0005-0000-0000-0000C7270000}"/>
    <cellStyle name="Normal 15 46 3" xfId="10251" xr:uid="{00000000-0005-0000-0000-0000C8270000}"/>
    <cellStyle name="Normal 15 46 4" xfId="10252" xr:uid="{00000000-0005-0000-0000-0000C9270000}"/>
    <cellStyle name="Normal 15 47" xfId="10253" xr:uid="{00000000-0005-0000-0000-0000CA270000}"/>
    <cellStyle name="Normal 15 48" xfId="10254" xr:uid="{00000000-0005-0000-0000-0000CB270000}"/>
    <cellStyle name="Normal 15 49" xfId="10255" xr:uid="{00000000-0005-0000-0000-0000CC270000}"/>
    <cellStyle name="Normal 15 5" xfId="10256" xr:uid="{00000000-0005-0000-0000-0000CD270000}"/>
    <cellStyle name="Normal 15 5 10" xfId="10257" xr:uid="{00000000-0005-0000-0000-0000CE270000}"/>
    <cellStyle name="Normal 15 5 11" xfId="10258" xr:uid="{00000000-0005-0000-0000-0000CF270000}"/>
    <cellStyle name="Normal 15 5 12" xfId="10259" xr:uid="{00000000-0005-0000-0000-0000D0270000}"/>
    <cellStyle name="Normal 15 5 13" xfId="10260" xr:uid="{00000000-0005-0000-0000-0000D1270000}"/>
    <cellStyle name="Normal 15 5 14" xfId="10261" xr:uid="{00000000-0005-0000-0000-0000D2270000}"/>
    <cellStyle name="Normal 15 5 15" xfId="10262" xr:uid="{00000000-0005-0000-0000-0000D3270000}"/>
    <cellStyle name="Normal 15 5 16" xfId="10263" xr:uid="{00000000-0005-0000-0000-0000D4270000}"/>
    <cellStyle name="Normal 15 5 17" xfId="10264" xr:uid="{00000000-0005-0000-0000-0000D5270000}"/>
    <cellStyle name="Normal 15 5 2" xfId="10265" xr:uid="{00000000-0005-0000-0000-0000D6270000}"/>
    <cellStyle name="Normal 15 5 2 2" xfId="10266" xr:uid="{00000000-0005-0000-0000-0000D7270000}"/>
    <cellStyle name="Normal 15 5 2 2 2" xfId="10267" xr:uid="{00000000-0005-0000-0000-0000D8270000}"/>
    <cellStyle name="Normal 15 5 2 2 3" xfId="10268" xr:uid="{00000000-0005-0000-0000-0000D9270000}"/>
    <cellStyle name="Normal 15 5 2 3" xfId="10269" xr:uid="{00000000-0005-0000-0000-0000DA270000}"/>
    <cellStyle name="Normal 15 5 3" xfId="10270" xr:uid="{00000000-0005-0000-0000-0000DB270000}"/>
    <cellStyle name="Normal 15 5 3 2" xfId="10271" xr:uid="{00000000-0005-0000-0000-0000DC270000}"/>
    <cellStyle name="Normal 15 5 3 2 2" xfId="10272" xr:uid="{00000000-0005-0000-0000-0000DD270000}"/>
    <cellStyle name="Normal 15 5 3 3" xfId="10273" xr:uid="{00000000-0005-0000-0000-0000DE270000}"/>
    <cellStyle name="Normal 15 5 4" xfId="10274" xr:uid="{00000000-0005-0000-0000-0000DF270000}"/>
    <cellStyle name="Normal 15 5 4 2" xfId="10275" xr:uid="{00000000-0005-0000-0000-0000E0270000}"/>
    <cellStyle name="Normal 15 5 4 3" xfId="10276" xr:uid="{00000000-0005-0000-0000-0000E1270000}"/>
    <cellStyle name="Normal 15 5 5" xfId="10277" xr:uid="{00000000-0005-0000-0000-0000E2270000}"/>
    <cellStyle name="Normal 15 5 6" xfId="10278" xr:uid="{00000000-0005-0000-0000-0000E3270000}"/>
    <cellStyle name="Normal 15 5 7" xfId="10279" xr:uid="{00000000-0005-0000-0000-0000E4270000}"/>
    <cellStyle name="Normal 15 5 8" xfId="10280" xr:uid="{00000000-0005-0000-0000-0000E5270000}"/>
    <cellStyle name="Normal 15 5 9" xfId="10281" xr:uid="{00000000-0005-0000-0000-0000E6270000}"/>
    <cellStyle name="Normal 15 50" xfId="10282" xr:uid="{00000000-0005-0000-0000-0000E7270000}"/>
    <cellStyle name="Normal 15 51" xfId="10283" xr:uid="{00000000-0005-0000-0000-0000E8270000}"/>
    <cellStyle name="Normal 15 52" xfId="10284" xr:uid="{00000000-0005-0000-0000-0000E9270000}"/>
    <cellStyle name="Normal 15 53" xfId="10285" xr:uid="{00000000-0005-0000-0000-0000EA270000}"/>
    <cellStyle name="Normal 15 6" xfId="10286" xr:uid="{00000000-0005-0000-0000-0000EB270000}"/>
    <cellStyle name="Normal 15 6 10" xfId="10287" xr:uid="{00000000-0005-0000-0000-0000EC270000}"/>
    <cellStyle name="Normal 15 6 11" xfId="10288" xr:uid="{00000000-0005-0000-0000-0000ED270000}"/>
    <cellStyle name="Normal 15 6 12" xfId="10289" xr:uid="{00000000-0005-0000-0000-0000EE270000}"/>
    <cellStyle name="Normal 15 6 13" xfId="10290" xr:uid="{00000000-0005-0000-0000-0000EF270000}"/>
    <cellStyle name="Normal 15 6 14" xfId="10291" xr:uid="{00000000-0005-0000-0000-0000F0270000}"/>
    <cellStyle name="Normal 15 6 15" xfId="10292" xr:uid="{00000000-0005-0000-0000-0000F1270000}"/>
    <cellStyle name="Normal 15 6 16" xfId="10293" xr:uid="{00000000-0005-0000-0000-0000F2270000}"/>
    <cellStyle name="Normal 15 6 17" xfId="10294" xr:uid="{00000000-0005-0000-0000-0000F3270000}"/>
    <cellStyle name="Normal 15 6 2" xfId="10295" xr:uid="{00000000-0005-0000-0000-0000F4270000}"/>
    <cellStyle name="Normal 15 6 2 2" xfId="10296" xr:uid="{00000000-0005-0000-0000-0000F5270000}"/>
    <cellStyle name="Normal 15 6 2 2 2" xfId="10297" xr:uid="{00000000-0005-0000-0000-0000F6270000}"/>
    <cellStyle name="Normal 15 6 2 2 3" xfId="10298" xr:uid="{00000000-0005-0000-0000-0000F7270000}"/>
    <cellStyle name="Normal 15 6 2 3" xfId="10299" xr:uid="{00000000-0005-0000-0000-0000F8270000}"/>
    <cellStyle name="Normal 15 6 3" xfId="10300" xr:uid="{00000000-0005-0000-0000-0000F9270000}"/>
    <cellStyle name="Normal 15 6 3 2" xfId="10301" xr:uid="{00000000-0005-0000-0000-0000FA270000}"/>
    <cellStyle name="Normal 15 6 3 2 2" xfId="10302" xr:uid="{00000000-0005-0000-0000-0000FB270000}"/>
    <cellStyle name="Normal 15 6 3 3" xfId="10303" xr:uid="{00000000-0005-0000-0000-0000FC270000}"/>
    <cellStyle name="Normal 15 6 4" xfId="10304" xr:uid="{00000000-0005-0000-0000-0000FD270000}"/>
    <cellStyle name="Normal 15 6 4 2" xfId="10305" xr:uid="{00000000-0005-0000-0000-0000FE270000}"/>
    <cellStyle name="Normal 15 6 4 3" xfId="10306" xr:uid="{00000000-0005-0000-0000-0000FF270000}"/>
    <cellStyle name="Normal 15 6 5" xfId="10307" xr:uid="{00000000-0005-0000-0000-000000280000}"/>
    <cellStyle name="Normal 15 6 6" xfId="10308" xr:uid="{00000000-0005-0000-0000-000001280000}"/>
    <cellStyle name="Normal 15 6 7" xfId="10309" xr:uid="{00000000-0005-0000-0000-000002280000}"/>
    <cellStyle name="Normal 15 6 8" xfId="10310" xr:uid="{00000000-0005-0000-0000-000003280000}"/>
    <cellStyle name="Normal 15 6 9" xfId="10311" xr:uid="{00000000-0005-0000-0000-000004280000}"/>
    <cellStyle name="Normal 15 7" xfId="10312" xr:uid="{00000000-0005-0000-0000-000005280000}"/>
    <cellStyle name="Normal 15 7 10" xfId="10313" xr:uid="{00000000-0005-0000-0000-000006280000}"/>
    <cellStyle name="Normal 15 7 11" xfId="10314" xr:uid="{00000000-0005-0000-0000-000007280000}"/>
    <cellStyle name="Normal 15 7 12" xfId="10315" xr:uid="{00000000-0005-0000-0000-000008280000}"/>
    <cellStyle name="Normal 15 7 13" xfId="10316" xr:uid="{00000000-0005-0000-0000-000009280000}"/>
    <cellStyle name="Normal 15 7 14" xfId="10317" xr:uid="{00000000-0005-0000-0000-00000A280000}"/>
    <cellStyle name="Normal 15 7 15" xfId="10318" xr:uid="{00000000-0005-0000-0000-00000B280000}"/>
    <cellStyle name="Normal 15 7 16" xfId="10319" xr:uid="{00000000-0005-0000-0000-00000C280000}"/>
    <cellStyle name="Normal 15 7 17" xfId="10320" xr:uid="{00000000-0005-0000-0000-00000D280000}"/>
    <cellStyle name="Normal 15 7 2" xfId="10321" xr:uid="{00000000-0005-0000-0000-00000E280000}"/>
    <cellStyle name="Normal 15 7 2 2" xfId="10322" xr:uid="{00000000-0005-0000-0000-00000F280000}"/>
    <cellStyle name="Normal 15 7 2 2 2" xfId="10323" xr:uid="{00000000-0005-0000-0000-000010280000}"/>
    <cellStyle name="Normal 15 7 2 2 3" xfId="10324" xr:uid="{00000000-0005-0000-0000-000011280000}"/>
    <cellStyle name="Normal 15 7 2 3" xfId="10325" xr:uid="{00000000-0005-0000-0000-000012280000}"/>
    <cellStyle name="Normal 15 7 3" xfId="10326" xr:uid="{00000000-0005-0000-0000-000013280000}"/>
    <cellStyle name="Normal 15 7 3 2" xfId="10327" xr:uid="{00000000-0005-0000-0000-000014280000}"/>
    <cellStyle name="Normal 15 7 3 2 2" xfId="10328" xr:uid="{00000000-0005-0000-0000-000015280000}"/>
    <cellStyle name="Normal 15 7 3 3" xfId="10329" xr:uid="{00000000-0005-0000-0000-000016280000}"/>
    <cellStyle name="Normal 15 7 4" xfId="10330" xr:uid="{00000000-0005-0000-0000-000017280000}"/>
    <cellStyle name="Normal 15 7 4 2" xfId="10331" xr:uid="{00000000-0005-0000-0000-000018280000}"/>
    <cellStyle name="Normal 15 7 4 3" xfId="10332" xr:uid="{00000000-0005-0000-0000-000019280000}"/>
    <cellStyle name="Normal 15 7 5" xfId="10333" xr:uid="{00000000-0005-0000-0000-00001A280000}"/>
    <cellStyle name="Normal 15 7 6" xfId="10334" xr:uid="{00000000-0005-0000-0000-00001B280000}"/>
    <cellStyle name="Normal 15 7 7" xfId="10335" xr:uid="{00000000-0005-0000-0000-00001C280000}"/>
    <cellStyle name="Normal 15 7 8" xfId="10336" xr:uid="{00000000-0005-0000-0000-00001D280000}"/>
    <cellStyle name="Normal 15 7 9" xfId="10337" xr:uid="{00000000-0005-0000-0000-00001E280000}"/>
    <cellStyle name="Normal 15 8" xfId="10338" xr:uid="{00000000-0005-0000-0000-00001F280000}"/>
    <cellStyle name="Normal 15 8 10" xfId="10339" xr:uid="{00000000-0005-0000-0000-000020280000}"/>
    <cellStyle name="Normal 15 8 11" xfId="10340" xr:uid="{00000000-0005-0000-0000-000021280000}"/>
    <cellStyle name="Normal 15 8 12" xfId="10341" xr:uid="{00000000-0005-0000-0000-000022280000}"/>
    <cellStyle name="Normal 15 8 13" xfId="10342" xr:uid="{00000000-0005-0000-0000-000023280000}"/>
    <cellStyle name="Normal 15 8 14" xfId="10343" xr:uid="{00000000-0005-0000-0000-000024280000}"/>
    <cellStyle name="Normal 15 8 15" xfId="10344" xr:uid="{00000000-0005-0000-0000-000025280000}"/>
    <cellStyle name="Normal 15 8 16" xfId="10345" xr:uid="{00000000-0005-0000-0000-000026280000}"/>
    <cellStyle name="Normal 15 8 17" xfId="10346" xr:uid="{00000000-0005-0000-0000-000027280000}"/>
    <cellStyle name="Normal 15 8 2" xfId="10347" xr:uid="{00000000-0005-0000-0000-000028280000}"/>
    <cellStyle name="Normal 15 8 2 2" xfId="10348" xr:uid="{00000000-0005-0000-0000-000029280000}"/>
    <cellStyle name="Normal 15 8 3" xfId="10349" xr:uid="{00000000-0005-0000-0000-00002A280000}"/>
    <cellStyle name="Normal 15 8 3 2" xfId="10350" xr:uid="{00000000-0005-0000-0000-00002B280000}"/>
    <cellStyle name="Normal 15 8 4" xfId="10351" xr:uid="{00000000-0005-0000-0000-00002C280000}"/>
    <cellStyle name="Normal 15 8 5" xfId="10352" xr:uid="{00000000-0005-0000-0000-00002D280000}"/>
    <cellStyle name="Normal 15 8 6" xfId="10353" xr:uid="{00000000-0005-0000-0000-00002E280000}"/>
    <cellStyle name="Normal 15 8 7" xfId="10354" xr:uid="{00000000-0005-0000-0000-00002F280000}"/>
    <cellStyle name="Normal 15 8 8" xfId="10355" xr:uid="{00000000-0005-0000-0000-000030280000}"/>
    <cellStyle name="Normal 15 8 9" xfId="10356" xr:uid="{00000000-0005-0000-0000-000031280000}"/>
    <cellStyle name="Normal 15 9" xfId="10357" xr:uid="{00000000-0005-0000-0000-000032280000}"/>
    <cellStyle name="Normal 15 9 10" xfId="10358" xr:uid="{00000000-0005-0000-0000-000033280000}"/>
    <cellStyle name="Normal 15 9 11" xfId="10359" xr:uid="{00000000-0005-0000-0000-000034280000}"/>
    <cellStyle name="Normal 15 9 12" xfId="10360" xr:uid="{00000000-0005-0000-0000-000035280000}"/>
    <cellStyle name="Normal 15 9 13" xfId="10361" xr:uid="{00000000-0005-0000-0000-000036280000}"/>
    <cellStyle name="Normal 15 9 14" xfId="10362" xr:uid="{00000000-0005-0000-0000-000037280000}"/>
    <cellStyle name="Normal 15 9 15" xfId="10363" xr:uid="{00000000-0005-0000-0000-000038280000}"/>
    <cellStyle name="Normal 15 9 16" xfId="10364" xr:uid="{00000000-0005-0000-0000-000039280000}"/>
    <cellStyle name="Normal 15 9 2" xfId="10365" xr:uid="{00000000-0005-0000-0000-00003A280000}"/>
    <cellStyle name="Normal 15 9 2 2" xfId="10366" xr:uid="{00000000-0005-0000-0000-00003B280000}"/>
    <cellStyle name="Normal 15 9 3" xfId="10367" xr:uid="{00000000-0005-0000-0000-00003C280000}"/>
    <cellStyle name="Normal 15 9 3 2" xfId="10368" xr:uid="{00000000-0005-0000-0000-00003D280000}"/>
    <cellStyle name="Normal 15 9 4" xfId="10369" xr:uid="{00000000-0005-0000-0000-00003E280000}"/>
    <cellStyle name="Normal 15 9 5" xfId="10370" xr:uid="{00000000-0005-0000-0000-00003F280000}"/>
    <cellStyle name="Normal 15 9 6" xfId="10371" xr:uid="{00000000-0005-0000-0000-000040280000}"/>
    <cellStyle name="Normal 15 9 7" xfId="10372" xr:uid="{00000000-0005-0000-0000-000041280000}"/>
    <cellStyle name="Normal 15 9 8" xfId="10373" xr:uid="{00000000-0005-0000-0000-000042280000}"/>
    <cellStyle name="Normal 15 9 9" xfId="10374" xr:uid="{00000000-0005-0000-0000-000043280000}"/>
    <cellStyle name="Normal 15_Annex-25(B)-1" xfId="10375" xr:uid="{00000000-0005-0000-0000-000044280000}"/>
    <cellStyle name="Normal 150" xfId="32" xr:uid="{00000000-0005-0000-0000-000045280000}"/>
    <cellStyle name="Normal 150 2" xfId="10376" xr:uid="{00000000-0005-0000-0000-000046280000}"/>
    <cellStyle name="Normal 150 3" xfId="10377" xr:uid="{00000000-0005-0000-0000-000047280000}"/>
    <cellStyle name="Normal 150 4" xfId="10378" xr:uid="{00000000-0005-0000-0000-000048280000}"/>
    <cellStyle name="Normal 151" xfId="33" xr:uid="{00000000-0005-0000-0000-000049280000}"/>
    <cellStyle name="Normal 151 2" xfId="10379" xr:uid="{00000000-0005-0000-0000-00004A280000}"/>
    <cellStyle name="Normal 151 3" xfId="10380" xr:uid="{00000000-0005-0000-0000-00004B280000}"/>
    <cellStyle name="Normal 151 4" xfId="10381" xr:uid="{00000000-0005-0000-0000-00004C280000}"/>
    <cellStyle name="Normal 152" xfId="34" xr:uid="{00000000-0005-0000-0000-00004D280000}"/>
    <cellStyle name="Normal 152 2" xfId="10382" xr:uid="{00000000-0005-0000-0000-00004E280000}"/>
    <cellStyle name="Normal 152 3" xfId="10383" xr:uid="{00000000-0005-0000-0000-00004F280000}"/>
    <cellStyle name="Normal 152 4" xfId="10384" xr:uid="{00000000-0005-0000-0000-000050280000}"/>
    <cellStyle name="Normal 153" xfId="35" xr:uid="{00000000-0005-0000-0000-000051280000}"/>
    <cellStyle name="Normal 153 2" xfId="10385" xr:uid="{00000000-0005-0000-0000-000052280000}"/>
    <cellStyle name="Normal 154" xfId="36" xr:uid="{00000000-0005-0000-0000-000053280000}"/>
    <cellStyle name="Normal 154 2" xfId="10386" xr:uid="{00000000-0005-0000-0000-000054280000}"/>
    <cellStyle name="Normal 155" xfId="37" xr:uid="{00000000-0005-0000-0000-000055280000}"/>
    <cellStyle name="Normal 155 2" xfId="10387" xr:uid="{00000000-0005-0000-0000-000056280000}"/>
    <cellStyle name="Normal 156" xfId="10388" xr:uid="{00000000-0005-0000-0000-000057280000}"/>
    <cellStyle name="Normal 156 2" xfId="10389" xr:uid="{00000000-0005-0000-0000-000058280000}"/>
    <cellStyle name="Normal 157" xfId="38" xr:uid="{00000000-0005-0000-0000-000059280000}"/>
    <cellStyle name="Normal 157 2" xfId="10390" xr:uid="{00000000-0005-0000-0000-00005A280000}"/>
    <cellStyle name="Normal 158" xfId="39" xr:uid="{00000000-0005-0000-0000-00005B280000}"/>
    <cellStyle name="Normal 158 2" xfId="10391" xr:uid="{00000000-0005-0000-0000-00005C280000}"/>
    <cellStyle name="Normal 159" xfId="40" xr:uid="{00000000-0005-0000-0000-00005D280000}"/>
    <cellStyle name="Normal 159 2" xfId="10392" xr:uid="{00000000-0005-0000-0000-00005E280000}"/>
    <cellStyle name="Normal 16" xfId="10393" xr:uid="{00000000-0005-0000-0000-00005F280000}"/>
    <cellStyle name="Normal 16 10" xfId="10394" xr:uid="{00000000-0005-0000-0000-000060280000}"/>
    <cellStyle name="Normal 16 10 10" xfId="10395" xr:uid="{00000000-0005-0000-0000-000061280000}"/>
    <cellStyle name="Normal 16 10 11" xfId="10396" xr:uid="{00000000-0005-0000-0000-000062280000}"/>
    <cellStyle name="Normal 16 10 12" xfId="10397" xr:uid="{00000000-0005-0000-0000-000063280000}"/>
    <cellStyle name="Normal 16 10 13" xfId="10398" xr:uid="{00000000-0005-0000-0000-000064280000}"/>
    <cellStyle name="Normal 16 10 14" xfId="10399" xr:uid="{00000000-0005-0000-0000-000065280000}"/>
    <cellStyle name="Normal 16 10 2" xfId="10400" xr:uid="{00000000-0005-0000-0000-000066280000}"/>
    <cellStyle name="Normal 16 10 3" xfId="10401" xr:uid="{00000000-0005-0000-0000-000067280000}"/>
    <cellStyle name="Normal 16 10 4" xfId="10402" xr:uid="{00000000-0005-0000-0000-000068280000}"/>
    <cellStyle name="Normal 16 10 5" xfId="10403" xr:uid="{00000000-0005-0000-0000-000069280000}"/>
    <cellStyle name="Normal 16 10 6" xfId="10404" xr:uid="{00000000-0005-0000-0000-00006A280000}"/>
    <cellStyle name="Normal 16 10 7" xfId="10405" xr:uid="{00000000-0005-0000-0000-00006B280000}"/>
    <cellStyle name="Normal 16 10 8" xfId="10406" xr:uid="{00000000-0005-0000-0000-00006C280000}"/>
    <cellStyle name="Normal 16 10 9" xfId="10407" xr:uid="{00000000-0005-0000-0000-00006D280000}"/>
    <cellStyle name="Normal 16 11" xfId="10408" xr:uid="{00000000-0005-0000-0000-00006E280000}"/>
    <cellStyle name="Normal 16 11 10" xfId="10409" xr:uid="{00000000-0005-0000-0000-00006F280000}"/>
    <cellStyle name="Normal 16 11 11" xfId="10410" xr:uid="{00000000-0005-0000-0000-000070280000}"/>
    <cellStyle name="Normal 16 11 12" xfId="10411" xr:uid="{00000000-0005-0000-0000-000071280000}"/>
    <cellStyle name="Normal 16 11 13" xfId="10412" xr:uid="{00000000-0005-0000-0000-000072280000}"/>
    <cellStyle name="Normal 16 11 14" xfId="10413" xr:uid="{00000000-0005-0000-0000-000073280000}"/>
    <cellStyle name="Normal 16 11 2" xfId="10414" xr:uid="{00000000-0005-0000-0000-000074280000}"/>
    <cellStyle name="Normal 16 11 3" xfId="10415" xr:uid="{00000000-0005-0000-0000-000075280000}"/>
    <cellStyle name="Normal 16 11 4" xfId="10416" xr:uid="{00000000-0005-0000-0000-000076280000}"/>
    <cellStyle name="Normal 16 11 5" xfId="10417" xr:uid="{00000000-0005-0000-0000-000077280000}"/>
    <cellStyle name="Normal 16 11 6" xfId="10418" xr:uid="{00000000-0005-0000-0000-000078280000}"/>
    <cellStyle name="Normal 16 11 7" xfId="10419" xr:uid="{00000000-0005-0000-0000-000079280000}"/>
    <cellStyle name="Normal 16 11 8" xfId="10420" xr:uid="{00000000-0005-0000-0000-00007A280000}"/>
    <cellStyle name="Normal 16 11 9" xfId="10421" xr:uid="{00000000-0005-0000-0000-00007B280000}"/>
    <cellStyle name="Normal 16 12" xfId="10422" xr:uid="{00000000-0005-0000-0000-00007C280000}"/>
    <cellStyle name="Normal 16 12 10" xfId="10423" xr:uid="{00000000-0005-0000-0000-00007D280000}"/>
    <cellStyle name="Normal 16 12 11" xfId="10424" xr:uid="{00000000-0005-0000-0000-00007E280000}"/>
    <cellStyle name="Normal 16 12 12" xfId="10425" xr:uid="{00000000-0005-0000-0000-00007F280000}"/>
    <cellStyle name="Normal 16 12 13" xfId="10426" xr:uid="{00000000-0005-0000-0000-000080280000}"/>
    <cellStyle name="Normal 16 12 14" xfId="10427" xr:uid="{00000000-0005-0000-0000-000081280000}"/>
    <cellStyle name="Normal 16 12 2" xfId="10428" xr:uid="{00000000-0005-0000-0000-000082280000}"/>
    <cellStyle name="Normal 16 12 3" xfId="10429" xr:uid="{00000000-0005-0000-0000-000083280000}"/>
    <cellStyle name="Normal 16 12 4" xfId="10430" xr:uid="{00000000-0005-0000-0000-000084280000}"/>
    <cellStyle name="Normal 16 12 5" xfId="10431" xr:uid="{00000000-0005-0000-0000-000085280000}"/>
    <cellStyle name="Normal 16 12 6" xfId="10432" xr:uid="{00000000-0005-0000-0000-000086280000}"/>
    <cellStyle name="Normal 16 12 7" xfId="10433" xr:uid="{00000000-0005-0000-0000-000087280000}"/>
    <cellStyle name="Normal 16 12 8" xfId="10434" xr:uid="{00000000-0005-0000-0000-000088280000}"/>
    <cellStyle name="Normal 16 12 9" xfId="10435" xr:uid="{00000000-0005-0000-0000-000089280000}"/>
    <cellStyle name="Normal 16 13" xfId="10436" xr:uid="{00000000-0005-0000-0000-00008A280000}"/>
    <cellStyle name="Normal 16 13 10" xfId="10437" xr:uid="{00000000-0005-0000-0000-00008B280000}"/>
    <cellStyle name="Normal 16 13 11" xfId="10438" xr:uid="{00000000-0005-0000-0000-00008C280000}"/>
    <cellStyle name="Normal 16 13 12" xfId="10439" xr:uid="{00000000-0005-0000-0000-00008D280000}"/>
    <cellStyle name="Normal 16 13 13" xfId="10440" xr:uid="{00000000-0005-0000-0000-00008E280000}"/>
    <cellStyle name="Normal 16 13 14" xfId="10441" xr:uid="{00000000-0005-0000-0000-00008F280000}"/>
    <cellStyle name="Normal 16 13 2" xfId="10442" xr:uid="{00000000-0005-0000-0000-000090280000}"/>
    <cellStyle name="Normal 16 13 3" xfId="10443" xr:uid="{00000000-0005-0000-0000-000091280000}"/>
    <cellStyle name="Normal 16 13 4" xfId="10444" xr:uid="{00000000-0005-0000-0000-000092280000}"/>
    <cellStyle name="Normal 16 13 5" xfId="10445" xr:uid="{00000000-0005-0000-0000-000093280000}"/>
    <cellStyle name="Normal 16 13 6" xfId="10446" xr:uid="{00000000-0005-0000-0000-000094280000}"/>
    <cellStyle name="Normal 16 13 7" xfId="10447" xr:uid="{00000000-0005-0000-0000-000095280000}"/>
    <cellStyle name="Normal 16 13 8" xfId="10448" xr:uid="{00000000-0005-0000-0000-000096280000}"/>
    <cellStyle name="Normal 16 13 9" xfId="10449" xr:uid="{00000000-0005-0000-0000-000097280000}"/>
    <cellStyle name="Normal 16 14" xfId="10450" xr:uid="{00000000-0005-0000-0000-000098280000}"/>
    <cellStyle name="Normal 16 14 10" xfId="10451" xr:uid="{00000000-0005-0000-0000-000099280000}"/>
    <cellStyle name="Normal 16 14 11" xfId="10452" xr:uid="{00000000-0005-0000-0000-00009A280000}"/>
    <cellStyle name="Normal 16 14 12" xfId="10453" xr:uid="{00000000-0005-0000-0000-00009B280000}"/>
    <cellStyle name="Normal 16 14 13" xfId="10454" xr:uid="{00000000-0005-0000-0000-00009C280000}"/>
    <cellStyle name="Normal 16 14 14" xfId="10455" xr:uid="{00000000-0005-0000-0000-00009D280000}"/>
    <cellStyle name="Normal 16 14 2" xfId="10456" xr:uid="{00000000-0005-0000-0000-00009E280000}"/>
    <cellStyle name="Normal 16 14 3" xfId="10457" xr:uid="{00000000-0005-0000-0000-00009F280000}"/>
    <cellStyle name="Normal 16 14 4" xfId="10458" xr:uid="{00000000-0005-0000-0000-0000A0280000}"/>
    <cellStyle name="Normal 16 14 5" xfId="10459" xr:uid="{00000000-0005-0000-0000-0000A1280000}"/>
    <cellStyle name="Normal 16 14 6" xfId="10460" xr:uid="{00000000-0005-0000-0000-0000A2280000}"/>
    <cellStyle name="Normal 16 14 7" xfId="10461" xr:uid="{00000000-0005-0000-0000-0000A3280000}"/>
    <cellStyle name="Normal 16 14 8" xfId="10462" xr:uid="{00000000-0005-0000-0000-0000A4280000}"/>
    <cellStyle name="Normal 16 14 9" xfId="10463" xr:uid="{00000000-0005-0000-0000-0000A5280000}"/>
    <cellStyle name="Normal 16 15" xfId="10464" xr:uid="{00000000-0005-0000-0000-0000A6280000}"/>
    <cellStyle name="Normal 16 15 10" xfId="10465" xr:uid="{00000000-0005-0000-0000-0000A7280000}"/>
    <cellStyle name="Normal 16 15 11" xfId="10466" xr:uid="{00000000-0005-0000-0000-0000A8280000}"/>
    <cellStyle name="Normal 16 15 12" xfId="10467" xr:uid="{00000000-0005-0000-0000-0000A9280000}"/>
    <cellStyle name="Normal 16 15 13" xfId="10468" xr:uid="{00000000-0005-0000-0000-0000AA280000}"/>
    <cellStyle name="Normal 16 15 14" xfId="10469" xr:uid="{00000000-0005-0000-0000-0000AB280000}"/>
    <cellStyle name="Normal 16 15 2" xfId="10470" xr:uid="{00000000-0005-0000-0000-0000AC280000}"/>
    <cellStyle name="Normal 16 15 3" xfId="10471" xr:uid="{00000000-0005-0000-0000-0000AD280000}"/>
    <cellStyle name="Normal 16 15 4" xfId="10472" xr:uid="{00000000-0005-0000-0000-0000AE280000}"/>
    <cellStyle name="Normal 16 15 5" xfId="10473" xr:uid="{00000000-0005-0000-0000-0000AF280000}"/>
    <cellStyle name="Normal 16 15 6" xfId="10474" xr:uid="{00000000-0005-0000-0000-0000B0280000}"/>
    <cellStyle name="Normal 16 15 7" xfId="10475" xr:uid="{00000000-0005-0000-0000-0000B1280000}"/>
    <cellStyle name="Normal 16 15 8" xfId="10476" xr:uid="{00000000-0005-0000-0000-0000B2280000}"/>
    <cellStyle name="Normal 16 15 9" xfId="10477" xr:uid="{00000000-0005-0000-0000-0000B3280000}"/>
    <cellStyle name="Normal 16 16" xfId="10478" xr:uid="{00000000-0005-0000-0000-0000B4280000}"/>
    <cellStyle name="Normal 16 16 10" xfId="10479" xr:uid="{00000000-0005-0000-0000-0000B5280000}"/>
    <cellStyle name="Normal 16 16 11" xfId="10480" xr:uid="{00000000-0005-0000-0000-0000B6280000}"/>
    <cellStyle name="Normal 16 16 12" xfId="10481" xr:uid="{00000000-0005-0000-0000-0000B7280000}"/>
    <cellStyle name="Normal 16 16 13" xfId="10482" xr:uid="{00000000-0005-0000-0000-0000B8280000}"/>
    <cellStyle name="Normal 16 16 14" xfId="10483" xr:uid="{00000000-0005-0000-0000-0000B9280000}"/>
    <cellStyle name="Normal 16 16 2" xfId="10484" xr:uid="{00000000-0005-0000-0000-0000BA280000}"/>
    <cellStyle name="Normal 16 16 3" xfId="10485" xr:uid="{00000000-0005-0000-0000-0000BB280000}"/>
    <cellStyle name="Normal 16 16 4" xfId="10486" xr:uid="{00000000-0005-0000-0000-0000BC280000}"/>
    <cellStyle name="Normal 16 16 5" xfId="10487" xr:uid="{00000000-0005-0000-0000-0000BD280000}"/>
    <cellStyle name="Normal 16 16 6" xfId="10488" xr:uid="{00000000-0005-0000-0000-0000BE280000}"/>
    <cellStyle name="Normal 16 16 7" xfId="10489" xr:uid="{00000000-0005-0000-0000-0000BF280000}"/>
    <cellStyle name="Normal 16 16 8" xfId="10490" xr:uid="{00000000-0005-0000-0000-0000C0280000}"/>
    <cellStyle name="Normal 16 16 9" xfId="10491" xr:uid="{00000000-0005-0000-0000-0000C1280000}"/>
    <cellStyle name="Normal 16 17" xfId="10492" xr:uid="{00000000-0005-0000-0000-0000C2280000}"/>
    <cellStyle name="Normal 16 17 10" xfId="10493" xr:uid="{00000000-0005-0000-0000-0000C3280000}"/>
    <cellStyle name="Normal 16 17 11" xfId="10494" xr:uid="{00000000-0005-0000-0000-0000C4280000}"/>
    <cellStyle name="Normal 16 17 12" xfId="10495" xr:uid="{00000000-0005-0000-0000-0000C5280000}"/>
    <cellStyle name="Normal 16 17 13" xfId="10496" xr:uid="{00000000-0005-0000-0000-0000C6280000}"/>
    <cellStyle name="Normal 16 17 14" xfId="10497" xr:uid="{00000000-0005-0000-0000-0000C7280000}"/>
    <cellStyle name="Normal 16 17 2" xfId="10498" xr:uid="{00000000-0005-0000-0000-0000C8280000}"/>
    <cellStyle name="Normal 16 17 3" xfId="10499" xr:uid="{00000000-0005-0000-0000-0000C9280000}"/>
    <cellStyle name="Normal 16 17 4" xfId="10500" xr:uid="{00000000-0005-0000-0000-0000CA280000}"/>
    <cellStyle name="Normal 16 17 5" xfId="10501" xr:uid="{00000000-0005-0000-0000-0000CB280000}"/>
    <cellStyle name="Normal 16 17 6" xfId="10502" xr:uid="{00000000-0005-0000-0000-0000CC280000}"/>
    <cellStyle name="Normal 16 17 7" xfId="10503" xr:uid="{00000000-0005-0000-0000-0000CD280000}"/>
    <cellStyle name="Normal 16 17 8" xfId="10504" xr:uid="{00000000-0005-0000-0000-0000CE280000}"/>
    <cellStyle name="Normal 16 17 9" xfId="10505" xr:uid="{00000000-0005-0000-0000-0000CF280000}"/>
    <cellStyle name="Normal 16 18" xfId="10506" xr:uid="{00000000-0005-0000-0000-0000D0280000}"/>
    <cellStyle name="Normal 16 18 10" xfId="10507" xr:uid="{00000000-0005-0000-0000-0000D1280000}"/>
    <cellStyle name="Normal 16 18 11" xfId="10508" xr:uid="{00000000-0005-0000-0000-0000D2280000}"/>
    <cellStyle name="Normal 16 18 12" xfId="10509" xr:uid="{00000000-0005-0000-0000-0000D3280000}"/>
    <cellStyle name="Normal 16 18 13" xfId="10510" xr:uid="{00000000-0005-0000-0000-0000D4280000}"/>
    <cellStyle name="Normal 16 18 14" xfId="10511" xr:uid="{00000000-0005-0000-0000-0000D5280000}"/>
    <cellStyle name="Normal 16 18 2" xfId="10512" xr:uid="{00000000-0005-0000-0000-0000D6280000}"/>
    <cellStyle name="Normal 16 18 2 2" xfId="10513" xr:uid="{00000000-0005-0000-0000-0000D7280000}"/>
    <cellStyle name="Normal 16 18 3" xfId="10514" xr:uid="{00000000-0005-0000-0000-0000D8280000}"/>
    <cellStyle name="Normal 16 18 4" xfId="10515" xr:uid="{00000000-0005-0000-0000-0000D9280000}"/>
    <cellStyle name="Normal 16 18 5" xfId="10516" xr:uid="{00000000-0005-0000-0000-0000DA280000}"/>
    <cellStyle name="Normal 16 18 6" xfId="10517" xr:uid="{00000000-0005-0000-0000-0000DB280000}"/>
    <cellStyle name="Normal 16 18 7" xfId="10518" xr:uid="{00000000-0005-0000-0000-0000DC280000}"/>
    <cellStyle name="Normal 16 18 8" xfId="10519" xr:uid="{00000000-0005-0000-0000-0000DD280000}"/>
    <cellStyle name="Normal 16 18 9" xfId="10520" xr:uid="{00000000-0005-0000-0000-0000DE280000}"/>
    <cellStyle name="Normal 16 19" xfId="10521" xr:uid="{00000000-0005-0000-0000-0000DF280000}"/>
    <cellStyle name="Normal 16 2" xfId="10522" xr:uid="{00000000-0005-0000-0000-0000E0280000}"/>
    <cellStyle name="Normal 16 2 10" xfId="10523" xr:uid="{00000000-0005-0000-0000-0000E1280000}"/>
    <cellStyle name="Normal 16 2 10 2" xfId="10524" xr:uid="{00000000-0005-0000-0000-0000E2280000}"/>
    <cellStyle name="Normal 16 2 11" xfId="10525" xr:uid="{00000000-0005-0000-0000-0000E3280000}"/>
    <cellStyle name="Normal 16 2 11 2" xfId="10526" xr:uid="{00000000-0005-0000-0000-0000E4280000}"/>
    <cellStyle name="Normal 16 2 12" xfId="10527" xr:uid="{00000000-0005-0000-0000-0000E5280000}"/>
    <cellStyle name="Normal 16 2 12 2" xfId="10528" xr:uid="{00000000-0005-0000-0000-0000E6280000}"/>
    <cellStyle name="Normal 16 2 13" xfId="10529" xr:uid="{00000000-0005-0000-0000-0000E7280000}"/>
    <cellStyle name="Normal 16 2 13 2" xfId="10530" xr:uid="{00000000-0005-0000-0000-0000E8280000}"/>
    <cellStyle name="Normal 16 2 14" xfId="10531" xr:uid="{00000000-0005-0000-0000-0000E9280000}"/>
    <cellStyle name="Normal 16 2 14 2" xfId="10532" xr:uid="{00000000-0005-0000-0000-0000EA280000}"/>
    <cellStyle name="Normal 16 2 15" xfId="10533" xr:uid="{00000000-0005-0000-0000-0000EB280000}"/>
    <cellStyle name="Normal 16 2 15 2" xfId="10534" xr:uid="{00000000-0005-0000-0000-0000EC280000}"/>
    <cellStyle name="Normal 16 2 16" xfId="10535" xr:uid="{00000000-0005-0000-0000-0000ED280000}"/>
    <cellStyle name="Normal 16 2 17" xfId="10536" xr:uid="{00000000-0005-0000-0000-0000EE280000}"/>
    <cellStyle name="Normal 16 2 18" xfId="10537" xr:uid="{00000000-0005-0000-0000-0000EF280000}"/>
    <cellStyle name="Normal 16 2 19" xfId="10538" xr:uid="{00000000-0005-0000-0000-0000F0280000}"/>
    <cellStyle name="Normal 16 2 2" xfId="10539" xr:uid="{00000000-0005-0000-0000-0000F1280000}"/>
    <cellStyle name="Normal 16 2 2 10" xfId="10540" xr:uid="{00000000-0005-0000-0000-0000F2280000}"/>
    <cellStyle name="Normal 16 2 2 11" xfId="10541" xr:uid="{00000000-0005-0000-0000-0000F3280000}"/>
    <cellStyle name="Normal 16 2 2 12" xfId="10542" xr:uid="{00000000-0005-0000-0000-0000F4280000}"/>
    <cellStyle name="Normal 16 2 2 13" xfId="10543" xr:uid="{00000000-0005-0000-0000-0000F5280000}"/>
    <cellStyle name="Normal 16 2 2 14" xfId="10544" xr:uid="{00000000-0005-0000-0000-0000F6280000}"/>
    <cellStyle name="Normal 16 2 2 15" xfId="10545" xr:uid="{00000000-0005-0000-0000-0000F7280000}"/>
    <cellStyle name="Normal 16 2 2 2" xfId="10546" xr:uid="{00000000-0005-0000-0000-0000F8280000}"/>
    <cellStyle name="Normal 16 2 2 2 2" xfId="10547" xr:uid="{00000000-0005-0000-0000-0000F9280000}"/>
    <cellStyle name="Normal 16 2 2 2 2 2" xfId="10548" xr:uid="{00000000-0005-0000-0000-0000FA280000}"/>
    <cellStyle name="Normal 16 2 2 2 2 2 2" xfId="10549" xr:uid="{00000000-0005-0000-0000-0000FB280000}"/>
    <cellStyle name="Normal 16 2 2 2 2 2 3" xfId="10550" xr:uid="{00000000-0005-0000-0000-0000FC280000}"/>
    <cellStyle name="Normal 16 2 2 2 2 3" xfId="10551" xr:uid="{00000000-0005-0000-0000-0000FD280000}"/>
    <cellStyle name="Normal 16 2 2 2 2 4" xfId="10552" xr:uid="{00000000-0005-0000-0000-0000FE280000}"/>
    <cellStyle name="Normal 16 2 2 2 3" xfId="10553" xr:uid="{00000000-0005-0000-0000-0000FF280000}"/>
    <cellStyle name="Normal 16 2 2 2 3 2" xfId="10554" xr:uid="{00000000-0005-0000-0000-000000290000}"/>
    <cellStyle name="Normal 16 2 2 2 3 3" xfId="10555" xr:uid="{00000000-0005-0000-0000-000001290000}"/>
    <cellStyle name="Normal 16 2 2 2 4" xfId="10556" xr:uid="{00000000-0005-0000-0000-000002290000}"/>
    <cellStyle name="Normal 16 2 2 2 5" xfId="10557" xr:uid="{00000000-0005-0000-0000-000003290000}"/>
    <cellStyle name="Normal 16 2 2 3" xfId="10558" xr:uid="{00000000-0005-0000-0000-000004290000}"/>
    <cellStyle name="Normal 16 2 2 3 2" xfId="10559" xr:uid="{00000000-0005-0000-0000-000005290000}"/>
    <cellStyle name="Normal 16 2 2 3 2 2" xfId="10560" xr:uid="{00000000-0005-0000-0000-000006290000}"/>
    <cellStyle name="Normal 16 2 2 3 2 3" xfId="10561" xr:uid="{00000000-0005-0000-0000-000007290000}"/>
    <cellStyle name="Normal 16 2 2 3 3" xfId="10562" xr:uid="{00000000-0005-0000-0000-000008290000}"/>
    <cellStyle name="Normal 16 2 2 3 4" xfId="10563" xr:uid="{00000000-0005-0000-0000-000009290000}"/>
    <cellStyle name="Normal 16 2 2 4" xfId="10564" xr:uid="{00000000-0005-0000-0000-00000A290000}"/>
    <cellStyle name="Normal 16 2 2 4 2" xfId="10565" xr:uid="{00000000-0005-0000-0000-00000B290000}"/>
    <cellStyle name="Normal 16 2 2 4 3" xfId="10566" xr:uid="{00000000-0005-0000-0000-00000C290000}"/>
    <cellStyle name="Normal 16 2 2 5" xfId="10567" xr:uid="{00000000-0005-0000-0000-00000D290000}"/>
    <cellStyle name="Normal 16 2 2 6" xfId="10568" xr:uid="{00000000-0005-0000-0000-00000E290000}"/>
    <cellStyle name="Normal 16 2 2 7" xfId="10569" xr:uid="{00000000-0005-0000-0000-00000F290000}"/>
    <cellStyle name="Normal 16 2 2 8" xfId="10570" xr:uid="{00000000-0005-0000-0000-000010290000}"/>
    <cellStyle name="Normal 16 2 2 9" xfId="10571" xr:uid="{00000000-0005-0000-0000-000011290000}"/>
    <cellStyle name="Normal 16 2 3" xfId="10572" xr:uid="{00000000-0005-0000-0000-000012290000}"/>
    <cellStyle name="Normal 16 2 3 10" xfId="10573" xr:uid="{00000000-0005-0000-0000-000013290000}"/>
    <cellStyle name="Normal 16 2 3 11" xfId="10574" xr:uid="{00000000-0005-0000-0000-000014290000}"/>
    <cellStyle name="Normal 16 2 3 12" xfId="10575" xr:uid="{00000000-0005-0000-0000-000015290000}"/>
    <cellStyle name="Normal 16 2 3 13" xfId="10576" xr:uid="{00000000-0005-0000-0000-000016290000}"/>
    <cellStyle name="Normal 16 2 3 14" xfId="10577" xr:uid="{00000000-0005-0000-0000-000017290000}"/>
    <cellStyle name="Normal 16 2 3 2" xfId="10578" xr:uid="{00000000-0005-0000-0000-000018290000}"/>
    <cellStyle name="Normal 16 2 3 2 2" xfId="10579" xr:uid="{00000000-0005-0000-0000-000019290000}"/>
    <cellStyle name="Normal 16 2 3 2 2 2" xfId="10580" xr:uid="{00000000-0005-0000-0000-00001A290000}"/>
    <cellStyle name="Normal 16 2 3 2 2 3" xfId="10581" xr:uid="{00000000-0005-0000-0000-00001B290000}"/>
    <cellStyle name="Normal 16 2 3 2 3" xfId="10582" xr:uid="{00000000-0005-0000-0000-00001C290000}"/>
    <cellStyle name="Normal 16 2 3 2 4" xfId="10583" xr:uid="{00000000-0005-0000-0000-00001D290000}"/>
    <cellStyle name="Normal 16 2 3 3" xfId="10584" xr:uid="{00000000-0005-0000-0000-00001E290000}"/>
    <cellStyle name="Normal 16 2 3 3 2" xfId="10585" xr:uid="{00000000-0005-0000-0000-00001F290000}"/>
    <cellStyle name="Normal 16 2 3 3 3" xfId="10586" xr:uid="{00000000-0005-0000-0000-000020290000}"/>
    <cellStyle name="Normal 16 2 3 4" xfId="10587" xr:uid="{00000000-0005-0000-0000-000021290000}"/>
    <cellStyle name="Normal 16 2 3 5" xfId="10588" xr:uid="{00000000-0005-0000-0000-000022290000}"/>
    <cellStyle name="Normal 16 2 3 6" xfId="10589" xr:uid="{00000000-0005-0000-0000-000023290000}"/>
    <cellStyle name="Normal 16 2 3 7" xfId="10590" xr:uid="{00000000-0005-0000-0000-000024290000}"/>
    <cellStyle name="Normal 16 2 3 8" xfId="10591" xr:uid="{00000000-0005-0000-0000-000025290000}"/>
    <cellStyle name="Normal 16 2 3 9" xfId="10592" xr:uid="{00000000-0005-0000-0000-000026290000}"/>
    <cellStyle name="Normal 16 2 4" xfId="10593" xr:uid="{00000000-0005-0000-0000-000027290000}"/>
    <cellStyle name="Normal 16 2 4 10" xfId="10594" xr:uid="{00000000-0005-0000-0000-000028290000}"/>
    <cellStyle name="Normal 16 2 4 11" xfId="10595" xr:uid="{00000000-0005-0000-0000-000029290000}"/>
    <cellStyle name="Normal 16 2 4 12" xfId="10596" xr:uid="{00000000-0005-0000-0000-00002A290000}"/>
    <cellStyle name="Normal 16 2 4 13" xfId="10597" xr:uid="{00000000-0005-0000-0000-00002B290000}"/>
    <cellStyle name="Normal 16 2 4 14" xfId="10598" xr:uid="{00000000-0005-0000-0000-00002C290000}"/>
    <cellStyle name="Normal 16 2 4 2" xfId="10599" xr:uid="{00000000-0005-0000-0000-00002D290000}"/>
    <cellStyle name="Normal 16 2 4 2 2" xfId="10600" xr:uid="{00000000-0005-0000-0000-00002E290000}"/>
    <cellStyle name="Normal 16 2 4 2 3" xfId="10601" xr:uid="{00000000-0005-0000-0000-00002F290000}"/>
    <cellStyle name="Normal 16 2 4 3" xfId="10602" xr:uid="{00000000-0005-0000-0000-000030290000}"/>
    <cellStyle name="Normal 16 2 4 4" xfId="10603" xr:uid="{00000000-0005-0000-0000-000031290000}"/>
    <cellStyle name="Normal 16 2 4 5" xfId="10604" xr:uid="{00000000-0005-0000-0000-000032290000}"/>
    <cellStyle name="Normal 16 2 4 6" xfId="10605" xr:uid="{00000000-0005-0000-0000-000033290000}"/>
    <cellStyle name="Normal 16 2 4 7" xfId="10606" xr:uid="{00000000-0005-0000-0000-000034290000}"/>
    <cellStyle name="Normal 16 2 4 8" xfId="10607" xr:uid="{00000000-0005-0000-0000-000035290000}"/>
    <cellStyle name="Normal 16 2 4 9" xfId="10608" xr:uid="{00000000-0005-0000-0000-000036290000}"/>
    <cellStyle name="Normal 16 2 5" xfId="10609" xr:uid="{00000000-0005-0000-0000-000037290000}"/>
    <cellStyle name="Normal 16 2 5 10" xfId="10610" xr:uid="{00000000-0005-0000-0000-000038290000}"/>
    <cellStyle name="Normal 16 2 5 11" xfId="10611" xr:uid="{00000000-0005-0000-0000-000039290000}"/>
    <cellStyle name="Normal 16 2 5 12" xfId="10612" xr:uid="{00000000-0005-0000-0000-00003A290000}"/>
    <cellStyle name="Normal 16 2 5 13" xfId="10613" xr:uid="{00000000-0005-0000-0000-00003B290000}"/>
    <cellStyle name="Normal 16 2 5 14" xfId="10614" xr:uid="{00000000-0005-0000-0000-00003C290000}"/>
    <cellStyle name="Normal 16 2 5 2" xfId="10615" xr:uid="{00000000-0005-0000-0000-00003D290000}"/>
    <cellStyle name="Normal 16 2 5 3" xfId="10616" xr:uid="{00000000-0005-0000-0000-00003E290000}"/>
    <cellStyle name="Normal 16 2 5 4" xfId="10617" xr:uid="{00000000-0005-0000-0000-00003F290000}"/>
    <cellStyle name="Normal 16 2 5 5" xfId="10618" xr:uid="{00000000-0005-0000-0000-000040290000}"/>
    <cellStyle name="Normal 16 2 5 6" xfId="10619" xr:uid="{00000000-0005-0000-0000-000041290000}"/>
    <cellStyle name="Normal 16 2 5 7" xfId="10620" xr:uid="{00000000-0005-0000-0000-000042290000}"/>
    <cellStyle name="Normal 16 2 5 8" xfId="10621" xr:uid="{00000000-0005-0000-0000-000043290000}"/>
    <cellStyle name="Normal 16 2 5 9" xfId="10622" xr:uid="{00000000-0005-0000-0000-000044290000}"/>
    <cellStyle name="Normal 16 2 6" xfId="10623" xr:uid="{00000000-0005-0000-0000-000045290000}"/>
    <cellStyle name="Normal 16 2 6 2" xfId="10624" xr:uid="{00000000-0005-0000-0000-000046290000}"/>
    <cellStyle name="Normal 16 2 7" xfId="10625" xr:uid="{00000000-0005-0000-0000-000047290000}"/>
    <cellStyle name="Normal 16 2 7 2" xfId="10626" xr:uid="{00000000-0005-0000-0000-000048290000}"/>
    <cellStyle name="Normal 16 2 8" xfId="10627" xr:uid="{00000000-0005-0000-0000-000049290000}"/>
    <cellStyle name="Normal 16 2 8 2" xfId="10628" xr:uid="{00000000-0005-0000-0000-00004A290000}"/>
    <cellStyle name="Normal 16 2 9" xfId="10629" xr:uid="{00000000-0005-0000-0000-00004B290000}"/>
    <cellStyle name="Normal 16 2 9 2" xfId="10630" xr:uid="{00000000-0005-0000-0000-00004C290000}"/>
    <cellStyle name="Normal 16 3" xfId="10631" xr:uid="{00000000-0005-0000-0000-00004D290000}"/>
    <cellStyle name="Normal 16 3 10" xfId="10632" xr:uid="{00000000-0005-0000-0000-00004E290000}"/>
    <cellStyle name="Normal 16 3 11" xfId="10633" xr:uid="{00000000-0005-0000-0000-00004F290000}"/>
    <cellStyle name="Normal 16 3 12" xfId="10634" xr:uid="{00000000-0005-0000-0000-000050290000}"/>
    <cellStyle name="Normal 16 3 13" xfId="10635" xr:uid="{00000000-0005-0000-0000-000051290000}"/>
    <cellStyle name="Normal 16 3 14" xfId="10636" xr:uid="{00000000-0005-0000-0000-000052290000}"/>
    <cellStyle name="Normal 16 3 15" xfId="10637" xr:uid="{00000000-0005-0000-0000-000053290000}"/>
    <cellStyle name="Normal 16 3 2" xfId="10638" xr:uid="{00000000-0005-0000-0000-000054290000}"/>
    <cellStyle name="Normal 16 3 2 2" xfId="10639" xr:uid="{00000000-0005-0000-0000-000055290000}"/>
    <cellStyle name="Normal 16 3 2 2 2" xfId="10640" xr:uid="{00000000-0005-0000-0000-000056290000}"/>
    <cellStyle name="Normal 16 3 2 2 2 2" xfId="10641" xr:uid="{00000000-0005-0000-0000-000057290000}"/>
    <cellStyle name="Normal 16 3 2 2 2 2 2" xfId="10642" xr:uid="{00000000-0005-0000-0000-000058290000}"/>
    <cellStyle name="Normal 16 3 2 2 2 2 3" xfId="10643" xr:uid="{00000000-0005-0000-0000-000059290000}"/>
    <cellStyle name="Normal 16 3 2 2 2 3" xfId="10644" xr:uid="{00000000-0005-0000-0000-00005A290000}"/>
    <cellStyle name="Normal 16 3 2 2 2 4" xfId="10645" xr:uid="{00000000-0005-0000-0000-00005B290000}"/>
    <cellStyle name="Normal 16 3 2 2 3" xfId="10646" xr:uid="{00000000-0005-0000-0000-00005C290000}"/>
    <cellStyle name="Normal 16 3 2 2 3 2" xfId="10647" xr:uid="{00000000-0005-0000-0000-00005D290000}"/>
    <cellStyle name="Normal 16 3 2 2 3 3" xfId="10648" xr:uid="{00000000-0005-0000-0000-00005E290000}"/>
    <cellStyle name="Normal 16 3 2 2 4" xfId="10649" xr:uid="{00000000-0005-0000-0000-00005F290000}"/>
    <cellStyle name="Normal 16 3 2 2 5" xfId="10650" xr:uid="{00000000-0005-0000-0000-000060290000}"/>
    <cellStyle name="Normal 16 3 2 3" xfId="10651" xr:uid="{00000000-0005-0000-0000-000061290000}"/>
    <cellStyle name="Normal 16 3 2 3 2" xfId="10652" xr:uid="{00000000-0005-0000-0000-000062290000}"/>
    <cellStyle name="Normal 16 3 2 3 2 2" xfId="10653" xr:uid="{00000000-0005-0000-0000-000063290000}"/>
    <cellStyle name="Normal 16 3 2 3 2 3" xfId="10654" xr:uid="{00000000-0005-0000-0000-000064290000}"/>
    <cellStyle name="Normal 16 3 2 3 3" xfId="10655" xr:uid="{00000000-0005-0000-0000-000065290000}"/>
    <cellStyle name="Normal 16 3 2 3 4" xfId="10656" xr:uid="{00000000-0005-0000-0000-000066290000}"/>
    <cellStyle name="Normal 16 3 2 4" xfId="10657" xr:uid="{00000000-0005-0000-0000-000067290000}"/>
    <cellStyle name="Normal 16 3 2 4 2" xfId="10658" xr:uid="{00000000-0005-0000-0000-000068290000}"/>
    <cellStyle name="Normal 16 3 2 4 3" xfId="10659" xr:uid="{00000000-0005-0000-0000-000069290000}"/>
    <cellStyle name="Normal 16 3 2 5" xfId="10660" xr:uid="{00000000-0005-0000-0000-00006A290000}"/>
    <cellStyle name="Normal 16 3 2 6" xfId="10661" xr:uid="{00000000-0005-0000-0000-00006B290000}"/>
    <cellStyle name="Normal 16 3 3" xfId="10662" xr:uid="{00000000-0005-0000-0000-00006C290000}"/>
    <cellStyle name="Normal 16 3 3 2" xfId="10663" xr:uid="{00000000-0005-0000-0000-00006D290000}"/>
    <cellStyle name="Normal 16 3 3 2 2" xfId="10664" xr:uid="{00000000-0005-0000-0000-00006E290000}"/>
    <cellStyle name="Normal 16 3 3 2 2 2" xfId="10665" xr:uid="{00000000-0005-0000-0000-00006F290000}"/>
    <cellStyle name="Normal 16 3 3 2 2 3" xfId="10666" xr:uid="{00000000-0005-0000-0000-000070290000}"/>
    <cellStyle name="Normal 16 3 3 2 3" xfId="10667" xr:uid="{00000000-0005-0000-0000-000071290000}"/>
    <cellStyle name="Normal 16 3 3 2 4" xfId="10668" xr:uid="{00000000-0005-0000-0000-000072290000}"/>
    <cellStyle name="Normal 16 3 3 3" xfId="10669" xr:uid="{00000000-0005-0000-0000-000073290000}"/>
    <cellStyle name="Normal 16 3 3 3 2" xfId="10670" xr:uid="{00000000-0005-0000-0000-000074290000}"/>
    <cellStyle name="Normal 16 3 3 3 3" xfId="10671" xr:uid="{00000000-0005-0000-0000-000075290000}"/>
    <cellStyle name="Normal 16 3 3 4" xfId="10672" xr:uid="{00000000-0005-0000-0000-000076290000}"/>
    <cellStyle name="Normal 16 3 3 5" xfId="10673" xr:uid="{00000000-0005-0000-0000-000077290000}"/>
    <cellStyle name="Normal 16 3 4" xfId="10674" xr:uid="{00000000-0005-0000-0000-000078290000}"/>
    <cellStyle name="Normal 16 3 4 2" xfId="10675" xr:uid="{00000000-0005-0000-0000-000079290000}"/>
    <cellStyle name="Normal 16 3 4 2 2" xfId="10676" xr:uid="{00000000-0005-0000-0000-00007A290000}"/>
    <cellStyle name="Normal 16 3 4 2 3" xfId="10677" xr:uid="{00000000-0005-0000-0000-00007B290000}"/>
    <cellStyle name="Normal 16 3 4 3" xfId="10678" xr:uid="{00000000-0005-0000-0000-00007C290000}"/>
    <cellStyle name="Normal 16 3 4 4" xfId="10679" xr:uid="{00000000-0005-0000-0000-00007D290000}"/>
    <cellStyle name="Normal 16 3 5" xfId="10680" xr:uid="{00000000-0005-0000-0000-00007E290000}"/>
    <cellStyle name="Normal 16 3 5 2" xfId="10681" xr:uid="{00000000-0005-0000-0000-00007F290000}"/>
    <cellStyle name="Normal 16 3 5 3" xfId="10682" xr:uid="{00000000-0005-0000-0000-000080290000}"/>
    <cellStyle name="Normal 16 3 6" xfId="10683" xr:uid="{00000000-0005-0000-0000-000081290000}"/>
    <cellStyle name="Normal 16 3 7" xfId="10684" xr:uid="{00000000-0005-0000-0000-000082290000}"/>
    <cellStyle name="Normal 16 3 8" xfId="10685" xr:uid="{00000000-0005-0000-0000-000083290000}"/>
    <cellStyle name="Normal 16 3 9" xfId="10686" xr:uid="{00000000-0005-0000-0000-000084290000}"/>
    <cellStyle name="Normal 16 4" xfId="10687" xr:uid="{00000000-0005-0000-0000-000085290000}"/>
    <cellStyle name="Normal 16 4 10" xfId="10688" xr:uid="{00000000-0005-0000-0000-000086290000}"/>
    <cellStyle name="Normal 16 4 11" xfId="10689" xr:uid="{00000000-0005-0000-0000-000087290000}"/>
    <cellStyle name="Normal 16 4 12" xfId="10690" xr:uid="{00000000-0005-0000-0000-000088290000}"/>
    <cellStyle name="Normal 16 4 13" xfId="10691" xr:uid="{00000000-0005-0000-0000-000089290000}"/>
    <cellStyle name="Normal 16 4 14" xfId="10692" xr:uid="{00000000-0005-0000-0000-00008A290000}"/>
    <cellStyle name="Normal 16 4 2" xfId="10693" xr:uid="{00000000-0005-0000-0000-00008B290000}"/>
    <cellStyle name="Normal 16 4 2 2" xfId="10694" xr:uid="{00000000-0005-0000-0000-00008C290000}"/>
    <cellStyle name="Normal 16 4 2 2 2" xfId="10695" xr:uid="{00000000-0005-0000-0000-00008D290000}"/>
    <cellStyle name="Normal 16 4 2 2 2 2" xfId="10696" xr:uid="{00000000-0005-0000-0000-00008E290000}"/>
    <cellStyle name="Normal 16 4 2 2 2 3" xfId="10697" xr:uid="{00000000-0005-0000-0000-00008F290000}"/>
    <cellStyle name="Normal 16 4 2 2 3" xfId="10698" xr:uid="{00000000-0005-0000-0000-000090290000}"/>
    <cellStyle name="Normal 16 4 2 2 4" xfId="10699" xr:uid="{00000000-0005-0000-0000-000091290000}"/>
    <cellStyle name="Normal 16 4 2 3" xfId="10700" xr:uid="{00000000-0005-0000-0000-000092290000}"/>
    <cellStyle name="Normal 16 4 2 3 2" xfId="10701" xr:uid="{00000000-0005-0000-0000-000093290000}"/>
    <cellStyle name="Normal 16 4 2 3 3" xfId="10702" xr:uid="{00000000-0005-0000-0000-000094290000}"/>
    <cellStyle name="Normal 16 4 2 4" xfId="10703" xr:uid="{00000000-0005-0000-0000-000095290000}"/>
    <cellStyle name="Normal 16 4 2 5" xfId="10704" xr:uid="{00000000-0005-0000-0000-000096290000}"/>
    <cellStyle name="Normal 16 4 3" xfId="10705" xr:uid="{00000000-0005-0000-0000-000097290000}"/>
    <cellStyle name="Normal 16 4 3 2" xfId="10706" xr:uid="{00000000-0005-0000-0000-000098290000}"/>
    <cellStyle name="Normal 16 4 3 2 2" xfId="10707" xr:uid="{00000000-0005-0000-0000-000099290000}"/>
    <cellStyle name="Normal 16 4 3 2 3" xfId="10708" xr:uid="{00000000-0005-0000-0000-00009A290000}"/>
    <cellStyle name="Normal 16 4 3 3" xfId="10709" xr:uid="{00000000-0005-0000-0000-00009B290000}"/>
    <cellStyle name="Normal 16 4 3 4" xfId="10710" xr:uid="{00000000-0005-0000-0000-00009C290000}"/>
    <cellStyle name="Normal 16 4 4" xfId="10711" xr:uid="{00000000-0005-0000-0000-00009D290000}"/>
    <cellStyle name="Normal 16 4 4 2" xfId="10712" xr:uid="{00000000-0005-0000-0000-00009E290000}"/>
    <cellStyle name="Normal 16 4 4 3" xfId="10713" xr:uid="{00000000-0005-0000-0000-00009F290000}"/>
    <cellStyle name="Normal 16 4 5" xfId="10714" xr:uid="{00000000-0005-0000-0000-0000A0290000}"/>
    <cellStyle name="Normal 16 4 6" xfId="10715" xr:uid="{00000000-0005-0000-0000-0000A1290000}"/>
    <cellStyle name="Normal 16 4 7" xfId="10716" xr:uid="{00000000-0005-0000-0000-0000A2290000}"/>
    <cellStyle name="Normal 16 4 8" xfId="10717" xr:uid="{00000000-0005-0000-0000-0000A3290000}"/>
    <cellStyle name="Normal 16 4 9" xfId="10718" xr:uid="{00000000-0005-0000-0000-0000A4290000}"/>
    <cellStyle name="Normal 16 5" xfId="10719" xr:uid="{00000000-0005-0000-0000-0000A5290000}"/>
    <cellStyle name="Normal 16 5 10" xfId="10720" xr:uid="{00000000-0005-0000-0000-0000A6290000}"/>
    <cellStyle name="Normal 16 5 11" xfId="10721" xr:uid="{00000000-0005-0000-0000-0000A7290000}"/>
    <cellStyle name="Normal 16 5 12" xfId="10722" xr:uid="{00000000-0005-0000-0000-0000A8290000}"/>
    <cellStyle name="Normal 16 5 13" xfId="10723" xr:uid="{00000000-0005-0000-0000-0000A9290000}"/>
    <cellStyle name="Normal 16 5 14" xfId="10724" xr:uid="{00000000-0005-0000-0000-0000AA290000}"/>
    <cellStyle name="Normal 16 5 2" xfId="10725" xr:uid="{00000000-0005-0000-0000-0000AB290000}"/>
    <cellStyle name="Normal 16 5 2 2" xfId="10726" xr:uid="{00000000-0005-0000-0000-0000AC290000}"/>
    <cellStyle name="Normal 16 5 2 2 2" xfId="10727" xr:uid="{00000000-0005-0000-0000-0000AD290000}"/>
    <cellStyle name="Normal 16 5 2 2 3" xfId="10728" xr:uid="{00000000-0005-0000-0000-0000AE290000}"/>
    <cellStyle name="Normal 16 5 2 3" xfId="10729" xr:uid="{00000000-0005-0000-0000-0000AF290000}"/>
    <cellStyle name="Normal 16 5 2 4" xfId="10730" xr:uid="{00000000-0005-0000-0000-0000B0290000}"/>
    <cellStyle name="Normal 16 5 3" xfId="10731" xr:uid="{00000000-0005-0000-0000-0000B1290000}"/>
    <cellStyle name="Normal 16 5 3 2" xfId="10732" xr:uid="{00000000-0005-0000-0000-0000B2290000}"/>
    <cellStyle name="Normal 16 5 3 3" xfId="10733" xr:uid="{00000000-0005-0000-0000-0000B3290000}"/>
    <cellStyle name="Normal 16 5 4" xfId="10734" xr:uid="{00000000-0005-0000-0000-0000B4290000}"/>
    <cellStyle name="Normal 16 5 5" xfId="10735" xr:uid="{00000000-0005-0000-0000-0000B5290000}"/>
    <cellStyle name="Normal 16 5 6" xfId="10736" xr:uid="{00000000-0005-0000-0000-0000B6290000}"/>
    <cellStyle name="Normal 16 5 7" xfId="10737" xr:uid="{00000000-0005-0000-0000-0000B7290000}"/>
    <cellStyle name="Normal 16 5 8" xfId="10738" xr:uid="{00000000-0005-0000-0000-0000B8290000}"/>
    <cellStyle name="Normal 16 5 9" xfId="10739" xr:uid="{00000000-0005-0000-0000-0000B9290000}"/>
    <cellStyle name="Normal 16 6" xfId="10740" xr:uid="{00000000-0005-0000-0000-0000BA290000}"/>
    <cellStyle name="Normal 16 6 10" xfId="10741" xr:uid="{00000000-0005-0000-0000-0000BB290000}"/>
    <cellStyle name="Normal 16 6 11" xfId="10742" xr:uid="{00000000-0005-0000-0000-0000BC290000}"/>
    <cellStyle name="Normal 16 6 12" xfId="10743" xr:uid="{00000000-0005-0000-0000-0000BD290000}"/>
    <cellStyle name="Normal 16 6 13" xfId="10744" xr:uid="{00000000-0005-0000-0000-0000BE290000}"/>
    <cellStyle name="Normal 16 6 14" xfId="10745" xr:uid="{00000000-0005-0000-0000-0000BF290000}"/>
    <cellStyle name="Normal 16 6 2" xfId="10746" xr:uid="{00000000-0005-0000-0000-0000C0290000}"/>
    <cellStyle name="Normal 16 6 2 2" xfId="10747" xr:uid="{00000000-0005-0000-0000-0000C1290000}"/>
    <cellStyle name="Normal 16 6 2 3" xfId="10748" xr:uid="{00000000-0005-0000-0000-0000C2290000}"/>
    <cellStyle name="Normal 16 6 3" xfId="10749" xr:uid="{00000000-0005-0000-0000-0000C3290000}"/>
    <cellStyle name="Normal 16 6 4" xfId="10750" xr:uid="{00000000-0005-0000-0000-0000C4290000}"/>
    <cellStyle name="Normal 16 6 5" xfId="10751" xr:uid="{00000000-0005-0000-0000-0000C5290000}"/>
    <cellStyle name="Normal 16 6 6" xfId="10752" xr:uid="{00000000-0005-0000-0000-0000C6290000}"/>
    <cellStyle name="Normal 16 6 7" xfId="10753" xr:uid="{00000000-0005-0000-0000-0000C7290000}"/>
    <cellStyle name="Normal 16 6 8" xfId="10754" xr:uid="{00000000-0005-0000-0000-0000C8290000}"/>
    <cellStyle name="Normal 16 6 9" xfId="10755" xr:uid="{00000000-0005-0000-0000-0000C9290000}"/>
    <cellStyle name="Normal 16 7" xfId="10756" xr:uid="{00000000-0005-0000-0000-0000CA290000}"/>
    <cellStyle name="Normal 16 7 10" xfId="10757" xr:uid="{00000000-0005-0000-0000-0000CB290000}"/>
    <cellStyle name="Normal 16 7 11" xfId="10758" xr:uid="{00000000-0005-0000-0000-0000CC290000}"/>
    <cellStyle name="Normal 16 7 12" xfId="10759" xr:uid="{00000000-0005-0000-0000-0000CD290000}"/>
    <cellStyle name="Normal 16 7 13" xfId="10760" xr:uid="{00000000-0005-0000-0000-0000CE290000}"/>
    <cellStyle name="Normal 16 7 14" xfId="10761" xr:uid="{00000000-0005-0000-0000-0000CF290000}"/>
    <cellStyle name="Normal 16 7 2" xfId="10762" xr:uid="{00000000-0005-0000-0000-0000D0290000}"/>
    <cellStyle name="Normal 16 7 3" xfId="10763" xr:uid="{00000000-0005-0000-0000-0000D1290000}"/>
    <cellStyle name="Normal 16 7 4" xfId="10764" xr:uid="{00000000-0005-0000-0000-0000D2290000}"/>
    <cellStyle name="Normal 16 7 5" xfId="10765" xr:uid="{00000000-0005-0000-0000-0000D3290000}"/>
    <cellStyle name="Normal 16 7 6" xfId="10766" xr:uid="{00000000-0005-0000-0000-0000D4290000}"/>
    <cellStyle name="Normal 16 7 7" xfId="10767" xr:uid="{00000000-0005-0000-0000-0000D5290000}"/>
    <cellStyle name="Normal 16 7 8" xfId="10768" xr:uid="{00000000-0005-0000-0000-0000D6290000}"/>
    <cellStyle name="Normal 16 7 9" xfId="10769" xr:uid="{00000000-0005-0000-0000-0000D7290000}"/>
    <cellStyle name="Normal 16 8" xfId="10770" xr:uid="{00000000-0005-0000-0000-0000D8290000}"/>
    <cellStyle name="Normal 16 8 10" xfId="10771" xr:uid="{00000000-0005-0000-0000-0000D9290000}"/>
    <cellStyle name="Normal 16 8 11" xfId="10772" xr:uid="{00000000-0005-0000-0000-0000DA290000}"/>
    <cellStyle name="Normal 16 8 12" xfId="10773" xr:uid="{00000000-0005-0000-0000-0000DB290000}"/>
    <cellStyle name="Normal 16 8 13" xfId="10774" xr:uid="{00000000-0005-0000-0000-0000DC290000}"/>
    <cellStyle name="Normal 16 8 14" xfId="10775" xr:uid="{00000000-0005-0000-0000-0000DD290000}"/>
    <cellStyle name="Normal 16 8 2" xfId="10776" xr:uid="{00000000-0005-0000-0000-0000DE290000}"/>
    <cellStyle name="Normal 16 8 3" xfId="10777" xr:uid="{00000000-0005-0000-0000-0000DF290000}"/>
    <cellStyle name="Normal 16 8 4" xfId="10778" xr:uid="{00000000-0005-0000-0000-0000E0290000}"/>
    <cellStyle name="Normal 16 8 5" xfId="10779" xr:uid="{00000000-0005-0000-0000-0000E1290000}"/>
    <cellStyle name="Normal 16 8 6" xfId="10780" xr:uid="{00000000-0005-0000-0000-0000E2290000}"/>
    <cellStyle name="Normal 16 8 7" xfId="10781" xr:uid="{00000000-0005-0000-0000-0000E3290000}"/>
    <cellStyle name="Normal 16 8 8" xfId="10782" xr:uid="{00000000-0005-0000-0000-0000E4290000}"/>
    <cellStyle name="Normal 16 8 9" xfId="10783" xr:uid="{00000000-0005-0000-0000-0000E5290000}"/>
    <cellStyle name="Normal 16 9" xfId="10784" xr:uid="{00000000-0005-0000-0000-0000E6290000}"/>
    <cellStyle name="Normal 16 9 10" xfId="10785" xr:uid="{00000000-0005-0000-0000-0000E7290000}"/>
    <cellStyle name="Normal 16 9 11" xfId="10786" xr:uid="{00000000-0005-0000-0000-0000E8290000}"/>
    <cellStyle name="Normal 16 9 12" xfId="10787" xr:uid="{00000000-0005-0000-0000-0000E9290000}"/>
    <cellStyle name="Normal 16 9 13" xfId="10788" xr:uid="{00000000-0005-0000-0000-0000EA290000}"/>
    <cellStyle name="Normal 16 9 14" xfId="10789" xr:uid="{00000000-0005-0000-0000-0000EB290000}"/>
    <cellStyle name="Normal 16 9 2" xfId="10790" xr:uid="{00000000-0005-0000-0000-0000EC290000}"/>
    <cellStyle name="Normal 16 9 3" xfId="10791" xr:uid="{00000000-0005-0000-0000-0000ED290000}"/>
    <cellStyle name="Normal 16 9 4" xfId="10792" xr:uid="{00000000-0005-0000-0000-0000EE290000}"/>
    <cellStyle name="Normal 16 9 5" xfId="10793" xr:uid="{00000000-0005-0000-0000-0000EF290000}"/>
    <cellStyle name="Normal 16 9 6" xfId="10794" xr:uid="{00000000-0005-0000-0000-0000F0290000}"/>
    <cellStyle name="Normal 16 9 7" xfId="10795" xr:uid="{00000000-0005-0000-0000-0000F1290000}"/>
    <cellStyle name="Normal 16 9 8" xfId="10796" xr:uid="{00000000-0005-0000-0000-0000F2290000}"/>
    <cellStyle name="Normal 16 9 9" xfId="10797" xr:uid="{00000000-0005-0000-0000-0000F3290000}"/>
    <cellStyle name="Normal 16_Sheet3" xfId="10798" xr:uid="{00000000-0005-0000-0000-0000F4290000}"/>
    <cellStyle name="Normal 160" xfId="41" xr:uid="{00000000-0005-0000-0000-0000F5290000}"/>
    <cellStyle name="Normal 160 2" xfId="10799" xr:uid="{00000000-0005-0000-0000-0000F6290000}"/>
    <cellStyle name="Normal 161" xfId="42" xr:uid="{00000000-0005-0000-0000-0000F7290000}"/>
    <cellStyle name="Normal 161 2" xfId="10800" xr:uid="{00000000-0005-0000-0000-0000F8290000}"/>
    <cellStyle name="Normal 161 2 2" xfId="10801" xr:uid="{00000000-0005-0000-0000-0000F9290000}"/>
    <cellStyle name="Normal 161 3" xfId="10802" xr:uid="{00000000-0005-0000-0000-0000FA290000}"/>
    <cellStyle name="Normal 161 4" xfId="10803" xr:uid="{00000000-0005-0000-0000-0000FB290000}"/>
    <cellStyle name="Normal 162" xfId="43" xr:uid="{00000000-0005-0000-0000-0000FC290000}"/>
    <cellStyle name="Normal 162 2" xfId="10804" xr:uid="{00000000-0005-0000-0000-0000FD290000}"/>
    <cellStyle name="Normal 163" xfId="44" xr:uid="{00000000-0005-0000-0000-0000FE290000}"/>
    <cellStyle name="Normal 163 2" xfId="10805" xr:uid="{00000000-0005-0000-0000-0000FF290000}"/>
    <cellStyle name="Normal 164" xfId="45" xr:uid="{00000000-0005-0000-0000-0000002A0000}"/>
    <cellStyle name="Normal 164 2" xfId="10806" xr:uid="{00000000-0005-0000-0000-0000012A0000}"/>
    <cellStyle name="Normal 165" xfId="46" xr:uid="{00000000-0005-0000-0000-0000022A0000}"/>
    <cellStyle name="Normal 166" xfId="47" xr:uid="{00000000-0005-0000-0000-0000032A0000}"/>
    <cellStyle name="Normal 167" xfId="48" xr:uid="{00000000-0005-0000-0000-0000042A0000}"/>
    <cellStyle name="Normal 168" xfId="49" xr:uid="{00000000-0005-0000-0000-0000052A0000}"/>
    <cellStyle name="Normal 169" xfId="50" xr:uid="{00000000-0005-0000-0000-0000062A0000}"/>
    <cellStyle name="Normal 17" xfId="10807" xr:uid="{00000000-0005-0000-0000-0000072A0000}"/>
    <cellStyle name="Normal 17 10" xfId="10808" xr:uid="{00000000-0005-0000-0000-0000082A0000}"/>
    <cellStyle name="Normal 17 10 10" xfId="10809" xr:uid="{00000000-0005-0000-0000-0000092A0000}"/>
    <cellStyle name="Normal 17 10 11" xfId="10810" xr:uid="{00000000-0005-0000-0000-00000A2A0000}"/>
    <cellStyle name="Normal 17 10 12" xfId="10811" xr:uid="{00000000-0005-0000-0000-00000B2A0000}"/>
    <cellStyle name="Normal 17 10 13" xfId="10812" xr:uid="{00000000-0005-0000-0000-00000C2A0000}"/>
    <cellStyle name="Normal 17 10 14" xfId="10813" xr:uid="{00000000-0005-0000-0000-00000D2A0000}"/>
    <cellStyle name="Normal 17 10 2" xfId="10814" xr:uid="{00000000-0005-0000-0000-00000E2A0000}"/>
    <cellStyle name="Normal 17 10 3" xfId="10815" xr:uid="{00000000-0005-0000-0000-00000F2A0000}"/>
    <cellStyle name="Normal 17 10 4" xfId="10816" xr:uid="{00000000-0005-0000-0000-0000102A0000}"/>
    <cellStyle name="Normal 17 10 5" xfId="10817" xr:uid="{00000000-0005-0000-0000-0000112A0000}"/>
    <cellStyle name="Normal 17 10 6" xfId="10818" xr:uid="{00000000-0005-0000-0000-0000122A0000}"/>
    <cellStyle name="Normal 17 10 7" xfId="10819" xr:uid="{00000000-0005-0000-0000-0000132A0000}"/>
    <cellStyle name="Normal 17 10 8" xfId="10820" xr:uid="{00000000-0005-0000-0000-0000142A0000}"/>
    <cellStyle name="Normal 17 10 9" xfId="10821" xr:uid="{00000000-0005-0000-0000-0000152A0000}"/>
    <cellStyle name="Normal 17 11" xfId="10822" xr:uid="{00000000-0005-0000-0000-0000162A0000}"/>
    <cellStyle name="Normal 17 11 10" xfId="10823" xr:uid="{00000000-0005-0000-0000-0000172A0000}"/>
    <cellStyle name="Normal 17 11 11" xfId="10824" xr:uid="{00000000-0005-0000-0000-0000182A0000}"/>
    <cellStyle name="Normal 17 11 12" xfId="10825" xr:uid="{00000000-0005-0000-0000-0000192A0000}"/>
    <cellStyle name="Normal 17 11 13" xfId="10826" xr:uid="{00000000-0005-0000-0000-00001A2A0000}"/>
    <cellStyle name="Normal 17 11 14" xfId="10827" xr:uid="{00000000-0005-0000-0000-00001B2A0000}"/>
    <cellStyle name="Normal 17 11 2" xfId="10828" xr:uid="{00000000-0005-0000-0000-00001C2A0000}"/>
    <cellStyle name="Normal 17 11 3" xfId="10829" xr:uid="{00000000-0005-0000-0000-00001D2A0000}"/>
    <cellStyle name="Normal 17 11 4" xfId="10830" xr:uid="{00000000-0005-0000-0000-00001E2A0000}"/>
    <cellStyle name="Normal 17 11 5" xfId="10831" xr:uid="{00000000-0005-0000-0000-00001F2A0000}"/>
    <cellStyle name="Normal 17 11 6" xfId="10832" xr:uid="{00000000-0005-0000-0000-0000202A0000}"/>
    <cellStyle name="Normal 17 11 7" xfId="10833" xr:uid="{00000000-0005-0000-0000-0000212A0000}"/>
    <cellStyle name="Normal 17 11 8" xfId="10834" xr:uid="{00000000-0005-0000-0000-0000222A0000}"/>
    <cellStyle name="Normal 17 11 9" xfId="10835" xr:uid="{00000000-0005-0000-0000-0000232A0000}"/>
    <cellStyle name="Normal 17 12" xfId="10836" xr:uid="{00000000-0005-0000-0000-0000242A0000}"/>
    <cellStyle name="Normal 17 12 10" xfId="10837" xr:uid="{00000000-0005-0000-0000-0000252A0000}"/>
    <cellStyle name="Normal 17 12 11" xfId="10838" xr:uid="{00000000-0005-0000-0000-0000262A0000}"/>
    <cellStyle name="Normal 17 12 12" xfId="10839" xr:uid="{00000000-0005-0000-0000-0000272A0000}"/>
    <cellStyle name="Normal 17 12 13" xfId="10840" xr:uid="{00000000-0005-0000-0000-0000282A0000}"/>
    <cellStyle name="Normal 17 12 14" xfId="10841" xr:uid="{00000000-0005-0000-0000-0000292A0000}"/>
    <cellStyle name="Normal 17 12 2" xfId="10842" xr:uid="{00000000-0005-0000-0000-00002A2A0000}"/>
    <cellStyle name="Normal 17 12 3" xfId="10843" xr:uid="{00000000-0005-0000-0000-00002B2A0000}"/>
    <cellStyle name="Normal 17 12 4" xfId="10844" xr:uid="{00000000-0005-0000-0000-00002C2A0000}"/>
    <cellStyle name="Normal 17 12 5" xfId="10845" xr:uid="{00000000-0005-0000-0000-00002D2A0000}"/>
    <cellStyle name="Normal 17 12 6" xfId="10846" xr:uid="{00000000-0005-0000-0000-00002E2A0000}"/>
    <cellStyle name="Normal 17 12 7" xfId="10847" xr:uid="{00000000-0005-0000-0000-00002F2A0000}"/>
    <cellStyle name="Normal 17 12 8" xfId="10848" xr:uid="{00000000-0005-0000-0000-0000302A0000}"/>
    <cellStyle name="Normal 17 12 9" xfId="10849" xr:uid="{00000000-0005-0000-0000-0000312A0000}"/>
    <cellStyle name="Normal 17 13" xfId="10850" xr:uid="{00000000-0005-0000-0000-0000322A0000}"/>
    <cellStyle name="Normal 17 13 10" xfId="10851" xr:uid="{00000000-0005-0000-0000-0000332A0000}"/>
    <cellStyle name="Normal 17 13 11" xfId="10852" xr:uid="{00000000-0005-0000-0000-0000342A0000}"/>
    <cellStyle name="Normal 17 13 12" xfId="10853" xr:uid="{00000000-0005-0000-0000-0000352A0000}"/>
    <cellStyle name="Normal 17 13 13" xfId="10854" xr:uid="{00000000-0005-0000-0000-0000362A0000}"/>
    <cellStyle name="Normal 17 13 14" xfId="10855" xr:uid="{00000000-0005-0000-0000-0000372A0000}"/>
    <cellStyle name="Normal 17 13 2" xfId="10856" xr:uid="{00000000-0005-0000-0000-0000382A0000}"/>
    <cellStyle name="Normal 17 13 3" xfId="10857" xr:uid="{00000000-0005-0000-0000-0000392A0000}"/>
    <cellStyle name="Normal 17 13 4" xfId="10858" xr:uid="{00000000-0005-0000-0000-00003A2A0000}"/>
    <cellStyle name="Normal 17 13 5" xfId="10859" xr:uid="{00000000-0005-0000-0000-00003B2A0000}"/>
    <cellStyle name="Normal 17 13 6" xfId="10860" xr:uid="{00000000-0005-0000-0000-00003C2A0000}"/>
    <cellStyle name="Normal 17 13 7" xfId="10861" xr:uid="{00000000-0005-0000-0000-00003D2A0000}"/>
    <cellStyle name="Normal 17 13 8" xfId="10862" xr:uid="{00000000-0005-0000-0000-00003E2A0000}"/>
    <cellStyle name="Normal 17 13 9" xfId="10863" xr:uid="{00000000-0005-0000-0000-00003F2A0000}"/>
    <cellStyle name="Normal 17 14" xfId="10864" xr:uid="{00000000-0005-0000-0000-0000402A0000}"/>
    <cellStyle name="Normal 17 14 10" xfId="10865" xr:uid="{00000000-0005-0000-0000-0000412A0000}"/>
    <cellStyle name="Normal 17 14 11" xfId="10866" xr:uid="{00000000-0005-0000-0000-0000422A0000}"/>
    <cellStyle name="Normal 17 14 12" xfId="10867" xr:uid="{00000000-0005-0000-0000-0000432A0000}"/>
    <cellStyle name="Normal 17 14 13" xfId="10868" xr:uid="{00000000-0005-0000-0000-0000442A0000}"/>
    <cellStyle name="Normal 17 14 14" xfId="10869" xr:uid="{00000000-0005-0000-0000-0000452A0000}"/>
    <cellStyle name="Normal 17 14 2" xfId="10870" xr:uid="{00000000-0005-0000-0000-0000462A0000}"/>
    <cellStyle name="Normal 17 14 3" xfId="10871" xr:uid="{00000000-0005-0000-0000-0000472A0000}"/>
    <cellStyle name="Normal 17 14 4" xfId="10872" xr:uid="{00000000-0005-0000-0000-0000482A0000}"/>
    <cellStyle name="Normal 17 14 5" xfId="10873" xr:uid="{00000000-0005-0000-0000-0000492A0000}"/>
    <cellStyle name="Normal 17 14 6" xfId="10874" xr:uid="{00000000-0005-0000-0000-00004A2A0000}"/>
    <cellStyle name="Normal 17 14 7" xfId="10875" xr:uid="{00000000-0005-0000-0000-00004B2A0000}"/>
    <cellStyle name="Normal 17 14 8" xfId="10876" xr:uid="{00000000-0005-0000-0000-00004C2A0000}"/>
    <cellStyle name="Normal 17 14 9" xfId="10877" xr:uid="{00000000-0005-0000-0000-00004D2A0000}"/>
    <cellStyle name="Normal 17 15" xfId="10878" xr:uid="{00000000-0005-0000-0000-00004E2A0000}"/>
    <cellStyle name="Normal 17 15 10" xfId="10879" xr:uid="{00000000-0005-0000-0000-00004F2A0000}"/>
    <cellStyle name="Normal 17 15 11" xfId="10880" xr:uid="{00000000-0005-0000-0000-0000502A0000}"/>
    <cellStyle name="Normal 17 15 12" xfId="10881" xr:uid="{00000000-0005-0000-0000-0000512A0000}"/>
    <cellStyle name="Normal 17 15 13" xfId="10882" xr:uid="{00000000-0005-0000-0000-0000522A0000}"/>
    <cellStyle name="Normal 17 15 14" xfId="10883" xr:uid="{00000000-0005-0000-0000-0000532A0000}"/>
    <cellStyle name="Normal 17 15 2" xfId="10884" xr:uid="{00000000-0005-0000-0000-0000542A0000}"/>
    <cellStyle name="Normal 17 15 3" xfId="10885" xr:uid="{00000000-0005-0000-0000-0000552A0000}"/>
    <cellStyle name="Normal 17 15 4" xfId="10886" xr:uid="{00000000-0005-0000-0000-0000562A0000}"/>
    <cellStyle name="Normal 17 15 5" xfId="10887" xr:uid="{00000000-0005-0000-0000-0000572A0000}"/>
    <cellStyle name="Normal 17 15 6" xfId="10888" xr:uid="{00000000-0005-0000-0000-0000582A0000}"/>
    <cellStyle name="Normal 17 15 7" xfId="10889" xr:uid="{00000000-0005-0000-0000-0000592A0000}"/>
    <cellStyle name="Normal 17 15 8" xfId="10890" xr:uid="{00000000-0005-0000-0000-00005A2A0000}"/>
    <cellStyle name="Normal 17 15 9" xfId="10891" xr:uid="{00000000-0005-0000-0000-00005B2A0000}"/>
    <cellStyle name="Normal 17 16" xfId="10892" xr:uid="{00000000-0005-0000-0000-00005C2A0000}"/>
    <cellStyle name="Normal 17 16 10" xfId="10893" xr:uid="{00000000-0005-0000-0000-00005D2A0000}"/>
    <cellStyle name="Normal 17 16 11" xfId="10894" xr:uid="{00000000-0005-0000-0000-00005E2A0000}"/>
    <cellStyle name="Normal 17 16 12" xfId="10895" xr:uid="{00000000-0005-0000-0000-00005F2A0000}"/>
    <cellStyle name="Normal 17 16 13" xfId="10896" xr:uid="{00000000-0005-0000-0000-0000602A0000}"/>
    <cellStyle name="Normal 17 16 14" xfId="10897" xr:uid="{00000000-0005-0000-0000-0000612A0000}"/>
    <cellStyle name="Normal 17 16 2" xfId="10898" xr:uid="{00000000-0005-0000-0000-0000622A0000}"/>
    <cellStyle name="Normal 17 16 3" xfId="10899" xr:uid="{00000000-0005-0000-0000-0000632A0000}"/>
    <cellStyle name="Normal 17 16 4" xfId="10900" xr:uid="{00000000-0005-0000-0000-0000642A0000}"/>
    <cellStyle name="Normal 17 16 5" xfId="10901" xr:uid="{00000000-0005-0000-0000-0000652A0000}"/>
    <cellStyle name="Normal 17 16 6" xfId="10902" xr:uid="{00000000-0005-0000-0000-0000662A0000}"/>
    <cellStyle name="Normal 17 16 7" xfId="10903" xr:uid="{00000000-0005-0000-0000-0000672A0000}"/>
    <cellStyle name="Normal 17 16 8" xfId="10904" xr:uid="{00000000-0005-0000-0000-0000682A0000}"/>
    <cellStyle name="Normal 17 16 9" xfId="10905" xr:uid="{00000000-0005-0000-0000-0000692A0000}"/>
    <cellStyle name="Normal 17 17" xfId="10906" xr:uid="{00000000-0005-0000-0000-00006A2A0000}"/>
    <cellStyle name="Normal 17 17 10" xfId="10907" xr:uid="{00000000-0005-0000-0000-00006B2A0000}"/>
    <cellStyle name="Normal 17 17 11" xfId="10908" xr:uid="{00000000-0005-0000-0000-00006C2A0000}"/>
    <cellStyle name="Normal 17 17 12" xfId="10909" xr:uid="{00000000-0005-0000-0000-00006D2A0000}"/>
    <cellStyle name="Normal 17 17 13" xfId="10910" xr:uid="{00000000-0005-0000-0000-00006E2A0000}"/>
    <cellStyle name="Normal 17 17 14" xfId="10911" xr:uid="{00000000-0005-0000-0000-00006F2A0000}"/>
    <cellStyle name="Normal 17 17 2" xfId="10912" xr:uid="{00000000-0005-0000-0000-0000702A0000}"/>
    <cellStyle name="Normal 17 17 3" xfId="10913" xr:uid="{00000000-0005-0000-0000-0000712A0000}"/>
    <cellStyle name="Normal 17 17 4" xfId="10914" xr:uid="{00000000-0005-0000-0000-0000722A0000}"/>
    <cellStyle name="Normal 17 17 5" xfId="10915" xr:uid="{00000000-0005-0000-0000-0000732A0000}"/>
    <cellStyle name="Normal 17 17 6" xfId="10916" xr:uid="{00000000-0005-0000-0000-0000742A0000}"/>
    <cellStyle name="Normal 17 17 7" xfId="10917" xr:uid="{00000000-0005-0000-0000-0000752A0000}"/>
    <cellStyle name="Normal 17 17 8" xfId="10918" xr:uid="{00000000-0005-0000-0000-0000762A0000}"/>
    <cellStyle name="Normal 17 17 9" xfId="10919" xr:uid="{00000000-0005-0000-0000-0000772A0000}"/>
    <cellStyle name="Normal 17 18" xfId="10920" xr:uid="{00000000-0005-0000-0000-0000782A0000}"/>
    <cellStyle name="Normal 17 18 10" xfId="10921" xr:uid="{00000000-0005-0000-0000-0000792A0000}"/>
    <cellStyle name="Normal 17 18 11" xfId="10922" xr:uid="{00000000-0005-0000-0000-00007A2A0000}"/>
    <cellStyle name="Normal 17 18 12" xfId="10923" xr:uid="{00000000-0005-0000-0000-00007B2A0000}"/>
    <cellStyle name="Normal 17 18 13" xfId="10924" xr:uid="{00000000-0005-0000-0000-00007C2A0000}"/>
    <cellStyle name="Normal 17 18 14" xfId="10925" xr:uid="{00000000-0005-0000-0000-00007D2A0000}"/>
    <cellStyle name="Normal 17 18 2" xfId="10926" xr:uid="{00000000-0005-0000-0000-00007E2A0000}"/>
    <cellStyle name="Normal 17 18 3" xfId="10927" xr:uid="{00000000-0005-0000-0000-00007F2A0000}"/>
    <cellStyle name="Normal 17 18 4" xfId="10928" xr:uid="{00000000-0005-0000-0000-0000802A0000}"/>
    <cellStyle name="Normal 17 18 5" xfId="10929" xr:uid="{00000000-0005-0000-0000-0000812A0000}"/>
    <cellStyle name="Normal 17 18 6" xfId="10930" xr:uid="{00000000-0005-0000-0000-0000822A0000}"/>
    <cellStyle name="Normal 17 18 7" xfId="10931" xr:uid="{00000000-0005-0000-0000-0000832A0000}"/>
    <cellStyle name="Normal 17 18 8" xfId="10932" xr:uid="{00000000-0005-0000-0000-0000842A0000}"/>
    <cellStyle name="Normal 17 18 9" xfId="10933" xr:uid="{00000000-0005-0000-0000-0000852A0000}"/>
    <cellStyle name="Normal 17 19" xfId="10934" xr:uid="{00000000-0005-0000-0000-0000862A0000}"/>
    <cellStyle name="Normal 17 2" xfId="10935" xr:uid="{00000000-0005-0000-0000-0000872A0000}"/>
    <cellStyle name="Normal 17 2 10" xfId="10936" xr:uid="{00000000-0005-0000-0000-0000882A0000}"/>
    <cellStyle name="Normal 17 2 10 10" xfId="10937" xr:uid="{00000000-0005-0000-0000-0000892A0000}"/>
    <cellStyle name="Normal 17 2 10 11" xfId="10938" xr:uid="{00000000-0005-0000-0000-00008A2A0000}"/>
    <cellStyle name="Normal 17 2 10 12" xfId="10939" xr:uid="{00000000-0005-0000-0000-00008B2A0000}"/>
    <cellStyle name="Normal 17 2 10 13" xfId="10940" xr:uid="{00000000-0005-0000-0000-00008C2A0000}"/>
    <cellStyle name="Normal 17 2 10 14" xfId="10941" xr:uid="{00000000-0005-0000-0000-00008D2A0000}"/>
    <cellStyle name="Normal 17 2 10 2" xfId="10942" xr:uid="{00000000-0005-0000-0000-00008E2A0000}"/>
    <cellStyle name="Normal 17 2 10 3" xfId="10943" xr:uid="{00000000-0005-0000-0000-00008F2A0000}"/>
    <cellStyle name="Normal 17 2 10 4" xfId="10944" xr:uid="{00000000-0005-0000-0000-0000902A0000}"/>
    <cellStyle name="Normal 17 2 10 5" xfId="10945" xr:uid="{00000000-0005-0000-0000-0000912A0000}"/>
    <cellStyle name="Normal 17 2 10 6" xfId="10946" xr:uid="{00000000-0005-0000-0000-0000922A0000}"/>
    <cellStyle name="Normal 17 2 10 7" xfId="10947" xr:uid="{00000000-0005-0000-0000-0000932A0000}"/>
    <cellStyle name="Normal 17 2 10 8" xfId="10948" xr:uid="{00000000-0005-0000-0000-0000942A0000}"/>
    <cellStyle name="Normal 17 2 10 9" xfId="10949" xr:uid="{00000000-0005-0000-0000-0000952A0000}"/>
    <cellStyle name="Normal 17 2 100" xfId="10950" xr:uid="{00000000-0005-0000-0000-0000962A0000}"/>
    <cellStyle name="Normal 17 2 11" xfId="10951" xr:uid="{00000000-0005-0000-0000-0000972A0000}"/>
    <cellStyle name="Normal 17 2 11 10" xfId="10952" xr:uid="{00000000-0005-0000-0000-0000982A0000}"/>
    <cellStyle name="Normal 17 2 11 11" xfId="10953" xr:uid="{00000000-0005-0000-0000-0000992A0000}"/>
    <cellStyle name="Normal 17 2 11 12" xfId="10954" xr:uid="{00000000-0005-0000-0000-00009A2A0000}"/>
    <cellStyle name="Normal 17 2 11 13" xfId="10955" xr:uid="{00000000-0005-0000-0000-00009B2A0000}"/>
    <cellStyle name="Normal 17 2 11 14" xfId="10956" xr:uid="{00000000-0005-0000-0000-00009C2A0000}"/>
    <cellStyle name="Normal 17 2 11 2" xfId="10957" xr:uid="{00000000-0005-0000-0000-00009D2A0000}"/>
    <cellStyle name="Normal 17 2 11 3" xfId="10958" xr:uid="{00000000-0005-0000-0000-00009E2A0000}"/>
    <cellStyle name="Normal 17 2 11 4" xfId="10959" xr:uid="{00000000-0005-0000-0000-00009F2A0000}"/>
    <cellStyle name="Normal 17 2 11 5" xfId="10960" xr:uid="{00000000-0005-0000-0000-0000A02A0000}"/>
    <cellStyle name="Normal 17 2 11 6" xfId="10961" xr:uid="{00000000-0005-0000-0000-0000A12A0000}"/>
    <cellStyle name="Normal 17 2 11 7" xfId="10962" xr:uid="{00000000-0005-0000-0000-0000A22A0000}"/>
    <cellStyle name="Normal 17 2 11 8" xfId="10963" xr:uid="{00000000-0005-0000-0000-0000A32A0000}"/>
    <cellStyle name="Normal 17 2 11 9" xfId="10964" xr:uid="{00000000-0005-0000-0000-0000A42A0000}"/>
    <cellStyle name="Normal 17 2 12" xfId="10965" xr:uid="{00000000-0005-0000-0000-0000A52A0000}"/>
    <cellStyle name="Normal 17 2 12 10" xfId="10966" xr:uid="{00000000-0005-0000-0000-0000A62A0000}"/>
    <cellStyle name="Normal 17 2 12 11" xfId="10967" xr:uid="{00000000-0005-0000-0000-0000A72A0000}"/>
    <cellStyle name="Normal 17 2 12 12" xfId="10968" xr:uid="{00000000-0005-0000-0000-0000A82A0000}"/>
    <cellStyle name="Normal 17 2 12 13" xfId="10969" xr:uid="{00000000-0005-0000-0000-0000A92A0000}"/>
    <cellStyle name="Normal 17 2 12 14" xfId="10970" xr:uid="{00000000-0005-0000-0000-0000AA2A0000}"/>
    <cellStyle name="Normal 17 2 12 2" xfId="10971" xr:uid="{00000000-0005-0000-0000-0000AB2A0000}"/>
    <cellStyle name="Normal 17 2 12 3" xfId="10972" xr:uid="{00000000-0005-0000-0000-0000AC2A0000}"/>
    <cellStyle name="Normal 17 2 12 4" xfId="10973" xr:uid="{00000000-0005-0000-0000-0000AD2A0000}"/>
    <cellStyle name="Normal 17 2 12 5" xfId="10974" xr:uid="{00000000-0005-0000-0000-0000AE2A0000}"/>
    <cellStyle name="Normal 17 2 12 6" xfId="10975" xr:uid="{00000000-0005-0000-0000-0000AF2A0000}"/>
    <cellStyle name="Normal 17 2 12 7" xfId="10976" xr:uid="{00000000-0005-0000-0000-0000B02A0000}"/>
    <cellStyle name="Normal 17 2 12 8" xfId="10977" xr:uid="{00000000-0005-0000-0000-0000B12A0000}"/>
    <cellStyle name="Normal 17 2 12 9" xfId="10978" xr:uid="{00000000-0005-0000-0000-0000B22A0000}"/>
    <cellStyle name="Normal 17 2 13" xfId="10979" xr:uid="{00000000-0005-0000-0000-0000B32A0000}"/>
    <cellStyle name="Normal 17 2 13 10" xfId="10980" xr:uid="{00000000-0005-0000-0000-0000B42A0000}"/>
    <cellStyle name="Normal 17 2 13 11" xfId="10981" xr:uid="{00000000-0005-0000-0000-0000B52A0000}"/>
    <cellStyle name="Normal 17 2 13 12" xfId="10982" xr:uid="{00000000-0005-0000-0000-0000B62A0000}"/>
    <cellStyle name="Normal 17 2 13 13" xfId="10983" xr:uid="{00000000-0005-0000-0000-0000B72A0000}"/>
    <cellStyle name="Normal 17 2 13 14" xfId="10984" xr:uid="{00000000-0005-0000-0000-0000B82A0000}"/>
    <cellStyle name="Normal 17 2 13 2" xfId="10985" xr:uid="{00000000-0005-0000-0000-0000B92A0000}"/>
    <cellStyle name="Normal 17 2 13 3" xfId="10986" xr:uid="{00000000-0005-0000-0000-0000BA2A0000}"/>
    <cellStyle name="Normal 17 2 13 4" xfId="10987" xr:uid="{00000000-0005-0000-0000-0000BB2A0000}"/>
    <cellStyle name="Normal 17 2 13 5" xfId="10988" xr:uid="{00000000-0005-0000-0000-0000BC2A0000}"/>
    <cellStyle name="Normal 17 2 13 6" xfId="10989" xr:uid="{00000000-0005-0000-0000-0000BD2A0000}"/>
    <cellStyle name="Normal 17 2 13 7" xfId="10990" xr:uid="{00000000-0005-0000-0000-0000BE2A0000}"/>
    <cellStyle name="Normal 17 2 13 8" xfId="10991" xr:uid="{00000000-0005-0000-0000-0000BF2A0000}"/>
    <cellStyle name="Normal 17 2 13 9" xfId="10992" xr:uid="{00000000-0005-0000-0000-0000C02A0000}"/>
    <cellStyle name="Normal 17 2 14" xfId="10993" xr:uid="{00000000-0005-0000-0000-0000C12A0000}"/>
    <cellStyle name="Normal 17 2 14 10" xfId="10994" xr:uid="{00000000-0005-0000-0000-0000C22A0000}"/>
    <cellStyle name="Normal 17 2 14 11" xfId="10995" xr:uid="{00000000-0005-0000-0000-0000C32A0000}"/>
    <cellStyle name="Normal 17 2 14 12" xfId="10996" xr:uid="{00000000-0005-0000-0000-0000C42A0000}"/>
    <cellStyle name="Normal 17 2 14 13" xfId="10997" xr:uid="{00000000-0005-0000-0000-0000C52A0000}"/>
    <cellStyle name="Normal 17 2 14 14" xfId="10998" xr:uid="{00000000-0005-0000-0000-0000C62A0000}"/>
    <cellStyle name="Normal 17 2 14 2" xfId="10999" xr:uid="{00000000-0005-0000-0000-0000C72A0000}"/>
    <cellStyle name="Normal 17 2 14 3" xfId="11000" xr:uid="{00000000-0005-0000-0000-0000C82A0000}"/>
    <cellStyle name="Normal 17 2 14 4" xfId="11001" xr:uid="{00000000-0005-0000-0000-0000C92A0000}"/>
    <cellStyle name="Normal 17 2 14 5" xfId="11002" xr:uid="{00000000-0005-0000-0000-0000CA2A0000}"/>
    <cellStyle name="Normal 17 2 14 6" xfId="11003" xr:uid="{00000000-0005-0000-0000-0000CB2A0000}"/>
    <cellStyle name="Normal 17 2 14 7" xfId="11004" xr:uid="{00000000-0005-0000-0000-0000CC2A0000}"/>
    <cellStyle name="Normal 17 2 14 8" xfId="11005" xr:uid="{00000000-0005-0000-0000-0000CD2A0000}"/>
    <cellStyle name="Normal 17 2 14 9" xfId="11006" xr:uid="{00000000-0005-0000-0000-0000CE2A0000}"/>
    <cellStyle name="Normal 17 2 15" xfId="11007" xr:uid="{00000000-0005-0000-0000-0000CF2A0000}"/>
    <cellStyle name="Normal 17 2 15 10" xfId="11008" xr:uid="{00000000-0005-0000-0000-0000D02A0000}"/>
    <cellStyle name="Normal 17 2 15 11" xfId="11009" xr:uid="{00000000-0005-0000-0000-0000D12A0000}"/>
    <cellStyle name="Normal 17 2 15 12" xfId="11010" xr:uid="{00000000-0005-0000-0000-0000D22A0000}"/>
    <cellStyle name="Normal 17 2 15 13" xfId="11011" xr:uid="{00000000-0005-0000-0000-0000D32A0000}"/>
    <cellStyle name="Normal 17 2 15 14" xfId="11012" xr:uid="{00000000-0005-0000-0000-0000D42A0000}"/>
    <cellStyle name="Normal 17 2 15 2" xfId="11013" xr:uid="{00000000-0005-0000-0000-0000D52A0000}"/>
    <cellStyle name="Normal 17 2 15 3" xfId="11014" xr:uid="{00000000-0005-0000-0000-0000D62A0000}"/>
    <cellStyle name="Normal 17 2 15 4" xfId="11015" xr:uid="{00000000-0005-0000-0000-0000D72A0000}"/>
    <cellStyle name="Normal 17 2 15 5" xfId="11016" xr:uid="{00000000-0005-0000-0000-0000D82A0000}"/>
    <cellStyle name="Normal 17 2 15 6" xfId="11017" xr:uid="{00000000-0005-0000-0000-0000D92A0000}"/>
    <cellStyle name="Normal 17 2 15 7" xfId="11018" xr:uid="{00000000-0005-0000-0000-0000DA2A0000}"/>
    <cellStyle name="Normal 17 2 15 8" xfId="11019" xr:uid="{00000000-0005-0000-0000-0000DB2A0000}"/>
    <cellStyle name="Normal 17 2 15 9" xfId="11020" xr:uid="{00000000-0005-0000-0000-0000DC2A0000}"/>
    <cellStyle name="Normal 17 2 16" xfId="11021" xr:uid="{00000000-0005-0000-0000-0000DD2A0000}"/>
    <cellStyle name="Normal 17 2 16 10" xfId="11022" xr:uid="{00000000-0005-0000-0000-0000DE2A0000}"/>
    <cellStyle name="Normal 17 2 16 11" xfId="11023" xr:uid="{00000000-0005-0000-0000-0000DF2A0000}"/>
    <cellStyle name="Normal 17 2 16 12" xfId="11024" xr:uid="{00000000-0005-0000-0000-0000E02A0000}"/>
    <cellStyle name="Normal 17 2 16 13" xfId="11025" xr:uid="{00000000-0005-0000-0000-0000E12A0000}"/>
    <cellStyle name="Normal 17 2 16 14" xfId="11026" xr:uid="{00000000-0005-0000-0000-0000E22A0000}"/>
    <cellStyle name="Normal 17 2 16 2" xfId="11027" xr:uid="{00000000-0005-0000-0000-0000E32A0000}"/>
    <cellStyle name="Normal 17 2 16 3" xfId="11028" xr:uid="{00000000-0005-0000-0000-0000E42A0000}"/>
    <cellStyle name="Normal 17 2 16 4" xfId="11029" xr:uid="{00000000-0005-0000-0000-0000E52A0000}"/>
    <cellStyle name="Normal 17 2 16 5" xfId="11030" xr:uid="{00000000-0005-0000-0000-0000E62A0000}"/>
    <cellStyle name="Normal 17 2 16 6" xfId="11031" xr:uid="{00000000-0005-0000-0000-0000E72A0000}"/>
    <cellStyle name="Normal 17 2 16 7" xfId="11032" xr:uid="{00000000-0005-0000-0000-0000E82A0000}"/>
    <cellStyle name="Normal 17 2 16 8" xfId="11033" xr:uid="{00000000-0005-0000-0000-0000E92A0000}"/>
    <cellStyle name="Normal 17 2 16 9" xfId="11034" xr:uid="{00000000-0005-0000-0000-0000EA2A0000}"/>
    <cellStyle name="Normal 17 2 17" xfId="11035" xr:uid="{00000000-0005-0000-0000-0000EB2A0000}"/>
    <cellStyle name="Normal 17 2 17 10" xfId="11036" xr:uid="{00000000-0005-0000-0000-0000EC2A0000}"/>
    <cellStyle name="Normal 17 2 17 11" xfId="11037" xr:uid="{00000000-0005-0000-0000-0000ED2A0000}"/>
    <cellStyle name="Normal 17 2 17 12" xfId="11038" xr:uid="{00000000-0005-0000-0000-0000EE2A0000}"/>
    <cellStyle name="Normal 17 2 17 13" xfId="11039" xr:uid="{00000000-0005-0000-0000-0000EF2A0000}"/>
    <cellStyle name="Normal 17 2 17 14" xfId="11040" xr:uid="{00000000-0005-0000-0000-0000F02A0000}"/>
    <cellStyle name="Normal 17 2 17 2" xfId="11041" xr:uid="{00000000-0005-0000-0000-0000F12A0000}"/>
    <cellStyle name="Normal 17 2 17 3" xfId="11042" xr:uid="{00000000-0005-0000-0000-0000F22A0000}"/>
    <cellStyle name="Normal 17 2 17 4" xfId="11043" xr:uid="{00000000-0005-0000-0000-0000F32A0000}"/>
    <cellStyle name="Normal 17 2 17 5" xfId="11044" xr:uid="{00000000-0005-0000-0000-0000F42A0000}"/>
    <cellStyle name="Normal 17 2 17 6" xfId="11045" xr:uid="{00000000-0005-0000-0000-0000F52A0000}"/>
    <cellStyle name="Normal 17 2 17 7" xfId="11046" xr:uid="{00000000-0005-0000-0000-0000F62A0000}"/>
    <cellStyle name="Normal 17 2 17 8" xfId="11047" xr:uid="{00000000-0005-0000-0000-0000F72A0000}"/>
    <cellStyle name="Normal 17 2 17 9" xfId="11048" xr:uid="{00000000-0005-0000-0000-0000F82A0000}"/>
    <cellStyle name="Normal 17 2 18" xfId="11049" xr:uid="{00000000-0005-0000-0000-0000F92A0000}"/>
    <cellStyle name="Normal 17 2 18 10" xfId="11050" xr:uid="{00000000-0005-0000-0000-0000FA2A0000}"/>
    <cellStyle name="Normal 17 2 18 11" xfId="11051" xr:uid="{00000000-0005-0000-0000-0000FB2A0000}"/>
    <cellStyle name="Normal 17 2 18 12" xfId="11052" xr:uid="{00000000-0005-0000-0000-0000FC2A0000}"/>
    <cellStyle name="Normal 17 2 18 13" xfId="11053" xr:uid="{00000000-0005-0000-0000-0000FD2A0000}"/>
    <cellStyle name="Normal 17 2 18 14" xfId="11054" xr:uid="{00000000-0005-0000-0000-0000FE2A0000}"/>
    <cellStyle name="Normal 17 2 18 2" xfId="11055" xr:uid="{00000000-0005-0000-0000-0000FF2A0000}"/>
    <cellStyle name="Normal 17 2 18 3" xfId="11056" xr:uid="{00000000-0005-0000-0000-0000002B0000}"/>
    <cellStyle name="Normal 17 2 18 4" xfId="11057" xr:uid="{00000000-0005-0000-0000-0000012B0000}"/>
    <cellStyle name="Normal 17 2 18 5" xfId="11058" xr:uid="{00000000-0005-0000-0000-0000022B0000}"/>
    <cellStyle name="Normal 17 2 18 6" xfId="11059" xr:uid="{00000000-0005-0000-0000-0000032B0000}"/>
    <cellStyle name="Normal 17 2 18 7" xfId="11060" xr:uid="{00000000-0005-0000-0000-0000042B0000}"/>
    <cellStyle name="Normal 17 2 18 8" xfId="11061" xr:uid="{00000000-0005-0000-0000-0000052B0000}"/>
    <cellStyle name="Normal 17 2 18 9" xfId="11062" xr:uid="{00000000-0005-0000-0000-0000062B0000}"/>
    <cellStyle name="Normal 17 2 19" xfId="11063" xr:uid="{00000000-0005-0000-0000-0000072B0000}"/>
    <cellStyle name="Normal 17 2 19 2" xfId="11064" xr:uid="{00000000-0005-0000-0000-0000082B0000}"/>
    <cellStyle name="Normal 17 2 2" xfId="11065" xr:uid="{00000000-0005-0000-0000-0000092B0000}"/>
    <cellStyle name="Normal 17 2 2 10" xfId="11066" xr:uid="{00000000-0005-0000-0000-00000A2B0000}"/>
    <cellStyle name="Normal 17 2 2 10 10" xfId="11067" xr:uid="{00000000-0005-0000-0000-00000B2B0000}"/>
    <cellStyle name="Normal 17 2 2 10 11" xfId="11068" xr:uid="{00000000-0005-0000-0000-00000C2B0000}"/>
    <cellStyle name="Normal 17 2 2 10 12" xfId="11069" xr:uid="{00000000-0005-0000-0000-00000D2B0000}"/>
    <cellStyle name="Normal 17 2 2 10 13" xfId="11070" xr:uid="{00000000-0005-0000-0000-00000E2B0000}"/>
    <cellStyle name="Normal 17 2 2 10 14" xfId="11071" xr:uid="{00000000-0005-0000-0000-00000F2B0000}"/>
    <cellStyle name="Normal 17 2 2 10 2" xfId="11072" xr:uid="{00000000-0005-0000-0000-0000102B0000}"/>
    <cellStyle name="Normal 17 2 2 10 3" xfId="11073" xr:uid="{00000000-0005-0000-0000-0000112B0000}"/>
    <cellStyle name="Normal 17 2 2 10 4" xfId="11074" xr:uid="{00000000-0005-0000-0000-0000122B0000}"/>
    <cellStyle name="Normal 17 2 2 10 5" xfId="11075" xr:uid="{00000000-0005-0000-0000-0000132B0000}"/>
    <cellStyle name="Normal 17 2 2 10 6" xfId="11076" xr:uid="{00000000-0005-0000-0000-0000142B0000}"/>
    <cellStyle name="Normal 17 2 2 10 7" xfId="11077" xr:uid="{00000000-0005-0000-0000-0000152B0000}"/>
    <cellStyle name="Normal 17 2 2 10 8" xfId="11078" xr:uid="{00000000-0005-0000-0000-0000162B0000}"/>
    <cellStyle name="Normal 17 2 2 10 9" xfId="11079" xr:uid="{00000000-0005-0000-0000-0000172B0000}"/>
    <cellStyle name="Normal 17 2 2 11" xfId="11080" xr:uid="{00000000-0005-0000-0000-0000182B0000}"/>
    <cellStyle name="Normal 17 2 2 11 10" xfId="11081" xr:uid="{00000000-0005-0000-0000-0000192B0000}"/>
    <cellStyle name="Normal 17 2 2 11 11" xfId="11082" xr:uid="{00000000-0005-0000-0000-00001A2B0000}"/>
    <cellStyle name="Normal 17 2 2 11 12" xfId="11083" xr:uid="{00000000-0005-0000-0000-00001B2B0000}"/>
    <cellStyle name="Normal 17 2 2 11 13" xfId="11084" xr:uid="{00000000-0005-0000-0000-00001C2B0000}"/>
    <cellStyle name="Normal 17 2 2 11 14" xfId="11085" xr:uid="{00000000-0005-0000-0000-00001D2B0000}"/>
    <cellStyle name="Normal 17 2 2 11 2" xfId="11086" xr:uid="{00000000-0005-0000-0000-00001E2B0000}"/>
    <cellStyle name="Normal 17 2 2 11 3" xfId="11087" xr:uid="{00000000-0005-0000-0000-00001F2B0000}"/>
    <cellStyle name="Normal 17 2 2 11 4" xfId="11088" xr:uid="{00000000-0005-0000-0000-0000202B0000}"/>
    <cellStyle name="Normal 17 2 2 11 5" xfId="11089" xr:uid="{00000000-0005-0000-0000-0000212B0000}"/>
    <cellStyle name="Normal 17 2 2 11 6" xfId="11090" xr:uid="{00000000-0005-0000-0000-0000222B0000}"/>
    <cellStyle name="Normal 17 2 2 11 7" xfId="11091" xr:uid="{00000000-0005-0000-0000-0000232B0000}"/>
    <cellStyle name="Normal 17 2 2 11 8" xfId="11092" xr:uid="{00000000-0005-0000-0000-0000242B0000}"/>
    <cellStyle name="Normal 17 2 2 11 9" xfId="11093" xr:uid="{00000000-0005-0000-0000-0000252B0000}"/>
    <cellStyle name="Normal 17 2 2 12" xfId="11094" xr:uid="{00000000-0005-0000-0000-0000262B0000}"/>
    <cellStyle name="Normal 17 2 2 12 10" xfId="11095" xr:uid="{00000000-0005-0000-0000-0000272B0000}"/>
    <cellStyle name="Normal 17 2 2 12 11" xfId="11096" xr:uid="{00000000-0005-0000-0000-0000282B0000}"/>
    <cellStyle name="Normal 17 2 2 12 12" xfId="11097" xr:uid="{00000000-0005-0000-0000-0000292B0000}"/>
    <cellStyle name="Normal 17 2 2 12 13" xfId="11098" xr:uid="{00000000-0005-0000-0000-00002A2B0000}"/>
    <cellStyle name="Normal 17 2 2 12 14" xfId="11099" xr:uid="{00000000-0005-0000-0000-00002B2B0000}"/>
    <cellStyle name="Normal 17 2 2 12 2" xfId="11100" xr:uid="{00000000-0005-0000-0000-00002C2B0000}"/>
    <cellStyle name="Normal 17 2 2 12 3" xfId="11101" xr:uid="{00000000-0005-0000-0000-00002D2B0000}"/>
    <cellStyle name="Normal 17 2 2 12 4" xfId="11102" xr:uid="{00000000-0005-0000-0000-00002E2B0000}"/>
    <cellStyle name="Normal 17 2 2 12 5" xfId="11103" xr:uid="{00000000-0005-0000-0000-00002F2B0000}"/>
    <cellStyle name="Normal 17 2 2 12 6" xfId="11104" xr:uid="{00000000-0005-0000-0000-0000302B0000}"/>
    <cellStyle name="Normal 17 2 2 12 7" xfId="11105" xr:uid="{00000000-0005-0000-0000-0000312B0000}"/>
    <cellStyle name="Normal 17 2 2 12 8" xfId="11106" xr:uid="{00000000-0005-0000-0000-0000322B0000}"/>
    <cellStyle name="Normal 17 2 2 12 9" xfId="11107" xr:uid="{00000000-0005-0000-0000-0000332B0000}"/>
    <cellStyle name="Normal 17 2 2 13" xfId="11108" xr:uid="{00000000-0005-0000-0000-0000342B0000}"/>
    <cellStyle name="Normal 17 2 2 13 10" xfId="11109" xr:uid="{00000000-0005-0000-0000-0000352B0000}"/>
    <cellStyle name="Normal 17 2 2 13 11" xfId="11110" xr:uid="{00000000-0005-0000-0000-0000362B0000}"/>
    <cellStyle name="Normal 17 2 2 13 12" xfId="11111" xr:uid="{00000000-0005-0000-0000-0000372B0000}"/>
    <cellStyle name="Normal 17 2 2 13 13" xfId="11112" xr:uid="{00000000-0005-0000-0000-0000382B0000}"/>
    <cellStyle name="Normal 17 2 2 13 14" xfId="11113" xr:uid="{00000000-0005-0000-0000-0000392B0000}"/>
    <cellStyle name="Normal 17 2 2 13 2" xfId="11114" xr:uid="{00000000-0005-0000-0000-00003A2B0000}"/>
    <cellStyle name="Normal 17 2 2 13 3" xfId="11115" xr:uid="{00000000-0005-0000-0000-00003B2B0000}"/>
    <cellStyle name="Normal 17 2 2 13 4" xfId="11116" xr:uid="{00000000-0005-0000-0000-00003C2B0000}"/>
    <cellStyle name="Normal 17 2 2 13 5" xfId="11117" xr:uid="{00000000-0005-0000-0000-00003D2B0000}"/>
    <cellStyle name="Normal 17 2 2 13 6" xfId="11118" xr:uid="{00000000-0005-0000-0000-00003E2B0000}"/>
    <cellStyle name="Normal 17 2 2 13 7" xfId="11119" xr:uid="{00000000-0005-0000-0000-00003F2B0000}"/>
    <cellStyle name="Normal 17 2 2 13 8" xfId="11120" xr:uid="{00000000-0005-0000-0000-0000402B0000}"/>
    <cellStyle name="Normal 17 2 2 13 9" xfId="11121" xr:uid="{00000000-0005-0000-0000-0000412B0000}"/>
    <cellStyle name="Normal 17 2 2 14" xfId="11122" xr:uid="{00000000-0005-0000-0000-0000422B0000}"/>
    <cellStyle name="Normal 17 2 2 14 10" xfId="11123" xr:uid="{00000000-0005-0000-0000-0000432B0000}"/>
    <cellStyle name="Normal 17 2 2 14 11" xfId="11124" xr:uid="{00000000-0005-0000-0000-0000442B0000}"/>
    <cellStyle name="Normal 17 2 2 14 12" xfId="11125" xr:uid="{00000000-0005-0000-0000-0000452B0000}"/>
    <cellStyle name="Normal 17 2 2 14 13" xfId="11126" xr:uid="{00000000-0005-0000-0000-0000462B0000}"/>
    <cellStyle name="Normal 17 2 2 14 14" xfId="11127" xr:uid="{00000000-0005-0000-0000-0000472B0000}"/>
    <cellStyle name="Normal 17 2 2 14 2" xfId="11128" xr:uid="{00000000-0005-0000-0000-0000482B0000}"/>
    <cellStyle name="Normal 17 2 2 14 3" xfId="11129" xr:uid="{00000000-0005-0000-0000-0000492B0000}"/>
    <cellStyle name="Normal 17 2 2 14 4" xfId="11130" xr:uid="{00000000-0005-0000-0000-00004A2B0000}"/>
    <cellStyle name="Normal 17 2 2 14 5" xfId="11131" xr:uid="{00000000-0005-0000-0000-00004B2B0000}"/>
    <cellStyle name="Normal 17 2 2 14 6" xfId="11132" xr:uid="{00000000-0005-0000-0000-00004C2B0000}"/>
    <cellStyle name="Normal 17 2 2 14 7" xfId="11133" xr:uid="{00000000-0005-0000-0000-00004D2B0000}"/>
    <cellStyle name="Normal 17 2 2 14 8" xfId="11134" xr:uid="{00000000-0005-0000-0000-00004E2B0000}"/>
    <cellStyle name="Normal 17 2 2 14 9" xfId="11135" xr:uid="{00000000-0005-0000-0000-00004F2B0000}"/>
    <cellStyle name="Normal 17 2 2 15" xfId="11136" xr:uid="{00000000-0005-0000-0000-0000502B0000}"/>
    <cellStyle name="Normal 17 2 2 15 10" xfId="11137" xr:uid="{00000000-0005-0000-0000-0000512B0000}"/>
    <cellStyle name="Normal 17 2 2 15 11" xfId="11138" xr:uid="{00000000-0005-0000-0000-0000522B0000}"/>
    <cellStyle name="Normal 17 2 2 15 12" xfId="11139" xr:uid="{00000000-0005-0000-0000-0000532B0000}"/>
    <cellStyle name="Normal 17 2 2 15 13" xfId="11140" xr:uid="{00000000-0005-0000-0000-0000542B0000}"/>
    <cellStyle name="Normal 17 2 2 15 14" xfId="11141" xr:uid="{00000000-0005-0000-0000-0000552B0000}"/>
    <cellStyle name="Normal 17 2 2 15 2" xfId="11142" xr:uid="{00000000-0005-0000-0000-0000562B0000}"/>
    <cellStyle name="Normal 17 2 2 15 3" xfId="11143" xr:uid="{00000000-0005-0000-0000-0000572B0000}"/>
    <cellStyle name="Normal 17 2 2 15 4" xfId="11144" xr:uid="{00000000-0005-0000-0000-0000582B0000}"/>
    <cellStyle name="Normal 17 2 2 15 5" xfId="11145" xr:uid="{00000000-0005-0000-0000-0000592B0000}"/>
    <cellStyle name="Normal 17 2 2 15 6" xfId="11146" xr:uid="{00000000-0005-0000-0000-00005A2B0000}"/>
    <cellStyle name="Normal 17 2 2 15 7" xfId="11147" xr:uid="{00000000-0005-0000-0000-00005B2B0000}"/>
    <cellStyle name="Normal 17 2 2 15 8" xfId="11148" xr:uid="{00000000-0005-0000-0000-00005C2B0000}"/>
    <cellStyle name="Normal 17 2 2 15 9" xfId="11149" xr:uid="{00000000-0005-0000-0000-00005D2B0000}"/>
    <cellStyle name="Normal 17 2 2 16" xfId="11150" xr:uid="{00000000-0005-0000-0000-00005E2B0000}"/>
    <cellStyle name="Normal 17 2 2 16 10" xfId="11151" xr:uid="{00000000-0005-0000-0000-00005F2B0000}"/>
    <cellStyle name="Normal 17 2 2 16 11" xfId="11152" xr:uid="{00000000-0005-0000-0000-0000602B0000}"/>
    <cellStyle name="Normal 17 2 2 16 12" xfId="11153" xr:uid="{00000000-0005-0000-0000-0000612B0000}"/>
    <cellStyle name="Normal 17 2 2 16 13" xfId="11154" xr:uid="{00000000-0005-0000-0000-0000622B0000}"/>
    <cellStyle name="Normal 17 2 2 16 14" xfId="11155" xr:uid="{00000000-0005-0000-0000-0000632B0000}"/>
    <cellStyle name="Normal 17 2 2 16 2" xfId="11156" xr:uid="{00000000-0005-0000-0000-0000642B0000}"/>
    <cellStyle name="Normal 17 2 2 16 3" xfId="11157" xr:uid="{00000000-0005-0000-0000-0000652B0000}"/>
    <cellStyle name="Normal 17 2 2 16 4" xfId="11158" xr:uid="{00000000-0005-0000-0000-0000662B0000}"/>
    <cellStyle name="Normal 17 2 2 16 5" xfId="11159" xr:uid="{00000000-0005-0000-0000-0000672B0000}"/>
    <cellStyle name="Normal 17 2 2 16 6" xfId="11160" xr:uid="{00000000-0005-0000-0000-0000682B0000}"/>
    <cellStyle name="Normal 17 2 2 16 7" xfId="11161" xr:uid="{00000000-0005-0000-0000-0000692B0000}"/>
    <cellStyle name="Normal 17 2 2 16 8" xfId="11162" xr:uid="{00000000-0005-0000-0000-00006A2B0000}"/>
    <cellStyle name="Normal 17 2 2 16 9" xfId="11163" xr:uid="{00000000-0005-0000-0000-00006B2B0000}"/>
    <cellStyle name="Normal 17 2 2 17" xfId="11164" xr:uid="{00000000-0005-0000-0000-00006C2B0000}"/>
    <cellStyle name="Normal 17 2 2 17 10" xfId="11165" xr:uid="{00000000-0005-0000-0000-00006D2B0000}"/>
    <cellStyle name="Normal 17 2 2 17 11" xfId="11166" xr:uid="{00000000-0005-0000-0000-00006E2B0000}"/>
    <cellStyle name="Normal 17 2 2 17 12" xfId="11167" xr:uid="{00000000-0005-0000-0000-00006F2B0000}"/>
    <cellStyle name="Normal 17 2 2 17 13" xfId="11168" xr:uid="{00000000-0005-0000-0000-0000702B0000}"/>
    <cellStyle name="Normal 17 2 2 17 14" xfId="11169" xr:uid="{00000000-0005-0000-0000-0000712B0000}"/>
    <cellStyle name="Normal 17 2 2 17 2" xfId="11170" xr:uid="{00000000-0005-0000-0000-0000722B0000}"/>
    <cellStyle name="Normal 17 2 2 17 3" xfId="11171" xr:uid="{00000000-0005-0000-0000-0000732B0000}"/>
    <cellStyle name="Normal 17 2 2 17 4" xfId="11172" xr:uid="{00000000-0005-0000-0000-0000742B0000}"/>
    <cellStyle name="Normal 17 2 2 17 5" xfId="11173" xr:uid="{00000000-0005-0000-0000-0000752B0000}"/>
    <cellStyle name="Normal 17 2 2 17 6" xfId="11174" xr:uid="{00000000-0005-0000-0000-0000762B0000}"/>
    <cellStyle name="Normal 17 2 2 17 7" xfId="11175" xr:uid="{00000000-0005-0000-0000-0000772B0000}"/>
    <cellStyle name="Normal 17 2 2 17 8" xfId="11176" xr:uid="{00000000-0005-0000-0000-0000782B0000}"/>
    <cellStyle name="Normal 17 2 2 17 9" xfId="11177" xr:uid="{00000000-0005-0000-0000-0000792B0000}"/>
    <cellStyle name="Normal 17 2 2 18" xfId="11178" xr:uid="{00000000-0005-0000-0000-00007A2B0000}"/>
    <cellStyle name="Normal 17 2 2 18 10" xfId="11179" xr:uid="{00000000-0005-0000-0000-00007B2B0000}"/>
    <cellStyle name="Normal 17 2 2 18 11" xfId="11180" xr:uid="{00000000-0005-0000-0000-00007C2B0000}"/>
    <cellStyle name="Normal 17 2 2 18 12" xfId="11181" xr:uid="{00000000-0005-0000-0000-00007D2B0000}"/>
    <cellStyle name="Normal 17 2 2 18 13" xfId="11182" xr:uid="{00000000-0005-0000-0000-00007E2B0000}"/>
    <cellStyle name="Normal 17 2 2 18 14" xfId="11183" xr:uid="{00000000-0005-0000-0000-00007F2B0000}"/>
    <cellStyle name="Normal 17 2 2 18 2" xfId="11184" xr:uid="{00000000-0005-0000-0000-0000802B0000}"/>
    <cellStyle name="Normal 17 2 2 18 3" xfId="11185" xr:uid="{00000000-0005-0000-0000-0000812B0000}"/>
    <cellStyle name="Normal 17 2 2 18 4" xfId="11186" xr:uid="{00000000-0005-0000-0000-0000822B0000}"/>
    <cellStyle name="Normal 17 2 2 18 5" xfId="11187" xr:uid="{00000000-0005-0000-0000-0000832B0000}"/>
    <cellStyle name="Normal 17 2 2 18 6" xfId="11188" xr:uid="{00000000-0005-0000-0000-0000842B0000}"/>
    <cellStyle name="Normal 17 2 2 18 7" xfId="11189" xr:uid="{00000000-0005-0000-0000-0000852B0000}"/>
    <cellStyle name="Normal 17 2 2 18 8" xfId="11190" xr:uid="{00000000-0005-0000-0000-0000862B0000}"/>
    <cellStyle name="Normal 17 2 2 18 9" xfId="11191" xr:uid="{00000000-0005-0000-0000-0000872B0000}"/>
    <cellStyle name="Normal 17 2 2 19" xfId="11192" xr:uid="{00000000-0005-0000-0000-0000882B0000}"/>
    <cellStyle name="Normal 17 2 2 19 2" xfId="11193" xr:uid="{00000000-0005-0000-0000-0000892B0000}"/>
    <cellStyle name="Normal 17 2 2 2" xfId="11194" xr:uid="{00000000-0005-0000-0000-00008A2B0000}"/>
    <cellStyle name="Normal 17 2 2 2 10" xfId="11195" xr:uid="{00000000-0005-0000-0000-00008B2B0000}"/>
    <cellStyle name="Normal 17 2 2 2 10 10" xfId="11196" xr:uid="{00000000-0005-0000-0000-00008C2B0000}"/>
    <cellStyle name="Normal 17 2 2 2 10 11" xfId="11197" xr:uid="{00000000-0005-0000-0000-00008D2B0000}"/>
    <cellStyle name="Normal 17 2 2 2 10 12" xfId="11198" xr:uid="{00000000-0005-0000-0000-00008E2B0000}"/>
    <cellStyle name="Normal 17 2 2 2 10 13" xfId="11199" xr:uid="{00000000-0005-0000-0000-00008F2B0000}"/>
    <cellStyle name="Normal 17 2 2 2 10 14" xfId="11200" xr:uid="{00000000-0005-0000-0000-0000902B0000}"/>
    <cellStyle name="Normal 17 2 2 2 10 2" xfId="11201" xr:uid="{00000000-0005-0000-0000-0000912B0000}"/>
    <cellStyle name="Normal 17 2 2 2 10 3" xfId="11202" xr:uid="{00000000-0005-0000-0000-0000922B0000}"/>
    <cellStyle name="Normal 17 2 2 2 10 4" xfId="11203" xr:uid="{00000000-0005-0000-0000-0000932B0000}"/>
    <cellStyle name="Normal 17 2 2 2 10 5" xfId="11204" xr:uid="{00000000-0005-0000-0000-0000942B0000}"/>
    <cellStyle name="Normal 17 2 2 2 10 6" xfId="11205" xr:uid="{00000000-0005-0000-0000-0000952B0000}"/>
    <cellStyle name="Normal 17 2 2 2 10 7" xfId="11206" xr:uid="{00000000-0005-0000-0000-0000962B0000}"/>
    <cellStyle name="Normal 17 2 2 2 10 8" xfId="11207" xr:uid="{00000000-0005-0000-0000-0000972B0000}"/>
    <cellStyle name="Normal 17 2 2 2 10 9" xfId="11208" xr:uid="{00000000-0005-0000-0000-0000982B0000}"/>
    <cellStyle name="Normal 17 2 2 2 11" xfId="11209" xr:uid="{00000000-0005-0000-0000-0000992B0000}"/>
    <cellStyle name="Normal 17 2 2 2 11 10" xfId="11210" xr:uid="{00000000-0005-0000-0000-00009A2B0000}"/>
    <cellStyle name="Normal 17 2 2 2 11 11" xfId="11211" xr:uid="{00000000-0005-0000-0000-00009B2B0000}"/>
    <cellStyle name="Normal 17 2 2 2 11 12" xfId="11212" xr:uid="{00000000-0005-0000-0000-00009C2B0000}"/>
    <cellStyle name="Normal 17 2 2 2 11 13" xfId="11213" xr:uid="{00000000-0005-0000-0000-00009D2B0000}"/>
    <cellStyle name="Normal 17 2 2 2 11 14" xfId="11214" xr:uid="{00000000-0005-0000-0000-00009E2B0000}"/>
    <cellStyle name="Normal 17 2 2 2 11 2" xfId="11215" xr:uid="{00000000-0005-0000-0000-00009F2B0000}"/>
    <cellStyle name="Normal 17 2 2 2 11 3" xfId="11216" xr:uid="{00000000-0005-0000-0000-0000A02B0000}"/>
    <cellStyle name="Normal 17 2 2 2 11 4" xfId="11217" xr:uid="{00000000-0005-0000-0000-0000A12B0000}"/>
    <cellStyle name="Normal 17 2 2 2 11 5" xfId="11218" xr:uid="{00000000-0005-0000-0000-0000A22B0000}"/>
    <cellStyle name="Normal 17 2 2 2 11 6" xfId="11219" xr:uid="{00000000-0005-0000-0000-0000A32B0000}"/>
    <cellStyle name="Normal 17 2 2 2 11 7" xfId="11220" xr:uid="{00000000-0005-0000-0000-0000A42B0000}"/>
    <cellStyle name="Normal 17 2 2 2 11 8" xfId="11221" xr:uid="{00000000-0005-0000-0000-0000A52B0000}"/>
    <cellStyle name="Normal 17 2 2 2 11 9" xfId="11222" xr:uid="{00000000-0005-0000-0000-0000A62B0000}"/>
    <cellStyle name="Normal 17 2 2 2 12" xfId="11223" xr:uid="{00000000-0005-0000-0000-0000A72B0000}"/>
    <cellStyle name="Normal 17 2 2 2 12 10" xfId="11224" xr:uid="{00000000-0005-0000-0000-0000A82B0000}"/>
    <cellStyle name="Normal 17 2 2 2 12 11" xfId="11225" xr:uid="{00000000-0005-0000-0000-0000A92B0000}"/>
    <cellStyle name="Normal 17 2 2 2 12 12" xfId="11226" xr:uid="{00000000-0005-0000-0000-0000AA2B0000}"/>
    <cellStyle name="Normal 17 2 2 2 12 13" xfId="11227" xr:uid="{00000000-0005-0000-0000-0000AB2B0000}"/>
    <cellStyle name="Normal 17 2 2 2 12 14" xfId="11228" xr:uid="{00000000-0005-0000-0000-0000AC2B0000}"/>
    <cellStyle name="Normal 17 2 2 2 12 2" xfId="11229" xr:uid="{00000000-0005-0000-0000-0000AD2B0000}"/>
    <cellStyle name="Normal 17 2 2 2 12 3" xfId="11230" xr:uid="{00000000-0005-0000-0000-0000AE2B0000}"/>
    <cellStyle name="Normal 17 2 2 2 12 4" xfId="11231" xr:uid="{00000000-0005-0000-0000-0000AF2B0000}"/>
    <cellStyle name="Normal 17 2 2 2 12 5" xfId="11232" xr:uid="{00000000-0005-0000-0000-0000B02B0000}"/>
    <cellStyle name="Normal 17 2 2 2 12 6" xfId="11233" xr:uid="{00000000-0005-0000-0000-0000B12B0000}"/>
    <cellStyle name="Normal 17 2 2 2 12 7" xfId="11234" xr:uid="{00000000-0005-0000-0000-0000B22B0000}"/>
    <cellStyle name="Normal 17 2 2 2 12 8" xfId="11235" xr:uid="{00000000-0005-0000-0000-0000B32B0000}"/>
    <cellStyle name="Normal 17 2 2 2 12 9" xfId="11236" xr:uid="{00000000-0005-0000-0000-0000B42B0000}"/>
    <cellStyle name="Normal 17 2 2 2 13" xfId="11237" xr:uid="{00000000-0005-0000-0000-0000B52B0000}"/>
    <cellStyle name="Normal 17 2 2 2 13 10" xfId="11238" xr:uid="{00000000-0005-0000-0000-0000B62B0000}"/>
    <cellStyle name="Normal 17 2 2 2 13 11" xfId="11239" xr:uid="{00000000-0005-0000-0000-0000B72B0000}"/>
    <cellStyle name="Normal 17 2 2 2 13 12" xfId="11240" xr:uid="{00000000-0005-0000-0000-0000B82B0000}"/>
    <cellStyle name="Normal 17 2 2 2 13 13" xfId="11241" xr:uid="{00000000-0005-0000-0000-0000B92B0000}"/>
    <cellStyle name="Normal 17 2 2 2 13 14" xfId="11242" xr:uid="{00000000-0005-0000-0000-0000BA2B0000}"/>
    <cellStyle name="Normal 17 2 2 2 13 2" xfId="11243" xr:uid="{00000000-0005-0000-0000-0000BB2B0000}"/>
    <cellStyle name="Normal 17 2 2 2 13 3" xfId="11244" xr:uid="{00000000-0005-0000-0000-0000BC2B0000}"/>
    <cellStyle name="Normal 17 2 2 2 13 4" xfId="11245" xr:uid="{00000000-0005-0000-0000-0000BD2B0000}"/>
    <cellStyle name="Normal 17 2 2 2 13 5" xfId="11246" xr:uid="{00000000-0005-0000-0000-0000BE2B0000}"/>
    <cellStyle name="Normal 17 2 2 2 13 6" xfId="11247" xr:uid="{00000000-0005-0000-0000-0000BF2B0000}"/>
    <cellStyle name="Normal 17 2 2 2 13 7" xfId="11248" xr:uid="{00000000-0005-0000-0000-0000C02B0000}"/>
    <cellStyle name="Normal 17 2 2 2 13 8" xfId="11249" xr:uid="{00000000-0005-0000-0000-0000C12B0000}"/>
    <cellStyle name="Normal 17 2 2 2 13 9" xfId="11250" xr:uid="{00000000-0005-0000-0000-0000C22B0000}"/>
    <cellStyle name="Normal 17 2 2 2 14" xfId="11251" xr:uid="{00000000-0005-0000-0000-0000C32B0000}"/>
    <cellStyle name="Normal 17 2 2 2 14 10" xfId="11252" xr:uid="{00000000-0005-0000-0000-0000C42B0000}"/>
    <cellStyle name="Normal 17 2 2 2 14 11" xfId="11253" xr:uid="{00000000-0005-0000-0000-0000C52B0000}"/>
    <cellStyle name="Normal 17 2 2 2 14 12" xfId="11254" xr:uid="{00000000-0005-0000-0000-0000C62B0000}"/>
    <cellStyle name="Normal 17 2 2 2 14 13" xfId="11255" xr:uid="{00000000-0005-0000-0000-0000C72B0000}"/>
    <cellStyle name="Normal 17 2 2 2 14 14" xfId="11256" xr:uid="{00000000-0005-0000-0000-0000C82B0000}"/>
    <cellStyle name="Normal 17 2 2 2 14 2" xfId="11257" xr:uid="{00000000-0005-0000-0000-0000C92B0000}"/>
    <cellStyle name="Normal 17 2 2 2 14 3" xfId="11258" xr:uid="{00000000-0005-0000-0000-0000CA2B0000}"/>
    <cellStyle name="Normal 17 2 2 2 14 4" xfId="11259" xr:uid="{00000000-0005-0000-0000-0000CB2B0000}"/>
    <cellStyle name="Normal 17 2 2 2 14 5" xfId="11260" xr:uid="{00000000-0005-0000-0000-0000CC2B0000}"/>
    <cellStyle name="Normal 17 2 2 2 14 6" xfId="11261" xr:uid="{00000000-0005-0000-0000-0000CD2B0000}"/>
    <cellStyle name="Normal 17 2 2 2 14 7" xfId="11262" xr:uid="{00000000-0005-0000-0000-0000CE2B0000}"/>
    <cellStyle name="Normal 17 2 2 2 14 8" xfId="11263" xr:uid="{00000000-0005-0000-0000-0000CF2B0000}"/>
    <cellStyle name="Normal 17 2 2 2 14 9" xfId="11264" xr:uid="{00000000-0005-0000-0000-0000D02B0000}"/>
    <cellStyle name="Normal 17 2 2 2 15" xfId="11265" xr:uid="{00000000-0005-0000-0000-0000D12B0000}"/>
    <cellStyle name="Normal 17 2 2 2 15 10" xfId="11266" xr:uid="{00000000-0005-0000-0000-0000D22B0000}"/>
    <cellStyle name="Normal 17 2 2 2 15 11" xfId="11267" xr:uid="{00000000-0005-0000-0000-0000D32B0000}"/>
    <cellStyle name="Normal 17 2 2 2 15 12" xfId="11268" xr:uid="{00000000-0005-0000-0000-0000D42B0000}"/>
    <cellStyle name="Normal 17 2 2 2 15 13" xfId="11269" xr:uid="{00000000-0005-0000-0000-0000D52B0000}"/>
    <cellStyle name="Normal 17 2 2 2 15 14" xfId="11270" xr:uid="{00000000-0005-0000-0000-0000D62B0000}"/>
    <cellStyle name="Normal 17 2 2 2 15 2" xfId="11271" xr:uid="{00000000-0005-0000-0000-0000D72B0000}"/>
    <cellStyle name="Normal 17 2 2 2 15 3" xfId="11272" xr:uid="{00000000-0005-0000-0000-0000D82B0000}"/>
    <cellStyle name="Normal 17 2 2 2 15 4" xfId="11273" xr:uid="{00000000-0005-0000-0000-0000D92B0000}"/>
    <cellStyle name="Normal 17 2 2 2 15 5" xfId="11274" xr:uid="{00000000-0005-0000-0000-0000DA2B0000}"/>
    <cellStyle name="Normal 17 2 2 2 15 6" xfId="11275" xr:uid="{00000000-0005-0000-0000-0000DB2B0000}"/>
    <cellStyle name="Normal 17 2 2 2 15 7" xfId="11276" xr:uid="{00000000-0005-0000-0000-0000DC2B0000}"/>
    <cellStyle name="Normal 17 2 2 2 15 8" xfId="11277" xr:uid="{00000000-0005-0000-0000-0000DD2B0000}"/>
    <cellStyle name="Normal 17 2 2 2 15 9" xfId="11278" xr:uid="{00000000-0005-0000-0000-0000DE2B0000}"/>
    <cellStyle name="Normal 17 2 2 2 16" xfId="11279" xr:uid="{00000000-0005-0000-0000-0000DF2B0000}"/>
    <cellStyle name="Normal 17 2 2 2 16 10" xfId="11280" xr:uid="{00000000-0005-0000-0000-0000E02B0000}"/>
    <cellStyle name="Normal 17 2 2 2 16 11" xfId="11281" xr:uid="{00000000-0005-0000-0000-0000E12B0000}"/>
    <cellStyle name="Normal 17 2 2 2 16 12" xfId="11282" xr:uid="{00000000-0005-0000-0000-0000E22B0000}"/>
    <cellStyle name="Normal 17 2 2 2 16 13" xfId="11283" xr:uid="{00000000-0005-0000-0000-0000E32B0000}"/>
    <cellStyle name="Normal 17 2 2 2 16 14" xfId="11284" xr:uid="{00000000-0005-0000-0000-0000E42B0000}"/>
    <cellStyle name="Normal 17 2 2 2 16 2" xfId="11285" xr:uid="{00000000-0005-0000-0000-0000E52B0000}"/>
    <cellStyle name="Normal 17 2 2 2 16 3" xfId="11286" xr:uid="{00000000-0005-0000-0000-0000E62B0000}"/>
    <cellStyle name="Normal 17 2 2 2 16 4" xfId="11287" xr:uid="{00000000-0005-0000-0000-0000E72B0000}"/>
    <cellStyle name="Normal 17 2 2 2 16 5" xfId="11288" xr:uid="{00000000-0005-0000-0000-0000E82B0000}"/>
    <cellStyle name="Normal 17 2 2 2 16 6" xfId="11289" xr:uid="{00000000-0005-0000-0000-0000E92B0000}"/>
    <cellStyle name="Normal 17 2 2 2 16 7" xfId="11290" xr:uid="{00000000-0005-0000-0000-0000EA2B0000}"/>
    <cellStyle name="Normal 17 2 2 2 16 8" xfId="11291" xr:uid="{00000000-0005-0000-0000-0000EB2B0000}"/>
    <cellStyle name="Normal 17 2 2 2 16 9" xfId="11292" xr:uid="{00000000-0005-0000-0000-0000EC2B0000}"/>
    <cellStyle name="Normal 17 2 2 2 17" xfId="11293" xr:uid="{00000000-0005-0000-0000-0000ED2B0000}"/>
    <cellStyle name="Normal 17 2 2 2 17 10" xfId="11294" xr:uid="{00000000-0005-0000-0000-0000EE2B0000}"/>
    <cellStyle name="Normal 17 2 2 2 17 11" xfId="11295" xr:uid="{00000000-0005-0000-0000-0000EF2B0000}"/>
    <cellStyle name="Normal 17 2 2 2 17 12" xfId="11296" xr:uid="{00000000-0005-0000-0000-0000F02B0000}"/>
    <cellStyle name="Normal 17 2 2 2 17 13" xfId="11297" xr:uid="{00000000-0005-0000-0000-0000F12B0000}"/>
    <cellStyle name="Normal 17 2 2 2 17 14" xfId="11298" xr:uid="{00000000-0005-0000-0000-0000F22B0000}"/>
    <cellStyle name="Normal 17 2 2 2 17 2" xfId="11299" xr:uid="{00000000-0005-0000-0000-0000F32B0000}"/>
    <cellStyle name="Normal 17 2 2 2 17 3" xfId="11300" xr:uid="{00000000-0005-0000-0000-0000F42B0000}"/>
    <cellStyle name="Normal 17 2 2 2 17 4" xfId="11301" xr:uid="{00000000-0005-0000-0000-0000F52B0000}"/>
    <cellStyle name="Normal 17 2 2 2 17 5" xfId="11302" xr:uid="{00000000-0005-0000-0000-0000F62B0000}"/>
    <cellStyle name="Normal 17 2 2 2 17 6" xfId="11303" xr:uid="{00000000-0005-0000-0000-0000F72B0000}"/>
    <cellStyle name="Normal 17 2 2 2 17 7" xfId="11304" xr:uid="{00000000-0005-0000-0000-0000F82B0000}"/>
    <cellStyle name="Normal 17 2 2 2 17 8" xfId="11305" xr:uid="{00000000-0005-0000-0000-0000F92B0000}"/>
    <cellStyle name="Normal 17 2 2 2 17 9" xfId="11306" xr:uid="{00000000-0005-0000-0000-0000FA2B0000}"/>
    <cellStyle name="Normal 17 2 2 2 18" xfId="11307" xr:uid="{00000000-0005-0000-0000-0000FB2B0000}"/>
    <cellStyle name="Normal 17 2 2 2 18 2" xfId="11308" xr:uid="{00000000-0005-0000-0000-0000FC2B0000}"/>
    <cellStyle name="Normal 17 2 2 2 19" xfId="11309" xr:uid="{00000000-0005-0000-0000-0000FD2B0000}"/>
    <cellStyle name="Normal 17 2 2 2 19 2" xfId="11310" xr:uid="{00000000-0005-0000-0000-0000FE2B0000}"/>
    <cellStyle name="Normal 17 2 2 2 2" xfId="11311" xr:uid="{00000000-0005-0000-0000-0000FF2B0000}"/>
    <cellStyle name="Normal 17 2 2 2 2 10" xfId="11312" xr:uid="{00000000-0005-0000-0000-0000002C0000}"/>
    <cellStyle name="Normal 17 2 2 2 2 11" xfId="11313" xr:uid="{00000000-0005-0000-0000-0000012C0000}"/>
    <cellStyle name="Normal 17 2 2 2 2 12" xfId="11314" xr:uid="{00000000-0005-0000-0000-0000022C0000}"/>
    <cellStyle name="Normal 17 2 2 2 2 13" xfId="11315" xr:uid="{00000000-0005-0000-0000-0000032C0000}"/>
    <cellStyle name="Normal 17 2 2 2 2 14" xfId="11316" xr:uid="{00000000-0005-0000-0000-0000042C0000}"/>
    <cellStyle name="Normal 17 2 2 2 2 2" xfId="11317" xr:uid="{00000000-0005-0000-0000-0000052C0000}"/>
    <cellStyle name="Normal 17 2 2 2 2 2 2" xfId="11318" xr:uid="{00000000-0005-0000-0000-0000062C0000}"/>
    <cellStyle name="Normal 17 2 2 2 2 2 2 2" xfId="11319" xr:uid="{00000000-0005-0000-0000-0000072C0000}"/>
    <cellStyle name="Normal 17 2 2 2 2 2 2 3" xfId="11320" xr:uid="{00000000-0005-0000-0000-0000082C0000}"/>
    <cellStyle name="Normal 17 2 2 2 2 2 3" xfId="11321" xr:uid="{00000000-0005-0000-0000-0000092C0000}"/>
    <cellStyle name="Normal 17 2 2 2 2 2 4" xfId="11322" xr:uid="{00000000-0005-0000-0000-00000A2C0000}"/>
    <cellStyle name="Normal 17 2 2 2 2 3" xfId="11323" xr:uid="{00000000-0005-0000-0000-00000B2C0000}"/>
    <cellStyle name="Normal 17 2 2 2 2 4" xfId="11324" xr:uid="{00000000-0005-0000-0000-00000C2C0000}"/>
    <cellStyle name="Normal 17 2 2 2 2 5" xfId="11325" xr:uid="{00000000-0005-0000-0000-00000D2C0000}"/>
    <cellStyle name="Normal 17 2 2 2 2 6" xfId="11326" xr:uid="{00000000-0005-0000-0000-00000E2C0000}"/>
    <cellStyle name="Normal 17 2 2 2 2 7" xfId="11327" xr:uid="{00000000-0005-0000-0000-00000F2C0000}"/>
    <cellStyle name="Normal 17 2 2 2 2 8" xfId="11328" xr:uid="{00000000-0005-0000-0000-0000102C0000}"/>
    <cellStyle name="Normal 17 2 2 2 2 9" xfId="11329" xr:uid="{00000000-0005-0000-0000-0000112C0000}"/>
    <cellStyle name="Normal 17 2 2 2 20" xfId="11330" xr:uid="{00000000-0005-0000-0000-0000122C0000}"/>
    <cellStyle name="Normal 17 2 2 2 20 2" xfId="11331" xr:uid="{00000000-0005-0000-0000-0000132C0000}"/>
    <cellStyle name="Normal 17 2 2 2 21" xfId="11332" xr:uid="{00000000-0005-0000-0000-0000142C0000}"/>
    <cellStyle name="Normal 17 2 2 2 21 2" xfId="11333" xr:uid="{00000000-0005-0000-0000-0000152C0000}"/>
    <cellStyle name="Normal 17 2 2 2 22" xfId="11334" xr:uid="{00000000-0005-0000-0000-0000162C0000}"/>
    <cellStyle name="Normal 17 2 2 2 22 2" xfId="11335" xr:uid="{00000000-0005-0000-0000-0000172C0000}"/>
    <cellStyle name="Normal 17 2 2 2 23" xfId="11336" xr:uid="{00000000-0005-0000-0000-0000182C0000}"/>
    <cellStyle name="Normal 17 2 2 2 23 2" xfId="11337" xr:uid="{00000000-0005-0000-0000-0000192C0000}"/>
    <cellStyle name="Normal 17 2 2 2 24" xfId="11338" xr:uid="{00000000-0005-0000-0000-00001A2C0000}"/>
    <cellStyle name="Normal 17 2 2 2 24 2" xfId="11339" xr:uid="{00000000-0005-0000-0000-00001B2C0000}"/>
    <cellStyle name="Normal 17 2 2 2 25" xfId="11340" xr:uid="{00000000-0005-0000-0000-00001C2C0000}"/>
    <cellStyle name="Normal 17 2 2 2 25 2" xfId="11341" xr:uid="{00000000-0005-0000-0000-00001D2C0000}"/>
    <cellStyle name="Normal 17 2 2 2 26" xfId="11342" xr:uid="{00000000-0005-0000-0000-00001E2C0000}"/>
    <cellStyle name="Normal 17 2 2 2 26 2" xfId="11343" xr:uid="{00000000-0005-0000-0000-00001F2C0000}"/>
    <cellStyle name="Normal 17 2 2 2 27" xfId="11344" xr:uid="{00000000-0005-0000-0000-0000202C0000}"/>
    <cellStyle name="Normal 17 2 2 2 27 2" xfId="11345" xr:uid="{00000000-0005-0000-0000-0000212C0000}"/>
    <cellStyle name="Normal 17 2 2 2 28" xfId="11346" xr:uid="{00000000-0005-0000-0000-0000222C0000}"/>
    <cellStyle name="Normal 17 2 2 2 29" xfId="11347" xr:uid="{00000000-0005-0000-0000-0000232C0000}"/>
    <cellStyle name="Normal 17 2 2 2 3" xfId="11348" xr:uid="{00000000-0005-0000-0000-0000242C0000}"/>
    <cellStyle name="Normal 17 2 2 2 3 10" xfId="11349" xr:uid="{00000000-0005-0000-0000-0000252C0000}"/>
    <cellStyle name="Normal 17 2 2 2 3 11" xfId="11350" xr:uid="{00000000-0005-0000-0000-0000262C0000}"/>
    <cellStyle name="Normal 17 2 2 2 3 12" xfId="11351" xr:uid="{00000000-0005-0000-0000-0000272C0000}"/>
    <cellStyle name="Normal 17 2 2 2 3 13" xfId="11352" xr:uid="{00000000-0005-0000-0000-0000282C0000}"/>
    <cellStyle name="Normal 17 2 2 2 3 14" xfId="11353" xr:uid="{00000000-0005-0000-0000-0000292C0000}"/>
    <cellStyle name="Normal 17 2 2 2 3 2" xfId="11354" xr:uid="{00000000-0005-0000-0000-00002A2C0000}"/>
    <cellStyle name="Normal 17 2 2 2 3 2 2" xfId="11355" xr:uid="{00000000-0005-0000-0000-00002B2C0000}"/>
    <cellStyle name="Normal 17 2 2 2 3 2 3" xfId="11356" xr:uid="{00000000-0005-0000-0000-00002C2C0000}"/>
    <cellStyle name="Normal 17 2 2 2 3 2 4" xfId="11357" xr:uid="{00000000-0005-0000-0000-00002D2C0000}"/>
    <cellStyle name="Normal 17 2 2 2 3 3" xfId="11358" xr:uid="{00000000-0005-0000-0000-00002E2C0000}"/>
    <cellStyle name="Normal 17 2 2 2 3 3 2" xfId="11359" xr:uid="{00000000-0005-0000-0000-00002F2C0000}"/>
    <cellStyle name="Normal 17 2 2 2 3 4" xfId="11360" xr:uid="{00000000-0005-0000-0000-0000302C0000}"/>
    <cellStyle name="Normal 17 2 2 2 3 5" xfId="11361" xr:uid="{00000000-0005-0000-0000-0000312C0000}"/>
    <cellStyle name="Normal 17 2 2 2 3 6" xfId="11362" xr:uid="{00000000-0005-0000-0000-0000322C0000}"/>
    <cellStyle name="Normal 17 2 2 2 3 7" xfId="11363" xr:uid="{00000000-0005-0000-0000-0000332C0000}"/>
    <cellStyle name="Normal 17 2 2 2 3 8" xfId="11364" xr:uid="{00000000-0005-0000-0000-0000342C0000}"/>
    <cellStyle name="Normal 17 2 2 2 3 9" xfId="11365" xr:uid="{00000000-0005-0000-0000-0000352C0000}"/>
    <cellStyle name="Normal 17 2 2 2 30" xfId="11366" xr:uid="{00000000-0005-0000-0000-0000362C0000}"/>
    <cellStyle name="Normal 17 2 2 2 31" xfId="11367" xr:uid="{00000000-0005-0000-0000-0000372C0000}"/>
    <cellStyle name="Normal 17 2 2 2 4" xfId="11368" xr:uid="{00000000-0005-0000-0000-0000382C0000}"/>
    <cellStyle name="Normal 17 2 2 2 4 10" xfId="11369" xr:uid="{00000000-0005-0000-0000-0000392C0000}"/>
    <cellStyle name="Normal 17 2 2 2 4 11" xfId="11370" xr:uid="{00000000-0005-0000-0000-00003A2C0000}"/>
    <cellStyle name="Normal 17 2 2 2 4 12" xfId="11371" xr:uid="{00000000-0005-0000-0000-00003B2C0000}"/>
    <cellStyle name="Normal 17 2 2 2 4 13" xfId="11372" xr:uid="{00000000-0005-0000-0000-00003C2C0000}"/>
    <cellStyle name="Normal 17 2 2 2 4 14" xfId="11373" xr:uid="{00000000-0005-0000-0000-00003D2C0000}"/>
    <cellStyle name="Normal 17 2 2 2 4 2" xfId="11374" xr:uid="{00000000-0005-0000-0000-00003E2C0000}"/>
    <cellStyle name="Normal 17 2 2 2 4 3" xfId="11375" xr:uid="{00000000-0005-0000-0000-00003F2C0000}"/>
    <cellStyle name="Normal 17 2 2 2 4 4" xfId="11376" xr:uid="{00000000-0005-0000-0000-0000402C0000}"/>
    <cellStyle name="Normal 17 2 2 2 4 5" xfId="11377" xr:uid="{00000000-0005-0000-0000-0000412C0000}"/>
    <cellStyle name="Normal 17 2 2 2 4 6" xfId="11378" xr:uid="{00000000-0005-0000-0000-0000422C0000}"/>
    <cellStyle name="Normal 17 2 2 2 4 7" xfId="11379" xr:uid="{00000000-0005-0000-0000-0000432C0000}"/>
    <cellStyle name="Normal 17 2 2 2 4 8" xfId="11380" xr:uid="{00000000-0005-0000-0000-0000442C0000}"/>
    <cellStyle name="Normal 17 2 2 2 4 9" xfId="11381" xr:uid="{00000000-0005-0000-0000-0000452C0000}"/>
    <cellStyle name="Normal 17 2 2 2 5" xfId="11382" xr:uid="{00000000-0005-0000-0000-0000462C0000}"/>
    <cellStyle name="Normal 17 2 2 2 5 10" xfId="11383" xr:uid="{00000000-0005-0000-0000-0000472C0000}"/>
    <cellStyle name="Normal 17 2 2 2 5 11" xfId="11384" xr:uid="{00000000-0005-0000-0000-0000482C0000}"/>
    <cellStyle name="Normal 17 2 2 2 5 12" xfId="11385" xr:uid="{00000000-0005-0000-0000-0000492C0000}"/>
    <cellStyle name="Normal 17 2 2 2 5 13" xfId="11386" xr:uid="{00000000-0005-0000-0000-00004A2C0000}"/>
    <cellStyle name="Normal 17 2 2 2 5 14" xfId="11387" xr:uid="{00000000-0005-0000-0000-00004B2C0000}"/>
    <cellStyle name="Normal 17 2 2 2 5 2" xfId="11388" xr:uid="{00000000-0005-0000-0000-00004C2C0000}"/>
    <cellStyle name="Normal 17 2 2 2 5 3" xfId="11389" xr:uid="{00000000-0005-0000-0000-00004D2C0000}"/>
    <cellStyle name="Normal 17 2 2 2 5 4" xfId="11390" xr:uid="{00000000-0005-0000-0000-00004E2C0000}"/>
    <cellStyle name="Normal 17 2 2 2 5 5" xfId="11391" xr:uid="{00000000-0005-0000-0000-00004F2C0000}"/>
    <cellStyle name="Normal 17 2 2 2 5 6" xfId="11392" xr:uid="{00000000-0005-0000-0000-0000502C0000}"/>
    <cellStyle name="Normal 17 2 2 2 5 7" xfId="11393" xr:uid="{00000000-0005-0000-0000-0000512C0000}"/>
    <cellStyle name="Normal 17 2 2 2 5 8" xfId="11394" xr:uid="{00000000-0005-0000-0000-0000522C0000}"/>
    <cellStyle name="Normal 17 2 2 2 5 9" xfId="11395" xr:uid="{00000000-0005-0000-0000-0000532C0000}"/>
    <cellStyle name="Normal 17 2 2 2 6" xfId="11396" xr:uid="{00000000-0005-0000-0000-0000542C0000}"/>
    <cellStyle name="Normal 17 2 2 2 6 10" xfId="11397" xr:uid="{00000000-0005-0000-0000-0000552C0000}"/>
    <cellStyle name="Normal 17 2 2 2 6 11" xfId="11398" xr:uid="{00000000-0005-0000-0000-0000562C0000}"/>
    <cellStyle name="Normal 17 2 2 2 6 12" xfId="11399" xr:uid="{00000000-0005-0000-0000-0000572C0000}"/>
    <cellStyle name="Normal 17 2 2 2 6 13" xfId="11400" xr:uid="{00000000-0005-0000-0000-0000582C0000}"/>
    <cellStyle name="Normal 17 2 2 2 6 14" xfId="11401" xr:uid="{00000000-0005-0000-0000-0000592C0000}"/>
    <cellStyle name="Normal 17 2 2 2 6 2" xfId="11402" xr:uid="{00000000-0005-0000-0000-00005A2C0000}"/>
    <cellStyle name="Normal 17 2 2 2 6 3" xfId="11403" xr:uid="{00000000-0005-0000-0000-00005B2C0000}"/>
    <cellStyle name="Normal 17 2 2 2 6 4" xfId="11404" xr:uid="{00000000-0005-0000-0000-00005C2C0000}"/>
    <cellStyle name="Normal 17 2 2 2 6 5" xfId="11405" xr:uid="{00000000-0005-0000-0000-00005D2C0000}"/>
    <cellStyle name="Normal 17 2 2 2 6 6" xfId="11406" xr:uid="{00000000-0005-0000-0000-00005E2C0000}"/>
    <cellStyle name="Normal 17 2 2 2 6 7" xfId="11407" xr:uid="{00000000-0005-0000-0000-00005F2C0000}"/>
    <cellStyle name="Normal 17 2 2 2 6 8" xfId="11408" xr:uid="{00000000-0005-0000-0000-0000602C0000}"/>
    <cellStyle name="Normal 17 2 2 2 6 9" xfId="11409" xr:uid="{00000000-0005-0000-0000-0000612C0000}"/>
    <cellStyle name="Normal 17 2 2 2 7" xfId="11410" xr:uid="{00000000-0005-0000-0000-0000622C0000}"/>
    <cellStyle name="Normal 17 2 2 2 7 10" xfId="11411" xr:uid="{00000000-0005-0000-0000-0000632C0000}"/>
    <cellStyle name="Normal 17 2 2 2 7 11" xfId="11412" xr:uid="{00000000-0005-0000-0000-0000642C0000}"/>
    <cellStyle name="Normal 17 2 2 2 7 12" xfId="11413" xr:uid="{00000000-0005-0000-0000-0000652C0000}"/>
    <cellStyle name="Normal 17 2 2 2 7 13" xfId="11414" xr:uid="{00000000-0005-0000-0000-0000662C0000}"/>
    <cellStyle name="Normal 17 2 2 2 7 14" xfId="11415" xr:uid="{00000000-0005-0000-0000-0000672C0000}"/>
    <cellStyle name="Normal 17 2 2 2 7 2" xfId="11416" xr:uid="{00000000-0005-0000-0000-0000682C0000}"/>
    <cellStyle name="Normal 17 2 2 2 7 3" xfId="11417" xr:uid="{00000000-0005-0000-0000-0000692C0000}"/>
    <cellStyle name="Normal 17 2 2 2 7 4" xfId="11418" xr:uid="{00000000-0005-0000-0000-00006A2C0000}"/>
    <cellStyle name="Normal 17 2 2 2 7 5" xfId="11419" xr:uid="{00000000-0005-0000-0000-00006B2C0000}"/>
    <cellStyle name="Normal 17 2 2 2 7 6" xfId="11420" xr:uid="{00000000-0005-0000-0000-00006C2C0000}"/>
    <cellStyle name="Normal 17 2 2 2 7 7" xfId="11421" xr:uid="{00000000-0005-0000-0000-00006D2C0000}"/>
    <cellStyle name="Normal 17 2 2 2 7 8" xfId="11422" xr:uid="{00000000-0005-0000-0000-00006E2C0000}"/>
    <cellStyle name="Normal 17 2 2 2 7 9" xfId="11423" xr:uid="{00000000-0005-0000-0000-00006F2C0000}"/>
    <cellStyle name="Normal 17 2 2 2 8" xfId="11424" xr:uid="{00000000-0005-0000-0000-0000702C0000}"/>
    <cellStyle name="Normal 17 2 2 2 8 10" xfId="11425" xr:uid="{00000000-0005-0000-0000-0000712C0000}"/>
    <cellStyle name="Normal 17 2 2 2 8 11" xfId="11426" xr:uid="{00000000-0005-0000-0000-0000722C0000}"/>
    <cellStyle name="Normal 17 2 2 2 8 12" xfId="11427" xr:uid="{00000000-0005-0000-0000-0000732C0000}"/>
    <cellStyle name="Normal 17 2 2 2 8 13" xfId="11428" xr:uid="{00000000-0005-0000-0000-0000742C0000}"/>
    <cellStyle name="Normal 17 2 2 2 8 14" xfId="11429" xr:uid="{00000000-0005-0000-0000-0000752C0000}"/>
    <cellStyle name="Normal 17 2 2 2 8 2" xfId="11430" xr:uid="{00000000-0005-0000-0000-0000762C0000}"/>
    <cellStyle name="Normal 17 2 2 2 8 3" xfId="11431" xr:uid="{00000000-0005-0000-0000-0000772C0000}"/>
    <cellStyle name="Normal 17 2 2 2 8 4" xfId="11432" xr:uid="{00000000-0005-0000-0000-0000782C0000}"/>
    <cellStyle name="Normal 17 2 2 2 8 5" xfId="11433" xr:uid="{00000000-0005-0000-0000-0000792C0000}"/>
    <cellStyle name="Normal 17 2 2 2 8 6" xfId="11434" xr:uid="{00000000-0005-0000-0000-00007A2C0000}"/>
    <cellStyle name="Normal 17 2 2 2 8 7" xfId="11435" xr:uid="{00000000-0005-0000-0000-00007B2C0000}"/>
    <cellStyle name="Normal 17 2 2 2 8 8" xfId="11436" xr:uid="{00000000-0005-0000-0000-00007C2C0000}"/>
    <cellStyle name="Normal 17 2 2 2 8 9" xfId="11437" xr:uid="{00000000-0005-0000-0000-00007D2C0000}"/>
    <cellStyle name="Normal 17 2 2 2 9" xfId="11438" xr:uid="{00000000-0005-0000-0000-00007E2C0000}"/>
    <cellStyle name="Normal 17 2 2 2 9 10" xfId="11439" xr:uid="{00000000-0005-0000-0000-00007F2C0000}"/>
    <cellStyle name="Normal 17 2 2 2 9 11" xfId="11440" xr:uid="{00000000-0005-0000-0000-0000802C0000}"/>
    <cellStyle name="Normal 17 2 2 2 9 12" xfId="11441" xr:uid="{00000000-0005-0000-0000-0000812C0000}"/>
    <cellStyle name="Normal 17 2 2 2 9 13" xfId="11442" xr:uid="{00000000-0005-0000-0000-0000822C0000}"/>
    <cellStyle name="Normal 17 2 2 2 9 14" xfId="11443" xr:uid="{00000000-0005-0000-0000-0000832C0000}"/>
    <cellStyle name="Normal 17 2 2 2 9 2" xfId="11444" xr:uid="{00000000-0005-0000-0000-0000842C0000}"/>
    <cellStyle name="Normal 17 2 2 2 9 3" xfId="11445" xr:uid="{00000000-0005-0000-0000-0000852C0000}"/>
    <cellStyle name="Normal 17 2 2 2 9 4" xfId="11446" xr:uid="{00000000-0005-0000-0000-0000862C0000}"/>
    <cellStyle name="Normal 17 2 2 2 9 5" xfId="11447" xr:uid="{00000000-0005-0000-0000-0000872C0000}"/>
    <cellStyle name="Normal 17 2 2 2 9 6" xfId="11448" xr:uid="{00000000-0005-0000-0000-0000882C0000}"/>
    <cellStyle name="Normal 17 2 2 2 9 7" xfId="11449" xr:uid="{00000000-0005-0000-0000-0000892C0000}"/>
    <cellStyle name="Normal 17 2 2 2 9 8" xfId="11450" xr:uid="{00000000-0005-0000-0000-00008A2C0000}"/>
    <cellStyle name="Normal 17 2 2 2 9 9" xfId="11451" xr:uid="{00000000-0005-0000-0000-00008B2C0000}"/>
    <cellStyle name="Normal 17 2 2 20" xfId="11452" xr:uid="{00000000-0005-0000-0000-00008C2C0000}"/>
    <cellStyle name="Normal 17 2 2 20 2" xfId="11453" xr:uid="{00000000-0005-0000-0000-00008D2C0000}"/>
    <cellStyle name="Normal 17 2 2 21" xfId="11454" xr:uid="{00000000-0005-0000-0000-00008E2C0000}"/>
    <cellStyle name="Normal 17 2 2 21 2" xfId="11455" xr:uid="{00000000-0005-0000-0000-00008F2C0000}"/>
    <cellStyle name="Normal 17 2 2 22" xfId="11456" xr:uid="{00000000-0005-0000-0000-0000902C0000}"/>
    <cellStyle name="Normal 17 2 2 22 2" xfId="11457" xr:uid="{00000000-0005-0000-0000-0000912C0000}"/>
    <cellStyle name="Normal 17 2 2 23" xfId="11458" xr:uid="{00000000-0005-0000-0000-0000922C0000}"/>
    <cellStyle name="Normal 17 2 2 23 2" xfId="11459" xr:uid="{00000000-0005-0000-0000-0000932C0000}"/>
    <cellStyle name="Normal 17 2 2 24" xfId="11460" xr:uid="{00000000-0005-0000-0000-0000942C0000}"/>
    <cellStyle name="Normal 17 2 2 24 2" xfId="11461" xr:uid="{00000000-0005-0000-0000-0000952C0000}"/>
    <cellStyle name="Normal 17 2 2 25" xfId="11462" xr:uid="{00000000-0005-0000-0000-0000962C0000}"/>
    <cellStyle name="Normal 17 2 2 25 2" xfId="11463" xr:uid="{00000000-0005-0000-0000-0000972C0000}"/>
    <cellStyle name="Normal 17 2 2 26" xfId="11464" xr:uid="{00000000-0005-0000-0000-0000982C0000}"/>
    <cellStyle name="Normal 17 2 2 26 2" xfId="11465" xr:uid="{00000000-0005-0000-0000-0000992C0000}"/>
    <cellStyle name="Normal 17 2 2 27" xfId="11466" xr:uid="{00000000-0005-0000-0000-00009A2C0000}"/>
    <cellStyle name="Normal 17 2 2 27 2" xfId="11467" xr:uid="{00000000-0005-0000-0000-00009B2C0000}"/>
    <cellStyle name="Normal 17 2 2 28" xfId="11468" xr:uid="{00000000-0005-0000-0000-00009C2C0000}"/>
    <cellStyle name="Normal 17 2 2 28 2" xfId="11469" xr:uid="{00000000-0005-0000-0000-00009D2C0000}"/>
    <cellStyle name="Normal 17 2 2 29" xfId="11470" xr:uid="{00000000-0005-0000-0000-00009E2C0000}"/>
    <cellStyle name="Normal 17 2 2 3" xfId="11471" xr:uid="{00000000-0005-0000-0000-00009F2C0000}"/>
    <cellStyle name="Normal 17 2 2 3 10" xfId="11472" xr:uid="{00000000-0005-0000-0000-0000A02C0000}"/>
    <cellStyle name="Normal 17 2 2 3 11" xfId="11473" xr:uid="{00000000-0005-0000-0000-0000A12C0000}"/>
    <cellStyle name="Normal 17 2 2 3 12" xfId="11474" xr:uid="{00000000-0005-0000-0000-0000A22C0000}"/>
    <cellStyle name="Normal 17 2 2 3 13" xfId="11475" xr:uid="{00000000-0005-0000-0000-0000A32C0000}"/>
    <cellStyle name="Normal 17 2 2 3 14" xfId="11476" xr:uid="{00000000-0005-0000-0000-0000A42C0000}"/>
    <cellStyle name="Normal 17 2 2 3 2" xfId="11477" xr:uid="{00000000-0005-0000-0000-0000A52C0000}"/>
    <cellStyle name="Normal 17 2 2 3 2 2" xfId="11478" xr:uid="{00000000-0005-0000-0000-0000A62C0000}"/>
    <cellStyle name="Normal 17 2 2 3 2 2 2" xfId="11479" xr:uid="{00000000-0005-0000-0000-0000A72C0000}"/>
    <cellStyle name="Normal 17 2 2 3 2 2 3" xfId="11480" xr:uid="{00000000-0005-0000-0000-0000A82C0000}"/>
    <cellStyle name="Normal 17 2 2 3 2 3" xfId="11481" xr:uid="{00000000-0005-0000-0000-0000A92C0000}"/>
    <cellStyle name="Normal 17 2 2 3 2 4" xfId="11482" xr:uid="{00000000-0005-0000-0000-0000AA2C0000}"/>
    <cellStyle name="Normal 17 2 2 3 3" xfId="11483" xr:uid="{00000000-0005-0000-0000-0000AB2C0000}"/>
    <cellStyle name="Normal 17 2 2 3 4" xfId="11484" xr:uid="{00000000-0005-0000-0000-0000AC2C0000}"/>
    <cellStyle name="Normal 17 2 2 3 5" xfId="11485" xr:uid="{00000000-0005-0000-0000-0000AD2C0000}"/>
    <cellStyle name="Normal 17 2 2 3 6" xfId="11486" xr:uid="{00000000-0005-0000-0000-0000AE2C0000}"/>
    <cellStyle name="Normal 17 2 2 3 7" xfId="11487" xr:uid="{00000000-0005-0000-0000-0000AF2C0000}"/>
    <cellStyle name="Normal 17 2 2 3 8" xfId="11488" xr:uid="{00000000-0005-0000-0000-0000B02C0000}"/>
    <cellStyle name="Normal 17 2 2 3 9" xfId="11489" xr:uid="{00000000-0005-0000-0000-0000B12C0000}"/>
    <cellStyle name="Normal 17 2 2 30" xfId="11490" xr:uid="{00000000-0005-0000-0000-0000B22C0000}"/>
    <cellStyle name="Normal 17 2 2 31" xfId="11491" xr:uid="{00000000-0005-0000-0000-0000B32C0000}"/>
    <cellStyle name="Normal 17 2 2 4" xfId="11492" xr:uid="{00000000-0005-0000-0000-0000B42C0000}"/>
    <cellStyle name="Normal 17 2 2 4 10" xfId="11493" xr:uid="{00000000-0005-0000-0000-0000B52C0000}"/>
    <cellStyle name="Normal 17 2 2 4 11" xfId="11494" xr:uid="{00000000-0005-0000-0000-0000B62C0000}"/>
    <cellStyle name="Normal 17 2 2 4 12" xfId="11495" xr:uid="{00000000-0005-0000-0000-0000B72C0000}"/>
    <cellStyle name="Normal 17 2 2 4 13" xfId="11496" xr:uid="{00000000-0005-0000-0000-0000B82C0000}"/>
    <cellStyle name="Normal 17 2 2 4 14" xfId="11497" xr:uid="{00000000-0005-0000-0000-0000B92C0000}"/>
    <cellStyle name="Normal 17 2 2 4 2" xfId="11498" xr:uid="{00000000-0005-0000-0000-0000BA2C0000}"/>
    <cellStyle name="Normal 17 2 2 4 2 2" xfId="11499" xr:uid="{00000000-0005-0000-0000-0000BB2C0000}"/>
    <cellStyle name="Normal 17 2 2 4 2 3" xfId="11500" xr:uid="{00000000-0005-0000-0000-0000BC2C0000}"/>
    <cellStyle name="Normal 17 2 2 4 2 4" xfId="11501" xr:uid="{00000000-0005-0000-0000-0000BD2C0000}"/>
    <cellStyle name="Normal 17 2 2 4 3" xfId="11502" xr:uid="{00000000-0005-0000-0000-0000BE2C0000}"/>
    <cellStyle name="Normal 17 2 2 4 3 2" xfId="11503" xr:uid="{00000000-0005-0000-0000-0000BF2C0000}"/>
    <cellStyle name="Normal 17 2 2 4 4" xfId="11504" xr:uid="{00000000-0005-0000-0000-0000C02C0000}"/>
    <cellStyle name="Normal 17 2 2 4 5" xfId="11505" xr:uid="{00000000-0005-0000-0000-0000C12C0000}"/>
    <cellStyle name="Normal 17 2 2 4 6" xfId="11506" xr:uid="{00000000-0005-0000-0000-0000C22C0000}"/>
    <cellStyle name="Normal 17 2 2 4 7" xfId="11507" xr:uid="{00000000-0005-0000-0000-0000C32C0000}"/>
    <cellStyle name="Normal 17 2 2 4 8" xfId="11508" xr:uid="{00000000-0005-0000-0000-0000C42C0000}"/>
    <cellStyle name="Normal 17 2 2 4 9" xfId="11509" xr:uid="{00000000-0005-0000-0000-0000C52C0000}"/>
    <cellStyle name="Normal 17 2 2 5" xfId="11510" xr:uid="{00000000-0005-0000-0000-0000C62C0000}"/>
    <cellStyle name="Normal 17 2 2 5 10" xfId="11511" xr:uid="{00000000-0005-0000-0000-0000C72C0000}"/>
    <cellStyle name="Normal 17 2 2 5 11" xfId="11512" xr:uid="{00000000-0005-0000-0000-0000C82C0000}"/>
    <cellStyle name="Normal 17 2 2 5 12" xfId="11513" xr:uid="{00000000-0005-0000-0000-0000C92C0000}"/>
    <cellStyle name="Normal 17 2 2 5 13" xfId="11514" xr:uid="{00000000-0005-0000-0000-0000CA2C0000}"/>
    <cellStyle name="Normal 17 2 2 5 14" xfId="11515" xr:uid="{00000000-0005-0000-0000-0000CB2C0000}"/>
    <cellStyle name="Normal 17 2 2 5 2" xfId="11516" xr:uid="{00000000-0005-0000-0000-0000CC2C0000}"/>
    <cellStyle name="Normal 17 2 2 5 3" xfId="11517" xr:uid="{00000000-0005-0000-0000-0000CD2C0000}"/>
    <cellStyle name="Normal 17 2 2 5 4" xfId="11518" xr:uid="{00000000-0005-0000-0000-0000CE2C0000}"/>
    <cellStyle name="Normal 17 2 2 5 5" xfId="11519" xr:uid="{00000000-0005-0000-0000-0000CF2C0000}"/>
    <cellStyle name="Normal 17 2 2 5 6" xfId="11520" xr:uid="{00000000-0005-0000-0000-0000D02C0000}"/>
    <cellStyle name="Normal 17 2 2 5 7" xfId="11521" xr:uid="{00000000-0005-0000-0000-0000D12C0000}"/>
    <cellStyle name="Normal 17 2 2 5 8" xfId="11522" xr:uid="{00000000-0005-0000-0000-0000D22C0000}"/>
    <cellStyle name="Normal 17 2 2 5 9" xfId="11523" xr:uid="{00000000-0005-0000-0000-0000D32C0000}"/>
    <cellStyle name="Normal 17 2 2 6" xfId="11524" xr:uid="{00000000-0005-0000-0000-0000D42C0000}"/>
    <cellStyle name="Normal 17 2 2 6 10" xfId="11525" xr:uid="{00000000-0005-0000-0000-0000D52C0000}"/>
    <cellStyle name="Normal 17 2 2 6 11" xfId="11526" xr:uid="{00000000-0005-0000-0000-0000D62C0000}"/>
    <cellStyle name="Normal 17 2 2 6 12" xfId="11527" xr:uid="{00000000-0005-0000-0000-0000D72C0000}"/>
    <cellStyle name="Normal 17 2 2 6 13" xfId="11528" xr:uid="{00000000-0005-0000-0000-0000D82C0000}"/>
    <cellStyle name="Normal 17 2 2 6 14" xfId="11529" xr:uid="{00000000-0005-0000-0000-0000D92C0000}"/>
    <cellStyle name="Normal 17 2 2 6 2" xfId="11530" xr:uid="{00000000-0005-0000-0000-0000DA2C0000}"/>
    <cellStyle name="Normal 17 2 2 6 3" xfId="11531" xr:uid="{00000000-0005-0000-0000-0000DB2C0000}"/>
    <cellStyle name="Normal 17 2 2 6 4" xfId="11532" xr:uid="{00000000-0005-0000-0000-0000DC2C0000}"/>
    <cellStyle name="Normal 17 2 2 6 5" xfId="11533" xr:uid="{00000000-0005-0000-0000-0000DD2C0000}"/>
    <cellStyle name="Normal 17 2 2 6 6" xfId="11534" xr:uid="{00000000-0005-0000-0000-0000DE2C0000}"/>
    <cellStyle name="Normal 17 2 2 6 7" xfId="11535" xr:uid="{00000000-0005-0000-0000-0000DF2C0000}"/>
    <cellStyle name="Normal 17 2 2 6 8" xfId="11536" xr:uid="{00000000-0005-0000-0000-0000E02C0000}"/>
    <cellStyle name="Normal 17 2 2 6 9" xfId="11537" xr:uid="{00000000-0005-0000-0000-0000E12C0000}"/>
    <cellStyle name="Normal 17 2 2 7" xfId="11538" xr:uid="{00000000-0005-0000-0000-0000E22C0000}"/>
    <cellStyle name="Normal 17 2 2 7 10" xfId="11539" xr:uid="{00000000-0005-0000-0000-0000E32C0000}"/>
    <cellStyle name="Normal 17 2 2 7 11" xfId="11540" xr:uid="{00000000-0005-0000-0000-0000E42C0000}"/>
    <cellStyle name="Normal 17 2 2 7 12" xfId="11541" xr:uid="{00000000-0005-0000-0000-0000E52C0000}"/>
    <cellStyle name="Normal 17 2 2 7 13" xfId="11542" xr:uid="{00000000-0005-0000-0000-0000E62C0000}"/>
    <cellStyle name="Normal 17 2 2 7 14" xfId="11543" xr:uid="{00000000-0005-0000-0000-0000E72C0000}"/>
    <cellStyle name="Normal 17 2 2 7 2" xfId="11544" xr:uid="{00000000-0005-0000-0000-0000E82C0000}"/>
    <cellStyle name="Normal 17 2 2 7 3" xfId="11545" xr:uid="{00000000-0005-0000-0000-0000E92C0000}"/>
    <cellStyle name="Normal 17 2 2 7 4" xfId="11546" xr:uid="{00000000-0005-0000-0000-0000EA2C0000}"/>
    <cellStyle name="Normal 17 2 2 7 5" xfId="11547" xr:uid="{00000000-0005-0000-0000-0000EB2C0000}"/>
    <cellStyle name="Normal 17 2 2 7 6" xfId="11548" xr:uid="{00000000-0005-0000-0000-0000EC2C0000}"/>
    <cellStyle name="Normal 17 2 2 7 7" xfId="11549" xr:uid="{00000000-0005-0000-0000-0000ED2C0000}"/>
    <cellStyle name="Normal 17 2 2 7 8" xfId="11550" xr:uid="{00000000-0005-0000-0000-0000EE2C0000}"/>
    <cellStyle name="Normal 17 2 2 7 9" xfId="11551" xr:uid="{00000000-0005-0000-0000-0000EF2C0000}"/>
    <cellStyle name="Normal 17 2 2 8" xfId="11552" xr:uid="{00000000-0005-0000-0000-0000F02C0000}"/>
    <cellStyle name="Normal 17 2 2 8 10" xfId="11553" xr:uid="{00000000-0005-0000-0000-0000F12C0000}"/>
    <cellStyle name="Normal 17 2 2 8 11" xfId="11554" xr:uid="{00000000-0005-0000-0000-0000F22C0000}"/>
    <cellStyle name="Normal 17 2 2 8 12" xfId="11555" xr:uid="{00000000-0005-0000-0000-0000F32C0000}"/>
    <cellStyle name="Normal 17 2 2 8 13" xfId="11556" xr:uid="{00000000-0005-0000-0000-0000F42C0000}"/>
    <cellStyle name="Normal 17 2 2 8 14" xfId="11557" xr:uid="{00000000-0005-0000-0000-0000F52C0000}"/>
    <cellStyle name="Normal 17 2 2 8 2" xfId="11558" xr:uid="{00000000-0005-0000-0000-0000F62C0000}"/>
    <cellStyle name="Normal 17 2 2 8 3" xfId="11559" xr:uid="{00000000-0005-0000-0000-0000F72C0000}"/>
    <cellStyle name="Normal 17 2 2 8 4" xfId="11560" xr:uid="{00000000-0005-0000-0000-0000F82C0000}"/>
    <cellStyle name="Normal 17 2 2 8 5" xfId="11561" xr:uid="{00000000-0005-0000-0000-0000F92C0000}"/>
    <cellStyle name="Normal 17 2 2 8 6" xfId="11562" xr:uid="{00000000-0005-0000-0000-0000FA2C0000}"/>
    <cellStyle name="Normal 17 2 2 8 7" xfId="11563" xr:uid="{00000000-0005-0000-0000-0000FB2C0000}"/>
    <cellStyle name="Normal 17 2 2 8 8" xfId="11564" xr:uid="{00000000-0005-0000-0000-0000FC2C0000}"/>
    <cellStyle name="Normal 17 2 2 8 9" xfId="11565" xr:uid="{00000000-0005-0000-0000-0000FD2C0000}"/>
    <cellStyle name="Normal 17 2 2 9" xfId="11566" xr:uid="{00000000-0005-0000-0000-0000FE2C0000}"/>
    <cellStyle name="Normal 17 2 2 9 10" xfId="11567" xr:uid="{00000000-0005-0000-0000-0000FF2C0000}"/>
    <cellStyle name="Normal 17 2 2 9 11" xfId="11568" xr:uid="{00000000-0005-0000-0000-0000002D0000}"/>
    <cellStyle name="Normal 17 2 2 9 12" xfId="11569" xr:uid="{00000000-0005-0000-0000-0000012D0000}"/>
    <cellStyle name="Normal 17 2 2 9 13" xfId="11570" xr:uid="{00000000-0005-0000-0000-0000022D0000}"/>
    <cellStyle name="Normal 17 2 2 9 14" xfId="11571" xr:uid="{00000000-0005-0000-0000-0000032D0000}"/>
    <cellStyle name="Normal 17 2 2 9 2" xfId="11572" xr:uid="{00000000-0005-0000-0000-0000042D0000}"/>
    <cellStyle name="Normal 17 2 2 9 3" xfId="11573" xr:uid="{00000000-0005-0000-0000-0000052D0000}"/>
    <cellStyle name="Normal 17 2 2 9 4" xfId="11574" xr:uid="{00000000-0005-0000-0000-0000062D0000}"/>
    <cellStyle name="Normal 17 2 2 9 5" xfId="11575" xr:uid="{00000000-0005-0000-0000-0000072D0000}"/>
    <cellStyle name="Normal 17 2 2 9 6" xfId="11576" xr:uid="{00000000-0005-0000-0000-0000082D0000}"/>
    <cellStyle name="Normal 17 2 2 9 7" xfId="11577" xr:uid="{00000000-0005-0000-0000-0000092D0000}"/>
    <cellStyle name="Normal 17 2 2 9 8" xfId="11578" xr:uid="{00000000-0005-0000-0000-00000A2D0000}"/>
    <cellStyle name="Normal 17 2 2 9 9" xfId="11579" xr:uid="{00000000-0005-0000-0000-00000B2D0000}"/>
    <cellStyle name="Normal 17 2 2_Bellary Zone Format Nov-11" xfId="11580" xr:uid="{00000000-0005-0000-0000-00000C2D0000}"/>
    <cellStyle name="Normal 17 2 20" xfId="11581" xr:uid="{00000000-0005-0000-0000-00000D2D0000}"/>
    <cellStyle name="Normal 17 2 20 2" xfId="11582" xr:uid="{00000000-0005-0000-0000-00000E2D0000}"/>
    <cellStyle name="Normal 17 2 21" xfId="11583" xr:uid="{00000000-0005-0000-0000-00000F2D0000}"/>
    <cellStyle name="Normal 17 2 21 2" xfId="11584" xr:uid="{00000000-0005-0000-0000-0000102D0000}"/>
    <cellStyle name="Normal 17 2 22" xfId="11585" xr:uid="{00000000-0005-0000-0000-0000112D0000}"/>
    <cellStyle name="Normal 17 2 22 2" xfId="11586" xr:uid="{00000000-0005-0000-0000-0000122D0000}"/>
    <cellStyle name="Normal 17 2 23" xfId="11587" xr:uid="{00000000-0005-0000-0000-0000132D0000}"/>
    <cellStyle name="Normal 17 2 23 2" xfId="11588" xr:uid="{00000000-0005-0000-0000-0000142D0000}"/>
    <cellStyle name="Normal 17 2 24" xfId="11589" xr:uid="{00000000-0005-0000-0000-0000152D0000}"/>
    <cellStyle name="Normal 17 2 24 2" xfId="11590" xr:uid="{00000000-0005-0000-0000-0000162D0000}"/>
    <cellStyle name="Normal 17 2 25" xfId="11591" xr:uid="{00000000-0005-0000-0000-0000172D0000}"/>
    <cellStyle name="Normal 17 2 25 2" xfId="11592" xr:uid="{00000000-0005-0000-0000-0000182D0000}"/>
    <cellStyle name="Normal 17 2 26" xfId="11593" xr:uid="{00000000-0005-0000-0000-0000192D0000}"/>
    <cellStyle name="Normal 17 2 26 2" xfId="11594" xr:uid="{00000000-0005-0000-0000-00001A2D0000}"/>
    <cellStyle name="Normal 17 2 27" xfId="11595" xr:uid="{00000000-0005-0000-0000-00001B2D0000}"/>
    <cellStyle name="Normal 17 2 27 2" xfId="11596" xr:uid="{00000000-0005-0000-0000-00001C2D0000}"/>
    <cellStyle name="Normal 17 2 28" xfId="11597" xr:uid="{00000000-0005-0000-0000-00001D2D0000}"/>
    <cellStyle name="Normal 17 2 28 2" xfId="11598" xr:uid="{00000000-0005-0000-0000-00001E2D0000}"/>
    <cellStyle name="Normal 17 2 29" xfId="11599" xr:uid="{00000000-0005-0000-0000-00001F2D0000}"/>
    <cellStyle name="Normal 17 2 3" xfId="11600" xr:uid="{00000000-0005-0000-0000-0000202D0000}"/>
    <cellStyle name="Normal 17 2 3 10" xfId="11601" xr:uid="{00000000-0005-0000-0000-0000212D0000}"/>
    <cellStyle name="Normal 17 2 3 11" xfId="11602" xr:uid="{00000000-0005-0000-0000-0000222D0000}"/>
    <cellStyle name="Normal 17 2 3 12" xfId="11603" xr:uid="{00000000-0005-0000-0000-0000232D0000}"/>
    <cellStyle name="Normal 17 2 3 13" xfId="11604" xr:uid="{00000000-0005-0000-0000-0000242D0000}"/>
    <cellStyle name="Normal 17 2 3 14" xfId="11605" xr:uid="{00000000-0005-0000-0000-0000252D0000}"/>
    <cellStyle name="Normal 17 2 3 15" xfId="11606" xr:uid="{00000000-0005-0000-0000-0000262D0000}"/>
    <cellStyle name="Normal 17 2 3 2" xfId="11607" xr:uid="{00000000-0005-0000-0000-0000272D0000}"/>
    <cellStyle name="Normal 17 2 3 2 2" xfId="11608" xr:uid="{00000000-0005-0000-0000-0000282D0000}"/>
    <cellStyle name="Normal 17 2 3 2 3" xfId="11609" xr:uid="{00000000-0005-0000-0000-0000292D0000}"/>
    <cellStyle name="Normal 17 2 3 3" xfId="11610" xr:uid="{00000000-0005-0000-0000-00002A2D0000}"/>
    <cellStyle name="Normal 17 2 3 4" xfId="11611" xr:uid="{00000000-0005-0000-0000-00002B2D0000}"/>
    <cellStyle name="Normal 17 2 3 5" xfId="11612" xr:uid="{00000000-0005-0000-0000-00002C2D0000}"/>
    <cellStyle name="Normal 17 2 3 6" xfId="11613" xr:uid="{00000000-0005-0000-0000-00002D2D0000}"/>
    <cellStyle name="Normal 17 2 3 7" xfId="11614" xr:uid="{00000000-0005-0000-0000-00002E2D0000}"/>
    <cellStyle name="Normal 17 2 3 8" xfId="11615" xr:uid="{00000000-0005-0000-0000-00002F2D0000}"/>
    <cellStyle name="Normal 17 2 3 9" xfId="11616" xr:uid="{00000000-0005-0000-0000-0000302D0000}"/>
    <cellStyle name="Normal 17 2 30" xfId="11617" xr:uid="{00000000-0005-0000-0000-0000312D0000}"/>
    <cellStyle name="Normal 17 2 31" xfId="11618" xr:uid="{00000000-0005-0000-0000-0000322D0000}"/>
    <cellStyle name="Normal 17 2 32" xfId="11619" xr:uid="{00000000-0005-0000-0000-0000332D0000}"/>
    <cellStyle name="Normal 17 2 33" xfId="11620" xr:uid="{00000000-0005-0000-0000-0000342D0000}"/>
    <cellStyle name="Normal 17 2 34" xfId="11621" xr:uid="{00000000-0005-0000-0000-0000352D0000}"/>
    <cellStyle name="Normal 17 2 35" xfId="11622" xr:uid="{00000000-0005-0000-0000-0000362D0000}"/>
    <cellStyle name="Normal 17 2 36" xfId="11623" xr:uid="{00000000-0005-0000-0000-0000372D0000}"/>
    <cellStyle name="Normal 17 2 37" xfId="11624" xr:uid="{00000000-0005-0000-0000-0000382D0000}"/>
    <cellStyle name="Normal 17 2 38" xfId="11625" xr:uid="{00000000-0005-0000-0000-0000392D0000}"/>
    <cellStyle name="Normal 17 2 39" xfId="11626" xr:uid="{00000000-0005-0000-0000-00003A2D0000}"/>
    <cellStyle name="Normal 17 2 4" xfId="11627" xr:uid="{00000000-0005-0000-0000-00003B2D0000}"/>
    <cellStyle name="Normal 17 2 4 10" xfId="11628" xr:uid="{00000000-0005-0000-0000-00003C2D0000}"/>
    <cellStyle name="Normal 17 2 4 11" xfId="11629" xr:uid="{00000000-0005-0000-0000-00003D2D0000}"/>
    <cellStyle name="Normal 17 2 4 12" xfId="11630" xr:uid="{00000000-0005-0000-0000-00003E2D0000}"/>
    <cellStyle name="Normal 17 2 4 13" xfId="11631" xr:uid="{00000000-0005-0000-0000-00003F2D0000}"/>
    <cellStyle name="Normal 17 2 4 14" xfId="11632" xr:uid="{00000000-0005-0000-0000-0000402D0000}"/>
    <cellStyle name="Normal 17 2 4 15" xfId="11633" xr:uid="{00000000-0005-0000-0000-0000412D0000}"/>
    <cellStyle name="Normal 17 2 4 2" xfId="11634" xr:uid="{00000000-0005-0000-0000-0000422D0000}"/>
    <cellStyle name="Normal 17 2 4 2 2" xfId="11635" xr:uid="{00000000-0005-0000-0000-0000432D0000}"/>
    <cellStyle name="Normal 17 2 4 2 3" xfId="11636" xr:uid="{00000000-0005-0000-0000-0000442D0000}"/>
    <cellStyle name="Normal 17 2 4 3" xfId="11637" xr:uid="{00000000-0005-0000-0000-0000452D0000}"/>
    <cellStyle name="Normal 17 2 4 4" xfId="11638" xr:uid="{00000000-0005-0000-0000-0000462D0000}"/>
    <cellStyle name="Normal 17 2 4 5" xfId="11639" xr:uid="{00000000-0005-0000-0000-0000472D0000}"/>
    <cellStyle name="Normal 17 2 4 6" xfId="11640" xr:uid="{00000000-0005-0000-0000-0000482D0000}"/>
    <cellStyle name="Normal 17 2 4 7" xfId="11641" xr:uid="{00000000-0005-0000-0000-0000492D0000}"/>
    <cellStyle name="Normal 17 2 4 8" xfId="11642" xr:uid="{00000000-0005-0000-0000-00004A2D0000}"/>
    <cellStyle name="Normal 17 2 4 9" xfId="11643" xr:uid="{00000000-0005-0000-0000-00004B2D0000}"/>
    <cellStyle name="Normal 17 2 40" xfId="11644" xr:uid="{00000000-0005-0000-0000-00004C2D0000}"/>
    <cellStyle name="Normal 17 2 41" xfId="11645" xr:uid="{00000000-0005-0000-0000-00004D2D0000}"/>
    <cellStyle name="Normal 17 2 42" xfId="11646" xr:uid="{00000000-0005-0000-0000-00004E2D0000}"/>
    <cellStyle name="Normal 17 2 43" xfId="11647" xr:uid="{00000000-0005-0000-0000-00004F2D0000}"/>
    <cellStyle name="Normal 17 2 44" xfId="11648" xr:uid="{00000000-0005-0000-0000-0000502D0000}"/>
    <cellStyle name="Normal 17 2 45" xfId="11649" xr:uid="{00000000-0005-0000-0000-0000512D0000}"/>
    <cellStyle name="Normal 17 2 46" xfId="11650" xr:uid="{00000000-0005-0000-0000-0000522D0000}"/>
    <cellStyle name="Normal 17 2 47" xfId="11651" xr:uid="{00000000-0005-0000-0000-0000532D0000}"/>
    <cellStyle name="Normal 17 2 48" xfId="11652" xr:uid="{00000000-0005-0000-0000-0000542D0000}"/>
    <cellStyle name="Normal 17 2 49" xfId="11653" xr:uid="{00000000-0005-0000-0000-0000552D0000}"/>
    <cellStyle name="Normal 17 2 5" xfId="11654" xr:uid="{00000000-0005-0000-0000-0000562D0000}"/>
    <cellStyle name="Normal 17 2 5 10" xfId="11655" xr:uid="{00000000-0005-0000-0000-0000572D0000}"/>
    <cellStyle name="Normal 17 2 5 11" xfId="11656" xr:uid="{00000000-0005-0000-0000-0000582D0000}"/>
    <cellStyle name="Normal 17 2 5 12" xfId="11657" xr:uid="{00000000-0005-0000-0000-0000592D0000}"/>
    <cellStyle name="Normal 17 2 5 13" xfId="11658" xr:uid="{00000000-0005-0000-0000-00005A2D0000}"/>
    <cellStyle name="Normal 17 2 5 14" xfId="11659" xr:uid="{00000000-0005-0000-0000-00005B2D0000}"/>
    <cellStyle name="Normal 17 2 5 15" xfId="11660" xr:uid="{00000000-0005-0000-0000-00005C2D0000}"/>
    <cellStyle name="Normal 17 2 5 2" xfId="11661" xr:uid="{00000000-0005-0000-0000-00005D2D0000}"/>
    <cellStyle name="Normal 17 2 5 2 2" xfId="11662" xr:uid="{00000000-0005-0000-0000-00005E2D0000}"/>
    <cellStyle name="Normal 17 2 5 3" xfId="11663" xr:uid="{00000000-0005-0000-0000-00005F2D0000}"/>
    <cellStyle name="Normal 17 2 5 4" xfId="11664" xr:uid="{00000000-0005-0000-0000-0000602D0000}"/>
    <cellStyle name="Normal 17 2 5 5" xfId="11665" xr:uid="{00000000-0005-0000-0000-0000612D0000}"/>
    <cellStyle name="Normal 17 2 5 6" xfId="11666" xr:uid="{00000000-0005-0000-0000-0000622D0000}"/>
    <cellStyle name="Normal 17 2 5 7" xfId="11667" xr:uid="{00000000-0005-0000-0000-0000632D0000}"/>
    <cellStyle name="Normal 17 2 5 8" xfId="11668" xr:uid="{00000000-0005-0000-0000-0000642D0000}"/>
    <cellStyle name="Normal 17 2 5 9" xfId="11669" xr:uid="{00000000-0005-0000-0000-0000652D0000}"/>
    <cellStyle name="Normal 17 2 50" xfId="11670" xr:uid="{00000000-0005-0000-0000-0000662D0000}"/>
    <cellStyle name="Normal 17 2 51" xfId="11671" xr:uid="{00000000-0005-0000-0000-0000672D0000}"/>
    <cellStyle name="Normal 17 2 52" xfId="11672" xr:uid="{00000000-0005-0000-0000-0000682D0000}"/>
    <cellStyle name="Normal 17 2 53" xfId="11673" xr:uid="{00000000-0005-0000-0000-0000692D0000}"/>
    <cellStyle name="Normal 17 2 54" xfId="11674" xr:uid="{00000000-0005-0000-0000-00006A2D0000}"/>
    <cellStyle name="Normal 17 2 55" xfId="11675" xr:uid="{00000000-0005-0000-0000-00006B2D0000}"/>
    <cellStyle name="Normal 17 2 56" xfId="11676" xr:uid="{00000000-0005-0000-0000-00006C2D0000}"/>
    <cellStyle name="Normal 17 2 57" xfId="11677" xr:uid="{00000000-0005-0000-0000-00006D2D0000}"/>
    <cellStyle name="Normal 17 2 58" xfId="11678" xr:uid="{00000000-0005-0000-0000-00006E2D0000}"/>
    <cellStyle name="Normal 17 2 59" xfId="11679" xr:uid="{00000000-0005-0000-0000-00006F2D0000}"/>
    <cellStyle name="Normal 17 2 6" xfId="11680" xr:uid="{00000000-0005-0000-0000-0000702D0000}"/>
    <cellStyle name="Normal 17 2 6 10" xfId="11681" xr:uid="{00000000-0005-0000-0000-0000712D0000}"/>
    <cellStyle name="Normal 17 2 6 11" xfId="11682" xr:uid="{00000000-0005-0000-0000-0000722D0000}"/>
    <cellStyle name="Normal 17 2 6 12" xfId="11683" xr:uid="{00000000-0005-0000-0000-0000732D0000}"/>
    <cellStyle name="Normal 17 2 6 13" xfId="11684" xr:uid="{00000000-0005-0000-0000-0000742D0000}"/>
    <cellStyle name="Normal 17 2 6 14" xfId="11685" xr:uid="{00000000-0005-0000-0000-0000752D0000}"/>
    <cellStyle name="Normal 17 2 6 2" xfId="11686" xr:uid="{00000000-0005-0000-0000-0000762D0000}"/>
    <cellStyle name="Normal 17 2 6 3" xfId="11687" xr:uid="{00000000-0005-0000-0000-0000772D0000}"/>
    <cellStyle name="Normal 17 2 6 4" xfId="11688" xr:uid="{00000000-0005-0000-0000-0000782D0000}"/>
    <cellStyle name="Normal 17 2 6 5" xfId="11689" xr:uid="{00000000-0005-0000-0000-0000792D0000}"/>
    <cellStyle name="Normal 17 2 6 6" xfId="11690" xr:uid="{00000000-0005-0000-0000-00007A2D0000}"/>
    <cellStyle name="Normal 17 2 6 7" xfId="11691" xr:uid="{00000000-0005-0000-0000-00007B2D0000}"/>
    <cellStyle name="Normal 17 2 6 8" xfId="11692" xr:uid="{00000000-0005-0000-0000-00007C2D0000}"/>
    <cellStyle name="Normal 17 2 6 9" xfId="11693" xr:uid="{00000000-0005-0000-0000-00007D2D0000}"/>
    <cellStyle name="Normal 17 2 60" xfId="11694" xr:uid="{00000000-0005-0000-0000-00007E2D0000}"/>
    <cellStyle name="Normal 17 2 61" xfId="11695" xr:uid="{00000000-0005-0000-0000-00007F2D0000}"/>
    <cellStyle name="Normal 17 2 62" xfId="11696" xr:uid="{00000000-0005-0000-0000-0000802D0000}"/>
    <cellStyle name="Normal 17 2 63" xfId="11697" xr:uid="{00000000-0005-0000-0000-0000812D0000}"/>
    <cellStyle name="Normal 17 2 64" xfId="11698" xr:uid="{00000000-0005-0000-0000-0000822D0000}"/>
    <cellStyle name="Normal 17 2 65" xfId="11699" xr:uid="{00000000-0005-0000-0000-0000832D0000}"/>
    <cellStyle name="Normal 17 2 66" xfId="11700" xr:uid="{00000000-0005-0000-0000-0000842D0000}"/>
    <cellStyle name="Normal 17 2 67" xfId="11701" xr:uid="{00000000-0005-0000-0000-0000852D0000}"/>
    <cellStyle name="Normal 17 2 68" xfId="11702" xr:uid="{00000000-0005-0000-0000-0000862D0000}"/>
    <cellStyle name="Normal 17 2 69" xfId="11703" xr:uid="{00000000-0005-0000-0000-0000872D0000}"/>
    <cellStyle name="Normal 17 2 7" xfId="11704" xr:uid="{00000000-0005-0000-0000-0000882D0000}"/>
    <cellStyle name="Normal 17 2 7 10" xfId="11705" xr:uid="{00000000-0005-0000-0000-0000892D0000}"/>
    <cellStyle name="Normal 17 2 7 11" xfId="11706" xr:uid="{00000000-0005-0000-0000-00008A2D0000}"/>
    <cellStyle name="Normal 17 2 7 12" xfId="11707" xr:uid="{00000000-0005-0000-0000-00008B2D0000}"/>
    <cellStyle name="Normal 17 2 7 13" xfId="11708" xr:uid="{00000000-0005-0000-0000-00008C2D0000}"/>
    <cellStyle name="Normal 17 2 7 14" xfId="11709" xr:uid="{00000000-0005-0000-0000-00008D2D0000}"/>
    <cellStyle name="Normal 17 2 7 2" xfId="11710" xr:uid="{00000000-0005-0000-0000-00008E2D0000}"/>
    <cellStyle name="Normal 17 2 7 3" xfId="11711" xr:uid="{00000000-0005-0000-0000-00008F2D0000}"/>
    <cellStyle name="Normal 17 2 7 4" xfId="11712" xr:uid="{00000000-0005-0000-0000-0000902D0000}"/>
    <cellStyle name="Normal 17 2 7 5" xfId="11713" xr:uid="{00000000-0005-0000-0000-0000912D0000}"/>
    <cellStyle name="Normal 17 2 7 6" xfId="11714" xr:uid="{00000000-0005-0000-0000-0000922D0000}"/>
    <cellStyle name="Normal 17 2 7 7" xfId="11715" xr:uid="{00000000-0005-0000-0000-0000932D0000}"/>
    <cellStyle name="Normal 17 2 7 8" xfId="11716" xr:uid="{00000000-0005-0000-0000-0000942D0000}"/>
    <cellStyle name="Normal 17 2 7 9" xfId="11717" xr:uid="{00000000-0005-0000-0000-0000952D0000}"/>
    <cellStyle name="Normal 17 2 70" xfId="11718" xr:uid="{00000000-0005-0000-0000-0000962D0000}"/>
    <cellStyle name="Normal 17 2 71" xfId="11719" xr:uid="{00000000-0005-0000-0000-0000972D0000}"/>
    <cellStyle name="Normal 17 2 72" xfId="11720" xr:uid="{00000000-0005-0000-0000-0000982D0000}"/>
    <cellStyle name="Normal 17 2 73" xfId="11721" xr:uid="{00000000-0005-0000-0000-0000992D0000}"/>
    <cellStyle name="Normal 17 2 74" xfId="11722" xr:uid="{00000000-0005-0000-0000-00009A2D0000}"/>
    <cellStyle name="Normal 17 2 75" xfId="11723" xr:uid="{00000000-0005-0000-0000-00009B2D0000}"/>
    <cellStyle name="Normal 17 2 76" xfId="11724" xr:uid="{00000000-0005-0000-0000-00009C2D0000}"/>
    <cellStyle name="Normal 17 2 77" xfId="11725" xr:uid="{00000000-0005-0000-0000-00009D2D0000}"/>
    <cellStyle name="Normal 17 2 78" xfId="11726" xr:uid="{00000000-0005-0000-0000-00009E2D0000}"/>
    <cellStyle name="Normal 17 2 79" xfId="11727" xr:uid="{00000000-0005-0000-0000-00009F2D0000}"/>
    <cellStyle name="Normal 17 2 8" xfId="11728" xr:uid="{00000000-0005-0000-0000-0000A02D0000}"/>
    <cellStyle name="Normal 17 2 8 10" xfId="11729" xr:uid="{00000000-0005-0000-0000-0000A12D0000}"/>
    <cellStyle name="Normal 17 2 8 11" xfId="11730" xr:uid="{00000000-0005-0000-0000-0000A22D0000}"/>
    <cellStyle name="Normal 17 2 8 12" xfId="11731" xr:uid="{00000000-0005-0000-0000-0000A32D0000}"/>
    <cellStyle name="Normal 17 2 8 13" xfId="11732" xr:uid="{00000000-0005-0000-0000-0000A42D0000}"/>
    <cellStyle name="Normal 17 2 8 14" xfId="11733" xr:uid="{00000000-0005-0000-0000-0000A52D0000}"/>
    <cellStyle name="Normal 17 2 8 2" xfId="11734" xr:uid="{00000000-0005-0000-0000-0000A62D0000}"/>
    <cellStyle name="Normal 17 2 8 3" xfId="11735" xr:uid="{00000000-0005-0000-0000-0000A72D0000}"/>
    <cellStyle name="Normal 17 2 8 4" xfId="11736" xr:uid="{00000000-0005-0000-0000-0000A82D0000}"/>
    <cellStyle name="Normal 17 2 8 5" xfId="11737" xr:uid="{00000000-0005-0000-0000-0000A92D0000}"/>
    <cellStyle name="Normal 17 2 8 6" xfId="11738" xr:uid="{00000000-0005-0000-0000-0000AA2D0000}"/>
    <cellStyle name="Normal 17 2 8 7" xfId="11739" xr:uid="{00000000-0005-0000-0000-0000AB2D0000}"/>
    <cellStyle name="Normal 17 2 8 8" xfId="11740" xr:uid="{00000000-0005-0000-0000-0000AC2D0000}"/>
    <cellStyle name="Normal 17 2 8 9" xfId="11741" xr:uid="{00000000-0005-0000-0000-0000AD2D0000}"/>
    <cellStyle name="Normal 17 2 80" xfId="11742" xr:uid="{00000000-0005-0000-0000-0000AE2D0000}"/>
    <cellStyle name="Normal 17 2 81" xfId="11743" xr:uid="{00000000-0005-0000-0000-0000AF2D0000}"/>
    <cellStyle name="Normal 17 2 82" xfId="11744" xr:uid="{00000000-0005-0000-0000-0000B02D0000}"/>
    <cellStyle name="Normal 17 2 83" xfId="11745" xr:uid="{00000000-0005-0000-0000-0000B12D0000}"/>
    <cellStyle name="Normal 17 2 84" xfId="11746" xr:uid="{00000000-0005-0000-0000-0000B22D0000}"/>
    <cellStyle name="Normal 17 2 85" xfId="11747" xr:uid="{00000000-0005-0000-0000-0000B32D0000}"/>
    <cellStyle name="Normal 17 2 86" xfId="11748" xr:uid="{00000000-0005-0000-0000-0000B42D0000}"/>
    <cellStyle name="Normal 17 2 87" xfId="11749" xr:uid="{00000000-0005-0000-0000-0000B52D0000}"/>
    <cellStyle name="Normal 17 2 88" xfId="11750" xr:uid="{00000000-0005-0000-0000-0000B62D0000}"/>
    <cellStyle name="Normal 17 2 89" xfId="11751" xr:uid="{00000000-0005-0000-0000-0000B72D0000}"/>
    <cellStyle name="Normal 17 2 9" xfId="11752" xr:uid="{00000000-0005-0000-0000-0000B82D0000}"/>
    <cellStyle name="Normal 17 2 9 10" xfId="11753" xr:uid="{00000000-0005-0000-0000-0000B92D0000}"/>
    <cellStyle name="Normal 17 2 9 11" xfId="11754" xr:uid="{00000000-0005-0000-0000-0000BA2D0000}"/>
    <cellStyle name="Normal 17 2 9 12" xfId="11755" xr:uid="{00000000-0005-0000-0000-0000BB2D0000}"/>
    <cellStyle name="Normal 17 2 9 13" xfId="11756" xr:uid="{00000000-0005-0000-0000-0000BC2D0000}"/>
    <cellStyle name="Normal 17 2 9 14" xfId="11757" xr:uid="{00000000-0005-0000-0000-0000BD2D0000}"/>
    <cellStyle name="Normal 17 2 9 2" xfId="11758" xr:uid="{00000000-0005-0000-0000-0000BE2D0000}"/>
    <cellStyle name="Normal 17 2 9 3" xfId="11759" xr:uid="{00000000-0005-0000-0000-0000BF2D0000}"/>
    <cellStyle name="Normal 17 2 9 4" xfId="11760" xr:uid="{00000000-0005-0000-0000-0000C02D0000}"/>
    <cellStyle name="Normal 17 2 9 5" xfId="11761" xr:uid="{00000000-0005-0000-0000-0000C12D0000}"/>
    <cellStyle name="Normal 17 2 9 6" xfId="11762" xr:uid="{00000000-0005-0000-0000-0000C22D0000}"/>
    <cellStyle name="Normal 17 2 9 7" xfId="11763" xr:uid="{00000000-0005-0000-0000-0000C32D0000}"/>
    <cellStyle name="Normal 17 2 9 8" xfId="11764" xr:uid="{00000000-0005-0000-0000-0000C42D0000}"/>
    <cellStyle name="Normal 17 2 9 9" xfId="11765" xr:uid="{00000000-0005-0000-0000-0000C52D0000}"/>
    <cellStyle name="Normal 17 2 90" xfId="11766" xr:uid="{00000000-0005-0000-0000-0000C62D0000}"/>
    <cellStyle name="Normal 17 2 91" xfId="11767" xr:uid="{00000000-0005-0000-0000-0000C72D0000}"/>
    <cellStyle name="Normal 17 2 92" xfId="11768" xr:uid="{00000000-0005-0000-0000-0000C82D0000}"/>
    <cellStyle name="Normal 17 2 93" xfId="11769" xr:uid="{00000000-0005-0000-0000-0000C92D0000}"/>
    <cellStyle name="Normal 17 2 94" xfId="11770" xr:uid="{00000000-0005-0000-0000-0000CA2D0000}"/>
    <cellStyle name="Normal 17 2 95" xfId="11771" xr:uid="{00000000-0005-0000-0000-0000CB2D0000}"/>
    <cellStyle name="Normal 17 2 96" xfId="11772" xr:uid="{00000000-0005-0000-0000-0000CC2D0000}"/>
    <cellStyle name="Normal 17 2 97" xfId="11773" xr:uid="{00000000-0005-0000-0000-0000CD2D0000}"/>
    <cellStyle name="Normal 17 2 98" xfId="11774" xr:uid="{00000000-0005-0000-0000-0000CE2D0000}"/>
    <cellStyle name="Normal 17 2 99" xfId="11775" xr:uid="{00000000-0005-0000-0000-0000CF2D0000}"/>
    <cellStyle name="Normal 17 2_Bellary Zone Format Nov-11" xfId="11776" xr:uid="{00000000-0005-0000-0000-0000D02D0000}"/>
    <cellStyle name="Normal 17 3" xfId="11777" xr:uid="{00000000-0005-0000-0000-0000D12D0000}"/>
    <cellStyle name="Normal 17 3 10" xfId="11778" xr:uid="{00000000-0005-0000-0000-0000D22D0000}"/>
    <cellStyle name="Normal 17 3 11" xfId="11779" xr:uid="{00000000-0005-0000-0000-0000D32D0000}"/>
    <cellStyle name="Normal 17 3 12" xfId="11780" xr:uid="{00000000-0005-0000-0000-0000D42D0000}"/>
    <cellStyle name="Normal 17 3 13" xfId="11781" xr:uid="{00000000-0005-0000-0000-0000D52D0000}"/>
    <cellStyle name="Normal 17 3 14" xfId="11782" xr:uid="{00000000-0005-0000-0000-0000D62D0000}"/>
    <cellStyle name="Normal 17 3 15" xfId="11783" xr:uid="{00000000-0005-0000-0000-0000D72D0000}"/>
    <cellStyle name="Normal 17 3 2" xfId="11784" xr:uid="{00000000-0005-0000-0000-0000D82D0000}"/>
    <cellStyle name="Normal 17 3 2 2" xfId="11785" xr:uid="{00000000-0005-0000-0000-0000D92D0000}"/>
    <cellStyle name="Normal 17 3 2 2 2" xfId="11786" xr:uid="{00000000-0005-0000-0000-0000DA2D0000}"/>
    <cellStyle name="Normal 17 3 2 3" xfId="11787" xr:uid="{00000000-0005-0000-0000-0000DB2D0000}"/>
    <cellStyle name="Normal 17 3 3" xfId="11788" xr:uid="{00000000-0005-0000-0000-0000DC2D0000}"/>
    <cellStyle name="Normal 17 3 3 2" xfId="11789" xr:uid="{00000000-0005-0000-0000-0000DD2D0000}"/>
    <cellStyle name="Normal 17 3 3 3" xfId="11790" xr:uid="{00000000-0005-0000-0000-0000DE2D0000}"/>
    <cellStyle name="Normal 17 3 4" xfId="11791" xr:uid="{00000000-0005-0000-0000-0000DF2D0000}"/>
    <cellStyle name="Normal 17 3 4 2" xfId="11792" xr:uid="{00000000-0005-0000-0000-0000E02D0000}"/>
    <cellStyle name="Normal 17 3 4 3" xfId="11793" xr:uid="{00000000-0005-0000-0000-0000E12D0000}"/>
    <cellStyle name="Normal 17 3 5" xfId="11794" xr:uid="{00000000-0005-0000-0000-0000E22D0000}"/>
    <cellStyle name="Normal 17 3 6" xfId="11795" xr:uid="{00000000-0005-0000-0000-0000E32D0000}"/>
    <cellStyle name="Normal 17 3 7" xfId="11796" xr:uid="{00000000-0005-0000-0000-0000E42D0000}"/>
    <cellStyle name="Normal 17 3 8" xfId="11797" xr:uid="{00000000-0005-0000-0000-0000E52D0000}"/>
    <cellStyle name="Normal 17 3 9" xfId="11798" xr:uid="{00000000-0005-0000-0000-0000E62D0000}"/>
    <cellStyle name="Normal 17 4" xfId="11799" xr:uid="{00000000-0005-0000-0000-0000E72D0000}"/>
    <cellStyle name="Normal 17 4 10" xfId="11800" xr:uid="{00000000-0005-0000-0000-0000E82D0000}"/>
    <cellStyle name="Normal 17 4 11" xfId="11801" xr:uid="{00000000-0005-0000-0000-0000E92D0000}"/>
    <cellStyle name="Normal 17 4 12" xfId="11802" xr:uid="{00000000-0005-0000-0000-0000EA2D0000}"/>
    <cellStyle name="Normal 17 4 13" xfId="11803" xr:uid="{00000000-0005-0000-0000-0000EB2D0000}"/>
    <cellStyle name="Normal 17 4 14" xfId="11804" xr:uid="{00000000-0005-0000-0000-0000EC2D0000}"/>
    <cellStyle name="Normal 17 4 15" xfId="11805" xr:uid="{00000000-0005-0000-0000-0000ED2D0000}"/>
    <cellStyle name="Normal 17 4 2" xfId="11806" xr:uid="{00000000-0005-0000-0000-0000EE2D0000}"/>
    <cellStyle name="Normal 17 4 2 2" xfId="11807" xr:uid="{00000000-0005-0000-0000-0000EF2D0000}"/>
    <cellStyle name="Normal 17 4 2 2 2" xfId="11808" xr:uid="{00000000-0005-0000-0000-0000F02D0000}"/>
    <cellStyle name="Normal 17 4 2 3" xfId="11809" xr:uid="{00000000-0005-0000-0000-0000F12D0000}"/>
    <cellStyle name="Normal 17 4 3" xfId="11810" xr:uid="{00000000-0005-0000-0000-0000F22D0000}"/>
    <cellStyle name="Normal 17 4 3 2" xfId="11811" xr:uid="{00000000-0005-0000-0000-0000F32D0000}"/>
    <cellStyle name="Normal 17 4 3 3" xfId="11812" xr:uid="{00000000-0005-0000-0000-0000F42D0000}"/>
    <cellStyle name="Normal 17 4 4" xfId="11813" xr:uid="{00000000-0005-0000-0000-0000F52D0000}"/>
    <cellStyle name="Normal 17 4 4 2" xfId="11814" xr:uid="{00000000-0005-0000-0000-0000F62D0000}"/>
    <cellStyle name="Normal 17 4 4 3" xfId="11815" xr:uid="{00000000-0005-0000-0000-0000F72D0000}"/>
    <cellStyle name="Normal 17 4 5" xfId="11816" xr:uid="{00000000-0005-0000-0000-0000F82D0000}"/>
    <cellStyle name="Normal 17 4 6" xfId="11817" xr:uid="{00000000-0005-0000-0000-0000F92D0000}"/>
    <cellStyle name="Normal 17 4 7" xfId="11818" xr:uid="{00000000-0005-0000-0000-0000FA2D0000}"/>
    <cellStyle name="Normal 17 4 8" xfId="11819" xr:uid="{00000000-0005-0000-0000-0000FB2D0000}"/>
    <cellStyle name="Normal 17 4 9" xfId="11820" xr:uid="{00000000-0005-0000-0000-0000FC2D0000}"/>
    <cellStyle name="Normal 17 5" xfId="11821" xr:uid="{00000000-0005-0000-0000-0000FD2D0000}"/>
    <cellStyle name="Normal 17 5 10" xfId="11822" xr:uid="{00000000-0005-0000-0000-0000FE2D0000}"/>
    <cellStyle name="Normal 17 5 11" xfId="11823" xr:uid="{00000000-0005-0000-0000-0000FF2D0000}"/>
    <cellStyle name="Normal 17 5 12" xfId="11824" xr:uid="{00000000-0005-0000-0000-0000002E0000}"/>
    <cellStyle name="Normal 17 5 13" xfId="11825" xr:uid="{00000000-0005-0000-0000-0000012E0000}"/>
    <cellStyle name="Normal 17 5 14" xfId="11826" xr:uid="{00000000-0005-0000-0000-0000022E0000}"/>
    <cellStyle name="Normal 17 5 15" xfId="11827" xr:uid="{00000000-0005-0000-0000-0000032E0000}"/>
    <cellStyle name="Normal 17 5 2" xfId="11828" xr:uid="{00000000-0005-0000-0000-0000042E0000}"/>
    <cellStyle name="Normal 17 5 2 2" xfId="11829" xr:uid="{00000000-0005-0000-0000-0000052E0000}"/>
    <cellStyle name="Normal 17 5 2 2 2" xfId="11830" xr:uid="{00000000-0005-0000-0000-0000062E0000}"/>
    <cellStyle name="Normal 17 5 2 3" xfId="11831" xr:uid="{00000000-0005-0000-0000-0000072E0000}"/>
    <cellStyle name="Normal 17 5 3" xfId="11832" xr:uid="{00000000-0005-0000-0000-0000082E0000}"/>
    <cellStyle name="Normal 17 5 3 2" xfId="11833" xr:uid="{00000000-0005-0000-0000-0000092E0000}"/>
    <cellStyle name="Normal 17 5 3 3" xfId="11834" xr:uid="{00000000-0005-0000-0000-00000A2E0000}"/>
    <cellStyle name="Normal 17 5 4" xfId="11835" xr:uid="{00000000-0005-0000-0000-00000B2E0000}"/>
    <cellStyle name="Normal 17 5 4 2" xfId="11836" xr:uid="{00000000-0005-0000-0000-00000C2E0000}"/>
    <cellStyle name="Normal 17 5 4 3" xfId="11837" xr:uid="{00000000-0005-0000-0000-00000D2E0000}"/>
    <cellStyle name="Normal 17 5 5" xfId="11838" xr:uid="{00000000-0005-0000-0000-00000E2E0000}"/>
    <cellStyle name="Normal 17 5 6" xfId="11839" xr:uid="{00000000-0005-0000-0000-00000F2E0000}"/>
    <cellStyle name="Normal 17 5 7" xfId="11840" xr:uid="{00000000-0005-0000-0000-0000102E0000}"/>
    <cellStyle name="Normal 17 5 8" xfId="11841" xr:uid="{00000000-0005-0000-0000-0000112E0000}"/>
    <cellStyle name="Normal 17 5 9" xfId="11842" xr:uid="{00000000-0005-0000-0000-0000122E0000}"/>
    <cellStyle name="Normal 17 6" xfId="11843" xr:uid="{00000000-0005-0000-0000-0000132E0000}"/>
    <cellStyle name="Normal 17 6 10" xfId="11844" xr:uid="{00000000-0005-0000-0000-0000142E0000}"/>
    <cellStyle name="Normal 17 6 11" xfId="11845" xr:uid="{00000000-0005-0000-0000-0000152E0000}"/>
    <cellStyle name="Normal 17 6 12" xfId="11846" xr:uid="{00000000-0005-0000-0000-0000162E0000}"/>
    <cellStyle name="Normal 17 6 13" xfId="11847" xr:uid="{00000000-0005-0000-0000-0000172E0000}"/>
    <cellStyle name="Normal 17 6 14" xfId="11848" xr:uid="{00000000-0005-0000-0000-0000182E0000}"/>
    <cellStyle name="Normal 17 6 15" xfId="11849" xr:uid="{00000000-0005-0000-0000-0000192E0000}"/>
    <cellStyle name="Normal 17 6 2" xfId="11850" xr:uid="{00000000-0005-0000-0000-00001A2E0000}"/>
    <cellStyle name="Normal 17 6 2 2" xfId="11851" xr:uid="{00000000-0005-0000-0000-00001B2E0000}"/>
    <cellStyle name="Normal 17 6 2 2 2" xfId="11852" xr:uid="{00000000-0005-0000-0000-00001C2E0000}"/>
    <cellStyle name="Normal 17 6 2 3" xfId="11853" xr:uid="{00000000-0005-0000-0000-00001D2E0000}"/>
    <cellStyle name="Normal 17 6 3" xfId="11854" xr:uid="{00000000-0005-0000-0000-00001E2E0000}"/>
    <cellStyle name="Normal 17 6 3 2" xfId="11855" xr:uid="{00000000-0005-0000-0000-00001F2E0000}"/>
    <cellStyle name="Normal 17 6 3 3" xfId="11856" xr:uid="{00000000-0005-0000-0000-0000202E0000}"/>
    <cellStyle name="Normal 17 6 4" xfId="11857" xr:uid="{00000000-0005-0000-0000-0000212E0000}"/>
    <cellStyle name="Normal 17 6 4 2" xfId="11858" xr:uid="{00000000-0005-0000-0000-0000222E0000}"/>
    <cellStyle name="Normal 17 6 4 3" xfId="11859" xr:uid="{00000000-0005-0000-0000-0000232E0000}"/>
    <cellStyle name="Normal 17 6 5" xfId="11860" xr:uid="{00000000-0005-0000-0000-0000242E0000}"/>
    <cellStyle name="Normal 17 6 6" xfId="11861" xr:uid="{00000000-0005-0000-0000-0000252E0000}"/>
    <cellStyle name="Normal 17 6 7" xfId="11862" xr:uid="{00000000-0005-0000-0000-0000262E0000}"/>
    <cellStyle name="Normal 17 6 8" xfId="11863" xr:uid="{00000000-0005-0000-0000-0000272E0000}"/>
    <cellStyle name="Normal 17 6 9" xfId="11864" xr:uid="{00000000-0005-0000-0000-0000282E0000}"/>
    <cellStyle name="Normal 17 7" xfId="11865" xr:uid="{00000000-0005-0000-0000-0000292E0000}"/>
    <cellStyle name="Normal 17 7 10" xfId="11866" xr:uid="{00000000-0005-0000-0000-00002A2E0000}"/>
    <cellStyle name="Normal 17 7 11" xfId="11867" xr:uid="{00000000-0005-0000-0000-00002B2E0000}"/>
    <cellStyle name="Normal 17 7 12" xfId="11868" xr:uid="{00000000-0005-0000-0000-00002C2E0000}"/>
    <cellStyle name="Normal 17 7 13" xfId="11869" xr:uid="{00000000-0005-0000-0000-00002D2E0000}"/>
    <cellStyle name="Normal 17 7 14" xfId="11870" xr:uid="{00000000-0005-0000-0000-00002E2E0000}"/>
    <cellStyle name="Normal 17 7 15" xfId="11871" xr:uid="{00000000-0005-0000-0000-00002F2E0000}"/>
    <cellStyle name="Normal 17 7 2" xfId="11872" xr:uid="{00000000-0005-0000-0000-0000302E0000}"/>
    <cellStyle name="Normal 17 7 2 2" xfId="11873" xr:uid="{00000000-0005-0000-0000-0000312E0000}"/>
    <cellStyle name="Normal 17 7 2 2 2" xfId="11874" xr:uid="{00000000-0005-0000-0000-0000322E0000}"/>
    <cellStyle name="Normal 17 7 2 3" xfId="11875" xr:uid="{00000000-0005-0000-0000-0000332E0000}"/>
    <cellStyle name="Normal 17 7 3" xfId="11876" xr:uid="{00000000-0005-0000-0000-0000342E0000}"/>
    <cellStyle name="Normal 17 7 3 2" xfId="11877" xr:uid="{00000000-0005-0000-0000-0000352E0000}"/>
    <cellStyle name="Normal 17 7 3 3" xfId="11878" xr:uid="{00000000-0005-0000-0000-0000362E0000}"/>
    <cellStyle name="Normal 17 7 4" xfId="11879" xr:uid="{00000000-0005-0000-0000-0000372E0000}"/>
    <cellStyle name="Normal 17 7 4 2" xfId="11880" xr:uid="{00000000-0005-0000-0000-0000382E0000}"/>
    <cellStyle name="Normal 17 7 4 3" xfId="11881" xr:uid="{00000000-0005-0000-0000-0000392E0000}"/>
    <cellStyle name="Normal 17 7 5" xfId="11882" xr:uid="{00000000-0005-0000-0000-00003A2E0000}"/>
    <cellStyle name="Normal 17 7 6" xfId="11883" xr:uid="{00000000-0005-0000-0000-00003B2E0000}"/>
    <cellStyle name="Normal 17 7 7" xfId="11884" xr:uid="{00000000-0005-0000-0000-00003C2E0000}"/>
    <cellStyle name="Normal 17 7 8" xfId="11885" xr:uid="{00000000-0005-0000-0000-00003D2E0000}"/>
    <cellStyle name="Normal 17 7 9" xfId="11886" xr:uid="{00000000-0005-0000-0000-00003E2E0000}"/>
    <cellStyle name="Normal 17 8" xfId="11887" xr:uid="{00000000-0005-0000-0000-00003F2E0000}"/>
    <cellStyle name="Normal 17 8 10" xfId="11888" xr:uid="{00000000-0005-0000-0000-0000402E0000}"/>
    <cellStyle name="Normal 17 8 11" xfId="11889" xr:uid="{00000000-0005-0000-0000-0000412E0000}"/>
    <cellStyle name="Normal 17 8 12" xfId="11890" xr:uid="{00000000-0005-0000-0000-0000422E0000}"/>
    <cellStyle name="Normal 17 8 13" xfId="11891" xr:uid="{00000000-0005-0000-0000-0000432E0000}"/>
    <cellStyle name="Normal 17 8 14" xfId="11892" xr:uid="{00000000-0005-0000-0000-0000442E0000}"/>
    <cellStyle name="Normal 17 8 15" xfId="11893" xr:uid="{00000000-0005-0000-0000-0000452E0000}"/>
    <cellStyle name="Normal 17 8 2" xfId="11894" xr:uid="{00000000-0005-0000-0000-0000462E0000}"/>
    <cellStyle name="Normal 17 8 2 2" xfId="11895" xr:uid="{00000000-0005-0000-0000-0000472E0000}"/>
    <cellStyle name="Normal 17 8 2 2 2" xfId="11896" xr:uid="{00000000-0005-0000-0000-0000482E0000}"/>
    <cellStyle name="Normal 17 8 2 2 3" xfId="11897" xr:uid="{00000000-0005-0000-0000-0000492E0000}"/>
    <cellStyle name="Normal 17 8 2 3" xfId="11898" xr:uid="{00000000-0005-0000-0000-00004A2E0000}"/>
    <cellStyle name="Normal 17 8 2 4" xfId="11899" xr:uid="{00000000-0005-0000-0000-00004B2E0000}"/>
    <cellStyle name="Normal 17 8 3" xfId="11900" xr:uid="{00000000-0005-0000-0000-00004C2E0000}"/>
    <cellStyle name="Normal 17 8 4" xfId="11901" xr:uid="{00000000-0005-0000-0000-00004D2E0000}"/>
    <cellStyle name="Normal 17 8 5" xfId="11902" xr:uid="{00000000-0005-0000-0000-00004E2E0000}"/>
    <cellStyle name="Normal 17 8 6" xfId="11903" xr:uid="{00000000-0005-0000-0000-00004F2E0000}"/>
    <cellStyle name="Normal 17 8 7" xfId="11904" xr:uid="{00000000-0005-0000-0000-0000502E0000}"/>
    <cellStyle name="Normal 17 8 8" xfId="11905" xr:uid="{00000000-0005-0000-0000-0000512E0000}"/>
    <cellStyle name="Normal 17 8 9" xfId="11906" xr:uid="{00000000-0005-0000-0000-0000522E0000}"/>
    <cellStyle name="Normal 17 9" xfId="11907" xr:uid="{00000000-0005-0000-0000-0000532E0000}"/>
    <cellStyle name="Normal 17 9 10" xfId="11908" xr:uid="{00000000-0005-0000-0000-0000542E0000}"/>
    <cellStyle name="Normal 17 9 11" xfId="11909" xr:uid="{00000000-0005-0000-0000-0000552E0000}"/>
    <cellStyle name="Normal 17 9 12" xfId="11910" xr:uid="{00000000-0005-0000-0000-0000562E0000}"/>
    <cellStyle name="Normal 17 9 13" xfId="11911" xr:uid="{00000000-0005-0000-0000-0000572E0000}"/>
    <cellStyle name="Normal 17 9 14" xfId="11912" xr:uid="{00000000-0005-0000-0000-0000582E0000}"/>
    <cellStyle name="Normal 17 9 2" xfId="11913" xr:uid="{00000000-0005-0000-0000-0000592E0000}"/>
    <cellStyle name="Normal 17 9 2 2" xfId="11914" xr:uid="{00000000-0005-0000-0000-00005A2E0000}"/>
    <cellStyle name="Normal 17 9 2 3" xfId="11915" xr:uid="{00000000-0005-0000-0000-00005B2E0000}"/>
    <cellStyle name="Normal 17 9 2 4" xfId="11916" xr:uid="{00000000-0005-0000-0000-00005C2E0000}"/>
    <cellStyle name="Normal 17 9 3" xfId="11917" xr:uid="{00000000-0005-0000-0000-00005D2E0000}"/>
    <cellStyle name="Normal 17 9 3 2" xfId="11918" xr:uid="{00000000-0005-0000-0000-00005E2E0000}"/>
    <cellStyle name="Normal 17 9 4" xfId="11919" xr:uid="{00000000-0005-0000-0000-00005F2E0000}"/>
    <cellStyle name="Normal 17 9 5" xfId="11920" xr:uid="{00000000-0005-0000-0000-0000602E0000}"/>
    <cellStyle name="Normal 17 9 6" xfId="11921" xr:uid="{00000000-0005-0000-0000-0000612E0000}"/>
    <cellStyle name="Normal 17 9 7" xfId="11922" xr:uid="{00000000-0005-0000-0000-0000622E0000}"/>
    <cellStyle name="Normal 17 9 8" xfId="11923" xr:uid="{00000000-0005-0000-0000-0000632E0000}"/>
    <cellStyle name="Normal 17 9 9" xfId="11924" xr:uid="{00000000-0005-0000-0000-0000642E0000}"/>
    <cellStyle name="Normal 17_(IPSETS)01- JAN-10 REVISED" xfId="11925" xr:uid="{00000000-0005-0000-0000-0000652E0000}"/>
    <cellStyle name="Normal 170" xfId="51" xr:uid="{00000000-0005-0000-0000-0000662E0000}"/>
    <cellStyle name="Normal 171" xfId="11926" xr:uid="{00000000-0005-0000-0000-0000672E0000}"/>
    <cellStyle name="Normal 172" xfId="52" xr:uid="{00000000-0005-0000-0000-0000682E0000}"/>
    <cellStyle name="Normal 173" xfId="11927" xr:uid="{00000000-0005-0000-0000-0000692E0000}"/>
    <cellStyle name="Normal 174" xfId="11928" xr:uid="{00000000-0005-0000-0000-00006A2E0000}"/>
    <cellStyle name="Normal 175" xfId="11929" xr:uid="{00000000-0005-0000-0000-00006B2E0000}"/>
    <cellStyle name="Normal 176" xfId="11930" xr:uid="{00000000-0005-0000-0000-00006C2E0000}"/>
    <cellStyle name="Normal 177" xfId="11931" xr:uid="{00000000-0005-0000-0000-00006D2E0000}"/>
    <cellStyle name="Normal 178" xfId="11932" xr:uid="{00000000-0005-0000-0000-00006E2E0000}"/>
    <cellStyle name="Normal 178 2" xfId="11933" xr:uid="{00000000-0005-0000-0000-00006F2E0000}"/>
    <cellStyle name="Normal 179" xfId="11934" xr:uid="{00000000-0005-0000-0000-0000702E0000}"/>
    <cellStyle name="Normal 18" xfId="11935" xr:uid="{00000000-0005-0000-0000-0000712E0000}"/>
    <cellStyle name="Normal 18 10" xfId="11936" xr:uid="{00000000-0005-0000-0000-0000722E0000}"/>
    <cellStyle name="Normal 18 10 10" xfId="11937" xr:uid="{00000000-0005-0000-0000-0000732E0000}"/>
    <cellStyle name="Normal 18 10 11" xfId="11938" xr:uid="{00000000-0005-0000-0000-0000742E0000}"/>
    <cellStyle name="Normal 18 10 12" xfId="11939" xr:uid="{00000000-0005-0000-0000-0000752E0000}"/>
    <cellStyle name="Normal 18 10 13" xfId="11940" xr:uid="{00000000-0005-0000-0000-0000762E0000}"/>
    <cellStyle name="Normal 18 10 14" xfId="11941" xr:uid="{00000000-0005-0000-0000-0000772E0000}"/>
    <cellStyle name="Normal 18 10 2" xfId="11942" xr:uid="{00000000-0005-0000-0000-0000782E0000}"/>
    <cellStyle name="Normal 18 10 3" xfId="11943" xr:uid="{00000000-0005-0000-0000-0000792E0000}"/>
    <cellStyle name="Normal 18 10 4" xfId="11944" xr:uid="{00000000-0005-0000-0000-00007A2E0000}"/>
    <cellStyle name="Normal 18 10 5" xfId="11945" xr:uid="{00000000-0005-0000-0000-00007B2E0000}"/>
    <cellStyle name="Normal 18 10 6" xfId="11946" xr:uid="{00000000-0005-0000-0000-00007C2E0000}"/>
    <cellStyle name="Normal 18 10 7" xfId="11947" xr:uid="{00000000-0005-0000-0000-00007D2E0000}"/>
    <cellStyle name="Normal 18 10 8" xfId="11948" xr:uid="{00000000-0005-0000-0000-00007E2E0000}"/>
    <cellStyle name="Normal 18 10 9" xfId="11949" xr:uid="{00000000-0005-0000-0000-00007F2E0000}"/>
    <cellStyle name="Normal 18 11" xfId="11950" xr:uid="{00000000-0005-0000-0000-0000802E0000}"/>
    <cellStyle name="Normal 18 11 10" xfId="11951" xr:uid="{00000000-0005-0000-0000-0000812E0000}"/>
    <cellStyle name="Normal 18 11 11" xfId="11952" xr:uid="{00000000-0005-0000-0000-0000822E0000}"/>
    <cellStyle name="Normal 18 11 12" xfId="11953" xr:uid="{00000000-0005-0000-0000-0000832E0000}"/>
    <cellStyle name="Normal 18 11 13" xfId="11954" xr:uid="{00000000-0005-0000-0000-0000842E0000}"/>
    <cellStyle name="Normal 18 11 14" xfId="11955" xr:uid="{00000000-0005-0000-0000-0000852E0000}"/>
    <cellStyle name="Normal 18 11 2" xfId="11956" xr:uid="{00000000-0005-0000-0000-0000862E0000}"/>
    <cellStyle name="Normal 18 11 3" xfId="11957" xr:uid="{00000000-0005-0000-0000-0000872E0000}"/>
    <cellStyle name="Normal 18 11 4" xfId="11958" xr:uid="{00000000-0005-0000-0000-0000882E0000}"/>
    <cellStyle name="Normal 18 11 5" xfId="11959" xr:uid="{00000000-0005-0000-0000-0000892E0000}"/>
    <cellStyle name="Normal 18 11 6" xfId="11960" xr:uid="{00000000-0005-0000-0000-00008A2E0000}"/>
    <cellStyle name="Normal 18 11 7" xfId="11961" xr:uid="{00000000-0005-0000-0000-00008B2E0000}"/>
    <cellStyle name="Normal 18 11 8" xfId="11962" xr:uid="{00000000-0005-0000-0000-00008C2E0000}"/>
    <cellStyle name="Normal 18 11 9" xfId="11963" xr:uid="{00000000-0005-0000-0000-00008D2E0000}"/>
    <cellStyle name="Normal 18 12" xfId="11964" xr:uid="{00000000-0005-0000-0000-00008E2E0000}"/>
    <cellStyle name="Normal 18 12 10" xfId="11965" xr:uid="{00000000-0005-0000-0000-00008F2E0000}"/>
    <cellStyle name="Normal 18 12 11" xfId="11966" xr:uid="{00000000-0005-0000-0000-0000902E0000}"/>
    <cellStyle name="Normal 18 12 12" xfId="11967" xr:uid="{00000000-0005-0000-0000-0000912E0000}"/>
    <cellStyle name="Normal 18 12 13" xfId="11968" xr:uid="{00000000-0005-0000-0000-0000922E0000}"/>
    <cellStyle name="Normal 18 12 14" xfId="11969" xr:uid="{00000000-0005-0000-0000-0000932E0000}"/>
    <cellStyle name="Normal 18 12 2" xfId="11970" xr:uid="{00000000-0005-0000-0000-0000942E0000}"/>
    <cellStyle name="Normal 18 12 3" xfId="11971" xr:uid="{00000000-0005-0000-0000-0000952E0000}"/>
    <cellStyle name="Normal 18 12 4" xfId="11972" xr:uid="{00000000-0005-0000-0000-0000962E0000}"/>
    <cellStyle name="Normal 18 12 5" xfId="11973" xr:uid="{00000000-0005-0000-0000-0000972E0000}"/>
    <cellStyle name="Normal 18 12 6" xfId="11974" xr:uid="{00000000-0005-0000-0000-0000982E0000}"/>
    <cellStyle name="Normal 18 12 7" xfId="11975" xr:uid="{00000000-0005-0000-0000-0000992E0000}"/>
    <cellStyle name="Normal 18 12 8" xfId="11976" xr:uid="{00000000-0005-0000-0000-00009A2E0000}"/>
    <cellStyle name="Normal 18 12 9" xfId="11977" xr:uid="{00000000-0005-0000-0000-00009B2E0000}"/>
    <cellStyle name="Normal 18 13" xfId="11978" xr:uid="{00000000-0005-0000-0000-00009C2E0000}"/>
    <cellStyle name="Normal 18 13 10" xfId="11979" xr:uid="{00000000-0005-0000-0000-00009D2E0000}"/>
    <cellStyle name="Normal 18 13 11" xfId="11980" xr:uid="{00000000-0005-0000-0000-00009E2E0000}"/>
    <cellStyle name="Normal 18 13 12" xfId="11981" xr:uid="{00000000-0005-0000-0000-00009F2E0000}"/>
    <cellStyle name="Normal 18 13 13" xfId="11982" xr:uid="{00000000-0005-0000-0000-0000A02E0000}"/>
    <cellStyle name="Normal 18 13 14" xfId="11983" xr:uid="{00000000-0005-0000-0000-0000A12E0000}"/>
    <cellStyle name="Normal 18 13 2" xfId="11984" xr:uid="{00000000-0005-0000-0000-0000A22E0000}"/>
    <cellStyle name="Normal 18 13 3" xfId="11985" xr:uid="{00000000-0005-0000-0000-0000A32E0000}"/>
    <cellStyle name="Normal 18 13 4" xfId="11986" xr:uid="{00000000-0005-0000-0000-0000A42E0000}"/>
    <cellStyle name="Normal 18 13 5" xfId="11987" xr:uid="{00000000-0005-0000-0000-0000A52E0000}"/>
    <cellStyle name="Normal 18 13 6" xfId="11988" xr:uid="{00000000-0005-0000-0000-0000A62E0000}"/>
    <cellStyle name="Normal 18 13 7" xfId="11989" xr:uid="{00000000-0005-0000-0000-0000A72E0000}"/>
    <cellStyle name="Normal 18 13 8" xfId="11990" xr:uid="{00000000-0005-0000-0000-0000A82E0000}"/>
    <cellStyle name="Normal 18 13 9" xfId="11991" xr:uid="{00000000-0005-0000-0000-0000A92E0000}"/>
    <cellStyle name="Normal 18 14" xfId="11992" xr:uid="{00000000-0005-0000-0000-0000AA2E0000}"/>
    <cellStyle name="Normal 18 14 10" xfId="11993" xr:uid="{00000000-0005-0000-0000-0000AB2E0000}"/>
    <cellStyle name="Normal 18 14 11" xfId="11994" xr:uid="{00000000-0005-0000-0000-0000AC2E0000}"/>
    <cellStyle name="Normal 18 14 12" xfId="11995" xr:uid="{00000000-0005-0000-0000-0000AD2E0000}"/>
    <cellStyle name="Normal 18 14 13" xfId="11996" xr:uid="{00000000-0005-0000-0000-0000AE2E0000}"/>
    <cellStyle name="Normal 18 14 14" xfId="11997" xr:uid="{00000000-0005-0000-0000-0000AF2E0000}"/>
    <cellStyle name="Normal 18 14 2" xfId="11998" xr:uid="{00000000-0005-0000-0000-0000B02E0000}"/>
    <cellStyle name="Normal 18 14 3" xfId="11999" xr:uid="{00000000-0005-0000-0000-0000B12E0000}"/>
    <cellStyle name="Normal 18 14 4" xfId="12000" xr:uid="{00000000-0005-0000-0000-0000B22E0000}"/>
    <cellStyle name="Normal 18 14 5" xfId="12001" xr:uid="{00000000-0005-0000-0000-0000B32E0000}"/>
    <cellStyle name="Normal 18 14 6" xfId="12002" xr:uid="{00000000-0005-0000-0000-0000B42E0000}"/>
    <cellStyle name="Normal 18 14 7" xfId="12003" xr:uid="{00000000-0005-0000-0000-0000B52E0000}"/>
    <cellStyle name="Normal 18 14 8" xfId="12004" xr:uid="{00000000-0005-0000-0000-0000B62E0000}"/>
    <cellStyle name="Normal 18 14 9" xfId="12005" xr:uid="{00000000-0005-0000-0000-0000B72E0000}"/>
    <cellStyle name="Normal 18 15" xfId="12006" xr:uid="{00000000-0005-0000-0000-0000B82E0000}"/>
    <cellStyle name="Normal 18 15 10" xfId="12007" xr:uid="{00000000-0005-0000-0000-0000B92E0000}"/>
    <cellStyle name="Normal 18 15 11" xfId="12008" xr:uid="{00000000-0005-0000-0000-0000BA2E0000}"/>
    <cellStyle name="Normal 18 15 12" xfId="12009" xr:uid="{00000000-0005-0000-0000-0000BB2E0000}"/>
    <cellStyle name="Normal 18 15 13" xfId="12010" xr:uid="{00000000-0005-0000-0000-0000BC2E0000}"/>
    <cellStyle name="Normal 18 15 14" xfId="12011" xr:uid="{00000000-0005-0000-0000-0000BD2E0000}"/>
    <cellStyle name="Normal 18 15 2" xfId="12012" xr:uid="{00000000-0005-0000-0000-0000BE2E0000}"/>
    <cellStyle name="Normal 18 15 3" xfId="12013" xr:uid="{00000000-0005-0000-0000-0000BF2E0000}"/>
    <cellStyle name="Normal 18 15 4" xfId="12014" xr:uid="{00000000-0005-0000-0000-0000C02E0000}"/>
    <cellStyle name="Normal 18 15 5" xfId="12015" xr:uid="{00000000-0005-0000-0000-0000C12E0000}"/>
    <cellStyle name="Normal 18 15 6" xfId="12016" xr:uid="{00000000-0005-0000-0000-0000C22E0000}"/>
    <cellStyle name="Normal 18 15 7" xfId="12017" xr:uid="{00000000-0005-0000-0000-0000C32E0000}"/>
    <cellStyle name="Normal 18 15 8" xfId="12018" xr:uid="{00000000-0005-0000-0000-0000C42E0000}"/>
    <cellStyle name="Normal 18 15 9" xfId="12019" xr:uid="{00000000-0005-0000-0000-0000C52E0000}"/>
    <cellStyle name="Normal 18 16" xfId="12020" xr:uid="{00000000-0005-0000-0000-0000C62E0000}"/>
    <cellStyle name="Normal 18 16 10" xfId="12021" xr:uid="{00000000-0005-0000-0000-0000C72E0000}"/>
    <cellStyle name="Normal 18 16 11" xfId="12022" xr:uid="{00000000-0005-0000-0000-0000C82E0000}"/>
    <cellStyle name="Normal 18 16 12" xfId="12023" xr:uid="{00000000-0005-0000-0000-0000C92E0000}"/>
    <cellStyle name="Normal 18 16 13" xfId="12024" xr:uid="{00000000-0005-0000-0000-0000CA2E0000}"/>
    <cellStyle name="Normal 18 16 14" xfId="12025" xr:uid="{00000000-0005-0000-0000-0000CB2E0000}"/>
    <cellStyle name="Normal 18 16 2" xfId="12026" xr:uid="{00000000-0005-0000-0000-0000CC2E0000}"/>
    <cellStyle name="Normal 18 16 3" xfId="12027" xr:uid="{00000000-0005-0000-0000-0000CD2E0000}"/>
    <cellStyle name="Normal 18 16 4" xfId="12028" xr:uid="{00000000-0005-0000-0000-0000CE2E0000}"/>
    <cellStyle name="Normal 18 16 5" xfId="12029" xr:uid="{00000000-0005-0000-0000-0000CF2E0000}"/>
    <cellStyle name="Normal 18 16 6" xfId="12030" xr:uid="{00000000-0005-0000-0000-0000D02E0000}"/>
    <cellStyle name="Normal 18 16 7" xfId="12031" xr:uid="{00000000-0005-0000-0000-0000D12E0000}"/>
    <cellStyle name="Normal 18 16 8" xfId="12032" xr:uid="{00000000-0005-0000-0000-0000D22E0000}"/>
    <cellStyle name="Normal 18 16 9" xfId="12033" xr:uid="{00000000-0005-0000-0000-0000D32E0000}"/>
    <cellStyle name="Normal 18 17" xfId="12034" xr:uid="{00000000-0005-0000-0000-0000D42E0000}"/>
    <cellStyle name="Normal 18 17 10" xfId="12035" xr:uid="{00000000-0005-0000-0000-0000D52E0000}"/>
    <cellStyle name="Normal 18 17 11" xfId="12036" xr:uid="{00000000-0005-0000-0000-0000D62E0000}"/>
    <cellStyle name="Normal 18 17 12" xfId="12037" xr:uid="{00000000-0005-0000-0000-0000D72E0000}"/>
    <cellStyle name="Normal 18 17 13" xfId="12038" xr:uid="{00000000-0005-0000-0000-0000D82E0000}"/>
    <cellStyle name="Normal 18 17 14" xfId="12039" xr:uid="{00000000-0005-0000-0000-0000D92E0000}"/>
    <cellStyle name="Normal 18 17 2" xfId="12040" xr:uid="{00000000-0005-0000-0000-0000DA2E0000}"/>
    <cellStyle name="Normal 18 17 3" xfId="12041" xr:uid="{00000000-0005-0000-0000-0000DB2E0000}"/>
    <cellStyle name="Normal 18 17 4" xfId="12042" xr:uid="{00000000-0005-0000-0000-0000DC2E0000}"/>
    <cellStyle name="Normal 18 17 5" xfId="12043" xr:uid="{00000000-0005-0000-0000-0000DD2E0000}"/>
    <cellStyle name="Normal 18 17 6" xfId="12044" xr:uid="{00000000-0005-0000-0000-0000DE2E0000}"/>
    <cellStyle name="Normal 18 17 7" xfId="12045" xr:uid="{00000000-0005-0000-0000-0000DF2E0000}"/>
    <cellStyle name="Normal 18 17 8" xfId="12046" xr:uid="{00000000-0005-0000-0000-0000E02E0000}"/>
    <cellStyle name="Normal 18 17 9" xfId="12047" xr:uid="{00000000-0005-0000-0000-0000E12E0000}"/>
    <cellStyle name="Normal 18 18" xfId="12048" xr:uid="{00000000-0005-0000-0000-0000E22E0000}"/>
    <cellStyle name="Normal 18 19" xfId="12049" xr:uid="{00000000-0005-0000-0000-0000E32E0000}"/>
    <cellStyle name="Normal 18 2" xfId="12050" xr:uid="{00000000-0005-0000-0000-0000E42E0000}"/>
    <cellStyle name="Normal 18 2 10" xfId="12051" xr:uid="{00000000-0005-0000-0000-0000E52E0000}"/>
    <cellStyle name="Normal 18 2 11" xfId="12052" xr:uid="{00000000-0005-0000-0000-0000E62E0000}"/>
    <cellStyle name="Normal 18 2 12" xfId="12053" xr:uid="{00000000-0005-0000-0000-0000E72E0000}"/>
    <cellStyle name="Normal 18 2 13" xfId="12054" xr:uid="{00000000-0005-0000-0000-0000E82E0000}"/>
    <cellStyle name="Normal 18 2 14" xfId="12055" xr:uid="{00000000-0005-0000-0000-0000E92E0000}"/>
    <cellStyle name="Normal 18 2 15" xfId="12056" xr:uid="{00000000-0005-0000-0000-0000EA2E0000}"/>
    <cellStyle name="Normal 18 2 2" xfId="12057" xr:uid="{00000000-0005-0000-0000-0000EB2E0000}"/>
    <cellStyle name="Normal 18 2 2 2" xfId="12058" xr:uid="{00000000-0005-0000-0000-0000EC2E0000}"/>
    <cellStyle name="Normal 18 2 2 2 2" xfId="12059" xr:uid="{00000000-0005-0000-0000-0000ED2E0000}"/>
    <cellStyle name="Normal 18 2 2 3" xfId="12060" xr:uid="{00000000-0005-0000-0000-0000EE2E0000}"/>
    <cellStyle name="Normal 18 2 3" xfId="12061" xr:uid="{00000000-0005-0000-0000-0000EF2E0000}"/>
    <cellStyle name="Normal 18 2 3 2" xfId="12062" xr:uid="{00000000-0005-0000-0000-0000F02E0000}"/>
    <cellStyle name="Normal 18 2 3 3" xfId="12063" xr:uid="{00000000-0005-0000-0000-0000F12E0000}"/>
    <cellStyle name="Normal 18 2 4" xfId="12064" xr:uid="{00000000-0005-0000-0000-0000F22E0000}"/>
    <cellStyle name="Normal 18 2 4 2" xfId="12065" xr:uid="{00000000-0005-0000-0000-0000F32E0000}"/>
    <cellStyle name="Normal 18 2 4 3" xfId="12066" xr:uid="{00000000-0005-0000-0000-0000F42E0000}"/>
    <cellStyle name="Normal 18 2 5" xfId="12067" xr:uid="{00000000-0005-0000-0000-0000F52E0000}"/>
    <cellStyle name="Normal 18 2 6" xfId="12068" xr:uid="{00000000-0005-0000-0000-0000F62E0000}"/>
    <cellStyle name="Normal 18 2 7" xfId="12069" xr:uid="{00000000-0005-0000-0000-0000F72E0000}"/>
    <cellStyle name="Normal 18 2 8" xfId="12070" xr:uid="{00000000-0005-0000-0000-0000F82E0000}"/>
    <cellStyle name="Normal 18 2 9" xfId="12071" xr:uid="{00000000-0005-0000-0000-0000F92E0000}"/>
    <cellStyle name="Normal 18 3" xfId="12072" xr:uid="{00000000-0005-0000-0000-0000FA2E0000}"/>
    <cellStyle name="Normal 18 3 10" xfId="12073" xr:uid="{00000000-0005-0000-0000-0000FB2E0000}"/>
    <cellStyle name="Normal 18 3 11" xfId="12074" xr:uid="{00000000-0005-0000-0000-0000FC2E0000}"/>
    <cellStyle name="Normal 18 3 12" xfId="12075" xr:uid="{00000000-0005-0000-0000-0000FD2E0000}"/>
    <cellStyle name="Normal 18 3 13" xfId="12076" xr:uid="{00000000-0005-0000-0000-0000FE2E0000}"/>
    <cellStyle name="Normal 18 3 14" xfId="12077" xr:uid="{00000000-0005-0000-0000-0000FF2E0000}"/>
    <cellStyle name="Normal 18 3 15" xfId="12078" xr:uid="{00000000-0005-0000-0000-0000002F0000}"/>
    <cellStyle name="Normal 18 3 2" xfId="12079" xr:uid="{00000000-0005-0000-0000-0000012F0000}"/>
    <cellStyle name="Normal 18 3 2 2" xfId="12080" xr:uid="{00000000-0005-0000-0000-0000022F0000}"/>
    <cellStyle name="Normal 18 3 2 2 2" xfId="12081" xr:uid="{00000000-0005-0000-0000-0000032F0000}"/>
    <cellStyle name="Normal 18 3 2 3" xfId="12082" xr:uid="{00000000-0005-0000-0000-0000042F0000}"/>
    <cellStyle name="Normal 18 3 3" xfId="12083" xr:uid="{00000000-0005-0000-0000-0000052F0000}"/>
    <cellStyle name="Normal 18 3 3 2" xfId="12084" xr:uid="{00000000-0005-0000-0000-0000062F0000}"/>
    <cellStyle name="Normal 18 3 3 3" xfId="12085" xr:uid="{00000000-0005-0000-0000-0000072F0000}"/>
    <cellStyle name="Normal 18 3 4" xfId="12086" xr:uid="{00000000-0005-0000-0000-0000082F0000}"/>
    <cellStyle name="Normal 18 3 4 2" xfId="12087" xr:uid="{00000000-0005-0000-0000-0000092F0000}"/>
    <cellStyle name="Normal 18 3 5" xfId="12088" xr:uid="{00000000-0005-0000-0000-00000A2F0000}"/>
    <cellStyle name="Normal 18 3 6" xfId="12089" xr:uid="{00000000-0005-0000-0000-00000B2F0000}"/>
    <cellStyle name="Normal 18 3 7" xfId="12090" xr:uid="{00000000-0005-0000-0000-00000C2F0000}"/>
    <cellStyle name="Normal 18 3 8" xfId="12091" xr:uid="{00000000-0005-0000-0000-00000D2F0000}"/>
    <cellStyle name="Normal 18 3 9" xfId="12092" xr:uid="{00000000-0005-0000-0000-00000E2F0000}"/>
    <cellStyle name="Normal 18 4" xfId="12093" xr:uid="{00000000-0005-0000-0000-00000F2F0000}"/>
    <cellStyle name="Normal 18 4 10" xfId="12094" xr:uid="{00000000-0005-0000-0000-0000102F0000}"/>
    <cellStyle name="Normal 18 4 11" xfId="12095" xr:uid="{00000000-0005-0000-0000-0000112F0000}"/>
    <cellStyle name="Normal 18 4 12" xfId="12096" xr:uid="{00000000-0005-0000-0000-0000122F0000}"/>
    <cellStyle name="Normal 18 4 13" xfId="12097" xr:uid="{00000000-0005-0000-0000-0000132F0000}"/>
    <cellStyle name="Normal 18 4 14" xfId="12098" xr:uid="{00000000-0005-0000-0000-0000142F0000}"/>
    <cellStyle name="Normal 18 4 15" xfId="12099" xr:uid="{00000000-0005-0000-0000-0000152F0000}"/>
    <cellStyle name="Normal 18 4 2" xfId="12100" xr:uid="{00000000-0005-0000-0000-0000162F0000}"/>
    <cellStyle name="Normal 18 4 2 2" xfId="12101" xr:uid="{00000000-0005-0000-0000-0000172F0000}"/>
    <cellStyle name="Normal 18 4 2 3" xfId="12102" xr:uid="{00000000-0005-0000-0000-0000182F0000}"/>
    <cellStyle name="Normal 18 4 3" xfId="12103" xr:uid="{00000000-0005-0000-0000-0000192F0000}"/>
    <cellStyle name="Normal 18 4 3 2" xfId="12104" xr:uid="{00000000-0005-0000-0000-00001A2F0000}"/>
    <cellStyle name="Normal 18 4 3 3" xfId="12105" xr:uid="{00000000-0005-0000-0000-00001B2F0000}"/>
    <cellStyle name="Normal 18 4 4" xfId="12106" xr:uid="{00000000-0005-0000-0000-00001C2F0000}"/>
    <cellStyle name="Normal 18 4 4 2" xfId="12107" xr:uid="{00000000-0005-0000-0000-00001D2F0000}"/>
    <cellStyle name="Normal 18 4 5" xfId="12108" xr:uid="{00000000-0005-0000-0000-00001E2F0000}"/>
    <cellStyle name="Normal 18 4 6" xfId="12109" xr:uid="{00000000-0005-0000-0000-00001F2F0000}"/>
    <cellStyle name="Normal 18 4 7" xfId="12110" xr:uid="{00000000-0005-0000-0000-0000202F0000}"/>
    <cellStyle name="Normal 18 4 8" xfId="12111" xr:uid="{00000000-0005-0000-0000-0000212F0000}"/>
    <cellStyle name="Normal 18 4 9" xfId="12112" xr:uid="{00000000-0005-0000-0000-0000222F0000}"/>
    <cellStyle name="Normal 18 5" xfId="12113" xr:uid="{00000000-0005-0000-0000-0000232F0000}"/>
    <cellStyle name="Normal 18 5 10" xfId="12114" xr:uid="{00000000-0005-0000-0000-0000242F0000}"/>
    <cellStyle name="Normal 18 5 11" xfId="12115" xr:uid="{00000000-0005-0000-0000-0000252F0000}"/>
    <cellStyle name="Normal 18 5 12" xfId="12116" xr:uid="{00000000-0005-0000-0000-0000262F0000}"/>
    <cellStyle name="Normal 18 5 13" xfId="12117" xr:uid="{00000000-0005-0000-0000-0000272F0000}"/>
    <cellStyle name="Normal 18 5 14" xfId="12118" xr:uid="{00000000-0005-0000-0000-0000282F0000}"/>
    <cellStyle name="Normal 18 5 15" xfId="12119" xr:uid="{00000000-0005-0000-0000-0000292F0000}"/>
    <cellStyle name="Normal 18 5 2" xfId="12120" xr:uid="{00000000-0005-0000-0000-00002A2F0000}"/>
    <cellStyle name="Normal 18 5 2 2" xfId="12121" xr:uid="{00000000-0005-0000-0000-00002B2F0000}"/>
    <cellStyle name="Normal 18 5 2 3" xfId="12122" xr:uid="{00000000-0005-0000-0000-00002C2F0000}"/>
    <cellStyle name="Normal 18 5 3" xfId="12123" xr:uid="{00000000-0005-0000-0000-00002D2F0000}"/>
    <cellStyle name="Normal 18 5 3 2" xfId="12124" xr:uid="{00000000-0005-0000-0000-00002E2F0000}"/>
    <cellStyle name="Normal 18 5 3 3" xfId="12125" xr:uid="{00000000-0005-0000-0000-00002F2F0000}"/>
    <cellStyle name="Normal 18 5 4" xfId="12126" xr:uid="{00000000-0005-0000-0000-0000302F0000}"/>
    <cellStyle name="Normal 18 5 4 2" xfId="12127" xr:uid="{00000000-0005-0000-0000-0000312F0000}"/>
    <cellStyle name="Normal 18 5 5" xfId="12128" xr:uid="{00000000-0005-0000-0000-0000322F0000}"/>
    <cellStyle name="Normal 18 5 6" xfId="12129" xr:uid="{00000000-0005-0000-0000-0000332F0000}"/>
    <cellStyle name="Normal 18 5 7" xfId="12130" xr:uid="{00000000-0005-0000-0000-0000342F0000}"/>
    <cellStyle name="Normal 18 5 8" xfId="12131" xr:uid="{00000000-0005-0000-0000-0000352F0000}"/>
    <cellStyle name="Normal 18 5 9" xfId="12132" xr:uid="{00000000-0005-0000-0000-0000362F0000}"/>
    <cellStyle name="Normal 18 6" xfId="12133" xr:uid="{00000000-0005-0000-0000-0000372F0000}"/>
    <cellStyle name="Normal 18 6 10" xfId="12134" xr:uid="{00000000-0005-0000-0000-0000382F0000}"/>
    <cellStyle name="Normal 18 6 11" xfId="12135" xr:uid="{00000000-0005-0000-0000-0000392F0000}"/>
    <cellStyle name="Normal 18 6 12" xfId="12136" xr:uid="{00000000-0005-0000-0000-00003A2F0000}"/>
    <cellStyle name="Normal 18 6 13" xfId="12137" xr:uid="{00000000-0005-0000-0000-00003B2F0000}"/>
    <cellStyle name="Normal 18 6 14" xfId="12138" xr:uid="{00000000-0005-0000-0000-00003C2F0000}"/>
    <cellStyle name="Normal 18 6 15" xfId="12139" xr:uid="{00000000-0005-0000-0000-00003D2F0000}"/>
    <cellStyle name="Normal 18 6 2" xfId="12140" xr:uid="{00000000-0005-0000-0000-00003E2F0000}"/>
    <cellStyle name="Normal 18 6 2 2" xfId="12141" xr:uid="{00000000-0005-0000-0000-00003F2F0000}"/>
    <cellStyle name="Normal 18 6 2 3" xfId="12142" xr:uid="{00000000-0005-0000-0000-0000402F0000}"/>
    <cellStyle name="Normal 18 6 3" xfId="12143" xr:uid="{00000000-0005-0000-0000-0000412F0000}"/>
    <cellStyle name="Normal 18 6 3 2" xfId="12144" xr:uid="{00000000-0005-0000-0000-0000422F0000}"/>
    <cellStyle name="Normal 18 6 3 3" xfId="12145" xr:uid="{00000000-0005-0000-0000-0000432F0000}"/>
    <cellStyle name="Normal 18 6 4" xfId="12146" xr:uid="{00000000-0005-0000-0000-0000442F0000}"/>
    <cellStyle name="Normal 18 6 4 2" xfId="12147" xr:uid="{00000000-0005-0000-0000-0000452F0000}"/>
    <cellStyle name="Normal 18 6 5" xfId="12148" xr:uid="{00000000-0005-0000-0000-0000462F0000}"/>
    <cellStyle name="Normal 18 6 6" xfId="12149" xr:uid="{00000000-0005-0000-0000-0000472F0000}"/>
    <cellStyle name="Normal 18 6 7" xfId="12150" xr:uid="{00000000-0005-0000-0000-0000482F0000}"/>
    <cellStyle name="Normal 18 6 8" xfId="12151" xr:uid="{00000000-0005-0000-0000-0000492F0000}"/>
    <cellStyle name="Normal 18 6 9" xfId="12152" xr:uid="{00000000-0005-0000-0000-00004A2F0000}"/>
    <cellStyle name="Normal 18 7" xfId="12153" xr:uid="{00000000-0005-0000-0000-00004B2F0000}"/>
    <cellStyle name="Normal 18 7 10" xfId="12154" xr:uid="{00000000-0005-0000-0000-00004C2F0000}"/>
    <cellStyle name="Normal 18 7 11" xfId="12155" xr:uid="{00000000-0005-0000-0000-00004D2F0000}"/>
    <cellStyle name="Normal 18 7 12" xfId="12156" xr:uid="{00000000-0005-0000-0000-00004E2F0000}"/>
    <cellStyle name="Normal 18 7 13" xfId="12157" xr:uid="{00000000-0005-0000-0000-00004F2F0000}"/>
    <cellStyle name="Normal 18 7 14" xfId="12158" xr:uid="{00000000-0005-0000-0000-0000502F0000}"/>
    <cellStyle name="Normal 18 7 15" xfId="12159" xr:uid="{00000000-0005-0000-0000-0000512F0000}"/>
    <cellStyle name="Normal 18 7 2" xfId="12160" xr:uid="{00000000-0005-0000-0000-0000522F0000}"/>
    <cellStyle name="Normal 18 7 2 2" xfId="12161" xr:uid="{00000000-0005-0000-0000-0000532F0000}"/>
    <cellStyle name="Normal 18 7 2 3" xfId="12162" xr:uid="{00000000-0005-0000-0000-0000542F0000}"/>
    <cellStyle name="Normal 18 7 3" xfId="12163" xr:uid="{00000000-0005-0000-0000-0000552F0000}"/>
    <cellStyle name="Normal 18 7 3 2" xfId="12164" xr:uid="{00000000-0005-0000-0000-0000562F0000}"/>
    <cellStyle name="Normal 18 7 3 3" xfId="12165" xr:uid="{00000000-0005-0000-0000-0000572F0000}"/>
    <cellStyle name="Normal 18 7 4" xfId="12166" xr:uid="{00000000-0005-0000-0000-0000582F0000}"/>
    <cellStyle name="Normal 18 7 4 2" xfId="12167" xr:uid="{00000000-0005-0000-0000-0000592F0000}"/>
    <cellStyle name="Normal 18 7 5" xfId="12168" xr:uid="{00000000-0005-0000-0000-00005A2F0000}"/>
    <cellStyle name="Normal 18 7 6" xfId="12169" xr:uid="{00000000-0005-0000-0000-00005B2F0000}"/>
    <cellStyle name="Normal 18 7 7" xfId="12170" xr:uid="{00000000-0005-0000-0000-00005C2F0000}"/>
    <cellStyle name="Normal 18 7 8" xfId="12171" xr:uid="{00000000-0005-0000-0000-00005D2F0000}"/>
    <cellStyle name="Normal 18 7 9" xfId="12172" xr:uid="{00000000-0005-0000-0000-00005E2F0000}"/>
    <cellStyle name="Normal 18 8" xfId="12173" xr:uid="{00000000-0005-0000-0000-00005F2F0000}"/>
    <cellStyle name="Normal 18 8 10" xfId="12174" xr:uid="{00000000-0005-0000-0000-0000602F0000}"/>
    <cellStyle name="Normal 18 8 11" xfId="12175" xr:uid="{00000000-0005-0000-0000-0000612F0000}"/>
    <cellStyle name="Normal 18 8 12" xfId="12176" xr:uid="{00000000-0005-0000-0000-0000622F0000}"/>
    <cellStyle name="Normal 18 8 13" xfId="12177" xr:uid="{00000000-0005-0000-0000-0000632F0000}"/>
    <cellStyle name="Normal 18 8 14" xfId="12178" xr:uid="{00000000-0005-0000-0000-0000642F0000}"/>
    <cellStyle name="Normal 18 8 15" xfId="12179" xr:uid="{00000000-0005-0000-0000-0000652F0000}"/>
    <cellStyle name="Normal 18 8 2" xfId="12180" xr:uid="{00000000-0005-0000-0000-0000662F0000}"/>
    <cellStyle name="Normal 18 8 3" xfId="12181" xr:uid="{00000000-0005-0000-0000-0000672F0000}"/>
    <cellStyle name="Normal 18 8 4" xfId="12182" xr:uid="{00000000-0005-0000-0000-0000682F0000}"/>
    <cellStyle name="Normal 18 8 5" xfId="12183" xr:uid="{00000000-0005-0000-0000-0000692F0000}"/>
    <cellStyle name="Normal 18 8 6" xfId="12184" xr:uid="{00000000-0005-0000-0000-00006A2F0000}"/>
    <cellStyle name="Normal 18 8 7" xfId="12185" xr:uid="{00000000-0005-0000-0000-00006B2F0000}"/>
    <cellStyle name="Normal 18 8 8" xfId="12186" xr:uid="{00000000-0005-0000-0000-00006C2F0000}"/>
    <cellStyle name="Normal 18 8 9" xfId="12187" xr:uid="{00000000-0005-0000-0000-00006D2F0000}"/>
    <cellStyle name="Normal 18 9" xfId="12188" xr:uid="{00000000-0005-0000-0000-00006E2F0000}"/>
    <cellStyle name="Normal 18 9 10" xfId="12189" xr:uid="{00000000-0005-0000-0000-00006F2F0000}"/>
    <cellStyle name="Normal 18 9 11" xfId="12190" xr:uid="{00000000-0005-0000-0000-0000702F0000}"/>
    <cellStyle name="Normal 18 9 12" xfId="12191" xr:uid="{00000000-0005-0000-0000-0000712F0000}"/>
    <cellStyle name="Normal 18 9 13" xfId="12192" xr:uid="{00000000-0005-0000-0000-0000722F0000}"/>
    <cellStyle name="Normal 18 9 14" xfId="12193" xr:uid="{00000000-0005-0000-0000-0000732F0000}"/>
    <cellStyle name="Normal 18 9 2" xfId="12194" xr:uid="{00000000-0005-0000-0000-0000742F0000}"/>
    <cellStyle name="Normal 18 9 3" xfId="12195" xr:uid="{00000000-0005-0000-0000-0000752F0000}"/>
    <cellStyle name="Normal 18 9 4" xfId="12196" xr:uid="{00000000-0005-0000-0000-0000762F0000}"/>
    <cellStyle name="Normal 18 9 5" xfId="12197" xr:uid="{00000000-0005-0000-0000-0000772F0000}"/>
    <cellStyle name="Normal 18 9 6" xfId="12198" xr:uid="{00000000-0005-0000-0000-0000782F0000}"/>
    <cellStyle name="Normal 18 9 7" xfId="12199" xr:uid="{00000000-0005-0000-0000-0000792F0000}"/>
    <cellStyle name="Normal 18 9 8" xfId="12200" xr:uid="{00000000-0005-0000-0000-00007A2F0000}"/>
    <cellStyle name="Normal 18 9 9" xfId="12201" xr:uid="{00000000-0005-0000-0000-00007B2F0000}"/>
    <cellStyle name="Normal 18_Sheet3" xfId="12202" xr:uid="{00000000-0005-0000-0000-00007C2F0000}"/>
    <cellStyle name="Normal 180" xfId="12203" xr:uid="{00000000-0005-0000-0000-00007D2F0000}"/>
    <cellStyle name="Normal 181" xfId="12204" xr:uid="{00000000-0005-0000-0000-00007E2F0000}"/>
    <cellStyle name="Normal 182" xfId="12205" xr:uid="{00000000-0005-0000-0000-00007F2F0000}"/>
    <cellStyle name="Normal 183" xfId="12206" xr:uid="{00000000-0005-0000-0000-0000802F0000}"/>
    <cellStyle name="Normal 184" xfId="12207" xr:uid="{00000000-0005-0000-0000-0000812F0000}"/>
    <cellStyle name="Normal 185" xfId="12208" xr:uid="{00000000-0005-0000-0000-0000822F0000}"/>
    <cellStyle name="Normal 186" xfId="12209" xr:uid="{00000000-0005-0000-0000-0000832F0000}"/>
    <cellStyle name="Normal 187" xfId="20" xr:uid="{00000000-0005-0000-0000-0000842F0000}"/>
    <cellStyle name="Normal 187 2" xfId="71" xr:uid="{00000000-0005-0000-0000-0000852F0000}"/>
    <cellStyle name="Normal 188" xfId="12210" xr:uid="{00000000-0005-0000-0000-0000862F0000}"/>
    <cellStyle name="Normal 189" xfId="23" xr:uid="{00000000-0005-0000-0000-0000872F0000}"/>
    <cellStyle name="Normal 189 2" xfId="74" xr:uid="{00000000-0005-0000-0000-0000882F0000}"/>
    <cellStyle name="Normal 19" xfId="12211" xr:uid="{00000000-0005-0000-0000-0000892F0000}"/>
    <cellStyle name="Normal 19 10" xfId="12212" xr:uid="{00000000-0005-0000-0000-00008A2F0000}"/>
    <cellStyle name="Normal 19 10 10" xfId="12213" xr:uid="{00000000-0005-0000-0000-00008B2F0000}"/>
    <cellStyle name="Normal 19 10 11" xfId="12214" xr:uid="{00000000-0005-0000-0000-00008C2F0000}"/>
    <cellStyle name="Normal 19 10 12" xfId="12215" xr:uid="{00000000-0005-0000-0000-00008D2F0000}"/>
    <cellStyle name="Normal 19 10 13" xfId="12216" xr:uid="{00000000-0005-0000-0000-00008E2F0000}"/>
    <cellStyle name="Normal 19 10 14" xfId="12217" xr:uid="{00000000-0005-0000-0000-00008F2F0000}"/>
    <cellStyle name="Normal 19 10 2" xfId="12218" xr:uid="{00000000-0005-0000-0000-0000902F0000}"/>
    <cellStyle name="Normal 19 10 3" xfId="12219" xr:uid="{00000000-0005-0000-0000-0000912F0000}"/>
    <cellStyle name="Normal 19 10 4" xfId="12220" xr:uid="{00000000-0005-0000-0000-0000922F0000}"/>
    <cellStyle name="Normal 19 10 5" xfId="12221" xr:uid="{00000000-0005-0000-0000-0000932F0000}"/>
    <cellStyle name="Normal 19 10 6" xfId="12222" xr:uid="{00000000-0005-0000-0000-0000942F0000}"/>
    <cellStyle name="Normal 19 10 7" xfId="12223" xr:uid="{00000000-0005-0000-0000-0000952F0000}"/>
    <cellStyle name="Normal 19 10 8" xfId="12224" xr:uid="{00000000-0005-0000-0000-0000962F0000}"/>
    <cellStyle name="Normal 19 10 9" xfId="12225" xr:uid="{00000000-0005-0000-0000-0000972F0000}"/>
    <cellStyle name="Normal 19 11" xfId="12226" xr:uid="{00000000-0005-0000-0000-0000982F0000}"/>
    <cellStyle name="Normal 19 11 10" xfId="12227" xr:uid="{00000000-0005-0000-0000-0000992F0000}"/>
    <cellStyle name="Normal 19 11 11" xfId="12228" xr:uid="{00000000-0005-0000-0000-00009A2F0000}"/>
    <cellStyle name="Normal 19 11 12" xfId="12229" xr:uid="{00000000-0005-0000-0000-00009B2F0000}"/>
    <cellStyle name="Normal 19 11 13" xfId="12230" xr:uid="{00000000-0005-0000-0000-00009C2F0000}"/>
    <cellStyle name="Normal 19 11 14" xfId="12231" xr:uid="{00000000-0005-0000-0000-00009D2F0000}"/>
    <cellStyle name="Normal 19 11 2" xfId="12232" xr:uid="{00000000-0005-0000-0000-00009E2F0000}"/>
    <cellStyle name="Normal 19 11 3" xfId="12233" xr:uid="{00000000-0005-0000-0000-00009F2F0000}"/>
    <cellStyle name="Normal 19 11 4" xfId="12234" xr:uid="{00000000-0005-0000-0000-0000A02F0000}"/>
    <cellStyle name="Normal 19 11 5" xfId="12235" xr:uid="{00000000-0005-0000-0000-0000A12F0000}"/>
    <cellStyle name="Normal 19 11 6" xfId="12236" xr:uid="{00000000-0005-0000-0000-0000A22F0000}"/>
    <cellStyle name="Normal 19 11 7" xfId="12237" xr:uid="{00000000-0005-0000-0000-0000A32F0000}"/>
    <cellStyle name="Normal 19 11 8" xfId="12238" xr:uid="{00000000-0005-0000-0000-0000A42F0000}"/>
    <cellStyle name="Normal 19 11 9" xfId="12239" xr:uid="{00000000-0005-0000-0000-0000A52F0000}"/>
    <cellStyle name="Normal 19 12" xfId="12240" xr:uid="{00000000-0005-0000-0000-0000A62F0000}"/>
    <cellStyle name="Normal 19 12 10" xfId="12241" xr:uid="{00000000-0005-0000-0000-0000A72F0000}"/>
    <cellStyle name="Normal 19 12 11" xfId="12242" xr:uid="{00000000-0005-0000-0000-0000A82F0000}"/>
    <cellStyle name="Normal 19 12 12" xfId="12243" xr:uid="{00000000-0005-0000-0000-0000A92F0000}"/>
    <cellStyle name="Normal 19 12 13" xfId="12244" xr:uid="{00000000-0005-0000-0000-0000AA2F0000}"/>
    <cellStyle name="Normal 19 12 14" xfId="12245" xr:uid="{00000000-0005-0000-0000-0000AB2F0000}"/>
    <cellStyle name="Normal 19 12 2" xfId="12246" xr:uid="{00000000-0005-0000-0000-0000AC2F0000}"/>
    <cellStyle name="Normal 19 12 3" xfId="12247" xr:uid="{00000000-0005-0000-0000-0000AD2F0000}"/>
    <cellStyle name="Normal 19 12 4" xfId="12248" xr:uid="{00000000-0005-0000-0000-0000AE2F0000}"/>
    <cellStyle name="Normal 19 12 5" xfId="12249" xr:uid="{00000000-0005-0000-0000-0000AF2F0000}"/>
    <cellStyle name="Normal 19 12 6" xfId="12250" xr:uid="{00000000-0005-0000-0000-0000B02F0000}"/>
    <cellStyle name="Normal 19 12 7" xfId="12251" xr:uid="{00000000-0005-0000-0000-0000B12F0000}"/>
    <cellStyle name="Normal 19 12 8" xfId="12252" xr:uid="{00000000-0005-0000-0000-0000B22F0000}"/>
    <cellStyle name="Normal 19 12 9" xfId="12253" xr:uid="{00000000-0005-0000-0000-0000B32F0000}"/>
    <cellStyle name="Normal 19 13" xfId="12254" xr:uid="{00000000-0005-0000-0000-0000B42F0000}"/>
    <cellStyle name="Normal 19 13 10" xfId="12255" xr:uid="{00000000-0005-0000-0000-0000B52F0000}"/>
    <cellStyle name="Normal 19 13 11" xfId="12256" xr:uid="{00000000-0005-0000-0000-0000B62F0000}"/>
    <cellStyle name="Normal 19 13 12" xfId="12257" xr:uid="{00000000-0005-0000-0000-0000B72F0000}"/>
    <cellStyle name="Normal 19 13 13" xfId="12258" xr:uid="{00000000-0005-0000-0000-0000B82F0000}"/>
    <cellStyle name="Normal 19 13 14" xfId="12259" xr:uid="{00000000-0005-0000-0000-0000B92F0000}"/>
    <cellStyle name="Normal 19 13 2" xfId="12260" xr:uid="{00000000-0005-0000-0000-0000BA2F0000}"/>
    <cellStyle name="Normal 19 13 3" xfId="12261" xr:uid="{00000000-0005-0000-0000-0000BB2F0000}"/>
    <cellStyle name="Normal 19 13 4" xfId="12262" xr:uid="{00000000-0005-0000-0000-0000BC2F0000}"/>
    <cellStyle name="Normal 19 13 5" xfId="12263" xr:uid="{00000000-0005-0000-0000-0000BD2F0000}"/>
    <cellStyle name="Normal 19 13 6" xfId="12264" xr:uid="{00000000-0005-0000-0000-0000BE2F0000}"/>
    <cellStyle name="Normal 19 13 7" xfId="12265" xr:uid="{00000000-0005-0000-0000-0000BF2F0000}"/>
    <cellStyle name="Normal 19 13 8" xfId="12266" xr:uid="{00000000-0005-0000-0000-0000C02F0000}"/>
    <cellStyle name="Normal 19 13 9" xfId="12267" xr:uid="{00000000-0005-0000-0000-0000C12F0000}"/>
    <cellStyle name="Normal 19 14" xfId="12268" xr:uid="{00000000-0005-0000-0000-0000C22F0000}"/>
    <cellStyle name="Normal 19 14 10" xfId="12269" xr:uid="{00000000-0005-0000-0000-0000C32F0000}"/>
    <cellStyle name="Normal 19 14 11" xfId="12270" xr:uid="{00000000-0005-0000-0000-0000C42F0000}"/>
    <cellStyle name="Normal 19 14 12" xfId="12271" xr:uid="{00000000-0005-0000-0000-0000C52F0000}"/>
    <cellStyle name="Normal 19 14 13" xfId="12272" xr:uid="{00000000-0005-0000-0000-0000C62F0000}"/>
    <cellStyle name="Normal 19 14 14" xfId="12273" xr:uid="{00000000-0005-0000-0000-0000C72F0000}"/>
    <cellStyle name="Normal 19 14 2" xfId="12274" xr:uid="{00000000-0005-0000-0000-0000C82F0000}"/>
    <cellStyle name="Normal 19 14 3" xfId="12275" xr:uid="{00000000-0005-0000-0000-0000C92F0000}"/>
    <cellStyle name="Normal 19 14 4" xfId="12276" xr:uid="{00000000-0005-0000-0000-0000CA2F0000}"/>
    <cellStyle name="Normal 19 14 5" xfId="12277" xr:uid="{00000000-0005-0000-0000-0000CB2F0000}"/>
    <cellStyle name="Normal 19 14 6" xfId="12278" xr:uid="{00000000-0005-0000-0000-0000CC2F0000}"/>
    <cellStyle name="Normal 19 14 7" xfId="12279" xr:uid="{00000000-0005-0000-0000-0000CD2F0000}"/>
    <cellStyle name="Normal 19 14 8" xfId="12280" xr:uid="{00000000-0005-0000-0000-0000CE2F0000}"/>
    <cellStyle name="Normal 19 14 9" xfId="12281" xr:uid="{00000000-0005-0000-0000-0000CF2F0000}"/>
    <cellStyle name="Normal 19 15" xfId="12282" xr:uid="{00000000-0005-0000-0000-0000D02F0000}"/>
    <cellStyle name="Normal 19 15 10" xfId="12283" xr:uid="{00000000-0005-0000-0000-0000D12F0000}"/>
    <cellStyle name="Normal 19 15 11" xfId="12284" xr:uid="{00000000-0005-0000-0000-0000D22F0000}"/>
    <cellStyle name="Normal 19 15 12" xfId="12285" xr:uid="{00000000-0005-0000-0000-0000D32F0000}"/>
    <cellStyle name="Normal 19 15 13" xfId="12286" xr:uid="{00000000-0005-0000-0000-0000D42F0000}"/>
    <cellStyle name="Normal 19 15 14" xfId="12287" xr:uid="{00000000-0005-0000-0000-0000D52F0000}"/>
    <cellStyle name="Normal 19 15 2" xfId="12288" xr:uid="{00000000-0005-0000-0000-0000D62F0000}"/>
    <cellStyle name="Normal 19 15 3" xfId="12289" xr:uid="{00000000-0005-0000-0000-0000D72F0000}"/>
    <cellStyle name="Normal 19 15 4" xfId="12290" xr:uid="{00000000-0005-0000-0000-0000D82F0000}"/>
    <cellStyle name="Normal 19 15 5" xfId="12291" xr:uid="{00000000-0005-0000-0000-0000D92F0000}"/>
    <cellStyle name="Normal 19 15 6" xfId="12292" xr:uid="{00000000-0005-0000-0000-0000DA2F0000}"/>
    <cellStyle name="Normal 19 15 7" xfId="12293" xr:uid="{00000000-0005-0000-0000-0000DB2F0000}"/>
    <cellStyle name="Normal 19 15 8" xfId="12294" xr:uid="{00000000-0005-0000-0000-0000DC2F0000}"/>
    <cellStyle name="Normal 19 15 9" xfId="12295" xr:uid="{00000000-0005-0000-0000-0000DD2F0000}"/>
    <cellStyle name="Normal 19 16" xfId="12296" xr:uid="{00000000-0005-0000-0000-0000DE2F0000}"/>
    <cellStyle name="Normal 19 16 10" xfId="12297" xr:uid="{00000000-0005-0000-0000-0000DF2F0000}"/>
    <cellStyle name="Normal 19 16 11" xfId="12298" xr:uid="{00000000-0005-0000-0000-0000E02F0000}"/>
    <cellStyle name="Normal 19 16 12" xfId="12299" xr:uid="{00000000-0005-0000-0000-0000E12F0000}"/>
    <cellStyle name="Normal 19 16 13" xfId="12300" xr:uid="{00000000-0005-0000-0000-0000E22F0000}"/>
    <cellStyle name="Normal 19 16 14" xfId="12301" xr:uid="{00000000-0005-0000-0000-0000E32F0000}"/>
    <cellStyle name="Normal 19 16 2" xfId="12302" xr:uid="{00000000-0005-0000-0000-0000E42F0000}"/>
    <cellStyle name="Normal 19 16 3" xfId="12303" xr:uid="{00000000-0005-0000-0000-0000E52F0000}"/>
    <cellStyle name="Normal 19 16 4" xfId="12304" xr:uid="{00000000-0005-0000-0000-0000E62F0000}"/>
    <cellStyle name="Normal 19 16 5" xfId="12305" xr:uid="{00000000-0005-0000-0000-0000E72F0000}"/>
    <cellStyle name="Normal 19 16 6" xfId="12306" xr:uid="{00000000-0005-0000-0000-0000E82F0000}"/>
    <cellStyle name="Normal 19 16 7" xfId="12307" xr:uid="{00000000-0005-0000-0000-0000E92F0000}"/>
    <cellStyle name="Normal 19 16 8" xfId="12308" xr:uid="{00000000-0005-0000-0000-0000EA2F0000}"/>
    <cellStyle name="Normal 19 16 9" xfId="12309" xr:uid="{00000000-0005-0000-0000-0000EB2F0000}"/>
    <cellStyle name="Normal 19 17" xfId="12310" xr:uid="{00000000-0005-0000-0000-0000EC2F0000}"/>
    <cellStyle name="Normal 19 17 10" xfId="12311" xr:uid="{00000000-0005-0000-0000-0000ED2F0000}"/>
    <cellStyle name="Normal 19 17 11" xfId="12312" xr:uid="{00000000-0005-0000-0000-0000EE2F0000}"/>
    <cellStyle name="Normal 19 17 12" xfId="12313" xr:uid="{00000000-0005-0000-0000-0000EF2F0000}"/>
    <cellStyle name="Normal 19 17 13" xfId="12314" xr:uid="{00000000-0005-0000-0000-0000F02F0000}"/>
    <cellStyle name="Normal 19 17 14" xfId="12315" xr:uid="{00000000-0005-0000-0000-0000F12F0000}"/>
    <cellStyle name="Normal 19 17 2" xfId="12316" xr:uid="{00000000-0005-0000-0000-0000F22F0000}"/>
    <cellStyle name="Normal 19 17 3" xfId="12317" xr:uid="{00000000-0005-0000-0000-0000F32F0000}"/>
    <cellStyle name="Normal 19 17 4" xfId="12318" xr:uid="{00000000-0005-0000-0000-0000F42F0000}"/>
    <cellStyle name="Normal 19 17 5" xfId="12319" xr:uid="{00000000-0005-0000-0000-0000F52F0000}"/>
    <cellStyle name="Normal 19 17 6" xfId="12320" xr:uid="{00000000-0005-0000-0000-0000F62F0000}"/>
    <cellStyle name="Normal 19 17 7" xfId="12321" xr:uid="{00000000-0005-0000-0000-0000F72F0000}"/>
    <cellStyle name="Normal 19 17 8" xfId="12322" xr:uid="{00000000-0005-0000-0000-0000F82F0000}"/>
    <cellStyle name="Normal 19 17 9" xfId="12323" xr:uid="{00000000-0005-0000-0000-0000F92F0000}"/>
    <cellStyle name="Normal 19 18" xfId="12324" xr:uid="{00000000-0005-0000-0000-0000FA2F0000}"/>
    <cellStyle name="Normal 19 18 10" xfId="12325" xr:uid="{00000000-0005-0000-0000-0000FB2F0000}"/>
    <cellStyle name="Normal 19 18 11" xfId="12326" xr:uid="{00000000-0005-0000-0000-0000FC2F0000}"/>
    <cellStyle name="Normal 19 18 12" xfId="12327" xr:uid="{00000000-0005-0000-0000-0000FD2F0000}"/>
    <cellStyle name="Normal 19 18 13" xfId="12328" xr:uid="{00000000-0005-0000-0000-0000FE2F0000}"/>
    <cellStyle name="Normal 19 18 14" xfId="12329" xr:uid="{00000000-0005-0000-0000-0000FF2F0000}"/>
    <cellStyle name="Normal 19 18 2" xfId="12330" xr:uid="{00000000-0005-0000-0000-000000300000}"/>
    <cellStyle name="Normal 19 18 3" xfId="12331" xr:uid="{00000000-0005-0000-0000-000001300000}"/>
    <cellStyle name="Normal 19 18 4" xfId="12332" xr:uid="{00000000-0005-0000-0000-000002300000}"/>
    <cellStyle name="Normal 19 18 5" xfId="12333" xr:uid="{00000000-0005-0000-0000-000003300000}"/>
    <cellStyle name="Normal 19 18 6" xfId="12334" xr:uid="{00000000-0005-0000-0000-000004300000}"/>
    <cellStyle name="Normal 19 18 7" xfId="12335" xr:uid="{00000000-0005-0000-0000-000005300000}"/>
    <cellStyle name="Normal 19 18 8" xfId="12336" xr:uid="{00000000-0005-0000-0000-000006300000}"/>
    <cellStyle name="Normal 19 18 9" xfId="12337" xr:uid="{00000000-0005-0000-0000-000007300000}"/>
    <cellStyle name="Normal 19 2" xfId="12338" xr:uid="{00000000-0005-0000-0000-000008300000}"/>
    <cellStyle name="Normal 19 2 10" xfId="12339" xr:uid="{00000000-0005-0000-0000-000009300000}"/>
    <cellStyle name="Normal 19 2 10 10" xfId="12340" xr:uid="{00000000-0005-0000-0000-00000A300000}"/>
    <cellStyle name="Normal 19 2 10 11" xfId="12341" xr:uid="{00000000-0005-0000-0000-00000B300000}"/>
    <cellStyle name="Normal 19 2 10 12" xfId="12342" xr:uid="{00000000-0005-0000-0000-00000C300000}"/>
    <cellStyle name="Normal 19 2 10 13" xfId="12343" xr:uid="{00000000-0005-0000-0000-00000D300000}"/>
    <cellStyle name="Normal 19 2 10 14" xfId="12344" xr:uid="{00000000-0005-0000-0000-00000E300000}"/>
    <cellStyle name="Normal 19 2 10 2" xfId="12345" xr:uid="{00000000-0005-0000-0000-00000F300000}"/>
    <cellStyle name="Normal 19 2 10 3" xfId="12346" xr:uid="{00000000-0005-0000-0000-000010300000}"/>
    <cellStyle name="Normal 19 2 10 4" xfId="12347" xr:uid="{00000000-0005-0000-0000-000011300000}"/>
    <cellStyle name="Normal 19 2 10 5" xfId="12348" xr:uid="{00000000-0005-0000-0000-000012300000}"/>
    <cellStyle name="Normal 19 2 10 6" xfId="12349" xr:uid="{00000000-0005-0000-0000-000013300000}"/>
    <cellStyle name="Normal 19 2 10 7" xfId="12350" xr:uid="{00000000-0005-0000-0000-000014300000}"/>
    <cellStyle name="Normal 19 2 10 8" xfId="12351" xr:uid="{00000000-0005-0000-0000-000015300000}"/>
    <cellStyle name="Normal 19 2 10 9" xfId="12352" xr:uid="{00000000-0005-0000-0000-000016300000}"/>
    <cellStyle name="Normal 19 2 11" xfId="12353" xr:uid="{00000000-0005-0000-0000-000017300000}"/>
    <cellStyle name="Normal 19 2 11 10" xfId="12354" xr:uid="{00000000-0005-0000-0000-000018300000}"/>
    <cellStyle name="Normal 19 2 11 11" xfId="12355" xr:uid="{00000000-0005-0000-0000-000019300000}"/>
    <cellStyle name="Normal 19 2 11 12" xfId="12356" xr:uid="{00000000-0005-0000-0000-00001A300000}"/>
    <cellStyle name="Normal 19 2 11 13" xfId="12357" xr:uid="{00000000-0005-0000-0000-00001B300000}"/>
    <cellStyle name="Normal 19 2 11 14" xfId="12358" xr:uid="{00000000-0005-0000-0000-00001C300000}"/>
    <cellStyle name="Normal 19 2 11 2" xfId="12359" xr:uid="{00000000-0005-0000-0000-00001D300000}"/>
    <cellStyle name="Normal 19 2 11 3" xfId="12360" xr:uid="{00000000-0005-0000-0000-00001E300000}"/>
    <cellStyle name="Normal 19 2 11 4" xfId="12361" xr:uid="{00000000-0005-0000-0000-00001F300000}"/>
    <cellStyle name="Normal 19 2 11 5" xfId="12362" xr:uid="{00000000-0005-0000-0000-000020300000}"/>
    <cellStyle name="Normal 19 2 11 6" xfId="12363" xr:uid="{00000000-0005-0000-0000-000021300000}"/>
    <cellStyle name="Normal 19 2 11 7" xfId="12364" xr:uid="{00000000-0005-0000-0000-000022300000}"/>
    <cellStyle name="Normal 19 2 11 8" xfId="12365" xr:uid="{00000000-0005-0000-0000-000023300000}"/>
    <cellStyle name="Normal 19 2 11 9" xfId="12366" xr:uid="{00000000-0005-0000-0000-000024300000}"/>
    <cellStyle name="Normal 19 2 12" xfId="12367" xr:uid="{00000000-0005-0000-0000-000025300000}"/>
    <cellStyle name="Normal 19 2 12 10" xfId="12368" xr:uid="{00000000-0005-0000-0000-000026300000}"/>
    <cellStyle name="Normal 19 2 12 11" xfId="12369" xr:uid="{00000000-0005-0000-0000-000027300000}"/>
    <cellStyle name="Normal 19 2 12 12" xfId="12370" xr:uid="{00000000-0005-0000-0000-000028300000}"/>
    <cellStyle name="Normal 19 2 12 13" xfId="12371" xr:uid="{00000000-0005-0000-0000-000029300000}"/>
    <cellStyle name="Normal 19 2 12 14" xfId="12372" xr:uid="{00000000-0005-0000-0000-00002A300000}"/>
    <cellStyle name="Normal 19 2 12 2" xfId="12373" xr:uid="{00000000-0005-0000-0000-00002B300000}"/>
    <cellStyle name="Normal 19 2 12 3" xfId="12374" xr:uid="{00000000-0005-0000-0000-00002C300000}"/>
    <cellStyle name="Normal 19 2 12 4" xfId="12375" xr:uid="{00000000-0005-0000-0000-00002D300000}"/>
    <cellStyle name="Normal 19 2 12 5" xfId="12376" xr:uid="{00000000-0005-0000-0000-00002E300000}"/>
    <cellStyle name="Normal 19 2 12 6" xfId="12377" xr:uid="{00000000-0005-0000-0000-00002F300000}"/>
    <cellStyle name="Normal 19 2 12 7" xfId="12378" xr:uid="{00000000-0005-0000-0000-000030300000}"/>
    <cellStyle name="Normal 19 2 12 8" xfId="12379" xr:uid="{00000000-0005-0000-0000-000031300000}"/>
    <cellStyle name="Normal 19 2 12 9" xfId="12380" xr:uid="{00000000-0005-0000-0000-000032300000}"/>
    <cellStyle name="Normal 19 2 13" xfId="12381" xr:uid="{00000000-0005-0000-0000-000033300000}"/>
    <cellStyle name="Normal 19 2 13 10" xfId="12382" xr:uid="{00000000-0005-0000-0000-000034300000}"/>
    <cellStyle name="Normal 19 2 13 11" xfId="12383" xr:uid="{00000000-0005-0000-0000-000035300000}"/>
    <cellStyle name="Normal 19 2 13 12" xfId="12384" xr:uid="{00000000-0005-0000-0000-000036300000}"/>
    <cellStyle name="Normal 19 2 13 13" xfId="12385" xr:uid="{00000000-0005-0000-0000-000037300000}"/>
    <cellStyle name="Normal 19 2 13 14" xfId="12386" xr:uid="{00000000-0005-0000-0000-000038300000}"/>
    <cellStyle name="Normal 19 2 13 2" xfId="12387" xr:uid="{00000000-0005-0000-0000-000039300000}"/>
    <cellStyle name="Normal 19 2 13 3" xfId="12388" xr:uid="{00000000-0005-0000-0000-00003A300000}"/>
    <cellStyle name="Normal 19 2 13 4" xfId="12389" xr:uid="{00000000-0005-0000-0000-00003B300000}"/>
    <cellStyle name="Normal 19 2 13 5" xfId="12390" xr:uid="{00000000-0005-0000-0000-00003C300000}"/>
    <cellStyle name="Normal 19 2 13 6" xfId="12391" xr:uid="{00000000-0005-0000-0000-00003D300000}"/>
    <cellStyle name="Normal 19 2 13 7" xfId="12392" xr:uid="{00000000-0005-0000-0000-00003E300000}"/>
    <cellStyle name="Normal 19 2 13 8" xfId="12393" xr:uid="{00000000-0005-0000-0000-00003F300000}"/>
    <cellStyle name="Normal 19 2 13 9" xfId="12394" xr:uid="{00000000-0005-0000-0000-000040300000}"/>
    <cellStyle name="Normal 19 2 14" xfId="12395" xr:uid="{00000000-0005-0000-0000-000041300000}"/>
    <cellStyle name="Normal 19 2 14 10" xfId="12396" xr:uid="{00000000-0005-0000-0000-000042300000}"/>
    <cellStyle name="Normal 19 2 14 11" xfId="12397" xr:uid="{00000000-0005-0000-0000-000043300000}"/>
    <cellStyle name="Normal 19 2 14 12" xfId="12398" xr:uid="{00000000-0005-0000-0000-000044300000}"/>
    <cellStyle name="Normal 19 2 14 13" xfId="12399" xr:uid="{00000000-0005-0000-0000-000045300000}"/>
    <cellStyle name="Normal 19 2 14 14" xfId="12400" xr:uid="{00000000-0005-0000-0000-000046300000}"/>
    <cellStyle name="Normal 19 2 14 2" xfId="12401" xr:uid="{00000000-0005-0000-0000-000047300000}"/>
    <cellStyle name="Normal 19 2 14 3" xfId="12402" xr:uid="{00000000-0005-0000-0000-000048300000}"/>
    <cellStyle name="Normal 19 2 14 4" xfId="12403" xr:uid="{00000000-0005-0000-0000-000049300000}"/>
    <cellStyle name="Normal 19 2 14 5" xfId="12404" xr:uid="{00000000-0005-0000-0000-00004A300000}"/>
    <cellStyle name="Normal 19 2 14 6" xfId="12405" xr:uid="{00000000-0005-0000-0000-00004B300000}"/>
    <cellStyle name="Normal 19 2 14 7" xfId="12406" xr:uid="{00000000-0005-0000-0000-00004C300000}"/>
    <cellStyle name="Normal 19 2 14 8" xfId="12407" xr:uid="{00000000-0005-0000-0000-00004D300000}"/>
    <cellStyle name="Normal 19 2 14 9" xfId="12408" xr:uid="{00000000-0005-0000-0000-00004E300000}"/>
    <cellStyle name="Normal 19 2 15" xfId="12409" xr:uid="{00000000-0005-0000-0000-00004F300000}"/>
    <cellStyle name="Normal 19 2 15 10" xfId="12410" xr:uid="{00000000-0005-0000-0000-000050300000}"/>
    <cellStyle name="Normal 19 2 15 11" xfId="12411" xr:uid="{00000000-0005-0000-0000-000051300000}"/>
    <cellStyle name="Normal 19 2 15 12" xfId="12412" xr:uid="{00000000-0005-0000-0000-000052300000}"/>
    <cellStyle name="Normal 19 2 15 13" xfId="12413" xr:uid="{00000000-0005-0000-0000-000053300000}"/>
    <cellStyle name="Normal 19 2 15 14" xfId="12414" xr:uid="{00000000-0005-0000-0000-000054300000}"/>
    <cellStyle name="Normal 19 2 15 2" xfId="12415" xr:uid="{00000000-0005-0000-0000-000055300000}"/>
    <cellStyle name="Normal 19 2 15 3" xfId="12416" xr:uid="{00000000-0005-0000-0000-000056300000}"/>
    <cellStyle name="Normal 19 2 15 4" xfId="12417" xr:uid="{00000000-0005-0000-0000-000057300000}"/>
    <cellStyle name="Normal 19 2 15 5" xfId="12418" xr:uid="{00000000-0005-0000-0000-000058300000}"/>
    <cellStyle name="Normal 19 2 15 6" xfId="12419" xr:uid="{00000000-0005-0000-0000-000059300000}"/>
    <cellStyle name="Normal 19 2 15 7" xfId="12420" xr:uid="{00000000-0005-0000-0000-00005A300000}"/>
    <cellStyle name="Normal 19 2 15 8" xfId="12421" xr:uid="{00000000-0005-0000-0000-00005B300000}"/>
    <cellStyle name="Normal 19 2 15 9" xfId="12422" xr:uid="{00000000-0005-0000-0000-00005C300000}"/>
    <cellStyle name="Normal 19 2 16" xfId="12423" xr:uid="{00000000-0005-0000-0000-00005D300000}"/>
    <cellStyle name="Normal 19 2 16 10" xfId="12424" xr:uid="{00000000-0005-0000-0000-00005E300000}"/>
    <cellStyle name="Normal 19 2 16 11" xfId="12425" xr:uid="{00000000-0005-0000-0000-00005F300000}"/>
    <cellStyle name="Normal 19 2 16 12" xfId="12426" xr:uid="{00000000-0005-0000-0000-000060300000}"/>
    <cellStyle name="Normal 19 2 16 13" xfId="12427" xr:uid="{00000000-0005-0000-0000-000061300000}"/>
    <cellStyle name="Normal 19 2 16 14" xfId="12428" xr:uid="{00000000-0005-0000-0000-000062300000}"/>
    <cellStyle name="Normal 19 2 16 2" xfId="12429" xr:uid="{00000000-0005-0000-0000-000063300000}"/>
    <cellStyle name="Normal 19 2 16 3" xfId="12430" xr:uid="{00000000-0005-0000-0000-000064300000}"/>
    <cellStyle name="Normal 19 2 16 4" xfId="12431" xr:uid="{00000000-0005-0000-0000-000065300000}"/>
    <cellStyle name="Normal 19 2 16 5" xfId="12432" xr:uid="{00000000-0005-0000-0000-000066300000}"/>
    <cellStyle name="Normal 19 2 16 6" xfId="12433" xr:uid="{00000000-0005-0000-0000-000067300000}"/>
    <cellStyle name="Normal 19 2 16 7" xfId="12434" xr:uid="{00000000-0005-0000-0000-000068300000}"/>
    <cellStyle name="Normal 19 2 16 8" xfId="12435" xr:uid="{00000000-0005-0000-0000-000069300000}"/>
    <cellStyle name="Normal 19 2 16 9" xfId="12436" xr:uid="{00000000-0005-0000-0000-00006A300000}"/>
    <cellStyle name="Normal 19 2 17" xfId="12437" xr:uid="{00000000-0005-0000-0000-00006B300000}"/>
    <cellStyle name="Normal 19 2 17 10" xfId="12438" xr:uid="{00000000-0005-0000-0000-00006C300000}"/>
    <cellStyle name="Normal 19 2 17 11" xfId="12439" xr:uid="{00000000-0005-0000-0000-00006D300000}"/>
    <cellStyle name="Normal 19 2 17 12" xfId="12440" xr:uid="{00000000-0005-0000-0000-00006E300000}"/>
    <cellStyle name="Normal 19 2 17 13" xfId="12441" xr:uid="{00000000-0005-0000-0000-00006F300000}"/>
    <cellStyle name="Normal 19 2 17 14" xfId="12442" xr:uid="{00000000-0005-0000-0000-000070300000}"/>
    <cellStyle name="Normal 19 2 17 2" xfId="12443" xr:uid="{00000000-0005-0000-0000-000071300000}"/>
    <cellStyle name="Normal 19 2 17 3" xfId="12444" xr:uid="{00000000-0005-0000-0000-000072300000}"/>
    <cellStyle name="Normal 19 2 17 4" xfId="12445" xr:uid="{00000000-0005-0000-0000-000073300000}"/>
    <cellStyle name="Normal 19 2 17 5" xfId="12446" xr:uid="{00000000-0005-0000-0000-000074300000}"/>
    <cellStyle name="Normal 19 2 17 6" xfId="12447" xr:uid="{00000000-0005-0000-0000-000075300000}"/>
    <cellStyle name="Normal 19 2 17 7" xfId="12448" xr:uid="{00000000-0005-0000-0000-000076300000}"/>
    <cellStyle name="Normal 19 2 17 8" xfId="12449" xr:uid="{00000000-0005-0000-0000-000077300000}"/>
    <cellStyle name="Normal 19 2 17 9" xfId="12450" xr:uid="{00000000-0005-0000-0000-000078300000}"/>
    <cellStyle name="Normal 19 2 18" xfId="12451" xr:uid="{00000000-0005-0000-0000-000079300000}"/>
    <cellStyle name="Normal 19 2 18 10" xfId="12452" xr:uid="{00000000-0005-0000-0000-00007A300000}"/>
    <cellStyle name="Normal 19 2 18 11" xfId="12453" xr:uid="{00000000-0005-0000-0000-00007B300000}"/>
    <cellStyle name="Normal 19 2 18 12" xfId="12454" xr:uid="{00000000-0005-0000-0000-00007C300000}"/>
    <cellStyle name="Normal 19 2 18 13" xfId="12455" xr:uid="{00000000-0005-0000-0000-00007D300000}"/>
    <cellStyle name="Normal 19 2 18 14" xfId="12456" xr:uid="{00000000-0005-0000-0000-00007E300000}"/>
    <cellStyle name="Normal 19 2 18 2" xfId="12457" xr:uid="{00000000-0005-0000-0000-00007F300000}"/>
    <cellStyle name="Normal 19 2 18 3" xfId="12458" xr:uid="{00000000-0005-0000-0000-000080300000}"/>
    <cellStyle name="Normal 19 2 18 4" xfId="12459" xr:uid="{00000000-0005-0000-0000-000081300000}"/>
    <cellStyle name="Normal 19 2 18 5" xfId="12460" xr:uid="{00000000-0005-0000-0000-000082300000}"/>
    <cellStyle name="Normal 19 2 18 6" xfId="12461" xr:uid="{00000000-0005-0000-0000-000083300000}"/>
    <cellStyle name="Normal 19 2 18 7" xfId="12462" xr:uid="{00000000-0005-0000-0000-000084300000}"/>
    <cellStyle name="Normal 19 2 18 8" xfId="12463" xr:uid="{00000000-0005-0000-0000-000085300000}"/>
    <cellStyle name="Normal 19 2 18 9" xfId="12464" xr:uid="{00000000-0005-0000-0000-000086300000}"/>
    <cellStyle name="Normal 19 2 19" xfId="12465" xr:uid="{00000000-0005-0000-0000-000087300000}"/>
    <cellStyle name="Normal 19 2 19 2" xfId="12466" xr:uid="{00000000-0005-0000-0000-000088300000}"/>
    <cellStyle name="Normal 19 2 2" xfId="12467" xr:uid="{00000000-0005-0000-0000-000089300000}"/>
    <cellStyle name="Normal 19 2 2 10" xfId="12468" xr:uid="{00000000-0005-0000-0000-00008A300000}"/>
    <cellStyle name="Normal 19 2 2 10 10" xfId="12469" xr:uid="{00000000-0005-0000-0000-00008B300000}"/>
    <cellStyle name="Normal 19 2 2 10 11" xfId="12470" xr:uid="{00000000-0005-0000-0000-00008C300000}"/>
    <cellStyle name="Normal 19 2 2 10 12" xfId="12471" xr:uid="{00000000-0005-0000-0000-00008D300000}"/>
    <cellStyle name="Normal 19 2 2 10 13" xfId="12472" xr:uid="{00000000-0005-0000-0000-00008E300000}"/>
    <cellStyle name="Normal 19 2 2 10 14" xfId="12473" xr:uid="{00000000-0005-0000-0000-00008F300000}"/>
    <cellStyle name="Normal 19 2 2 10 2" xfId="12474" xr:uid="{00000000-0005-0000-0000-000090300000}"/>
    <cellStyle name="Normal 19 2 2 10 3" xfId="12475" xr:uid="{00000000-0005-0000-0000-000091300000}"/>
    <cellStyle name="Normal 19 2 2 10 4" xfId="12476" xr:uid="{00000000-0005-0000-0000-000092300000}"/>
    <cellStyle name="Normal 19 2 2 10 5" xfId="12477" xr:uid="{00000000-0005-0000-0000-000093300000}"/>
    <cellStyle name="Normal 19 2 2 10 6" xfId="12478" xr:uid="{00000000-0005-0000-0000-000094300000}"/>
    <cellStyle name="Normal 19 2 2 10 7" xfId="12479" xr:uid="{00000000-0005-0000-0000-000095300000}"/>
    <cellStyle name="Normal 19 2 2 10 8" xfId="12480" xr:uid="{00000000-0005-0000-0000-000096300000}"/>
    <cellStyle name="Normal 19 2 2 10 9" xfId="12481" xr:uid="{00000000-0005-0000-0000-000097300000}"/>
    <cellStyle name="Normal 19 2 2 11" xfId="12482" xr:uid="{00000000-0005-0000-0000-000098300000}"/>
    <cellStyle name="Normal 19 2 2 11 10" xfId="12483" xr:uid="{00000000-0005-0000-0000-000099300000}"/>
    <cellStyle name="Normal 19 2 2 11 11" xfId="12484" xr:uid="{00000000-0005-0000-0000-00009A300000}"/>
    <cellStyle name="Normal 19 2 2 11 12" xfId="12485" xr:uid="{00000000-0005-0000-0000-00009B300000}"/>
    <cellStyle name="Normal 19 2 2 11 13" xfId="12486" xr:uid="{00000000-0005-0000-0000-00009C300000}"/>
    <cellStyle name="Normal 19 2 2 11 14" xfId="12487" xr:uid="{00000000-0005-0000-0000-00009D300000}"/>
    <cellStyle name="Normal 19 2 2 11 2" xfId="12488" xr:uid="{00000000-0005-0000-0000-00009E300000}"/>
    <cellStyle name="Normal 19 2 2 11 3" xfId="12489" xr:uid="{00000000-0005-0000-0000-00009F300000}"/>
    <cellStyle name="Normal 19 2 2 11 4" xfId="12490" xr:uid="{00000000-0005-0000-0000-0000A0300000}"/>
    <cellStyle name="Normal 19 2 2 11 5" xfId="12491" xr:uid="{00000000-0005-0000-0000-0000A1300000}"/>
    <cellStyle name="Normal 19 2 2 11 6" xfId="12492" xr:uid="{00000000-0005-0000-0000-0000A2300000}"/>
    <cellStyle name="Normal 19 2 2 11 7" xfId="12493" xr:uid="{00000000-0005-0000-0000-0000A3300000}"/>
    <cellStyle name="Normal 19 2 2 11 8" xfId="12494" xr:uid="{00000000-0005-0000-0000-0000A4300000}"/>
    <cellStyle name="Normal 19 2 2 11 9" xfId="12495" xr:uid="{00000000-0005-0000-0000-0000A5300000}"/>
    <cellStyle name="Normal 19 2 2 12" xfId="12496" xr:uid="{00000000-0005-0000-0000-0000A6300000}"/>
    <cellStyle name="Normal 19 2 2 12 10" xfId="12497" xr:uid="{00000000-0005-0000-0000-0000A7300000}"/>
    <cellStyle name="Normal 19 2 2 12 11" xfId="12498" xr:uid="{00000000-0005-0000-0000-0000A8300000}"/>
    <cellStyle name="Normal 19 2 2 12 12" xfId="12499" xr:uid="{00000000-0005-0000-0000-0000A9300000}"/>
    <cellStyle name="Normal 19 2 2 12 13" xfId="12500" xr:uid="{00000000-0005-0000-0000-0000AA300000}"/>
    <cellStyle name="Normal 19 2 2 12 14" xfId="12501" xr:uid="{00000000-0005-0000-0000-0000AB300000}"/>
    <cellStyle name="Normal 19 2 2 12 2" xfId="12502" xr:uid="{00000000-0005-0000-0000-0000AC300000}"/>
    <cellStyle name="Normal 19 2 2 12 3" xfId="12503" xr:uid="{00000000-0005-0000-0000-0000AD300000}"/>
    <cellStyle name="Normal 19 2 2 12 4" xfId="12504" xr:uid="{00000000-0005-0000-0000-0000AE300000}"/>
    <cellStyle name="Normal 19 2 2 12 5" xfId="12505" xr:uid="{00000000-0005-0000-0000-0000AF300000}"/>
    <cellStyle name="Normal 19 2 2 12 6" xfId="12506" xr:uid="{00000000-0005-0000-0000-0000B0300000}"/>
    <cellStyle name="Normal 19 2 2 12 7" xfId="12507" xr:uid="{00000000-0005-0000-0000-0000B1300000}"/>
    <cellStyle name="Normal 19 2 2 12 8" xfId="12508" xr:uid="{00000000-0005-0000-0000-0000B2300000}"/>
    <cellStyle name="Normal 19 2 2 12 9" xfId="12509" xr:uid="{00000000-0005-0000-0000-0000B3300000}"/>
    <cellStyle name="Normal 19 2 2 13" xfId="12510" xr:uid="{00000000-0005-0000-0000-0000B4300000}"/>
    <cellStyle name="Normal 19 2 2 13 10" xfId="12511" xr:uid="{00000000-0005-0000-0000-0000B5300000}"/>
    <cellStyle name="Normal 19 2 2 13 11" xfId="12512" xr:uid="{00000000-0005-0000-0000-0000B6300000}"/>
    <cellStyle name="Normal 19 2 2 13 12" xfId="12513" xr:uid="{00000000-0005-0000-0000-0000B7300000}"/>
    <cellStyle name="Normal 19 2 2 13 13" xfId="12514" xr:uid="{00000000-0005-0000-0000-0000B8300000}"/>
    <cellStyle name="Normal 19 2 2 13 14" xfId="12515" xr:uid="{00000000-0005-0000-0000-0000B9300000}"/>
    <cellStyle name="Normal 19 2 2 13 2" xfId="12516" xr:uid="{00000000-0005-0000-0000-0000BA300000}"/>
    <cellStyle name="Normal 19 2 2 13 3" xfId="12517" xr:uid="{00000000-0005-0000-0000-0000BB300000}"/>
    <cellStyle name="Normal 19 2 2 13 4" xfId="12518" xr:uid="{00000000-0005-0000-0000-0000BC300000}"/>
    <cellStyle name="Normal 19 2 2 13 5" xfId="12519" xr:uid="{00000000-0005-0000-0000-0000BD300000}"/>
    <cellStyle name="Normal 19 2 2 13 6" xfId="12520" xr:uid="{00000000-0005-0000-0000-0000BE300000}"/>
    <cellStyle name="Normal 19 2 2 13 7" xfId="12521" xr:uid="{00000000-0005-0000-0000-0000BF300000}"/>
    <cellStyle name="Normal 19 2 2 13 8" xfId="12522" xr:uid="{00000000-0005-0000-0000-0000C0300000}"/>
    <cellStyle name="Normal 19 2 2 13 9" xfId="12523" xr:uid="{00000000-0005-0000-0000-0000C1300000}"/>
    <cellStyle name="Normal 19 2 2 14" xfId="12524" xr:uid="{00000000-0005-0000-0000-0000C2300000}"/>
    <cellStyle name="Normal 19 2 2 14 10" xfId="12525" xr:uid="{00000000-0005-0000-0000-0000C3300000}"/>
    <cellStyle name="Normal 19 2 2 14 11" xfId="12526" xr:uid="{00000000-0005-0000-0000-0000C4300000}"/>
    <cellStyle name="Normal 19 2 2 14 12" xfId="12527" xr:uid="{00000000-0005-0000-0000-0000C5300000}"/>
    <cellStyle name="Normal 19 2 2 14 13" xfId="12528" xr:uid="{00000000-0005-0000-0000-0000C6300000}"/>
    <cellStyle name="Normal 19 2 2 14 14" xfId="12529" xr:uid="{00000000-0005-0000-0000-0000C7300000}"/>
    <cellStyle name="Normal 19 2 2 14 2" xfId="12530" xr:uid="{00000000-0005-0000-0000-0000C8300000}"/>
    <cellStyle name="Normal 19 2 2 14 3" xfId="12531" xr:uid="{00000000-0005-0000-0000-0000C9300000}"/>
    <cellStyle name="Normal 19 2 2 14 4" xfId="12532" xr:uid="{00000000-0005-0000-0000-0000CA300000}"/>
    <cellStyle name="Normal 19 2 2 14 5" xfId="12533" xr:uid="{00000000-0005-0000-0000-0000CB300000}"/>
    <cellStyle name="Normal 19 2 2 14 6" xfId="12534" xr:uid="{00000000-0005-0000-0000-0000CC300000}"/>
    <cellStyle name="Normal 19 2 2 14 7" xfId="12535" xr:uid="{00000000-0005-0000-0000-0000CD300000}"/>
    <cellStyle name="Normal 19 2 2 14 8" xfId="12536" xr:uid="{00000000-0005-0000-0000-0000CE300000}"/>
    <cellStyle name="Normal 19 2 2 14 9" xfId="12537" xr:uid="{00000000-0005-0000-0000-0000CF300000}"/>
    <cellStyle name="Normal 19 2 2 15" xfId="12538" xr:uid="{00000000-0005-0000-0000-0000D0300000}"/>
    <cellStyle name="Normal 19 2 2 15 10" xfId="12539" xr:uid="{00000000-0005-0000-0000-0000D1300000}"/>
    <cellStyle name="Normal 19 2 2 15 11" xfId="12540" xr:uid="{00000000-0005-0000-0000-0000D2300000}"/>
    <cellStyle name="Normal 19 2 2 15 12" xfId="12541" xr:uid="{00000000-0005-0000-0000-0000D3300000}"/>
    <cellStyle name="Normal 19 2 2 15 13" xfId="12542" xr:uid="{00000000-0005-0000-0000-0000D4300000}"/>
    <cellStyle name="Normal 19 2 2 15 14" xfId="12543" xr:uid="{00000000-0005-0000-0000-0000D5300000}"/>
    <cellStyle name="Normal 19 2 2 15 2" xfId="12544" xr:uid="{00000000-0005-0000-0000-0000D6300000}"/>
    <cellStyle name="Normal 19 2 2 15 3" xfId="12545" xr:uid="{00000000-0005-0000-0000-0000D7300000}"/>
    <cellStyle name="Normal 19 2 2 15 4" xfId="12546" xr:uid="{00000000-0005-0000-0000-0000D8300000}"/>
    <cellStyle name="Normal 19 2 2 15 5" xfId="12547" xr:uid="{00000000-0005-0000-0000-0000D9300000}"/>
    <cellStyle name="Normal 19 2 2 15 6" xfId="12548" xr:uid="{00000000-0005-0000-0000-0000DA300000}"/>
    <cellStyle name="Normal 19 2 2 15 7" xfId="12549" xr:uid="{00000000-0005-0000-0000-0000DB300000}"/>
    <cellStyle name="Normal 19 2 2 15 8" xfId="12550" xr:uid="{00000000-0005-0000-0000-0000DC300000}"/>
    <cellStyle name="Normal 19 2 2 15 9" xfId="12551" xr:uid="{00000000-0005-0000-0000-0000DD300000}"/>
    <cellStyle name="Normal 19 2 2 16" xfId="12552" xr:uid="{00000000-0005-0000-0000-0000DE300000}"/>
    <cellStyle name="Normal 19 2 2 16 10" xfId="12553" xr:uid="{00000000-0005-0000-0000-0000DF300000}"/>
    <cellStyle name="Normal 19 2 2 16 11" xfId="12554" xr:uid="{00000000-0005-0000-0000-0000E0300000}"/>
    <cellStyle name="Normal 19 2 2 16 12" xfId="12555" xr:uid="{00000000-0005-0000-0000-0000E1300000}"/>
    <cellStyle name="Normal 19 2 2 16 13" xfId="12556" xr:uid="{00000000-0005-0000-0000-0000E2300000}"/>
    <cellStyle name="Normal 19 2 2 16 14" xfId="12557" xr:uid="{00000000-0005-0000-0000-0000E3300000}"/>
    <cellStyle name="Normal 19 2 2 16 2" xfId="12558" xr:uid="{00000000-0005-0000-0000-0000E4300000}"/>
    <cellStyle name="Normal 19 2 2 16 3" xfId="12559" xr:uid="{00000000-0005-0000-0000-0000E5300000}"/>
    <cellStyle name="Normal 19 2 2 16 4" xfId="12560" xr:uid="{00000000-0005-0000-0000-0000E6300000}"/>
    <cellStyle name="Normal 19 2 2 16 5" xfId="12561" xr:uid="{00000000-0005-0000-0000-0000E7300000}"/>
    <cellStyle name="Normal 19 2 2 16 6" xfId="12562" xr:uid="{00000000-0005-0000-0000-0000E8300000}"/>
    <cellStyle name="Normal 19 2 2 16 7" xfId="12563" xr:uid="{00000000-0005-0000-0000-0000E9300000}"/>
    <cellStyle name="Normal 19 2 2 16 8" xfId="12564" xr:uid="{00000000-0005-0000-0000-0000EA300000}"/>
    <cellStyle name="Normal 19 2 2 16 9" xfId="12565" xr:uid="{00000000-0005-0000-0000-0000EB300000}"/>
    <cellStyle name="Normal 19 2 2 17" xfId="12566" xr:uid="{00000000-0005-0000-0000-0000EC300000}"/>
    <cellStyle name="Normal 19 2 2 17 10" xfId="12567" xr:uid="{00000000-0005-0000-0000-0000ED300000}"/>
    <cellStyle name="Normal 19 2 2 17 11" xfId="12568" xr:uid="{00000000-0005-0000-0000-0000EE300000}"/>
    <cellStyle name="Normal 19 2 2 17 12" xfId="12569" xr:uid="{00000000-0005-0000-0000-0000EF300000}"/>
    <cellStyle name="Normal 19 2 2 17 13" xfId="12570" xr:uid="{00000000-0005-0000-0000-0000F0300000}"/>
    <cellStyle name="Normal 19 2 2 17 14" xfId="12571" xr:uid="{00000000-0005-0000-0000-0000F1300000}"/>
    <cellStyle name="Normal 19 2 2 17 2" xfId="12572" xr:uid="{00000000-0005-0000-0000-0000F2300000}"/>
    <cellStyle name="Normal 19 2 2 17 3" xfId="12573" xr:uid="{00000000-0005-0000-0000-0000F3300000}"/>
    <cellStyle name="Normal 19 2 2 17 4" xfId="12574" xr:uid="{00000000-0005-0000-0000-0000F4300000}"/>
    <cellStyle name="Normal 19 2 2 17 5" xfId="12575" xr:uid="{00000000-0005-0000-0000-0000F5300000}"/>
    <cellStyle name="Normal 19 2 2 17 6" xfId="12576" xr:uid="{00000000-0005-0000-0000-0000F6300000}"/>
    <cellStyle name="Normal 19 2 2 17 7" xfId="12577" xr:uid="{00000000-0005-0000-0000-0000F7300000}"/>
    <cellStyle name="Normal 19 2 2 17 8" xfId="12578" xr:uid="{00000000-0005-0000-0000-0000F8300000}"/>
    <cellStyle name="Normal 19 2 2 17 9" xfId="12579" xr:uid="{00000000-0005-0000-0000-0000F9300000}"/>
    <cellStyle name="Normal 19 2 2 18" xfId="12580" xr:uid="{00000000-0005-0000-0000-0000FA300000}"/>
    <cellStyle name="Normal 19 2 2 18 2" xfId="12581" xr:uid="{00000000-0005-0000-0000-0000FB300000}"/>
    <cellStyle name="Normal 19 2 2 19" xfId="12582" xr:uid="{00000000-0005-0000-0000-0000FC300000}"/>
    <cellStyle name="Normal 19 2 2 19 2" xfId="12583" xr:uid="{00000000-0005-0000-0000-0000FD300000}"/>
    <cellStyle name="Normal 19 2 2 2" xfId="12584" xr:uid="{00000000-0005-0000-0000-0000FE300000}"/>
    <cellStyle name="Normal 19 2 2 2 10" xfId="12585" xr:uid="{00000000-0005-0000-0000-0000FF300000}"/>
    <cellStyle name="Normal 19 2 2 2 11" xfId="12586" xr:uid="{00000000-0005-0000-0000-000000310000}"/>
    <cellStyle name="Normal 19 2 2 2 12" xfId="12587" xr:uid="{00000000-0005-0000-0000-000001310000}"/>
    <cellStyle name="Normal 19 2 2 2 13" xfId="12588" xr:uid="{00000000-0005-0000-0000-000002310000}"/>
    <cellStyle name="Normal 19 2 2 2 14" xfId="12589" xr:uid="{00000000-0005-0000-0000-000003310000}"/>
    <cellStyle name="Normal 19 2 2 2 2" xfId="12590" xr:uid="{00000000-0005-0000-0000-000004310000}"/>
    <cellStyle name="Normal 19 2 2 2 2 2" xfId="12591" xr:uid="{00000000-0005-0000-0000-000005310000}"/>
    <cellStyle name="Normal 19 2 2 2 2 2 2" xfId="12592" xr:uid="{00000000-0005-0000-0000-000006310000}"/>
    <cellStyle name="Normal 19 2 2 2 2 2 3" xfId="12593" xr:uid="{00000000-0005-0000-0000-000007310000}"/>
    <cellStyle name="Normal 19 2 2 2 2 3" xfId="12594" xr:uid="{00000000-0005-0000-0000-000008310000}"/>
    <cellStyle name="Normal 19 2 2 2 2 4" xfId="12595" xr:uid="{00000000-0005-0000-0000-000009310000}"/>
    <cellStyle name="Normal 19 2 2 2 3" xfId="12596" xr:uid="{00000000-0005-0000-0000-00000A310000}"/>
    <cellStyle name="Normal 19 2 2 2 4" xfId="12597" xr:uid="{00000000-0005-0000-0000-00000B310000}"/>
    <cellStyle name="Normal 19 2 2 2 5" xfId="12598" xr:uid="{00000000-0005-0000-0000-00000C310000}"/>
    <cellStyle name="Normal 19 2 2 2 6" xfId="12599" xr:uid="{00000000-0005-0000-0000-00000D310000}"/>
    <cellStyle name="Normal 19 2 2 2 7" xfId="12600" xr:uid="{00000000-0005-0000-0000-00000E310000}"/>
    <cellStyle name="Normal 19 2 2 2 8" xfId="12601" xr:uid="{00000000-0005-0000-0000-00000F310000}"/>
    <cellStyle name="Normal 19 2 2 2 9" xfId="12602" xr:uid="{00000000-0005-0000-0000-000010310000}"/>
    <cellStyle name="Normal 19 2 2 20" xfId="12603" xr:uid="{00000000-0005-0000-0000-000011310000}"/>
    <cellStyle name="Normal 19 2 2 20 2" xfId="12604" xr:uid="{00000000-0005-0000-0000-000012310000}"/>
    <cellStyle name="Normal 19 2 2 21" xfId="12605" xr:uid="{00000000-0005-0000-0000-000013310000}"/>
    <cellStyle name="Normal 19 2 2 21 2" xfId="12606" xr:uid="{00000000-0005-0000-0000-000014310000}"/>
    <cellStyle name="Normal 19 2 2 22" xfId="12607" xr:uid="{00000000-0005-0000-0000-000015310000}"/>
    <cellStyle name="Normal 19 2 2 22 2" xfId="12608" xr:uid="{00000000-0005-0000-0000-000016310000}"/>
    <cellStyle name="Normal 19 2 2 23" xfId="12609" xr:uid="{00000000-0005-0000-0000-000017310000}"/>
    <cellStyle name="Normal 19 2 2 23 2" xfId="12610" xr:uid="{00000000-0005-0000-0000-000018310000}"/>
    <cellStyle name="Normal 19 2 2 24" xfId="12611" xr:uid="{00000000-0005-0000-0000-000019310000}"/>
    <cellStyle name="Normal 19 2 2 24 2" xfId="12612" xr:uid="{00000000-0005-0000-0000-00001A310000}"/>
    <cellStyle name="Normal 19 2 2 25" xfId="12613" xr:uid="{00000000-0005-0000-0000-00001B310000}"/>
    <cellStyle name="Normal 19 2 2 25 2" xfId="12614" xr:uid="{00000000-0005-0000-0000-00001C310000}"/>
    <cellStyle name="Normal 19 2 2 26" xfId="12615" xr:uid="{00000000-0005-0000-0000-00001D310000}"/>
    <cellStyle name="Normal 19 2 2 26 2" xfId="12616" xr:uid="{00000000-0005-0000-0000-00001E310000}"/>
    <cellStyle name="Normal 19 2 2 27" xfId="12617" xr:uid="{00000000-0005-0000-0000-00001F310000}"/>
    <cellStyle name="Normal 19 2 2 27 2" xfId="12618" xr:uid="{00000000-0005-0000-0000-000020310000}"/>
    <cellStyle name="Normal 19 2 2 28" xfId="12619" xr:uid="{00000000-0005-0000-0000-000021310000}"/>
    <cellStyle name="Normal 19 2 2 29" xfId="12620" xr:uid="{00000000-0005-0000-0000-000022310000}"/>
    <cellStyle name="Normal 19 2 2 3" xfId="12621" xr:uid="{00000000-0005-0000-0000-000023310000}"/>
    <cellStyle name="Normal 19 2 2 3 10" xfId="12622" xr:uid="{00000000-0005-0000-0000-000024310000}"/>
    <cellStyle name="Normal 19 2 2 3 11" xfId="12623" xr:uid="{00000000-0005-0000-0000-000025310000}"/>
    <cellStyle name="Normal 19 2 2 3 12" xfId="12624" xr:uid="{00000000-0005-0000-0000-000026310000}"/>
    <cellStyle name="Normal 19 2 2 3 13" xfId="12625" xr:uid="{00000000-0005-0000-0000-000027310000}"/>
    <cellStyle name="Normal 19 2 2 3 14" xfId="12626" xr:uid="{00000000-0005-0000-0000-000028310000}"/>
    <cellStyle name="Normal 19 2 2 3 2" xfId="12627" xr:uid="{00000000-0005-0000-0000-000029310000}"/>
    <cellStyle name="Normal 19 2 2 3 2 2" xfId="12628" xr:uid="{00000000-0005-0000-0000-00002A310000}"/>
    <cellStyle name="Normal 19 2 2 3 2 3" xfId="12629" xr:uid="{00000000-0005-0000-0000-00002B310000}"/>
    <cellStyle name="Normal 19 2 2 3 2 4" xfId="12630" xr:uid="{00000000-0005-0000-0000-00002C310000}"/>
    <cellStyle name="Normal 19 2 2 3 3" xfId="12631" xr:uid="{00000000-0005-0000-0000-00002D310000}"/>
    <cellStyle name="Normal 19 2 2 3 3 2" xfId="12632" xr:uid="{00000000-0005-0000-0000-00002E310000}"/>
    <cellStyle name="Normal 19 2 2 3 4" xfId="12633" xr:uid="{00000000-0005-0000-0000-00002F310000}"/>
    <cellStyle name="Normal 19 2 2 3 5" xfId="12634" xr:uid="{00000000-0005-0000-0000-000030310000}"/>
    <cellStyle name="Normal 19 2 2 3 6" xfId="12635" xr:uid="{00000000-0005-0000-0000-000031310000}"/>
    <cellStyle name="Normal 19 2 2 3 7" xfId="12636" xr:uid="{00000000-0005-0000-0000-000032310000}"/>
    <cellStyle name="Normal 19 2 2 3 8" xfId="12637" xr:uid="{00000000-0005-0000-0000-000033310000}"/>
    <cellStyle name="Normal 19 2 2 3 9" xfId="12638" xr:uid="{00000000-0005-0000-0000-000034310000}"/>
    <cellStyle name="Normal 19 2 2 30" xfId="12639" xr:uid="{00000000-0005-0000-0000-000035310000}"/>
    <cellStyle name="Normal 19 2 2 4" xfId="12640" xr:uid="{00000000-0005-0000-0000-000036310000}"/>
    <cellStyle name="Normal 19 2 2 4 10" xfId="12641" xr:uid="{00000000-0005-0000-0000-000037310000}"/>
    <cellStyle name="Normal 19 2 2 4 11" xfId="12642" xr:uid="{00000000-0005-0000-0000-000038310000}"/>
    <cellStyle name="Normal 19 2 2 4 12" xfId="12643" xr:uid="{00000000-0005-0000-0000-000039310000}"/>
    <cellStyle name="Normal 19 2 2 4 13" xfId="12644" xr:uid="{00000000-0005-0000-0000-00003A310000}"/>
    <cellStyle name="Normal 19 2 2 4 14" xfId="12645" xr:uid="{00000000-0005-0000-0000-00003B310000}"/>
    <cellStyle name="Normal 19 2 2 4 2" xfId="12646" xr:uid="{00000000-0005-0000-0000-00003C310000}"/>
    <cellStyle name="Normal 19 2 2 4 3" xfId="12647" xr:uid="{00000000-0005-0000-0000-00003D310000}"/>
    <cellStyle name="Normal 19 2 2 4 4" xfId="12648" xr:uid="{00000000-0005-0000-0000-00003E310000}"/>
    <cellStyle name="Normal 19 2 2 4 5" xfId="12649" xr:uid="{00000000-0005-0000-0000-00003F310000}"/>
    <cellStyle name="Normal 19 2 2 4 6" xfId="12650" xr:uid="{00000000-0005-0000-0000-000040310000}"/>
    <cellStyle name="Normal 19 2 2 4 7" xfId="12651" xr:uid="{00000000-0005-0000-0000-000041310000}"/>
    <cellStyle name="Normal 19 2 2 4 8" xfId="12652" xr:uid="{00000000-0005-0000-0000-000042310000}"/>
    <cellStyle name="Normal 19 2 2 4 9" xfId="12653" xr:uid="{00000000-0005-0000-0000-000043310000}"/>
    <cellStyle name="Normal 19 2 2 5" xfId="12654" xr:uid="{00000000-0005-0000-0000-000044310000}"/>
    <cellStyle name="Normal 19 2 2 5 10" xfId="12655" xr:uid="{00000000-0005-0000-0000-000045310000}"/>
    <cellStyle name="Normal 19 2 2 5 11" xfId="12656" xr:uid="{00000000-0005-0000-0000-000046310000}"/>
    <cellStyle name="Normal 19 2 2 5 12" xfId="12657" xr:uid="{00000000-0005-0000-0000-000047310000}"/>
    <cellStyle name="Normal 19 2 2 5 13" xfId="12658" xr:uid="{00000000-0005-0000-0000-000048310000}"/>
    <cellStyle name="Normal 19 2 2 5 14" xfId="12659" xr:uid="{00000000-0005-0000-0000-000049310000}"/>
    <cellStyle name="Normal 19 2 2 5 2" xfId="12660" xr:uid="{00000000-0005-0000-0000-00004A310000}"/>
    <cellStyle name="Normal 19 2 2 5 3" xfId="12661" xr:uid="{00000000-0005-0000-0000-00004B310000}"/>
    <cellStyle name="Normal 19 2 2 5 4" xfId="12662" xr:uid="{00000000-0005-0000-0000-00004C310000}"/>
    <cellStyle name="Normal 19 2 2 5 5" xfId="12663" xr:uid="{00000000-0005-0000-0000-00004D310000}"/>
    <cellStyle name="Normal 19 2 2 5 6" xfId="12664" xr:uid="{00000000-0005-0000-0000-00004E310000}"/>
    <cellStyle name="Normal 19 2 2 5 7" xfId="12665" xr:uid="{00000000-0005-0000-0000-00004F310000}"/>
    <cellStyle name="Normal 19 2 2 5 8" xfId="12666" xr:uid="{00000000-0005-0000-0000-000050310000}"/>
    <cellStyle name="Normal 19 2 2 5 9" xfId="12667" xr:uid="{00000000-0005-0000-0000-000051310000}"/>
    <cellStyle name="Normal 19 2 2 6" xfId="12668" xr:uid="{00000000-0005-0000-0000-000052310000}"/>
    <cellStyle name="Normal 19 2 2 6 10" xfId="12669" xr:uid="{00000000-0005-0000-0000-000053310000}"/>
    <cellStyle name="Normal 19 2 2 6 11" xfId="12670" xr:uid="{00000000-0005-0000-0000-000054310000}"/>
    <cellStyle name="Normal 19 2 2 6 12" xfId="12671" xr:uid="{00000000-0005-0000-0000-000055310000}"/>
    <cellStyle name="Normal 19 2 2 6 13" xfId="12672" xr:uid="{00000000-0005-0000-0000-000056310000}"/>
    <cellStyle name="Normal 19 2 2 6 14" xfId="12673" xr:uid="{00000000-0005-0000-0000-000057310000}"/>
    <cellStyle name="Normal 19 2 2 6 2" xfId="12674" xr:uid="{00000000-0005-0000-0000-000058310000}"/>
    <cellStyle name="Normal 19 2 2 6 3" xfId="12675" xr:uid="{00000000-0005-0000-0000-000059310000}"/>
    <cellStyle name="Normal 19 2 2 6 4" xfId="12676" xr:uid="{00000000-0005-0000-0000-00005A310000}"/>
    <cellStyle name="Normal 19 2 2 6 5" xfId="12677" xr:uid="{00000000-0005-0000-0000-00005B310000}"/>
    <cellStyle name="Normal 19 2 2 6 6" xfId="12678" xr:uid="{00000000-0005-0000-0000-00005C310000}"/>
    <cellStyle name="Normal 19 2 2 6 7" xfId="12679" xr:uid="{00000000-0005-0000-0000-00005D310000}"/>
    <cellStyle name="Normal 19 2 2 6 8" xfId="12680" xr:uid="{00000000-0005-0000-0000-00005E310000}"/>
    <cellStyle name="Normal 19 2 2 6 9" xfId="12681" xr:uid="{00000000-0005-0000-0000-00005F310000}"/>
    <cellStyle name="Normal 19 2 2 7" xfId="12682" xr:uid="{00000000-0005-0000-0000-000060310000}"/>
    <cellStyle name="Normal 19 2 2 7 10" xfId="12683" xr:uid="{00000000-0005-0000-0000-000061310000}"/>
    <cellStyle name="Normal 19 2 2 7 11" xfId="12684" xr:uid="{00000000-0005-0000-0000-000062310000}"/>
    <cellStyle name="Normal 19 2 2 7 12" xfId="12685" xr:uid="{00000000-0005-0000-0000-000063310000}"/>
    <cellStyle name="Normal 19 2 2 7 13" xfId="12686" xr:uid="{00000000-0005-0000-0000-000064310000}"/>
    <cellStyle name="Normal 19 2 2 7 14" xfId="12687" xr:uid="{00000000-0005-0000-0000-000065310000}"/>
    <cellStyle name="Normal 19 2 2 7 2" xfId="12688" xr:uid="{00000000-0005-0000-0000-000066310000}"/>
    <cellStyle name="Normal 19 2 2 7 3" xfId="12689" xr:uid="{00000000-0005-0000-0000-000067310000}"/>
    <cellStyle name="Normal 19 2 2 7 4" xfId="12690" xr:uid="{00000000-0005-0000-0000-000068310000}"/>
    <cellStyle name="Normal 19 2 2 7 5" xfId="12691" xr:uid="{00000000-0005-0000-0000-000069310000}"/>
    <cellStyle name="Normal 19 2 2 7 6" xfId="12692" xr:uid="{00000000-0005-0000-0000-00006A310000}"/>
    <cellStyle name="Normal 19 2 2 7 7" xfId="12693" xr:uid="{00000000-0005-0000-0000-00006B310000}"/>
    <cellStyle name="Normal 19 2 2 7 8" xfId="12694" xr:uid="{00000000-0005-0000-0000-00006C310000}"/>
    <cellStyle name="Normal 19 2 2 7 9" xfId="12695" xr:uid="{00000000-0005-0000-0000-00006D310000}"/>
    <cellStyle name="Normal 19 2 2 8" xfId="12696" xr:uid="{00000000-0005-0000-0000-00006E310000}"/>
    <cellStyle name="Normal 19 2 2 8 10" xfId="12697" xr:uid="{00000000-0005-0000-0000-00006F310000}"/>
    <cellStyle name="Normal 19 2 2 8 11" xfId="12698" xr:uid="{00000000-0005-0000-0000-000070310000}"/>
    <cellStyle name="Normal 19 2 2 8 12" xfId="12699" xr:uid="{00000000-0005-0000-0000-000071310000}"/>
    <cellStyle name="Normal 19 2 2 8 13" xfId="12700" xr:uid="{00000000-0005-0000-0000-000072310000}"/>
    <cellStyle name="Normal 19 2 2 8 14" xfId="12701" xr:uid="{00000000-0005-0000-0000-000073310000}"/>
    <cellStyle name="Normal 19 2 2 8 2" xfId="12702" xr:uid="{00000000-0005-0000-0000-000074310000}"/>
    <cellStyle name="Normal 19 2 2 8 3" xfId="12703" xr:uid="{00000000-0005-0000-0000-000075310000}"/>
    <cellStyle name="Normal 19 2 2 8 4" xfId="12704" xr:uid="{00000000-0005-0000-0000-000076310000}"/>
    <cellStyle name="Normal 19 2 2 8 5" xfId="12705" xr:uid="{00000000-0005-0000-0000-000077310000}"/>
    <cellStyle name="Normal 19 2 2 8 6" xfId="12706" xr:uid="{00000000-0005-0000-0000-000078310000}"/>
    <cellStyle name="Normal 19 2 2 8 7" xfId="12707" xr:uid="{00000000-0005-0000-0000-000079310000}"/>
    <cellStyle name="Normal 19 2 2 8 8" xfId="12708" xr:uid="{00000000-0005-0000-0000-00007A310000}"/>
    <cellStyle name="Normal 19 2 2 8 9" xfId="12709" xr:uid="{00000000-0005-0000-0000-00007B310000}"/>
    <cellStyle name="Normal 19 2 2 9" xfId="12710" xr:uid="{00000000-0005-0000-0000-00007C310000}"/>
    <cellStyle name="Normal 19 2 2 9 10" xfId="12711" xr:uid="{00000000-0005-0000-0000-00007D310000}"/>
    <cellStyle name="Normal 19 2 2 9 11" xfId="12712" xr:uid="{00000000-0005-0000-0000-00007E310000}"/>
    <cellStyle name="Normal 19 2 2 9 12" xfId="12713" xr:uid="{00000000-0005-0000-0000-00007F310000}"/>
    <cellStyle name="Normal 19 2 2 9 13" xfId="12714" xr:uid="{00000000-0005-0000-0000-000080310000}"/>
    <cellStyle name="Normal 19 2 2 9 14" xfId="12715" xr:uid="{00000000-0005-0000-0000-000081310000}"/>
    <cellStyle name="Normal 19 2 2 9 2" xfId="12716" xr:uid="{00000000-0005-0000-0000-000082310000}"/>
    <cellStyle name="Normal 19 2 2 9 3" xfId="12717" xr:uid="{00000000-0005-0000-0000-000083310000}"/>
    <cellStyle name="Normal 19 2 2 9 4" xfId="12718" xr:uid="{00000000-0005-0000-0000-000084310000}"/>
    <cellStyle name="Normal 19 2 2 9 5" xfId="12719" xr:uid="{00000000-0005-0000-0000-000085310000}"/>
    <cellStyle name="Normal 19 2 2 9 6" xfId="12720" xr:uid="{00000000-0005-0000-0000-000086310000}"/>
    <cellStyle name="Normal 19 2 2 9 7" xfId="12721" xr:uid="{00000000-0005-0000-0000-000087310000}"/>
    <cellStyle name="Normal 19 2 2 9 8" xfId="12722" xr:uid="{00000000-0005-0000-0000-000088310000}"/>
    <cellStyle name="Normal 19 2 2 9 9" xfId="12723" xr:uid="{00000000-0005-0000-0000-000089310000}"/>
    <cellStyle name="Normal 19 2 20" xfId="12724" xr:uid="{00000000-0005-0000-0000-00008A310000}"/>
    <cellStyle name="Normal 19 2 20 2" xfId="12725" xr:uid="{00000000-0005-0000-0000-00008B310000}"/>
    <cellStyle name="Normal 19 2 21" xfId="12726" xr:uid="{00000000-0005-0000-0000-00008C310000}"/>
    <cellStyle name="Normal 19 2 21 2" xfId="12727" xr:uid="{00000000-0005-0000-0000-00008D310000}"/>
    <cellStyle name="Normal 19 2 22" xfId="12728" xr:uid="{00000000-0005-0000-0000-00008E310000}"/>
    <cellStyle name="Normal 19 2 22 2" xfId="12729" xr:uid="{00000000-0005-0000-0000-00008F310000}"/>
    <cellStyle name="Normal 19 2 23" xfId="12730" xr:uid="{00000000-0005-0000-0000-000090310000}"/>
    <cellStyle name="Normal 19 2 23 2" xfId="12731" xr:uid="{00000000-0005-0000-0000-000091310000}"/>
    <cellStyle name="Normal 19 2 24" xfId="12732" xr:uid="{00000000-0005-0000-0000-000092310000}"/>
    <cellStyle name="Normal 19 2 24 2" xfId="12733" xr:uid="{00000000-0005-0000-0000-000093310000}"/>
    <cellStyle name="Normal 19 2 25" xfId="12734" xr:uid="{00000000-0005-0000-0000-000094310000}"/>
    <cellStyle name="Normal 19 2 25 2" xfId="12735" xr:uid="{00000000-0005-0000-0000-000095310000}"/>
    <cellStyle name="Normal 19 2 26" xfId="12736" xr:uid="{00000000-0005-0000-0000-000096310000}"/>
    <cellStyle name="Normal 19 2 26 2" xfId="12737" xr:uid="{00000000-0005-0000-0000-000097310000}"/>
    <cellStyle name="Normal 19 2 27" xfId="12738" xr:uid="{00000000-0005-0000-0000-000098310000}"/>
    <cellStyle name="Normal 19 2 27 2" xfId="12739" xr:uid="{00000000-0005-0000-0000-000099310000}"/>
    <cellStyle name="Normal 19 2 28" xfId="12740" xr:uid="{00000000-0005-0000-0000-00009A310000}"/>
    <cellStyle name="Normal 19 2 28 2" xfId="12741" xr:uid="{00000000-0005-0000-0000-00009B310000}"/>
    <cellStyle name="Normal 19 2 29" xfId="12742" xr:uid="{00000000-0005-0000-0000-00009C310000}"/>
    <cellStyle name="Normal 19 2 3" xfId="12743" xr:uid="{00000000-0005-0000-0000-00009D310000}"/>
    <cellStyle name="Normal 19 2 3 10" xfId="12744" xr:uid="{00000000-0005-0000-0000-00009E310000}"/>
    <cellStyle name="Normal 19 2 3 11" xfId="12745" xr:uid="{00000000-0005-0000-0000-00009F310000}"/>
    <cellStyle name="Normal 19 2 3 12" xfId="12746" xr:uid="{00000000-0005-0000-0000-0000A0310000}"/>
    <cellStyle name="Normal 19 2 3 13" xfId="12747" xr:uid="{00000000-0005-0000-0000-0000A1310000}"/>
    <cellStyle name="Normal 19 2 3 14" xfId="12748" xr:uid="{00000000-0005-0000-0000-0000A2310000}"/>
    <cellStyle name="Normal 19 2 3 2" xfId="12749" xr:uid="{00000000-0005-0000-0000-0000A3310000}"/>
    <cellStyle name="Normal 19 2 3 2 2" xfId="12750" xr:uid="{00000000-0005-0000-0000-0000A4310000}"/>
    <cellStyle name="Normal 19 2 3 2 2 2" xfId="12751" xr:uid="{00000000-0005-0000-0000-0000A5310000}"/>
    <cellStyle name="Normal 19 2 3 2 2 3" xfId="12752" xr:uid="{00000000-0005-0000-0000-0000A6310000}"/>
    <cellStyle name="Normal 19 2 3 2 3" xfId="12753" xr:uid="{00000000-0005-0000-0000-0000A7310000}"/>
    <cellStyle name="Normal 19 2 3 2 4" xfId="12754" xr:uid="{00000000-0005-0000-0000-0000A8310000}"/>
    <cellStyle name="Normal 19 2 3 3" xfId="12755" xr:uid="{00000000-0005-0000-0000-0000A9310000}"/>
    <cellStyle name="Normal 19 2 3 4" xfId="12756" xr:uid="{00000000-0005-0000-0000-0000AA310000}"/>
    <cellStyle name="Normal 19 2 3 5" xfId="12757" xr:uid="{00000000-0005-0000-0000-0000AB310000}"/>
    <cellStyle name="Normal 19 2 3 6" xfId="12758" xr:uid="{00000000-0005-0000-0000-0000AC310000}"/>
    <cellStyle name="Normal 19 2 3 7" xfId="12759" xr:uid="{00000000-0005-0000-0000-0000AD310000}"/>
    <cellStyle name="Normal 19 2 3 8" xfId="12760" xr:uid="{00000000-0005-0000-0000-0000AE310000}"/>
    <cellStyle name="Normal 19 2 3 9" xfId="12761" xr:uid="{00000000-0005-0000-0000-0000AF310000}"/>
    <cellStyle name="Normal 19 2 30" xfId="12762" xr:uid="{00000000-0005-0000-0000-0000B0310000}"/>
    <cellStyle name="Normal 19 2 31" xfId="12763" xr:uid="{00000000-0005-0000-0000-0000B1310000}"/>
    <cellStyle name="Normal 19 2 32" xfId="12764" xr:uid="{00000000-0005-0000-0000-0000B2310000}"/>
    <cellStyle name="Normal 19 2 33" xfId="12765" xr:uid="{00000000-0005-0000-0000-0000B3310000}"/>
    <cellStyle name="Normal 19 2 4" xfId="12766" xr:uid="{00000000-0005-0000-0000-0000B4310000}"/>
    <cellStyle name="Normal 19 2 4 10" xfId="12767" xr:uid="{00000000-0005-0000-0000-0000B5310000}"/>
    <cellStyle name="Normal 19 2 4 11" xfId="12768" xr:uid="{00000000-0005-0000-0000-0000B6310000}"/>
    <cellStyle name="Normal 19 2 4 12" xfId="12769" xr:uid="{00000000-0005-0000-0000-0000B7310000}"/>
    <cellStyle name="Normal 19 2 4 13" xfId="12770" xr:uid="{00000000-0005-0000-0000-0000B8310000}"/>
    <cellStyle name="Normal 19 2 4 14" xfId="12771" xr:uid="{00000000-0005-0000-0000-0000B9310000}"/>
    <cellStyle name="Normal 19 2 4 2" xfId="12772" xr:uid="{00000000-0005-0000-0000-0000BA310000}"/>
    <cellStyle name="Normal 19 2 4 2 2" xfId="12773" xr:uid="{00000000-0005-0000-0000-0000BB310000}"/>
    <cellStyle name="Normal 19 2 4 2 3" xfId="12774" xr:uid="{00000000-0005-0000-0000-0000BC310000}"/>
    <cellStyle name="Normal 19 2 4 2 4" xfId="12775" xr:uid="{00000000-0005-0000-0000-0000BD310000}"/>
    <cellStyle name="Normal 19 2 4 3" xfId="12776" xr:uid="{00000000-0005-0000-0000-0000BE310000}"/>
    <cellStyle name="Normal 19 2 4 3 2" xfId="12777" xr:uid="{00000000-0005-0000-0000-0000BF310000}"/>
    <cellStyle name="Normal 19 2 4 4" xfId="12778" xr:uid="{00000000-0005-0000-0000-0000C0310000}"/>
    <cellStyle name="Normal 19 2 4 5" xfId="12779" xr:uid="{00000000-0005-0000-0000-0000C1310000}"/>
    <cellStyle name="Normal 19 2 4 6" xfId="12780" xr:uid="{00000000-0005-0000-0000-0000C2310000}"/>
    <cellStyle name="Normal 19 2 4 7" xfId="12781" xr:uid="{00000000-0005-0000-0000-0000C3310000}"/>
    <cellStyle name="Normal 19 2 4 8" xfId="12782" xr:uid="{00000000-0005-0000-0000-0000C4310000}"/>
    <cellStyle name="Normal 19 2 4 9" xfId="12783" xr:uid="{00000000-0005-0000-0000-0000C5310000}"/>
    <cellStyle name="Normal 19 2 5" xfId="12784" xr:uid="{00000000-0005-0000-0000-0000C6310000}"/>
    <cellStyle name="Normal 19 2 5 10" xfId="12785" xr:uid="{00000000-0005-0000-0000-0000C7310000}"/>
    <cellStyle name="Normal 19 2 5 11" xfId="12786" xr:uid="{00000000-0005-0000-0000-0000C8310000}"/>
    <cellStyle name="Normal 19 2 5 12" xfId="12787" xr:uid="{00000000-0005-0000-0000-0000C9310000}"/>
    <cellStyle name="Normal 19 2 5 13" xfId="12788" xr:uid="{00000000-0005-0000-0000-0000CA310000}"/>
    <cellStyle name="Normal 19 2 5 14" xfId="12789" xr:uid="{00000000-0005-0000-0000-0000CB310000}"/>
    <cellStyle name="Normal 19 2 5 2" xfId="12790" xr:uid="{00000000-0005-0000-0000-0000CC310000}"/>
    <cellStyle name="Normal 19 2 5 3" xfId="12791" xr:uid="{00000000-0005-0000-0000-0000CD310000}"/>
    <cellStyle name="Normal 19 2 5 4" xfId="12792" xr:uid="{00000000-0005-0000-0000-0000CE310000}"/>
    <cellStyle name="Normal 19 2 5 5" xfId="12793" xr:uid="{00000000-0005-0000-0000-0000CF310000}"/>
    <cellStyle name="Normal 19 2 5 6" xfId="12794" xr:uid="{00000000-0005-0000-0000-0000D0310000}"/>
    <cellStyle name="Normal 19 2 5 7" xfId="12795" xr:uid="{00000000-0005-0000-0000-0000D1310000}"/>
    <cellStyle name="Normal 19 2 5 8" xfId="12796" xr:uid="{00000000-0005-0000-0000-0000D2310000}"/>
    <cellStyle name="Normal 19 2 5 9" xfId="12797" xr:uid="{00000000-0005-0000-0000-0000D3310000}"/>
    <cellStyle name="Normal 19 2 6" xfId="12798" xr:uid="{00000000-0005-0000-0000-0000D4310000}"/>
    <cellStyle name="Normal 19 2 6 10" xfId="12799" xr:uid="{00000000-0005-0000-0000-0000D5310000}"/>
    <cellStyle name="Normal 19 2 6 11" xfId="12800" xr:uid="{00000000-0005-0000-0000-0000D6310000}"/>
    <cellStyle name="Normal 19 2 6 12" xfId="12801" xr:uid="{00000000-0005-0000-0000-0000D7310000}"/>
    <cellStyle name="Normal 19 2 6 13" xfId="12802" xr:uid="{00000000-0005-0000-0000-0000D8310000}"/>
    <cellStyle name="Normal 19 2 6 14" xfId="12803" xr:uid="{00000000-0005-0000-0000-0000D9310000}"/>
    <cellStyle name="Normal 19 2 6 2" xfId="12804" xr:uid="{00000000-0005-0000-0000-0000DA310000}"/>
    <cellStyle name="Normal 19 2 6 3" xfId="12805" xr:uid="{00000000-0005-0000-0000-0000DB310000}"/>
    <cellStyle name="Normal 19 2 6 4" xfId="12806" xr:uid="{00000000-0005-0000-0000-0000DC310000}"/>
    <cellStyle name="Normal 19 2 6 5" xfId="12807" xr:uid="{00000000-0005-0000-0000-0000DD310000}"/>
    <cellStyle name="Normal 19 2 6 6" xfId="12808" xr:uid="{00000000-0005-0000-0000-0000DE310000}"/>
    <cellStyle name="Normal 19 2 6 7" xfId="12809" xr:uid="{00000000-0005-0000-0000-0000DF310000}"/>
    <cellStyle name="Normal 19 2 6 8" xfId="12810" xr:uid="{00000000-0005-0000-0000-0000E0310000}"/>
    <cellStyle name="Normal 19 2 6 9" xfId="12811" xr:uid="{00000000-0005-0000-0000-0000E1310000}"/>
    <cellStyle name="Normal 19 2 7" xfId="12812" xr:uid="{00000000-0005-0000-0000-0000E2310000}"/>
    <cellStyle name="Normal 19 2 7 10" xfId="12813" xr:uid="{00000000-0005-0000-0000-0000E3310000}"/>
    <cellStyle name="Normal 19 2 7 11" xfId="12814" xr:uid="{00000000-0005-0000-0000-0000E4310000}"/>
    <cellStyle name="Normal 19 2 7 12" xfId="12815" xr:uid="{00000000-0005-0000-0000-0000E5310000}"/>
    <cellStyle name="Normal 19 2 7 13" xfId="12816" xr:uid="{00000000-0005-0000-0000-0000E6310000}"/>
    <cellStyle name="Normal 19 2 7 14" xfId="12817" xr:uid="{00000000-0005-0000-0000-0000E7310000}"/>
    <cellStyle name="Normal 19 2 7 2" xfId="12818" xr:uid="{00000000-0005-0000-0000-0000E8310000}"/>
    <cellStyle name="Normal 19 2 7 3" xfId="12819" xr:uid="{00000000-0005-0000-0000-0000E9310000}"/>
    <cellStyle name="Normal 19 2 7 4" xfId="12820" xr:uid="{00000000-0005-0000-0000-0000EA310000}"/>
    <cellStyle name="Normal 19 2 7 5" xfId="12821" xr:uid="{00000000-0005-0000-0000-0000EB310000}"/>
    <cellStyle name="Normal 19 2 7 6" xfId="12822" xr:uid="{00000000-0005-0000-0000-0000EC310000}"/>
    <cellStyle name="Normal 19 2 7 7" xfId="12823" xr:uid="{00000000-0005-0000-0000-0000ED310000}"/>
    <cellStyle name="Normal 19 2 7 8" xfId="12824" xr:uid="{00000000-0005-0000-0000-0000EE310000}"/>
    <cellStyle name="Normal 19 2 7 9" xfId="12825" xr:uid="{00000000-0005-0000-0000-0000EF310000}"/>
    <cellStyle name="Normal 19 2 8" xfId="12826" xr:uid="{00000000-0005-0000-0000-0000F0310000}"/>
    <cellStyle name="Normal 19 2 8 10" xfId="12827" xr:uid="{00000000-0005-0000-0000-0000F1310000}"/>
    <cellStyle name="Normal 19 2 8 11" xfId="12828" xr:uid="{00000000-0005-0000-0000-0000F2310000}"/>
    <cellStyle name="Normal 19 2 8 12" xfId="12829" xr:uid="{00000000-0005-0000-0000-0000F3310000}"/>
    <cellStyle name="Normal 19 2 8 13" xfId="12830" xr:uid="{00000000-0005-0000-0000-0000F4310000}"/>
    <cellStyle name="Normal 19 2 8 14" xfId="12831" xr:uid="{00000000-0005-0000-0000-0000F5310000}"/>
    <cellStyle name="Normal 19 2 8 2" xfId="12832" xr:uid="{00000000-0005-0000-0000-0000F6310000}"/>
    <cellStyle name="Normal 19 2 8 3" xfId="12833" xr:uid="{00000000-0005-0000-0000-0000F7310000}"/>
    <cellStyle name="Normal 19 2 8 4" xfId="12834" xr:uid="{00000000-0005-0000-0000-0000F8310000}"/>
    <cellStyle name="Normal 19 2 8 5" xfId="12835" xr:uid="{00000000-0005-0000-0000-0000F9310000}"/>
    <cellStyle name="Normal 19 2 8 6" xfId="12836" xr:uid="{00000000-0005-0000-0000-0000FA310000}"/>
    <cellStyle name="Normal 19 2 8 7" xfId="12837" xr:uid="{00000000-0005-0000-0000-0000FB310000}"/>
    <cellStyle name="Normal 19 2 8 8" xfId="12838" xr:uid="{00000000-0005-0000-0000-0000FC310000}"/>
    <cellStyle name="Normal 19 2 8 9" xfId="12839" xr:uid="{00000000-0005-0000-0000-0000FD310000}"/>
    <cellStyle name="Normal 19 2 9" xfId="12840" xr:uid="{00000000-0005-0000-0000-0000FE310000}"/>
    <cellStyle name="Normal 19 2 9 10" xfId="12841" xr:uid="{00000000-0005-0000-0000-0000FF310000}"/>
    <cellStyle name="Normal 19 2 9 11" xfId="12842" xr:uid="{00000000-0005-0000-0000-000000320000}"/>
    <cellStyle name="Normal 19 2 9 12" xfId="12843" xr:uid="{00000000-0005-0000-0000-000001320000}"/>
    <cellStyle name="Normal 19 2 9 13" xfId="12844" xr:uid="{00000000-0005-0000-0000-000002320000}"/>
    <cellStyle name="Normal 19 2 9 14" xfId="12845" xr:uid="{00000000-0005-0000-0000-000003320000}"/>
    <cellStyle name="Normal 19 2 9 2" xfId="12846" xr:uid="{00000000-0005-0000-0000-000004320000}"/>
    <cellStyle name="Normal 19 2 9 3" xfId="12847" xr:uid="{00000000-0005-0000-0000-000005320000}"/>
    <cellStyle name="Normal 19 2 9 4" xfId="12848" xr:uid="{00000000-0005-0000-0000-000006320000}"/>
    <cellStyle name="Normal 19 2 9 5" xfId="12849" xr:uid="{00000000-0005-0000-0000-000007320000}"/>
    <cellStyle name="Normal 19 2 9 6" xfId="12850" xr:uid="{00000000-0005-0000-0000-000008320000}"/>
    <cellStyle name="Normal 19 2 9 7" xfId="12851" xr:uid="{00000000-0005-0000-0000-000009320000}"/>
    <cellStyle name="Normal 19 2 9 8" xfId="12852" xr:uid="{00000000-0005-0000-0000-00000A320000}"/>
    <cellStyle name="Normal 19 2 9 9" xfId="12853" xr:uid="{00000000-0005-0000-0000-00000B320000}"/>
    <cellStyle name="Normal 19 2_Bellary Zone Format Nov-11" xfId="12854" xr:uid="{00000000-0005-0000-0000-00000C320000}"/>
    <cellStyle name="Normal 19 3" xfId="12855" xr:uid="{00000000-0005-0000-0000-00000D320000}"/>
    <cellStyle name="Normal 19 3 10" xfId="12856" xr:uid="{00000000-0005-0000-0000-00000E320000}"/>
    <cellStyle name="Normal 19 3 11" xfId="12857" xr:uid="{00000000-0005-0000-0000-00000F320000}"/>
    <cellStyle name="Normal 19 3 12" xfId="12858" xr:uid="{00000000-0005-0000-0000-000010320000}"/>
    <cellStyle name="Normal 19 3 13" xfId="12859" xr:uid="{00000000-0005-0000-0000-000011320000}"/>
    <cellStyle name="Normal 19 3 14" xfId="12860" xr:uid="{00000000-0005-0000-0000-000012320000}"/>
    <cellStyle name="Normal 19 3 2" xfId="12861" xr:uid="{00000000-0005-0000-0000-000013320000}"/>
    <cellStyle name="Normal 19 3 2 2" xfId="12862" xr:uid="{00000000-0005-0000-0000-000014320000}"/>
    <cellStyle name="Normal 19 3 3" xfId="12863" xr:uid="{00000000-0005-0000-0000-000015320000}"/>
    <cellStyle name="Normal 19 3 4" xfId="12864" xr:uid="{00000000-0005-0000-0000-000016320000}"/>
    <cellStyle name="Normal 19 3 5" xfId="12865" xr:uid="{00000000-0005-0000-0000-000017320000}"/>
    <cellStyle name="Normal 19 3 6" xfId="12866" xr:uid="{00000000-0005-0000-0000-000018320000}"/>
    <cellStyle name="Normal 19 3 7" xfId="12867" xr:uid="{00000000-0005-0000-0000-000019320000}"/>
    <cellStyle name="Normal 19 3 8" xfId="12868" xr:uid="{00000000-0005-0000-0000-00001A320000}"/>
    <cellStyle name="Normal 19 3 9" xfId="12869" xr:uid="{00000000-0005-0000-0000-00001B320000}"/>
    <cellStyle name="Normal 19 4" xfId="12870" xr:uid="{00000000-0005-0000-0000-00001C320000}"/>
    <cellStyle name="Normal 19 4 10" xfId="12871" xr:uid="{00000000-0005-0000-0000-00001D320000}"/>
    <cellStyle name="Normal 19 4 11" xfId="12872" xr:uid="{00000000-0005-0000-0000-00001E320000}"/>
    <cellStyle name="Normal 19 4 12" xfId="12873" xr:uid="{00000000-0005-0000-0000-00001F320000}"/>
    <cellStyle name="Normal 19 4 13" xfId="12874" xr:uid="{00000000-0005-0000-0000-000020320000}"/>
    <cellStyle name="Normal 19 4 14" xfId="12875" xr:uid="{00000000-0005-0000-0000-000021320000}"/>
    <cellStyle name="Normal 19 4 2" xfId="12876" xr:uid="{00000000-0005-0000-0000-000022320000}"/>
    <cellStyle name="Normal 19 4 2 2" xfId="12877" xr:uid="{00000000-0005-0000-0000-000023320000}"/>
    <cellStyle name="Normal 19 4 3" xfId="12878" xr:uid="{00000000-0005-0000-0000-000024320000}"/>
    <cellStyle name="Normal 19 4 4" xfId="12879" xr:uid="{00000000-0005-0000-0000-000025320000}"/>
    <cellStyle name="Normal 19 4 5" xfId="12880" xr:uid="{00000000-0005-0000-0000-000026320000}"/>
    <cellStyle name="Normal 19 4 6" xfId="12881" xr:uid="{00000000-0005-0000-0000-000027320000}"/>
    <cellStyle name="Normal 19 4 7" xfId="12882" xr:uid="{00000000-0005-0000-0000-000028320000}"/>
    <cellStyle name="Normal 19 4 8" xfId="12883" xr:uid="{00000000-0005-0000-0000-000029320000}"/>
    <cellStyle name="Normal 19 4 9" xfId="12884" xr:uid="{00000000-0005-0000-0000-00002A320000}"/>
    <cellStyle name="Normal 19 5" xfId="12885" xr:uid="{00000000-0005-0000-0000-00002B320000}"/>
    <cellStyle name="Normal 19 5 10" xfId="12886" xr:uid="{00000000-0005-0000-0000-00002C320000}"/>
    <cellStyle name="Normal 19 5 11" xfId="12887" xr:uid="{00000000-0005-0000-0000-00002D320000}"/>
    <cellStyle name="Normal 19 5 12" xfId="12888" xr:uid="{00000000-0005-0000-0000-00002E320000}"/>
    <cellStyle name="Normal 19 5 13" xfId="12889" xr:uid="{00000000-0005-0000-0000-00002F320000}"/>
    <cellStyle name="Normal 19 5 14" xfId="12890" xr:uid="{00000000-0005-0000-0000-000030320000}"/>
    <cellStyle name="Normal 19 5 2" xfId="12891" xr:uid="{00000000-0005-0000-0000-000031320000}"/>
    <cellStyle name="Normal 19 5 2 2" xfId="12892" xr:uid="{00000000-0005-0000-0000-000032320000}"/>
    <cellStyle name="Normal 19 5 3" xfId="12893" xr:uid="{00000000-0005-0000-0000-000033320000}"/>
    <cellStyle name="Normal 19 5 4" xfId="12894" xr:uid="{00000000-0005-0000-0000-000034320000}"/>
    <cellStyle name="Normal 19 5 5" xfId="12895" xr:uid="{00000000-0005-0000-0000-000035320000}"/>
    <cellStyle name="Normal 19 5 6" xfId="12896" xr:uid="{00000000-0005-0000-0000-000036320000}"/>
    <cellStyle name="Normal 19 5 7" xfId="12897" xr:uid="{00000000-0005-0000-0000-000037320000}"/>
    <cellStyle name="Normal 19 5 8" xfId="12898" xr:uid="{00000000-0005-0000-0000-000038320000}"/>
    <cellStyle name="Normal 19 5 9" xfId="12899" xr:uid="{00000000-0005-0000-0000-000039320000}"/>
    <cellStyle name="Normal 19 6" xfId="12900" xr:uid="{00000000-0005-0000-0000-00003A320000}"/>
    <cellStyle name="Normal 19 6 10" xfId="12901" xr:uid="{00000000-0005-0000-0000-00003B320000}"/>
    <cellStyle name="Normal 19 6 11" xfId="12902" xr:uid="{00000000-0005-0000-0000-00003C320000}"/>
    <cellStyle name="Normal 19 6 12" xfId="12903" xr:uid="{00000000-0005-0000-0000-00003D320000}"/>
    <cellStyle name="Normal 19 6 13" xfId="12904" xr:uid="{00000000-0005-0000-0000-00003E320000}"/>
    <cellStyle name="Normal 19 6 14" xfId="12905" xr:uid="{00000000-0005-0000-0000-00003F320000}"/>
    <cellStyle name="Normal 19 6 2" xfId="12906" xr:uid="{00000000-0005-0000-0000-000040320000}"/>
    <cellStyle name="Normal 19 6 2 2" xfId="12907" xr:uid="{00000000-0005-0000-0000-000041320000}"/>
    <cellStyle name="Normal 19 6 3" xfId="12908" xr:uid="{00000000-0005-0000-0000-000042320000}"/>
    <cellStyle name="Normal 19 6 4" xfId="12909" xr:uid="{00000000-0005-0000-0000-000043320000}"/>
    <cellStyle name="Normal 19 6 5" xfId="12910" xr:uid="{00000000-0005-0000-0000-000044320000}"/>
    <cellStyle name="Normal 19 6 6" xfId="12911" xr:uid="{00000000-0005-0000-0000-000045320000}"/>
    <cellStyle name="Normal 19 6 7" xfId="12912" xr:uid="{00000000-0005-0000-0000-000046320000}"/>
    <cellStyle name="Normal 19 6 8" xfId="12913" xr:uid="{00000000-0005-0000-0000-000047320000}"/>
    <cellStyle name="Normal 19 6 9" xfId="12914" xr:uid="{00000000-0005-0000-0000-000048320000}"/>
    <cellStyle name="Normal 19 7" xfId="12915" xr:uid="{00000000-0005-0000-0000-000049320000}"/>
    <cellStyle name="Normal 19 7 10" xfId="12916" xr:uid="{00000000-0005-0000-0000-00004A320000}"/>
    <cellStyle name="Normal 19 7 11" xfId="12917" xr:uid="{00000000-0005-0000-0000-00004B320000}"/>
    <cellStyle name="Normal 19 7 12" xfId="12918" xr:uid="{00000000-0005-0000-0000-00004C320000}"/>
    <cellStyle name="Normal 19 7 13" xfId="12919" xr:uid="{00000000-0005-0000-0000-00004D320000}"/>
    <cellStyle name="Normal 19 7 14" xfId="12920" xr:uid="{00000000-0005-0000-0000-00004E320000}"/>
    <cellStyle name="Normal 19 7 2" xfId="12921" xr:uid="{00000000-0005-0000-0000-00004F320000}"/>
    <cellStyle name="Normal 19 7 2 2" xfId="12922" xr:uid="{00000000-0005-0000-0000-000050320000}"/>
    <cellStyle name="Normal 19 7 3" xfId="12923" xr:uid="{00000000-0005-0000-0000-000051320000}"/>
    <cellStyle name="Normal 19 7 4" xfId="12924" xr:uid="{00000000-0005-0000-0000-000052320000}"/>
    <cellStyle name="Normal 19 7 5" xfId="12925" xr:uid="{00000000-0005-0000-0000-000053320000}"/>
    <cellStyle name="Normal 19 7 6" xfId="12926" xr:uid="{00000000-0005-0000-0000-000054320000}"/>
    <cellStyle name="Normal 19 7 7" xfId="12927" xr:uid="{00000000-0005-0000-0000-000055320000}"/>
    <cellStyle name="Normal 19 7 8" xfId="12928" xr:uid="{00000000-0005-0000-0000-000056320000}"/>
    <cellStyle name="Normal 19 7 9" xfId="12929" xr:uid="{00000000-0005-0000-0000-000057320000}"/>
    <cellStyle name="Normal 19 8" xfId="12930" xr:uid="{00000000-0005-0000-0000-000058320000}"/>
    <cellStyle name="Normal 19 8 10" xfId="12931" xr:uid="{00000000-0005-0000-0000-000059320000}"/>
    <cellStyle name="Normal 19 8 11" xfId="12932" xr:uid="{00000000-0005-0000-0000-00005A320000}"/>
    <cellStyle name="Normal 19 8 12" xfId="12933" xr:uid="{00000000-0005-0000-0000-00005B320000}"/>
    <cellStyle name="Normal 19 8 13" xfId="12934" xr:uid="{00000000-0005-0000-0000-00005C320000}"/>
    <cellStyle name="Normal 19 8 14" xfId="12935" xr:uid="{00000000-0005-0000-0000-00005D320000}"/>
    <cellStyle name="Normal 19 8 2" xfId="12936" xr:uid="{00000000-0005-0000-0000-00005E320000}"/>
    <cellStyle name="Normal 19 8 2 2" xfId="12937" xr:uid="{00000000-0005-0000-0000-00005F320000}"/>
    <cellStyle name="Normal 19 8 3" xfId="12938" xr:uid="{00000000-0005-0000-0000-000060320000}"/>
    <cellStyle name="Normal 19 8 4" xfId="12939" xr:uid="{00000000-0005-0000-0000-000061320000}"/>
    <cellStyle name="Normal 19 8 5" xfId="12940" xr:uid="{00000000-0005-0000-0000-000062320000}"/>
    <cellStyle name="Normal 19 8 6" xfId="12941" xr:uid="{00000000-0005-0000-0000-000063320000}"/>
    <cellStyle name="Normal 19 8 7" xfId="12942" xr:uid="{00000000-0005-0000-0000-000064320000}"/>
    <cellStyle name="Normal 19 8 8" xfId="12943" xr:uid="{00000000-0005-0000-0000-000065320000}"/>
    <cellStyle name="Normal 19 8 9" xfId="12944" xr:uid="{00000000-0005-0000-0000-000066320000}"/>
    <cellStyle name="Normal 19 9" xfId="12945" xr:uid="{00000000-0005-0000-0000-000067320000}"/>
    <cellStyle name="Normal 19 9 10" xfId="12946" xr:uid="{00000000-0005-0000-0000-000068320000}"/>
    <cellStyle name="Normal 19 9 11" xfId="12947" xr:uid="{00000000-0005-0000-0000-000069320000}"/>
    <cellStyle name="Normal 19 9 12" xfId="12948" xr:uid="{00000000-0005-0000-0000-00006A320000}"/>
    <cellStyle name="Normal 19 9 13" xfId="12949" xr:uid="{00000000-0005-0000-0000-00006B320000}"/>
    <cellStyle name="Normal 19 9 14" xfId="12950" xr:uid="{00000000-0005-0000-0000-00006C320000}"/>
    <cellStyle name="Normal 19 9 2" xfId="12951" xr:uid="{00000000-0005-0000-0000-00006D320000}"/>
    <cellStyle name="Normal 19 9 3" xfId="12952" xr:uid="{00000000-0005-0000-0000-00006E320000}"/>
    <cellStyle name="Normal 19 9 4" xfId="12953" xr:uid="{00000000-0005-0000-0000-00006F320000}"/>
    <cellStyle name="Normal 19 9 5" xfId="12954" xr:uid="{00000000-0005-0000-0000-000070320000}"/>
    <cellStyle name="Normal 19 9 6" xfId="12955" xr:uid="{00000000-0005-0000-0000-000071320000}"/>
    <cellStyle name="Normal 19 9 7" xfId="12956" xr:uid="{00000000-0005-0000-0000-000072320000}"/>
    <cellStyle name="Normal 19 9 8" xfId="12957" xr:uid="{00000000-0005-0000-0000-000073320000}"/>
    <cellStyle name="Normal 19 9 9" xfId="12958" xr:uid="{00000000-0005-0000-0000-000074320000}"/>
    <cellStyle name="Normal 19_Bellary Zone Format Nov-11" xfId="12959" xr:uid="{00000000-0005-0000-0000-000075320000}"/>
    <cellStyle name="Normal 190" xfId="53" xr:uid="{00000000-0005-0000-0000-000076320000}"/>
    <cellStyle name="Normal 191" xfId="21" xr:uid="{00000000-0005-0000-0000-000077320000}"/>
    <cellStyle name="Normal 191 2" xfId="72" xr:uid="{00000000-0005-0000-0000-000078320000}"/>
    <cellStyle name="Normal 192" xfId="54" xr:uid="{00000000-0005-0000-0000-000079320000}"/>
    <cellStyle name="Normal 193" xfId="12960" xr:uid="{00000000-0005-0000-0000-00007A320000}"/>
    <cellStyle name="Normal 193 2" xfId="12961" xr:uid="{00000000-0005-0000-0000-00007B320000}"/>
    <cellStyle name="Normal 193 3" xfId="12962" xr:uid="{00000000-0005-0000-0000-00007C320000}"/>
    <cellStyle name="Normal 194" xfId="12963" xr:uid="{00000000-0005-0000-0000-00007D320000}"/>
    <cellStyle name="Normal 195" xfId="24" xr:uid="{00000000-0005-0000-0000-00007E320000}"/>
    <cellStyle name="Normal 195 2" xfId="75" xr:uid="{00000000-0005-0000-0000-00007F320000}"/>
    <cellStyle name="Normal 196" xfId="55" xr:uid="{00000000-0005-0000-0000-000080320000}"/>
    <cellStyle name="Normal 197" xfId="25" xr:uid="{00000000-0005-0000-0000-000081320000}"/>
    <cellStyle name="Normal 197 2" xfId="76" xr:uid="{00000000-0005-0000-0000-000082320000}"/>
    <cellStyle name="Normal 198" xfId="56" xr:uid="{00000000-0005-0000-0000-000083320000}"/>
    <cellStyle name="Normal 199" xfId="22" xr:uid="{00000000-0005-0000-0000-000084320000}"/>
    <cellStyle name="Normal 199 2" xfId="73" xr:uid="{00000000-0005-0000-0000-000085320000}"/>
    <cellStyle name="Normal 2" xfId="1" xr:uid="{00000000-0005-0000-0000-000086320000}"/>
    <cellStyle name="Normal 2 1" xfId="12964" xr:uid="{00000000-0005-0000-0000-000087320000}"/>
    <cellStyle name="Normal 2 10" xfId="12965" xr:uid="{00000000-0005-0000-0000-000088320000}"/>
    <cellStyle name="Normal 2 10 2" xfId="57" xr:uid="{00000000-0005-0000-0000-000089320000}"/>
    <cellStyle name="Normal 2 10 2 2" xfId="12966" xr:uid="{00000000-0005-0000-0000-00008A320000}"/>
    <cellStyle name="Normal 2 10 2 3" xfId="14" xr:uid="{00000000-0005-0000-0000-00008B320000}"/>
    <cellStyle name="Normal 2 10 3" xfId="12967" xr:uid="{00000000-0005-0000-0000-00008C320000}"/>
    <cellStyle name="Normal 2 10 4" xfId="12968" xr:uid="{00000000-0005-0000-0000-00008D320000}"/>
    <cellStyle name="Normal 2 10_CE_MEETING_DETAIL'S_SEP-14" xfId="12969" xr:uid="{00000000-0005-0000-0000-00008E320000}"/>
    <cellStyle name="Normal 2 100" xfId="12970" xr:uid="{00000000-0005-0000-0000-00008F320000}"/>
    <cellStyle name="Normal 2 11" xfId="12971" xr:uid="{00000000-0005-0000-0000-000090320000}"/>
    <cellStyle name="Normal 2 11 2" xfId="12972" xr:uid="{00000000-0005-0000-0000-000091320000}"/>
    <cellStyle name="Normal 2 11 2 2" xfId="12973" xr:uid="{00000000-0005-0000-0000-000092320000}"/>
    <cellStyle name="Normal 2 11 3" xfId="12974" xr:uid="{00000000-0005-0000-0000-000093320000}"/>
    <cellStyle name="Normal 2 12" xfId="12975" xr:uid="{00000000-0005-0000-0000-000094320000}"/>
    <cellStyle name="Normal 2 12 10" xfId="12976" xr:uid="{00000000-0005-0000-0000-000095320000}"/>
    <cellStyle name="Normal 2 12 10 10" xfId="12977" xr:uid="{00000000-0005-0000-0000-000096320000}"/>
    <cellStyle name="Normal 2 12 10 11" xfId="12978" xr:uid="{00000000-0005-0000-0000-000097320000}"/>
    <cellStyle name="Normal 2 12 10 12" xfId="12979" xr:uid="{00000000-0005-0000-0000-000098320000}"/>
    <cellStyle name="Normal 2 12 10 13" xfId="12980" xr:uid="{00000000-0005-0000-0000-000099320000}"/>
    <cellStyle name="Normal 2 12 10 14" xfId="12981" xr:uid="{00000000-0005-0000-0000-00009A320000}"/>
    <cellStyle name="Normal 2 12 10 2" xfId="12982" xr:uid="{00000000-0005-0000-0000-00009B320000}"/>
    <cellStyle name="Normal 2 12 10 3" xfId="12983" xr:uid="{00000000-0005-0000-0000-00009C320000}"/>
    <cellStyle name="Normal 2 12 10 4" xfId="12984" xr:uid="{00000000-0005-0000-0000-00009D320000}"/>
    <cellStyle name="Normal 2 12 10 5" xfId="12985" xr:uid="{00000000-0005-0000-0000-00009E320000}"/>
    <cellStyle name="Normal 2 12 10 6" xfId="12986" xr:uid="{00000000-0005-0000-0000-00009F320000}"/>
    <cellStyle name="Normal 2 12 10 7" xfId="12987" xr:uid="{00000000-0005-0000-0000-0000A0320000}"/>
    <cellStyle name="Normal 2 12 10 8" xfId="12988" xr:uid="{00000000-0005-0000-0000-0000A1320000}"/>
    <cellStyle name="Normal 2 12 10 9" xfId="12989" xr:uid="{00000000-0005-0000-0000-0000A2320000}"/>
    <cellStyle name="Normal 2 12 11" xfId="12990" xr:uid="{00000000-0005-0000-0000-0000A3320000}"/>
    <cellStyle name="Normal 2 12 11 10" xfId="12991" xr:uid="{00000000-0005-0000-0000-0000A4320000}"/>
    <cellStyle name="Normal 2 12 11 11" xfId="12992" xr:uid="{00000000-0005-0000-0000-0000A5320000}"/>
    <cellStyle name="Normal 2 12 11 12" xfId="12993" xr:uid="{00000000-0005-0000-0000-0000A6320000}"/>
    <cellStyle name="Normal 2 12 11 13" xfId="12994" xr:uid="{00000000-0005-0000-0000-0000A7320000}"/>
    <cellStyle name="Normal 2 12 11 14" xfId="12995" xr:uid="{00000000-0005-0000-0000-0000A8320000}"/>
    <cellStyle name="Normal 2 12 11 2" xfId="12996" xr:uid="{00000000-0005-0000-0000-0000A9320000}"/>
    <cellStyle name="Normal 2 12 11 3" xfId="12997" xr:uid="{00000000-0005-0000-0000-0000AA320000}"/>
    <cellStyle name="Normal 2 12 11 4" xfId="12998" xr:uid="{00000000-0005-0000-0000-0000AB320000}"/>
    <cellStyle name="Normal 2 12 11 5" xfId="12999" xr:uid="{00000000-0005-0000-0000-0000AC320000}"/>
    <cellStyle name="Normal 2 12 11 6" xfId="13000" xr:uid="{00000000-0005-0000-0000-0000AD320000}"/>
    <cellStyle name="Normal 2 12 11 7" xfId="13001" xr:uid="{00000000-0005-0000-0000-0000AE320000}"/>
    <cellStyle name="Normal 2 12 11 8" xfId="13002" xr:uid="{00000000-0005-0000-0000-0000AF320000}"/>
    <cellStyle name="Normal 2 12 11 9" xfId="13003" xr:uid="{00000000-0005-0000-0000-0000B0320000}"/>
    <cellStyle name="Normal 2 12 12" xfId="13004" xr:uid="{00000000-0005-0000-0000-0000B1320000}"/>
    <cellStyle name="Normal 2 12 12 10" xfId="13005" xr:uid="{00000000-0005-0000-0000-0000B2320000}"/>
    <cellStyle name="Normal 2 12 12 11" xfId="13006" xr:uid="{00000000-0005-0000-0000-0000B3320000}"/>
    <cellStyle name="Normal 2 12 12 12" xfId="13007" xr:uid="{00000000-0005-0000-0000-0000B4320000}"/>
    <cellStyle name="Normal 2 12 12 13" xfId="13008" xr:uid="{00000000-0005-0000-0000-0000B5320000}"/>
    <cellStyle name="Normal 2 12 12 14" xfId="13009" xr:uid="{00000000-0005-0000-0000-0000B6320000}"/>
    <cellStyle name="Normal 2 12 12 2" xfId="13010" xr:uid="{00000000-0005-0000-0000-0000B7320000}"/>
    <cellStyle name="Normal 2 12 12 3" xfId="13011" xr:uid="{00000000-0005-0000-0000-0000B8320000}"/>
    <cellStyle name="Normal 2 12 12 4" xfId="13012" xr:uid="{00000000-0005-0000-0000-0000B9320000}"/>
    <cellStyle name="Normal 2 12 12 5" xfId="13013" xr:uid="{00000000-0005-0000-0000-0000BA320000}"/>
    <cellStyle name="Normal 2 12 12 6" xfId="13014" xr:uid="{00000000-0005-0000-0000-0000BB320000}"/>
    <cellStyle name="Normal 2 12 12 7" xfId="13015" xr:uid="{00000000-0005-0000-0000-0000BC320000}"/>
    <cellStyle name="Normal 2 12 12 8" xfId="13016" xr:uid="{00000000-0005-0000-0000-0000BD320000}"/>
    <cellStyle name="Normal 2 12 12 9" xfId="13017" xr:uid="{00000000-0005-0000-0000-0000BE320000}"/>
    <cellStyle name="Normal 2 12 13" xfId="13018" xr:uid="{00000000-0005-0000-0000-0000BF320000}"/>
    <cellStyle name="Normal 2 12 13 10" xfId="13019" xr:uid="{00000000-0005-0000-0000-0000C0320000}"/>
    <cellStyle name="Normal 2 12 13 11" xfId="13020" xr:uid="{00000000-0005-0000-0000-0000C1320000}"/>
    <cellStyle name="Normal 2 12 13 12" xfId="13021" xr:uid="{00000000-0005-0000-0000-0000C2320000}"/>
    <cellStyle name="Normal 2 12 13 13" xfId="13022" xr:uid="{00000000-0005-0000-0000-0000C3320000}"/>
    <cellStyle name="Normal 2 12 13 14" xfId="13023" xr:uid="{00000000-0005-0000-0000-0000C4320000}"/>
    <cellStyle name="Normal 2 12 13 2" xfId="13024" xr:uid="{00000000-0005-0000-0000-0000C5320000}"/>
    <cellStyle name="Normal 2 12 13 3" xfId="13025" xr:uid="{00000000-0005-0000-0000-0000C6320000}"/>
    <cellStyle name="Normal 2 12 13 4" xfId="13026" xr:uid="{00000000-0005-0000-0000-0000C7320000}"/>
    <cellStyle name="Normal 2 12 13 5" xfId="13027" xr:uid="{00000000-0005-0000-0000-0000C8320000}"/>
    <cellStyle name="Normal 2 12 13 6" xfId="13028" xr:uid="{00000000-0005-0000-0000-0000C9320000}"/>
    <cellStyle name="Normal 2 12 13 7" xfId="13029" xr:uid="{00000000-0005-0000-0000-0000CA320000}"/>
    <cellStyle name="Normal 2 12 13 8" xfId="13030" xr:uid="{00000000-0005-0000-0000-0000CB320000}"/>
    <cellStyle name="Normal 2 12 13 9" xfId="13031" xr:uid="{00000000-0005-0000-0000-0000CC320000}"/>
    <cellStyle name="Normal 2 12 14" xfId="13032" xr:uid="{00000000-0005-0000-0000-0000CD320000}"/>
    <cellStyle name="Normal 2 12 14 10" xfId="13033" xr:uid="{00000000-0005-0000-0000-0000CE320000}"/>
    <cellStyle name="Normal 2 12 14 11" xfId="13034" xr:uid="{00000000-0005-0000-0000-0000CF320000}"/>
    <cellStyle name="Normal 2 12 14 12" xfId="13035" xr:uid="{00000000-0005-0000-0000-0000D0320000}"/>
    <cellStyle name="Normal 2 12 14 13" xfId="13036" xr:uid="{00000000-0005-0000-0000-0000D1320000}"/>
    <cellStyle name="Normal 2 12 14 14" xfId="13037" xr:uid="{00000000-0005-0000-0000-0000D2320000}"/>
    <cellStyle name="Normal 2 12 14 2" xfId="13038" xr:uid="{00000000-0005-0000-0000-0000D3320000}"/>
    <cellStyle name="Normal 2 12 14 3" xfId="13039" xr:uid="{00000000-0005-0000-0000-0000D4320000}"/>
    <cellStyle name="Normal 2 12 14 4" xfId="13040" xr:uid="{00000000-0005-0000-0000-0000D5320000}"/>
    <cellStyle name="Normal 2 12 14 5" xfId="13041" xr:uid="{00000000-0005-0000-0000-0000D6320000}"/>
    <cellStyle name="Normal 2 12 14 6" xfId="13042" xr:uid="{00000000-0005-0000-0000-0000D7320000}"/>
    <cellStyle name="Normal 2 12 14 7" xfId="13043" xr:uid="{00000000-0005-0000-0000-0000D8320000}"/>
    <cellStyle name="Normal 2 12 14 8" xfId="13044" xr:uid="{00000000-0005-0000-0000-0000D9320000}"/>
    <cellStyle name="Normal 2 12 14 9" xfId="13045" xr:uid="{00000000-0005-0000-0000-0000DA320000}"/>
    <cellStyle name="Normal 2 12 15" xfId="13046" xr:uid="{00000000-0005-0000-0000-0000DB320000}"/>
    <cellStyle name="Normal 2 12 15 10" xfId="13047" xr:uid="{00000000-0005-0000-0000-0000DC320000}"/>
    <cellStyle name="Normal 2 12 15 11" xfId="13048" xr:uid="{00000000-0005-0000-0000-0000DD320000}"/>
    <cellStyle name="Normal 2 12 15 12" xfId="13049" xr:uid="{00000000-0005-0000-0000-0000DE320000}"/>
    <cellStyle name="Normal 2 12 15 13" xfId="13050" xr:uid="{00000000-0005-0000-0000-0000DF320000}"/>
    <cellStyle name="Normal 2 12 15 14" xfId="13051" xr:uid="{00000000-0005-0000-0000-0000E0320000}"/>
    <cellStyle name="Normal 2 12 15 2" xfId="13052" xr:uid="{00000000-0005-0000-0000-0000E1320000}"/>
    <cellStyle name="Normal 2 12 15 3" xfId="13053" xr:uid="{00000000-0005-0000-0000-0000E2320000}"/>
    <cellStyle name="Normal 2 12 15 4" xfId="13054" xr:uid="{00000000-0005-0000-0000-0000E3320000}"/>
    <cellStyle name="Normal 2 12 15 5" xfId="13055" xr:uid="{00000000-0005-0000-0000-0000E4320000}"/>
    <cellStyle name="Normal 2 12 15 6" xfId="13056" xr:uid="{00000000-0005-0000-0000-0000E5320000}"/>
    <cellStyle name="Normal 2 12 15 7" xfId="13057" xr:uid="{00000000-0005-0000-0000-0000E6320000}"/>
    <cellStyle name="Normal 2 12 15 8" xfId="13058" xr:uid="{00000000-0005-0000-0000-0000E7320000}"/>
    <cellStyle name="Normal 2 12 15 9" xfId="13059" xr:uid="{00000000-0005-0000-0000-0000E8320000}"/>
    <cellStyle name="Normal 2 12 16" xfId="13060" xr:uid="{00000000-0005-0000-0000-0000E9320000}"/>
    <cellStyle name="Normal 2 12 16 10" xfId="13061" xr:uid="{00000000-0005-0000-0000-0000EA320000}"/>
    <cellStyle name="Normal 2 12 16 11" xfId="13062" xr:uid="{00000000-0005-0000-0000-0000EB320000}"/>
    <cellStyle name="Normal 2 12 16 12" xfId="13063" xr:uid="{00000000-0005-0000-0000-0000EC320000}"/>
    <cellStyle name="Normal 2 12 16 13" xfId="13064" xr:uid="{00000000-0005-0000-0000-0000ED320000}"/>
    <cellStyle name="Normal 2 12 16 14" xfId="13065" xr:uid="{00000000-0005-0000-0000-0000EE320000}"/>
    <cellStyle name="Normal 2 12 16 2" xfId="13066" xr:uid="{00000000-0005-0000-0000-0000EF320000}"/>
    <cellStyle name="Normal 2 12 16 3" xfId="13067" xr:uid="{00000000-0005-0000-0000-0000F0320000}"/>
    <cellStyle name="Normal 2 12 16 4" xfId="13068" xr:uid="{00000000-0005-0000-0000-0000F1320000}"/>
    <cellStyle name="Normal 2 12 16 5" xfId="13069" xr:uid="{00000000-0005-0000-0000-0000F2320000}"/>
    <cellStyle name="Normal 2 12 16 6" xfId="13070" xr:uid="{00000000-0005-0000-0000-0000F3320000}"/>
    <cellStyle name="Normal 2 12 16 7" xfId="13071" xr:uid="{00000000-0005-0000-0000-0000F4320000}"/>
    <cellStyle name="Normal 2 12 16 8" xfId="13072" xr:uid="{00000000-0005-0000-0000-0000F5320000}"/>
    <cellStyle name="Normal 2 12 16 9" xfId="13073" xr:uid="{00000000-0005-0000-0000-0000F6320000}"/>
    <cellStyle name="Normal 2 12 17" xfId="13074" xr:uid="{00000000-0005-0000-0000-0000F7320000}"/>
    <cellStyle name="Normal 2 12 17 10" xfId="13075" xr:uid="{00000000-0005-0000-0000-0000F8320000}"/>
    <cellStyle name="Normal 2 12 17 11" xfId="13076" xr:uid="{00000000-0005-0000-0000-0000F9320000}"/>
    <cellStyle name="Normal 2 12 17 12" xfId="13077" xr:uid="{00000000-0005-0000-0000-0000FA320000}"/>
    <cellStyle name="Normal 2 12 17 13" xfId="13078" xr:uid="{00000000-0005-0000-0000-0000FB320000}"/>
    <cellStyle name="Normal 2 12 17 14" xfId="13079" xr:uid="{00000000-0005-0000-0000-0000FC320000}"/>
    <cellStyle name="Normal 2 12 17 2" xfId="13080" xr:uid="{00000000-0005-0000-0000-0000FD320000}"/>
    <cellStyle name="Normal 2 12 17 3" xfId="13081" xr:uid="{00000000-0005-0000-0000-0000FE320000}"/>
    <cellStyle name="Normal 2 12 17 4" xfId="13082" xr:uid="{00000000-0005-0000-0000-0000FF320000}"/>
    <cellStyle name="Normal 2 12 17 5" xfId="13083" xr:uid="{00000000-0005-0000-0000-000000330000}"/>
    <cellStyle name="Normal 2 12 17 6" xfId="13084" xr:uid="{00000000-0005-0000-0000-000001330000}"/>
    <cellStyle name="Normal 2 12 17 7" xfId="13085" xr:uid="{00000000-0005-0000-0000-000002330000}"/>
    <cellStyle name="Normal 2 12 17 8" xfId="13086" xr:uid="{00000000-0005-0000-0000-000003330000}"/>
    <cellStyle name="Normal 2 12 17 9" xfId="13087" xr:uid="{00000000-0005-0000-0000-000004330000}"/>
    <cellStyle name="Normal 2 12 18" xfId="13088" xr:uid="{00000000-0005-0000-0000-000005330000}"/>
    <cellStyle name="Normal 2 12 18 2" xfId="13089" xr:uid="{00000000-0005-0000-0000-000006330000}"/>
    <cellStyle name="Normal 2 12 19" xfId="13090" xr:uid="{00000000-0005-0000-0000-000007330000}"/>
    <cellStyle name="Normal 2 12 19 2" xfId="13091" xr:uid="{00000000-0005-0000-0000-000008330000}"/>
    <cellStyle name="Normal 2 12 2" xfId="13092" xr:uid="{00000000-0005-0000-0000-000009330000}"/>
    <cellStyle name="Normal 2 12 2 10" xfId="13093" xr:uid="{00000000-0005-0000-0000-00000A330000}"/>
    <cellStyle name="Normal 2 12 2 11" xfId="13094" xr:uid="{00000000-0005-0000-0000-00000B330000}"/>
    <cellStyle name="Normal 2 12 2 12" xfId="13095" xr:uid="{00000000-0005-0000-0000-00000C330000}"/>
    <cellStyle name="Normal 2 12 2 13" xfId="13096" xr:uid="{00000000-0005-0000-0000-00000D330000}"/>
    <cellStyle name="Normal 2 12 2 14" xfId="13097" xr:uid="{00000000-0005-0000-0000-00000E330000}"/>
    <cellStyle name="Normal 2 12 2 15" xfId="13098" xr:uid="{00000000-0005-0000-0000-00000F330000}"/>
    <cellStyle name="Normal 2 12 2 2" xfId="13099" xr:uid="{00000000-0005-0000-0000-000010330000}"/>
    <cellStyle name="Normal 2 12 2 2 2" xfId="13100" xr:uid="{00000000-0005-0000-0000-000011330000}"/>
    <cellStyle name="Normal 2 12 2 3" xfId="13101" xr:uid="{00000000-0005-0000-0000-000012330000}"/>
    <cellStyle name="Normal 2 12 2 4" xfId="13102" xr:uid="{00000000-0005-0000-0000-000013330000}"/>
    <cellStyle name="Normal 2 12 2 5" xfId="13103" xr:uid="{00000000-0005-0000-0000-000014330000}"/>
    <cellStyle name="Normal 2 12 2 6" xfId="13104" xr:uid="{00000000-0005-0000-0000-000015330000}"/>
    <cellStyle name="Normal 2 12 2 7" xfId="13105" xr:uid="{00000000-0005-0000-0000-000016330000}"/>
    <cellStyle name="Normal 2 12 2 8" xfId="13106" xr:uid="{00000000-0005-0000-0000-000017330000}"/>
    <cellStyle name="Normal 2 12 2 9" xfId="13107" xr:uid="{00000000-0005-0000-0000-000018330000}"/>
    <cellStyle name="Normal 2 12 20" xfId="13108" xr:uid="{00000000-0005-0000-0000-000019330000}"/>
    <cellStyle name="Normal 2 12 20 2" xfId="13109" xr:uid="{00000000-0005-0000-0000-00001A330000}"/>
    <cellStyle name="Normal 2 12 21" xfId="13110" xr:uid="{00000000-0005-0000-0000-00001B330000}"/>
    <cellStyle name="Normal 2 12 21 2" xfId="13111" xr:uid="{00000000-0005-0000-0000-00001C330000}"/>
    <cellStyle name="Normal 2 12 22" xfId="13112" xr:uid="{00000000-0005-0000-0000-00001D330000}"/>
    <cellStyle name="Normal 2 12 22 2" xfId="13113" xr:uid="{00000000-0005-0000-0000-00001E330000}"/>
    <cellStyle name="Normal 2 12 23" xfId="13114" xr:uid="{00000000-0005-0000-0000-00001F330000}"/>
    <cellStyle name="Normal 2 12 23 2" xfId="13115" xr:uid="{00000000-0005-0000-0000-000020330000}"/>
    <cellStyle name="Normal 2 12 24" xfId="13116" xr:uid="{00000000-0005-0000-0000-000021330000}"/>
    <cellStyle name="Normal 2 12 24 2" xfId="13117" xr:uid="{00000000-0005-0000-0000-000022330000}"/>
    <cellStyle name="Normal 2 12 25" xfId="13118" xr:uid="{00000000-0005-0000-0000-000023330000}"/>
    <cellStyle name="Normal 2 12 25 2" xfId="13119" xr:uid="{00000000-0005-0000-0000-000024330000}"/>
    <cellStyle name="Normal 2 12 26" xfId="13120" xr:uid="{00000000-0005-0000-0000-000025330000}"/>
    <cellStyle name="Normal 2 12 26 2" xfId="13121" xr:uid="{00000000-0005-0000-0000-000026330000}"/>
    <cellStyle name="Normal 2 12 27" xfId="13122" xr:uid="{00000000-0005-0000-0000-000027330000}"/>
    <cellStyle name="Normal 2 12 27 2" xfId="13123" xr:uid="{00000000-0005-0000-0000-000028330000}"/>
    <cellStyle name="Normal 2 12 28" xfId="13124" xr:uid="{00000000-0005-0000-0000-000029330000}"/>
    <cellStyle name="Normal 2 12 29" xfId="13125" xr:uid="{00000000-0005-0000-0000-00002A330000}"/>
    <cellStyle name="Normal 2 12 3" xfId="13126" xr:uid="{00000000-0005-0000-0000-00002B330000}"/>
    <cellStyle name="Normal 2 12 3 10" xfId="13127" xr:uid="{00000000-0005-0000-0000-00002C330000}"/>
    <cellStyle name="Normal 2 12 3 11" xfId="13128" xr:uid="{00000000-0005-0000-0000-00002D330000}"/>
    <cellStyle name="Normal 2 12 3 12" xfId="13129" xr:uid="{00000000-0005-0000-0000-00002E330000}"/>
    <cellStyle name="Normal 2 12 3 13" xfId="13130" xr:uid="{00000000-0005-0000-0000-00002F330000}"/>
    <cellStyle name="Normal 2 12 3 14" xfId="13131" xr:uid="{00000000-0005-0000-0000-000030330000}"/>
    <cellStyle name="Normal 2 12 3 2" xfId="13132" xr:uid="{00000000-0005-0000-0000-000031330000}"/>
    <cellStyle name="Normal 2 12 3 3" xfId="13133" xr:uid="{00000000-0005-0000-0000-000032330000}"/>
    <cellStyle name="Normal 2 12 3 4" xfId="13134" xr:uid="{00000000-0005-0000-0000-000033330000}"/>
    <cellStyle name="Normal 2 12 3 5" xfId="13135" xr:uid="{00000000-0005-0000-0000-000034330000}"/>
    <cellStyle name="Normal 2 12 3 6" xfId="13136" xr:uid="{00000000-0005-0000-0000-000035330000}"/>
    <cellStyle name="Normal 2 12 3 7" xfId="13137" xr:uid="{00000000-0005-0000-0000-000036330000}"/>
    <cellStyle name="Normal 2 12 3 8" xfId="13138" xr:uid="{00000000-0005-0000-0000-000037330000}"/>
    <cellStyle name="Normal 2 12 3 9" xfId="13139" xr:uid="{00000000-0005-0000-0000-000038330000}"/>
    <cellStyle name="Normal 2 12 4" xfId="13140" xr:uid="{00000000-0005-0000-0000-000039330000}"/>
    <cellStyle name="Normal 2 12 4 10" xfId="13141" xr:uid="{00000000-0005-0000-0000-00003A330000}"/>
    <cellStyle name="Normal 2 12 4 11" xfId="13142" xr:uid="{00000000-0005-0000-0000-00003B330000}"/>
    <cellStyle name="Normal 2 12 4 12" xfId="13143" xr:uid="{00000000-0005-0000-0000-00003C330000}"/>
    <cellStyle name="Normal 2 12 4 13" xfId="13144" xr:uid="{00000000-0005-0000-0000-00003D330000}"/>
    <cellStyle name="Normal 2 12 4 14" xfId="13145" xr:uid="{00000000-0005-0000-0000-00003E330000}"/>
    <cellStyle name="Normal 2 12 4 2" xfId="13146" xr:uid="{00000000-0005-0000-0000-00003F330000}"/>
    <cellStyle name="Normal 2 12 4 3" xfId="13147" xr:uid="{00000000-0005-0000-0000-000040330000}"/>
    <cellStyle name="Normal 2 12 4 4" xfId="13148" xr:uid="{00000000-0005-0000-0000-000041330000}"/>
    <cellStyle name="Normal 2 12 4 5" xfId="13149" xr:uid="{00000000-0005-0000-0000-000042330000}"/>
    <cellStyle name="Normal 2 12 4 6" xfId="13150" xr:uid="{00000000-0005-0000-0000-000043330000}"/>
    <cellStyle name="Normal 2 12 4 7" xfId="13151" xr:uid="{00000000-0005-0000-0000-000044330000}"/>
    <cellStyle name="Normal 2 12 4 8" xfId="13152" xr:uid="{00000000-0005-0000-0000-000045330000}"/>
    <cellStyle name="Normal 2 12 4 9" xfId="13153" xr:uid="{00000000-0005-0000-0000-000046330000}"/>
    <cellStyle name="Normal 2 12 5" xfId="13154" xr:uid="{00000000-0005-0000-0000-000047330000}"/>
    <cellStyle name="Normal 2 12 5 10" xfId="13155" xr:uid="{00000000-0005-0000-0000-000048330000}"/>
    <cellStyle name="Normal 2 12 5 11" xfId="13156" xr:uid="{00000000-0005-0000-0000-000049330000}"/>
    <cellStyle name="Normal 2 12 5 12" xfId="13157" xr:uid="{00000000-0005-0000-0000-00004A330000}"/>
    <cellStyle name="Normal 2 12 5 13" xfId="13158" xr:uid="{00000000-0005-0000-0000-00004B330000}"/>
    <cellStyle name="Normal 2 12 5 14" xfId="13159" xr:uid="{00000000-0005-0000-0000-00004C330000}"/>
    <cellStyle name="Normal 2 12 5 2" xfId="13160" xr:uid="{00000000-0005-0000-0000-00004D330000}"/>
    <cellStyle name="Normal 2 12 5 3" xfId="13161" xr:uid="{00000000-0005-0000-0000-00004E330000}"/>
    <cellStyle name="Normal 2 12 5 4" xfId="13162" xr:uid="{00000000-0005-0000-0000-00004F330000}"/>
    <cellStyle name="Normal 2 12 5 5" xfId="13163" xr:uid="{00000000-0005-0000-0000-000050330000}"/>
    <cellStyle name="Normal 2 12 5 6" xfId="13164" xr:uid="{00000000-0005-0000-0000-000051330000}"/>
    <cellStyle name="Normal 2 12 5 7" xfId="13165" xr:uid="{00000000-0005-0000-0000-000052330000}"/>
    <cellStyle name="Normal 2 12 5 8" xfId="13166" xr:uid="{00000000-0005-0000-0000-000053330000}"/>
    <cellStyle name="Normal 2 12 5 9" xfId="13167" xr:uid="{00000000-0005-0000-0000-000054330000}"/>
    <cellStyle name="Normal 2 12 6" xfId="13168" xr:uid="{00000000-0005-0000-0000-000055330000}"/>
    <cellStyle name="Normal 2 12 6 10" xfId="13169" xr:uid="{00000000-0005-0000-0000-000056330000}"/>
    <cellStyle name="Normal 2 12 6 11" xfId="13170" xr:uid="{00000000-0005-0000-0000-000057330000}"/>
    <cellStyle name="Normal 2 12 6 12" xfId="13171" xr:uid="{00000000-0005-0000-0000-000058330000}"/>
    <cellStyle name="Normal 2 12 6 13" xfId="13172" xr:uid="{00000000-0005-0000-0000-000059330000}"/>
    <cellStyle name="Normal 2 12 6 14" xfId="13173" xr:uid="{00000000-0005-0000-0000-00005A330000}"/>
    <cellStyle name="Normal 2 12 6 2" xfId="13174" xr:uid="{00000000-0005-0000-0000-00005B330000}"/>
    <cellStyle name="Normal 2 12 6 3" xfId="13175" xr:uid="{00000000-0005-0000-0000-00005C330000}"/>
    <cellStyle name="Normal 2 12 6 4" xfId="13176" xr:uid="{00000000-0005-0000-0000-00005D330000}"/>
    <cellStyle name="Normal 2 12 6 5" xfId="13177" xr:uid="{00000000-0005-0000-0000-00005E330000}"/>
    <cellStyle name="Normal 2 12 6 6" xfId="13178" xr:uid="{00000000-0005-0000-0000-00005F330000}"/>
    <cellStyle name="Normal 2 12 6 7" xfId="13179" xr:uid="{00000000-0005-0000-0000-000060330000}"/>
    <cellStyle name="Normal 2 12 6 8" xfId="13180" xr:uid="{00000000-0005-0000-0000-000061330000}"/>
    <cellStyle name="Normal 2 12 6 9" xfId="13181" xr:uid="{00000000-0005-0000-0000-000062330000}"/>
    <cellStyle name="Normal 2 12 7" xfId="13182" xr:uid="{00000000-0005-0000-0000-000063330000}"/>
    <cellStyle name="Normal 2 12 7 10" xfId="13183" xr:uid="{00000000-0005-0000-0000-000064330000}"/>
    <cellStyle name="Normal 2 12 7 11" xfId="13184" xr:uid="{00000000-0005-0000-0000-000065330000}"/>
    <cellStyle name="Normal 2 12 7 12" xfId="13185" xr:uid="{00000000-0005-0000-0000-000066330000}"/>
    <cellStyle name="Normal 2 12 7 13" xfId="13186" xr:uid="{00000000-0005-0000-0000-000067330000}"/>
    <cellStyle name="Normal 2 12 7 14" xfId="13187" xr:uid="{00000000-0005-0000-0000-000068330000}"/>
    <cellStyle name="Normal 2 12 7 2" xfId="13188" xr:uid="{00000000-0005-0000-0000-000069330000}"/>
    <cellStyle name="Normal 2 12 7 3" xfId="13189" xr:uid="{00000000-0005-0000-0000-00006A330000}"/>
    <cellStyle name="Normal 2 12 7 4" xfId="13190" xr:uid="{00000000-0005-0000-0000-00006B330000}"/>
    <cellStyle name="Normal 2 12 7 5" xfId="13191" xr:uid="{00000000-0005-0000-0000-00006C330000}"/>
    <cellStyle name="Normal 2 12 7 6" xfId="13192" xr:uid="{00000000-0005-0000-0000-00006D330000}"/>
    <cellStyle name="Normal 2 12 7 7" xfId="13193" xr:uid="{00000000-0005-0000-0000-00006E330000}"/>
    <cellStyle name="Normal 2 12 7 8" xfId="13194" xr:uid="{00000000-0005-0000-0000-00006F330000}"/>
    <cellStyle name="Normal 2 12 7 9" xfId="13195" xr:uid="{00000000-0005-0000-0000-000070330000}"/>
    <cellStyle name="Normal 2 12 8" xfId="13196" xr:uid="{00000000-0005-0000-0000-000071330000}"/>
    <cellStyle name="Normal 2 12 8 10" xfId="13197" xr:uid="{00000000-0005-0000-0000-000072330000}"/>
    <cellStyle name="Normal 2 12 8 11" xfId="13198" xr:uid="{00000000-0005-0000-0000-000073330000}"/>
    <cellStyle name="Normal 2 12 8 12" xfId="13199" xr:uid="{00000000-0005-0000-0000-000074330000}"/>
    <cellStyle name="Normal 2 12 8 13" xfId="13200" xr:uid="{00000000-0005-0000-0000-000075330000}"/>
    <cellStyle name="Normal 2 12 8 14" xfId="13201" xr:uid="{00000000-0005-0000-0000-000076330000}"/>
    <cellStyle name="Normal 2 12 8 2" xfId="13202" xr:uid="{00000000-0005-0000-0000-000077330000}"/>
    <cellStyle name="Normal 2 12 8 3" xfId="13203" xr:uid="{00000000-0005-0000-0000-000078330000}"/>
    <cellStyle name="Normal 2 12 8 4" xfId="13204" xr:uid="{00000000-0005-0000-0000-000079330000}"/>
    <cellStyle name="Normal 2 12 8 5" xfId="13205" xr:uid="{00000000-0005-0000-0000-00007A330000}"/>
    <cellStyle name="Normal 2 12 8 6" xfId="13206" xr:uid="{00000000-0005-0000-0000-00007B330000}"/>
    <cellStyle name="Normal 2 12 8 7" xfId="13207" xr:uid="{00000000-0005-0000-0000-00007C330000}"/>
    <cellStyle name="Normal 2 12 8 8" xfId="13208" xr:uid="{00000000-0005-0000-0000-00007D330000}"/>
    <cellStyle name="Normal 2 12 8 9" xfId="13209" xr:uid="{00000000-0005-0000-0000-00007E330000}"/>
    <cellStyle name="Normal 2 12 9" xfId="13210" xr:uid="{00000000-0005-0000-0000-00007F330000}"/>
    <cellStyle name="Normal 2 12 9 10" xfId="13211" xr:uid="{00000000-0005-0000-0000-000080330000}"/>
    <cellStyle name="Normal 2 12 9 11" xfId="13212" xr:uid="{00000000-0005-0000-0000-000081330000}"/>
    <cellStyle name="Normal 2 12 9 12" xfId="13213" xr:uid="{00000000-0005-0000-0000-000082330000}"/>
    <cellStyle name="Normal 2 12 9 13" xfId="13214" xr:uid="{00000000-0005-0000-0000-000083330000}"/>
    <cellStyle name="Normal 2 12 9 14" xfId="13215" xr:uid="{00000000-0005-0000-0000-000084330000}"/>
    <cellStyle name="Normal 2 12 9 2" xfId="13216" xr:uid="{00000000-0005-0000-0000-000085330000}"/>
    <cellStyle name="Normal 2 12 9 3" xfId="13217" xr:uid="{00000000-0005-0000-0000-000086330000}"/>
    <cellStyle name="Normal 2 12 9 4" xfId="13218" xr:uid="{00000000-0005-0000-0000-000087330000}"/>
    <cellStyle name="Normal 2 12 9 5" xfId="13219" xr:uid="{00000000-0005-0000-0000-000088330000}"/>
    <cellStyle name="Normal 2 12 9 6" xfId="13220" xr:uid="{00000000-0005-0000-0000-000089330000}"/>
    <cellStyle name="Normal 2 12 9 7" xfId="13221" xr:uid="{00000000-0005-0000-0000-00008A330000}"/>
    <cellStyle name="Normal 2 12 9 8" xfId="13222" xr:uid="{00000000-0005-0000-0000-00008B330000}"/>
    <cellStyle name="Normal 2 12 9 9" xfId="13223" xr:uid="{00000000-0005-0000-0000-00008C330000}"/>
    <cellStyle name="Normal 2 13" xfId="13224" xr:uid="{00000000-0005-0000-0000-00008D330000}"/>
    <cellStyle name="Normal 2 13 10" xfId="13225" xr:uid="{00000000-0005-0000-0000-00008E330000}"/>
    <cellStyle name="Normal 2 13 10 2" xfId="13226" xr:uid="{00000000-0005-0000-0000-00008F330000}"/>
    <cellStyle name="Normal 2 13 11" xfId="13227" xr:uid="{00000000-0005-0000-0000-000090330000}"/>
    <cellStyle name="Normal 2 13 11 2" xfId="13228" xr:uid="{00000000-0005-0000-0000-000091330000}"/>
    <cellStyle name="Normal 2 13 12" xfId="13229" xr:uid="{00000000-0005-0000-0000-000092330000}"/>
    <cellStyle name="Normal 2 13 12 2" xfId="13230" xr:uid="{00000000-0005-0000-0000-000093330000}"/>
    <cellStyle name="Normal 2 13 13" xfId="13231" xr:uid="{00000000-0005-0000-0000-000094330000}"/>
    <cellStyle name="Normal 2 13 2" xfId="13232" xr:uid="{00000000-0005-0000-0000-000095330000}"/>
    <cellStyle name="Normal 2 13 2 2" xfId="13233" xr:uid="{00000000-0005-0000-0000-000096330000}"/>
    <cellStyle name="Normal 2 13 2 3" xfId="13234" xr:uid="{00000000-0005-0000-0000-000097330000}"/>
    <cellStyle name="Normal 2 13 2 4" xfId="13235" xr:uid="{00000000-0005-0000-0000-000098330000}"/>
    <cellStyle name="Normal 2 13 3" xfId="13236" xr:uid="{00000000-0005-0000-0000-000099330000}"/>
    <cellStyle name="Normal 2 13 3 2" xfId="13237" xr:uid="{00000000-0005-0000-0000-00009A330000}"/>
    <cellStyle name="Normal 2 13 4" xfId="13238" xr:uid="{00000000-0005-0000-0000-00009B330000}"/>
    <cellStyle name="Normal 2 13 4 2" xfId="13239" xr:uid="{00000000-0005-0000-0000-00009C330000}"/>
    <cellStyle name="Normal 2 13 5" xfId="13240" xr:uid="{00000000-0005-0000-0000-00009D330000}"/>
    <cellStyle name="Normal 2 13 5 2" xfId="13241" xr:uid="{00000000-0005-0000-0000-00009E330000}"/>
    <cellStyle name="Normal 2 13 6" xfId="13242" xr:uid="{00000000-0005-0000-0000-00009F330000}"/>
    <cellStyle name="Normal 2 13 6 2" xfId="13243" xr:uid="{00000000-0005-0000-0000-0000A0330000}"/>
    <cellStyle name="Normal 2 13 7" xfId="13244" xr:uid="{00000000-0005-0000-0000-0000A1330000}"/>
    <cellStyle name="Normal 2 13 7 2" xfId="13245" xr:uid="{00000000-0005-0000-0000-0000A2330000}"/>
    <cellStyle name="Normal 2 13 8" xfId="13246" xr:uid="{00000000-0005-0000-0000-0000A3330000}"/>
    <cellStyle name="Normal 2 13 8 2" xfId="13247" xr:uid="{00000000-0005-0000-0000-0000A4330000}"/>
    <cellStyle name="Normal 2 13 9" xfId="13248" xr:uid="{00000000-0005-0000-0000-0000A5330000}"/>
    <cellStyle name="Normal 2 13 9 2" xfId="13249" xr:uid="{00000000-0005-0000-0000-0000A6330000}"/>
    <cellStyle name="Normal 2 14" xfId="13250" xr:uid="{00000000-0005-0000-0000-0000A7330000}"/>
    <cellStyle name="Normal 2 14 2" xfId="13251" xr:uid="{00000000-0005-0000-0000-0000A8330000}"/>
    <cellStyle name="Normal 2 14 2 2" xfId="13252" xr:uid="{00000000-0005-0000-0000-0000A9330000}"/>
    <cellStyle name="Normal 2 14 2 3" xfId="13253" xr:uid="{00000000-0005-0000-0000-0000AA330000}"/>
    <cellStyle name="Normal 2 14 3" xfId="13254" xr:uid="{00000000-0005-0000-0000-0000AB330000}"/>
    <cellStyle name="Normal 2 15" xfId="13255" xr:uid="{00000000-0005-0000-0000-0000AC330000}"/>
    <cellStyle name="Normal 2 15 2" xfId="13256" xr:uid="{00000000-0005-0000-0000-0000AD330000}"/>
    <cellStyle name="Normal 2 16" xfId="13257" xr:uid="{00000000-0005-0000-0000-0000AE330000}"/>
    <cellStyle name="Normal 2 16 2" xfId="13258" xr:uid="{00000000-0005-0000-0000-0000AF330000}"/>
    <cellStyle name="Normal 2 17" xfId="13259" xr:uid="{00000000-0005-0000-0000-0000B0330000}"/>
    <cellStyle name="Normal 2 17 2" xfId="13260" xr:uid="{00000000-0005-0000-0000-0000B1330000}"/>
    <cellStyle name="Normal 2 18" xfId="13261" xr:uid="{00000000-0005-0000-0000-0000B2330000}"/>
    <cellStyle name="Normal 2 18 2" xfId="13262" xr:uid="{00000000-0005-0000-0000-0000B3330000}"/>
    <cellStyle name="Normal 2 18 3" xfId="13263" xr:uid="{00000000-0005-0000-0000-0000B4330000}"/>
    <cellStyle name="Normal 2 18 4" xfId="13264" xr:uid="{00000000-0005-0000-0000-0000B5330000}"/>
    <cellStyle name="Normal 2 18 5" xfId="13265" xr:uid="{00000000-0005-0000-0000-0000B6330000}"/>
    <cellStyle name="Normal 2 18 6" xfId="13266" xr:uid="{00000000-0005-0000-0000-0000B7330000}"/>
    <cellStyle name="Normal 2 19" xfId="13267" xr:uid="{00000000-0005-0000-0000-0000B8330000}"/>
    <cellStyle name="Normal 2 19 2" xfId="13268" xr:uid="{00000000-0005-0000-0000-0000B9330000}"/>
    <cellStyle name="Normal 2 19 3" xfId="13269" xr:uid="{00000000-0005-0000-0000-0000BA330000}"/>
    <cellStyle name="Normal 2 2" xfId="58" xr:uid="{00000000-0005-0000-0000-0000BB330000}"/>
    <cellStyle name="Normal 2 2 10" xfId="13270" xr:uid="{00000000-0005-0000-0000-0000BC330000}"/>
    <cellStyle name="Normal 2 2 10 2" xfId="13271" xr:uid="{00000000-0005-0000-0000-0000BD330000}"/>
    <cellStyle name="Normal 2 2 11" xfId="13272" xr:uid="{00000000-0005-0000-0000-0000BE330000}"/>
    <cellStyle name="Normal 2 2 12" xfId="13273" xr:uid="{00000000-0005-0000-0000-0000BF330000}"/>
    <cellStyle name="Normal 2 2 13" xfId="13274" xr:uid="{00000000-0005-0000-0000-0000C0330000}"/>
    <cellStyle name="Normal 2 2 14" xfId="13275" xr:uid="{00000000-0005-0000-0000-0000C1330000}"/>
    <cellStyle name="Normal 2 2 15" xfId="13276" xr:uid="{00000000-0005-0000-0000-0000C2330000}"/>
    <cellStyle name="Normal 2 2 16" xfId="13277" xr:uid="{00000000-0005-0000-0000-0000C3330000}"/>
    <cellStyle name="Normal 2 2 17" xfId="13278" xr:uid="{00000000-0005-0000-0000-0000C4330000}"/>
    <cellStyle name="Normal 2 2 18" xfId="13279" xr:uid="{00000000-0005-0000-0000-0000C5330000}"/>
    <cellStyle name="Normal 2 2 19" xfId="13280" xr:uid="{00000000-0005-0000-0000-0000C6330000}"/>
    <cellStyle name="Normal 2 2 2" xfId="6" xr:uid="{00000000-0005-0000-0000-0000C7330000}"/>
    <cellStyle name="Normal 2 2 2 2" xfId="7" xr:uid="{00000000-0005-0000-0000-0000C8330000}"/>
    <cellStyle name="Normal 2 2 2 2 2" xfId="13281" xr:uid="{00000000-0005-0000-0000-0000C9330000}"/>
    <cellStyle name="Normal 2 2 2 2 3" xfId="13282" xr:uid="{00000000-0005-0000-0000-0000CA330000}"/>
    <cellStyle name="Normal 2 2 2 2_S(1).O.wise collection July-11" xfId="13283" xr:uid="{00000000-0005-0000-0000-0000CB330000}"/>
    <cellStyle name="Normal 2 2 2 3" xfId="13284" xr:uid="{00000000-0005-0000-0000-0000CC330000}"/>
    <cellStyle name="Normal 2 2 2 3 2" xfId="13285" xr:uid="{00000000-0005-0000-0000-0000CD330000}"/>
    <cellStyle name="Normal 2 2 2 3 3" xfId="13286" xr:uid="{00000000-0005-0000-0000-0000CE330000}"/>
    <cellStyle name="Normal 2 2 2 4" xfId="13287" xr:uid="{00000000-0005-0000-0000-0000CF330000}"/>
    <cellStyle name="Normal 2 2 2 4 2" xfId="13288" xr:uid="{00000000-0005-0000-0000-0000D0330000}"/>
    <cellStyle name="Normal 2 2 2 5" xfId="13289" xr:uid="{00000000-0005-0000-0000-0000D1330000}"/>
    <cellStyle name="Normal 2 2 2 6" xfId="13290" xr:uid="{00000000-0005-0000-0000-0000D2330000}"/>
    <cellStyle name="Normal 2 2 2 7" xfId="13291" xr:uid="{00000000-0005-0000-0000-0000D3330000}"/>
    <cellStyle name="Normal 2 2 2_A-April-10 New Revised Meeting Notes of Bgm Cir" xfId="13292" xr:uid="{00000000-0005-0000-0000-0000D4330000}"/>
    <cellStyle name="Normal 2 2 20" xfId="13293" xr:uid="{00000000-0005-0000-0000-0000D5330000}"/>
    <cellStyle name="Normal 2 2 21" xfId="13294" xr:uid="{00000000-0005-0000-0000-0000D6330000}"/>
    <cellStyle name="Normal 2 2 21 2" xfId="13295" xr:uid="{00000000-0005-0000-0000-0000D7330000}"/>
    <cellStyle name="Normal 2 2 21 3" xfId="13296" xr:uid="{00000000-0005-0000-0000-0000D8330000}"/>
    <cellStyle name="Normal 2 2 21 3 2" xfId="13297" xr:uid="{00000000-0005-0000-0000-0000D9330000}"/>
    <cellStyle name="Normal 2 2 21 3 2 2" xfId="13298" xr:uid="{00000000-0005-0000-0000-0000DA330000}"/>
    <cellStyle name="Normal 2 2 21 3 2 2 2" xfId="13299" xr:uid="{00000000-0005-0000-0000-0000DB330000}"/>
    <cellStyle name="Normal 2 2 21 3 2_LT- Rating su-di prog " xfId="13300" xr:uid="{00000000-0005-0000-0000-0000DC330000}"/>
    <cellStyle name="Normal 2 2 21 3_LT- Rating su-di prog " xfId="13301" xr:uid="{00000000-0005-0000-0000-0000DD330000}"/>
    <cellStyle name="Normal 2 2 21_LT- Rating su-di prog " xfId="13302" xr:uid="{00000000-0005-0000-0000-0000DE330000}"/>
    <cellStyle name="Normal 2 2 22" xfId="13303" xr:uid="{00000000-0005-0000-0000-0000DF330000}"/>
    <cellStyle name="Normal 2 2 23" xfId="13304" xr:uid="{00000000-0005-0000-0000-0000E0330000}"/>
    <cellStyle name="Normal 2 2 24" xfId="13305" xr:uid="{00000000-0005-0000-0000-0000E1330000}"/>
    <cellStyle name="Normal 2 2 25" xfId="13306" xr:uid="{00000000-0005-0000-0000-0000E2330000}"/>
    <cellStyle name="Normal 2 2 26" xfId="13307" xr:uid="{00000000-0005-0000-0000-0000E3330000}"/>
    <cellStyle name="Normal 2 2 27" xfId="13308" xr:uid="{00000000-0005-0000-0000-0000E4330000}"/>
    <cellStyle name="Normal 2 2 28" xfId="13309" xr:uid="{00000000-0005-0000-0000-0000E5330000}"/>
    <cellStyle name="Normal 2 2 29" xfId="13310" xr:uid="{00000000-0005-0000-0000-0000E6330000}"/>
    <cellStyle name="Normal 2 2 3" xfId="13311" xr:uid="{00000000-0005-0000-0000-0000E7330000}"/>
    <cellStyle name="Normal 2 2 3 10" xfId="13312" xr:uid="{00000000-0005-0000-0000-0000E8330000}"/>
    <cellStyle name="Normal 2 2 3 11" xfId="13313" xr:uid="{00000000-0005-0000-0000-0000E9330000}"/>
    <cellStyle name="Normal 2 2 3 12" xfId="13314" xr:uid="{00000000-0005-0000-0000-0000EA330000}"/>
    <cellStyle name="Normal 2 2 3 13" xfId="13315" xr:uid="{00000000-0005-0000-0000-0000EB330000}"/>
    <cellStyle name="Normal 2 2 3 14" xfId="13316" xr:uid="{00000000-0005-0000-0000-0000EC330000}"/>
    <cellStyle name="Normal 2 2 3 15" xfId="13317" xr:uid="{00000000-0005-0000-0000-0000ED330000}"/>
    <cellStyle name="Normal 2 2 3 16" xfId="13318" xr:uid="{00000000-0005-0000-0000-0000EE330000}"/>
    <cellStyle name="Normal 2 2 3 17" xfId="13319" xr:uid="{00000000-0005-0000-0000-0000EF330000}"/>
    <cellStyle name="Normal 2 2 3 18" xfId="13320" xr:uid="{00000000-0005-0000-0000-0000F0330000}"/>
    <cellStyle name="Normal 2 2 3 19" xfId="13321" xr:uid="{00000000-0005-0000-0000-0000F1330000}"/>
    <cellStyle name="Normal 2 2 3 2" xfId="13322" xr:uid="{00000000-0005-0000-0000-0000F2330000}"/>
    <cellStyle name="Normal 2 2 3 2 10" xfId="13323" xr:uid="{00000000-0005-0000-0000-0000F3330000}"/>
    <cellStyle name="Normal 2 2 3 2 10 2" xfId="13324" xr:uid="{00000000-0005-0000-0000-0000F4330000}"/>
    <cellStyle name="Normal 2 2 3 2 11" xfId="13325" xr:uid="{00000000-0005-0000-0000-0000F5330000}"/>
    <cellStyle name="Normal 2 2 3 2 11 2" xfId="13326" xr:uid="{00000000-0005-0000-0000-0000F6330000}"/>
    <cellStyle name="Normal 2 2 3 2 12" xfId="13327" xr:uid="{00000000-0005-0000-0000-0000F7330000}"/>
    <cellStyle name="Normal 2 2 3 2 12 2" xfId="13328" xr:uid="{00000000-0005-0000-0000-0000F8330000}"/>
    <cellStyle name="Normal 2 2 3 2 13" xfId="13329" xr:uid="{00000000-0005-0000-0000-0000F9330000}"/>
    <cellStyle name="Normal 2 2 3 2 13 2" xfId="13330" xr:uid="{00000000-0005-0000-0000-0000FA330000}"/>
    <cellStyle name="Normal 2 2 3 2 14" xfId="13331" xr:uid="{00000000-0005-0000-0000-0000FB330000}"/>
    <cellStyle name="Normal 2 2 3 2 14 2" xfId="13332" xr:uid="{00000000-0005-0000-0000-0000FC330000}"/>
    <cellStyle name="Normal 2 2 3 2 15" xfId="13333" xr:uid="{00000000-0005-0000-0000-0000FD330000}"/>
    <cellStyle name="Normal 2 2 3 2 15 2" xfId="13334" xr:uid="{00000000-0005-0000-0000-0000FE330000}"/>
    <cellStyle name="Normal 2 2 3 2 16" xfId="13335" xr:uid="{00000000-0005-0000-0000-0000FF330000}"/>
    <cellStyle name="Normal 2 2 3 2 17" xfId="13336" xr:uid="{00000000-0005-0000-0000-000000340000}"/>
    <cellStyle name="Normal 2 2 3 2 18" xfId="13337" xr:uid="{00000000-0005-0000-0000-000001340000}"/>
    <cellStyle name="Normal 2 2 3 2 19" xfId="13338" xr:uid="{00000000-0005-0000-0000-000002340000}"/>
    <cellStyle name="Normal 2 2 3 2 2" xfId="13339" xr:uid="{00000000-0005-0000-0000-000003340000}"/>
    <cellStyle name="Normal 2 2 3 2 2 10" xfId="13340" xr:uid="{00000000-0005-0000-0000-000004340000}"/>
    <cellStyle name="Normal 2 2 3 2 2 11" xfId="13341" xr:uid="{00000000-0005-0000-0000-000005340000}"/>
    <cellStyle name="Normal 2 2 3 2 2 12" xfId="13342" xr:uid="{00000000-0005-0000-0000-000006340000}"/>
    <cellStyle name="Normal 2 2 3 2 2 13" xfId="13343" xr:uid="{00000000-0005-0000-0000-000007340000}"/>
    <cellStyle name="Normal 2 2 3 2 2 14" xfId="13344" xr:uid="{00000000-0005-0000-0000-000008340000}"/>
    <cellStyle name="Normal 2 2 3 2 2 2" xfId="13345" xr:uid="{00000000-0005-0000-0000-000009340000}"/>
    <cellStyle name="Normal 2 2 3 2 2 2 2" xfId="13346" xr:uid="{00000000-0005-0000-0000-00000A340000}"/>
    <cellStyle name="Normal 2 2 3 2 2 2 2 2" xfId="13347" xr:uid="{00000000-0005-0000-0000-00000B340000}"/>
    <cellStyle name="Normal 2 2 3 2 2 2 2 2 2" xfId="9" xr:uid="{00000000-0005-0000-0000-00000C340000}"/>
    <cellStyle name="Normal 2 2 3 2 2 3" xfId="13348" xr:uid="{00000000-0005-0000-0000-00000D340000}"/>
    <cellStyle name="Normal 2 2 3 2 2 4" xfId="13349" xr:uid="{00000000-0005-0000-0000-00000E340000}"/>
    <cellStyle name="Normal 2 2 3 2 2 5" xfId="13350" xr:uid="{00000000-0005-0000-0000-00000F340000}"/>
    <cellStyle name="Normal 2 2 3 2 2 6" xfId="13351" xr:uid="{00000000-0005-0000-0000-000010340000}"/>
    <cellStyle name="Normal 2 2 3 2 2 7" xfId="13352" xr:uid="{00000000-0005-0000-0000-000011340000}"/>
    <cellStyle name="Normal 2 2 3 2 2 8" xfId="13353" xr:uid="{00000000-0005-0000-0000-000012340000}"/>
    <cellStyle name="Normal 2 2 3 2 2 9" xfId="13354" xr:uid="{00000000-0005-0000-0000-000013340000}"/>
    <cellStyle name="Normal 2 2 3 2 3" xfId="13355" xr:uid="{00000000-0005-0000-0000-000014340000}"/>
    <cellStyle name="Normal 2 2 3 2 3 10" xfId="13356" xr:uid="{00000000-0005-0000-0000-000015340000}"/>
    <cellStyle name="Normal 2 2 3 2 3 11" xfId="13357" xr:uid="{00000000-0005-0000-0000-000016340000}"/>
    <cellStyle name="Normal 2 2 3 2 3 12" xfId="13358" xr:uid="{00000000-0005-0000-0000-000017340000}"/>
    <cellStyle name="Normal 2 2 3 2 3 13" xfId="13359" xr:uid="{00000000-0005-0000-0000-000018340000}"/>
    <cellStyle name="Normal 2 2 3 2 3 14" xfId="13360" xr:uid="{00000000-0005-0000-0000-000019340000}"/>
    <cellStyle name="Normal 2 2 3 2 3 2" xfId="13361" xr:uid="{00000000-0005-0000-0000-00001A340000}"/>
    <cellStyle name="Normal 2 2 3 2 3 3" xfId="13362" xr:uid="{00000000-0005-0000-0000-00001B340000}"/>
    <cellStyle name="Normal 2 2 3 2 3 4" xfId="13363" xr:uid="{00000000-0005-0000-0000-00001C340000}"/>
    <cellStyle name="Normal 2 2 3 2 3 5" xfId="13364" xr:uid="{00000000-0005-0000-0000-00001D340000}"/>
    <cellStyle name="Normal 2 2 3 2 3 6" xfId="13365" xr:uid="{00000000-0005-0000-0000-00001E340000}"/>
    <cellStyle name="Normal 2 2 3 2 3 7" xfId="13366" xr:uid="{00000000-0005-0000-0000-00001F340000}"/>
    <cellStyle name="Normal 2 2 3 2 3 8" xfId="13367" xr:uid="{00000000-0005-0000-0000-000020340000}"/>
    <cellStyle name="Normal 2 2 3 2 3 9" xfId="13368" xr:uid="{00000000-0005-0000-0000-000021340000}"/>
    <cellStyle name="Normal 2 2 3 2 4" xfId="13369" xr:uid="{00000000-0005-0000-0000-000022340000}"/>
    <cellStyle name="Normal 2 2 3 2 4 10" xfId="13370" xr:uid="{00000000-0005-0000-0000-000023340000}"/>
    <cellStyle name="Normal 2 2 3 2 4 11" xfId="13371" xr:uid="{00000000-0005-0000-0000-000024340000}"/>
    <cellStyle name="Normal 2 2 3 2 4 12" xfId="13372" xr:uid="{00000000-0005-0000-0000-000025340000}"/>
    <cellStyle name="Normal 2 2 3 2 4 13" xfId="13373" xr:uid="{00000000-0005-0000-0000-000026340000}"/>
    <cellStyle name="Normal 2 2 3 2 4 14" xfId="13374" xr:uid="{00000000-0005-0000-0000-000027340000}"/>
    <cellStyle name="Normal 2 2 3 2 4 2" xfId="13375" xr:uid="{00000000-0005-0000-0000-000028340000}"/>
    <cellStyle name="Normal 2 2 3 2 4 3" xfId="13376" xr:uid="{00000000-0005-0000-0000-000029340000}"/>
    <cellStyle name="Normal 2 2 3 2 4 4" xfId="13377" xr:uid="{00000000-0005-0000-0000-00002A340000}"/>
    <cellStyle name="Normal 2 2 3 2 4 5" xfId="13378" xr:uid="{00000000-0005-0000-0000-00002B340000}"/>
    <cellStyle name="Normal 2 2 3 2 4 6" xfId="13379" xr:uid="{00000000-0005-0000-0000-00002C340000}"/>
    <cellStyle name="Normal 2 2 3 2 4 7" xfId="13380" xr:uid="{00000000-0005-0000-0000-00002D340000}"/>
    <cellStyle name="Normal 2 2 3 2 4 8" xfId="13381" xr:uid="{00000000-0005-0000-0000-00002E340000}"/>
    <cellStyle name="Normal 2 2 3 2 4 9" xfId="13382" xr:uid="{00000000-0005-0000-0000-00002F340000}"/>
    <cellStyle name="Normal 2 2 3 2 5" xfId="13383" xr:uid="{00000000-0005-0000-0000-000030340000}"/>
    <cellStyle name="Normal 2 2 3 2 5 10" xfId="13384" xr:uid="{00000000-0005-0000-0000-000031340000}"/>
    <cellStyle name="Normal 2 2 3 2 5 11" xfId="13385" xr:uid="{00000000-0005-0000-0000-000032340000}"/>
    <cellStyle name="Normal 2 2 3 2 5 12" xfId="13386" xr:uid="{00000000-0005-0000-0000-000033340000}"/>
    <cellStyle name="Normal 2 2 3 2 5 13" xfId="13387" xr:uid="{00000000-0005-0000-0000-000034340000}"/>
    <cellStyle name="Normal 2 2 3 2 5 14" xfId="13388" xr:uid="{00000000-0005-0000-0000-000035340000}"/>
    <cellStyle name="Normal 2 2 3 2 5 2" xfId="13389" xr:uid="{00000000-0005-0000-0000-000036340000}"/>
    <cellStyle name="Normal 2 2 3 2 5 3" xfId="13390" xr:uid="{00000000-0005-0000-0000-000037340000}"/>
    <cellStyle name="Normal 2 2 3 2 5 4" xfId="13391" xr:uid="{00000000-0005-0000-0000-000038340000}"/>
    <cellStyle name="Normal 2 2 3 2 5 5" xfId="13392" xr:uid="{00000000-0005-0000-0000-000039340000}"/>
    <cellStyle name="Normal 2 2 3 2 5 6" xfId="13393" xr:uid="{00000000-0005-0000-0000-00003A340000}"/>
    <cellStyle name="Normal 2 2 3 2 5 7" xfId="13394" xr:uid="{00000000-0005-0000-0000-00003B340000}"/>
    <cellStyle name="Normal 2 2 3 2 5 8" xfId="13395" xr:uid="{00000000-0005-0000-0000-00003C340000}"/>
    <cellStyle name="Normal 2 2 3 2 5 9" xfId="13396" xr:uid="{00000000-0005-0000-0000-00003D340000}"/>
    <cellStyle name="Normal 2 2 3 2 6" xfId="13397" xr:uid="{00000000-0005-0000-0000-00003E340000}"/>
    <cellStyle name="Normal 2 2 3 2 6 2" xfId="13398" xr:uid="{00000000-0005-0000-0000-00003F340000}"/>
    <cellStyle name="Normal 2 2 3 2 7" xfId="13399" xr:uid="{00000000-0005-0000-0000-000040340000}"/>
    <cellStyle name="Normal 2 2 3 2 7 2" xfId="13400" xr:uid="{00000000-0005-0000-0000-000041340000}"/>
    <cellStyle name="Normal 2 2 3 2 8" xfId="13401" xr:uid="{00000000-0005-0000-0000-000042340000}"/>
    <cellStyle name="Normal 2 2 3 2 8 2" xfId="13402" xr:uid="{00000000-0005-0000-0000-000043340000}"/>
    <cellStyle name="Normal 2 2 3 2 9" xfId="13403" xr:uid="{00000000-0005-0000-0000-000044340000}"/>
    <cellStyle name="Normal 2 2 3 2 9 2" xfId="13404" xr:uid="{00000000-0005-0000-0000-000045340000}"/>
    <cellStyle name="Normal 2 2 3 20" xfId="13405" xr:uid="{00000000-0005-0000-0000-000046340000}"/>
    <cellStyle name="Normal 2 2 3 21" xfId="13406" xr:uid="{00000000-0005-0000-0000-000047340000}"/>
    <cellStyle name="Normal 2 2 3 22" xfId="13407" xr:uid="{00000000-0005-0000-0000-000048340000}"/>
    <cellStyle name="Normal 2 2 3 23" xfId="13408" xr:uid="{00000000-0005-0000-0000-000049340000}"/>
    <cellStyle name="Normal 2 2 3 24" xfId="13409" xr:uid="{00000000-0005-0000-0000-00004A340000}"/>
    <cellStyle name="Normal 2 2 3 25" xfId="13410" xr:uid="{00000000-0005-0000-0000-00004B340000}"/>
    <cellStyle name="Normal 2 2 3 26" xfId="13411" xr:uid="{00000000-0005-0000-0000-00004C340000}"/>
    <cellStyle name="Normal 2 2 3 27" xfId="13412" xr:uid="{00000000-0005-0000-0000-00004D340000}"/>
    <cellStyle name="Normal 2 2 3 28" xfId="13413" xr:uid="{00000000-0005-0000-0000-00004E340000}"/>
    <cellStyle name="Normal 2 2 3 29" xfId="13414" xr:uid="{00000000-0005-0000-0000-00004F340000}"/>
    <cellStyle name="Normal 2 2 3 3" xfId="13415" xr:uid="{00000000-0005-0000-0000-000050340000}"/>
    <cellStyle name="Normal 2 2 3 3 10" xfId="13416" xr:uid="{00000000-0005-0000-0000-000051340000}"/>
    <cellStyle name="Normal 2 2 3 3 11" xfId="13417" xr:uid="{00000000-0005-0000-0000-000052340000}"/>
    <cellStyle name="Normal 2 2 3 3 12" xfId="13418" xr:uid="{00000000-0005-0000-0000-000053340000}"/>
    <cellStyle name="Normal 2 2 3 3 13" xfId="13419" xr:uid="{00000000-0005-0000-0000-000054340000}"/>
    <cellStyle name="Normal 2 2 3 3 14" xfId="13420" xr:uid="{00000000-0005-0000-0000-000055340000}"/>
    <cellStyle name="Normal 2 2 3 3 2" xfId="13421" xr:uid="{00000000-0005-0000-0000-000056340000}"/>
    <cellStyle name="Normal 2 2 3 3 2 2" xfId="13422" xr:uid="{00000000-0005-0000-0000-000057340000}"/>
    <cellStyle name="Normal 2 2 3 3 3" xfId="13423" xr:uid="{00000000-0005-0000-0000-000058340000}"/>
    <cellStyle name="Normal 2 2 3 3 4" xfId="13424" xr:uid="{00000000-0005-0000-0000-000059340000}"/>
    <cellStyle name="Normal 2 2 3 3 5" xfId="13425" xr:uid="{00000000-0005-0000-0000-00005A340000}"/>
    <cellStyle name="Normal 2 2 3 3 6" xfId="13426" xr:uid="{00000000-0005-0000-0000-00005B340000}"/>
    <cellStyle name="Normal 2 2 3 3 7" xfId="13427" xr:uid="{00000000-0005-0000-0000-00005C340000}"/>
    <cellStyle name="Normal 2 2 3 3 8" xfId="13428" xr:uid="{00000000-0005-0000-0000-00005D340000}"/>
    <cellStyle name="Normal 2 2 3 3 9" xfId="13429" xr:uid="{00000000-0005-0000-0000-00005E340000}"/>
    <cellStyle name="Normal 2 2 3 30" xfId="13430" xr:uid="{00000000-0005-0000-0000-00005F340000}"/>
    <cellStyle name="Normal 2 2 3 4" xfId="13431" xr:uid="{00000000-0005-0000-0000-000060340000}"/>
    <cellStyle name="Normal 2 2 3 4 10" xfId="13432" xr:uid="{00000000-0005-0000-0000-000061340000}"/>
    <cellStyle name="Normal 2 2 3 4 11" xfId="13433" xr:uid="{00000000-0005-0000-0000-000062340000}"/>
    <cellStyle name="Normal 2 2 3 4 12" xfId="13434" xr:uid="{00000000-0005-0000-0000-000063340000}"/>
    <cellStyle name="Normal 2 2 3 4 13" xfId="13435" xr:uid="{00000000-0005-0000-0000-000064340000}"/>
    <cellStyle name="Normal 2 2 3 4 14" xfId="13436" xr:uid="{00000000-0005-0000-0000-000065340000}"/>
    <cellStyle name="Normal 2 2 3 4 2" xfId="13437" xr:uid="{00000000-0005-0000-0000-000066340000}"/>
    <cellStyle name="Normal 2 2 3 4 3" xfId="13438" xr:uid="{00000000-0005-0000-0000-000067340000}"/>
    <cellStyle name="Normal 2 2 3 4 4" xfId="13439" xr:uid="{00000000-0005-0000-0000-000068340000}"/>
    <cellStyle name="Normal 2 2 3 4 5" xfId="13440" xr:uid="{00000000-0005-0000-0000-000069340000}"/>
    <cellStyle name="Normal 2 2 3 4 6" xfId="13441" xr:uid="{00000000-0005-0000-0000-00006A340000}"/>
    <cellStyle name="Normal 2 2 3 4 7" xfId="13442" xr:uid="{00000000-0005-0000-0000-00006B340000}"/>
    <cellStyle name="Normal 2 2 3 4 8" xfId="13443" xr:uid="{00000000-0005-0000-0000-00006C340000}"/>
    <cellStyle name="Normal 2 2 3 4 9" xfId="13444" xr:uid="{00000000-0005-0000-0000-00006D340000}"/>
    <cellStyle name="Normal 2 2 3 5" xfId="13445" xr:uid="{00000000-0005-0000-0000-00006E340000}"/>
    <cellStyle name="Normal 2 2 3 5 10" xfId="13446" xr:uid="{00000000-0005-0000-0000-00006F340000}"/>
    <cellStyle name="Normal 2 2 3 5 11" xfId="13447" xr:uid="{00000000-0005-0000-0000-000070340000}"/>
    <cellStyle name="Normal 2 2 3 5 12" xfId="13448" xr:uid="{00000000-0005-0000-0000-000071340000}"/>
    <cellStyle name="Normal 2 2 3 5 13" xfId="13449" xr:uid="{00000000-0005-0000-0000-000072340000}"/>
    <cellStyle name="Normal 2 2 3 5 14" xfId="13450" xr:uid="{00000000-0005-0000-0000-000073340000}"/>
    <cellStyle name="Normal 2 2 3 5 2" xfId="13451" xr:uid="{00000000-0005-0000-0000-000074340000}"/>
    <cellStyle name="Normal 2 2 3 5 3" xfId="13452" xr:uid="{00000000-0005-0000-0000-000075340000}"/>
    <cellStyle name="Normal 2 2 3 5 4" xfId="13453" xr:uid="{00000000-0005-0000-0000-000076340000}"/>
    <cellStyle name="Normal 2 2 3 5 5" xfId="13454" xr:uid="{00000000-0005-0000-0000-000077340000}"/>
    <cellStyle name="Normal 2 2 3 5 6" xfId="13455" xr:uid="{00000000-0005-0000-0000-000078340000}"/>
    <cellStyle name="Normal 2 2 3 5 7" xfId="13456" xr:uid="{00000000-0005-0000-0000-000079340000}"/>
    <cellStyle name="Normal 2 2 3 5 8" xfId="13457" xr:uid="{00000000-0005-0000-0000-00007A340000}"/>
    <cellStyle name="Normal 2 2 3 5 9" xfId="13458" xr:uid="{00000000-0005-0000-0000-00007B340000}"/>
    <cellStyle name="Normal 2 2 3 6" xfId="13459" xr:uid="{00000000-0005-0000-0000-00007C340000}"/>
    <cellStyle name="Normal 2 2 3 6 10" xfId="13460" xr:uid="{00000000-0005-0000-0000-00007D340000}"/>
    <cellStyle name="Normal 2 2 3 6 11" xfId="13461" xr:uid="{00000000-0005-0000-0000-00007E340000}"/>
    <cellStyle name="Normal 2 2 3 6 12" xfId="13462" xr:uid="{00000000-0005-0000-0000-00007F340000}"/>
    <cellStyle name="Normal 2 2 3 6 13" xfId="13463" xr:uid="{00000000-0005-0000-0000-000080340000}"/>
    <cellStyle name="Normal 2 2 3 6 14" xfId="13464" xr:uid="{00000000-0005-0000-0000-000081340000}"/>
    <cellStyle name="Normal 2 2 3 6 2" xfId="13465" xr:uid="{00000000-0005-0000-0000-000082340000}"/>
    <cellStyle name="Normal 2 2 3 6 3" xfId="13466" xr:uid="{00000000-0005-0000-0000-000083340000}"/>
    <cellStyle name="Normal 2 2 3 6 4" xfId="13467" xr:uid="{00000000-0005-0000-0000-000084340000}"/>
    <cellStyle name="Normal 2 2 3 6 5" xfId="13468" xr:uid="{00000000-0005-0000-0000-000085340000}"/>
    <cellStyle name="Normal 2 2 3 6 6" xfId="13469" xr:uid="{00000000-0005-0000-0000-000086340000}"/>
    <cellStyle name="Normal 2 2 3 6 7" xfId="13470" xr:uid="{00000000-0005-0000-0000-000087340000}"/>
    <cellStyle name="Normal 2 2 3 6 8" xfId="13471" xr:uid="{00000000-0005-0000-0000-000088340000}"/>
    <cellStyle name="Normal 2 2 3 6 9" xfId="13472" xr:uid="{00000000-0005-0000-0000-000089340000}"/>
    <cellStyle name="Normal 2 2 3 7" xfId="13473" xr:uid="{00000000-0005-0000-0000-00008A340000}"/>
    <cellStyle name="Normal 2 2 3 8" xfId="13474" xr:uid="{00000000-0005-0000-0000-00008B340000}"/>
    <cellStyle name="Normal 2 2 3 9" xfId="13475" xr:uid="{00000000-0005-0000-0000-00008C340000}"/>
    <cellStyle name="Normal 2 2 3_LT- Rating su-di prog " xfId="13476" xr:uid="{00000000-0005-0000-0000-00008D340000}"/>
    <cellStyle name="Normal 2 2 30" xfId="13477" xr:uid="{00000000-0005-0000-0000-00008E340000}"/>
    <cellStyle name="Normal 2 2 31" xfId="13478" xr:uid="{00000000-0005-0000-0000-00008F340000}"/>
    <cellStyle name="Normal 2 2 32" xfId="13479" xr:uid="{00000000-0005-0000-0000-000090340000}"/>
    <cellStyle name="Normal 2 2 33" xfId="13480" xr:uid="{00000000-0005-0000-0000-000091340000}"/>
    <cellStyle name="Normal 2 2 34" xfId="13481" xr:uid="{00000000-0005-0000-0000-000092340000}"/>
    <cellStyle name="Normal 2 2 35" xfId="13482" xr:uid="{00000000-0005-0000-0000-000093340000}"/>
    <cellStyle name="Normal 2 2 36" xfId="13483" xr:uid="{00000000-0005-0000-0000-000094340000}"/>
    <cellStyle name="Normal 2 2 37" xfId="13484" xr:uid="{00000000-0005-0000-0000-000095340000}"/>
    <cellStyle name="Normal 2 2 38" xfId="13485" xr:uid="{00000000-0005-0000-0000-000096340000}"/>
    <cellStyle name="Normal 2 2 39" xfId="13486" xr:uid="{00000000-0005-0000-0000-000097340000}"/>
    <cellStyle name="Normal 2 2 4" xfId="13487" xr:uid="{00000000-0005-0000-0000-000098340000}"/>
    <cellStyle name="Normal 2 2 4 2" xfId="13488" xr:uid="{00000000-0005-0000-0000-000099340000}"/>
    <cellStyle name="Normal 2 2 40" xfId="13489" xr:uid="{00000000-0005-0000-0000-00009A340000}"/>
    <cellStyle name="Normal 2 2 41" xfId="13490" xr:uid="{00000000-0005-0000-0000-00009B340000}"/>
    <cellStyle name="Normal 2 2 42" xfId="13491" xr:uid="{00000000-0005-0000-0000-00009C340000}"/>
    <cellStyle name="Normal 2 2 43" xfId="13492" xr:uid="{00000000-0005-0000-0000-00009D340000}"/>
    <cellStyle name="Normal 2 2 44" xfId="13493" xr:uid="{00000000-0005-0000-0000-00009E340000}"/>
    <cellStyle name="Normal 2 2 45" xfId="13494" xr:uid="{00000000-0005-0000-0000-00009F340000}"/>
    <cellStyle name="Normal 2 2 46" xfId="13495" xr:uid="{00000000-0005-0000-0000-0000A0340000}"/>
    <cellStyle name="Normal 2 2 47" xfId="13496" xr:uid="{00000000-0005-0000-0000-0000A1340000}"/>
    <cellStyle name="Normal 2 2 48" xfId="13497" xr:uid="{00000000-0005-0000-0000-0000A2340000}"/>
    <cellStyle name="Normal 2 2 49" xfId="13498" xr:uid="{00000000-0005-0000-0000-0000A3340000}"/>
    <cellStyle name="Normal 2 2 5" xfId="13499" xr:uid="{00000000-0005-0000-0000-0000A4340000}"/>
    <cellStyle name="Normal 2 2 5 2" xfId="13500" xr:uid="{00000000-0005-0000-0000-0000A5340000}"/>
    <cellStyle name="Normal 2 2 50" xfId="13501" xr:uid="{00000000-0005-0000-0000-0000A6340000}"/>
    <cellStyle name="Normal 2 2 51" xfId="13502" xr:uid="{00000000-0005-0000-0000-0000A7340000}"/>
    <cellStyle name="Normal 2 2 52" xfId="13503" xr:uid="{00000000-0005-0000-0000-0000A8340000}"/>
    <cellStyle name="Normal 2 2 53" xfId="13504" xr:uid="{00000000-0005-0000-0000-0000A9340000}"/>
    <cellStyle name="Normal 2 2 54" xfId="13505" xr:uid="{00000000-0005-0000-0000-0000AA340000}"/>
    <cellStyle name="Normal 2 2 55" xfId="13506" xr:uid="{00000000-0005-0000-0000-0000AB340000}"/>
    <cellStyle name="Normal 2 2 56" xfId="13507" xr:uid="{00000000-0005-0000-0000-0000AC340000}"/>
    <cellStyle name="Normal 2 2 57" xfId="13508" xr:uid="{00000000-0005-0000-0000-0000AD340000}"/>
    <cellStyle name="Normal 2 2 58" xfId="13509" xr:uid="{00000000-0005-0000-0000-0000AE340000}"/>
    <cellStyle name="Normal 2 2 59" xfId="13510" xr:uid="{00000000-0005-0000-0000-0000AF340000}"/>
    <cellStyle name="Normal 2 2 6" xfId="13511" xr:uid="{00000000-0005-0000-0000-0000B0340000}"/>
    <cellStyle name="Normal 2 2 6 2" xfId="13512" xr:uid="{00000000-0005-0000-0000-0000B1340000}"/>
    <cellStyle name="Normal 2 2 6 3" xfId="13513" xr:uid="{00000000-0005-0000-0000-0000B2340000}"/>
    <cellStyle name="Normal 2 2 60" xfId="13514" xr:uid="{00000000-0005-0000-0000-0000B3340000}"/>
    <cellStyle name="Normal 2 2 61" xfId="13515" xr:uid="{00000000-0005-0000-0000-0000B4340000}"/>
    <cellStyle name="Normal 2 2 62" xfId="13516" xr:uid="{00000000-0005-0000-0000-0000B5340000}"/>
    <cellStyle name="Normal 2 2 63" xfId="13517" xr:uid="{00000000-0005-0000-0000-0000B6340000}"/>
    <cellStyle name="Normal 2 2 64" xfId="13518" xr:uid="{00000000-0005-0000-0000-0000B7340000}"/>
    <cellStyle name="Normal 2 2 65" xfId="13519" xr:uid="{00000000-0005-0000-0000-0000B8340000}"/>
    <cellStyle name="Normal 2 2 7" xfId="13520" xr:uid="{00000000-0005-0000-0000-0000B9340000}"/>
    <cellStyle name="Normal 2 2 7 2" xfId="13521" xr:uid="{00000000-0005-0000-0000-0000BA340000}"/>
    <cellStyle name="Normal 2 2 8" xfId="13522" xr:uid="{00000000-0005-0000-0000-0000BB340000}"/>
    <cellStyle name="Normal 2 2 8 2" xfId="13523" xr:uid="{00000000-0005-0000-0000-0000BC340000}"/>
    <cellStyle name="Normal 2 2 9" xfId="13524" xr:uid="{00000000-0005-0000-0000-0000BD340000}"/>
    <cellStyle name="Normal 2 2_09. RSD Bellary Zone Format ReV" xfId="13525" xr:uid="{00000000-0005-0000-0000-0000BE340000}"/>
    <cellStyle name="Normal 2 20" xfId="69" xr:uid="{00000000-0005-0000-0000-0000BF340000}"/>
    <cellStyle name="Normal 2 20 2" xfId="13526" xr:uid="{00000000-0005-0000-0000-0000C0340000}"/>
    <cellStyle name="Normal 2 20 2 2" xfId="13527" xr:uid="{00000000-0005-0000-0000-0000C1340000}"/>
    <cellStyle name="Normal 2 20 2 3" xfId="13528" xr:uid="{00000000-0005-0000-0000-0000C2340000}"/>
    <cellStyle name="Normal 2 20 3" xfId="13529" xr:uid="{00000000-0005-0000-0000-0000C3340000}"/>
    <cellStyle name="Normal 2 20 4" xfId="13530" xr:uid="{00000000-0005-0000-0000-0000C4340000}"/>
    <cellStyle name="Normal 2 21" xfId="13531" xr:uid="{00000000-0005-0000-0000-0000C5340000}"/>
    <cellStyle name="Normal 2 21 2" xfId="13532" xr:uid="{00000000-0005-0000-0000-0000C6340000}"/>
    <cellStyle name="Normal 2 21 3" xfId="13533" xr:uid="{00000000-0005-0000-0000-0000C7340000}"/>
    <cellStyle name="Normal 2 22" xfId="13534" xr:uid="{00000000-0005-0000-0000-0000C8340000}"/>
    <cellStyle name="Normal 2 22 2" xfId="13535" xr:uid="{00000000-0005-0000-0000-0000C9340000}"/>
    <cellStyle name="Normal 2 22 3" xfId="13536" xr:uid="{00000000-0005-0000-0000-0000CA340000}"/>
    <cellStyle name="Normal 2 23" xfId="13537" xr:uid="{00000000-0005-0000-0000-0000CB340000}"/>
    <cellStyle name="Normal 2 23 2" xfId="13538" xr:uid="{00000000-0005-0000-0000-0000CC340000}"/>
    <cellStyle name="Normal 2 23 3" xfId="13539" xr:uid="{00000000-0005-0000-0000-0000CD340000}"/>
    <cellStyle name="Normal 2 24" xfId="13540" xr:uid="{00000000-0005-0000-0000-0000CE340000}"/>
    <cellStyle name="Normal 2 24 2" xfId="13541" xr:uid="{00000000-0005-0000-0000-0000CF340000}"/>
    <cellStyle name="Normal 2 24 3" xfId="13542" xr:uid="{00000000-0005-0000-0000-0000D0340000}"/>
    <cellStyle name="Normal 2 25" xfId="13543" xr:uid="{00000000-0005-0000-0000-0000D1340000}"/>
    <cellStyle name="Normal 2 25 2" xfId="13544" xr:uid="{00000000-0005-0000-0000-0000D2340000}"/>
    <cellStyle name="Normal 2 25 3" xfId="13545" xr:uid="{00000000-0005-0000-0000-0000D3340000}"/>
    <cellStyle name="Normal 2 26" xfId="13546" xr:uid="{00000000-0005-0000-0000-0000D4340000}"/>
    <cellStyle name="Normal 2 26 2" xfId="13547" xr:uid="{00000000-0005-0000-0000-0000D5340000}"/>
    <cellStyle name="Normal 2 26 3" xfId="13548" xr:uid="{00000000-0005-0000-0000-0000D6340000}"/>
    <cellStyle name="Normal 2 27" xfId="13549" xr:uid="{00000000-0005-0000-0000-0000D7340000}"/>
    <cellStyle name="Normal 2 27 2" xfId="13550" xr:uid="{00000000-0005-0000-0000-0000D8340000}"/>
    <cellStyle name="Normal 2 27 3" xfId="13551" xr:uid="{00000000-0005-0000-0000-0000D9340000}"/>
    <cellStyle name="Normal 2 28" xfId="13552" xr:uid="{00000000-0005-0000-0000-0000DA340000}"/>
    <cellStyle name="Normal 2 28 2" xfId="13553" xr:uid="{00000000-0005-0000-0000-0000DB340000}"/>
    <cellStyle name="Normal 2 28 3" xfId="13554" xr:uid="{00000000-0005-0000-0000-0000DC340000}"/>
    <cellStyle name="Normal 2 29" xfId="13555" xr:uid="{00000000-0005-0000-0000-0000DD340000}"/>
    <cellStyle name="Normal 2 29 2" xfId="13556" xr:uid="{00000000-0005-0000-0000-0000DE340000}"/>
    <cellStyle name="Normal 2 29 3" xfId="13557" xr:uid="{00000000-0005-0000-0000-0000DF340000}"/>
    <cellStyle name="Normal 2 3" xfId="13558" xr:uid="{00000000-0005-0000-0000-0000E0340000}"/>
    <cellStyle name="Normal 2 3 14" xfId="13559" xr:uid="{00000000-0005-0000-0000-0000E1340000}"/>
    <cellStyle name="Normal 2 3 2" xfId="13560" xr:uid="{00000000-0005-0000-0000-0000E2340000}"/>
    <cellStyle name="Normal 2 3 2 10" xfId="13561" xr:uid="{00000000-0005-0000-0000-0000E3340000}"/>
    <cellStyle name="Normal 2 3 2 10 2" xfId="13562" xr:uid="{00000000-0005-0000-0000-0000E4340000}"/>
    <cellStyle name="Normal 2 3 2 11" xfId="13563" xr:uid="{00000000-0005-0000-0000-0000E5340000}"/>
    <cellStyle name="Normal 2 3 2 11 2" xfId="13564" xr:uid="{00000000-0005-0000-0000-0000E6340000}"/>
    <cellStyle name="Normal 2 3 2 12" xfId="13565" xr:uid="{00000000-0005-0000-0000-0000E7340000}"/>
    <cellStyle name="Normal 2 3 2 12 2" xfId="13566" xr:uid="{00000000-0005-0000-0000-0000E8340000}"/>
    <cellStyle name="Normal 2 3 2 13" xfId="13567" xr:uid="{00000000-0005-0000-0000-0000E9340000}"/>
    <cellStyle name="Normal 2 3 2 13 2" xfId="13568" xr:uid="{00000000-0005-0000-0000-0000EA340000}"/>
    <cellStyle name="Normal 2 3 2 14" xfId="13569" xr:uid="{00000000-0005-0000-0000-0000EB340000}"/>
    <cellStyle name="Normal 2 3 2 14 2" xfId="13570" xr:uid="{00000000-0005-0000-0000-0000EC340000}"/>
    <cellStyle name="Normal 2 3 2 15" xfId="13571" xr:uid="{00000000-0005-0000-0000-0000ED340000}"/>
    <cellStyle name="Normal 2 3 2 15 2" xfId="13572" xr:uid="{00000000-0005-0000-0000-0000EE340000}"/>
    <cellStyle name="Normal 2 3 2 16" xfId="13573" xr:uid="{00000000-0005-0000-0000-0000EF340000}"/>
    <cellStyle name="Normal 2 3 2 17" xfId="13574" xr:uid="{00000000-0005-0000-0000-0000F0340000}"/>
    <cellStyle name="Normal 2 3 2 18" xfId="13575" xr:uid="{00000000-0005-0000-0000-0000F1340000}"/>
    <cellStyle name="Normal 2 3 2 19" xfId="13576" xr:uid="{00000000-0005-0000-0000-0000F2340000}"/>
    <cellStyle name="Normal 2 3 2 2" xfId="13577" xr:uid="{00000000-0005-0000-0000-0000F3340000}"/>
    <cellStyle name="Normal 2 3 2 2 2" xfId="13578" xr:uid="{00000000-0005-0000-0000-0000F4340000}"/>
    <cellStyle name="Normal 2 3 2 2 2 2" xfId="13579" xr:uid="{00000000-0005-0000-0000-0000F5340000}"/>
    <cellStyle name="Normal 2 3 2 2 3" xfId="13580" xr:uid="{00000000-0005-0000-0000-0000F6340000}"/>
    <cellStyle name="Normal 2 3 2 2 3 2" xfId="13581" xr:uid="{00000000-0005-0000-0000-0000F7340000}"/>
    <cellStyle name="Normal 2 3 2 2 3 2 2" xfId="13582" xr:uid="{00000000-0005-0000-0000-0000F8340000}"/>
    <cellStyle name="Normal 2 3 2 2 3 2 2 2" xfId="13583" xr:uid="{00000000-0005-0000-0000-0000F9340000}"/>
    <cellStyle name="Normal 2 3 2 2 3 2 2 3" xfId="13584" xr:uid="{00000000-0005-0000-0000-0000FA340000}"/>
    <cellStyle name="Normal 2 3 2 2 3 2 3" xfId="13585" xr:uid="{00000000-0005-0000-0000-0000FB340000}"/>
    <cellStyle name="Normal 2 3 2 2 4" xfId="13586" xr:uid="{00000000-0005-0000-0000-0000FC340000}"/>
    <cellStyle name="Normal 2 3 2 2 4 2" xfId="13587" xr:uid="{00000000-0005-0000-0000-0000FD340000}"/>
    <cellStyle name="Normal 2 3 2 2 4 2 2" xfId="13588" xr:uid="{00000000-0005-0000-0000-0000FE340000}"/>
    <cellStyle name="Normal 2 3 2 2 4 2 3" xfId="13589" xr:uid="{00000000-0005-0000-0000-0000FF340000}"/>
    <cellStyle name="Normal 2 3 2 2 4 3" xfId="13590" xr:uid="{00000000-0005-0000-0000-000000350000}"/>
    <cellStyle name="Normal 2 3 2 2 5" xfId="13591" xr:uid="{00000000-0005-0000-0000-000001350000}"/>
    <cellStyle name="Normal 2 3 2 2 6" xfId="13592" xr:uid="{00000000-0005-0000-0000-000002350000}"/>
    <cellStyle name="Normal 2 3 2 20" xfId="13593" xr:uid="{00000000-0005-0000-0000-000003350000}"/>
    <cellStyle name="Normal 2 3 2 21" xfId="13594" xr:uid="{00000000-0005-0000-0000-000004350000}"/>
    <cellStyle name="Normal 2 3 2 22" xfId="13595" xr:uid="{00000000-0005-0000-0000-000005350000}"/>
    <cellStyle name="Normal 2 3 2 23" xfId="13596" xr:uid="{00000000-0005-0000-0000-000006350000}"/>
    <cellStyle name="Normal 2 3 2 24" xfId="13597" xr:uid="{00000000-0005-0000-0000-000007350000}"/>
    <cellStyle name="Normal 2 3 2 25" xfId="13598" xr:uid="{00000000-0005-0000-0000-000008350000}"/>
    <cellStyle name="Normal 2 3 2 26" xfId="13599" xr:uid="{00000000-0005-0000-0000-000009350000}"/>
    <cellStyle name="Normal 2 3 2 27" xfId="13600" xr:uid="{00000000-0005-0000-0000-00000A350000}"/>
    <cellStyle name="Normal 2 3 2 28" xfId="13601" xr:uid="{00000000-0005-0000-0000-00000B350000}"/>
    <cellStyle name="Normal 2 3 2 29" xfId="13602" xr:uid="{00000000-0005-0000-0000-00000C350000}"/>
    <cellStyle name="Normal 2 3 2 3" xfId="13603" xr:uid="{00000000-0005-0000-0000-00000D350000}"/>
    <cellStyle name="Normal 2 3 2 3 2" xfId="13604" xr:uid="{00000000-0005-0000-0000-00000E350000}"/>
    <cellStyle name="Normal 2 3 2 3 2 2" xfId="13605" xr:uid="{00000000-0005-0000-0000-00000F350000}"/>
    <cellStyle name="Normal 2 3 2 3 2 2 2" xfId="13606" xr:uid="{00000000-0005-0000-0000-000010350000}"/>
    <cellStyle name="Normal 2 3 2 3 2 2 3" xfId="13607" xr:uid="{00000000-0005-0000-0000-000011350000}"/>
    <cellStyle name="Normal 2 3 2 3 2 3" xfId="13608" xr:uid="{00000000-0005-0000-0000-000012350000}"/>
    <cellStyle name="Normal 2 3 2 3 3" xfId="13609" xr:uid="{00000000-0005-0000-0000-000013350000}"/>
    <cellStyle name="Normal 2 3 2 3 4" xfId="13610" xr:uid="{00000000-0005-0000-0000-000014350000}"/>
    <cellStyle name="Normal 2 3 2 4" xfId="13611" xr:uid="{00000000-0005-0000-0000-000015350000}"/>
    <cellStyle name="Normal 2 3 2 4 2" xfId="13612" xr:uid="{00000000-0005-0000-0000-000016350000}"/>
    <cellStyle name="Normal 2 3 2 4 2 2" xfId="13613" xr:uid="{00000000-0005-0000-0000-000017350000}"/>
    <cellStyle name="Normal 2 3 2 4 2 3" xfId="13614" xr:uid="{00000000-0005-0000-0000-000018350000}"/>
    <cellStyle name="Normal 2 3 2 4 3" xfId="13615" xr:uid="{00000000-0005-0000-0000-000019350000}"/>
    <cellStyle name="Normal 2 3 2 4 4" xfId="13616" xr:uid="{00000000-0005-0000-0000-00001A350000}"/>
    <cellStyle name="Normal 2 3 2 5" xfId="13617" xr:uid="{00000000-0005-0000-0000-00001B350000}"/>
    <cellStyle name="Normal 2 3 2 5 2" xfId="13618" xr:uid="{00000000-0005-0000-0000-00001C350000}"/>
    <cellStyle name="Normal 2 3 2 6" xfId="13619" xr:uid="{00000000-0005-0000-0000-00001D350000}"/>
    <cellStyle name="Normal 2 3 2 6 2" xfId="13620" xr:uid="{00000000-0005-0000-0000-00001E350000}"/>
    <cellStyle name="Normal 2 3 2 7" xfId="13621" xr:uid="{00000000-0005-0000-0000-00001F350000}"/>
    <cellStyle name="Normal 2 3 2 7 2" xfId="13622" xr:uid="{00000000-0005-0000-0000-000020350000}"/>
    <cellStyle name="Normal 2 3 2 8" xfId="13623" xr:uid="{00000000-0005-0000-0000-000021350000}"/>
    <cellStyle name="Normal 2 3 2 8 2" xfId="13624" xr:uid="{00000000-0005-0000-0000-000022350000}"/>
    <cellStyle name="Normal 2 3 2 9" xfId="13625" xr:uid="{00000000-0005-0000-0000-000023350000}"/>
    <cellStyle name="Normal 2 3 2 9 2" xfId="13626" xr:uid="{00000000-0005-0000-0000-000024350000}"/>
    <cellStyle name="Normal 2 3 3" xfId="13627" xr:uid="{00000000-0005-0000-0000-000025350000}"/>
    <cellStyle name="Normal 2 3 3 2" xfId="13628" xr:uid="{00000000-0005-0000-0000-000026350000}"/>
    <cellStyle name="Normal 2 3 3 3" xfId="13629" xr:uid="{00000000-0005-0000-0000-000027350000}"/>
    <cellStyle name="Normal 2 3 3 4" xfId="13630" xr:uid="{00000000-0005-0000-0000-000028350000}"/>
    <cellStyle name="Normal 2 3 4" xfId="13631" xr:uid="{00000000-0005-0000-0000-000029350000}"/>
    <cellStyle name="Normal 2 3 5" xfId="13632" xr:uid="{00000000-0005-0000-0000-00002A350000}"/>
    <cellStyle name="Normal 2 3_CE_MEETING_DETAIL'S_SEP-14" xfId="13633" xr:uid="{00000000-0005-0000-0000-00002B350000}"/>
    <cellStyle name="Normal 2 30" xfId="13634" xr:uid="{00000000-0005-0000-0000-00002C350000}"/>
    <cellStyle name="Normal 2 30 2" xfId="13635" xr:uid="{00000000-0005-0000-0000-00002D350000}"/>
    <cellStyle name="Normal 2 31" xfId="13636" xr:uid="{00000000-0005-0000-0000-00002E350000}"/>
    <cellStyle name="Normal 2 32" xfId="13637" xr:uid="{00000000-0005-0000-0000-00002F350000}"/>
    <cellStyle name="Normal 2 32 2" xfId="13638" xr:uid="{00000000-0005-0000-0000-000030350000}"/>
    <cellStyle name="Normal 2 33" xfId="13639" xr:uid="{00000000-0005-0000-0000-000031350000}"/>
    <cellStyle name="Normal 2 33 2" xfId="13640" xr:uid="{00000000-0005-0000-0000-000032350000}"/>
    <cellStyle name="Normal 2 33 3" xfId="13641" xr:uid="{00000000-0005-0000-0000-000033350000}"/>
    <cellStyle name="Normal 2 34" xfId="13642" xr:uid="{00000000-0005-0000-0000-000034350000}"/>
    <cellStyle name="Normal 2 35" xfId="13643" xr:uid="{00000000-0005-0000-0000-000035350000}"/>
    <cellStyle name="Normal 2 36" xfId="13644" xr:uid="{00000000-0005-0000-0000-000036350000}"/>
    <cellStyle name="Normal 2 37" xfId="13645" xr:uid="{00000000-0005-0000-0000-000037350000}"/>
    <cellStyle name="Normal 2 38" xfId="13646" xr:uid="{00000000-0005-0000-0000-000038350000}"/>
    <cellStyle name="Normal 2 39" xfId="13647" xr:uid="{00000000-0005-0000-0000-000039350000}"/>
    <cellStyle name="Normal 2 4" xfId="10" xr:uid="{00000000-0005-0000-0000-00003A350000}"/>
    <cellStyle name="Normal 2 4 10" xfId="13648" xr:uid="{00000000-0005-0000-0000-00003B350000}"/>
    <cellStyle name="Normal 2 4 11" xfId="13649" xr:uid="{00000000-0005-0000-0000-00003C350000}"/>
    <cellStyle name="Normal 2 4 12" xfId="13650" xr:uid="{00000000-0005-0000-0000-00003D350000}"/>
    <cellStyle name="Normal 2 4 13" xfId="13651" xr:uid="{00000000-0005-0000-0000-00003E350000}"/>
    <cellStyle name="Normal 2 4 14" xfId="13652" xr:uid="{00000000-0005-0000-0000-00003F350000}"/>
    <cellStyle name="Normal 2 4 15" xfId="13653" xr:uid="{00000000-0005-0000-0000-000040350000}"/>
    <cellStyle name="Normal 2 4 16" xfId="13654" xr:uid="{00000000-0005-0000-0000-000041350000}"/>
    <cellStyle name="Normal 2 4 17" xfId="13655" xr:uid="{00000000-0005-0000-0000-000042350000}"/>
    <cellStyle name="Normal 2 4 18" xfId="13656" xr:uid="{00000000-0005-0000-0000-000043350000}"/>
    <cellStyle name="Normal 2 4 19" xfId="13657" xr:uid="{00000000-0005-0000-0000-000044350000}"/>
    <cellStyle name="Normal 2 4 2" xfId="59" xr:uid="{00000000-0005-0000-0000-000045350000}"/>
    <cellStyle name="Normal 2 4 2 2" xfId="13658" xr:uid="{00000000-0005-0000-0000-000046350000}"/>
    <cellStyle name="Normal 2 4 2 2 2" xfId="13659" xr:uid="{00000000-0005-0000-0000-000047350000}"/>
    <cellStyle name="Normal 2 4 2 2 3" xfId="13660" xr:uid="{00000000-0005-0000-0000-000048350000}"/>
    <cellStyle name="Normal 2 4 2 2 4" xfId="13661" xr:uid="{00000000-0005-0000-0000-000049350000}"/>
    <cellStyle name="Normal 2 4 2 3" xfId="13662" xr:uid="{00000000-0005-0000-0000-00004A350000}"/>
    <cellStyle name="Normal 2 4 2 3 2" xfId="13663" xr:uid="{00000000-0005-0000-0000-00004B350000}"/>
    <cellStyle name="Normal 2 4 2 3 3" xfId="13664" xr:uid="{00000000-0005-0000-0000-00004C350000}"/>
    <cellStyle name="Normal 2 4 2 4" xfId="13665" xr:uid="{00000000-0005-0000-0000-00004D350000}"/>
    <cellStyle name="Normal 2 4 20" xfId="13666" xr:uid="{00000000-0005-0000-0000-00004E350000}"/>
    <cellStyle name="Normal 2 4 21" xfId="13667" xr:uid="{00000000-0005-0000-0000-00004F350000}"/>
    <cellStyle name="Normal 2 4 22" xfId="13668" xr:uid="{00000000-0005-0000-0000-000050350000}"/>
    <cellStyle name="Normal 2 4 23" xfId="13669" xr:uid="{00000000-0005-0000-0000-000051350000}"/>
    <cellStyle name="Normal 2 4 24" xfId="13670" xr:uid="{00000000-0005-0000-0000-000052350000}"/>
    <cellStyle name="Normal 2 4 25" xfId="13671" xr:uid="{00000000-0005-0000-0000-000053350000}"/>
    <cellStyle name="Normal 2 4 26" xfId="13672" xr:uid="{00000000-0005-0000-0000-000054350000}"/>
    <cellStyle name="Normal 2 4 27" xfId="13673" xr:uid="{00000000-0005-0000-0000-000055350000}"/>
    <cellStyle name="Normal 2 4 3" xfId="13674" xr:uid="{00000000-0005-0000-0000-000056350000}"/>
    <cellStyle name="Normal 2 4 3 2" xfId="13675" xr:uid="{00000000-0005-0000-0000-000057350000}"/>
    <cellStyle name="Normal 2 4 3 2 2" xfId="13676" xr:uid="{00000000-0005-0000-0000-000058350000}"/>
    <cellStyle name="Normal 2 4 3 2 2 2" xfId="13677" xr:uid="{00000000-0005-0000-0000-000059350000}"/>
    <cellStyle name="Normal 2 4 3 2 3" xfId="13678" xr:uid="{00000000-0005-0000-0000-00005A350000}"/>
    <cellStyle name="Normal 2 4 3 3" xfId="13679" xr:uid="{00000000-0005-0000-0000-00005B350000}"/>
    <cellStyle name="Normal 2 4 3 3 2" xfId="13680" xr:uid="{00000000-0005-0000-0000-00005C350000}"/>
    <cellStyle name="Normal 2 4 3 3 3" xfId="13681" xr:uid="{00000000-0005-0000-0000-00005D350000}"/>
    <cellStyle name="Normal 2 4 3 4" xfId="13682" xr:uid="{00000000-0005-0000-0000-00005E350000}"/>
    <cellStyle name="Normal 2 4 3 4 2" xfId="13683" xr:uid="{00000000-0005-0000-0000-00005F350000}"/>
    <cellStyle name="Normal 2 4 3 5" xfId="13684" xr:uid="{00000000-0005-0000-0000-000060350000}"/>
    <cellStyle name="Normal 2 4 3 6" xfId="13685" xr:uid="{00000000-0005-0000-0000-000061350000}"/>
    <cellStyle name="Normal 2 4 4" xfId="13686" xr:uid="{00000000-0005-0000-0000-000062350000}"/>
    <cellStyle name="Normal 2 4 4 2" xfId="13687" xr:uid="{00000000-0005-0000-0000-000063350000}"/>
    <cellStyle name="Normal 2 4 5" xfId="13688" xr:uid="{00000000-0005-0000-0000-000064350000}"/>
    <cellStyle name="Normal 2 4 5 2" xfId="13689" xr:uid="{00000000-0005-0000-0000-000065350000}"/>
    <cellStyle name="Normal 2 4 6" xfId="13690" xr:uid="{00000000-0005-0000-0000-000066350000}"/>
    <cellStyle name="Normal 2 4 7" xfId="13691" xr:uid="{00000000-0005-0000-0000-000067350000}"/>
    <cellStyle name="Normal 2 4 8" xfId="13692" xr:uid="{00000000-0005-0000-0000-000068350000}"/>
    <cellStyle name="Normal 2 4 9" xfId="13693" xr:uid="{00000000-0005-0000-0000-000069350000}"/>
    <cellStyle name="Normal 2 4_Annexure-2" xfId="13694" xr:uid="{00000000-0005-0000-0000-00006A350000}"/>
    <cellStyle name="Normal 2 40" xfId="13695" xr:uid="{00000000-0005-0000-0000-00006B350000}"/>
    <cellStyle name="Normal 2 41" xfId="13696" xr:uid="{00000000-0005-0000-0000-00006C350000}"/>
    <cellStyle name="Normal 2 42" xfId="13697" xr:uid="{00000000-0005-0000-0000-00006D350000}"/>
    <cellStyle name="Normal 2 43" xfId="13698" xr:uid="{00000000-0005-0000-0000-00006E350000}"/>
    <cellStyle name="Normal 2 44" xfId="13699" xr:uid="{00000000-0005-0000-0000-00006F350000}"/>
    <cellStyle name="Normal 2 45" xfId="13700" xr:uid="{00000000-0005-0000-0000-000070350000}"/>
    <cellStyle name="Normal 2 46" xfId="13701" xr:uid="{00000000-0005-0000-0000-000071350000}"/>
    <cellStyle name="Normal 2 47" xfId="13702" xr:uid="{00000000-0005-0000-0000-000072350000}"/>
    <cellStyle name="Normal 2 48" xfId="13703" xr:uid="{00000000-0005-0000-0000-000073350000}"/>
    <cellStyle name="Normal 2 49" xfId="13704" xr:uid="{00000000-0005-0000-0000-000074350000}"/>
    <cellStyle name="Normal 2 5" xfId="13705" xr:uid="{00000000-0005-0000-0000-000075350000}"/>
    <cellStyle name="Normal 2 5 2" xfId="13706" xr:uid="{00000000-0005-0000-0000-000076350000}"/>
    <cellStyle name="Normal 2 5 2 2" xfId="13707" xr:uid="{00000000-0005-0000-0000-000077350000}"/>
    <cellStyle name="Normal 2 5 2 3" xfId="13708" xr:uid="{00000000-0005-0000-0000-000078350000}"/>
    <cellStyle name="Normal 2 5 2 4" xfId="13709" xr:uid="{00000000-0005-0000-0000-000079350000}"/>
    <cellStyle name="Normal 2 5 3" xfId="13710" xr:uid="{00000000-0005-0000-0000-00007A350000}"/>
    <cellStyle name="Normal 2 5 3 2" xfId="13711" xr:uid="{00000000-0005-0000-0000-00007B350000}"/>
    <cellStyle name="Normal 2 5 3 2 2" xfId="13712" xr:uid="{00000000-0005-0000-0000-00007C350000}"/>
    <cellStyle name="Normal 2 5 3 2 3" xfId="13713" xr:uid="{00000000-0005-0000-0000-00007D350000}"/>
    <cellStyle name="Normal 2 5 3 3" xfId="13714" xr:uid="{00000000-0005-0000-0000-00007E350000}"/>
    <cellStyle name="Normal 2 5 3 4" xfId="13715" xr:uid="{00000000-0005-0000-0000-00007F350000}"/>
    <cellStyle name="Normal 2 5 4" xfId="13716" xr:uid="{00000000-0005-0000-0000-000080350000}"/>
    <cellStyle name="Normal 2 5 4 2" xfId="13717" xr:uid="{00000000-0005-0000-0000-000081350000}"/>
    <cellStyle name="Normal 2 5 4 3" xfId="13718" xr:uid="{00000000-0005-0000-0000-000082350000}"/>
    <cellStyle name="Normal 2 5 5" xfId="13719" xr:uid="{00000000-0005-0000-0000-000083350000}"/>
    <cellStyle name="Normal 2 5 6" xfId="13720" xr:uid="{00000000-0005-0000-0000-000084350000}"/>
    <cellStyle name="Normal 2 50" xfId="13721" xr:uid="{00000000-0005-0000-0000-000085350000}"/>
    <cellStyle name="Normal 2 51" xfId="13722" xr:uid="{00000000-0005-0000-0000-000086350000}"/>
    <cellStyle name="Normal 2 52" xfId="13723" xr:uid="{00000000-0005-0000-0000-000087350000}"/>
    <cellStyle name="Normal 2 53" xfId="13724" xr:uid="{00000000-0005-0000-0000-000088350000}"/>
    <cellStyle name="Normal 2 54" xfId="13725" xr:uid="{00000000-0005-0000-0000-000089350000}"/>
    <cellStyle name="Normal 2 54 2" xfId="13726" xr:uid="{00000000-0005-0000-0000-00008A350000}"/>
    <cellStyle name="Normal 2 54 2 2" xfId="13727" xr:uid="{00000000-0005-0000-0000-00008B350000}"/>
    <cellStyle name="Normal 2 54 3" xfId="13728" xr:uid="{00000000-0005-0000-0000-00008C350000}"/>
    <cellStyle name="Normal 2 55" xfId="13729" xr:uid="{00000000-0005-0000-0000-00008D350000}"/>
    <cellStyle name="Normal 2 56" xfId="13730" xr:uid="{00000000-0005-0000-0000-00008E350000}"/>
    <cellStyle name="Normal 2 57" xfId="13731" xr:uid="{00000000-0005-0000-0000-00008F350000}"/>
    <cellStyle name="Normal 2 58" xfId="13732" xr:uid="{00000000-0005-0000-0000-000090350000}"/>
    <cellStyle name="Normal 2 59" xfId="13733" xr:uid="{00000000-0005-0000-0000-000091350000}"/>
    <cellStyle name="Normal 2 6" xfId="13734" xr:uid="{00000000-0005-0000-0000-000092350000}"/>
    <cellStyle name="Normal 2 6 2" xfId="13735" xr:uid="{00000000-0005-0000-0000-000093350000}"/>
    <cellStyle name="Normal 2 6 2 2" xfId="13736" xr:uid="{00000000-0005-0000-0000-000094350000}"/>
    <cellStyle name="Normal 2 6 2 3" xfId="13737" xr:uid="{00000000-0005-0000-0000-000095350000}"/>
    <cellStyle name="Normal 2 6 3" xfId="13738" xr:uid="{00000000-0005-0000-0000-000096350000}"/>
    <cellStyle name="Normal 2 6 4" xfId="13739" xr:uid="{00000000-0005-0000-0000-000097350000}"/>
    <cellStyle name="Normal 2 6 5" xfId="13740" xr:uid="{00000000-0005-0000-0000-000098350000}"/>
    <cellStyle name="Normal 2 60" xfId="13741" xr:uid="{00000000-0005-0000-0000-000099350000}"/>
    <cellStyle name="Normal 2 61" xfId="13742" xr:uid="{00000000-0005-0000-0000-00009A350000}"/>
    <cellStyle name="Normal 2 62" xfId="13743" xr:uid="{00000000-0005-0000-0000-00009B350000}"/>
    <cellStyle name="Normal 2 63" xfId="13744" xr:uid="{00000000-0005-0000-0000-00009C350000}"/>
    <cellStyle name="Normal 2 64" xfId="13745" xr:uid="{00000000-0005-0000-0000-00009D350000}"/>
    <cellStyle name="Normal 2 65" xfId="13746" xr:uid="{00000000-0005-0000-0000-00009E350000}"/>
    <cellStyle name="Normal 2 66" xfId="13747" xr:uid="{00000000-0005-0000-0000-00009F350000}"/>
    <cellStyle name="Normal 2 67" xfId="13748" xr:uid="{00000000-0005-0000-0000-0000A0350000}"/>
    <cellStyle name="Normal 2 68" xfId="13749" xr:uid="{00000000-0005-0000-0000-0000A1350000}"/>
    <cellStyle name="Normal 2 69" xfId="13750" xr:uid="{00000000-0005-0000-0000-0000A2350000}"/>
    <cellStyle name="Normal 2 7" xfId="13751" xr:uid="{00000000-0005-0000-0000-0000A3350000}"/>
    <cellStyle name="Normal 2 7 2" xfId="13752" xr:uid="{00000000-0005-0000-0000-0000A4350000}"/>
    <cellStyle name="Normal 2 7 2 2" xfId="13753" xr:uid="{00000000-0005-0000-0000-0000A5350000}"/>
    <cellStyle name="Normal 2 7 2 3" xfId="13754" xr:uid="{00000000-0005-0000-0000-0000A6350000}"/>
    <cellStyle name="Normal 2 7 3" xfId="13755" xr:uid="{00000000-0005-0000-0000-0000A7350000}"/>
    <cellStyle name="Normal 2 7 4" xfId="13756" xr:uid="{00000000-0005-0000-0000-0000A8350000}"/>
    <cellStyle name="Normal 2 7 5" xfId="13757" xr:uid="{00000000-0005-0000-0000-0000A9350000}"/>
    <cellStyle name="Normal 2 70" xfId="13758" xr:uid="{00000000-0005-0000-0000-0000AA350000}"/>
    <cellStyle name="Normal 2 71" xfId="13759" xr:uid="{00000000-0005-0000-0000-0000AB350000}"/>
    <cellStyle name="Normal 2 72" xfId="13760" xr:uid="{00000000-0005-0000-0000-0000AC350000}"/>
    <cellStyle name="Normal 2 73" xfId="13761" xr:uid="{00000000-0005-0000-0000-0000AD350000}"/>
    <cellStyle name="Normal 2 74" xfId="13762" xr:uid="{00000000-0005-0000-0000-0000AE350000}"/>
    <cellStyle name="Normal 2 75" xfId="13763" xr:uid="{00000000-0005-0000-0000-0000AF350000}"/>
    <cellStyle name="Normal 2 75 2" xfId="13764" xr:uid="{00000000-0005-0000-0000-0000B0350000}"/>
    <cellStyle name="Normal 2 76" xfId="13765" xr:uid="{00000000-0005-0000-0000-0000B1350000}"/>
    <cellStyle name="Normal 2 77" xfId="13766" xr:uid="{00000000-0005-0000-0000-0000B2350000}"/>
    <cellStyle name="Normal 2 78" xfId="13767" xr:uid="{00000000-0005-0000-0000-0000B3350000}"/>
    <cellStyle name="Normal 2 79" xfId="13768" xr:uid="{00000000-0005-0000-0000-0000B4350000}"/>
    <cellStyle name="Normal 2 8" xfId="13769" xr:uid="{00000000-0005-0000-0000-0000B5350000}"/>
    <cellStyle name="Normal 2 8 2" xfId="13770" xr:uid="{00000000-0005-0000-0000-0000B6350000}"/>
    <cellStyle name="Normal 2 8 2 2" xfId="13771" xr:uid="{00000000-0005-0000-0000-0000B7350000}"/>
    <cellStyle name="Normal 2 8 2 2 2" xfId="13772" xr:uid="{00000000-0005-0000-0000-0000B8350000}"/>
    <cellStyle name="Normal 2 8 3" xfId="13773" xr:uid="{00000000-0005-0000-0000-0000B9350000}"/>
    <cellStyle name="Normal 2 8 3 2" xfId="13774" xr:uid="{00000000-0005-0000-0000-0000BA350000}"/>
    <cellStyle name="Normal 2 8 4" xfId="13775" xr:uid="{00000000-0005-0000-0000-0000BB350000}"/>
    <cellStyle name="Normal 2 8_CE_MEETING_DETAIL'S_SEP-14" xfId="13776" xr:uid="{00000000-0005-0000-0000-0000BC350000}"/>
    <cellStyle name="Normal 2 80" xfId="13777" xr:uid="{00000000-0005-0000-0000-0000BD350000}"/>
    <cellStyle name="Normal 2 81" xfId="13778" xr:uid="{00000000-0005-0000-0000-0000BE350000}"/>
    <cellStyle name="Normal 2 82" xfId="13779" xr:uid="{00000000-0005-0000-0000-0000BF350000}"/>
    <cellStyle name="Normal 2 83" xfId="13780" xr:uid="{00000000-0005-0000-0000-0000C0350000}"/>
    <cellStyle name="Normal 2 84" xfId="13781" xr:uid="{00000000-0005-0000-0000-0000C1350000}"/>
    <cellStyle name="Normal 2 85" xfId="13782" xr:uid="{00000000-0005-0000-0000-0000C2350000}"/>
    <cellStyle name="Normal 2 86" xfId="13783" xr:uid="{00000000-0005-0000-0000-0000C3350000}"/>
    <cellStyle name="Normal 2 87" xfId="13784" xr:uid="{00000000-0005-0000-0000-0000C4350000}"/>
    <cellStyle name="Normal 2 88" xfId="13785" xr:uid="{00000000-0005-0000-0000-0000C5350000}"/>
    <cellStyle name="Normal 2 89" xfId="13786" xr:uid="{00000000-0005-0000-0000-0000C6350000}"/>
    <cellStyle name="Normal 2 9" xfId="13787" xr:uid="{00000000-0005-0000-0000-0000C7350000}"/>
    <cellStyle name="Normal 2 9 2" xfId="13788" xr:uid="{00000000-0005-0000-0000-0000C8350000}"/>
    <cellStyle name="Normal 2 9 2 2" xfId="13789" xr:uid="{00000000-0005-0000-0000-0000C9350000}"/>
    <cellStyle name="Normal 2 9 2 3" xfId="13790" xr:uid="{00000000-0005-0000-0000-0000CA350000}"/>
    <cellStyle name="Normal 2 9 3" xfId="13791" xr:uid="{00000000-0005-0000-0000-0000CB350000}"/>
    <cellStyle name="Normal 2 9 4" xfId="13792" xr:uid="{00000000-0005-0000-0000-0000CC350000}"/>
    <cellStyle name="Normal 2 9 5" xfId="13793" xr:uid="{00000000-0005-0000-0000-0000CD350000}"/>
    <cellStyle name="Normal 2 9_LT- Rating su-di prog " xfId="13794" xr:uid="{00000000-0005-0000-0000-0000CE350000}"/>
    <cellStyle name="Normal 2 90" xfId="13795" xr:uid="{00000000-0005-0000-0000-0000CF350000}"/>
    <cellStyle name="Normal 2 91" xfId="13796" xr:uid="{00000000-0005-0000-0000-0000D0350000}"/>
    <cellStyle name="Normal 2 92" xfId="13797" xr:uid="{00000000-0005-0000-0000-0000D1350000}"/>
    <cellStyle name="Normal 2 93" xfId="13798" xr:uid="{00000000-0005-0000-0000-0000D2350000}"/>
    <cellStyle name="Normal 2 94" xfId="13799" xr:uid="{00000000-0005-0000-0000-0000D3350000}"/>
    <cellStyle name="Normal 2 95" xfId="13800" xr:uid="{00000000-0005-0000-0000-0000D4350000}"/>
    <cellStyle name="Normal 2 96" xfId="13801" xr:uid="{00000000-0005-0000-0000-0000D5350000}"/>
    <cellStyle name="Normal 2 97" xfId="13802" xr:uid="{00000000-0005-0000-0000-0000D6350000}"/>
    <cellStyle name="Normal 2 98" xfId="13803" xr:uid="{00000000-0005-0000-0000-0000D7350000}"/>
    <cellStyle name="Normal 2 99" xfId="13804" xr:uid="{00000000-0005-0000-0000-0000D8350000}"/>
    <cellStyle name="Normal 2_ VALUE WISE LONG DIS" xfId="13805" xr:uid="{00000000-0005-0000-0000-0000D9350000}"/>
    <cellStyle name="Normal 20" xfId="13806" xr:uid="{00000000-0005-0000-0000-0000DA350000}"/>
    <cellStyle name="Normal 20 10" xfId="13807" xr:uid="{00000000-0005-0000-0000-0000DB350000}"/>
    <cellStyle name="Normal 20 10 10" xfId="13808" xr:uid="{00000000-0005-0000-0000-0000DC350000}"/>
    <cellStyle name="Normal 20 10 11" xfId="13809" xr:uid="{00000000-0005-0000-0000-0000DD350000}"/>
    <cellStyle name="Normal 20 10 12" xfId="13810" xr:uid="{00000000-0005-0000-0000-0000DE350000}"/>
    <cellStyle name="Normal 20 10 13" xfId="13811" xr:uid="{00000000-0005-0000-0000-0000DF350000}"/>
    <cellStyle name="Normal 20 10 14" xfId="13812" xr:uid="{00000000-0005-0000-0000-0000E0350000}"/>
    <cellStyle name="Normal 20 10 2" xfId="13813" xr:uid="{00000000-0005-0000-0000-0000E1350000}"/>
    <cellStyle name="Normal 20 10 3" xfId="13814" xr:uid="{00000000-0005-0000-0000-0000E2350000}"/>
    <cellStyle name="Normal 20 10 4" xfId="13815" xr:uid="{00000000-0005-0000-0000-0000E3350000}"/>
    <cellStyle name="Normal 20 10 5" xfId="13816" xr:uid="{00000000-0005-0000-0000-0000E4350000}"/>
    <cellStyle name="Normal 20 10 6" xfId="13817" xr:uid="{00000000-0005-0000-0000-0000E5350000}"/>
    <cellStyle name="Normal 20 10 7" xfId="13818" xr:uid="{00000000-0005-0000-0000-0000E6350000}"/>
    <cellStyle name="Normal 20 10 8" xfId="13819" xr:uid="{00000000-0005-0000-0000-0000E7350000}"/>
    <cellStyle name="Normal 20 10 9" xfId="13820" xr:uid="{00000000-0005-0000-0000-0000E8350000}"/>
    <cellStyle name="Normal 20 11" xfId="13821" xr:uid="{00000000-0005-0000-0000-0000E9350000}"/>
    <cellStyle name="Normal 20 11 10" xfId="13822" xr:uid="{00000000-0005-0000-0000-0000EA350000}"/>
    <cellStyle name="Normal 20 11 11" xfId="13823" xr:uid="{00000000-0005-0000-0000-0000EB350000}"/>
    <cellStyle name="Normal 20 11 12" xfId="13824" xr:uid="{00000000-0005-0000-0000-0000EC350000}"/>
    <cellStyle name="Normal 20 11 13" xfId="13825" xr:uid="{00000000-0005-0000-0000-0000ED350000}"/>
    <cellStyle name="Normal 20 11 14" xfId="13826" xr:uid="{00000000-0005-0000-0000-0000EE350000}"/>
    <cellStyle name="Normal 20 11 2" xfId="13827" xr:uid="{00000000-0005-0000-0000-0000EF350000}"/>
    <cellStyle name="Normal 20 11 3" xfId="13828" xr:uid="{00000000-0005-0000-0000-0000F0350000}"/>
    <cellStyle name="Normal 20 11 4" xfId="13829" xr:uid="{00000000-0005-0000-0000-0000F1350000}"/>
    <cellStyle name="Normal 20 11 5" xfId="13830" xr:uid="{00000000-0005-0000-0000-0000F2350000}"/>
    <cellStyle name="Normal 20 11 6" xfId="13831" xr:uid="{00000000-0005-0000-0000-0000F3350000}"/>
    <cellStyle name="Normal 20 11 7" xfId="13832" xr:uid="{00000000-0005-0000-0000-0000F4350000}"/>
    <cellStyle name="Normal 20 11 8" xfId="13833" xr:uid="{00000000-0005-0000-0000-0000F5350000}"/>
    <cellStyle name="Normal 20 11 9" xfId="13834" xr:uid="{00000000-0005-0000-0000-0000F6350000}"/>
    <cellStyle name="Normal 20 12" xfId="13835" xr:uid="{00000000-0005-0000-0000-0000F7350000}"/>
    <cellStyle name="Normal 20 12 10" xfId="13836" xr:uid="{00000000-0005-0000-0000-0000F8350000}"/>
    <cellStyle name="Normal 20 12 11" xfId="13837" xr:uid="{00000000-0005-0000-0000-0000F9350000}"/>
    <cellStyle name="Normal 20 12 12" xfId="13838" xr:uid="{00000000-0005-0000-0000-0000FA350000}"/>
    <cellStyle name="Normal 20 12 13" xfId="13839" xr:uid="{00000000-0005-0000-0000-0000FB350000}"/>
    <cellStyle name="Normal 20 12 14" xfId="13840" xr:uid="{00000000-0005-0000-0000-0000FC350000}"/>
    <cellStyle name="Normal 20 12 2" xfId="13841" xr:uid="{00000000-0005-0000-0000-0000FD350000}"/>
    <cellStyle name="Normal 20 12 3" xfId="13842" xr:uid="{00000000-0005-0000-0000-0000FE350000}"/>
    <cellStyle name="Normal 20 12 4" xfId="13843" xr:uid="{00000000-0005-0000-0000-0000FF350000}"/>
    <cellStyle name="Normal 20 12 5" xfId="13844" xr:uid="{00000000-0005-0000-0000-000000360000}"/>
    <cellStyle name="Normal 20 12 6" xfId="13845" xr:uid="{00000000-0005-0000-0000-000001360000}"/>
    <cellStyle name="Normal 20 12 7" xfId="13846" xr:uid="{00000000-0005-0000-0000-000002360000}"/>
    <cellStyle name="Normal 20 12 8" xfId="13847" xr:uid="{00000000-0005-0000-0000-000003360000}"/>
    <cellStyle name="Normal 20 12 9" xfId="13848" xr:uid="{00000000-0005-0000-0000-000004360000}"/>
    <cellStyle name="Normal 20 13" xfId="13849" xr:uid="{00000000-0005-0000-0000-000005360000}"/>
    <cellStyle name="Normal 20 13 10" xfId="13850" xr:uid="{00000000-0005-0000-0000-000006360000}"/>
    <cellStyle name="Normal 20 13 11" xfId="13851" xr:uid="{00000000-0005-0000-0000-000007360000}"/>
    <cellStyle name="Normal 20 13 12" xfId="13852" xr:uid="{00000000-0005-0000-0000-000008360000}"/>
    <cellStyle name="Normal 20 13 13" xfId="13853" xr:uid="{00000000-0005-0000-0000-000009360000}"/>
    <cellStyle name="Normal 20 13 14" xfId="13854" xr:uid="{00000000-0005-0000-0000-00000A360000}"/>
    <cellStyle name="Normal 20 13 2" xfId="13855" xr:uid="{00000000-0005-0000-0000-00000B360000}"/>
    <cellStyle name="Normal 20 13 3" xfId="13856" xr:uid="{00000000-0005-0000-0000-00000C360000}"/>
    <cellStyle name="Normal 20 13 4" xfId="13857" xr:uid="{00000000-0005-0000-0000-00000D360000}"/>
    <cellStyle name="Normal 20 13 5" xfId="13858" xr:uid="{00000000-0005-0000-0000-00000E360000}"/>
    <cellStyle name="Normal 20 13 6" xfId="13859" xr:uid="{00000000-0005-0000-0000-00000F360000}"/>
    <cellStyle name="Normal 20 13 7" xfId="13860" xr:uid="{00000000-0005-0000-0000-000010360000}"/>
    <cellStyle name="Normal 20 13 8" xfId="13861" xr:uid="{00000000-0005-0000-0000-000011360000}"/>
    <cellStyle name="Normal 20 13 9" xfId="13862" xr:uid="{00000000-0005-0000-0000-000012360000}"/>
    <cellStyle name="Normal 20 14" xfId="13863" xr:uid="{00000000-0005-0000-0000-000013360000}"/>
    <cellStyle name="Normal 20 14 10" xfId="13864" xr:uid="{00000000-0005-0000-0000-000014360000}"/>
    <cellStyle name="Normal 20 14 11" xfId="13865" xr:uid="{00000000-0005-0000-0000-000015360000}"/>
    <cellStyle name="Normal 20 14 12" xfId="13866" xr:uid="{00000000-0005-0000-0000-000016360000}"/>
    <cellStyle name="Normal 20 14 13" xfId="13867" xr:uid="{00000000-0005-0000-0000-000017360000}"/>
    <cellStyle name="Normal 20 14 14" xfId="13868" xr:uid="{00000000-0005-0000-0000-000018360000}"/>
    <cellStyle name="Normal 20 14 2" xfId="13869" xr:uid="{00000000-0005-0000-0000-000019360000}"/>
    <cellStyle name="Normal 20 14 3" xfId="13870" xr:uid="{00000000-0005-0000-0000-00001A360000}"/>
    <cellStyle name="Normal 20 14 4" xfId="13871" xr:uid="{00000000-0005-0000-0000-00001B360000}"/>
    <cellStyle name="Normal 20 14 5" xfId="13872" xr:uid="{00000000-0005-0000-0000-00001C360000}"/>
    <cellStyle name="Normal 20 14 6" xfId="13873" xr:uid="{00000000-0005-0000-0000-00001D360000}"/>
    <cellStyle name="Normal 20 14 7" xfId="13874" xr:uid="{00000000-0005-0000-0000-00001E360000}"/>
    <cellStyle name="Normal 20 14 8" xfId="13875" xr:uid="{00000000-0005-0000-0000-00001F360000}"/>
    <cellStyle name="Normal 20 14 9" xfId="13876" xr:uid="{00000000-0005-0000-0000-000020360000}"/>
    <cellStyle name="Normal 20 15" xfId="13877" xr:uid="{00000000-0005-0000-0000-000021360000}"/>
    <cellStyle name="Normal 20 15 10" xfId="13878" xr:uid="{00000000-0005-0000-0000-000022360000}"/>
    <cellStyle name="Normal 20 15 11" xfId="13879" xr:uid="{00000000-0005-0000-0000-000023360000}"/>
    <cellStyle name="Normal 20 15 12" xfId="13880" xr:uid="{00000000-0005-0000-0000-000024360000}"/>
    <cellStyle name="Normal 20 15 13" xfId="13881" xr:uid="{00000000-0005-0000-0000-000025360000}"/>
    <cellStyle name="Normal 20 15 14" xfId="13882" xr:uid="{00000000-0005-0000-0000-000026360000}"/>
    <cellStyle name="Normal 20 15 2" xfId="13883" xr:uid="{00000000-0005-0000-0000-000027360000}"/>
    <cellStyle name="Normal 20 15 3" xfId="13884" xr:uid="{00000000-0005-0000-0000-000028360000}"/>
    <cellStyle name="Normal 20 15 4" xfId="13885" xr:uid="{00000000-0005-0000-0000-000029360000}"/>
    <cellStyle name="Normal 20 15 5" xfId="13886" xr:uid="{00000000-0005-0000-0000-00002A360000}"/>
    <cellStyle name="Normal 20 15 6" xfId="13887" xr:uid="{00000000-0005-0000-0000-00002B360000}"/>
    <cellStyle name="Normal 20 15 7" xfId="13888" xr:uid="{00000000-0005-0000-0000-00002C360000}"/>
    <cellStyle name="Normal 20 15 8" xfId="13889" xr:uid="{00000000-0005-0000-0000-00002D360000}"/>
    <cellStyle name="Normal 20 15 9" xfId="13890" xr:uid="{00000000-0005-0000-0000-00002E360000}"/>
    <cellStyle name="Normal 20 16" xfId="13891" xr:uid="{00000000-0005-0000-0000-00002F360000}"/>
    <cellStyle name="Normal 20 16 10" xfId="13892" xr:uid="{00000000-0005-0000-0000-000030360000}"/>
    <cellStyle name="Normal 20 16 11" xfId="13893" xr:uid="{00000000-0005-0000-0000-000031360000}"/>
    <cellStyle name="Normal 20 16 12" xfId="13894" xr:uid="{00000000-0005-0000-0000-000032360000}"/>
    <cellStyle name="Normal 20 16 13" xfId="13895" xr:uid="{00000000-0005-0000-0000-000033360000}"/>
    <cellStyle name="Normal 20 16 14" xfId="13896" xr:uid="{00000000-0005-0000-0000-000034360000}"/>
    <cellStyle name="Normal 20 16 2" xfId="13897" xr:uid="{00000000-0005-0000-0000-000035360000}"/>
    <cellStyle name="Normal 20 16 3" xfId="13898" xr:uid="{00000000-0005-0000-0000-000036360000}"/>
    <cellStyle name="Normal 20 16 4" xfId="13899" xr:uid="{00000000-0005-0000-0000-000037360000}"/>
    <cellStyle name="Normal 20 16 5" xfId="13900" xr:uid="{00000000-0005-0000-0000-000038360000}"/>
    <cellStyle name="Normal 20 16 6" xfId="13901" xr:uid="{00000000-0005-0000-0000-000039360000}"/>
    <cellStyle name="Normal 20 16 7" xfId="13902" xr:uid="{00000000-0005-0000-0000-00003A360000}"/>
    <cellStyle name="Normal 20 16 8" xfId="13903" xr:uid="{00000000-0005-0000-0000-00003B360000}"/>
    <cellStyle name="Normal 20 16 9" xfId="13904" xr:uid="{00000000-0005-0000-0000-00003C360000}"/>
    <cellStyle name="Normal 20 17" xfId="13905" xr:uid="{00000000-0005-0000-0000-00003D360000}"/>
    <cellStyle name="Normal 20 17 10" xfId="13906" xr:uid="{00000000-0005-0000-0000-00003E360000}"/>
    <cellStyle name="Normal 20 17 11" xfId="13907" xr:uid="{00000000-0005-0000-0000-00003F360000}"/>
    <cellStyle name="Normal 20 17 12" xfId="13908" xr:uid="{00000000-0005-0000-0000-000040360000}"/>
    <cellStyle name="Normal 20 17 13" xfId="13909" xr:uid="{00000000-0005-0000-0000-000041360000}"/>
    <cellStyle name="Normal 20 17 14" xfId="13910" xr:uid="{00000000-0005-0000-0000-000042360000}"/>
    <cellStyle name="Normal 20 17 2" xfId="13911" xr:uid="{00000000-0005-0000-0000-000043360000}"/>
    <cellStyle name="Normal 20 17 3" xfId="13912" xr:uid="{00000000-0005-0000-0000-000044360000}"/>
    <cellStyle name="Normal 20 17 4" xfId="13913" xr:uid="{00000000-0005-0000-0000-000045360000}"/>
    <cellStyle name="Normal 20 17 5" xfId="13914" xr:uid="{00000000-0005-0000-0000-000046360000}"/>
    <cellStyle name="Normal 20 17 6" xfId="13915" xr:uid="{00000000-0005-0000-0000-000047360000}"/>
    <cellStyle name="Normal 20 17 7" xfId="13916" xr:uid="{00000000-0005-0000-0000-000048360000}"/>
    <cellStyle name="Normal 20 17 8" xfId="13917" xr:uid="{00000000-0005-0000-0000-000049360000}"/>
    <cellStyle name="Normal 20 17 9" xfId="13918" xr:uid="{00000000-0005-0000-0000-00004A360000}"/>
    <cellStyle name="Normal 20 18" xfId="13919" xr:uid="{00000000-0005-0000-0000-00004B360000}"/>
    <cellStyle name="Normal 20 18 10" xfId="13920" xr:uid="{00000000-0005-0000-0000-00004C360000}"/>
    <cellStyle name="Normal 20 18 11" xfId="13921" xr:uid="{00000000-0005-0000-0000-00004D360000}"/>
    <cellStyle name="Normal 20 18 12" xfId="13922" xr:uid="{00000000-0005-0000-0000-00004E360000}"/>
    <cellStyle name="Normal 20 18 13" xfId="13923" xr:uid="{00000000-0005-0000-0000-00004F360000}"/>
    <cellStyle name="Normal 20 18 14" xfId="13924" xr:uid="{00000000-0005-0000-0000-000050360000}"/>
    <cellStyle name="Normal 20 18 2" xfId="13925" xr:uid="{00000000-0005-0000-0000-000051360000}"/>
    <cellStyle name="Normal 20 18 3" xfId="13926" xr:uid="{00000000-0005-0000-0000-000052360000}"/>
    <cellStyle name="Normal 20 18 4" xfId="13927" xr:uid="{00000000-0005-0000-0000-000053360000}"/>
    <cellStyle name="Normal 20 18 5" xfId="13928" xr:uid="{00000000-0005-0000-0000-000054360000}"/>
    <cellStyle name="Normal 20 18 6" xfId="13929" xr:uid="{00000000-0005-0000-0000-000055360000}"/>
    <cellStyle name="Normal 20 18 7" xfId="13930" xr:uid="{00000000-0005-0000-0000-000056360000}"/>
    <cellStyle name="Normal 20 18 8" xfId="13931" xr:uid="{00000000-0005-0000-0000-000057360000}"/>
    <cellStyle name="Normal 20 18 9" xfId="13932" xr:uid="{00000000-0005-0000-0000-000058360000}"/>
    <cellStyle name="Normal 20 19" xfId="13933" xr:uid="{00000000-0005-0000-0000-000059360000}"/>
    <cellStyle name="Normal 20 2" xfId="13934" xr:uid="{00000000-0005-0000-0000-00005A360000}"/>
    <cellStyle name="Normal 20 2 10" xfId="13935" xr:uid="{00000000-0005-0000-0000-00005B360000}"/>
    <cellStyle name="Normal 20 2 10 10" xfId="13936" xr:uid="{00000000-0005-0000-0000-00005C360000}"/>
    <cellStyle name="Normal 20 2 10 11" xfId="13937" xr:uid="{00000000-0005-0000-0000-00005D360000}"/>
    <cellStyle name="Normal 20 2 10 12" xfId="13938" xr:uid="{00000000-0005-0000-0000-00005E360000}"/>
    <cellStyle name="Normal 20 2 10 13" xfId="13939" xr:uid="{00000000-0005-0000-0000-00005F360000}"/>
    <cellStyle name="Normal 20 2 10 14" xfId="13940" xr:uid="{00000000-0005-0000-0000-000060360000}"/>
    <cellStyle name="Normal 20 2 10 2" xfId="13941" xr:uid="{00000000-0005-0000-0000-000061360000}"/>
    <cellStyle name="Normal 20 2 10 3" xfId="13942" xr:uid="{00000000-0005-0000-0000-000062360000}"/>
    <cellStyle name="Normal 20 2 10 4" xfId="13943" xr:uid="{00000000-0005-0000-0000-000063360000}"/>
    <cellStyle name="Normal 20 2 10 5" xfId="13944" xr:uid="{00000000-0005-0000-0000-000064360000}"/>
    <cellStyle name="Normal 20 2 10 6" xfId="13945" xr:uid="{00000000-0005-0000-0000-000065360000}"/>
    <cellStyle name="Normal 20 2 10 7" xfId="13946" xr:uid="{00000000-0005-0000-0000-000066360000}"/>
    <cellStyle name="Normal 20 2 10 8" xfId="13947" xr:uid="{00000000-0005-0000-0000-000067360000}"/>
    <cellStyle name="Normal 20 2 10 9" xfId="13948" xr:uid="{00000000-0005-0000-0000-000068360000}"/>
    <cellStyle name="Normal 20 2 11" xfId="13949" xr:uid="{00000000-0005-0000-0000-000069360000}"/>
    <cellStyle name="Normal 20 2 11 10" xfId="13950" xr:uid="{00000000-0005-0000-0000-00006A360000}"/>
    <cellStyle name="Normal 20 2 11 11" xfId="13951" xr:uid="{00000000-0005-0000-0000-00006B360000}"/>
    <cellStyle name="Normal 20 2 11 12" xfId="13952" xr:uid="{00000000-0005-0000-0000-00006C360000}"/>
    <cellStyle name="Normal 20 2 11 13" xfId="13953" xr:uid="{00000000-0005-0000-0000-00006D360000}"/>
    <cellStyle name="Normal 20 2 11 14" xfId="13954" xr:uid="{00000000-0005-0000-0000-00006E360000}"/>
    <cellStyle name="Normal 20 2 11 2" xfId="13955" xr:uid="{00000000-0005-0000-0000-00006F360000}"/>
    <cellStyle name="Normal 20 2 11 3" xfId="13956" xr:uid="{00000000-0005-0000-0000-000070360000}"/>
    <cellStyle name="Normal 20 2 11 4" xfId="13957" xr:uid="{00000000-0005-0000-0000-000071360000}"/>
    <cellStyle name="Normal 20 2 11 5" xfId="13958" xr:uid="{00000000-0005-0000-0000-000072360000}"/>
    <cellStyle name="Normal 20 2 11 6" xfId="13959" xr:uid="{00000000-0005-0000-0000-000073360000}"/>
    <cellStyle name="Normal 20 2 11 7" xfId="13960" xr:uid="{00000000-0005-0000-0000-000074360000}"/>
    <cellStyle name="Normal 20 2 11 8" xfId="13961" xr:uid="{00000000-0005-0000-0000-000075360000}"/>
    <cellStyle name="Normal 20 2 11 9" xfId="13962" xr:uid="{00000000-0005-0000-0000-000076360000}"/>
    <cellStyle name="Normal 20 2 12" xfId="13963" xr:uid="{00000000-0005-0000-0000-000077360000}"/>
    <cellStyle name="Normal 20 2 12 10" xfId="13964" xr:uid="{00000000-0005-0000-0000-000078360000}"/>
    <cellStyle name="Normal 20 2 12 11" xfId="13965" xr:uid="{00000000-0005-0000-0000-000079360000}"/>
    <cellStyle name="Normal 20 2 12 12" xfId="13966" xr:uid="{00000000-0005-0000-0000-00007A360000}"/>
    <cellStyle name="Normal 20 2 12 13" xfId="13967" xr:uid="{00000000-0005-0000-0000-00007B360000}"/>
    <cellStyle name="Normal 20 2 12 14" xfId="13968" xr:uid="{00000000-0005-0000-0000-00007C360000}"/>
    <cellStyle name="Normal 20 2 12 2" xfId="13969" xr:uid="{00000000-0005-0000-0000-00007D360000}"/>
    <cellStyle name="Normal 20 2 12 3" xfId="13970" xr:uid="{00000000-0005-0000-0000-00007E360000}"/>
    <cellStyle name="Normal 20 2 12 4" xfId="13971" xr:uid="{00000000-0005-0000-0000-00007F360000}"/>
    <cellStyle name="Normal 20 2 12 5" xfId="13972" xr:uid="{00000000-0005-0000-0000-000080360000}"/>
    <cellStyle name="Normal 20 2 12 6" xfId="13973" xr:uid="{00000000-0005-0000-0000-000081360000}"/>
    <cellStyle name="Normal 20 2 12 7" xfId="13974" xr:uid="{00000000-0005-0000-0000-000082360000}"/>
    <cellStyle name="Normal 20 2 12 8" xfId="13975" xr:uid="{00000000-0005-0000-0000-000083360000}"/>
    <cellStyle name="Normal 20 2 12 9" xfId="13976" xr:uid="{00000000-0005-0000-0000-000084360000}"/>
    <cellStyle name="Normal 20 2 13" xfId="13977" xr:uid="{00000000-0005-0000-0000-000085360000}"/>
    <cellStyle name="Normal 20 2 13 10" xfId="13978" xr:uid="{00000000-0005-0000-0000-000086360000}"/>
    <cellStyle name="Normal 20 2 13 11" xfId="13979" xr:uid="{00000000-0005-0000-0000-000087360000}"/>
    <cellStyle name="Normal 20 2 13 12" xfId="13980" xr:uid="{00000000-0005-0000-0000-000088360000}"/>
    <cellStyle name="Normal 20 2 13 13" xfId="13981" xr:uid="{00000000-0005-0000-0000-000089360000}"/>
    <cellStyle name="Normal 20 2 13 14" xfId="13982" xr:uid="{00000000-0005-0000-0000-00008A360000}"/>
    <cellStyle name="Normal 20 2 13 2" xfId="13983" xr:uid="{00000000-0005-0000-0000-00008B360000}"/>
    <cellStyle name="Normal 20 2 13 3" xfId="13984" xr:uid="{00000000-0005-0000-0000-00008C360000}"/>
    <cellStyle name="Normal 20 2 13 4" xfId="13985" xr:uid="{00000000-0005-0000-0000-00008D360000}"/>
    <cellStyle name="Normal 20 2 13 5" xfId="13986" xr:uid="{00000000-0005-0000-0000-00008E360000}"/>
    <cellStyle name="Normal 20 2 13 6" xfId="13987" xr:uid="{00000000-0005-0000-0000-00008F360000}"/>
    <cellStyle name="Normal 20 2 13 7" xfId="13988" xr:uid="{00000000-0005-0000-0000-000090360000}"/>
    <cellStyle name="Normal 20 2 13 8" xfId="13989" xr:uid="{00000000-0005-0000-0000-000091360000}"/>
    <cellStyle name="Normal 20 2 13 9" xfId="13990" xr:uid="{00000000-0005-0000-0000-000092360000}"/>
    <cellStyle name="Normal 20 2 14" xfId="13991" xr:uid="{00000000-0005-0000-0000-000093360000}"/>
    <cellStyle name="Normal 20 2 14 10" xfId="13992" xr:uid="{00000000-0005-0000-0000-000094360000}"/>
    <cellStyle name="Normal 20 2 14 11" xfId="13993" xr:uid="{00000000-0005-0000-0000-000095360000}"/>
    <cellStyle name="Normal 20 2 14 12" xfId="13994" xr:uid="{00000000-0005-0000-0000-000096360000}"/>
    <cellStyle name="Normal 20 2 14 13" xfId="13995" xr:uid="{00000000-0005-0000-0000-000097360000}"/>
    <cellStyle name="Normal 20 2 14 14" xfId="13996" xr:uid="{00000000-0005-0000-0000-000098360000}"/>
    <cellStyle name="Normal 20 2 14 2" xfId="13997" xr:uid="{00000000-0005-0000-0000-000099360000}"/>
    <cellStyle name="Normal 20 2 14 3" xfId="13998" xr:uid="{00000000-0005-0000-0000-00009A360000}"/>
    <cellStyle name="Normal 20 2 14 4" xfId="13999" xr:uid="{00000000-0005-0000-0000-00009B360000}"/>
    <cellStyle name="Normal 20 2 14 5" xfId="14000" xr:uid="{00000000-0005-0000-0000-00009C360000}"/>
    <cellStyle name="Normal 20 2 14 6" xfId="14001" xr:uid="{00000000-0005-0000-0000-00009D360000}"/>
    <cellStyle name="Normal 20 2 14 7" xfId="14002" xr:uid="{00000000-0005-0000-0000-00009E360000}"/>
    <cellStyle name="Normal 20 2 14 8" xfId="14003" xr:uid="{00000000-0005-0000-0000-00009F360000}"/>
    <cellStyle name="Normal 20 2 14 9" xfId="14004" xr:uid="{00000000-0005-0000-0000-0000A0360000}"/>
    <cellStyle name="Normal 20 2 15" xfId="14005" xr:uid="{00000000-0005-0000-0000-0000A1360000}"/>
    <cellStyle name="Normal 20 2 15 10" xfId="14006" xr:uid="{00000000-0005-0000-0000-0000A2360000}"/>
    <cellStyle name="Normal 20 2 15 11" xfId="14007" xr:uid="{00000000-0005-0000-0000-0000A3360000}"/>
    <cellStyle name="Normal 20 2 15 12" xfId="14008" xr:uid="{00000000-0005-0000-0000-0000A4360000}"/>
    <cellStyle name="Normal 20 2 15 13" xfId="14009" xr:uid="{00000000-0005-0000-0000-0000A5360000}"/>
    <cellStyle name="Normal 20 2 15 14" xfId="14010" xr:uid="{00000000-0005-0000-0000-0000A6360000}"/>
    <cellStyle name="Normal 20 2 15 2" xfId="14011" xr:uid="{00000000-0005-0000-0000-0000A7360000}"/>
    <cellStyle name="Normal 20 2 15 3" xfId="14012" xr:uid="{00000000-0005-0000-0000-0000A8360000}"/>
    <cellStyle name="Normal 20 2 15 4" xfId="14013" xr:uid="{00000000-0005-0000-0000-0000A9360000}"/>
    <cellStyle name="Normal 20 2 15 5" xfId="14014" xr:uid="{00000000-0005-0000-0000-0000AA360000}"/>
    <cellStyle name="Normal 20 2 15 6" xfId="14015" xr:uid="{00000000-0005-0000-0000-0000AB360000}"/>
    <cellStyle name="Normal 20 2 15 7" xfId="14016" xr:uid="{00000000-0005-0000-0000-0000AC360000}"/>
    <cellStyle name="Normal 20 2 15 8" xfId="14017" xr:uid="{00000000-0005-0000-0000-0000AD360000}"/>
    <cellStyle name="Normal 20 2 15 9" xfId="14018" xr:uid="{00000000-0005-0000-0000-0000AE360000}"/>
    <cellStyle name="Normal 20 2 16" xfId="14019" xr:uid="{00000000-0005-0000-0000-0000AF360000}"/>
    <cellStyle name="Normal 20 2 16 10" xfId="14020" xr:uid="{00000000-0005-0000-0000-0000B0360000}"/>
    <cellStyle name="Normal 20 2 16 11" xfId="14021" xr:uid="{00000000-0005-0000-0000-0000B1360000}"/>
    <cellStyle name="Normal 20 2 16 12" xfId="14022" xr:uid="{00000000-0005-0000-0000-0000B2360000}"/>
    <cellStyle name="Normal 20 2 16 13" xfId="14023" xr:uid="{00000000-0005-0000-0000-0000B3360000}"/>
    <cellStyle name="Normal 20 2 16 14" xfId="14024" xr:uid="{00000000-0005-0000-0000-0000B4360000}"/>
    <cellStyle name="Normal 20 2 16 2" xfId="14025" xr:uid="{00000000-0005-0000-0000-0000B5360000}"/>
    <cellStyle name="Normal 20 2 16 3" xfId="14026" xr:uid="{00000000-0005-0000-0000-0000B6360000}"/>
    <cellStyle name="Normal 20 2 16 4" xfId="14027" xr:uid="{00000000-0005-0000-0000-0000B7360000}"/>
    <cellStyle name="Normal 20 2 16 5" xfId="14028" xr:uid="{00000000-0005-0000-0000-0000B8360000}"/>
    <cellStyle name="Normal 20 2 16 6" xfId="14029" xr:uid="{00000000-0005-0000-0000-0000B9360000}"/>
    <cellStyle name="Normal 20 2 16 7" xfId="14030" xr:uid="{00000000-0005-0000-0000-0000BA360000}"/>
    <cellStyle name="Normal 20 2 16 8" xfId="14031" xr:uid="{00000000-0005-0000-0000-0000BB360000}"/>
    <cellStyle name="Normal 20 2 16 9" xfId="14032" xr:uid="{00000000-0005-0000-0000-0000BC360000}"/>
    <cellStyle name="Normal 20 2 17" xfId="14033" xr:uid="{00000000-0005-0000-0000-0000BD360000}"/>
    <cellStyle name="Normal 20 2 17 10" xfId="14034" xr:uid="{00000000-0005-0000-0000-0000BE360000}"/>
    <cellStyle name="Normal 20 2 17 11" xfId="14035" xr:uid="{00000000-0005-0000-0000-0000BF360000}"/>
    <cellStyle name="Normal 20 2 17 12" xfId="14036" xr:uid="{00000000-0005-0000-0000-0000C0360000}"/>
    <cellStyle name="Normal 20 2 17 13" xfId="14037" xr:uid="{00000000-0005-0000-0000-0000C1360000}"/>
    <cellStyle name="Normal 20 2 17 14" xfId="14038" xr:uid="{00000000-0005-0000-0000-0000C2360000}"/>
    <cellStyle name="Normal 20 2 17 2" xfId="14039" xr:uid="{00000000-0005-0000-0000-0000C3360000}"/>
    <cellStyle name="Normal 20 2 17 3" xfId="14040" xr:uid="{00000000-0005-0000-0000-0000C4360000}"/>
    <cellStyle name="Normal 20 2 17 4" xfId="14041" xr:uid="{00000000-0005-0000-0000-0000C5360000}"/>
    <cellStyle name="Normal 20 2 17 5" xfId="14042" xr:uid="{00000000-0005-0000-0000-0000C6360000}"/>
    <cellStyle name="Normal 20 2 17 6" xfId="14043" xr:uid="{00000000-0005-0000-0000-0000C7360000}"/>
    <cellStyle name="Normal 20 2 17 7" xfId="14044" xr:uid="{00000000-0005-0000-0000-0000C8360000}"/>
    <cellStyle name="Normal 20 2 17 8" xfId="14045" xr:uid="{00000000-0005-0000-0000-0000C9360000}"/>
    <cellStyle name="Normal 20 2 17 9" xfId="14046" xr:uid="{00000000-0005-0000-0000-0000CA360000}"/>
    <cellStyle name="Normal 20 2 18" xfId="14047" xr:uid="{00000000-0005-0000-0000-0000CB360000}"/>
    <cellStyle name="Normal 20 2 18 10" xfId="14048" xr:uid="{00000000-0005-0000-0000-0000CC360000}"/>
    <cellStyle name="Normal 20 2 18 11" xfId="14049" xr:uid="{00000000-0005-0000-0000-0000CD360000}"/>
    <cellStyle name="Normal 20 2 18 12" xfId="14050" xr:uid="{00000000-0005-0000-0000-0000CE360000}"/>
    <cellStyle name="Normal 20 2 18 13" xfId="14051" xr:uid="{00000000-0005-0000-0000-0000CF360000}"/>
    <cellStyle name="Normal 20 2 18 14" xfId="14052" xr:uid="{00000000-0005-0000-0000-0000D0360000}"/>
    <cellStyle name="Normal 20 2 18 2" xfId="14053" xr:uid="{00000000-0005-0000-0000-0000D1360000}"/>
    <cellStyle name="Normal 20 2 18 3" xfId="14054" xr:uid="{00000000-0005-0000-0000-0000D2360000}"/>
    <cellStyle name="Normal 20 2 18 4" xfId="14055" xr:uid="{00000000-0005-0000-0000-0000D3360000}"/>
    <cellStyle name="Normal 20 2 18 5" xfId="14056" xr:uid="{00000000-0005-0000-0000-0000D4360000}"/>
    <cellStyle name="Normal 20 2 18 6" xfId="14057" xr:uid="{00000000-0005-0000-0000-0000D5360000}"/>
    <cellStyle name="Normal 20 2 18 7" xfId="14058" xr:uid="{00000000-0005-0000-0000-0000D6360000}"/>
    <cellStyle name="Normal 20 2 18 8" xfId="14059" xr:uid="{00000000-0005-0000-0000-0000D7360000}"/>
    <cellStyle name="Normal 20 2 18 9" xfId="14060" xr:uid="{00000000-0005-0000-0000-0000D8360000}"/>
    <cellStyle name="Normal 20 2 19" xfId="14061" xr:uid="{00000000-0005-0000-0000-0000D9360000}"/>
    <cellStyle name="Normal 20 2 19 2" xfId="14062" xr:uid="{00000000-0005-0000-0000-0000DA360000}"/>
    <cellStyle name="Normal 20 2 2" xfId="14063" xr:uid="{00000000-0005-0000-0000-0000DB360000}"/>
    <cellStyle name="Normal 20 2 2 10" xfId="14064" xr:uid="{00000000-0005-0000-0000-0000DC360000}"/>
    <cellStyle name="Normal 20 2 2 10 10" xfId="14065" xr:uid="{00000000-0005-0000-0000-0000DD360000}"/>
    <cellStyle name="Normal 20 2 2 10 11" xfId="14066" xr:uid="{00000000-0005-0000-0000-0000DE360000}"/>
    <cellStyle name="Normal 20 2 2 10 12" xfId="14067" xr:uid="{00000000-0005-0000-0000-0000DF360000}"/>
    <cellStyle name="Normal 20 2 2 10 13" xfId="14068" xr:uid="{00000000-0005-0000-0000-0000E0360000}"/>
    <cellStyle name="Normal 20 2 2 10 14" xfId="14069" xr:uid="{00000000-0005-0000-0000-0000E1360000}"/>
    <cellStyle name="Normal 20 2 2 10 2" xfId="14070" xr:uid="{00000000-0005-0000-0000-0000E2360000}"/>
    <cellStyle name="Normal 20 2 2 10 3" xfId="14071" xr:uid="{00000000-0005-0000-0000-0000E3360000}"/>
    <cellStyle name="Normal 20 2 2 10 4" xfId="14072" xr:uid="{00000000-0005-0000-0000-0000E4360000}"/>
    <cellStyle name="Normal 20 2 2 10 5" xfId="14073" xr:uid="{00000000-0005-0000-0000-0000E5360000}"/>
    <cellStyle name="Normal 20 2 2 10 6" xfId="14074" xr:uid="{00000000-0005-0000-0000-0000E6360000}"/>
    <cellStyle name="Normal 20 2 2 10 7" xfId="14075" xr:uid="{00000000-0005-0000-0000-0000E7360000}"/>
    <cellStyle name="Normal 20 2 2 10 8" xfId="14076" xr:uid="{00000000-0005-0000-0000-0000E8360000}"/>
    <cellStyle name="Normal 20 2 2 10 9" xfId="14077" xr:uid="{00000000-0005-0000-0000-0000E9360000}"/>
    <cellStyle name="Normal 20 2 2 11" xfId="14078" xr:uid="{00000000-0005-0000-0000-0000EA360000}"/>
    <cellStyle name="Normal 20 2 2 11 10" xfId="14079" xr:uid="{00000000-0005-0000-0000-0000EB360000}"/>
    <cellStyle name="Normal 20 2 2 11 11" xfId="14080" xr:uid="{00000000-0005-0000-0000-0000EC360000}"/>
    <cellStyle name="Normal 20 2 2 11 12" xfId="14081" xr:uid="{00000000-0005-0000-0000-0000ED360000}"/>
    <cellStyle name="Normal 20 2 2 11 13" xfId="14082" xr:uid="{00000000-0005-0000-0000-0000EE360000}"/>
    <cellStyle name="Normal 20 2 2 11 14" xfId="14083" xr:uid="{00000000-0005-0000-0000-0000EF360000}"/>
    <cellStyle name="Normal 20 2 2 11 2" xfId="14084" xr:uid="{00000000-0005-0000-0000-0000F0360000}"/>
    <cellStyle name="Normal 20 2 2 11 3" xfId="14085" xr:uid="{00000000-0005-0000-0000-0000F1360000}"/>
    <cellStyle name="Normal 20 2 2 11 4" xfId="14086" xr:uid="{00000000-0005-0000-0000-0000F2360000}"/>
    <cellStyle name="Normal 20 2 2 11 5" xfId="14087" xr:uid="{00000000-0005-0000-0000-0000F3360000}"/>
    <cellStyle name="Normal 20 2 2 11 6" xfId="14088" xr:uid="{00000000-0005-0000-0000-0000F4360000}"/>
    <cellStyle name="Normal 20 2 2 11 7" xfId="14089" xr:uid="{00000000-0005-0000-0000-0000F5360000}"/>
    <cellStyle name="Normal 20 2 2 11 8" xfId="14090" xr:uid="{00000000-0005-0000-0000-0000F6360000}"/>
    <cellStyle name="Normal 20 2 2 11 9" xfId="14091" xr:uid="{00000000-0005-0000-0000-0000F7360000}"/>
    <cellStyle name="Normal 20 2 2 12" xfId="14092" xr:uid="{00000000-0005-0000-0000-0000F8360000}"/>
    <cellStyle name="Normal 20 2 2 12 10" xfId="14093" xr:uid="{00000000-0005-0000-0000-0000F9360000}"/>
    <cellStyle name="Normal 20 2 2 12 11" xfId="14094" xr:uid="{00000000-0005-0000-0000-0000FA360000}"/>
    <cellStyle name="Normal 20 2 2 12 12" xfId="14095" xr:uid="{00000000-0005-0000-0000-0000FB360000}"/>
    <cellStyle name="Normal 20 2 2 12 13" xfId="14096" xr:uid="{00000000-0005-0000-0000-0000FC360000}"/>
    <cellStyle name="Normal 20 2 2 12 14" xfId="14097" xr:uid="{00000000-0005-0000-0000-0000FD360000}"/>
    <cellStyle name="Normal 20 2 2 12 2" xfId="14098" xr:uid="{00000000-0005-0000-0000-0000FE360000}"/>
    <cellStyle name="Normal 20 2 2 12 3" xfId="14099" xr:uid="{00000000-0005-0000-0000-0000FF360000}"/>
    <cellStyle name="Normal 20 2 2 12 4" xfId="14100" xr:uid="{00000000-0005-0000-0000-000000370000}"/>
    <cellStyle name="Normal 20 2 2 12 5" xfId="14101" xr:uid="{00000000-0005-0000-0000-000001370000}"/>
    <cellStyle name="Normal 20 2 2 12 6" xfId="14102" xr:uid="{00000000-0005-0000-0000-000002370000}"/>
    <cellStyle name="Normal 20 2 2 12 7" xfId="14103" xr:uid="{00000000-0005-0000-0000-000003370000}"/>
    <cellStyle name="Normal 20 2 2 12 8" xfId="14104" xr:uid="{00000000-0005-0000-0000-000004370000}"/>
    <cellStyle name="Normal 20 2 2 12 9" xfId="14105" xr:uid="{00000000-0005-0000-0000-000005370000}"/>
    <cellStyle name="Normal 20 2 2 13" xfId="14106" xr:uid="{00000000-0005-0000-0000-000006370000}"/>
    <cellStyle name="Normal 20 2 2 13 10" xfId="14107" xr:uid="{00000000-0005-0000-0000-000007370000}"/>
    <cellStyle name="Normal 20 2 2 13 11" xfId="14108" xr:uid="{00000000-0005-0000-0000-000008370000}"/>
    <cellStyle name="Normal 20 2 2 13 12" xfId="14109" xr:uid="{00000000-0005-0000-0000-000009370000}"/>
    <cellStyle name="Normal 20 2 2 13 13" xfId="14110" xr:uid="{00000000-0005-0000-0000-00000A370000}"/>
    <cellStyle name="Normal 20 2 2 13 14" xfId="14111" xr:uid="{00000000-0005-0000-0000-00000B370000}"/>
    <cellStyle name="Normal 20 2 2 13 2" xfId="14112" xr:uid="{00000000-0005-0000-0000-00000C370000}"/>
    <cellStyle name="Normal 20 2 2 13 3" xfId="14113" xr:uid="{00000000-0005-0000-0000-00000D370000}"/>
    <cellStyle name="Normal 20 2 2 13 4" xfId="14114" xr:uid="{00000000-0005-0000-0000-00000E370000}"/>
    <cellStyle name="Normal 20 2 2 13 5" xfId="14115" xr:uid="{00000000-0005-0000-0000-00000F370000}"/>
    <cellStyle name="Normal 20 2 2 13 6" xfId="14116" xr:uid="{00000000-0005-0000-0000-000010370000}"/>
    <cellStyle name="Normal 20 2 2 13 7" xfId="14117" xr:uid="{00000000-0005-0000-0000-000011370000}"/>
    <cellStyle name="Normal 20 2 2 13 8" xfId="14118" xr:uid="{00000000-0005-0000-0000-000012370000}"/>
    <cellStyle name="Normal 20 2 2 13 9" xfId="14119" xr:uid="{00000000-0005-0000-0000-000013370000}"/>
    <cellStyle name="Normal 20 2 2 14" xfId="14120" xr:uid="{00000000-0005-0000-0000-000014370000}"/>
    <cellStyle name="Normal 20 2 2 14 10" xfId="14121" xr:uid="{00000000-0005-0000-0000-000015370000}"/>
    <cellStyle name="Normal 20 2 2 14 11" xfId="14122" xr:uid="{00000000-0005-0000-0000-000016370000}"/>
    <cellStyle name="Normal 20 2 2 14 12" xfId="14123" xr:uid="{00000000-0005-0000-0000-000017370000}"/>
    <cellStyle name="Normal 20 2 2 14 13" xfId="14124" xr:uid="{00000000-0005-0000-0000-000018370000}"/>
    <cellStyle name="Normal 20 2 2 14 14" xfId="14125" xr:uid="{00000000-0005-0000-0000-000019370000}"/>
    <cellStyle name="Normal 20 2 2 14 2" xfId="14126" xr:uid="{00000000-0005-0000-0000-00001A370000}"/>
    <cellStyle name="Normal 20 2 2 14 3" xfId="14127" xr:uid="{00000000-0005-0000-0000-00001B370000}"/>
    <cellStyle name="Normal 20 2 2 14 4" xfId="14128" xr:uid="{00000000-0005-0000-0000-00001C370000}"/>
    <cellStyle name="Normal 20 2 2 14 5" xfId="14129" xr:uid="{00000000-0005-0000-0000-00001D370000}"/>
    <cellStyle name="Normal 20 2 2 14 6" xfId="14130" xr:uid="{00000000-0005-0000-0000-00001E370000}"/>
    <cellStyle name="Normal 20 2 2 14 7" xfId="14131" xr:uid="{00000000-0005-0000-0000-00001F370000}"/>
    <cellStyle name="Normal 20 2 2 14 8" xfId="14132" xr:uid="{00000000-0005-0000-0000-000020370000}"/>
    <cellStyle name="Normal 20 2 2 14 9" xfId="14133" xr:uid="{00000000-0005-0000-0000-000021370000}"/>
    <cellStyle name="Normal 20 2 2 15" xfId="14134" xr:uid="{00000000-0005-0000-0000-000022370000}"/>
    <cellStyle name="Normal 20 2 2 15 10" xfId="14135" xr:uid="{00000000-0005-0000-0000-000023370000}"/>
    <cellStyle name="Normal 20 2 2 15 11" xfId="14136" xr:uid="{00000000-0005-0000-0000-000024370000}"/>
    <cellStyle name="Normal 20 2 2 15 12" xfId="14137" xr:uid="{00000000-0005-0000-0000-000025370000}"/>
    <cellStyle name="Normal 20 2 2 15 13" xfId="14138" xr:uid="{00000000-0005-0000-0000-000026370000}"/>
    <cellStyle name="Normal 20 2 2 15 14" xfId="14139" xr:uid="{00000000-0005-0000-0000-000027370000}"/>
    <cellStyle name="Normal 20 2 2 15 2" xfId="14140" xr:uid="{00000000-0005-0000-0000-000028370000}"/>
    <cellStyle name="Normal 20 2 2 15 3" xfId="14141" xr:uid="{00000000-0005-0000-0000-000029370000}"/>
    <cellStyle name="Normal 20 2 2 15 4" xfId="14142" xr:uid="{00000000-0005-0000-0000-00002A370000}"/>
    <cellStyle name="Normal 20 2 2 15 5" xfId="14143" xr:uid="{00000000-0005-0000-0000-00002B370000}"/>
    <cellStyle name="Normal 20 2 2 15 6" xfId="14144" xr:uid="{00000000-0005-0000-0000-00002C370000}"/>
    <cellStyle name="Normal 20 2 2 15 7" xfId="14145" xr:uid="{00000000-0005-0000-0000-00002D370000}"/>
    <cellStyle name="Normal 20 2 2 15 8" xfId="14146" xr:uid="{00000000-0005-0000-0000-00002E370000}"/>
    <cellStyle name="Normal 20 2 2 15 9" xfId="14147" xr:uid="{00000000-0005-0000-0000-00002F370000}"/>
    <cellStyle name="Normal 20 2 2 16" xfId="14148" xr:uid="{00000000-0005-0000-0000-000030370000}"/>
    <cellStyle name="Normal 20 2 2 16 10" xfId="14149" xr:uid="{00000000-0005-0000-0000-000031370000}"/>
    <cellStyle name="Normal 20 2 2 16 11" xfId="14150" xr:uid="{00000000-0005-0000-0000-000032370000}"/>
    <cellStyle name="Normal 20 2 2 16 12" xfId="14151" xr:uid="{00000000-0005-0000-0000-000033370000}"/>
    <cellStyle name="Normal 20 2 2 16 13" xfId="14152" xr:uid="{00000000-0005-0000-0000-000034370000}"/>
    <cellStyle name="Normal 20 2 2 16 14" xfId="14153" xr:uid="{00000000-0005-0000-0000-000035370000}"/>
    <cellStyle name="Normal 20 2 2 16 2" xfId="14154" xr:uid="{00000000-0005-0000-0000-000036370000}"/>
    <cellStyle name="Normal 20 2 2 16 3" xfId="14155" xr:uid="{00000000-0005-0000-0000-000037370000}"/>
    <cellStyle name="Normal 20 2 2 16 4" xfId="14156" xr:uid="{00000000-0005-0000-0000-000038370000}"/>
    <cellStyle name="Normal 20 2 2 16 5" xfId="14157" xr:uid="{00000000-0005-0000-0000-000039370000}"/>
    <cellStyle name="Normal 20 2 2 16 6" xfId="14158" xr:uid="{00000000-0005-0000-0000-00003A370000}"/>
    <cellStyle name="Normal 20 2 2 16 7" xfId="14159" xr:uid="{00000000-0005-0000-0000-00003B370000}"/>
    <cellStyle name="Normal 20 2 2 16 8" xfId="14160" xr:uid="{00000000-0005-0000-0000-00003C370000}"/>
    <cellStyle name="Normal 20 2 2 16 9" xfId="14161" xr:uid="{00000000-0005-0000-0000-00003D370000}"/>
    <cellStyle name="Normal 20 2 2 17" xfId="14162" xr:uid="{00000000-0005-0000-0000-00003E370000}"/>
    <cellStyle name="Normal 20 2 2 17 10" xfId="14163" xr:uid="{00000000-0005-0000-0000-00003F370000}"/>
    <cellStyle name="Normal 20 2 2 17 11" xfId="14164" xr:uid="{00000000-0005-0000-0000-000040370000}"/>
    <cellStyle name="Normal 20 2 2 17 12" xfId="14165" xr:uid="{00000000-0005-0000-0000-000041370000}"/>
    <cellStyle name="Normal 20 2 2 17 13" xfId="14166" xr:uid="{00000000-0005-0000-0000-000042370000}"/>
    <cellStyle name="Normal 20 2 2 17 14" xfId="14167" xr:uid="{00000000-0005-0000-0000-000043370000}"/>
    <cellStyle name="Normal 20 2 2 17 2" xfId="14168" xr:uid="{00000000-0005-0000-0000-000044370000}"/>
    <cellStyle name="Normal 20 2 2 17 3" xfId="14169" xr:uid="{00000000-0005-0000-0000-000045370000}"/>
    <cellStyle name="Normal 20 2 2 17 4" xfId="14170" xr:uid="{00000000-0005-0000-0000-000046370000}"/>
    <cellStyle name="Normal 20 2 2 17 5" xfId="14171" xr:uid="{00000000-0005-0000-0000-000047370000}"/>
    <cellStyle name="Normal 20 2 2 17 6" xfId="14172" xr:uid="{00000000-0005-0000-0000-000048370000}"/>
    <cellStyle name="Normal 20 2 2 17 7" xfId="14173" xr:uid="{00000000-0005-0000-0000-000049370000}"/>
    <cellStyle name="Normal 20 2 2 17 8" xfId="14174" xr:uid="{00000000-0005-0000-0000-00004A370000}"/>
    <cellStyle name="Normal 20 2 2 17 9" xfId="14175" xr:uid="{00000000-0005-0000-0000-00004B370000}"/>
    <cellStyle name="Normal 20 2 2 18" xfId="14176" xr:uid="{00000000-0005-0000-0000-00004C370000}"/>
    <cellStyle name="Normal 20 2 2 18 2" xfId="14177" xr:uid="{00000000-0005-0000-0000-00004D370000}"/>
    <cellStyle name="Normal 20 2 2 19" xfId="14178" xr:uid="{00000000-0005-0000-0000-00004E370000}"/>
    <cellStyle name="Normal 20 2 2 19 2" xfId="14179" xr:uid="{00000000-0005-0000-0000-00004F370000}"/>
    <cellStyle name="Normal 20 2 2 2" xfId="14180" xr:uid="{00000000-0005-0000-0000-000050370000}"/>
    <cellStyle name="Normal 20 2 2 2 10" xfId="14181" xr:uid="{00000000-0005-0000-0000-000051370000}"/>
    <cellStyle name="Normal 20 2 2 2 11" xfId="14182" xr:uid="{00000000-0005-0000-0000-000052370000}"/>
    <cellStyle name="Normal 20 2 2 2 12" xfId="14183" xr:uid="{00000000-0005-0000-0000-000053370000}"/>
    <cellStyle name="Normal 20 2 2 2 13" xfId="14184" xr:uid="{00000000-0005-0000-0000-000054370000}"/>
    <cellStyle name="Normal 20 2 2 2 14" xfId="14185" xr:uid="{00000000-0005-0000-0000-000055370000}"/>
    <cellStyle name="Normal 20 2 2 2 15" xfId="14186" xr:uid="{00000000-0005-0000-0000-000056370000}"/>
    <cellStyle name="Normal 20 2 2 2 2" xfId="14187" xr:uid="{00000000-0005-0000-0000-000057370000}"/>
    <cellStyle name="Normal 20 2 2 2 2 2" xfId="14188" xr:uid="{00000000-0005-0000-0000-000058370000}"/>
    <cellStyle name="Normal 20 2 2 2 2 2 2" xfId="14189" xr:uid="{00000000-0005-0000-0000-000059370000}"/>
    <cellStyle name="Normal 20 2 2 2 2 2 3" xfId="14190" xr:uid="{00000000-0005-0000-0000-00005A370000}"/>
    <cellStyle name="Normal 20 2 2 2 2 3" xfId="14191" xr:uid="{00000000-0005-0000-0000-00005B370000}"/>
    <cellStyle name="Normal 20 2 2 2 2 4" xfId="14192" xr:uid="{00000000-0005-0000-0000-00005C370000}"/>
    <cellStyle name="Normal 20 2 2 2 3" xfId="14193" xr:uid="{00000000-0005-0000-0000-00005D370000}"/>
    <cellStyle name="Normal 20 2 2 2 4" xfId="14194" xr:uid="{00000000-0005-0000-0000-00005E370000}"/>
    <cellStyle name="Normal 20 2 2 2 5" xfId="14195" xr:uid="{00000000-0005-0000-0000-00005F370000}"/>
    <cellStyle name="Normal 20 2 2 2 6" xfId="14196" xr:uid="{00000000-0005-0000-0000-000060370000}"/>
    <cellStyle name="Normal 20 2 2 2 7" xfId="14197" xr:uid="{00000000-0005-0000-0000-000061370000}"/>
    <cellStyle name="Normal 20 2 2 2 8" xfId="14198" xr:uid="{00000000-0005-0000-0000-000062370000}"/>
    <cellStyle name="Normal 20 2 2 2 9" xfId="14199" xr:uid="{00000000-0005-0000-0000-000063370000}"/>
    <cellStyle name="Normal 20 2 2 20" xfId="14200" xr:uid="{00000000-0005-0000-0000-000064370000}"/>
    <cellStyle name="Normal 20 2 2 20 2" xfId="14201" xr:uid="{00000000-0005-0000-0000-000065370000}"/>
    <cellStyle name="Normal 20 2 2 21" xfId="14202" xr:uid="{00000000-0005-0000-0000-000066370000}"/>
    <cellStyle name="Normal 20 2 2 21 2" xfId="14203" xr:uid="{00000000-0005-0000-0000-000067370000}"/>
    <cellStyle name="Normal 20 2 2 22" xfId="14204" xr:uid="{00000000-0005-0000-0000-000068370000}"/>
    <cellStyle name="Normal 20 2 2 22 2" xfId="14205" xr:uid="{00000000-0005-0000-0000-000069370000}"/>
    <cellStyle name="Normal 20 2 2 23" xfId="14206" xr:uid="{00000000-0005-0000-0000-00006A370000}"/>
    <cellStyle name="Normal 20 2 2 23 2" xfId="14207" xr:uid="{00000000-0005-0000-0000-00006B370000}"/>
    <cellStyle name="Normal 20 2 2 24" xfId="14208" xr:uid="{00000000-0005-0000-0000-00006C370000}"/>
    <cellStyle name="Normal 20 2 2 24 2" xfId="14209" xr:uid="{00000000-0005-0000-0000-00006D370000}"/>
    <cellStyle name="Normal 20 2 2 25" xfId="14210" xr:uid="{00000000-0005-0000-0000-00006E370000}"/>
    <cellStyle name="Normal 20 2 2 25 2" xfId="14211" xr:uid="{00000000-0005-0000-0000-00006F370000}"/>
    <cellStyle name="Normal 20 2 2 26" xfId="14212" xr:uid="{00000000-0005-0000-0000-000070370000}"/>
    <cellStyle name="Normal 20 2 2 26 2" xfId="14213" xr:uid="{00000000-0005-0000-0000-000071370000}"/>
    <cellStyle name="Normal 20 2 2 27" xfId="14214" xr:uid="{00000000-0005-0000-0000-000072370000}"/>
    <cellStyle name="Normal 20 2 2 27 2" xfId="14215" xr:uid="{00000000-0005-0000-0000-000073370000}"/>
    <cellStyle name="Normal 20 2 2 28" xfId="14216" xr:uid="{00000000-0005-0000-0000-000074370000}"/>
    <cellStyle name="Normal 20 2 2 29" xfId="14217" xr:uid="{00000000-0005-0000-0000-000075370000}"/>
    <cellStyle name="Normal 20 2 2 3" xfId="14218" xr:uid="{00000000-0005-0000-0000-000076370000}"/>
    <cellStyle name="Normal 20 2 2 3 10" xfId="14219" xr:uid="{00000000-0005-0000-0000-000077370000}"/>
    <cellStyle name="Normal 20 2 2 3 11" xfId="14220" xr:uid="{00000000-0005-0000-0000-000078370000}"/>
    <cellStyle name="Normal 20 2 2 3 12" xfId="14221" xr:uid="{00000000-0005-0000-0000-000079370000}"/>
    <cellStyle name="Normal 20 2 2 3 13" xfId="14222" xr:uid="{00000000-0005-0000-0000-00007A370000}"/>
    <cellStyle name="Normal 20 2 2 3 14" xfId="14223" xr:uid="{00000000-0005-0000-0000-00007B370000}"/>
    <cellStyle name="Normal 20 2 2 3 2" xfId="14224" xr:uid="{00000000-0005-0000-0000-00007C370000}"/>
    <cellStyle name="Normal 20 2 2 3 2 2" xfId="14225" xr:uid="{00000000-0005-0000-0000-00007D370000}"/>
    <cellStyle name="Normal 20 2 2 3 2 3" xfId="14226" xr:uid="{00000000-0005-0000-0000-00007E370000}"/>
    <cellStyle name="Normal 20 2 2 3 2 4" xfId="14227" xr:uid="{00000000-0005-0000-0000-00007F370000}"/>
    <cellStyle name="Normal 20 2 2 3 3" xfId="14228" xr:uid="{00000000-0005-0000-0000-000080370000}"/>
    <cellStyle name="Normal 20 2 2 3 3 2" xfId="14229" xr:uid="{00000000-0005-0000-0000-000081370000}"/>
    <cellStyle name="Normal 20 2 2 3 4" xfId="14230" xr:uid="{00000000-0005-0000-0000-000082370000}"/>
    <cellStyle name="Normal 20 2 2 3 5" xfId="14231" xr:uid="{00000000-0005-0000-0000-000083370000}"/>
    <cellStyle name="Normal 20 2 2 3 6" xfId="14232" xr:uid="{00000000-0005-0000-0000-000084370000}"/>
    <cellStyle name="Normal 20 2 2 3 7" xfId="14233" xr:uid="{00000000-0005-0000-0000-000085370000}"/>
    <cellStyle name="Normal 20 2 2 3 8" xfId="14234" xr:uid="{00000000-0005-0000-0000-000086370000}"/>
    <cellStyle name="Normal 20 2 2 3 9" xfId="14235" xr:uid="{00000000-0005-0000-0000-000087370000}"/>
    <cellStyle name="Normal 20 2 2 30" xfId="14236" xr:uid="{00000000-0005-0000-0000-000088370000}"/>
    <cellStyle name="Normal 20 2 2 31" xfId="14237" xr:uid="{00000000-0005-0000-0000-000089370000}"/>
    <cellStyle name="Normal 20 2 2 32" xfId="14238" xr:uid="{00000000-0005-0000-0000-00008A370000}"/>
    <cellStyle name="Normal 20 2 2 4" xfId="14239" xr:uid="{00000000-0005-0000-0000-00008B370000}"/>
    <cellStyle name="Normal 20 2 2 4 10" xfId="14240" xr:uid="{00000000-0005-0000-0000-00008C370000}"/>
    <cellStyle name="Normal 20 2 2 4 11" xfId="14241" xr:uid="{00000000-0005-0000-0000-00008D370000}"/>
    <cellStyle name="Normal 20 2 2 4 12" xfId="14242" xr:uid="{00000000-0005-0000-0000-00008E370000}"/>
    <cellStyle name="Normal 20 2 2 4 13" xfId="14243" xr:uid="{00000000-0005-0000-0000-00008F370000}"/>
    <cellStyle name="Normal 20 2 2 4 14" xfId="14244" xr:uid="{00000000-0005-0000-0000-000090370000}"/>
    <cellStyle name="Normal 20 2 2 4 2" xfId="14245" xr:uid="{00000000-0005-0000-0000-000091370000}"/>
    <cellStyle name="Normal 20 2 2 4 3" xfId="14246" xr:uid="{00000000-0005-0000-0000-000092370000}"/>
    <cellStyle name="Normal 20 2 2 4 4" xfId="14247" xr:uid="{00000000-0005-0000-0000-000093370000}"/>
    <cellStyle name="Normal 20 2 2 4 5" xfId="14248" xr:uid="{00000000-0005-0000-0000-000094370000}"/>
    <cellStyle name="Normal 20 2 2 4 6" xfId="14249" xr:uid="{00000000-0005-0000-0000-000095370000}"/>
    <cellStyle name="Normal 20 2 2 4 7" xfId="14250" xr:uid="{00000000-0005-0000-0000-000096370000}"/>
    <cellStyle name="Normal 20 2 2 4 8" xfId="14251" xr:uid="{00000000-0005-0000-0000-000097370000}"/>
    <cellStyle name="Normal 20 2 2 4 9" xfId="14252" xr:uid="{00000000-0005-0000-0000-000098370000}"/>
    <cellStyle name="Normal 20 2 2 5" xfId="14253" xr:uid="{00000000-0005-0000-0000-000099370000}"/>
    <cellStyle name="Normal 20 2 2 5 10" xfId="14254" xr:uid="{00000000-0005-0000-0000-00009A370000}"/>
    <cellStyle name="Normal 20 2 2 5 11" xfId="14255" xr:uid="{00000000-0005-0000-0000-00009B370000}"/>
    <cellStyle name="Normal 20 2 2 5 12" xfId="14256" xr:uid="{00000000-0005-0000-0000-00009C370000}"/>
    <cellStyle name="Normal 20 2 2 5 13" xfId="14257" xr:uid="{00000000-0005-0000-0000-00009D370000}"/>
    <cellStyle name="Normal 20 2 2 5 14" xfId="14258" xr:uid="{00000000-0005-0000-0000-00009E370000}"/>
    <cellStyle name="Normal 20 2 2 5 2" xfId="14259" xr:uid="{00000000-0005-0000-0000-00009F370000}"/>
    <cellStyle name="Normal 20 2 2 5 3" xfId="14260" xr:uid="{00000000-0005-0000-0000-0000A0370000}"/>
    <cellStyle name="Normal 20 2 2 5 4" xfId="14261" xr:uid="{00000000-0005-0000-0000-0000A1370000}"/>
    <cellStyle name="Normal 20 2 2 5 5" xfId="14262" xr:uid="{00000000-0005-0000-0000-0000A2370000}"/>
    <cellStyle name="Normal 20 2 2 5 6" xfId="14263" xr:uid="{00000000-0005-0000-0000-0000A3370000}"/>
    <cellStyle name="Normal 20 2 2 5 7" xfId="14264" xr:uid="{00000000-0005-0000-0000-0000A4370000}"/>
    <cellStyle name="Normal 20 2 2 5 8" xfId="14265" xr:uid="{00000000-0005-0000-0000-0000A5370000}"/>
    <cellStyle name="Normal 20 2 2 5 9" xfId="14266" xr:uid="{00000000-0005-0000-0000-0000A6370000}"/>
    <cellStyle name="Normal 20 2 2 6" xfId="14267" xr:uid="{00000000-0005-0000-0000-0000A7370000}"/>
    <cellStyle name="Normal 20 2 2 6 10" xfId="14268" xr:uid="{00000000-0005-0000-0000-0000A8370000}"/>
    <cellStyle name="Normal 20 2 2 6 11" xfId="14269" xr:uid="{00000000-0005-0000-0000-0000A9370000}"/>
    <cellStyle name="Normal 20 2 2 6 12" xfId="14270" xr:uid="{00000000-0005-0000-0000-0000AA370000}"/>
    <cellStyle name="Normal 20 2 2 6 13" xfId="14271" xr:uid="{00000000-0005-0000-0000-0000AB370000}"/>
    <cellStyle name="Normal 20 2 2 6 14" xfId="14272" xr:uid="{00000000-0005-0000-0000-0000AC370000}"/>
    <cellStyle name="Normal 20 2 2 6 2" xfId="14273" xr:uid="{00000000-0005-0000-0000-0000AD370000}"/>
    <cellStyle name="Normal 20 2 2 6 3" xfId="14274" xr:uid="{00000000-0005-0000-0000-0000AE370000}"/>
    <cellStyle name="Normal 20 2 2 6 4" xfId="14275" xr:uid="{00000000-0005-0000-0000-0000AF370000}"/>
    <cellStyle name="Normal 20 2 2 6 5" xfId="14276" xr:uid="{00000000-0005-0000-0000-0000B0370000}"/>
    <cellStyle name="Normal 20 2 2 6 6" xfId="14277" xr:uid="{00000000-0005-0000-0000-0000B1370000}"/>
    <cellStyle name="Normal 20 2 2 6 7" xfId="14278" xr:uid="{00000000-0005-0000-0000-0000B2370000}"/>
    <cellStyle name="Normal 20 2 2 6 8" xfId="14279" xr:uid="{00000000-0005-0000-0000-0000B3370000}"/>
    <cellStyle name="Normal 20 2 2 6 9" xfId="14280" xr:uid="{00000000-0005-0000-0000-0000B4370000}"/>
    <cellStyle name="Normal 20 2 2 7" xfId="14281" xr:uid="{00000000-0005-0000-0000-0000B5370000}"/>
    <cellStyle name="Normal 20 2 2 7 10" xfId="14282" xr:uid="{00000000-0005-0000-0000-0000B6370000}"/>
    <cellStyle name="Normal 20 2 2 7 11" xfId="14283" xr:uid="{00000000-0005-0000-0000-0000B7370000}"/>
    <cellStyle name="Normal 20 2 2 7 12" xfId="14284" xr:uid="{00000000-0005-0000-0000-0000B8370000}"/>
    <cellStyle name="Normal 20 2 2 7 13" xfId="14285" xr:uid="{00000000-0005-0000-0000-0000B9370000}"/>
    <cellStyle name="Normal 20 2 2 7 14" xfId="14286" xr:uid="{00000000-0005-0000-0000-0000BA370000}"/>
    <cellStyle name="Normal 20 2 2 7 2" xfId="14287" xr:uid="{00000000-0005-0000-0000-0000BB370000}"/>
    <cellStyle name="Normal 20 2 2 7 3" xfId="14288" xr:uid="{00000000-0005-0000-0000-0000BC370000}"/>
    <cellStyle name="Normal 20 2 2 7 4" xfId="14289" xr:uid="{00000000-0005-0000-0000-0000BD370000}"/>
    <cellStyle name="Normal 20 2 2 7 5" xfId="14290" xr:uid="{00000000-0005-0000-0000-0000BE370000}"/>
    <cellStyle name="Normal 20 2 2 7 6" xfId="14291" xr:uid="{00000000-0005-0000-0000-0000BF370000}"/>
    <cellStyle name="Normal 20 2 2 7 7" xfId="14292" xr:uid="{00000000-0005-0000-0000-0000C0370000}"/>
    <cellStyle name="Normal 20 2 2 7 8" xfId="14293" xr:uid="{00000000-0005-0000-0000-0000C1370000}"/>
    <cellStyle name="Normal 20 2 2 7 9" xfId="14294" xr:uid="{00000000-0005-0000-0000-0000C2370000}"/>
    <cellStyle name="Normal 20 2 2 8" xfId="14295" xr:uid="{00000000-0005-0000-0000-0000C3370000}"/>
    <cellStyle name="Normal 20 2 2 8 10" xfId="14296" xr:uid="{00000000-0005-0000-0000-0000C4370000}"/>
    <cellStyle name="Normal 20 2 2 8 11" xfId="14297" xr:uid="{00000000-0005-0000-0000-0000C5370000}"/>
    <cellStyle name="Normal 20 2 2 8 12" xfId="14298" xr:uid="{00000000-0005-0000-0000-0000C6370000}"/>
    <cellStyle name="Normal 20 2 2 8 13" xfId="14299" xr:uid="{00000000-0005-0000-0000-0000C7370000}"/>
    <cellStyle name="Normal 20 2 2 8 14" xfId="14300" xr:uid="{00000000-0005-0000-0000-0000C8370000}"/>
    <cellStyle name="Normal 20 2 2 8 2" xfId="14301" xr:uid="{00000000-0005-0000-0000-0000C9370000}"/>
    <cellStyle name="Normal 20 2 2 8 3" xfId="14302" xr:uid="{00000000-0005-0000-0000-0000CA370000}"/>
    <cellStyle name="Normal 20 2 2 8 4" xfId="14303" xr:uid="{00000000-0005-0000-0000-0000CB370000}"/>
    <cellStyle name="Normal 20 2 2 8 5" xfId="14304" xr:uid="{00000000-0005-0000-0000-0000CC370000}"/>
    <cellStyle name="Normal 20 2 2 8 6" xfId="14305" xr:uid="{00000000-0005-0000-0000-0000CD370000}"/>
    <cellStyle name="Normal 20 2 2 8 7" xfId="14306" xr:uid="{00000000-0005-0000-0000-0000CE370000}"/>
    <cellStyle name="Normal 20 2 2 8 8" xfId="14307" xr:uid="{00000000-0005-0000-0000-0000CF370000}"/>
    <cellStyle name="Normal 20 2 2 8 9" xfId="14308" xr:uid="{00000000-0005-0000-0000-0000D0370000}"/>
    <cellStyle name="Normal 20 2 2 9" xfId="14309" xr:uid="{00000000-0005-0000-0000-0000D1370000}"/>
    <cellStyle name="Normal 20 2 2 9 10" xfId="14310" xr:uid="{00000000-0005-0000-0000-0000D2370000}"/>
    <cellStyle name="Normal 20 2 2 9 11" xfId="14311" xr:uid="{00000000-0005-0000-0000-0000D3370000}"/>
    <cellStyle name="Normal 20 2 2 9 12" xfId="14312" xr:uid="{00000000-0005-0000-0000-0000D4370000}"/>
    <cellStyle name="Normal 20 2 2 9 13" xfId="14313" xr:uid="{00000000-0005-0000-0000-0000D5370000}"/>
    <cellStyle name="Normal 20 2 2 9 14" xfId="14314" xr:uid="{00000000-0005-0000-0000-0000D6370000}"/>
    <cellStyle name="Normal 20 2 2 9 2" xfId="14315" xr:uid="{00000000-0005-0000-0000-0000D7370000}"/>
    <cellStyle name="Normal 20 2 2 9 3" xfId="14316" xr:uid="{00000000-0005-0000-0000-0000D8370000}"/>
    <cellStyle name="Normal 20 2 2 9 4" xfId="14317" xr:uid="{00000000-0005-0000-0000-0000D9370000}"/>
    <cellStyle name="Normal 20 2 2 9 5" xfId="14318" xr:uid="{00000000-0005-0000-0000-0000DA370000}"/>
    <cellStyle name="Normal 20 2 2 9 6" xfId="14319" xr:uid="{00000000-0005-0000-0000-0000DB370000}"/>
    <cellStyle name="Normal 20 2 2 9 7" xfId="14320" xr:uid="{00000000-0005-0000-0000-0000DC370000}"/>
    <cellStyle name="Normal 20 2 2 9 8" xfId="14321" xr:uid="{00000000-0005-0000-0000-0000DD370000}"/>
    <cellStyle name="Normal 20 2 2 9 9" xfId="14322" xr:uid="{00000000-0005-0000-0000-0000DE370000}"/>
    <cellStyle name="Normal 20 2 20" xfId="14323" xr:uid="{00000000-0005-0000-0000-0000DF370000}"/>
    <cellStyle name="Normal 20 2 20 2" xfId="14324" xr:uid="{00000000-0005-0000-0000-0000E0370000}"/>
    <cellStyle name="Normal 20 2 21" xfId="14325" xr:uid="{00000000-0005-0000-0000-0000E1370000}"/>
    <cellStyle name="Normal 20 2 21 2" xfId="14326" xr:uid="{00000000-0005-0000-0000-0000E2370000}"/>
    <cellStyle name="Normal 20 2 22" xfId="14327" xr:uid="{00000000-0005-0000-0000-0000E3370000}"/>
    <cellStyle name="Normal 20 2 22 2" xfId="14328" xr:uid="{00000000-0005-0000-0000-0000E4370000}"/>
    <cellStyle name="Normal 20 2 23" xfId="14329" xr:uid="{00000000-0005-0000-0000-0000E5370000}"/>
    <cellStyle name="Normal 20 2 23 2" xfId="14330" xr:uid="{00000000-0005-0000-0000-0000E6370000}"/>
    <cellStyle name="Normal 20 2 24" xfId="14331" xr:uid="{00000000-0005-0000-0000-0000E7370000}"/>
    <cellStyle name="Normal 20 2 24 2" xfId="14332" xr:uid="{00000000-0005-0000-0000-0000E8370000}"/>
    <cellStyle name="Normal 20 2 25" xfId="14333" xr:uid="{00000000-0005-0000-0000-0000E9370000}"/>
    <cellStyle name="Normal 20 2 25 2" xfId="14334" xr:uid="{00000000-0005-0000-0000-0000EA370000}"/>
    <cellStyle name="Normal 20 2 26" xfId="14335" xr:uid="{00000000-0005-0000-0000-0000EB370000}"/>
    <cellStyle name="Normal 20 2 26 2" xfId="14336" xr:uid="{00000000-0005-0000-0000-0000EC370000}"/>
    <cellStyle name="Normal 20 2 27" xfId="14337" xr:uid="{00000000-0005-0000-0000-0000ED370000}"/>
    <cellStyle name="Normal 20 2 27 2" xfId="14338" xr:uid="{00000000-0005-0000-0000-0000EE370000}"/>
    <cellStyle name="Normal 20 2 28" xfId="14339" xr:uid="{00000000-0005-0000-0000-0000EF370000}"/>
    <cellStyle name="Normal 20 2 28 2" xfId="14340" xr:uid="{00000000-0005-0000-0000-0000F0370000}"/>
    <cellStyle name="Normal 20 2 29" xfId="14341" xr:uid="{00000000-0005-0000-0000-0000F1370000}"/>
    <cellStyle name="Normal 20 2 3" xfId="14342" xr:uid="{00000000-0005-0000-0000-0000F2370000}"/>
    <cellStyle name="Normal 20 2 3 10" xfId="14343" xr:uid="{00000000-0005-0000-0000-0000F3370000}"/>
    <cellStyle name="Normal 20 2 3 11" xfId="14344" xr:uid="{00000000-0005-0000-0000-0000F4370000}"/>
    <cellStyle name="Normal 20 2 3 12" xfId="14345" xr:uid="{00000000-0005-0000-0000-0000F5370000}"/>
    <cellStyle name="Normal 20 2 3 13" xfId="14346" xr:uid="{00000000-0005-0000-0000-0000F6370000}"/>
    <cellStyle name="Normal 20 2 3 14" xfId="14347" xr:uid="{00000000-0005-0000-0000-0000F7370000}"/>
    <cellStyle name="Normal 20 2 3 15" xfId="14348" xr:uid="{00000000-0005-0000-0000-0000F8370000}"/>
    <cellStyle name="Normal 20 2 3 2" xfId="14349" xr:uid="{00000000-0005-0000-0000-0000F9370000}"/>
    <cellStyle name="Normal 20 2 3 2 2" xfId="14350" xr:uid="{00000000-0005-0000-0000-0000FA370000}"/>
    <cellStyle name="Normal 20 2 3 2 2 2" xfId="14351" xr:uid="{00000000-0005-0000-0000-0000FB370000}"/>
    <cellStyle name="Normal 20 2 3 2 2 3" xfId="14352" xr:uid="{00000000-0005-0000-0000-0000FC370000}"/>
    <cellStyle name="Normal 20 2 3 2 3" xfId="14353" xr:uid="{00000000-0005-0000-0000-0000FD370000}"/>
    <cellStyle name="Normal 20 2 3 2 4" xfId="14354" xr:uid="{00000000-0005-0000-0000-0000FE370000}"/>
    <cellStyle name="Normal 20 2 3 2 5" xfId="14355" xr:uid="{00000000-0005-0000-0000-0000FF370000}"/>
    <cellStyle name="Normal 20 2 3 3" xfId="14356" xr:uid="{00000000-0005-0000-0000-000000380000}"/>
    <cellStyle name="Normal 20 2 3 4" xfId="14357" xr:uid="{00000000-0005-0000-0000-000001380000}"/>
    <cellStyle name="Normal 20 2 3 5" xfId="14358" xr:uid="{00000000-0005-0000-0000-000002380000}"/>
    <cellStyle name="Normal 20 2 3 6" xfId="14359" xr:uid="{00000000-0005-0000-0000-000003380000}"/>
    <cellStyle name="Normal 20 2 3 7" xfId="14360" xr:uid="{00000000-0005-0000-0000-000004380000}"/>
    <cellStyle name="Normal 20 2 3 8" xfId="14361" xr:uid="{00000000-0005-0000-0000-000005380000}"/>
    <cellStyle name="Normal 20 2 3 9" xfId="14362" xr:uid="{00000000-0005-0000-0000-000006380000}"/>
    <cellStyle name="Normal 20 2 30" xfId="14363" xr:uid="{00000000-0005-0000-0000-000007380000}"/>
    <cellStyle name="Normal 20 2 31" xfId="14364" xr:uid="{00000000-0005-0000-0000-000008380000}"/>
    <cellStyle name="Normal 20 2 32" xfId="14365" xr:uid="{00000000-0005-0000-0000-000009380000}"/>
    <cellStyle name="Normal 20 2 4" xfId="14366" xr:uid="{00000000-0005-0000-0000-00000A380000}"/>
    <cellStyle name="Normal 20 2 4 10" xfId="14367" xr:uid="{00000000-0005-0000-0000-00000B380000}"/>
    <cellStyle name="Normal 20 2 4 11" xfId="14368" xr:uid="{00000000-0005-0000-0000-00000C380000}"/>
    <cellStyle name="Normal 20 2 4 12" xfId="14369" xr:uid="{00000000-0005-0000-0000-00000D380000}"/>
    <cellStyle name="Normal 20 2 4 13" xfId="14370" xr:uid="{00000000-0005-0000-0000-00000E380000}"/>
    <cellStyle name="Normal 20 2 4 14" xfId="14371" xr:uid="{00000000-0005-0000-0000-00000F380000}"/>
    <cellStyle name="Normal 20 2 4 15" xfId="14372" xr:uid="{00000000-0005-0000-0000-000010380000}"/>
    <cellStyle name="Normal 20 2 4 2" xfId="14373" xr:uid="{00000000-0005-0000-0000-000011380000}"/>
    <cellStyle name="Normal 20 2 4 2 2" xfId="14374" xr:uid="{00000000-0005-0000-0000-000012380000}"/>
    <cellStyle name="Normal 20 2 4 2 3" xfId="14375" xr:uid="{00000000-0005-0000-0000-000013380000}"/>
    <cellStyle name="Normal 20 2 4 2 4" xfId="14376" xr:uid="{00000000-0005-0000-0000-000014380000}"/>
    <cellStyle name="Normal 20 2 4 3" xfId="14377" xr:uid="{00000000-0005-0000-0000-000015380000}"/>
    <cellStyle name="Normal 20 2 4 3 2" xfId="14378" xr:uid="{00000000-0005-0000-0000-000016380000}"/>
    <cellStyle name="Normal 20 2 4 4" xfId="14379" xr:uid="{00000000-0005-0000-0000-000017380000}"/>
    <cellStyle name="Normal 20 2 4 5" xfId="14380" xr:uid="{00000000-0005-0000-0000-000018380000}"/>
    <cellStyle name="Normal 20 2 4 6" xfId="14381" xr:uid="{00000000-0005-0000-0000-000019380000}"/>
    <cellStyle name="Normal 20 2 4 7" xfId="14382" xr:uid="{00000000-0005-0000-0000-00001A380000}"/>
    <cellStyle name="Normal 20 2 4 8" xfId="14383" xr:uid="{00000000-0005-0000-0000-00001B380000}"/>
    <cellStyle name="Normal 20 2 4 9" xfId="14384" xr:uid="{00000000-0005-0000-0000-00001C380000}"/>
    <cellStyle name="Normal 20 2 5" xfId="14385" xr:uid="{00000000-0005-0000-0000-00001D380000}"/>
    <cellStyle name="Normal 20 2 5 10" xfId="14386" xr:uid="{00000000-0005-0000-0000-00001E380000}"/>
    <cellStyle name="Normal 20 2 5 11" xfId="14387" xr:uid="{00000000-0005-0000-0000-00001F380000}"/>
    <cellStyle name="Normal 20 2 5 12" xfId="14388" xr:uid="{00000000-0005-0000-0000-000020380000}"/>
    <cellStyle name="Normal 20 2 5 13" xfId="14389" xr:uid="{00000000-0005-0000-0000-000021380000}"/>
    <cellStyle name="Normal 20 2 5 14" xfId="14390" xr:uid="{00000000-0005-0000-0000-000022380000}"/>
    <cellStyle name="Normal 20 2 5 2" xfId="14391" xr:uid="{00000000-0005-0000-0000-000023380000}"/>
    <cellStyle name="Normal 20 2 5 3" xfId="14392" xr:uid="{00000000-0005-0000-0000-000024380000}"/>
    <cellStyle name="Normal 20 2 5 4" xfId="14393" xr:uid="{00000000-0005-0000-0000-000025380000}"/>
    <cellStyle name="Normal 20 2 5 5" xfId="14394" xr:uid="{00000000-0005-0000-0000-000026380000}"/>
    <cellStyle name="Normal 20 2 5 6" xfId="14395" xr:uid="{00000000-0005-0000-0000-000027380000}"/>
    <cellStyle name="Normal 20 2 5 7" xfId="14396" xr:uid="{00000000-0005-0000-0000-000028380000}"/>
    <cellStyle name="Normal 20 2 5 8" xfId="14397" xr:uid="{00000000-0005-0000-0000-000029380000}"/>
    <cellStyle name="Normal 20 2 5 9" xfId="14398" xr:uid="{00000000-0005-0000-0000-00002A380000}"/>
    <cellStyle name="Normal 20 2 6" xfId="14399" xr:uid="{00000000-0005-0000-0000-00002B380000}"/>
    <cellStyle name="Normal 20 2 6 10" xfId="14400" xr:uid="{00000000-0005-0000-0000-00002C380000}"/>
    <cellStyle name="Normal 20 2 6 11" xfId="14401" xr:uid="{00000000-0005-0000-0000-00002D380000}"/>
    <cellStyle name="Normal 20 2 6 12" xfId="14402" xr:uid="{00000000-0005-0000-0000-00002E380000}"/>
    <cellStyle name="Normal 20 2 6 13" xfId="14403" xr:uid="{00000000-0005-0000-0000-00002F380000}"/>
    <cellStyle name="Normal 20 2 6 14" xfId="14404" xr:uid="{00000000-0005-0000-0000-000030380000}"/>
    <cellStyle name="Normal 20 2 6 2" xfId="14405" xr:uid="{00000000-0005-0000-0000-000031380000}"/>
    <cellStyle name="Normal 20 2 6 3" xfId="14406" xr:uid="{00000000-0005-0000-0000-000032380000}"/>
    <cellStyle name="Normal 20 2 6 4" xfId="14407" xr:uid="{00000000-0005-0000-0000-000033380000}"/>
    <cellStyle name="Normal 20 2 6 5" xfId="14408" xr:uid="{00000000-0005-0000-0000-000034380000}"/>
    <cellStyle name="Normal 20 2 6 6" xfId="14409" xr:uid="{00000000-0005-0000-0000-000035380000}"/>
    <cellStyle name="Normal 20 2 6 7" xfId="14410" xr:uid="{00000000-0005-0000-0000-000036380000}"/>
    <cellStyle name="Normal 20 2 6 8" xfId="14411" xr:uid="{00000000-0005-0000-0000-000037380000}"/>
    <cellStyle name="Normal 20 2 6 9" xfId="14412" xr:uid="{00000000-0005-0000-0000-000038380000}"/>
    <cellStyle name="Normal 20 2 7" xfId="14413" xr:uid="{00000000-0005-0000-0000-000039380000}"/>
    <cellStyle name="Normal 20 2 7 10" xfId="14414" xr:uid="{00000000-0005-0000-0000-00003A380000}"/>
    <cellStyle name="Normal 20 2 7 11" xfId="14415" xr:uid="{00000000-0005-0000-0000-00003B380000}"/>
    <cellStyle name="Normal 20 2 7 12" xfId="14416" xr:uid="{00000000-0005-0000-0000-00003C380000}"/>
    <cellStyle name="Normal 20 2 7 13" xfId="14417" xr:uid="{00000000-0005-0000-0000-00003D380000}"/>
    <cellStyle name="Normal 20 2 7 14" xfId="14418" xr:uid="{00000000-0005-0000-0000-00003E380000}"/>
    <cellStyle name="Normal 20 2 7 2" xfId="14419" xr:uid="{00000000-0005-0000-0000-00003F380000}"/>
    <cellStyle name="Normal 20 2 7 3" xfId="14420" xr:uid="{00000000-0005-0000-0000-000040380000}"/>
    <cellStyle name="Normal 20 2 7 4" xfId="14421" xr:uid="{00000000-0005-0000-0000-000041380000}"/>
    <cellStyle name="Normal 20 2 7 5" xfId="14422" xr:uid="{00000000-0005-0000-0000-000042380000}"/>
    <cellStyle name="Normal 20 2 7 6" xfId="14423" xr:uid="{00000000-0005-0000-0000-000043380000}"/>
    <cellStyle name="Normal 20 2 7 7" xfId="14424" xr:uid="{00000000-0005-0000-0000-000044380000}"/>
    <cellStyle name="Normal 20 2 7 8" xfId="14425" xr:uid="{00000000-0005-0000-0000-000045380000}"/>
    <cellStyle name="Normal 20 2 7 9" xfId="14426" xr:uid="{00000000-0005-0000-0000-000046380000}"/>
    <cellStyle name="Normal 20 2 8" xfId="14427" xr:uid="{00000000-0005-0000-0000-000047380000}"/>
    <cellStyle name="Normal 20 2 8 10" xfId="14428" xr:uid="{00000000-0005-0000-0000-000048380000}"/>
    <cellStyle name="Normal 20 2 8 11" xfId="14429" xr:uid="{00000000-0005-0000-0000-000049380000}"/>
    <cellStyle name="Normal 20 2 8 12" xfId="14430" xr:uid="{00000000-0005-0000-0000-00004A380000}"/>
    <cellStyle name="Normal 20 2 8 13" xfId="14431" xr:uid="{00000000-0005-0000-0000-00004B380000}"/>
    <cellStyle name="Normal 20 2 8 14" xfId="14432" xr:uid="{00000000-0005-0000-0000-00004C380000}"/>
    <cellStyle name="Normal 20 2 8 2" xfId="14433" xr:uid="{00000000-0005-0000-0000-00004D380000}"/>
    <cellStyle name="Normal 20 2 8 3" xfId="14434" xr:uid="{00000000-0005-0000-0000-00004E380000}"/>
    <cellStyle name="Normal 20 2 8 4" xfId="14435" xr:uid="{00000000-0005-0000-0000-00004F380000}"/>
    <cellStyle name="Normal 20 2 8 5" xfId="14436" xr:uid="{00000000-0005-0000-0000-000050380000}"/>
    <cellStyle name="Normal 20 2 8 6" xfId="14437" xr:uid="{00000000-0005-0000-0000-000051380000}"/>
    <cellStyle name="Normal 20 2 8 7" xfId="14438" xr:uid="{00000000-0005-0000-0000-000052380000}"/>
    <cellStyle name="Normal 20 2 8 8" xfId="14439" xr:uid="{00000000-0005-0000-0000-000053380000}"/>
    <cellStyle name="Normal 20 2 8 9" xfId="14440" xr:uid="{00000000-0005-0000-0000-000054380000}"/>
    <cellStyle name="Normal 20 2 9" xfId="14441" xr:uid="{00000000-0005-0000-0000-000055380000}"/>
    <cellStyle name="Normal 20 2 9 10" xfId="14442" xr:uid="{00000000-0005-0000-0000-000056380000}"/>
    <cellStyle name="Normal 20 2 9 11" xfId="14443" xr:uid="{00000000-0005-0000-0000-000057380000}"/>
    <cellStyle name="Normal 20 2 9 12" xfId="14444" xr:uid="{00000000-0005-0000-0000-000058380000}"/>
    <cellStyle name="Normal 20 2 9 13" xfId="14445" xr:uid="{00000000-0005-0000-0000-000059380000}"/>
    <cellStyle name="Normal 20 2 9 14" xfId="14446" xr:uid="{00000000-0005-0000-0000-00005A380000}"/>
    <cellStyle name="Normal 20 2 9 2" xfId="14447" xr:uid="{00000000-0005-0000-0000-00005B380000}"/>
    <cellStyle name="Normal 20 2 9 3" xfId="14448" xr:uid="{00000000-0005-0000-0000-00005C380000}"/>
    <cellStyle name="Normal 20 2 9 4" xfId="14449" xr:uid="{00000000-0005-0000-0000-00005D380000}"/>
    <cellStyle name="Normal 20 2 9 5" xfId="14450" xr:uid="{00000000-0005-0000-0000-00005E380000}"/>
    <cellStyle name="Normal 20 2 9 6" xfId="14451" xr:uid="{00000000-0005-0000-0000-00005F380000}"/>
    <cellStyle name="Normal 20 2 9 7" xfId="14452" xr:uid="{00000000-0005-0000-0000-000060380000}"/>
    <cellStyle name="Normal 20 2 9 8" xfId="14453" xr:uid="{00000000-0005-0000-0000-000061380000}"/>
    <cellStyle name="Normal 20 2 9 9" xfId="14454" xr:uid="{00000000-0005-0000-0000-000062380000}"/>
    <cellStyle name="Normal 20 2_Bellary Zone Format Nov-11" xfId="14455" xr:uid="{00000000-0005-0000-0000-000063380000}"/>
    <cellStyle name="Normal 20 3" xfId="14456" xr:uid="{00000000-0005-0000-0000-000064380000}"/>
    <cellStyle name="Normal 20 3 10" xfId="14457" xr:uid="{00000000-0005-0000-0000-000065380000}"/>
    <cellStyle name="Normal 20 3 11" xfId="14458" xr:uid="{00000000-0005-0000-0000-000066380000}"/>
    <cellStyle name="Normal 20 3 12" xfId="14459" xr:uid="{00000000-0005-0000-0000-000067380000}"/>
    <cellStyle name="Normal 20 3 13" xfId="14460" xr:uid="{00000000-0005-0000-0000-000068380000}"/>
    <cellStyle name="Normal 20 3 14" xfId="14461" xr:uid="{00000000-0005-0000-0000-000069380000}"/>
    <cellStyle name="Normal 20 3 15" xfId="14462" xr:uid="{00000000-0005-0000-0000-00006A380000}"/>
    <cellStyle name="Normal 20 3 2" xfId="14463" xr:uid="{00000000-0005-0000-0000-00006B380000}"/>
    <cellStyle name="Normal 20 3 2 2" xfId="14464" xr:uid="{00000000-0005-0000-0000-00006C380000}"/>
    <cellStyle name="Normal 20 3 2 2 2" xfId="14465" xr:uid="{00000000-0005-0000-0000-00006D380000}"/>
    <cellStyle name="Normal 20 3 2 3" xfId="14466" xr:uid="{00000000-0005-0000-0000-00006E380000}"/>
    <cellStyle name="Normal 20 3 3" xfId="14467" xr:uid="{00000000-0005-0000-0000-00006F380000}"/>
    <cellStyle name="Normal 20 3 3 2" xfId="14468" xr:uid="{00000000-0005-0000-0000-000070380000}"/>
    <cellStyle name="Normal 20 3 3 3" xfId="14469" xr:uid="{00000000-0005-0000-0000-000071380000}"/>
    <cellStyle name="Normal 20 3 4" xfId="14470" xr:uid="{00000000-0005-0000-0000-000072380000}"/>
    <cellStyle name="Normal 20 3 4 2" xfId="14471" xr:uid="{00000000-0005-0000-0000-000073380000}"/>
    <cellStyle name="Normal 20 3 4 3" xfId="14472" xr:uid="{00000000-0005-0000-0000-000074380000}"/>
    <cellStyle name="Normal 20 3 5" xfId="14473" xr:uid="{00000000-0005-0000-0000-000075380000}"/>
    <cellStyle name="Normal 20 3 6" xfId="14474" xr:uid="{00000000-0005-0000-0000-000076380000}"/>
    <cellStyle name="Normal 20 3 7" xfId="14475" xr:uid="{00000000-0005-0000-0000-000077380000}"/>
    <cellStyle name="Normal 20 3 8" xfId="14476" xr:uid="{00000000-0005-0000-0000-000078380000}"/>
    <cellStyle name="Normal 20 3 9" xfId="14477" xr:uid="{00000000-0005-0000-0000-000079380000}"/>
    <cellStyle name="Normal 20 4" xfId="14478" xr:uid="{00000000-0005-0000-0000-00007A380000}"/>
    <cellStyle name="Normal 20 4 10" xfId="14479" xr:uid="{00000000-0005-0000-0000-00007B380000}"/>
    <cellStyle name="Normal 20 4 11" xfId="14480" xr:uid="{00000000-0005-0000-0000-00007C380000}"/>
    <cellStyle name="Normal 20 4 12" xfId="14481" xr:uid="{00000000-0005-0000-0000-00007D380000}"/>
    <cellStyle name="Normal 20 4 13" xfId="14482" xr:uid="{00000000-0005-0000-0000-00007E380000}"/>
    <cellStyle name="Normal 20 4 14" xfId="14483" xr:uid="{00000000-0005-0000-0000-00007F380000}"/>
    <cellStyle name="Normal 20 4 15" xfId="14484" xr:uid="{00000000-0005-0000-0000-000080380000}"/>
    <cellStyle name="Normal 20 4 2" xfId="14485" xr:uid="{00000000-0005-0000-0000-000081380000}"/>
    <cellStyle name="Normal 20 4 2 2" xfId="14486" xr:uid="{00000000-0005-0000-0000-000082380000}"/>
    <cellStyle name="Normal 20 4 2 2 2" xfId="14487" xr:uid="{00000000-0005-0000-0000-000083380000}"/>
    <cellStyle name="Normal 20 4 2 3" xfId="14488" xr:uid="{00000000-0005-0000-0000-000084380000}"/>
    <cellStyle name="Normal 20 4 3" xfId="14489" xr:uid="{00000000-0005-0000-0000-000085380000}"/>
    <cellStyle name="Normal 20 4 3 2" xfId="14490" xr:uid="{00000000-0005-0000-0000-000086380000}"/>
    <cellStyle name="Normal 20 4 3 3" xfId="14491" xr:uid="{00000000-0005-0000-0000-000087380000}"/>
    <cellStyle name="Normal 20 4 4" xfId="14492" xr:uid="{00000000-0005-0000-0000-000088380000}"/>
    <cellStyle name="Normal 20 4 4 2" xfId="14493" xr:uid="{00000000-0005-0000-0000-000089380000}"/>
    <cellStyle name="Normal 20 4 4 3" xfId="14494" xr:uid="{00000000-0005-0000-0000-00008A380000}"/>
    <cellStyle name="Normal 20 4 5" xfId="14495" xr:uid="{00000000-0005-0000-0000-00008B380000}"/>
    <cellStyle name="Normal 20 4 6" xfId="14496" xr:uid="{00000000-0005-0000-0000-00008C380000}"/>
    <cellStyle name="Normal 20 4 7" xfId="14497" xr:uid="{00000000-0005-0000-0000-00008D380000}"/>
    <cellStyle name="Normal 20 4 8" xfId="14498" xr:uid="{00000000-0005-0000-0000-00008E380000}"/>
    <cellStyle name="Normal 20 4 9" xfId="14499" xr:uid="{00000000-0005-0000-0000-00008F380000}"/>
    <cellStyle name="Normal 20 5" xfId="14500" xr:uid="{00000000-0005-0000-0000-000090380000}"/>
    <cellStyle name="Normal 20 5 10" xfId="14501" xr:uid="{00000000-0005-0000-0000-000091380000}"/>
    <cellStyle name="Normal 20 5 11" xfId="14502" xr:uid="{00000000-0005-0000-0000-000092380000}"/>
    <cellStyle name="Normal 20 5 12" xfId="14503" xr:uid="{00000000-0005-0000-0000-000093380000}"/>
    <cellStyle name="Normal 20 5 13" xfId="14504" xr:uid="{00000000-0005-0000-0000-000094380000}"/>
    <cellStyle name="Normal 20 5 14" xfId="14505" xr:uid="{00000000-0005-0000-0000-000095380000}"/>
    <cellStyle name="Normal 20 5 15" xfId="14506" xr:uid="{00000000-0005-0000-0000-000096380000}"/>
    <cellStyle name="Normal 20 5 2" xfId="14507" xr:uid="{00000000-0005-0000-0000-000097380000}"/>
    <cellStyle name="Normal 20 5 2 2" xfId="14508" xr:uid="{00000000-0005-0000-0000-000098380000}"/>
    <cellStyle name="Normal 20 5 2 2 2" xfId="14509" xr:uid="{00000000-0005-0000-0000-000099380000}"/>
    <cellStyle name="Normal 20 5 2 3" xfId="14510" xr:uid="{00000000-0005-0000-0000-00009A380000}"/>
    <cellStyle name="Normal 20 5 3" xfId="14511" xr:uid="{00000000-0005-0000-0000-00009B380000}"/>
    <cellStyle name="Normal 20 5 3 2" xfId="14512" xr:uid="{00000000-0005-0000-0000-00009C380000}"/>
    <cellStyle name="Normal 20 5 3 3" xfId="14513" xr:uid="{00000000-0005-0000-0000-00009D380000}"/>
    <cellStyle name="Normal 20 5 4" xfId="14514" xr:uid="{00000000-0005-0000-0000-00009E380000}"/>
    <cellStyle name="Normal 20 5 4 2" xfId="14515" xr:uid="{00000000-0005-0000-0000-00009F380000}"/>
    <cellStyle name="Normal 20 5 4 3" xfId="14516" xr:uid="{00000000-0005-0000-0000-0000A0380000}"/>
    <cellStyle name="Normal 20 5 5" xfId="14517" xr:uid="{00000000-0005-0000-0000-0000A1380000}"/>
    <cellStyle name="Normal 20 5 6" xfId="14518" xr:uid="{00000000-0005-0000-0000-0000A2380000}"/>
    <cellStyle name="Normal 20 5 7" xfId="14519" xr:uid="{00000000-0005-0000-0000-0000A3380000}"/>
    <cellStyle name="Normal 20 5 8" xfId="14520" xr:uid="{00000000-0005-0000-0000-0000A4380000}"/>
    <cellStyle name="Normal 20 5 9" xfId="14521" xr:uid="{00000000-0005-0000-0000-0000A5380000}"/>
    <cellStyle name="Normal 20 6" xfId="14522" xr:uid="{00000000-0005-0000-0000-0000A6380000}"/>
    <cellStyle name="Normal 20 6 10" xfId="14523" xr:uid="{00000000-0005-0000-0000-0000A7380000}"/>
    <cellStyle name="Normal 20 6 11" xfId="14524" xr:uid="{00000000-0005-0000-0000-0000A8380000}"/>
    <cellStyle name="Normal 20 6 12" xfId="14525" xr:uid="{00000000-0005-0000-0000-0000A9380000}"/>
    <cellStyle name="Normal 20 6 13" xfId="14526" xr:uid="{00000000-0005-0000-0000-0000AA380000}"/>
    <cellStyle name="Normal 20 6 14" xfId="14527" xr:uid="{00000000-0005-0000-0000-0000AB380000}"/>
    <cellStyle name="Normal 20 6 15" xfId="14528" xr:uid="{00000000-0005-0000-0000-0000AC380000}"/>
    <cellStyle name="Normal 20 6 2" xfId="14529" xr:uid="{00000000-0005-0000-0000-0000AD380000}"/>
    <cellStyle name="Normal 20 6 2 2" xfId="14530" xr:uid="{00000000-0005-0000-0000-0000AE380000}"/>
    <cellStyle name="Normal 20 6 2 2 2" xfId="14531" xr:uid="{00000000-0005-0000-0000-0000AF380000}"/>
    <cellStyle name="Normal 20 6 2 3" xfId="14532" xr:uid="{00000000-0005-0000-0000-0000B0380000}"/>
    <cellStyle name="Normal 20 6 3" xfId="14533" xr:uid="{00000000-0005-0000-0000-0000B1380000}"/>
    <cellStyle name="Normal 20 6 3 2" xfId="14534" xr:uid="{00000000-0005-0000-0000-0000B2380000}"/>
    <cellStyle name="Normal 20 6 3 3" xfId="14535" xr:uid="{00000000-0005-0000-0000-0000B3380000}"/>
    <cellStyle name="Normal 20 6 4" xfId="14536" xr:uid="{00000000-0005-0000-0000-0000B4380000}"/>
    <cellStyle name="Normal 20 6 4 2" xfId="14537" xr:uid="{00000000-0005-0000-0000-0000B5380000}"/>
    <cellStyle name="Normal 20 6 4 3" xfId="14538" xr:uid="{00000000-0005-0000-0000-0000B6380000}"/>
    <cellStyle name="Normal 20 6 5" xfId="14539" xr:uid="{00000000-0005-0000-0000-0000B7380000}"/>
    <cellStyle name="Normal 20 6 6" xfId="14540" xr:uid="{00000000-0005-0000-0000-0000B8380000}"/>
    <cellStyle name="Normal 20 6 7" xfId="14541" xr:uid="{00000000-0005-0000-0000-0000B9380000}"/>
    <cellStyle name="Normal 20 6 8" xfId="14542" xr:uid="{00000000-0005-0000-0000-0000BA380000}"/>
    <cellStyle name="Normal 20 6 9" xfId="14543" xr:uid="{00000000-0005-0000-0000-0000BB380000}"/>
    <cellStyle name="Normal 20 7" xfId="14544" xr:uid="{00000000-0005-0000-0000-0000BC380000}"/>
    <cellStyle name="Normal 20 7 10" xfId="14545" xr:uid="{00000000-0005-0000-0000-0000BD380000}"/>
    <cellStyle name="Normal 20 7 11" xfId="14546" xr:uid="{00000000-0005-0000-0000-0000BE380000}"/>
    <cellStyle name="Normal 20 7 12" xfId="14547" xr:uid="{00000000-0005-0000-0000-0000BF380000}"/>
    <cellStyle name="Normal 20 7 13" xfId="14548" xr:uid="{00000000-0005-0000-0000-0000C0380000}"/>
    <cellStyle name="Normal 20 7 14" xfId="14549" xr:uid="{00000000-0005-0000-0000-0000C1380000}"/>
    <cellStyle name="Normal 20 7 15" xfId="14550" xr:uid="{00000000-0005-0000-0000-0000C2380000}"/>
    <cellStyle name="Normal 20 7 2" xfId="14551" xr:uid="{00000000-0005-0000-0000-0000C3380000}"/>
    <cellStyle name="Normal 20 7 2 2" xfId="14552" xr:uid="{00000000-0005-0000-0000-0000C4380000}"/>
    <cellStyle name="Normal 20 7 2 2 2" xfId="14553" xr:uid="{00000000-0005-0000-0000-0000C5380000}"/>
    <cellStyle name="Normal 20 7 2 3" xfId="14554" xr:uid="{00000000-0005-0000-0000-0000C6380000}"/>
    <cellStyle name="Normal 20 7 3" xfId="14555" xr:uid="{00000000-0005-0000-0000-0000C7380000}"/>
    <cellStyle name="Normal 20 7 3 2" xfId="14556" xr:uid="{00000000-0005-0000-0000-0000C8380000}"/>
    <cellStyle name="Normal 20 7 3 3" xfId="14557" xr:uid="{00000000-0005-0000-0000-0000C9380000}"/>
    <cellStyle name="Normal 20 7 4" xfId="14558" xr:uid="{00000000-0005-0000-0000-0000CA380000}"/>
    <cellStyle name="Normal 20 7 4 2" xfId="14559" xr:uid="{00000000-0005-0000-0000-0000CB380000}"/>
    <cellStyle name="Normal 20 7 4 3" xfId="14560" xr:uid="{00000000-0005-0000-0000-0000CC380000}"/>
    <cellStyle name="Normal 20 7 5" xfId="14561" xr:uid="{00000000-0005-0000-0000-0000CD380000}"/>
    <cellStyle name="Normal 20 7 6" xfId="14562" xr:uid="{00000000-0005-0000-0000-0000CE380000}"/>
    <cellStyle name="Normal 20 7 7" xfId="14563" xr:uid="{00000000-0005-0000-0000-0000CF380000}"/>
    <cellStyle name="Normal 20 7 8" xfId="14564" xr:uid="{00000000-0005-0000-0000-0000D0380000}"/>
    <cellStyle name="Normal 20 7 9" xfId="14565" xr:uid="{00000000-0005-0000-0000-0000D1380000}"/>
    <cellStyle name="Normal 20 8" xfId="14566" xr:uid="{00000000-0005-0000-0000-0000D2380000}"/>
    <cellStyle name="Normal 20 8 10" xfId="14567" xr:uid="{00000000-0005-0000-0000-0000D3380000}"/>
    <cellStyle name="Normal 20 8 11" xfId="14568" xr:uid="{00000000-0005-0000-0000-0000D4380000}"/>
    <cellStyle name="Normal 20 8 12" xfId="14569" xr:uid="{00000000-0005-0000-0000-0000D5380000}"/>
    <cellStyle name="Normal 20 8 13" xfId="14570" xr:uid="{00000000-0005-0000-0000-0000D6380000}"/>
    <cellStyle name="Normal 20 8 14" xfId="14571" xr:uid="{00000000-0005-0000-0000-0000D7380000}"/>
    <cellStyle name="Normal 20 8 15" xfId="14572" xr:uid="{00000000-0005-0000-0000-0000D8380000}"/>
    <cellStyle name="Normal 20 8 2" xfId="14573" xr:uid="{00000000-0005-0000-0000-0000D9380000}"/>
    <cellStyle name="Normal 20 8 2 2" xfId="14574" xr:uid="{00000000-0005-0000-0000-0000DA380000}"/>
    <cellStyle name="Normal 20 8 3" xfId="14575" xr:uid="{00000000-0005-0000-0000-0000DB380000}"/>
    <cellStyle name="Normal 20 8 4" xfId="14576" xr:uid="{00000000-0005-0000-0000-0000DC380000}"/>
    <cellStyle name="Normal 20 8 5" xfId="14577" xr:uid="{00000000-0005-0000-0000-0000DD380000}"/>
    <cellStyle name="Normal 20 8 6" xfId="14578" xr:uid="{00000000-0005-0000-0000-0000DE380000}"/>
    <cellStyle name="Normal 20 8 7" xfId="14579" xr:uid="{00000000-0005-0000-0000-0000DF380000}"/>
    <cellStyle name="Normal 20 8 8" xfId="14580" xr:uid="{00000000-0005-0000-0000-0000E0380000}"/>
    <cellStyle name="Normal 20 8 9" xfId="14581" xr:uid="{00000000-0005-0000-0000-0000E1380000}"/>
    <cellStyle name="Normal 20 9" xfId="14582" xr:uid="{00000000-0005-0000-0000-0000E2380000}"/>
    <cellStyle name="Normal 20 9 10" xfId="14583" xr:uid="{00000000-0005-0000-0000-0000E3380000}"/>
    <cellStyle name="Normal 20 9 11" xfId="14584" xr:uid="{00000000-0005-0000-0000-0000E4380000}"/>
    <cellStyle name="Normal 20 9 12" xfId="14585" xr:uid="{00000000-0005-0000-0000-0000E5380000}"/>
    <cellStyle name="Normal 20 9 13" xfId="14586" xr:uid="{00000000-0005-0000-0000-0000E6380000}"/>
    <cellStyle name="Normal 20 9 14" xfId="14587" xr:uid="{00000000-0005-0000-0000-0000E7380000}"/>
    <cellStyle name="Normal 20 9 2" xfId="14588" xr:uid="{00000000-0005-0000-0000-0000E8380000}"/>
    <cellStyle name="Normal 20 9 3" xfId="14589" xr:uid="{00000000-0005-0000-0000-0000E9380000}"/>
    <cellStyle name="Normal 20 9 4" xfId="14590" xr:uid="{00000000-0005-0000-0000-0000EA380000}"/>
    <cellStyle name="Normal 20 9 5" xfId="14591" xr:uid="{00000000-0005-0000-0000-0000EB380000}"/>
    <cellStyle name="Normal 20 9 6" xfId="14592" xr:uid="{00000000-0005-0000-0000-0000EC380000}"/>
    <cellStyle name="Normal 20 9 7" xfId="14593" xr:uid="{00000000-0005-0000-0000-0000ED380000}"/>
    <cellStyle name="Normal 20 9 8" xfId="14594" xr:uid="{00000000-0005-0000-0000-0000EE380000}"/>
    <cellStyle name="Normal 20 9 9" xfId="14595" xr:uid="{00000000-0005-0000-0000-0000EF380000}"/>
    <cellStyle name="Normal 20_Bellary Zone Format Nov-11" xfId="14596" xr:uid="{00000000-0005-0000-0000-0000F0380000}"/>
    <cellStyle name="Normal 200" xfId="60" xr:uid="{00000000-0005-0000-0000-0000F1380000}"/>
    <cellStyle name="Normal 201" xfId="26" xr:uid="{00000000-0005-0000-0000-0000F2380000}"/>
    <cellStyle name="Normal 201 2" xfId="77" xr:uid="{00000000-0005-0000-0000-0000F3380000}"/>
    <cellStyle name="Normal 202" xfId="61" xr:uid="{00000000-0005-0000-0000-0000F4380000}"/>
    <cellStyle name="Normal 203" xfId="14597" xr:uid="{00000000-0005-0000-0000-0000F5380000}"/>
    <cellStyle name="Normal 204" xfId="11" xr:uid="{00000000-0005-0000-0000-0000F6380000}"/>
    <cellStyle name="Normal 205" xfId="14598" xr:uid="{00000000-0005-0000-0000-0000F7380000}"/>
    <cellStyle name="Normal 206" xfId="14599" xr:uid="{00000000-0005-0000-0000-0000F8380000}"/>
    <cellStyle name="Normal 207" xfId="14600" xr:uid="{00000000-0005-0000-0000-0000F9380000}"/>
    <cellStyle name="Normal 208" xfId="14601" xr:uid="{00000000-0005-0000-0000-0000FA380000}"/>
    <cellStyle name="Normal 209" xfId="14602" xr:uid="{00000000-0005-0000-0000-0000FB380000}"/>
    <cellStyle name="Normal 21" xfId="14603" xr:uid="{00000000-0005-0000-0000-0000FC380000}"/>
    <cellStyle name="Normal 21 10" xfId="14604" xr:uid="{00000000-0005-0000-0000-0000FD380000}"/>
    <cellStyle name="Normal 21 10 10" xfId="14605" xr:uid="{00000000-0005-0000-0000-0000FE380000}"/>
    <cellStyle name="Normal 21 10 11" xfId="14606" xr:uid="{00000000-0005-0000-0000-0000FF380000}"/>
    <cellStyle name="Normal 21 10 12" xfId="14607" xr:uid="{00000000-0005-0000-0000-000000390000}"/>
    <cellStyle name="Normal 21 10 13" xfId="14608" xr:uid="{00000000-0005-0000-0000-000001390000}"/>
    <cellStyle name="Normal 21 10 14" xfId="14609" xr:uid="{00000000-0005-0000-0000-000002390000}"/>
    <cellStyle name="Normal 21 10 2" xfId="14610" xr:uid="{00000000-0005-0000-0000-000003390000}"/>
    <cellStyle name="Normal 21 10 3" xfId="14611" xr:uid="{00000000-0005-0000-0000-000004390000}"/>
    <cellStyle name="Normal 21 10 4" xfId="14612" xr:uid="{00000000-0005-0000-0000-000005390000}"/>
    <cellStyle name="Normal 21 10 5" xfId="14613" xr:uid="{00000000-0005-0000-0000-000006390000}"/>
    <cellStyle name="Normal 21 10 6" xfId="14614" xr:uid="{00000000-0005-0000-0000-000007390000}"/>
    <cellStyle name="Normal 21 10 7" xfId="14615" xr:uid="{00000000-0005-0000-0000-000008390000}"/>
    <cellStyle name="Normal 21 10 8" xfId="14616" xr:uid="{00000000-0005-0000-0000-000009390000}"/>
    <cellStyle name="Normal 21 10 9" xfId="14617" xr:uid="{00000000-0005-0000-0000-00000A390000}"/>
    <cellStyle name="Normal 21 11" xfId="14618" xr:uid="{00000000-0005-0000-0000-00000B390000}"/>
    <cellStyle name="Normal 21 11 10" xfId="14619" xr:uid="{00000000-0005-0000-0000-00000C390000}"/>
    <cellStyle name="Normal 21 11 11" xfId="14620" xr:uid="{00000000-0005-0000-0000-00000D390000}"/>
    <cellStyle name="Normal 21 11 12" xfId="14621" xr:uid="{00000000-0005-0000-0000-00000E390000}"/>
    <cellStyle name="Normal 21 11 13" xfId="14622" xr:uid="{00000000-0005-0000-0000-00000F390000}"/>
    <cellStyle name="Normal 21 11 14" xfId="14623" xr:uid="{00000000-0005-0000-0000-000010390000}"/>
    <cellStyle name="Normal 21 11 2" xfId="14624" xr:uid="{00000000-0005-0000-0000-000011390000}"/>
    <cellStyle name="Normal 21 11 3" xfId="14625" xr:uid="{00000000-0005-0000-0000-000012390000}"/>
    <cellStyle name="Normal 21 11 4" xfId="14626" xr:uid="{00000000-0005-0000-0000-000013390000}"/>
    <cellStyle name="Normal 21 11 5" xfId="14627" xr:uid="{00000000-0005-0000-0000-000014390000}"/>
    <cellStyle name="Normal 21 11 6" xfId="14628" xr:uid="{00000000-0005-0000-0000-000015390000}"/>
    <cellStyle name="Normal 21 11 7" xfId="14629" xr:uid="{00000000-0005-0000-0000-000016390000}"/>
    <cellStyle name="Normal 21 11 8" xfId="14630" xr:uid="{00000000-0005-0000-0000-000017390000}"/>
    <cellStyle name="Normal 21 11 9" xfId="14631" xr:uid="{00000000-0005-0000-0000-000018390000}"/>
    <cellStyle name="Normal 21 12" xfId="14632" xr:uid="{00000000-0005-0000-0000-000019390000}"/>
    <cellStyle name="Normal 21 12 10" xfId="14633" xr:uid="{00000000-0005-0000-0000-00001A390000}"/>
    <cellStyle name="Normal 21 12 11" xfId="14634" xr:uid="{00000000-0005-0000-0000-00001B390000}"/>
    <cellStyle name="Normal 21 12 12" xfId="14635" xr:uid="{00000000-0005-0000-0000-00001C390000}"/>
    <cellStyle name="Normal 21 12 13" xfId="14636" xr:uid="{00000000-0005-0000-0000-00001D390000}"/>
    <cellStyle name="Normal 21 12 14" xfId="14637" xr:uid="{00000000-0005-0000-0000-00001E390000}"/>
    <cellStyle name="Normal 21 12 2" xfId="14638" xr:uid="{00000000-0005-0000-0000-00001F390000}"/>
    <cellStyle name="Normal 21 12 3" xfId="14639" xr:uid="{00000000-0005-0000-0000-000020390000}"/>
    <cellStyle name="Normal 21 12 4" xfId="14640" xr:uid="{00000000-0005-0000-0000-000021390000}"/>
    <cellStyle name="Normal 21 12 5" xfId="14641" xr:uid="{00000000-0005-0000-0000-000022390000}"/>
    <cellStyle name="Normal 21 12 6" xfId="14642" xr:uid="{00000000-0005-0000-0000-000023390000}"/>
    <cellStyle name="Normal 21 12 7" xfId="14643" xr:uid="{00000000-0005-0000-0000-000024390000}"/>
    <cellStyle name="Normal 21 12 8" xfId="14644" xr:uid="{00000000-0005-0000-0000-000025390000}"/>
    <cellStyle name="Normal 21 12 9" xfId="14645" xr:uid="{00000000-0005-0000-0000-000026390000}"/>
    <cellStyle name="Normal 21 13" xfId="14646" xr:uid="{00000000-0005-0000-0000-000027390000}"/>
    <cellStyle name="Normal 21 13 10" xfId="14647" xr:uid="{00000000-0005-0000-0000-000028390000}"/>
    <cellStyle name="Normal 21 13 11" xfId="14648" xr:uid="{00000000-0005-0000-0000-000029390000}"/>
    <cellStyle name="Normal 21 13 12" xfId="14649" xr:uid="{00000000-0005-0000-0000-00002A390000}"/>
    <cellStyle name="Normal 21 13 13" xfId="14650" xr:uid="{00000000-0005-0000-0000-00002B390000}"/>
    <cellStyle name="Normal 21 13 14" xfId="14651" xr:uid="{00000000-0005-0000-0000-00002C390000}"/>
    <cellStyle name="Normal 21 13 2" xfId="14652" xr:uid="{00000000-0005-0000-0000-00002D390000}"/>
    <cellStyle name="Normal 21 13 3" xfId="14653" xr:uid="{00000000-0005-0000-0000-00002E390000}"/>
    <cellStyle name="Normal 21 13 4" xfId="14654" xr:uid="{00000000-0005-0000-0000-00002F390000}"/>
    <cellStyle name="Normal 21 13 5" xfId="14655" xr:uid="{00000000-0005-0000-0000-000030390000}"/>
    <cellStyle name="Normal 21 13 6" xfId="14656" xr:uid="{00000000-0005-0000-0000-000031390000}"/>
    <cellStyle name="Normal 21 13 7" xfId="14657" xr:uid="{00000000-0005-0000-0000-000032390000}"/>
    <cellStyle name="Normal 21 13 8" xfId="14658" xr:uid="{00000000-0005-0000-0000-000033390000}"/>
    <cellStyle name="Normal 21 13 9" xfId="14659" xr:uid="{00000000-0005-0000-0000-000034390000}"/>
    <cellStyle name="Normal 21 14" xfId="14660" xr:uid="{00000000-0005-0000-0000-000035390000}"/>
    <cellStyle name="Normal 21 14 10" xfId="14661" xr:uid="{00000000-0005-0000-0000-000036390000}"/>
    <cellStyle name="Normal 21 14 11" xfId="14662" xr:uid="{00000000-0005-0000-0000-000037390000}"/>
    <cellStyle name="Normal 21 14 12" xfId="14663" xr:uid="{00000000-0005-0000-0000-000038390000}"/>
    <cellStyle name="Normal 21 14 13" xfId="14664" xr:uid="{00000000-0005-0000-0000-000039390000}"/>
    <cellStyle name="Normal 21 14 14" xfId="14665" xr:uid="{00000000-0005-0000-0000-00003A390000}"/>
    <cellStyle name="Normal 21 14 2" xfId="14666" xr:uid="{00000000-0005-0000-0000-00003B390000}"/>
    <cellStyle name="Normal 21 14 3" xfId="14667" xr:uid="{00000000-0005-0000-0000-00003C390000}"/>
    <cellStyle name="Normal 21 14 4" xfId="14668" xr:uid="{00000000-0005-0000-0000-00003D390000}"/>
    <cellStyle name="Normal 21 14 5" xfId="14669" xr:uid="{00000000-0005-0000-0000-00003E390000}"/>
    <cellStyle name="Normal 21 14 6" xfId="14670" xr:uid="{00000000-0005-0000-0000-00003F390000}"/>
    <cellStyle name="Normal 21 14 7" xfId="14671" xr:uid="{00000000-0005-0000-0000-000040390000}"/>
    <cellStyle name="Normal 21 14 8" xfId="14672" xr:uid="{00000000-0005-0000-0000-000041390000}"/>
    <cellStyle name="Normal 21 14 9" xfId="14673" xr:uid="{00000000-0005-0000-0000-000042390000}"/>
    <cellStyle name="Normal 21 15" xfId="14674" xr:uid="{00000000-0005-0000-0000-000043390000}"/>
    <cellStyle name="Normal 21 15 10" xfId="14675" xr:uid="{00000000-0005-0000-0000-000044390000}"/>
    <cellStyle name="Normal 21 15 11" xfId="14676" xr:uid="{00000000-0005-0000-0000-000045390000}"/>
    <cellStyle name="Normal 21 15 12" xfId="14677" xr:uid="{00000000-0005-0000-0000-000046390000}"/>
    <cellStyle name="Normal 21 15 13" xfId="14678" xr:uid="{00000000-0005-0000-0000-000047390000}"/>
    <cellStyle name="Normal 21 15 14" xfId="14679" xr:uid="{00000000-0005-0000-0000-000048390000}"/>
    <cellStyle name="Normal 21 15 2" xfId="14680" xr:uid="{00000000-0005-0000-0000-000049390000}"/>
    <cellStyle name="Normal 21 15 3" xfId="14681" xr:uid="{00000000-0005-0000-0000-00004A390000}"/>
    <cellStyle name="Normal 21 15 4" xfId="14682" xr:uid="{00000000-0005-0000-0000-00004B390000}"/>
    <cellStyle name="Normal 21 15 5" xfId="14683" xr:uid="{00000000-0005-0000-0000-00004C390000}"/>
    <cellStyle name="Normal 21 15 6" xfId="14684" xr:uid="{00000000-0005-0000-0000-00004D390000}"/>
    <cellStyle name="Normal 21 15 7" xfId="14685" xr:uid="{00000000-0005-0000-0000-00004E390000}"/>
    <cellStyle name="Normal 21 15 8" xfId="14686" xr:uid="{00000000-0005-0000-0000-00004F390000}"/>
    <cellStyle name="Normal 21 15 9" xfId="14687" xr:uid="{00000000-0005-0000-0000-000050390000}"/>
    <cellStyle name="Normal 21 16" xfId="14688" xr:uid="{00000000-0005-0000-0000-000051390000}"/>
    <cellStyle name="Normal 21 16 10" xfId="14689" xr:uid="{00000000-0005-0000-0000-000052390000}"/>
    <cellStyle name="Normal 21 16 11" xfId="14690" xr:uid="{00000000-0005-0000-0000-000053390000}"/>
    <cellStyle name="Normal 21 16 12" xfId="14691" xr:uid="{00000000-0005-0000-0000-000054390000}"/>
    <cellStyle name="Normal 21 16 13" xfId="14692" xr:uid="{00000000-0005-0000-0000-000055390000}"/>
    <cellStyle name="Normal 21 16 14" xfId="14693" xr:uid="{00000000-0005-0000-0000-000056390000}"/>
    <cellStyle name="Normal 21 16 2" xfId="14694" xr:uid="{00000000-0005-0000-0000-000057390000}"/>
    <cellStyle name="Normal 21 16 3" xfId="14695" xr:uid="{00000000-0005-0000-0000-000058390000}"/>
    <cellStyle name="Normal 21 16 4" xfId="14696" xr:uid="{00000000-0005-0000-0000-000059390000}"/>
    <cellStyle name="Normal 21 16 5" xfId="14697" xr:uid="{00000000-0005-0000-0000-00005A390000}"/>
    <cellStyle name="Normal 21 16 6" xfId="14698" xr:uid="{00000000-0005-0000-0000-00005B390000}"/>
    <cellStyle name="Normal 21 16 7" xfId="14699" xr:uid="{00000000-0005-0000-0000-00005C390000}"/>
    <cellStyle name="Normal 21 16 8" xfId="14700" xr:uid="{00000000-0005-0000-0000-00005D390000}"/>
    <cellStyle name="Normal 21 16 9" xfId="14701" xr:uid="{00000000-0005-0000-0000-00005E390000}"/>
    <cellStyle name="Normal 21 17" xfId="14702" xr:uid="{00000000-0005-0000-0000-00005F390000}"/>
    <cellStyle name="Normal 21 17 10" xfId="14703" xr:uid="{00000000-0005-0000-0000-000060390000}"/>
    <cellStyle name="Normal 21 17 11" xfId="14704" xr:uid="{00000000-0005-0000-0000-000061390000}"/>
    <cellStyle name="Normal 21 17 12" xfId="14705" xr:uid="{00000000-0005-0000-0000-000062390000}"/>
    <cellStyle name="Normal 21 17 13" xfId="14706" xr:uid="{00000000-0005-0000-0000-000063390000}"/>
    <cellStyle name="Normal 21 17 14" xfId="14707" xr:uid="{00000000-0005-0000-0000-000064390000}"/>
    <cellStyle name="Normal 21 17 2" xfId="14708" xr:uid="{00000000-0005-0000-0000-000065390000}"/>
    <cellStyle name="Normal 21 17 3" xfId="14709" xr:uid="{00000000-0005-0000-0000-000066390000}"/>
    <cellStyle name="Normal 21 17 4" xfId="14710" xr:uid="{00000000-0005-0000-0000-000067390000}"/>
    <cellStyle name="Normal 21 17 5" xfId="14711" xr:uid="{00000000-0005-0000-0000-000068390000}"/>
    <cellStyle name="Normal 21 17 6" xfId="14712" xr:uid="{00000000-0005-0000-0000-000069390000}"/>
    <cellStyle name="Normal 21 17 7" xfId="14713" xr:uid="{00000000-0005-0000-0000-00006A390000}"/>
    <cellStyle name="Normal 21 17 8" xfId="14714" xr:uid="{00000000-0005-0000-0000-00006B390000}"/>
    <cellStyle name="Normal 21 17 9" xfId="14715" xr:uid="{00000000-0005-0000-0000-00006C390000}"/>
    <cellStyle name="Normal 21 18" xfId="14716" xr:uid="{00000000-0005-0000-0000-00006D390000}"/>
    <cellStyle name="Normal 21 18 10" xfId="14717" xr:uid="{00000000-0005-0000-0000-00006E390000}"/>
    <cellStyle name="Normal 21 18 11" xfId="14718" xr:uid="{00000000-0005-0000-0000-00006F390000}"/>
    <cellStyle name="Normal 21 18 12" xfId="14719" xr:uid="{00000000-0005-0000-0000-000070390000}"/>
    <cellStyle name="Normal 21 18 13" xfId="14720" xr:uid="{00000000-0005-0000-0000-000071390000}"/>
    <cellStyle name="Normal 21 18 14" xfId="14721" xr:uid="{00000000-0005-0000-0000-000072390000}"/>
    <cellStyle name="Normal 21 18 2" xfId="14722" xr:uid="{00000000-0005-0000-0000-000073390000}"/>
    <cellStyle name="Normal 21 18 3" xfId="14723" xr:uid="{00000000-0005-0000-0000-000074390000}"/>
    <cellStyle name="Normal 21 18 4" xfId="14724" xr:uid="{00000000-0005-0000-0000-000075390000}"/>
    <cellStyle name="Normal 21 18 5" xfId="14725" xr:uid="{00000000-0005-0000-0000-000076390000}"/>
    <cellStyle name="Normal 21 18 6" xfId="14726" xr:uid="{00000000-0005-0000-0000-000077390000}"/>
    <cellStyle name="Normal 21 18 7" xfId="14727" xr:uid="{00000000-0005-0000-0000-000078390000}"/>
    <cellStyle name="Normal 21 18 8" xfId="14728" xr:uid="{00000000-0005-0000-0000-000079390000}"/>
    <cellStyle name="Normal 21 18 9" xfId="14729" xr:uid="{00000000-0005-0000-0000-00007A390000}"/>
    <cellStyle name="Normal 21 2" xfId="14730" xr:uid="{00000000-0005-0000-0000-00007B390000}"/>
    <cellStyle name="Normal 21 2 10" xfId="14731" xr:uid="{00000000-0005-0000-0000-00007C390000}"/>
    <cellStyle name="Normal 21 2 10 10" xfId="14732" xr:uid="{00000000-0005-0000-0000-00007D390000}"/>
    <cellStyle name="Normal 21 2 10 11" xfId="14733" xr:uid="{00000000-0005-0000-0000-00007E390000}"/>
    <cellStyle name="Normal 21 2 10 12" xfId="14734" xr:uid="{00000000-0005-0000-0000-00007F390000}"/>
    <cellStyle name="Normal 21 2 10 13" xfId="14735" xr:uid="{00000000-0005-0000-0000-000080390000}"/>
    <cellStyle name="Normal 21 2 10 14" xfId="14736" xr:uid="{00000000-0005-0000-0000-000081390000}"/>
    <cellStyle name="Normal 21 2 10 2" xfId="14737" xr:uid="{00000000-0005-0000-0000-000082390000}"/>
    <cellStyle name="Normal 21 2 10 3" xfId="14738" xr:uid="{00000000-0005-0000-0000-000083390000}"/>
    <cellStyle name="Normal 21 2 10 4" xfId="14739" xr:uid="{00000000-0005-0000-0000-000084390000}"/>
    <cellStyle name="Normal 21 2 10 5" xfId="14740" xr:uid="{00000000-0005-0000-0000-000085390000}"/>
    <cellStyle name="Normal 21 2 10 6" xfId="14741" xr:uid="{00000000-0005-0000-0000-000086390000}"/>
    <cellStyle name="Normal 21 2 10 7" xfId="14742" xr:uid="{00000000-0005-0000-0000-000087390000}"/>
    <cellStyle name="Normal 21 2 10 8" xfId="14743" xr:uid="{00000000-0005-0000-0000-000088390000}"/>
    <cellStyle name="Normal 21 2 10 9" xfId="14744" xr:uid="{00000000-0005-0000-0000-000089390000}"/>
    <cellStyle name="Normal 21 2 11" xfId="14745" xr:uid="{00000000-0005-0000-0000-00008A390000}"/>
    <cellStyle name="Normal 21 2 11 10" xfId="14746" xr:uid="{00000000-0005-0000-0000-00008B390000}"/>
    <cellStyle name="Normal 21 2 11 11" xfId="14747" xr:uid="{00000000-0005-0000-0000-00008C390000}"/>
    <cellStyle name="Normal 21 2 11 12" xfId="14748" xr:uid="{00000000-0005-0000-0000-00008D390000}"/>
    <cellStyle name="Normal 21 2 11 13" xfId="14749" xr:uid="{00000000-0005-0000-0000-00008E390000}"/>
    <cellStyle name="Normal 21 2 11 14" xfId="14750" xr:uid="{00000000-0005-0000-0000-00008F390000}"/>
    <cellStyle name="Normal 21 2 11 2" xfId="14751" xr:uid="{00000000-0005-0000-0000-000090390000}"/>
    <cellStyle name="Normal 21 2 11 3" xfId="14752" xr:uid="{00000000-0005-0000-0000-000091390000}"/>
    <cellStyle name="Normal 21 2 11 4" xfId="14753" xr:uid="{00000000-0005-0000-0000-000092390000}"/>
    <cellStyle name="Normal 21 2 11 5" xfId="14754" xr:uid="{00000000-0005-0000-0000-000093390000}"/>
    <cellStyle name="Normal 21 2 11 6" xfId="14755" xr:uid="{00000000-0005-0000-0000-000094390000}"/>
    <cellStyle name="Normal 21 2 11 7" xfId="14756" xr:uid="{00000000-0005-0000-0000-000095390000}"/>
    <cellStyle name="Normal 21 2 11 8" xfId="14757" xr:uid="{00000000-0005-0000-0000-000096390000}"/>
    <cellStyle name="Normal 21 2 11 9" xfId="14758" xr:uid="{00000000-0005-0000-0000-000097390000}"/>
    <cellStyle name="Normal 21 2 12" xfId="14759" xr:uid="{00000000-0005-0000-0000-000098390000}"/>
    <cellStyle name="Normal 21 2 12 10" xfId="14760" xr:uid="{00000000-0005-0000-0000-000099390000}"/>
    <cellStyle name="Normal 21 2 12 11" xfId="14761" xr:uid="{00000000-0005-0000-0000-00009A390000}"/>
    <cellStyle name="Normal 21 2 12 12" xfId="14762" xr:uid="{00000000-0005-0000-0000-00009B390000}"/>
    <cellStyle name="Normal 21 2 12 13" xfId="14763" xr:uid="{00000000-0005-0000-0000-00009C390000}"/>
    <cellStyle name="Normal 21 2 12 14" xfId="14764" xr:uid="{00000000-0005-0000-0000-00009D390000}"/>
    <cellStyle name="Normal 21 2 12 2" xfId="14765" xr:uid="{00000000-0005-0000-0000-00009E390000}"/>
    <cellStyle name="Normal 21 2 12 3" xfId="14766" xr:uid="{00000000-0005-0000-0000-00009F390000}"/>
    <cellStyle name="Normal 21 2 12 4" xfId="14767" xr:uid="{00000000-0005-0000-0000-0000A0390000}"/>
    <cellStyle name="Normal 21 2 12 5" xfId="14768" xr:uid="{00000000-0005-0000-0000-0000A1390000}"/>
    <cellStyle name="Normal 21 2 12 6" xfId="14769" xr:uid="{00000000-0005-0000-0000-0000A2390000}"/>
    <cellStyle name="Normal 21 2 12 7" xfId="14770" xr:uid="{00000000-0005-0000-0000-0000A3390000}"/>
    <cellStyle name="Normal 21 2 12 8" xfId="14771" xr:uid="{00000000-0005-0000-0000-0000A4390000}"/>
    <cellStyle name="Normal 21 2 12 9" xfId="14772" xr:uid="{00000000-0005-0000-0000-0000A5390000}"/>
    <cellStyle name="Normal 21 2 13" xfId="14773" xr:uid="{00000000-0005-0000-0000-0000A6390000}"/>
    <cellStyle name="Normal 21 2 13 10" xfId="14774" xr:uid="{00000000-0005-0000-0000-0000A7390000}"/>
    <cellStyle name="Normal 21 2 13 11" xfId="14775" xr:uid="{00000000-0005-0000-0000-0000A8390000}"/>
    <cellStyle name="Normal 21 2 13 12" xfId="14776" xr:uid="{00000000-0005-0000-0000-0000A9390000}"/>
    <cellStyle name="Normal 21 2 13 13" xfId="14777" xr:uid="{00000000-0005-0000-0000-0000AA390000}"/>
    <cellStyle name="Normal 21 2 13 14" xfId="14778" xr:uid="{00000000-0005-0000-0000-0000AB390000}"/>
    <cellStyle name="Normal 21 2 13 2" xfId="14779" xr:uid="{00000000-0005-0000-0000-0000AC390000}"/>
    <cellStyle name="Normal 21 2 13 3" xfId="14780" xr:uid="{00000000-0005-0000-0000-0000AD390000}"/>
    <cellStyle name="Normal 21 2 13 4" xfId="14781" xr:uid="{00000000-0005-0000-0000-0000AE390000}"/>
    <cellStyle name="Normal 21 2 13 5" xfId="14782" xr:uid="{00000000-0005-0000-0000-0000AF390000}"/>
    <cellStyle name="Normal 21 2 13 6" xfId="14783" xr:uid="{00000000-0005-0000-0000-0000B0390000}"/>
    <cellStyle name="Normal 21 2 13 7" xfId="14784" xr:uid="{00000000-0005-0000-0000-0000B1390000}"/>
    <cellStyle name="Normal 21 2 13 8" xfId="14785" xr:uid="{00000000-0005-0000-0000-0000B2390000}"/>
    <cellStyle name="Normal 21 2 13 9" xfId="14786" xr:uid="{00000000-0005-0000-0000-0000B3390000}"/>
    <cellStyle name="Normal 21 2 14" xfId="14787" xr:uid="{00000000-0005-0000-0000-0000B4390000}"/>
    <cellStyle name="Normal 21 2 14 10" xfId="14788" xr:uid="{00000000-0005-0000-0000-0000B5390000}"/>
    <cellStyle name="Normal 21 2 14 11" xfId="14789" xr:uid="{00000000-0005-0000-0000-0000B6390000}"/>
    <cellStyle name="Normal 21 2 14 12" xfId="14790" xr:uid="{00000000-0005-0000-0000-0000B7390000}"/>
    <cellStyle name="Normal 21 2 14 13" xfId="14791" xr:uid="{00000000-0005-0000-0000-0000B8390000}"/>
    <cellStyle name="Normal 21 2 14 14" xfId="14792" xr:uid="{00000000-0005-0000-0000-0000B9390000}"/>
    <cellStyle name="Normal 21 2 14 2" xfId="14793" xr:uid="{00000000-0005-0000-0000-0000BA390000}"/>
    <cellStyle name="Normal 21 2 14 3" xfId="14794" xr:uid="{00000000-0005-0000-0000-0000BB390000}"/>
    <cellStyle name="Normal 21 2 14 4" xfId="14795" xr:uid="{00000000-0005-0000-0000-0000BC390000}"/>
    <cellStyle name="Normal 21 2 14 5" xfId="14796" xr:uid="{00000000-0005-0000-0000-0000BD390000}"/>
    <cellStyle name="Normal 21 2 14 6" xfId="14797" xr:uid="{00000000-0005-0000-0000-0000BE390000}"/>
    <cellStyle name="Normal 21 2 14 7" xfId="14798" xr:uid="{00000000-0005-0000-0000-0000BF390000}"/>
    <cellStyle name="Normal 21 2 14 8" xfId="14799" xr:uid="{00000000-0005-0000-0000-0000C0390000}"/>
    <cellStyle name="Normal 21 2 14 9" xfId="14800" xr:uid="{00000000-0005-0000-0000-0000C1390000}"/>
    <cellStyle name="Normal 21 2 15" xfId="14801" xr:uid="{00000000-0005-0000-0000-0000C2390000}"/>
    <cellStyle name="Normal 21 2 15 10" xfId="14802" xr:uid="{00000000-0005-0000-0000-0000C3390000}"/>
    <cellStyle name="Normal 21 2 15 11" xfId="14803" xr:uid="{00000000-0005-0000-0000-0000C4390000}"/>
    <cellStyle name="Normal 21 2 15 12" xfId="14804" xr:uid="{00000000-0005-0000-0000-0000C5390000}"/>
    <cellStyle name="Normal 21 2 15 13" xfId="14805" xr:uid="{00000000-0005-0000-0000-0000C6390000}"/>
    <cellStyle name="Normal 21 2 15 14" xfId="14806" xr:uid="{00000000-0005-0000-0000-0000C7390000}"/>
    <cellStyle name="Normal 21 2 15 2" xfId="14807" xr:uid="{00000000-0005-0000-0000-0000C8390000}"/>
    <cellStyle name="Normal 21 2 15 3" xfId="14808" xr:uid="{00000000-0005-0000-0000-0000C9390000}"/>
    <cellStyle name="Normal 21 2 15 4" xfId="14809" xr:uid="{00000000-0005-0000-0000-0000CA390000}"/>
    <cellStyle name="Normal 21 2 15 5" xfId="14810" xr:uid="{00000000-0005-0000-0000-0000CB390000}"/>
    <cellStyle name="Normal 21 2 15 6" xfId="14811" xr:uid="{00000000-0005-0000-0000-0000CC390000}"/>
    <cellStyle name="Normal 21 2 15 7" xfId="14812" xr:uid="{00000000-0005-0000-0000-0000CD390000}"/>
    <cellStyle name="Normal 21 2 15 8" xfId="14813" xr:uid="{00000000-0005-0000-0000-0000CE390000}"/>
    <cellStyle name="Normal 21 2 15 9" xfId="14814" xr:uid="{00000000-0005-0000-0000-0000CF390000}"/>
    <cellStyle name="Normal 21 2 16" xfId="14815" xr:uid="{00000000-0005-0000-0000-0000D0390000}"/>
    <cellStyle name="Normal 21 2 16 10" xfId="14816" xr:uid="{00000000-0005-0000-0000-0000D1390000}"/>
    <cellStyle name="Normal 21 2 16 11" xfId="14817" xr:uid="{00000000-0005-0000-0000-0000D2390000}"/>
    <cellStyle name="Normal 21 2 16 12" xfId="14818" xr:uid="{00000000-0005-0000-0000-0000D3390000}"/>
    <cellStyle name="Normal 21 2 16 13" xfId="14819" xr:uid="{00000000-0005-0000-0000-0000D4390000}"/>
    <cellStyle name="Normal 21 2 16 14" xfId="14820" xr:uid="{00000000-0005-0000-0000-0000D5390000}"/>
    <cellStyle name="Normal 21 2 16 2" xfId="14821" xr:uid="{00000000-0005-0000-0000-0000D6390000}"/>
    <cellStyle name="Normal 21 2 16 3" xfId="14822" xr:uid="{00000000-0005-0000-0000-0000D7390000}"/>
    <cellStyle name="Normal 21 2 16 4" xfId="14823" xr:uid="{00000000-0005-0000-0000-0000D8390000}"/>
    <cellStyle name="Normal 21 2 16 5" xfId="14824" xr:uid="{00000000-0005-0000-0000-0000D9390000}"/>
    <cellStyle name="Normal 21 2 16 6" xfId="14825" xr:uid="{00000000-0005-0000-0000-0000DA390000}"/>
    <cellStyle name="Normal 21 2 16 7" xfId="14826" xr:uid="{00000000-0005-0000-0000-0000DB390000}"/>
    <cellStyle name="Normal 21 2 16 8" xfId="14827" xr:uid="{00000000-0005-0000-0000-0000DC390000}"/>
    <cellStyle name="Normal 21 2 16 9" xfId="14828" xr:uid="{00000000-0005-0000-0000-0000DD390000}"/>
    <cellStyle name="Normal 21 2 17" xfId="14829" xr:uid="{00000000-0005-0000-0000-0000DE390000}"/>
    <cellStyle name="Normal 21 2 17 10" xfId="14830" xr:uid="{00000000-0005-0000-0000-0000DF390000}"/>
    <cellStyle name="Normal 21 2 17 11" xfId="14831" xr:uid="{00000000-0005-0000-0000-0000E0390000}"/>
    <cellStyle name="Normal 21 2 17 12" xfId="14832" xr:uid="{00000000-0005-0000-0000-0000E1390000}"/>
    <cellStyle name="Normal 21 2 17 13" xfId="14833" xr:uid="{00000000-0005-0000-0000-0000E2390000}"/>
    <cellStyle name="Normal 21 2 17 14" xfId="14834" xr:uid="{00000000-0005-0000-0000-0000E3390000}"/>
    <cellStyle name="Normal 21 2 17 2" xfId="14835" xr:uid="{00000000-0005-0000-0000-0000E4390000}"/>
    <cellStyle name="Normal 21 2 17 3" xfId="14836" xr:uid="{00000000-0005-0000-0000-0000E5390000}"/>
    <cellStyle name="Normal 21 2 17 4" xfId="14837" xr:uid="{00000000-0005-0000-0000-0000E6390000}"/>
    <cellStyle name="Normal 21 2 17 5" xfId="14838" xr:uid="{00000000-0005-0000-0000-0000E7390000}"/>
    <cellStyle name="Normal 21 2 17 6" xfId="14839" xr:uid="{00000000-0005-0000-0000-0000E8390000}"/>
    <cellStyle name="Normal 21 2 17 7" xfId="14840" xr:uid="{00000000-0005-0000-0000-0000E9390000}"/>
    <cellStyle name="Normal 21 2 17 8" xfId="14841" xr:uid="{00000000-0005-0000-0000-0000EA390000}"/>
    <cellStyle name="Normal 21 2 17 9" xfId="14842" xr:uid="{00000000-0005-0000-0000-0000EB390000}"/>
    <cellStyle name="Normal 21 2 18" xfId="14843" xr:uid="{00000000-0005-0000-0000-0000EC390000}"/>
    <cellStyle name="Normal 21 2 18 10" xfId="14844" xr:uid="{00000000-0005-0000-0000-0000ED390000}"/>
    <cellStyle name="Normal 21 2 18 11" xfId="14845" xr:uid="{00000000-0005-0000-0000-0000EE390000}"/>
    <cellStyle name="Normal 21 2 18 12" xfId="14846" xr:uid="{00000000-0005-0000-0000-0000EF390000}"/>
    <cellStyle name="Normal 21 2 18 13" xfId="14847" xr:uid="{00000000-0005-0000-0000-0000F0390000}"/>
    <cellStyle name="Normal 21 2 18 14" xfId="14848" xr:uid="{00000000-0005-0000-0000-0000F1390000}"/>
    <cellStyle name="Normal 21 2 18 2" xfId="14849" xr:uid="{00000000-0005-0000-0000-0000F2390000}"/>
    <cellStyle name="Normal 21 2 18 3" xfId="14850" xr:uid="{00000000-0005-0000-0000-0000F3390000}"/>
    <cellStyle name="Normal 21 2 18 4" xfId="14851" xr:uid="{00000000-0005-0000-0000-0000F4390000}"/>
    <cellStyle name="Normal 21 2 18 5" xfId="14852" xr:uid="{00000000-0005-0000-0000-0000F5390000}"/>
    <cellStyle name="Normal 21 2 18 6" xfId="14853" xr:uid="{00000000-0005-0000-0000-0000F6390000}"/>
    <cellStyle name="Normal 21 2 18 7" xfId="14854" xr:uid="{00000000-0005-0000-0000-0000F7390000}"/>
    <cellStyle name="Normal 21 2 18 8" xfId="14855" xr:uid="{00000000-0005-0000-0000-0000F8390000}"/>
    <cellStyle name="Normal 21 2 18 9" xfId="14856" xr:uid="{00000000-0005-0000-0000-0000F9390000}"/>
    <cellStyle name="Normal 21 2 19" xfId="14857" xr:uid="{00000000-0005-0000-0000-0000FA390000}"/>
    <cellStyle name="Normal 21 2 19 2" xfId="14858" xr:uid="{00000000-0005-0000-0000-0000FB390000}"/>
    <cellStyle name="Normal 21 2 2" xfId="14859" xr:uid="{00000000-0005-0000-0000-0000FC390000}"/>
    <cellStyle name="Normal 21 2 2 10" xfId="14860" xr:uid="{00000000-0005-0000-0000-0000FD390000}"/>
    <cellStyle name="Normal 21 2 2 10 10" xfId="14861" xr:uid="{00000000-0005-0000-0000-0000FE390000}"/>
    <cellStyle name="Normal 21 2 2 10 11" xfId="14862" xr:uid="{00000000-0005-0000-0000-0000FF390000}"/>
    <cellStyle name="Normal 21 2 2 10 12" xfId="14863" xr:uid="{00000000-0005-0000-0000-0000003A0000}"/>
    <cellStyle name="Normal 21 2 2 10 13" xfId="14864" xr:uid="{00000000-0005-0000-0000-0000013A0000}"/>
    <cellStyle name="Normal 21 2 2 10 14" xfId="14865" xr:uid="{00000000-0005-0000-0000-0000023A0000}"/>
    <cellStyle name="Normal 21 2 2 10 2" xfId="14866" xr:uid="{00000000-0005-0000-0000-0000033A0000}"/>
    <cellStyle name="Normal 21 2 2 10 3" xfId="14867" xr:uid="{00000000-0005-0000-0000-0000043A0000}"/>
    <cellStyle name="Normal 21 2 2 10 4" xfId="14868" xr:uid="{00000000-0005-0000-0000-0000053A0000}"/>
    <cellStyle name="Normal 21 2 2 10 5" xfId="14869" xr:uid="{00000000-0005-0000-0000-0000063A0000}"/>
    <cellStyle name="Normal 21 2 2 10 6" xfId="14870" xr:uid="{00000000-0005-0000-0000-0000073A0000}"/>
    <cellStyle name="Normal 21 2 2 10 7" xfId="14871" xr:uid="{00000000-0005-0000-0000-0000083A0000}"/>
    <cellStyle name="Normal 21 2 2 10 8" xfId="14872" xr:uid="{00000000-0005-0000-0000-0000093A0000}"/>
    <cellStyle name="Normal 21 2 2 10 9" xfId="14873" xr:uid="{00000000-0005-0000-0000-00000A3A0000}"/>
    <cellStyle name="Normal 21 2 2 11" xfId="14874" xr:uid="{00000000-0005-0000-0000-00000B3A0000}"/>
    <cellStyle name="Normal 21 2 2 11 10" xfId="14875" xr:uid="{00000000-0005-0000-0000-00000C3A0000}"/>
    <cellStyle name="Normal 21 2 2 11 11" xfId="14876" xr:uid="{00000000-0005-0000-0000-00000D3A0000}"/>
    <cellStyle name="Normal 21 2 2 11 12" xfId="14877" xr:uid="{00000000-0005-0000-0000-00000E3A0000}"/>
    <cellStyle name="Normal 21 2 2 11 13" xfId="14878" xr:uid="{00000000-0005-0000-0000-00000F3A0000}"/>
    <cellStyle name="Normal 21 2 2 11 14" xfId="14879" xr:uid="{00000000-0005-0000-0000-0000103A0000}"/>
    <cellStyle name="Normal 21 2 2 11 2" xfId="14880" xr:uid="{00000000-0005-0000-0000-0000113A0000}"/>
    <cellStyle name="Normal 21 2 2 11 3" xfId="14881" xr:uid="{00000000-0005-0000-0000-0000123A0000}"/>
    <cellStyle name="Normal 21 2 2 11 4" xfId="14882" xr:uid="{00000000-0005-0000-0000-0000133A0000}"/>
    <cellStyle name="Normal 21 2 2 11 5" xfId="14883" xr:uid="{00000000-0005-0000-0000-0000143A0000}"/>
    <cellStyle name="Normal 21 2 2 11 6" xfId="14884" xr:uid="{00000000-0005-0000-0000-0000153A0000}"/>
    <cellStyle name="Normal 21 2 2 11 7" xfId="14885" xr:uid="{00000000-0005-0000-0000-0000163A0000}"/>
    <cellStyle name="Normal 21 2 2 11 8" xfId="14886" xr:uid="{00000000-0005-0000-0000-0000173A0000}"/>
    <cellStyle name="Normal 21 2 2 11 9" xfId="14887" xr:uid="{00000000-0005-0000-0000-0000183A0000}"/>
    <cellStyle name="Normal 21 2 2 12" xfId="14888" xr:uid="{00000000-0005-0000-0000-0000193A0000}"/>
    <cellStyle name="Normal 21 2 2 12 10" xfId="14889" xr:uid="{00000000-0005-0000-0000-00001A3A0000}"/>
    <cellStyle name="Normal 21 2 2 12 11" xfId="14890" xr:uid="{00000000-0005-0000-0000-00001B3A0000}"/>
    <cellStyle name="Normal 21 2 2 12 12" xfId="14891" xr:uid="{00000000-0005-0000-0000-00001C3A0000}"/>
    <cellStyle name="Normal 21 2 2 12 13" xfId="14892" xr:uid="{00000000-0005-0000-0000-00001D3A0000}"/>
    <cellStyle name="Normal 21 2 2 12 14" xfId="14893" xr:uid="{00000000-0005-0000-0000-00001E3A0000}"/>
    <cellStyle name="Normal 21 2 2 12 2" xfId="14894" xr:uid="{00000000-0005-0000-0000-00001F3A0000}"/>
    <cellStyle name="Normal 21 2 2 12 3" xfId="14895" xr:uid="{00000000-0005-0000-0000-0000203A0000}"/>
    <cellStyle name="Normal 21 2 2 12 4" xfId="14896" xr:uid="{00000000-0005-0000-0000-0000213A0000}"/>
    <cellStyle name="Normal 21 2 2 12 5" xfId="14897" xr:uid="{00000000-0005-0000-0000-0000223A0000}"/>
    <cellStyle name="Normal 21 2 2 12 6" xfId="14898" xr:uid="{00000000-0005-0000-0000-0000233A0000}"/>
    <cellStyle name="Normal 21 2 2 12 7" xfId="14899" xr:uid="{00000000-0005-0000-0000-0000243A0000}"/>
    <cellStyle name="Normal 21 2 2 12 8" xfId="14900" xr:uid="{00000000-0005-0000-0000-0000253A0000}"/>
    <cellStyle name="Normal 21 2 2 12 9" xfId="14901" xr:uid="{00000000-0005-0000-0000-0000263A0000}"/>
    <cellStyle name="Normal 21 2 2 13" xfId="14902" xr:uid="{00000000-0005-0000-0000-0000273A0000}"/>
    <cellStyle name="Normal 21 2 2 13 10" xfId="14903" xr:uid="{00000000-0005-0000-0000-0000283A0000}"/>
    <cellStyle name="Normal 21 2 2 13 11" xfId="14904" xr:uid="{00000000-0005-0000-0000-0000293A0000}"/>
    <cellStyle name="Normal 21 2 2 13 12" xfId="14905" xr:uid="{00000000-0005-0000-0000-00002A3A0000}"/>
    <cellStyle name="Normal 21 2 2 13 13" xfId="14906" xr:uid="{00000000-0005-0000-0000-00002B3A0000}"/>
    <cellStyle name="Normal 21 2 2 13 14" xfId="14907" xr:uid="{00000000-0005-0000-0000-00002C3A0000}"/>
    <cellStyle name="Normal 21 2 2 13 2" xfId="14908" xr:uid="{00000000-0005-0000-0000-00002D3A0000}"/>
    <cellStyle name="Normal 21 2 2 13 3" xfId="14909" xr:uid="{00000000-0005-0000-0000-00002E3A0000}"/>
    <cellStyle name="Normal 21 2 2 13 4" xfId="14910" xr:uid="{00000000-0005-0000-0000-00002F3A0000}"/>
    <cellStyle name="Normal 21 2 2 13 5" xfId="14911" xr:uid="{00000000-0005-0000-0000-0000303A0000}"/>
    <cellStyle name="Normal 21 2 2 13 6" xfId="14912" xr:uid="{00000000-0005-0000-0000-0000313A0000}"/>
    <cellStyle name="Normal 21 2 2 13 7" xfId="14913" xr:uid="{00000000-0005-0000-0000-0000323A0000}"/>
    <cellStyle name="Normal 21 2 2 13 8" xfId="14914" xr:uid="{00000000-0005-0000-0000-0000333A0000}"/>
    <cellStyle name="Normal 21 2 2 13 9" xfId="14915" xr:uid="{00000000-0005-0000-0000-0000343A0000}"/>
    <cellStyle name="Normal 21 2 2 14" xfId="14916" xr:uid="{00000000-0005-0000-0000-0000353A0000}"/>
    <cellStyle name="Normal 21 2 2 14 10" xfId="14917" xr:uid="{00000000-0005-0000-0000-0000363A0000}"/>
    <cellStyle name="Normal 21 2 2 14 11" xfId="14918" xr:uid="{00000000-0005-0000-0000-0000373A0000}"/>
    <cellStyle name="Normal 21 2 2 14 12" xfId="14919" xr:uid="{00000000-0005-0000-0000-0000383A0000}"/>
    <cellStyle name="Normal 21 2 2 14 13" xfId="14920" xr:uid="{00000000-0005-0000-0000-0000393A0000}"/>
    <cellStyle name="Normal 21 2 2 14 14" xfId="14921" xr:uid="{00000000-0005-0000-0000-00003A3A0000}"/>
    <cellStyle name="Normal 21 2 2 14 2" xfId="14922" xr:uid="{00000000-0005-0000-0000-00003B3A0000}"/>
    <cellStyle name="Normal 21 2 2 14 3" xfId="14923" xr:uid="{00000000-0005-0000-0000-00003C3A0000}"/>
    <cellStyle name="Normal 21 2 2 14 4" xfId="14924" xr:uid="{00000000-0005-0000-0000-00003D3A0000}"/>
    <cellStyle name="Normal 21 2 2 14 5" xfId="14925" xr:uid="{00000000-0005-0000-0000-00003E3A0000}"/>
    <cellStyle name="Normal 21 2 2 14 6" xfId="14926" xr:uid="{00000000-0005-0000-0000-00003F3A0000}"/>
    <cellStyle name="Normal 21 2 2 14 7" xfId="14927" xr:uid="{00000000-0005-0000-0000-0000403A0000}"/>
    <cellStyle name="Normal 21 2 2 14 8" xfId="14928" xr:uid="{00000000-0005-0000-0000-0000413A0000}"/>
    <cellStyle name="Normal 21 2 2 14 9" xfId="14929" xr:uid="{00000000-0005-0000-0000-0000423A0000}"/>
    <cellStyle name="Normal 21 2 2 15" xfId="14930" xr:uid="{00000000-0005-0000-0000-0000433A0000}"/>
    <cellStyle name="Normal 21 2 2 15 10" xfId="14931" xr:uid="{00000000-0005-0000-0000-0000443A0000}"/>
    <cellStyle name="Normal 21 2 2 15 11" xfId="14932" xr:uid="{00000000-0005-0000-0000-0000453A0000}"/>
    <cellStyle name="Normal 21 2 2 15 12" xfId="14933" xr:uid="{00000000-0005-0000-0000-0000463A0000}"/>
    <cellStyle name="Normal 21 2 2 15 13" xfId="14934" xr:uid="{00000000-0005-0000-0000-0000473A0000}"/>
    <cellStyle name="Normal 21 2 2 15 14" xfId="14935" xr:uid="{00000000-0005-0000-0000-0000483A0000}"/>
    <cellStyle name="Normal 21 2 2 15 2" xfId="14936" xr:uid="{00000000-0005-0000-0000-0000493A0000}"/>
    <cellStyle name="Normal 21 2 2 15 3" xfId="14937" xr:uid="{00000000-0005-0000-0000-00004A3A0000}"/>
    <cellStyle name="Normal 21 2 2 15 4" xfId="14938" xr:uid="{00000000-0005-0000-0000-00004B3A0000}"/>
    <cellStyle name="Normal 21 2 2 15 5" xfId="14939" xr:uid="{00000000-0005-0000-0000-00004C3A0000}"/>
    <cellStyle name="Normal 21 2 2 15 6" xfId="14940" xr:uid="{00000000-0005-0000-0000-00004D3A0000}"/>
    <cellStyle name="Normal 21 2 2 15 7" xfId="14941" xr:uid="{00000000-0005-0000-0000-00004E3A0000}"/>
    <cellStyle name="Normal 21 2 2 15 8" xfId="14942" xr:uid="{00000000-0005-0000-0000-00004F3A0000}"/>
    <cellStyle name="Normal 21 2 2 15 9" xfId="14943" xr:uid="{00000000-0005-0000-0000-0000503A0000}"/>
    <cellStyle name="Normal 21 2 2 16" xfId="14944" xr:uid="{00000000-0005-0000-0000-0000513A0000}"/>
    <cellStyle name="Normal 21 2 2 16 10" xfId="14945" xr:uid="{00000000-0005-0000-0000-0000523A0000}"/>
    <cellStyle name="Normal 21 2 2 16 11" xfId="14946" xr:uid="{00000000-0005-0000-0000-0000533A0000}"/>
    <cellStyle name="Normal 21 2 2 16 12" xfId="14947" xr:uid="{00000000-0005-0000-0000-0000543A0000}"/>
    <cellStyle name="Normal 21 2 2 16 13" xfId="14948" xr:uid="{00000000-0005-0000-0000-0000553A0000}"/>
    <cellStyle name="Normal 21 2 2 16 14" xfId="14949" xr:uid="{00000000-0005-0000-0000-0000563A0000}"/>
    <cellStyle name="Normal 21 2 2 16 2" xfId="14950" xr:uid="{00000000-0005-0000-0000-0000573A0000}"/>
    <cellStyle name="Normal 21 2 2 16 3" xfId="14951" xr:uid="{00000000-0005-0000-0000-0000583A0000}"/>
    <cellStyle name="Normal 21 2 2 16 4" xfId="14952" xr:uid="{00000000-0005-0000-0000-0000593A0000}"/>
    <cellStyle name="Normal 21 2 2 16 5" xfId="14953" xr:uid="{00000000-0005-0000-0000-00005A3A0000}"/>
    <cellStyle name="Normal 21 2 2 16 6" xfId="14954" xr:uid="{00000000-0005-0000-0000-00005B3A0000}"/>
    <cellStyle name="Normal 21 2 2 16 7" xfId="14955" xr:uid="{00000000-0005-0000-0000-00005C3A0000}"/>
    <cellStyle name="Normal 21 2 2 16 8" xfId="14956" xr:uid="{00000000-0005-0000-0000-00005D3A0000}"/>
    <cellStyle name="Normal 21 2 2 16 9" xfId="14957" xr:uid="{00000000-0005-0000-0000-00005E3A0000}"/>
    <cellStyle name="Normal 21 2 2 17" xfId="14958" xr:uid="{00000000-0005-0000-0000-00005F3A0000}"/>
    <cellStyle name="Normal 21 2 2 17 10" xfId="14959" xr:uid="{00000000-0005-0000-0000-0000603A0000}"/>
    <cellStyle name="Normal 21 2 2 17 11" xfId="14960" xr:uid="{00000000-0005-0000-0000-0000613A0000}"/>
    <cellStyle name="Normal 21 2 2 17 12" xfId="14961" xr:uid="{00000000-0005-0000-0000-0000623A0000}"/>
    <cellStyle name="Normal 21 2 2 17 13" xfId="14962" xr:uid="{00000000-0005-0000-0000-0000633A0000}"/>
    <cellStyle name="Normal 21 2 2 17 14" xfId="14963" xr:uid="{00000000-0005-0000-0000-0000643A0000}"/>
    <cellStyle name="Normal 21 2 2 17 2" xfId="14964" xr:uid="{00000000-0005-0000-0000-0000653A0000}"/>
    <cellStyle name="Normal 21 2 2 17 3" xfId="14965" xr:uid="{00000000-0005-0000-0000-0000663A0000}"/>
    <cellStyle name="Normal 21 2 2 17 4" xfId="14966" xr:uid="{00000000-0005-0000-0000-0000673A0000}"/>
    <cellStyle name="Normal 21 2 2 17 5" xfId="14967" xr:uid="{00000000-0005-0000-0000-0000683A0000}"/>
    <cellStyle name="Normal 21 2 2 17 6" xfId="14968" xr:uid="{00000000-0005-0000-0000-0000693A0000}"/>
    <cellStyle name="Normal 21 2 2 17 7" xfId="14969" xr:uid="{00000000-0005-0000-0000-00006A3A0000}"/>
    <cellStyle name="Normal 21 2 2 17 8" xfId="14970" xr:uid="{00000000-0005-0000-0000-00006B3A0000}"/>
    <cellStyle name="Normal 21 2 2 17 9" xfId="14971" xr:uid="{00000000-0005-0000-0000-00006C3A0000}"/>
    <cellStyle name="Normal 21 2 2 18" xfId="14972" xr:uid="{00000000-0005-0000-0000-00006D3A0000}"/>
    <cellStyle name="Normal 21 2 2 18 2" xfId="14973" xr:uid="{00000000-0005-0000-0000-00006E3A0000}"/>
    <cellStyle name="Normal 21 2 2 19" xfId="14974" xr:uid="{00000000-0005-0000-0000-00006F3A0000}"/>
    <cellStyle name="Normal 21 2 2 19 2" xfId="14975" xr:uid="{00000000-0005-0000-0000-0000703A0000}"/>
    <cellStyle name="Normal 21 2 2 2" xfId="14976" xr:uid="{00000000-0005-0000-0000-0000713A0000}"/>
    <cellStyle name="Normal 21 2 2 2 10" xfId="14977" xr:uid="{00000000-0005-0000-0000-0000723A0000}"/>
    <cellStyle name="Normal 21 2 2 2 11" xfId="14978" xr:uid="{00000000-0005-0000-0000-0000733A0000}"/>
    <cellStyle name="Normal 21 2 2 2 12" xfId="14979" xr:uid="{00000000-0005-0000-0000-0000743A0000}"/>
    <cellStyle name="Normal 21 2 2 2 13" xfId="14980" xr:uid="{00000000-0005-0000-0000-0000753A0000}"/>
    <cellStyle name="Normal 21 2 2 2 14" xfId="14981" xr:uid="{00000000-0005-0000-0000-0000763A0000}"/>
    <cellStyle name="Normal 21 2 2 2 15" xfId="14982" xr:uid="{00000000-0005-0000-0000-0000773A0000}"/>
    <cellStyle name="Normal 21 2 2 2 2" xfId="14983" xr:uid="{00000000-0005-0000-0000-0000783A0000}"/>
    <cellStyle name="Normal 21 2 2 2 2 2" xfId="14984" xr:uid="{00000000-0005-0000-0000-0000793A0000}"/>
    <cellStyle name="Normal 21 2 2 2 2 2 2" xfId="14985" xr:uid="{00000000-0005-0000-0000-00007A3A0000}"/>
    <cellStyle name="Normal 21 2 2 2 2 2 3" xfId="14986" xr:uid="{00000000-0005-0000-0000-00007B3A0000}"/>
    <cellStyle name="Normal 21 2 2 2 2 3" xfId="14987" xr:uid="{00000000-0005-0000-0000-00007C3A0000}"/>
    <cellStyle name="Normal 21 2 2 2 2 4" xfId="14988" xr:uid="{00000000-0005-0000-0000-00007D3A0000}"/>
    <cellStyle name="Normal 21 2 2 2 3" xfId="14989" xr:uid="{00000000-0005-0000-0000-00007E3A0000}"/>
    <cellStyle name="Normal 21 2 2 2 4" xfId="14990" xr:uid="{00000000-0005-0000-0000-00007F3A0000}"/>
    <cellStyle name="Normal 21 2 2 2 5" xfId="14991" xr:uid="{00000000-0005-0000-0000-0000803A0000}"/>
    <cellStyle name="Normal 21 2 2 2 6" xfId="14992" xr:uid="{00000000-0005-0000-0000-0000813A0000}"/>
    <cellStyle name="Normal 21 2 2 2 7" xfId="14993" xr:uid="{00000000-0005-0000-0000-0000823A0000}"/>
    <cellStyle name="Normal 21 2 2 2 8" xfId="14994" xr:uid="{00000000-0005-0000-0000-0000833A0000}"/>
    <cellStyle name="Normal 21 2 2 2 9" xfId="14995" xr:uid="{00000000-0005-0000-0000-0000843A0000}"/>
    <cellStyle name="Normal 21 2 2 20" xfId="14996" xr:uid="{00000000-0005-0000-0000-0000853A0000}"/>
    <cellStyle name="Normal 21 2 2 20 2" xfId="14997" xr:uid="{00000000-0005-0000-0000-0000863A0000}"/>
    <cellStyle name="Normal 21 2 2 21" xfId="14998" xr:uid="{00000000-0005-0000-0000-0000873A0000}"/>
    <cellStyle name="Normal 21 2 2 21 2" xfId="14999" xr:uid="{00000000-0005-0000-0000-0000883A0000}"/>
    <cellStyle name="Normal 21 2 2 22" xfId="15000" xr:uid="{00000000-0005-0000-0000-0000893A0000}"/>
    <cellStyle name="Normal 21 2 2 22 2" xfId="15001" xr:uid="{00000000-0005-0000-0000-00008A3A0000}"/>
    <cellStyle name="Normal 21 2 2 23" xfId="15002" xr:uid="{00000000-0005-0000-0000-00008B3A0000}"/>
    <cellStyle name="Normal 21 2 2 23 2" xfId="15003" xr:uid="{00000000-0005-0000-0000-00008C3A0000}"/>
    <cellStyle name="Normal 21 2 2 24" xfId="15004" xr:uid="{00000000-0005-0000-0000-00008D3A0000}"/>
    <cellStyle name="Normal 21 2 2 24 2" xfId="15005" xr:uid="{00000000-0005-0000-0000-00008E3A0000}"/>
    <cellStyle name="Normal 21 2 2 25" xfId="15006" xr:uid="{00000000-0005-0000-0000-00008F3A0000}"/>
    <cellStyle name="Normal 21 2 2 25 2" xfId="15007" xr:uid="{00000000-0005-0000-0000-0000903A0000}"/>
    <cellStyle name="Normal 21 2 2 26" xfId="15008" xr:uid="{00000000-0005-0000-0000-0000913A0000}"/>
    <cellStyle name="Normal 21 2 2 26 2" xfId="15009" xr:uid="{00000000-0005-0000-0000-0000923A0000}"/>
    <cellStyle name="Normal 21 2 2 27" xfId="15010" xr:uid="{00000000-0005-0000-0000-0000933A0000}"/>
    <cellStyle name="Normal 21 2 2 27 2" xfId="15011" xr:uid="{00000000-0005-0000-0000-0000943A0000}"/>
    <cellStyle name="Normal 21 2 2 28" xfId="15012" xr:uid="{00000000-0005-0000-0000-0000953A0000}"/>
    <cellStyle name="Normal 21 2 2 29" xfId="15013" xr:uid="{00000000-0005-0000-0000-0000963A0000}"/>
    <cellStyle name="Normal 21 2 2 3" xfId="15014" xr:uid="{00000000-0005-0000-0000-0000973A0000}"/>
    <cellStyle name="Normal 21 2 2 3 10" xfId="15015" xr:uid="{00000000-0005-0000-0000-0000983A0000}"/>
    <cellStyle name="Normal 21 2 2 3 11" xfId="15016" xr:uid="{00000000-0005-0000-0000-0000993A0000}"/>
    <cellStyle name="Normal 21 2 2 3 12" xfId="15017" xr:uid="{00000000-0005-0000-0000-00009A3A0000}"/>
    <cellStyle name="Normal 21 2 2 3 13" xfId="15018" xr:uid="{00000000-0005-0000-0000-00009B3A0000}"/>
    <cellStyle name="Normal 21 2 2 3 14" xfId="15019" xr:uid="{00000000-0005-0000-0000-00009C3A0000}"/>
    <cellStyle name="Normal 21 2 2 3 2" xfId="15020" xr:uid="{00000000-0005-0000-0000-00009D3A0000}"/>
    <cellStyle name="Normal 21 2 2 3 2 2" xfId="15021" xr:uid="{00000000-0005-0000-0000-00009E3A0000}"/>
    <cellStyle name="Normal 21 2 2 3 2 3" xfId="15022" xr:uid="{00000000-0005-0000-0000-00009F3A0000}"/>
    <cellStyle name="Normal 21 2 2 3 2 4" xfId="15023" xr:uid="{00000000-0005-0000-0000-0000A03A0000}"/>
    <cellStyle name="Normal 21 2 2 3 3" xfId="15024" xr:uid="{00000000-0005-0000-0000-0000A13A0000}"/>
    <cellStyle name="Normal 21 2 2 3 3 2" xfId="15025" xr:uid="{00000000-0005-0000-0000-0000A23A0000}"/>
    <cellStyle name="Normal 21 2 2 3 4" xfId="15026" xr:uid="{00000000-0005-0000-0000-0000A33A0000}"/>
    <cellStyle name="Normal 21 2 2 3 5" xfId="15027" xr:uid="{00000000-0005-0000-0000-0000A43A0000}"/>
    <cellStyle name="Normal 21 2 2 3 6" xfId="15028" xr:uid="{00000000-0005-0000-0000-0000A53A0000}"/>
    <cellStyle name="Normal 21 2 2 3 7" xfId="15029" xr:uid="{00000000-0005-0000-0000-0000A63A0000}"/>
    <cellStyle name="Normal 21 2 2 3 8" xfId="15030" xr:uid="{00000000-0005-0000-0000-0000A73A0000}"/>
    <cellStyle name="Normal 21 2 2 3 9" xfId="15031" xr:uid="{00000000-0005-0000-0000-0000A83A0000}"/>
    <cellStyle name="Normal 21 2 2 30" xfId="15032" xr:uid="{00000000-0005-0000-0000-0000A93A0000}"/>
    <cellStyle name="Normal 21 2 2 31" xfId="15033" xr:uid="{00000000-0005-0000-0000-0000AA3A0000}"/>
    <cellStyle name="Normal 21 2 2 4" xfId="15034" xr:uid="{00000000-0005-0000-0000-0000AB3A0000}"/>
    <cellStyle name="Normal 21 2 2 4 10" xfId="15035" xr:uid="{00000000-0005-0000-0000-0000AC3A0000}"/>
    <cellStyle name="Normal 21 2 2 4 11" xfId="15036" xr:uid="{00000000-0005-0000-0000-0000AD3A0000}"/>
    <cellStyle name="Normal 21 2 2 4 12" xfId="15037" xr:uid="{00000000-0005-0000-0000-0000AE3A0000}"/>
    <cellStyle name="Normal 21 2 2 4 13" xfId="15038" xr:uid="{00000000-0005-0000-0000-0000AF3A0000}"/>
    <cellStyle name="Normal 21 2 2 4 14" xfId="15039" xr:uid="{00000000-0005-0000-0000-0000B03A0000}"/>
    <cellStyle name="Normal 21 2 2 4 2" xfId="15040" xr:uid="{00000000-0005-0000-0000-0000B13A0000}"/>
    <cellStyle name="Normal 21 2 2 4 3" xfId="15041" xr:uid="{00000000-0005-0000-0000-0000B23A0000}"/>
    <cellStyle name="Normal 21 2 2 4 4" xfId="15042" xr:uid="{00000000-0005-0000-0000-0000B33A0000}"/>
    <cellStyle name="Normal 21 2 2 4 5" xfId="15043" xr:uid="{00000000-0005-0000-0000-0000B43A0000}"/>
    <cellStyle name="Normal 21 2 2 4 6" xfId="15044" xr:uid="{00000000-0005-0000-0000-0000B53A0000}"/>
    <cellStyle name="Normal 21 2 2 4 7" xfId="15045" xr:uid="{00000000-0005-0000-0000-0000B63A0000}"/>
    <cellStyle name="Normal 21 2 2 4 8" xfId="15046" xr:uid="{00000000-0005-0000-0000-0000B73A0000}"/>
    <cellStyle name="Normal 21 2 2 4 9" xfId="15047" xr:uid="{00000000-0005-0000-0000-0000B83A0000}"/>
    <cellStyle name="Normal 21 2 2 5" xfId="15048" xr:uid="{00000000-0005-0000-0000-0000B93A0000}"/>
    <cellStyle name="Normal 21 2 2 5 10" xfId="15049" xr:uid="{00000000-0005-0000-0000-0000BA3A0000}"/>
    <cellStyle name="Normal 21 2 2 5 11" xfId="15050" xr:uid="{00000000-0005-0000-0000-0000BB3A0000}"/>
    <cellStyle name="Normal 21 2 2 5 12" xfId="15051" xr:uid="{00000000-0005-0000-0000-0000BC3A0000}"/>
    <cellStyle name="Normal 21 2 2 5 13" xfId="15052" xr:uid="{00000000-0005-0000-0000-0000BD3A0000}"/>
    <cellStyle name="Normal 21 2 2 5 14" xfId="15053" xr:uid="{00000000-0005-0000-0000-0000BE3A0000}"/>
    <cellStyle name="Normal 21 2 2 5 2" xfId="15054" xr:uid="{00000000-0005-0000-0000-0000BF3A0000}"/>
    <cellStyle name="Normal 21 2 2 5 3" xfId="15055" xr:uid="{00000000-0005-0000-0000-0000C03A0000}"/>
    <cellStyle name="Normal 21 2 2 5 4" xfId="15056" xr:uid="{00000000-0005-0000-0000-0000C13A0000}"/>
    <cellStyle name="Normal 21 2 2 5 5" xfId="15057" xr:uid="{00000000-0005-0000-0000-0000C23A0000}"/>
    <cellStyle name="Normal 21 2 2 5 6" xfId="15058" xr:uid="{00000000-0005-0000-0000-0000C33A0000}"/>
    <cellStyle name="Normal 21 2 2 5 7" xfId="15059" xr:uid="{00000000-0005-0000-0000-0000C43A0000}"/>
    <cellStyle name="Normal 21 2 2 5 8" xfId="15060" xr:uid="{00000000-0005-0000-0000-0000C53A0000}"/>
    <cellStyle name="Normal 21 2 2 5 9" xfId="15061" xr:uid="{00000000-0005-0000-0000-0000C63A0000}"/>
    <cellStyle name="Normal 21 2 2 6" xfId="15062" xr:uid="{00000000-0005-0000-0000-0000C73A0000}"/>
    <cellStyle name="Normal 21 2 2 6 10" xfId="15063" xr:uid="{00000000-0005-0000-0000-0000C83A0000}"/>
    <cellStyle name="Normal 21 2 2 6 11" xfId="15064" xr:uid="{00000000-0005-0000-0000-0000C93A0000}"/>
    <cellStyle name="Normal 21 2 2 6 12" xfId="15065" xr:uid="{00000000-0005-0000-0000-0000CA3A0000}"/>
    <cellStyle name="Normal 21 2 2 6 13" xfId="15066" xr:uid="{00000000-0005-0000-0000-0000CB3A0000}"/>
    <cellStyle name="Normal 21 2 2 6 14" xfId="15067" xr:uid="{00000000-0005-0000-0000-0000CC3A0000}"/>
    <cellStyle name="Normal 21 2 2 6 2" xfId="15068" xr:uid="{00000000-0005-0000-0000-0000CD3A0000}"/>
    <cellStyle name="Normal 21 2 2 6 3" xfId="15069" xr:uid="{00000000-0005-0000-0000-0000CE3A0000}"/>
    <cellStyle name="Normal 21 2 2 6 4" xfId="15070" xr:uid="{00000000-0005-0000-0000-0000CF3A0000}"/>
    <cellStyle name="Normal 21 2 2 6 5" xfId="15071" xr:uid="{00000000-0005-0000-0000-0000D03A0000}"/>
    <cellStyle name="Normal 21 2 2 6 6" xfId="15072" xr:uid="{00000000-0005-0000-0000-0000D13A0000}"/>
    <cellStyle name="Normal 21 2 2 6 7" xfId="15073" xr:uid="{00000000-0005-0000-0000-0000D23A0000}"/>
    <cellStyle name="Normal 21 2 2 6 8" xfId="15074" xr:uid="{00000000-0005-0000-0000-0000D33A0000}"/>
    <cellStyle name="Normal 21 2 2 6 9" xfId="15075" xr:uid="{00000000-0005-0000-0000-0000D43A0000}"/>
    <cellStyle name="Normal 21 2 2 7" xfId="15076" xr:uid="{00000000-0005-0000-0000-0000D53A0000}"/>
    <cellStyle name="Normal 21 2 2 7 10" xfId="15077" xr:uid="{00000000-0005-0000-0000-0000D63A0000}"/>
    <cellStyle name="Normal 21 2 2 7 11" xfId="15078" xr:uid="{00000000-0005-0000-0000-0000D73A0000}"/>
    <cellStyle name="Normal 21 2 2 7 12" xfId="15079" xr:uid="{00000000-0005-0000-0000-0000D83A0000}"/>
    <cellStyle name="Normal 21 2 2 7 13" xfId="15080" xr:uid="{00000000-0005-0000-0000-0000D93A0000}"/>
    <cellStyle name="Normal 21 2 2 7 14" xfId="15081" xr:uid="{00000000-0005-0000-0000-0000DA3A0000}"/>
    <cellStyle name="Normal 21 2 2 7 2" xfId="15082" xr:uid="{00000000-0005-0000-0000-0000DB3A0000}"/>
    <cellStyle name="Normal 21 2 2 7 3" xfId="15083" xr:uid="{00000000-0005-0000-0000-0000DC3A0000}"/>
    <cellStyle name="Normal 21 2 2 7 4" xfId="15084" xr:uid="{00000000-0005-0000-0000-0000DD3A0000}"/>
    <cellStyle name="Normal 21 2 2 7 5" xfId="15085" xr:uid="{00000000-0005-0000-0000-0000DE3A0000}"/>
    <cellStyle name="Normal 21 2 2 7 6" xfId="15086" xr:uid="{00000000-0005-0000-0000-0000DF3A0000}"/>
    <cellStyle name="Normal 21 2 2 7 7" xfId="15087" xr:uid="{00000000-0005-0000-0000-0000E03A0000}"/>
    <cellStyle name="Normal 21 2 2 7 8" xfId="15088" xr:uid="{00000000-0005-0000-0000-0000E13A0000}"/>
    <cellStyle name="Normal 21 2 2 7 9" xfId="15089" xr:uid="{00000000-0005-0000-0000-0000E23A0000}"/>
    <cellStyle name="Normal 21 2 2 8" xfId="15090" xr:uid="{00000000-0005-0000-0000-0000E33A0000}"/>
    <cellStyle name="Normal 21 2 2 8 10" xfId="15091" xr:uid="{00000000-0005-0000-0000-0000E43A0000}"/>
    <cellStyle name="Normal 21 2 2 8 11" xfId="15092" xr:uid="{00000000-0005-0000-0000-0000E53A0000}"/>
    <cellStyle name="Normal 21 2 2 8 12" xfId="15093" xr:uid="{00000000-0005-0000-0000-0000E63A0000}"/>
    <cellStyle name="Normal 21 2 2 8 13" xfId="15094" xr:uid="{00000000-0005-0000-0000-0000E73A0000}"/>
    <cellStyle name="Normal 21 2 2 8 14" xfId="15095" xr:uid="{00000000-0005-0000-0000-0000E83A0000}"/>
    <cellStyle name="Normal 21 2 2 8 2" xfId="15096" xr:uid="{00000000-0005-0000-0000-0000E93A0000}"/>
    <cellStyle name="Normal 21 2 2 8 3" xfId="15097" xr:uid="{00000000-0005-0000-0000-0000EA3A0000}"/>
    <cellStyle name="Normal 21 2 2 8 4" xfId="15098" xr:uid="{00000000-0005-0000-0000-0000EB3A0000}"/>
    <cellStyle name="Normal 21 2 2 8 5" xfId="15099" xr:uid="{00000000-0005-0000-0000-0000EC3A0000}"/>
    <cellStyle name="Normal 21 2 2 8 6" xfId="15100" xr:uid="{00000000-0005-0000-0000-0000ED3A0000}"/>
    <cellStyle name="Normal 21 2 2 8 7" xfId="15101" xr:uid="{00000000-0005-0000-0000-0000EE3A0000}"/>
    <cellStyle name="Normal 21 2 2 8 8" xfId="15102" xr:uid="{00000000-0005-0000-0000-0000EF3A0000}"/>
    <cellStyle name="Normal 21 2 2 8 9" xfId="15103" xr:uid="{00000000-0005-0000-0000-0000F03A0000}"/>
    <cellStyle name="Normal 21 2 2 9" xfId="15104" xr:uid="{00000000-0005-0000-0000-0000F13A0000}"/>
    <cellStyle name="Normal 21 2 2 9 10" xfId="15105" xr:uid="{00000000-0005-0000-0000-0000F23A0000}"/>
    <cellStyle name="Normal 21 2 2 9 11" xfId="15106" xr:uid="{00000000-0005-0000-0000-0000F33A0000}"/>
    <cellStyle name="Normal 21 2 2 9 12" xfId="15107" xr:uid="{00000000-0005-0000-0000-0000F43A0000}"/>
    <cellStyle name="Normal 21 2 2 9 13" xfId="15108" xr:uid="{00000000-0005-0000-0000-0000F53A0000}"/>
    <cellStyle name="Normal 21 2 2 9 14" xfId="15109" xr:uid="{00000000-0005-0000-0000-0000F63A0000}"/>
    <cellStyle name="Normal 21 2 2 9 2" xfId="15110" xr:uid="{00000000-0005-0000-0000-0000F73A0000}"/>
    <cellStyle name="Normal 21 2 2 9 3" xfId="15111" xr:uid="{00000000-0005-0000-0000-0000F83A0000}"/>
    <cellStyle name="Normal 21 2 2 9 4" xfId="15112" xr:uid="{00000000-0005-0000-0000-0000F93A0000}"/>
    <cellStyle name="Normal 21 2 2 9 5" xfId="15113" xr:uid="{00000000-0005-0000-0000-0000FA3A0000}"/>
    <cellStyle name="Normal 21 2 2 9 6" xfId="15114" xr:uid="{00000000-0005-0000-0000-0000FB3A0000}"/>
    <cellStyle name="Normal 21 2 2 9 7" xfId="15115" xr:uid="{00000000-0005-0000-0000-0000FC3A0000}"/>
    <cellStyle name="Normal 21 2 2 9 8" xfId="15116" xr:uid="{00000000-0005-0000-0000-0000FD3A0000}"/>
    <cellStyle name="Normal 21 2 2 9 9" xfId="15117" xr:uid="{00000000-0005-0000-0000-0000FE3A0000}"/>
    <cellStyle name="Normal 21 2 20" xfId="15118" xr:uid="{00000000-0005-0000-0000-0000FF3A0000}"/>
    <cellStyle name="Normal 21 2 20 2" xfId="15119" xr:uid="{00000000-0005-0000-0000-0000003B0000}"/>
    <cellStyle name="Normal 21 2 21" xfId="15120" xr:uid="{00000000-0005-0000-0000-0000013B0000}"/>
    <cellStyle name="Normal 21 2 21 2" xfId="15121" xr:uid="{00000000-0005-0000-0000-0000023B0000}"/>
    <cellStyle name="Normal 21 2 22" xfId="15122" xr:uid="{00000000-0005-0000-0000-0000033B0000}"/>
    <cellStyle name="Normal 21 2 22 2" xfId="15123" xr:uid="{00000000-0005-0000-0000-0000043B0000}"/>
    <cellStyle name="Normal 21 2 23" xfId="15124" xr:uid="{00000000-0005-0000-0000-0000053B0000}"/>
    <cellStyle name="Normal 21 2 23 2" xfId="15125" xr:uid="{00000000-0005-0000-0000-0000063B0000}"/>
    <cellStyle name="Normal 21 2 24" xfId="15126" xr:uid="{00000000-0005-0000-0000-0000073B0000}"/>
    <cellStyle name="Normal 21 2 24 2" xfId="15127" xr:uid="{00000000-0005-0000-0000-0000083B0000}"/>
    <cellStyle name="Normal 21 2 25" xfId="15128" xr:uid="{00000000-0005-0000-0000-0000093B0000}"/>
    <cellStyle name="Normal 21 2 25 2" xfId="15129" xr:uid="{00000000-0005-0000-0000-00000A3B0000}"/>
    <cellStyle name="Normal 21 2 26" xfId="15130" xr:uid="{00000000-0005-0000-0000-00000B3B0000}"/>
    <cellStyle name="Normal 21 2 26 2" xfId="15131" xr:uid="{00000000-0005-0000-0000-00000C3B0000}"/>
    <cellStyle name="Normal 21 2 27" xfId="15132" xr:uid="{00000000-0005-0000-0000-00000D3B0000}"/>
    <cellStyle name="Normal 21 2 27 2" xfId="15133" xr:uid="{00000000-0005-0000-0000-00000E3B0000}"/>
    <cellStyle name="Normal 21 2 28" xfId="15134" xr:uid="{00000000-0005-0000-0000-00000F3B0000}"/>
    <cellStyle name="Normal 21 2 28 2" xfId="15135" xr:uid="{00000000-0005-0000-0000-0000103B0000}"/>
    <cellStyle name="Normal 21 2 29" xfId="15136" xr:uid="{00000000-0005-0000-0000-0000113B0000}"/>
    <cellStyle name="Normal 21 2 3" xfId="15137" xr:uid="{00000000-0005-0000-0000-0000123B0000}"/>
    <cellStyle name="Normal 21 2 3 10" xfId="15138" xr:uid="{00000000-0005-0000-0000-0000133B0000}"/>
    <cellStyle name="Normal 21 2 3 11" xfId="15139" xr:uid="{00000000-0005-0000-0000-0000143B0000}"/>
    <cellStyle name="Normal 21 2 3 12" xfId="15140" xr:uid="{00000000-0005-0000-0000-0000153B0000}"/>
    <cellStyle name="Normal 21 2 3 13" xfId="15141" xr:uid="{00000000-0005-0000-0000-0000163B0000}"/>
    <cellStyle name="Normal 21 2 3 14" xfId="15142" xr:uid="{00000000-0005-0000-0000-0000173B0000}"/>
    <cellStyle name="Normal 21 2 3 15" xfId="15143" xr:uid="{00000000-0005-0000-0000-0000183B0000}"/>
    <cellStyle name="Normal 21 2 3 2" xfId="15144" xr:uid="{00000000-0005-0000-0000-0000193B0000}"/>
    <cellStyle name="Normal 21 2 3 2 2" xfId="15145" xr:uid="{00000000-0005-0000-0000-00001A3B0000}"/>
    <cellStyle name="Normal 21 2 3 2 2 2" xfId="15146" xr:uid="{00000000-0005-0000-0000-00001B3B0000}"/>
    <cellStyle name="Normal 21 2 3 2 2 3" xfId="15147" xr:uid="{00000000-0005-0000-0000-00001C3B0000}"/>
    <cellStyle name="Normal 21 2 3 2 3" xfId="15148" xr:uid="{00000000-0005-0000-0000-00001D3B0000}"/>
    <cellStyle name="Normal 21 2 3 2 4" xfId="15149" xr:uid="{00000000-0005-0000-0000-00001E3B0000}"/>
    <cellStyle name="Normal 21 2 3 2 5" xfId="15150" xr:uid="{00000000-0005-0000-0000-00001F3B0000}"/>
    <cellStyle name="Normal 21 2 3 3" xfId="15151" xr:uid="{00000000-0005-0000-0000-0000203B0000}"/>
    <cellStyle name="Normal 21 2 3 4" xfId="15152" xr:uid="{00000000-0005-0000-0000-0000213B0000}"/>
    <cellStyle name="Normal 21 2 3 5" xfId="15153" xr:uid="{00000000-0005-0000-0000-0000223B0000}"/>
    <cellStyle name="Normal 21 2 3 6" xfId="15154" xr:uid="{00000000-0005-0000-0000-0000233B0000}"/>
    <cellStyle name="Normal 21 2 3 7" xfId="15155" xr:uid="{00000000-0005-0000-0000-0000243B0000}"/>
    <cellStyle name="Normal 21 2 3 8" xfId="15156" xr:uid="{00000000-0005-0000-0000-0000253B0000}"/>
    <cellStyle name="Normal 21 2 3 9" xfId="15157" xr:uid="{00000000-0005-0000-0000-0000263B0000}"/>
    <cellStyle name="Normal 21 2 30" xfId="15158" xr:uid="{00000000-0005-0000-0000-0000273B0000}"/>
    <cellStyle name="Normal 21 2 31" xfId="15159" xr:uid="{00000000-0005-0000-0000-0000283B0000}"/>
    <cellStyle name="Normal 21 2 32" xfId="15160" xr:uid="{00000000-0005-0000-0000-0000293B0000}"/>
    <cellStyle name="Normal 21 2 33" xfId="15161" xr:uid="{00000000-0005-0000-0000-00002A3B0000}"/>
    <cellStyle name="Normal 21 2 4" xfId="15162" xr:uid="{00000000-0005-0000-0000-00002B3B0000}"/>
    <cellStyle name="Normal 21 2 4 10" xfId="15163" xr:uid="{00000000-0005-0000-0000-00002C3B0000}"/>
    <cellStyle name="Normal 21 2 4 11" xfId="15164" xr:uid="{00000000-0005-0000-0000-00002D3B0000}"/>
    <cellStyle name="Normal 21 2 4 12" xfId="15165" xr:uid="{00000000-0005-0000-0000-00002E3B0000}"/>
    <cellStyle name="Normal 21 2 4 13" xfId="15166" xr:uid="{00000000-0005-0000-0000-00002F3B0000}"/>
    <cellStyle name="Normal 21 2 4 14" xfId="15167" xr:uid="{00000000-0005-0000-0000-0000303B0000}"/>
    <cellStyle name="Normal 21 2 4 15" xfId="15168" xr:uid="{00000000-0005-0000-0000-0000313B0000}"/>
    <cellStyle name="Normal 21 2 4 2" xfId="15169" xr:uid="{00000000-0005-0000-0000-0000323B0000}"/>
    <cellStyle name="Normal 21 2 4 2 2" xfId="15170" xr:uid="{00000000-0005-0000-0000-0000333B0000}"/>
    <cellStyle name="Normal 21 2 4 2 3" xfId="15171" xr:uid="{00000000-0005-0000-0000-0000343B0000}"/>
    <cellStyle name="Normal 21 2 4 2 4" xfId="15172" xr:uid="{00000000-0005-0000-0000-0000353B0000}"/>
    <cellStyle name="Normal 21 2 4 3" xfId="15173" xr:uid="{00000000-0005-0000-0000-0000363B0000}"/>
    <cellStyle name="Normal 21 2 4 3 2" xfId="15174" xr:uid="{00000000-0005-0000-0000-0000373B0000}"/>
    <cellStyle name="Normal 21 2 4 4" xfId="15175" xr:uid="{00000000-0005-0000-0000-0000383B0000}"/>
    <cellStyle name="Normal 21 2 4 5" xfId="15176" xr:uid="{00000000-0005-0000-0000-0000393B0000}"/>
    <cellStyle name="Normal 21 2 4 6" xfId="15177" xr:uid="{00000000-0005-0000-0000-00003A3B0000}"/>
    <cellStyle name="Normal 21 2 4 7" xfId="15178" xr:uid="{00000000-0005-0000-0000-00003B3B0000}"/>
    <cellStyle name="Normal 21 2 4 8" xfId="15179" xr:uid="{00000000-0005-0000-0000-00003C3B0000}"/>
    <cellStyle name="Normal 21 2 4 9" xfId="15180" xr:uid="{00000000-0005-0000-0000-00003D3B0000}"/>
    <cellStyle name="Normal 21 2 5" xfId="15181" xr:uid="{00000000-0005-0000-0000-00003E3B0000}"/>
    <cellStyle name="Normal 21 2 5 10" xfId="15182" xr:uid="{00000000-0005-0000-0000-00003F3B0000}"/>
    <cellStyle name="Normal 21 2 5 11" xfId="15183" xr:uid="{00000000-0005-0000-0000-0000403B0000}"/>
    <cellStyle name="Normal 21 2 5 12" xfId="15184" xr:uid="{00000000-0005-0000-0000-0000413B0000}"/>
    <cellStyle name="Normal 21 2 5 13" xfId="15185" xr:uid="{00000000-0005-0000-0000-0000423B0000}"/>
    <cellStyle name="Normal 21 2 5 14" xfId="15186" xr:uid="{00000000-0005-0000-0000-0000433B0000}"/>
    <cellStyle name="Normal 21 2 5 2" xfId="15187" xr:uid="{00000000-0005-0000-0000-0000443B0000}"/>
    <cellStyle name="Normal 21 2 5 3" xfId="15188" xr:uid="{00000000-0005-0000-0000-0000453B0000}"/>
    <cellStyle name="Normal 21 2 5 4" xfId="15189" xr:uid="{00000000-0005-0000-0000-0000463B0000}"/>
    <cellStyle name="Normal 21 2 5 5" xfId="15190" xr:uid="{00000000-0005-0000-0000-0000473B0000}"/>
    <cellStyle name="Normal 21 2 5 6" xfId="15191" xr:uid="{00000000-0005-0000-0000-0000483B0000}"/>
    <cellStyle name="Normal 21 2 5 7" xfId="15192" xr:uid="{00000000-0005-0000-0000-0000493B0000}"/>
    <cellStyle name="Normal 21 2 5 8" xfId="15193" xr:uid="{00000000-0005-0000-0000-00004A3B0000}"/>
    <cellStyle name="Normal 21 2 5 9" xfId="15194" xr:uid="{00000000-0005-0000-0000-00004B3B0000}"/>
    <cellStyle name="Normal 21 2 6" xfId="15195" xr:uid="{00000000-0005-0000-0000-00004C3B0000}"/>
    <cellStyle name="Normal 21 2 6 10" xfId="15196" xr:uid="{00000000-0005-0000-0000-00004D3B0000}"/>
    <cellStyle name="Normal 21 2 6 11" xfId="15197" xr:uid="{00000000-0005-0000-0000-00004E3B0000}"/>
    <cellStyle name="Normal 21 2 6 12" xfId="15198" xr:uid="{00000000-0005-0000-0000-00004F3B0000}"/>
    <cellStyle name="Normal 21 2 6 13" xfId="15199" xr:uid="{00000000-0005-0000-0000-0000503B0000}"/>
    <cellStyle name="Normal 21 2 6 14" xfId="15200" xr:uid="{00000000-0005-0000-0000-0000513B0000}"/>
    <cellStyle name="Normal 21 2 6 2" xfId="15201" xr:uid="{00000000-0005-0000-0000-0000523B0000}"/>
    <cellStyle name="Normal 21 2 6 3" xfId="15202" xr:uid="{00000000-0005-0000-0000-0000533B0000}"/>
    <cellStyle name="Normal 21 2 6 4" xfId="15203" xr:uid="{00000000-0005-0000-0000-0000543B0000}"/>
    <cellStyle name="Normal 21 2 6 5" xfId="15204" xr:uid="{00000000-0005-0000-0000-0000553B0000}"/>
    <cellStyle name="Normal 21 2 6 6" xfId="15205" xr:uid="{00000000-0005-0000-0000-0000563B0000}"/>
    <cellStyle name="Normal 21 2 6 7" xfId="15206" xr:uid="{00000000-0005-0000-0000-0000573B0000}"/>
    <cellStyle name="Normal 21 2 6 8" xfId="15207" xr:uid="{00000000-0005-0000-0000-0000583B0000}"/>
    <cellStyle name="Normal 21 2 6 9" xfId="15208" xr:uid="{00000000-0005-0000-0000-0000593B0000}"/>
    <cellStyle name="Normal 21 2 7" xfId="15209" xr:uid="{00000000-0005-0000-0000-00005A3B0000}"/>
    <cellStyle name="Normal 21 2 7 10" xfId="15210" xr:uid="{00000000-0005-0000-0000-00005B3B0000}"/>
    <cellStyle name="Normal 21 2 7 11" xfId="15211" xr:uid="{00000000-0005-0000-0000-00005C3B0000}"/>
    <cellStyle name="Normal 21 2 7 12" xfId="15212" xr:uid="{00000000-0005-0000-0000-00005D3B0000}"/>
    <cellStyle name="Normal 21 2 7 13" xfId="15213" xr:uid="{00000000-0005-0000-0000-00005E3B0000}"/>
    <cellStyle name="Normal 21 2 7 14" xfId="15214" xr:uid="{00000000-0005-0000-0000-00005F3B0000}"/>
    <cellStyle name="Normal 21 2 7 2" xfId="15215" xr:uid="{00000000-0005-0000-0000-0000603B0000}"/>
    <cellStyle name="Normal 21 2 7 3" xfId="15216" xr:uid="{00000000-0005-0000-0000-0000613B0000}"/>
    <cellStyle name="Normal 21 2 7 4" xfId="15217" xr:uid="{00000000-0005-0000-0000-0000623B0000}"/>
    <cellStyle name="Normal 21 2 7 5" xfId="15218" xr:uid="{00000000-0005-0000-0000-0000633B0000}"/>
    <cellStyle name="Normal 21 2 7 6" xfId="15219" xr:uid="{00000000-0005-0000-0000-0000643B0000}"/>
    <cellStyle name="Normal 21 2 7 7" xfId="15220" xr:uid="{00000000-0005-0000-0000-0000653B0000}"/>
    <cellStyle name="Normal 21 2 7 8" xfId="15221" xr:uid="{00000000-0005-0000-0000-0000663B0000}"/>
    <cellStyle name="Normal 21 2 7 9" xfId="15222" xr:uid="{00000000-0005-0000-0000-0000673B0000}"/>
    <cellStyle name="Normal 21 2 8" xfId="15223" xr:uid="{00000000-0005-0000-0000-0000683B0000}"/>
    <cellStyle name="Normal 21 2 8 10" xfId="15224" xr:uid="{00000000-0005-0000-0000-0000693B0000}"/>
    <cellStyle name="Normal 21 2 8 11" xfId="15225" xr:uid="{00000000-0005-0000-0000-00006A3B0000}"/>
    <cellStyle name="Normal 21 2 8 12" xfId="15226" xr:uid="{00000000-0005-0000-0000-00006B3B0000}"/>
    <cellStyle name="Normal 21 2 8 13" xfId="15227" xr:uid="{00000000-0005-0000-0000-00006C3B0000}"/>
    <cellStyle name="Normal 21 2 8 14" xfId="15228" xr:uid="{00000000-0005-0000-0000-00006D3B0000}"/>
    <cellStyle name="Normal 21 2 8 2" xfId="15229" xr:uid="{00000000-0005-0000-0000-00006E3B0000}"/>
    <cellStyle name="Normal 21 2 8 3" xfId="15230" xr:uid="{00000000-0005-0000-0000-00006F3B0000}"/>
    <cellStyle name="Normal 21 2 8 4" xfId="15231" xr:uid="{00000000-0005-0000-0000-0000703B0000}"/>
    <cellStyle name="Normal 21 2 8 5" xfId="15232" xr:uid="{00000000-0005-0000-0000-0000713B0000}"/>
    <cellStyle name="Normal 21 2 8 6" xfId="15233" xr:uid="{00000000-0005-0000-0000-0000723B0000}"/>
    <cellStyle name="Normal 21 2 8 7" xfId="15234" xr:uid="{00000000-0005-0000-0000-0000733B0000}"/>
    <cellStyle name="Normal 21 2 8 8" xfId="15235" xr:uid="{00000000-0005-0000-0000-0000743B0000}"/>
    <cellStyle name="Normal 21 2 8 9" xfId="15236" xr:uid="{00000000-0005-0000-0000-0000753B0000}"/>
    <cellStyle name="Normal 21 2 9" xfId="15237" xr:uid="{00000000-0005-0000-0000-0000763B0000}"/>
    <cellStyle name="Normal 21 2 9 10" xfId="15238" xr:uid="{00000000-0005-0000-0000-0000773B0000}"/>
    <cellStyle name="Normal 21 2 9 11" xfId="15239" xr:uid="{00000000-0005-0000-0000-0000783B0000}"/>
    <cellStyle name="Normal 21 2 9 12" xfId="15240" xr:uid="{00000000-0005-0000-0000-0000793B0000}"/>
    <cellStyle name="Normal 21 2 9 13" xfId="15241" xr:uid="{00000000-0005-0000-0000-00007A3B0000}"/>
    <cellStyle name="Normal 21 2 9 14" xfId="15242" xr:uid="{00000000-0005-0000-0000-00007B3B0000}"/>
    <cellStyle name="Normal 21 2 9 2" xfId="15243" xr:uid="{00000000-0005-0000-0000-00007C3B0000}"/>
    <cellStyle name="Normal 21 2 9 3" xfId="15244" xr:uid="{00000000-0005-0000-0000-00007D3B0000}"/>
    <cellStyle name="Normal 21 2 9 4" xfId="15245" xr:uid="{00000000-0005-0000-0000-00007E3B0000}"/>
    <cellStyle name="Normal 21 2 9 5" xfId="15246" xr:uid="{00000000-0005-0000-0000-00007F3B0000}"/>
    <cellStyle name="Normal 21 2 9 6" xfId="15247" xr:uid="{00000000-0005-0000-0000-0000803B0000}"/>
    <cellStyle name="Normal 21 2 9 7" xfId="15248" xr:uid="{00000000-0005-0000-0000-0000813B0000}"/>
    <cellStyle name="Normal 21 2 9 8" xfId="15249" xr:uid="{00000000-0005-0000-0000-0000823B0000}"/>
    <cellStyle name="Normal 21 2 9 9" xfId="15250" xr:uid="{00000000-0005-0000-0000-0000833B0000}"/>
    <cellStyle name="Normal 21 2_Bellary Zone Format Nov-11" xfId="15251" xr:uid="{00000000-0005-0000-0000-0000843B0000}"/>
    <cellStyle name="Normal 21 3" xfId="15252" xr:uid="{00000000-0005-0000-0000-0000853B0000}"/>
    <cellStyle name="Normal 21 3 10" xfId="15253" xr:uid="{00000000-0005-0000-0000-0000863B0000}"/>
    <cellStyle name="Normal 21 3 11" xfId="15254" xr:uid="{00000000-0005-0000-0000-0000873B0000}"/>
    <cellStyle name="Normal 21 3 12" xfId="15255" xr:uid="{00000000-0005-0000-0000-0000883B0000}"/>
    <cellStyle name="Normal 21 3 13" xfId="15256" xr:uid="{00000000-0005-0000-0000-0000893B0000}"/>
    <cellStyle name="Normal 21 3 14" xfId="15257" xr:uid="{00000000-0005-0000-0000-00008A3B0000}"/>
    <cellStyle name="Normal 21 3 15" xfId="15258" xr:uid="{00000000-0005-0000-0000-00008B3B0000}"/>
    <cellStyle name="Normal 21 3 2" xfId="15259" xr:uid="{00000000-0005-0000-0000-00008C3B0000}"/>
    <cellStyle name="Normal 21 3 2 2" xfId="15260" xr:uid="{00000000-0005-0000-0000-00008D3B0000}"/>
    <cellStyle name="Normal 21 3 2 2 2" xfId="15261" xr:uid="{00000000-0005-0000-0000-00008E3B0000}"/>
    <cellStyle name="Normal 21 3 2 3" xfId="15262" xr:uid="{00000000-0005-0000-0000-00008F3B0000}"/>
    <cellStyle name="Normal 21 3 3" xfId="15263" xr:uid="{00000000-0005-0000-0000-0000903B0000}"/>
    <cellStyle name="Normal 21 3 3 2" xfId="15264" xr:uid="{00000000-0005-0000-0000-0000913B0000}"/>
    <cellStyle name="Normal 21 3 3 3" xfId="15265" xr:uid="{00000000-0005-0000-0000-0000923B0000}"/>
    <cellStyle name="Normal 21 3 4" xfId="15266" xr:uid="{00000000-0005-0000-0000-0000933B0000}"/>
    <cellStyle name="Normal 21 3 4 2" xfId="15267" xr:uid="{00000000-0005-0000-0000-0000943B0000}"/>
    <cellStyle name="Normal 21 3 4 3" xfId="15268" xr:uid="{00000000-0005-0000-0000-0000953B0000}"/>
    <cellStyle name="Normal 21 3 5" xfId="15269" xr:uid="{00000000-0005-0000-0000-0000963B0000}"/>
    <cellStyle name="Normal 21 3 6" xfId="15270" xr:uid="{00000000-0005-0000-0000-0000973B0000}"/>
    <cellStyle name="Normal 21 3 7" xfId="15271" xr:uid="{00000000-0005-0000-0000-0000983B0000}"/>
    <cellStyle name="Normal 21 3 8" xfId="15272" xr:uid="{00000000-0005-0000-0000-0000993B0000}"/>
    <cellStyle name="Normal 21 3 9" xfId="15273" xr:uid="{00000000-0005-0000-0000-00009A3B0000}"/>
    <cellStyle name="Normal 21 4" xfId="15274" xr:uid="{00000000-0005-0000-0000-00009B3B0000}"/>
    <cellStyle name="Normal 21 4 10" xfId="15275" xr:uid="{00000000-0005-0000-0000-00009C3B0000}"/>
    <cellStyle name="Normal 21 4 11" xfId="15276" xr:uid="{00000000-0005-0000-0000-00009D3B0000}"/>
    <cellStyle name="Normal 21 4 12" xfId="15277" xr:uid="{00000000-0005-0000-0000-00009E3B0000}"/>
    <cellStyle name="Normal 21 4 13" xfId="15278" xr:uid="{00000000-0005-0000-0000-00009F3B0000}"/>
    <cellStyle name="Normal 21 4 14" xfId="15279" xr:uid="{00000000-0005-0000-0000-0000A03B0000}"/>
    <cellStyle name="Normal 21 4 15" xfId="15280" xr:uid="{00000000-0005-0000-0000-0000A13B0000}"/>
    <cellStyle name="Normal 21 4 2" xfId="15281" xr:uid="{00000000-0005-0000-0000-0000A23B0000}"/>
    <cellStyle name="Normal 21 4 2 2" xfId="15282" xr:uid="{00000000-0005-0000-0000-0000A33B0000}"/>
    <cellStyle name="Normal 21 4 2 2 2" xfId="15283" xr:uid="{00000000-0005-0000-0000-0000A43B0000}"/>
    <cellStyle name="Normal 21 4 2 3" xfId="15284" xr:uid="{00000000-0005-0000-0000-0000A53B0000}"/>
    <cellStyle name="Normal 21 4 3" xfId="15285" xr:uid="{00000000-0005-0000-0000-0000A63B0000}"/>
    <cellStyle name="Normal 21 4 3 2" xfId="15286" xr:uid="{00000000-0005-0000-0000-0000A73B0000}"/>
    <cellStyle name="Normal 21 4 3 3" xfId="15287" xr:uid="{00000000-0005-0000-0000-0000A83B0000}"/>
    <cellStyle name="Normal 21 4 4" xfId="15288" xr:uid="{00000000-0005-0000-0000-0000A93B0000}"/>
    <cellStyle name="Normal 21 4 4 2" xfId="15289" xr:uid="{00000000-0005-0000-0000-0000AA3B0000}"/>
    <cellStyle name="Normal 21 4 4 3" xfId="15290" xr:uid="{00000000-0005-0000-0000-0000AB3B0000}"/>
    <cellStyle name="Normal 21 4 5" xfId="15291" xr:uid="{00000000-0005-0000-0000-0000AC3B0000}"/>
    <cellStyle name="Normal 21 4 6" xfId="15292" xr:uid="{00000000-0005-0000-0000-0000AD3B0000}"/>
    <cellStyle name="Normal 21 4 7" xfId="15293" xr:uid="{00000000-0005-0000-0000-0000AE3B0000}"/>
    <cellStyle name="Normal 21 4 8" xfId="15294" xr:uid="{00000000-0005-0000-0000-0000AF3B0000}"/>
    <cellStyle name="Normal 21 4 9" xfId="15295" xr:uid="{00000000-0005-0000-0000-0000B03B0000}"/>
    <cellStyle name="Normal 21 5" xfId="15296" xr:uid="{00000000-0005-0000-0000-0000B13B0000}"/>
    <cellStyle name="Normal 21 5 10" xfId="15297" xr:uid="{00000000-0005-0000-0000-0000B23B0000}"/>
    <cellStyle name="Normal 21 5 11" xfId="15298" xr:uid="{00000000-0005-0000-0000-0000B33B0000}"/>
    <cellStyle name="Normal 21 5 12" xfId="15299" xr:uid="{00000000-0005-0000-0000-0000B43B0000}"/>
    <cellStyle name="Normal 21 5 13" xfId="15300" xr:uid="{00000000-0005-0000-0000-0000B53B0000}"/>
    <cellStyle name="Normal 21 5 14" xfId="15301" xr:uid="{00000000-0005-0000-0000-0000B63B0000}"/>
    <cellStyle name="Normal 21 5 15" xfId="15302" xr:uid="{00000000-0005-0000-0000-0000B73B0000}"/>
    <cellStyle name="Normal 21 5 2" xfId="15303" xr:uid="{00000000-0005-0000-0000-0000B83B0000}"/>
    <cellStyle name="Normal 21 5 2 2" xfId="15304" xr:uid="{00000000-0005-0000-0000-0000B93B0000}"/>
    <cellStyle name="Normal 21 5 2 2 2" xfId="15305" xr:uid="{00000000-0005-0000-0000-0000BA3B0000}"/>
    <cellStyle name="Normal 21 5 2 3" xfId="15306" xr:uid="{00000000-0005-0000-0000-0000BB3B0000}"/>
    <cellStyle name="Normal 21 5 3" xfId="15307" xr:uid="{00000000-0005-0000-0000-0000BC3B0000}"/>
    <cellStyle name="Normal 21 5 3 2" xfId="15308" xr:uid="{00000000-0005-0000-0000-0000BD3B0000}"/>
    <cellStyle name="Normal 21 5 3 3" xfId="15309" xr:uid="{00000000-0005-0000-0000-0000BE3B0000}"/>
    <cellStyle name="Normal 21 5 4" xfId="15310" xr:uid="{00000000-0005-0000-0000-0000BF3B0000}"/>
    <cellStyle name="Normal 21 5 4 2" xfId="15311" xr:uid="{00000000-0005-0000-0000-0000C03B0000}"/>
    <cellStyle name="Normal 21 5 4 3" xfId="15312" xr:uid="{00000000-0005-0000-0000-0000C13B0000}"/>
    <cellStyle name="Normal 21 5 5" xfId="15313" xr:uid="{00000000-0005-0000-0000-0000C23B0000}"/>
    <cellStyle name="Normal 21 5 6" xfId="15314" xr:uid="{00000000-0005-0000-0000-0000C33B0000}"/>
    <cellStyle name="Normal 21 5 7" xfId="15315" xr:uid="{00000000-0005-0000-0000-0000C43B0000}"/>
    <cellStyle name="Normal 21 5 8" xfId="15316" xr:uid="{00000000-0005-0000-0000-0000C53B0000}"/>
    <cellStyle name="Normal 21 5 9" xfId="15317" xr:uid="{00000000-0005-0000-0000-0000C63B0000}"/>
    <cellStyle name="Normal 21 6" xfId="15318" xr:uid="{00000000-0005-0000-0000-0000C73B0000}"/>
    <cellStyle name="Normal 21 6 10" xfId="15319" xr:uid="{00000000-0005-0000-0000-0000C83B0000}"/>
    <cellStyle name="Normal 21 6 11" xfId="15320" xr:uid="{00000000-0005-0000-0000-0000C93B0000}"/>
    <cellStyle name="Normal 21 6 12" xfId="15321" xr:uid="{00000000-0005-0000-0000-0000CA3B0000}"/>
    <cellStyle name="Normal 21 6 13" xfId="15322" xr:uid="{00000000-0005-0000-0000-0000CB3B0000}"/>
    <cellStyle name="Normal 21 6 14" xfId="15323" xr:uid="{00000000-0005-0000-0000-0000CC3B0000}"/>
    <cellStyle name="Normal 21 6 15" xfId="15324" xr:uid="{00000000-0005-0000-0000-0000CD3B0000}"/>
    <cellStyle name="Normal 21 6 2" xfId="15325" xr:uid="{00000000-0005-0000-0000-0000CE3B0000}"/>
    <cellStyle name="Normal 21 6 2 2" xfId="15326" xr:uid="{00000000-0005-0000-0000-0000CF3B0000}"/>
    <cellStyle name="Normal 21 6 2 2 2" xfId="15327" xr:uid="{00000000-0005-0000-0000-0000D03B0000}"/>
    <cellStyle name="Normal 21 6 2 3" xfId="15328" xr:uid="{00000000-0005-0000-0000-0000D13B0000}"/>
    <cellStyle name="Normal 21 6 3" xfId="15329" xr:uid="{00000000-0005-0000-0000-0000D23B0000}"/>
    <cellStyle name="Normal 21 6 3 2" xfId="15330" xr:uid="{00000000-0005-0000-0000-0000D33B0000}"/>
    <cellStyle name="Normal 21 6 3 3" xfId="15331" xr:uid="{00000000-0005-0000-0000-0000D43B0000}"/>
    <cellStyle name="Normal 21 6 4" xfId="15332" xr:uid="{00000000-0005-0000-0000-0000D53B0000}"/>
    <cellStyle name="Normal 21 6 4 2" xfId="15333" xr:uid="{00000000-0005-0000-0000-0000D63B0000}"/>
    <cellStyle name="Normal 21 6 4 3" xfId="15334" xr:uid="{00000000-0005-0000-0000-0000D73B0000}"/>
    <cellStyle name="Normal 21 6 5" xfId="15335" xr:uid="{00000000-0005-0000-0000-0000D83B0000}"/>
    <cellStyle name="Normal 21 6 6" xfId="15336" xr:uid="{00000000-0005-0000-0000-0000D93B0000}"/>
    <cellStyle name="Normal 21 6 7" xfId="15337" xr:uid="{00000000-0005-0000-0000-0000DA3B0000}"/>
    <cellStyle name="Normal 21 6 8" xfId="15338" xr:uid="{00000000-0005-0000-0000-0000DB3B0000}"/>
    <cellStyle name="Normal 21 6 9" xfId="15339" xr:uid="{00000000-0005-0000-0000-0000DC3B0000}"/>
    <cellStyle name="Normal 21 7" xfId="15340" xr:uid="{00000000-0005-0000-0000-0000DD3B0000}"/>
    <cellStyle name="Normal 21 7 10" xfId="15341" xr:uid="{00000000-0005-0000-0000-0000DE3B0000}"/>
    <cellStyle name="Normal 21 7 11" xfId="15342" xr:uid="{00000000-0005-0000-0000-0000DF3B0000}"/>
    <cellStyle name="Normal 21 7 12" xfId="15343" xr:uid="{00000000-0005-0000-0000-0000E03B0000}"/>
    <cellStyle name="Normal 21 7 13" xfId="15344" xr:uid="{00000000-0005-0000-0000-0000E13B0000}"/>
    <cellStyle name="Normal 21 7 14" xfId="15345" xr:uid="{00000000-0005-0000-0000-0000E23B0000}"/>
    <cellStyle name="Normal 21 7 15" xfId="15346" xr:uid="{00000000-0005-0000-0000-0000E33B0000}"/>
    <cellStyle name="Normal 21 7 2" xfId="15347" xr:uid="{00000000-0005-0000-0000-0000E43B0000}"/>
    <cellStyle name="Normal 21 7 2 2" xfId="15348" xr:uid="{00000000-0005-0000-0000-0000E53B0000}"/>
    <cellStyle name="Normal 21 7 2 2 2" xfId="15349" xr:uid="{00000000-0005-0000-0000-0000E63B0000}"/>
    <cellStyle name="Normal 21 7 2 3" xfId="15350" xr:uid="{00000000-0005-0000-0000-0000E73B0000}"/>
    <cellStyle name="Normal 21 7 3" xfId="15351" xr:uid="{00000000-0005-0000-0000-0000E83B0000}"/>
    <cellStyle name="Normal 21 7 3 2" xfId="15352" xr:uid="{00000000-0005-0000-0000-0000E93B0000}"/>
    <cellStyle name="Normal 21 7 3 3" xfId="15353" xr:uid="{00000000-0005-0000-0000-0000EA3B0000}"/>
    <cellStyle name="Normal 21 7 4" xfId="15354" xr:uid="{00000000-0005-0000-0000-0000EB3B0000}"/>
    <cellStyle name="Normal 21 7 4 2" xfId="15355" xr:uid="{00000000-0005-0000-0000-0000EC3B0000}"/>
    <cellStyle name="Normal 21 7 4 3" xfId="15356" xr:uid="{00000000-0005-0000-0000-0000ED3B0000}"/>
    <cellStyle name="Normal 21 7 5" xfId="15357" xr:uid="{00000000-0005-0000-0000-0000EE3B0000}"/>
    <cellStyle name="Normal 21 7 6" xfId="15358" xr:uid="{00000000-0005-0000-0000-0000EF3B0000}"/>
    <cellStyle name="Normal 21 7 7" xfId="15359" xr:uid="{00000000-0005-0000-0000-0000F03B0000}"/>
    <cellStyle name="Normal 21 7 8" xfId="15360" xr:uid="{00000000-0005-0000-0000-0000F13B0000}"/>
    <cellStyle name="Normal 21 7 9" xfId="15361" xr:uid="{00000000-0005-0000-0000-0000F23B0000}"/>
    <cellStyle name="Normal 21 8" xfId="15362" xr:uid="{00000000-0005-0000-0000-0000F33B0000}"/>
    <cellStyle name="Normal 21 8 10" xfId="15363" xr:uid="{00000000-0005-0000-0000-0000F43B0000}"/>
    <cellStyle name="Normal 21 8 11" xfId="15364" xr:uid="{00000000-0005-0000-0000-0000F53B0000}"/>
    <cellStyle name="Normal 21 8 12" xfId="15365" xr:uid="{00000000-0005-0000-0000-0000F63B0000}"/>
    <cellStyle name="Normal 21 8 13" xfId="15366" xr:uid="{00000000-0005-0000-0000-0000F73B0000}"/>
    <cellStyle name="Normal 21 8 14" xfId="15367" xr:uid="{00000000-0005-0000-0000-0000F83B0000}"/>
    <cellStyle name="Normal 21 8 15" xfId="15368" xr:uid="{00000000-0005-0000-0000-0000F93B0000}"/>
    <cellStyle name="Normal 21 8 2" xfId="15369" xr:uid="{00000000-0005-0000-0000-0000FA3B0000}"/>
    <cellStyle name="Normal 21 8 2 2" xfId="15370" xr:uid="{00000000-0005-0000-0000-0000FB3B0000}"/>
    <cellStyle name="Normal 21 8 3" xfId="15371" xr:uid="{00000000-0005-0000-0000-0000FC3B0000}"/>
    <cellStyle name="Normal 21 8 4" xfId="15372" xr:uid="{00000000-0005-0000-0000-0000FD3B0000}"/>
    <cellStyle name="Normal 21 8 5" xfId="15373" xr:uid="{00000000-0005-0000-0000-0000FE3B0000}"/>
    <cellStyle name="Normal 21 8 6" xfId="15374" xr:uid="{00000000-0005-0000-0000-0000FF3B0000}"/>
    <cellStyle name="Normal 21 8 7" xfId="15375" xr:uid="{00000000-0005-0000-0000-0000003C0000}"/>
    <cellStyle name="Normal 21 8 8" xfId="15376" xr:uid="{00000000-0005-0000-0000-0000013C0000}"/>
    <cellStyle name="Normal 21 8 9" xfId="15377" xr:uid="{00000000-0005-0000-0000-0000023C0000}"/>
    <cellStyle name="Normal 21 9" xfId="15378" xr:uid="{00000000-0005-0000-0000-0000033C0000}"/>
    <cellStyle name="Normal 21 9 10" xfId="15379" xr:uid="{00000000-0005-0000-0000-0000043C0000}"/>
    <cellStyle name="Normal 21 9 11" xfId="15380" xr:uid="{00000000-0005-0000-0000-0000053C0000}"/>
    <cellStyle name="Normal 21 9 12" xfId="15381" xr:uid="{00000000-0005-0000-0000-0000063C0000}"/>
    <cellStyle name="Normal 21 9 13" xfId="15382" xr:uid="{00000000-0005-0000-0000-0000073C0000}"/>
    <cellStyle name="Normal 21 9 14" xfId="15383" xr:uid="{00000000-0005-0000-0000-0000083C0000}"/>
    <cellStyle name="Normal 21 9 2" xfId="15384" xr:uid="{00000000-0005-0000-0000-0000093C0000}"/>
    <cellStyle name="Normal 21 9 3" xfId="15385" xr:uid="{00000000-0005-0000-0000-00000A3C0000}"/>
    <cellStyle name="Normal 21 9 4" xfId="15386" xr:uid="{00000000-0005-0000-0000-00000B3C0000}"/>
    <cellStyle name="Normal 21 9 5" xfId="15387" xr:uid="{00000000-0005-0000-0000-00000C3C0000}"/>
    <cellStyle name="Normal 21 9 6" xfId="15388" xr:uid="{00000000-0005-0000-0000-00000D3C0000}"/>
    <cellStyle name="Normal 21 9 7" xfId="15389" xr:uid="{00000000-0005-0000-0000-00000E3C0000}"/>
    <cellStyle name="Normal 21 9 8" xfId="15390" xr:uid="{00000000-0005-0000-0000-00000F3C0000}"/>
    <cellStyle name="Normal 21 9 9" xfId="15391" xr:uid="{00000000-0005-0000-0000-0000103C0000}"/>
    <cellStyle name="Normal 21_Bellary Zone Format Nov-11" xfId="15392" xr:uid="{00000000-0005-0000-0000-0000113C0000}"/>
    <cellStyle name="Normal 210" xfId="15393" xr:uid="{00000000-0005-0000-0000-0000123C0000}"/>
    <cellStyle name="Normal 211" xfId="15394" xr:uid="{00000000-0005-0000-0000-0000133C0000}"/>
    <cellStyle name="Normal 211 2" xfId="15395" xr:uid="{00000000-0005-0000-0000-0000143C0000}"/>
    <cellStyle name="Normal 212" xfId="15396" xr:uid="{00000000-0005-0000-0000-0000153C0000}"/>
    <cellStyle name="Normal 213" xfId="15397" xr:uid="{00000000-0005-0000-0000-0000163C0000}"/>
    <cellStyle name="Normal 214" xfId="15398" xr:uid="{00000000-0005-0000-0000-0000173C0000}"/>
    <cellStyle name="Normal 215" xfId="15399" xr:uid="{00000000-0005-0000-0000-0000183C0000}"/>
    <cellStyle name="Normal 216" xfId="15400" xr:uid="{00000000-0005-0000-0000-0000193C0000}"/>
    <cellStyle name="Normal 217" xfId="15401" xr:uid="{00000000-0005-0000-0000-00001A3C0000}"/>
    <cellStyle name="Normal 218" xfId="15402" xr:uid="{00000000-0005-0000-0000-00001B3C0000}"/>
    <cellStyle name="Normal 219" xfId="15403" xr:uid="{00000000-0005-0000-0000-00001C3C0000}"/>
    <cellStyle name="Normal 22" xfId="15404" xr:uid="{00000000-0005-0000-0000-00001D3C0000}"/>
    <cellStyle name="Normal 22 10" xfId="15405" xr:uid="{00000000-0005-0000-0000-00001E3C0000}"/>
    <cellStyle name="Normal 22 10 10" xfId="15406" xr:uid="{00000000-0005-0000-0000-00001F3C0000}"/>
    <cellStyle name="Normal 22 10 11" xfId="15407" xr:uid="{00000000-0005-0000-0000-0000203C0000}"/>
    <cellStyle name="Normal 22 10 12" xfId="15408" xr:uid="{00000000-0005-0000-0000-0000213C0000}"/>
    <cellStyle name="Normal 22 10 13" xfId="15409" xr:uid="{00000000-0005-0000-0000-0000223C0000}"/>
    <cellStyle name="Normal 22 10 14" xfId="15410" xr:uid="{00000000-0005-0000-0000-0000233C0000}"/>
    <cellStyle name="Normal 22 10 2" xfId="15411" xr:uid="{00000000-0005-0000-0000-0000243C0000}"/>
    <cellStyle name="Normal 22 10 3" xfId="15412" xr:uid="{00000000-0005-0000-0000-0000253C0000}"/>
    <cellStyle name="Normal 22 10 4" xfId="15413" xr:uid="{00000000-0005-0000-0000-0000263C0000}"/>
    <cellStyle name="Normal 22 10 5" xfId="15414" xr:uid="{00000000-0005-0000-0000-0000273C0000}"/>
    <cellStyle name="Normal 22 10 6" xfId="15415" xr:uid="{00000000-0005-0000-0000-0000283C0000}"/>
    <cellStyle name="Normal 22 10 7" xfId="15416" xr:uid="{00000000-0005-0000-0000-0000293C0000}"/>
    <cellStyle name="Normal 22 10 8" xfId="15417" xr:uid="{00000000-0005-0000-0000-00002A3C0000}"/>
    <cellStyle name="Normal 22 10 9" xfId="15418" xr:uid="{00000000-0005-0000-0000-00002B3C0000}"/>
    <cellStyle name="Normal 22 11" xfId="15419" xr:uid="{00000000-0005-0000-0000-00002C3C0000}"/>
    <cellStyle name="Normal 22 11 10" xfId="15420" xr:uid="{00000000-0005-0000-0000-00002D3C0000}"/>
    <cellStyle name="Normal 22 11 11" xfId="15421" xr:uid="{00000000-0005-0000-0000-00002E3C0000}"/>
    <cellStyle name="Normal 22 11 12" xfId="15422" xr:uid="{00000000-0005-0000-0000-00002F3C0000}"/>
    <cellStyle name="Normal 22 11 13" xfId="15423" xr:uid="{00000000-0005-0000-0000-0000303C0000}"/>
    <cellStyle name="Normal 22 11 14" xfId="15424" xr:uid="{00000000-0005-0000-0000-0000313C0000}"/>
    <cellStyle name="Normal 22 11 2" xfId="15425" xr:uid="{00000000-0005-0000-0000-0000323C0000}"/>
    <cellStyle name="Normal 22 11 3" xfId="15426" xr:uid="{00000000-0005-0000-0000-0000333C0000}"/>
    <cellStyle name="Normal 22 11 4" xfId="15427" xr:uid="{00000000-0005-0000-0000-0000343C0000}"/>
    <cellStyle name="Normal 22 11 5" xfId="15428" xr:uid="{00000000-0005-0000-0000-0000353C0000}"/>
    <cellStyle name="Normal 22 11 6" xfId="15429" xr:uid="{00000000-0005-0000-0000-0000363C0000}"/>
    <cellStyle name="Normal 22 11 7" xfId="15430" xr:uid="{00000000-0005-0000-0000-0000373C0000}"/>
    <cellStyle name="Normal 22 11 8" xfId="15431" xr:uid="{00000000-0005-0000-0000-0000383C0000}"/>
    <cellStyle name="Normal 22 11 9" xfId="15432" xr:uid="{00000000-0005-0000-0000-0000393C0000}"/>
    <cellStyle name="Normal 22 12" xfId="15433" xr:uid="{00000000-0005-0000-0000-00003A3C0000}"/>
    <cellStyle name="Normal 22 12 10" xfId="15434" xr:uid="{00000000-0005-0000-0000-00003B3C0000}"/>
    <cellStyle name="Normal 22 12 11" xfId="15435" xr:uid="{00000000-0005-0000-0000-00003C3C0000}"/>
    <cellStyle name="Normal 22 12 12" xfId="15436" xr:uid="{00000000-0005-0000-0000-00003D3C0000}"/>
    <cellStyle name="Normal 22 12 13" xfId="15437" xr:uid="{00000000-0005-0000-0000-00003E3C0000}"/>
    <cellStyle name="Normal 22 12 14" xfId="15438" xr:uid="{00000000-0005-0000-0000-00003F3C0000}"/>
    <cellStyle name="Normal 22 12 2" xfId="15439" xr:uid="{00000000-0005-0000-0000-0000403C0000}"/>
    <cellStyle name="Normal 22 12 3" xfId="15440" xr:uid="{00000000-0005-0000-0000-0000413C0000}"/>
    <cellStyle name="Normal 22 12 4" xfId="15441" xr:uid="{00000000-0005-0000-0000-0000423C0000}"/>
    <cellStyle name="Normal 22 12 5" xfId="15442" xr:uid="{00000000-0005-0000-0000-0000433C0000}"/>
    <cellStyle name="Normal 22 12 6" xfId="15443" xr:uid="{00000000-0005-0000-0000-0000443C0000}"/>
    <cellStyle name="Normal 22 12 7" xfId="15444" xr:uid="{00000000-0005-0000-0000-0000453C0000}"/>
    <cellStyle name="Normal 22 12 8" xfId="15445" xr:uid="{00000000-0005-0000-0000-0000463C0000}"/>
    <cellStyle name="Normal 22 12 9" xfId="15446" xr:uid="{00000000-0005-0000-0000-0000473C0000}"/>
    <cellStyle name="Normal 22 13" xfId="15447" xr:uid="{00000000-0005-0000-0000-0000483C0000}"/>
    <cellStyle name="Normal 22 13 10" xfId="15448" xr:uid="{00000000-0005-0000-0000-0000493C0000}"/>
    <cellStyle name="Normal 22 13 11" xfId="15449" xr:uid="{00000000-0005-0000-0000-00004A3C0000}"/>
    <cellStyle name="Normal 22 13 12" xfId="15450" xr:uid="{00000000-0005-0000-0000-00004B3C0000}"/>
    <cellStyle name="Normal 22 13 13" xfId="15451" xr:uid="{00000000-0005-0000-0000-00004C3C0000}"/>
    <cellStyle name="Normal 22 13 14" xfId="15452" xr:uid="{00000000-0005-0000-0000-00004D3C0000}"/>
    <cellStyle name="Normal 22 13 2" xfId="15453" xr:uid="{00000000-0005-0000-0000-00004E3C0000}"/>
    <cellStyle name="Normal 22 13 3" xfId="15454" xr:uid="{00000000-0005-0000-0000-00004F3C0000}"/>
    <cellStyle name="Normal 22 13 4" xfId="15455" xr:uid="{00000000-0005-0000-0000-0000503C0000}"/>
    <cellStyle name="Normal 22 13 5" xfId="15456" xr:uid="{00000000-0005-0000-0000-0000513C0000}"/>
    <cellStyle name="Normal 22 13 6" xfId="15457" xr:uid="{00000000-0005-0000-0000-0000523C0000}"/>
    <cellStyle name="Normal 22 13 7" xfId="15458" xr:uid="{00000000-0005-0000-0000-0000533C0000}"/>
    <cellStyle name="Normal 22 13 8" xfId="15459" xr:uid="{00000000-0005-0000-0000-0000543C0000}"/>
    <cellStyle name="Normal 22 13 9" xfId="15460" xr:uid="{00000000-0005-0000-0000-0000553C0000}"/>
    <cellStyle name="Normal 22 14" xfId="15461" xr:uid="{00000000-0005-0000-0000-0000563C0000}"/>
    <cellStyle name="Normal 22 14 10" xfId="15462" xr:uid="{00000000-0005-0000-0000-0000573C0000}"/>
    <cellStyle name="Normal 22 14 11" xfId="15463" xr:uid="{00000000-0005-0000-0000-0000583C0000}"/>
    <cellStyle name="Normal 22 14 12" xfId="15464" xr:uid="{00000000-0005-0000-0000-0000593C0000}"/>
    <cellStyle name="Normal 22 14 13" xfId="15465" xr:uid="{00000000-0005-0000-0000-00005A3C0000}"/>
    <cellStyle name="Normal 22 14 14" xfId="15466" xr:uid="{00000000-0005-0000-0000-00005B3C0000}"/>
    <cellStyle name="Normal 22 14 2" xfId="15467" xr:uid="{00000000-0005-0000-0000-00005C3C0000}"/>
    <cellStyle name="Normal 22 14 3" xfId="15468" xr:uid="{00000000-0005-0000-0000-00005D3C0000}"/>
    <cellStyle name="Normal 22 14 4" xfId="15469" xr:uid="{00000000-0005-0000-0000-00005E3C0000}"/>
    <cellStyle name="Normal 22 14 5" xfId="15470" xr:uid="{00000000-0005-0000-0000-00005F3C0000}"/>
    <cellStyle name="Normal 22 14 6" xfId="15471" xr:uid="{00000000-0005-0000-0000-0000603C0000}"/>
    <cellStyle name="Normal 22 14 7" xfId="15472" xr:uid="{00000000-0005-0000-0000-0000613C0000}"/>
    <cellStyle name="Normal 22 14 8" xfId="15473" xr:uid="{00000000-0005-0000-0000-0000623C0000}"/>
    <cellStyle name="Normal 22 14 9" xfId="15474" xr:uid="{00000000-0005-0000-0000-0000633C0000}"/>
    <cellStyle name="Normal 22 15" xfId="15475" xr:uid="{00000000-0005-0000-0000-0000643C0000}"/>
    <cellStyle name="Normal 22 15 10" xfId="15476" xr:uid="{00000000-0005-0000-0000-0000653C0000}"/>
    <cellStyle name="Normal 22 15 11" xfId="15477" xr:uid="{00000000-0005-0000-0000-0000663C0000}"/>
    <cellStyle name="Normal 22 15 12" xfId="15478" xr:uid="{00000000-0005-0000-0000-0000673C0000}"/>
    <cellStyle name="Normal 22 15 13" xfId="15479" xr:uid="{00000000-0005-0000-0000-0000683C0000}"/>
    <cellStyle name="Normal 22 15 14" xfId="15480" xr:uid="{00000000-0005-0000-0000-0000693C0000}"/>
    <cellStyle name="Normal 22 15 2" xfId="15481" xr:uid="{00000000-0005-0000-0000-00006A3C0000}"/>
    <cellStyle name="Normal 22 15 3" xfId="15482" xr:uid="{00000000-0005-0000-0000-00006B3C0000}"/>
    <cellStyle name="Normal 22 15 4" xfId="15483" xr:uid="{00000000-0005-0000-0000-00006C3C0000}"/>
    <cellStyle name="Normal 22 15 5" xfId="15484" xr:uid="{00000000-0005-0000-0000-00006D3C0000}"/>
    <cellStyle name="Normal 22 15 6" xfId="15485" xr:uid="{00000000-0005-0000-0000-00006E3C0000}"/>
    <cellStyle name="Normal 22 15 7" xfId="15486" xr:uid="{00000000-0005-0000-0000-00006F3C0000}"/>
    <cellStyle name="Normal 22 15 8" xfId="15487" xr:uid="{00000000-0005-0000-0000-0000703C0000}"/>
    <cellStyle name="Normal 22 15 9" xfId="15488" xr:uid="{00000000-0005-0000-0000-0000713C0000}"/>
    <cellStyle name="Normal 22 16" xfId="15489" xr:uid="{00000000-0005-0000-0000-0000723C0000}"/>
    <cellStyle name="Normal 22 16 10" xfId="15490" xr:uid="{00000000-0005-0000-0000-0000733C0000}"/>
    <cellStyle name="Normal 22 16 11" xfId="15491" xr:uid="{00000000-0005-0000-0000-0000743C0000}"/>
    <cellStyle name="Normal 22 16 12" xfId="15492" xr:uid="{00000000-0005-0000-0000-0000753C0000}"/>
    <cellStyle name="Normal 22 16 13" xfId="15493" xr:uid="{00000000-0005-0000-0000-0000763C0000}"/>
    <cellStyle name="Normal 22 16 14" xfId="15494" xr:uid="{00000000-0005-0000-0000-0000773C0000}"/>
    <cellStyle name="Normal 22 16 2" xfId="15495" xr:uid="{00000000-0005-0000-0000-0000783C0000}"/>
    <cellStyle name="Normal 22 16 3" xfId="15496" xr:uid="{00000000-0005-0000-0000-0000793C0000}"/>
    <cellStyle name="Normal 22 16 4" xfId="15497" xr:uid="{00000000-0005-0000-0000-00007A3C0000}"/>
    <cellStyle name="Normal 22 16 5" xfId="15498" xr:uid="{00000000-0005-0000-0000-00007B3C0000}"/>
    <cellStyle name="Normal 22 16 6" xfId="15499" xr:uid="{00000000-0005-0000-0000-00007C3C0000}"/>
    <cellStyle name="Normal 22 16 7" xfId="15500" xr:uid="{00000000-0005-0000-0000-00007D3C0000}"/>
    <cellStyle name="Normal 22 16 8" xfId="15501" xr:uid="{00000000-0005-0000-0000-00007E3C0000}"/>
    <cellStyle name="Normal 22 16 9" xfId="15502" xr:uid="{00000000-0005-0000-0000-00007F3C0000}"/>
    <cellStyle name="Normal 22 17" xfId="15503" xr:uid="{00000000-0005-0000-0000-0000803C0000}"/>
    <cellStyle name="Normal 22 17 10" xfId="15504" xr:uid="{00000000-0005-0000-0000-0000813C0000}"/>
    <cellStyle name="Normal 22 17 11" xfId="15505" xr:uid="{00000000-0005-0000-0000-0000823C0000}"/>
    <cellStyle name="Normal 22 17 12" xfId="15506" xr:uid="{00000000-0005-0000-0000-0000833C0000}"/>
    <cellStyle name="Normal 22 17 13" xfId="15507" xr:uid="{00000000-0005-0000-0000-0000843C0000}"/>
    <cellStyle name="Normal 22 17 14" xfId="15508" xr:uid="{00000000-0005-0000-0000-0000853C0000}"/>
    <cellStyle name="Normal 22 17 2" xfId="15509" xr:uid="{00000000-0005-0000-0000-0000863C0000}"/>
    <cellStyle name="Normal 22 17 3" xfId="15510" xr:uid="{00000000-0005-0000-0000-0000873C0000}"/>
    <cellStyle name="Normal 22 17 4" xfId="15511" xr:uid="{00000000-0005-0000-0000-0000883C0000}"/>
    <cellStyle name="Normal 22 17 5" xfId="15512" xr:uid="{00000000-0005-0000-0000-0000893C0000}"/>
    <cellStyle name="Normal 22 17 6" xfId="15513" xr:uid="{00000000-0005-0000-0000-00008A3C0000}"/>
    <cellStyle name="Normal 22 17 7" xfId="15514" xr:uid="{00000000-0005-0000-0000-00008B3C0000}"/>
    <cellStyle name="Normal 22 17 8" xfId="15515" xr:uid="{00000000-0005-0000-0000-00008C3C0000}"/>
    <cellStyle name="Normal 22 17 9" xfId="15516" xr:uid="{00000000-0005-0000-0000-00008D3C0000}"/>
    <cellStyle name="Normal 22 18" xfId="15517" xr:uid="{00000000-0005-0000-0000-00008E3C0000}"/>
    <cellStyle name="Normal 22 18 10" xfId="15518" xr:uid="{00000000-0005-0000-0000-00008F3C0000}"/>
    <cellStyle name="Normal 22 18 11" xfId="15519" xr:uid="{00000000-0005-0000-0000-0000903C0000}"/>
    <cellStyle name="Normal 22 18 12" xfId="15520" xr:uid="{00000000-0005-0000-0000-0000913C0000}"/>
    <cellStyle name="Normal 22 18 13" xfId="15521" xr:uid="{00000000-0005-0000-0000-0000923C0000}"/>
    <cellStyle name="Normal 22 18 14" xfId="15522" xr:uid="{00000000-0005-0000-0000-0000933C0000}"/>
    <cellStyle name="Normal 22 18 2" xfId="15523" xr:uid="{00000000-0005-0000-0000-0000943C0000}"/>
    <cellStyle name="Normal 22 18 3" xfId="15524" xr:uid="{00000000-0005-0000-0000-0000953C0000}"/>
    <cellStyle name="Normal 22 18 4" xfId="15525" xr:uid="{00000000-0005-0000-0000-0000963C0000}"/>
    <cellStyle name="Normal 22 18 5" xfId="15526" xr:uid="{00000000-0005-0000-0000-0000973C0000}"/>
    <cellStyle name="Normal 22 18 6" xfId="15527" xr:uid="{00000000-0005-0000-0000-0000983C0000}"/>
    <cellStyle name="Normal 22 18 7" xfId="15528" xr:uid="{00000000-0005-0000-0000-0000993C0000}"/>
    <cellStyle name="Normal 22 18 8" xfId="15529" xr:uid="{00000000-0005-0000-0000-00009A3C0000}"/>
    <cellStyle name="Normal 22 18 9" xfId="15530" xr:uid="{00000000-0005-0000-0000-00009B3C0000}"/>
    <cellStyle name="Normal 22 2" xfId="15531" xr:uid="{00000000-0005-0000-0000-00009C3C0000}"/>
    <cellStyle name="Normal 22 2 10" xfId="15532" xr:uid="{00000000-0005-0000-0000-00009D3C0000}"/>
    <cellStyle name="Normal 22 2 10 10" xfId="15533" xr:uid="{00000000-0005-0000-0000-00009E3C0000}"/>
    <cellStyle name="Normal 22 2 10 11" xfId="15534" xr:uid="{00000000-0005-0000-0000-00009F3C0000}"/>
    <cellStyle name="Normal 22 2 10 12" xfId="15535" xr:uid="{00000000-0005-0000-0000-0000A03C0000}"/>
    <cellStyle name="Normal 22 2 10 13" xfId="15536" xr:uid="{00000000-0005-0000-0000-0000A13C0000}"/>
    <cellStyle name="Normal 22 2 10 14" xfId="15537" xr:uid="{00000000-0005-0000-0000-0000A23C0000}"/>
    <cellStyle name="Normal 22 2 10 2" xfId="15538" xr:uid="{00000000-0005-0000-0000-0000A33C0000}"/>
    <cellStyle name="Normal 22 2 10 3" xfId="15539" xr:uid="{00000000-0005-0000-0000-0000A43C0000}"/>
    <cellStyle name="Normal 22 2 10 4" xfId="15540" xr:uid="{00000000-0005-0000-0000-0000A53C0000}"/>
    <cellStyle name="Normal 22 2 10 5" xfId="15541" xr:uid="{00000000-0005-0000-0000-0000A63C0000}"/>
    <cellStyle name="Normal 22 2 10 6" xfId="15542" xr:uid="{00000000-0005-0000-0000-0000A73C0000}"/>
    <cellStyle name="Normal 22 2 10 7" xfId="15543" xr:uid="{00000000-0005-0000-0000-0000A83C0000}"/>
    <cellStyle name="Normal 22 2 10 8" xfId="15544" xr:uid="{00000000-0005-0000-0000-0000A93C0000}"/>
    <cellStyle name="Normal 22 2 10 9" xfId="15545" xr:uid="{00000000-0005-0000-0000-0000AA3C0000}"/>
    <cellStyle name="Normal 22 2 11" xfId="15546" xr:uid="{00000000-0005-0000-0000-0000AB3C0000}"/>
    <cellStyle name="Normal 22 2 11 10" xfId="15547" xr:uid="{00000000-0005-0000-0000-0000AC3C0000}"/>
    <cellStyle name="Normal 22 2 11 11" xfId="15548" xr:uid="{00000000-0005-0000-0000-0000AD3C0000}"/>
    <cellStyle name="Normal 22 2 11 12" xfId="15549" xr:uid="{00000000-0005-0000-0000-0000AE3C0000}"/>
    <cellStyle name="Normal 22 2 11 13" xfId="15550" xr:uid="{00000000-0005-0000-0000-0000AF3C0000}"/>
    <cellStyle name="Normal 22 2 11 14" xfId="15551" xr:uid="{00000000-0005-0000-0000-0000B03C0000}"/>
    <cellStyle name="Normal 22 2 11 2" xfId="15552" xr:uid="{00000000-0005-0000-0000-0000B13C0000}"/>
    <cellStyle name="Normal 22 2 11 3" xfId="15553" xr:uid="{00000000-0005-0000-0000-0000B23C0000}"/>
    <cellStyle name="Normal 22 2 11 4" xfId="15554" xr:uid="{00000000-0005-0000-0000-0000B33C0000}"/>
    <cellStyle name="Normal 22 2 11 5" xfId="15555" xr:uid="{00000000-0005-0000-0000-0000B43C0000}"/>
    <cellStyle name="Normal 22 2 11 6" xfId="15556" xr:uid="{00000000-0005-0000-0000-0000B53C0000}"/>
    <cellStyle name="Normal 22 2 11 7" xfId="15557" xr:uid="{00000000-0005-0000-0000-0000B63C0000}"/>
    <cellStyle name="Normal 22 2 11 8" xfId="15558" xr:uid="{00000000-0005-0000-0000-0000B73C0000}"/>
    <cellStyle name="Normal 22 2 11 9" xfId="15559" xr:uid="{00000000-0005-0000-0000-0000B83C0000}"/>
    <cellStyle name="Normal 22 2 12" xfId="15560" xr:uid="{00000000-0005-0000-0000-0000B93C0000}"/>
    <cellStyle name="Normal 22 2 12 10" xfId="15561" xr:uid="{00000000-0005-0000-0000-0000BA3C0000}"/>
    <cellStyle name="Normal 22 2 12 11" xfId="15562" xr:uid="{00000000-0005-0000-0000-0000BB3C0000}"/>
    <cellStyle name="Normal 22 2 12 12" xfId="15563" xr:uid="{00000000-0005-0000-0000-0000BC3C0000}"/>
    <cellStyle name="Normal 22 2 12 13" xfId="15564" xr:uid="{00000000-0005-0000-0000-0000BD3C0000}"/>
    <cellStyle name="Normal 22 2 12 14" xfId="15565" xr:uid="{00000000-0005-0000-0000-0000BE3C0000}"/>
    <cellStyle name="Normal 22 2 12 2" xfId="15566" xr:uid="{00000000-0005-0000-0000-0000BF3C0000}"/>
    <cellStyle name="Normal 22 2 12 3" xfId="15567" xr:uid="{00000000-0005-0000-0000-0000C03C0000}"/>
    <cellStyle name="Normal 22 2 12 4" xfId="15568" xr:uid="{00000000-0005-0000-0000-0000C13C0000}"/>
    <cellStyle name="Normal 22 2 12 5" xfId="15569" xr:uid="{00000000-0005-0000-0000-0000C23C0000}"/>
    <cellStyle name="Normal 22 2 12 6" xfId="15570" xr:uid="{00000000-0005-0000-0000-0000C33C0000}"/>
    <cellStyle name="Normal 22 2 12 7" xfId="15571" xr:uid="{00000000-0005-0000-0000-0000C43C0000}"/>
    <cellStyle name="Normal 22 2 12 8" xfId="15572" xr:uid="{00000000-0005-0000-0000-0000C53C0000}"/>
    <cellStyle name="Normal 22 2 12 9" xfId="15573" xr:uid="{00000000-0005-0000-0000-0000C63C0000}"/>
    <cellStyle name="Normal 22 2 13" xfId="15574" xr:uid="{00000000-0005-0000-0000-0000C73C0000}"/>
    <cellStyle name="Normal 22 2 13 10" xfId="15575" xr:uid="{00000000-0005-0000-0000-0000C83C0000}"/>
    <cellStyle name="Normal 22 2 13 11" xfId="15576" xr:uid="{00000000-0005-0000-0000-0000C93C0000}"/>
    <cellStyle name="Normal 22 2 13 12" xfId="15577" xr:uid="{00000000-0005-0000-0000-0000CA3C0000}"/>
    <cellStyle name="Normal 22 2 13 13" xfId="15578" xr:uid="{00000000-0005-0000-0000-0000CB3C0000}"/>
    <cellStyle name="Normal 22 2 13 14" xfId="15579" xr:uid="{00000000-0005-0000-0000-0000CC3C0000}"/>
    <cellStyle name="Normal 22 2 13 2" xfId="15580" xr:uid="{00000000-0005-0000-0000-0000CD3C0000}"/>
    <cellStyle name="Normal 22 2 13 3" xfId="15581" xr:uid="{00000000-0005-0000-0000-0000CE3C0000}"/>
    <cellStyle name="Normal 22 2 13 4" xfId="15582" xr:uid="{00000000-0005-0000-0000-0000CF3C0000}"/>
    <cellStyle name="Normal 22 2 13 5" xfId="15583" xr:uid="{00000000-0005-0000-0000-0000D03C0000}"/>
    <cellStyle name="Normal 22 2 13 6" xfId="15584" xr:uid="{00000000-0005-0000-0000-0000D13C0000}"/>
    <cellStyle name="Normal 22 2 13 7" xfId="15585" xr:uid="{00000000-0005-0000-0000-0000D23C0000}"/>
    <cellStyle name="Normal 22 2 13 8" xfId="15586" xr:uid="{00000000-0005-0000-0000-0000D33C0000}"/>
    <cellStyle name="Normal 22 2 13 9" xfId="15587" xr:uid="{00000000-0005-0000-0000-0000D43C0000}"/>
    <cellStyle name="Normal 22 2 14" xfId="15588" xr:uid="{00000000-0005-0000-0000-0000D53C0000}"/>
    <cellStyle name="Normal 22 2 14 10" xfId="15589" xr:uid="{00000000-0005-0000-0000-0000D63C0000}"/>
    <cellStyle name="Normal 22 2 14 11" xfId="15590" xr:uid="{00000000-0005-0000-0000-0000D73C0000}"/>
    <cellStyle name="Normal 22 2 14 12" xfId="15591" xr:uid="{00000000-0005-0000-0000-0000D83C0000}"/>
    <cellStyle name="Normal 22 2 14 13" xfId="15592" xr:uid="{00000000-0005-0000-0000-0000D93C0000}"/>
    <cellStyle name="Normal 22 2 14 14" xfId="15593" xr:uid="{00000000-0005-0000-0000-0000DA3C0000}"/>
    <cellStyle name="Normal 22 2 14 2" xfId="15594" xr:uid="{00000000-0005-0000-0000-0000DB3C0000}"/>
    <cellStyle name="Normal 22 2 14 3" xfId="15595" xr:uid="{00000000-0005-0000-0000-0000DC3C0000}"/>
    <cellStyle name="Normal 22 2 14 4" xfId="15596" xr:uid="{00000000-0005-0000-0000-0000DD3C0000}"/>
    <cellStyle name="Normal 22 2 14 5" xfId="15597" xr:uid="{00000000-0005-0000-0000-0000DE3C0000}"/>
    <cellStyle name="Normal 22 2 14 6" xfId="15598" xr:uid="{00000000-0005-0000-0000-0000DF3C0000}"/>
    <cellStyle name="Normal 22 2 14 7" xfId="15599" xr:uid="{00000000-0005-0000-0000-0000E03C0000}"/>
    <cellStyle name="Normal 22 2 14 8" xfId="15600" xr:uid="{00000000-0005-0000-0000-0000E13C0000}"/>
    <cellStyle name="Normal 22 2 14 9" xfId="15601" xr:uid="{00000000-0005-0000-0000-0000E23C0000}"/>
    <cellStyle name="Normal 22 2 15" xfId="15602" xr:uid="{00000000-0005-0000-0000-0000E33C0000}"/>
    <cellStyle name="Normal 22 2 15 10" xfId="15603" xr:uid="{00000000-0005-0000-0000-0000E43C0000}"/>
    <cellStyle name="Normal 22 2 15 11" xfId="15604" xr:uid="{00000000-0005-0000-0000-0000E53C0000}"/>
    <cellStyle name="Normal 22 2 15 12" xfId="15605" xr:uid="{00000000-0005-0000-0000-0000E63C0000}"/>
    <cellStyle name="Normal 22 2 15 13" xfId="15606" xr:uid="{00000000-0005-0000-0000-0000E73C0000}"/>
    <cellStyle name="Normal 22 2 15 14" xfId="15607" xr:uid="{00000000-0005-0000-0000-0000E83C0000}"/>
    <cellStyle name="Normal 22 2 15 2" xfId="15608" xr:uid="{00000000-0005-0000-0000-0000E93C0000}"/>
    <cellStyle name="Normal 22 2 15 3" xfId="15609" xr:uid="{00000000-0005-0000-0000-0000EA3C0000}"/>
    <cellStyle name="Normal 22 2 15 4" xfId="15610" xr:uid="{00000000-0005-0000-0000-0000EB3C0000}"/>
    <cellStyle name="Normal 22 2 15 5" xfId="15611" xr:uid="{00000000-0005-0000-0000-0000EC3C0000}"/>
    <cellStyle name="Normal 22 2 15 6" xfId="15612" xr:uid="{00000000-0005-0000-0000-0000ED3C0000}"/>
    <cellStyle name="Normal 22 2 15 7" xfId="15613" xr:uid="{00000000-0005-0000-0000-0000EE3C0000}"/>
    <cellStyle name="Normal 22 2 15 8" xfId="15614" xr:uid="{00000000-0005-0000-0000-0000EF3C0000}"/>
    <cellStyle name="Normal 22 2 15 9" xfId="15615" xr:uid="{00000000-0005-0000-0000-0000F03C0000}"/>
    <cellStyle name="Normal 22 2 16" xfId="15616" xr:uid="{00000000-0005-0000-0000-0000F13C0000}"/>
    <cellStyle name="Normal 22 2 16 10" xfId="15617" xr:uid="{00000000-0005-0000-0000-0000F23C0000}"/>
    <cellStyle name="Normal 22 2 16 11" xfId="15618" xr:uid="{00000000-0005-0000-0000-0000F33C0000}"/>
    <cellStyle name="Normal 22 2 16 12" xfId="15619" xr:uid="{00000000-0005-0000-0000-0000F43C0000}"/>
    <cellStyle name="Normal 22 2 16 13" xfId="15620" xr:uid="{00000000-0005-0000-0000-0000F53C0000}"/>
    <cellStyle name="Normal 22 2 16 14" xfId="15621" xr:uid="{00000000-0005-0000-0000-0000F63C0000}"/>
    <cellStyle name="Normal 22 2 16 2" xfId="15622" xr:uid="{00000000-0005-0000-0000-0000F73C0000}"/>
    <cellStyle name="Normal 22 2 16 3" xfId="15623" xr:uid="{00000000-0005-0000-0000-0000F83C0000}"/>
    <cellStyle name="Normal 22 2 16 4" xfId="15624" xr:uid="{00000000-0005-0000-0000-0000F93C0000}"/>
    <cellStyle name="Normal 22 2 16 5" xfId="15625" xr:uid="{00000000-0005-0000-0000-0000FA3C0000}"/>
    <cellStyle name="Normal 22 2 16 6" xfId="15626" xr:uid="{00000000-0005-0000-0000-0000FB3C0000}"/>
    <cellStyle name="Normal 22 2 16 7" xfId="15627" xr:uid="{00000000-0005-0000-0000-0000FC3C0000}"/>
    <cellStyle name="Normal 22 2 16 8" xfId="15628" xr:uid="{00000000-0005-0000-0000-0000FD3C0000}"/>
    <cellStyle name="Normal 22 2 16 9" xfId="15629" xr:uid="{00000000-0005-0000-0000-0000FE3C0000}"/>
    <cellStyle name="Normal 22 2 17" xfId="15630" xr:uid="{00000000-0005-0000-0000-0000FF3C0000}"/>
    <cellStyle name="Normal 22 2 17 10" xfId="15631" xr:uid="{00000000-0005-0000-0000-0000003D0000}"/>
    <cellStyle name="Normal 22 2 17 11" xfId="15632" xr:uid="{00000000-0005-0000-0000-0000013D0000}"/>
    <cellStyle name="Normal 22 2 17 12" xfId="15633" xr:uid="{00000000-0005-0000-0000-0000023D0000}"/>
    <cellStyle name="Normal 22 2 17 13" xfId="15634" xr:uid="{00000000-0005-0000-0000-0000033D0000}"/>
    <cellStyle name="Normal 22 2 17 14" xfId="15635" xr:uid="{00000000-0005-0000-0000-0000043D0000}"/>
    <cellStyle name="Normal 22 2 17 2" xfId="15636" xr:uid="{00000000-0005-0000-0000-0000053D0000}"/>
    <cellStyle name="Normal 22 2 17 3" xfId="15637" xr:uid="{00000000-0005-0000-0000-0000063D0000}"/>
    <cellStyle name="Normal 22 2 17 4" xfId="15638" xr:uid="{00000000-0005-0000-0000-0000073D0000}"/>
    <cellStyle name="Normal 22 2 17 5" xfId="15639" xr:uid="{00000000-0005-0000-0000-0000083D0000}"/>
    <cellStyle name="Normal 22 2 17 6" xfId="15640" xr:uid="{00000000-0005-0000-0000-0000093D0000}"/>
    <cellStyle name="Normal 22 2 17 7" xfId="15641" xr:uid="{00000000-0005-0000-0000-00000A3D0000}"/>
    <cellStyle name="Normal 22 2 17 8" xfId="15642" xr:uid="{00000000-0005-0000-0000-00000B3D0000}"/>
    <cellStyle name="Normal 22 2 17 9" xfId="15643" xr:uid="{00000000-0005-0000-0000-00000C3D0000}"/>
    <cellStyle name="Normal 22 2 18" xfId="15644" xr:uid="{00000000-0005-0000-0000-00000D3D0000}"/>
    <cellStyle name="Normal 22 2 18 10" xfId="15645" xr:uid="{00000000-0005-0000-0000-00000E3D0000}"/>
    <cellStyle name="Normal 22 2 18 11" xfId="15646" xr:uid="{00000000-0005-0000-0000-00000F3D0000}"/>
    <cellStyle name="Normal 22 2 18 12" xfId="15647" xr:uid="{00000000-0005-0000-0000-0000103D0000}"/>
    <cellStyle name="Normal 22 2 18 13" xfId="15648" xr:uid="{00000000-0005-0000-0000-0000113D0000}"/>
    <cellStyle name="Normal 22 2 18 14" xfId="15649" xr:uid="{00000000-0005-0000-0000-0000123D0000}"/>
    <cellStyle name="Normal 22 2 18 2" xfId="15650" xr:uid="{00000000-0005-0000-0000-0000133D0000}"/>
    <cellStyle name="Normal 22 2 18 3" xfId="15651" xr:uid="{00000000-0005-0000-0000-0000143D0000}"/>
    <cellStyle name="Normal 22 2 18 4" xfId="15652" xr:uid="{00000000-0005-0000-0000-0000153D0000}"/>
    <cellStyle name="Normal 22 2 18 5" xfId="15653" xr:uid="{00000000-0005-0000-0000-0000163D0000}"/>
    <cellStyle name="Normal 22 2 18 6" xfId="15654" xr:uid="{00000000-0005-0000-0000-0000173D0000}"/>
    <cellStyle name="Normal 22 2 18 7" xfId="15655" xr:uid="{00000000-0005-0000-0000-0000183D0000}"/>
    <cellStyle name="Normal 22 2 18 8" xfId="15656" xr:uid="{00000000-0005-0000-0000-0000193D0000}"/>
    <cellStyle name="Normal 22 2 18 9" xfId="15657" xr:uid="{00000000-0005-0000-0000-00001A3D0000}"/>
    <cellStyle name="Normal 22 2 19" xfId="15658" xr:uid="{00000000-0005-0000-0000-00001B3D0000}"/>
    <cellStyle name="Normal 22 2 19 2" xfId="15659" xr:uid="{00000000-0005-0000-0000-00001C3D0000}"/>
    <cellStyle name="Normal 22 2 2" xfId="15660" xr:uid="{00000000-0005-0000-0000-00001D3D0000}"/>
    <cellStyle name="Normal 22 2 2 10" xfId="15661" xr:uid="{00000000-0005-0000-0000-00001E3D0000}"/>
    <cellStyle name="Normal 22 2 2 10 10" xfId="15662" xr:uid="{00000000-0005-0000-0000-00001F3D0000}"/>
    <cellStyle name="Normal 22 2 2 10 11" xfId="15663" xr:uid="{00000000-0005-0000-0000-0000203D0000}"/>
    <cellStyle name="Normal 22 2 2 10 12" xfId="15664" xr:uid="{00000000-0005-0000-0000-0000213D0000}"/>
    <cellStyle name="Normal 22 2 2 10 13" xfId="15665" xr:uid="{00000000-0005-0000-0000-0000223D0000}"/>
    <cellStyle name="Normal 22 2 2 10 14" xfId="15666" xr:uid="{00000000-0005-0000-0000-0000233D0000}"/>
    <cellStyle name="Normal 22 2 2 10 2" xfId="15667" xr:uid="{00000000-0005-0000-0000-0000243D0000}"/>
    <cellStyle name="Normal 22 2 2 10 3" xfId="15668" xr:uid="{00000000-0005-0000-0000-0000253D0000}"/>
    <cellStyle name="Normal 22 2 2 10 4" xfId="15669" xr:uid="{00000000-0005-0000-0000-0000263D0000}"/>
    <cellStyle name="Normal 22 2 2 10 5" xfId="15670" xr:uid="{00000000-0005-0000-0000-0000273D0000}"/>
    <cellStyle name="Normal 22 2 2 10 6" xfId="15671" xr:uid="{00000000-0005-0000-0000-0000283D0000}"/>
    <cellStyle name="Normal 22 2 2 10 7" xfId="15672" xr:uid="{00000000-0005-0000-0000-0000293D0000}"/>
    <cellStyle name="Normal 22 2 2 10 8" xfId="15673" xr:uid="{00000000-0005-0000-0000-00002A3D0000}"/>
    <cellStyle name="Normal 22 2 2 10 9" xfId="15674" xr:uid="{00000000-0005-0000-0000-00002B3D0000}"/>
    <cellStyle name="Normal 22 2 2 11" xfId="15675" xr:uid="{00000000-0005-0000-0000-00002C3D0000}"/>
    <cellStyle name="Normal 22 2 2 11 10" xfId="15676" xr:uid="{00000000-0005-0000-0000-00002D3D0000}"/>
    <cellStyle name="Normal 22 2 2 11 11" xfId="15677" xr:uid="{00000000-0005-0000-0000-00002E3D0000}"/>
    <cellStyle name="Normal 22 2 2 11 12" xfId="15678" xr:uid="{00000000-0005-0000-0000-00002F3D0000}"/>
    <cellStyle name="Normal 22 2 2 11 13" xfId="15679" xr:uid="{00000000-0005-0000-0000-0000303D0000}"/>
    <cellStyle name="Normal 22 2 2 11 14" xfId="15680" xr:uid="{00000000-0005-0000-0000-0000313D0000}"/>
    <cellStyle name="Normal 22 2 2 11 2" xfId="15681" xr:uid="{00000000-0005-0000-0000-0000323D0000}"/>
    <cellStyle name="Normal 22 2 2 11 3" xfId="15682" xr:uid="{00000000-0005-0000-0000-0000333D0000}"/>
    <cellStyle name="Normal 22 2 2 11 4" xfId="15683" xr:uid="{00000000-0005-0000-0000-0000343D0000}"/>
    <cellStyle name="Normal 22 2 2 11 5" xfId="15684" xr:uid="{00000000-0005-0000-0000-0000353D0000}"/>
    <cellStyle name="Normal 22 2 2 11 6" xfId="15685" xr:uid="{00000000-0005-0000-0000-0000363D0000}"/>
    <cellStyle name="Normal 22 2 2 11 7" xfId="15686" xr:uid="{00000000-0005-0000-0000-0000373D0000}"/>
    <cellStyle name="Normal 22 2 2 11 8" xfId="15687" xr:uid="{00000000-0005-0000-0000-0000383D0000}"/>
    <cellStyle name="Normal 22 2 2 11 9" xfId="15688" xr:uid="{00000000-0005-0000-0000-0000393D0000}"/>
    <cellStyle name="Normal 22 2 2 12" xfId="15689" xr:uid="{00000000-0005-0000-0000-00003A3D0000}"/>
    <cellStyle name="Normal 22 2 2 12 10" xfId="15690" xr:uid="{00000000-0005-0000-0000-00003B3D0000}"/>
    <cellStyle name="Normal 22 2 2 12 11" xfId="15691" xr:uid="{00000000-0005-0000-0000-00003C3D0000}"/>
    <cellStyle name="Normal 22 2 2 12 12" xfId="15692" xr:uid="{00000000-0005-0000-0000-00003D3D0000}"/>
    <cellStyle name="Normal 22 2 2 12 13" xfId="15693" xr:uid="{00000000-0005-0000-0000-00003E3D0000}"/>
    <cellStyle name="Normal 22 2 2 12 14" xfId="15694" xr:uid="{00000000-0005-0000-0000-00003F3D0000}"/>
    <cellStyle name="Normal 22 2 2 12 2" xfId="15695" xr:uid="{00000000-0005-0000-0000-0000403D0000}"/>
    <cellStyle name="Normal 22 2 2 12 3" xfId="15696" xr:uid="{00000000-0005-0000-0000-0000413D0000}"/>
    <cellStyle name="Normal 22 2 2 12 4" xfId="15697" xr:uid="{00000000-0005-0000-0000-0000423D0000}"/>
    <cellStyle name="Normal 22 2 2 12 5" xfId="15698" xr:uid="{00000000-0005-0000-0000-0000433D0000}"/>
    <cellStyle name="Normal 22 2 2 12 6" xfId="15699" xr:uid="{00000000-0005-0000-0000-0000443D0000}"/>
    <cellStyle name="Normal 22 2 2 12 7" xfId="15700" xr:uid="{00000000-0005-0000-0000-0000453D0000}"/>
    <cellStyle name="Normal 22 2 2 12 8" xfId="15701" xr:uid="{00000000-0005-0000-0000-0000463D0000}"/>
    <cellStyle name="Normal 22 2 2 12 9" xfId="15702" xr:uid="{00000000-0005-0000-0000-0000473D0000}"/>
    <cellStyle name="Normal 22 2 2 13" xfId="15703" xr:uid="{00000000-0005-0000-0000-0000483D0000}"/>
    <cellStyle name="Normal 22 2 2 13 10" xfId="15704" xr:uid="{00000000-0005-0000-0000-0000493D0000}"/>
    <cellStyle name="Normal 22 2 2 13 11" xfId="15705" xr:uid="{00000000-0005-0000-0000-00004A3D0000}"/>
    <cellStyle name="Normal 22 2 2 13 12" xfId="15706" xr:uid="{00000000-0005-0000-0000-00004B3D0000}"/>
    <cellStyle name="Normal 22 2 2 13 13" xfId="15707" xr:uid="{00000000-0005-0000-0000-00004C3D0000}"/>
    <cellStyle name="Normal 22 2 2 13 14" xfId="15708" xr:uid="{00000000-0005-0000-0000-00004D3D0000}"/>
    <cellStyle name="Normal 22 2 2 13 2" xfId="15709" xr:uid="{00000000-0005-0000-0000-00004E3D0000}"/>
    <cellStyle name="Normal 22 2 2 13 3" xfId="15710" xr:uid="{00000000-0005-0000-0000-00004F3D0000}"/>
    <cellStyle name="Normal 22 2 2 13 4" xfId="15711" xr:uid="{00000000-0005-0000-0000-0000503D0000}"/>
    <cellStyle name="Normal 22 2 2 13 5" xfId="15712" xr:uid="{00000000-0005-0000-0000-0000513D0000}"/>
    <cellStyle name="Normal 22 2 2 13 6" xfId="15713" xr:uid="{00000000-0005-0000-0000-0000523D0000}"/>
    <cellStyle name="Normal 22 2 2 13 7" xfId="15714" xr:uid="{00000000-0005-0000-0000-0000533D0000}"/>
    <cellStyle name="Normal 22 2 2 13 8" xfId="15715" xr:uid="{00000000-0005-0000-0000-0000543D0000}"/>
    <cellStyle name="Normal 22 2 2 13 9" xfId="15716" xr:uid="{00000000-0005-0000-0000-0000553D0000}"/>
    <cellStyle name="Normal 22 2 2 14" xfId="15717" xr:uid="{00000000-0005-0000-0000-0000563D0000}"/>
    <cellStyle name="Normal 22 2 2 14 10" xfId="15718" xr:uid="{00000000-0005-0000-0000-0000573D0000}"/>
    <cellStyle name="Normal 22 2 2 14 11" xfId="15719" xr:uid="{00000000-0005-0000-0000-0000583D0000}"/>
    <cellStyle name="Normal 22 2 2 14 12" xfId="15720" xr:uid="{00000000-0005-0000-0000-0000593D0000}"/>
    <cellStyle name="Normal 22 2 2 14 13" xfId="15721" xr:uid="{00000000-0005-0000-0000-00005A3D0000}"/>
    <cellStyle name="Normal 22 2 2 14 14" xfId="15722" xr:uid="{00000000-0005-0000-0000-00005B3D0000}"/>
    <cellStyle name="Normal 22 2 2 14 2" xfId="15723" xr:uid="{00000000-0005-0000-0000-00005C3D0000}"/>
    <cellStyle name="Normal 22 2 2 14 3" xfId="15724" xr:uid="{00000000-0005-0000-0000-00005D3D0000}"/>
    <cellStyle name="Normal 22 2 2 14 4" xfId="15725" xr:uid="{00000000-0005-0000-0000-00005E3D0000}"/>
    <cellStyle name="Normal 22 2 2 14 5" xfId="15726" xr:uid="{00000000-0005-0000-0000-00005F3D0000}"/>
    <cellStyle name="Normal 22 2 2 14 6" xfId="15727" xr:uid="{00000000-0005-0000-0000-0000603D0000}"/>
    <cellStyle name="Normal 22 2 2 14 7" xfId="15728" xr:uid="{00000000-0005-0000-0000-0000613D0000}"/>
    <cellStyle name="Normal 22 2 2 14 8" xfId="15729" xr:uid="{00000000-0005-0000-0000-0000623D0000}"/>
    <cellStyle name="Normal 22 2 2 14 9" xfId="15730" xr:uid="{00000000-0005-0000-0000-0000633D0000}"/>
    <cellStyle name="Normal 22 2 2 15" xfId="15731" xr:uid="{00000000-0005-0000-0000-0000643D0000}"/>
    <cellStyle name="Normal 22 2 2 15 10" xfId="15732" xr:uid="{00000000-0005-0000-0000-0000653D0000}"/>
    <cellStyle name="Normal 22 2 2 15 11" xfId="15733" xr:uid="{00000000-0005-0000-0000-0000663D0000}"/>
    <cellStyle name="Normal 22 2 2 15 12" xfId="15734" xr:uid="{00000000-0005-0000-0000-0000673D0000}"/>
    <cellStyle name="Normal 22 2 2 15 13" xfId="15735" xr:uid="{00000000-0005-0000-0000-0000683D0000}"/>
    <cellStyle name="Normal 22 2 2 15 14" xfId="15736" xr:uid="{00000000-0005-0000-0000-0000693D0000}"/>
    <cellStyle name="Normal 22 2 2 15 2" xfId="15737" xr:uid="{00000000-0005-0000-0000-00006A3D0000}"/>
    <cellStyle name="Normal 22 2 2 15 3" xfId="15738" xr:uid="{00000000-0005-0000-0000-00006B3D0000}"/>
    <cellStyle name="Normal 22 2 2 15 4" xfId="15739" xr:uid="{00000000-0005-0000-0000-00006C3D0000}"/>
    <cellStyle name="Normal 22 2 2 15 5" xfId="15740" xr:uid="{00000000-0005-0000-0000-00006D3D0000}"/>
    <cellStyle name="Normal 22 2 2 15 6" xfId="15741" xr:uid="{00000000-0005-0000-0000-00006E3D0000}"/>
    <cellStyle name="Normal 22 2 2 15 7" xfId="15742" xr:uid="{00000000-0005-0000-0000-00006F3D0000}"/>
    <cellStyle name="Normal 22 2 2 15 8" xfId="15743" xr:uid="{00000000-0005-0000-0000-0000703D0000}"/>
    <cellStyle name="Normal 22 2 2 15 9" xfId="15744" xr:uid="{00000000-0005-0000-0000-0000713D0000}"/>
    <cellStyle name="Normal 22 2 2 16" xfId="15745" xr:uid="{00000000-0005-0000-0000-0000723D0000}"/>
    <cellStyle name="Normal 22 2 2 16 10" xfId="15746" xr:uid="{00000000-0005-0000-0000-0000733D0000}"/>
    <cellStyle name="Normal 22 2 2 16 11" xfId="15747" xr:uid="{00000000-0005-0000-0000-0000743D0000}"/>
    <cellStyle name="Normal 22 2 2 16 12" xfId="15748" xr:uid="{00000000-0005-0000-0000-0000753D0000}"/>
    <cellStyle name="Normal 22 2 2 16 13" xfId="15749" xr:uid="{00000000-0005-0000-0000-0000763D0000}"/>
    <cellStyle name="Normal 22 2 2 16 14" xfId="15750" xr:uid="{00000000-0005-0000-0000-0000773D0000}"/>
    <cellStyle name="Normal 22 2 2 16 2" xfId="15751" xr:uid="{00000000-0005-0000-0000-0000783D0000}"/>
    <cellStyle name="Normal 22 2 2 16 3" xfId="15752" xr:uid="{00000000-0005-0000-0000-0000793D0000}"/>
    <cellStyle name="Normal 22 2 2 16 4" xfId="15753" xr:uid="{00000000-0005-0000-0000-00007A3D0000}"/>
    <cellStyle name="Normal 22 2 2 16 5" xfId="15754" xr:uid="{00000000-0005-0000-0000-00007B3D0000}"/>
    <cellStyle name="Normal 22 2 2 16 6" xfId="15755" xr:uid="{00000000-0005-0000-0000-00007C3D0000}"/>
    <cellStyle name="Normal 22 2 2 16 7" xfId="15756" xr:uid="{00000000-0005-0000-0000-00007D3D0000}"/>
    <cellStyle name="Normal 22 2 2 16 8" xfId="15757" xr:uid="{00000000-0005-0000-0000-00007E3D0000}"/>
    <cellStyle name="Normal 22 2 2 16 9" xfId="15758" xr:uid="{00000000-0005-0000-0000-00007F3D0000}"/>
    <cellStyle name="Normal 22 2 2 17" xfId="15759" xr:uid="{00000000-0005-0000-0000-0000803D0000}"/>
    <cellStyle name="Normal 22 2 2 17 10" xfId="15760" xr:uid="{00000000-0005-0000-0000-0000813D0000}"/>
    <cellStyle name="Normal 22 2 2 17 11" xfId="15761" xr:uid="{00000000-0005-0000-0000-0000823D0000}"/>
    <cellStyle name="Normal 22 2 2 17 12" xfId="15762" xr:uid="{00000000-0005-0000-0000-0000833D0000}"/>
    <cellStyle name="Normal 22 2 2 17 13" xfId="15763" xr:uid="{00000000-0005-0000-0000-0000843D0000}"/>
    <cellStyle name="Normal 22 2 2 17 14" xfId="15764" xr:uid="{00000000-0005-0000-0000-0000853D0000}"/>
    <cellStyle name="Normal 22 2 2 17 2" xfId="15765" xr:uid="{00000000-0005-0000-0000-0000863D0000}"/>
    <cellStyle name="Normal 22 2 2 17 3" xfId="15766" xr:uid="{00000000-0005-0000-0000-0000873D0000}"/>
    <cellStyle name="Normal 22 2 2 17 4" xfId="15767" xr:uid="{00000000-0005-0000-0000-0000883D0000}"/>
    <cellStyle name="Normal 22 2 2 17 5" xfId="15768" xr:uid="{00000000-0005-0000-0000-0000893D0000}"/>
    <cellStyle name="Normal 22 2 2 17 6" xfId="15769" xr:uid="{00000000-0005-0000-0000-00008A3D0000}"/>
    <cellStyle name="Normal 22 2 2 17 7" xfId="15770" xr:uid="{00000000-0005-0000-0000-00008B3D0000}"/>
    <cellStyle name="Normal 22 2 2 17 8" xfId="15771" xr:uid="{00000000-0005-0000-0000-00008C3D0000}"/>
    <cellStyle name="Normal 22 2 2 17 9" xfId="15772" xr:uid="{00000000-0005-0000-0000-00008D3D0000}"/>
    <cellStyle name="Normal 22 2 2 18" xfId="15773" xr:uid="{00000000-0005-0000-0000-00008E3D0000}"/>
    <cellStyle name="Normal 22 2 2 18 2" xfId="15774" xr:uid="{00000000-0005-0000-0000-00008F3D0000}"/>
    <cellStyle name="Normal 22 2 2 19" xfId="15775" xr:uid="{00000000-0005-0000-0000-0000903D0000}"/>
    <cellStyle name="Normal 22 2 2 19 2" xfId="15776" xr:uid="{00000000-0005-0000-0000-0000913D0000}"/>
    <cellStyle name="Normal 22 2 2 2" xfId="15777" xr:uid="{00000000-0005-0000-0000-0000923D0000}"/>
    <cellStyle name="Normal 22 2 2 2 10" xfId="15778" xr:uid="{00000000-0005-0000-0000-0000933D0000}"/>
    <cellStyle name="Normal 22 2 2 2 11" xfId="15779" xr:uid="{00000000-0005-0000-0000-0000943D0000}"/>
    <cellStyle name="Normal 22 2 2 2 12" xfId="15780" xr:uid="{00000000-0005-0000-0000-0000953D0000}"/>
    <cellStyle name="Normal 22 2 2 2 13" xfId="15781" xr:uid="{00000000-0005-0000-0000-0000963D0000}"/>
    <cellStyle name="Normal 22 2 2 2 14" xfId="15782" xr:uid="{00000000-0005-0000-0000-0000973D0000}"/>
    <cellStyle name="Normal 22 2 2 2 15" xfId="15783" xr:uid="{00000000-0005-0000-0000-0000983D0000}"/>
    <cellStyle name="Normal 22 2 2 2 2" xfId="15784" xr:uid="{00000000-0005-0000-0000-0000993D0000}"/>
    <cellStyle name="Normal 22 2 2 2 2 2" xfId="15785" xr:uid="{00000000-0005-0000-0000-00009A3D0000}"/>
    <cellStyle name="Normal 22 2 2 2 2 2 2" xfId="15786" xr:uid="{00000000-0005-0000-0000-00009B3D0000}"/>
    <cellStyle name="Normal 22 2 2 2 2 2 3" xfId="15787" xr:uid="{00000000-0005-0000-0000-00009C3D0000}"/>
    <cellStyle name="Normal 22 2 2 2 2 3" xfId="15788" xr:uid="{00000000-0005-0000-0000-00009D3D0000}"/>
    <cellStyle name="Normal 22 2 2 2 2 4" xfId="15789" xr:uid="{00000000-0005-0000-0000-00009E3D0000}"/>
    <cellStyle name="Normal 22 2 2 2 3" xfId="15790" xr:uid="{00000000-0005-0000-0000-00009F3D0000}"/>
    <cellStyle name="Normal 22 2 2 2 4" xfId="15791" xr:uid="{00000000-0005-0000-0000-0000A03D0000}"/>
    <cellStyle name="Normal 22 2 2 2 5" xfId="15792" xr:uid="{00000000-0005-0000-0000-0000A13D0000}"/>
    <cellStyle name="Normal 22 2 2 2 6" xfId="15793" xr:uid="{00000000-0005-0000-0000-0000A23D0000}"/>
    <cellStyle name="Normal 22 2 2 2 7" xfId="15794" xr:uid="{00000000-0005-0000-0000-0000A33D0000}"/>
    <cellStyle name="Normal 22 2 2 2 8" xfId="15795" xr:uid="{00000000-0005-0000-0000-0000A43D0000}"/>
    <cellStyle name="Normal 22 2 2 2 9" xfId="15796" xr:uid="{00000000-0005-0000-0000-0000A53D0000}"/>
    <cellStyle name="Normal 22 2 2 20" xfId="15797" xr:uid="{00000000-0005-0000-0000-0000A63D0000}"/>
    <cellStyle name="Normal 22 2 2 20 2" xfId="15798" xr:uid="{00000000-0005-0000-0000-0000A73D0000}"/>
    <cellStyle name="Normal 22 2 2 21" xfId="15799" xr:uid="{00000000-0005-0000-0000-0000A83D0000}"/>
    <cellStyle name="Normal 22 2 2 21 2" xfId="15800" xr:uid="{00000000-0005-0000-0000-0000A93D0000}"/>
    <cellStyle name="Normal 22 2 2 22" xfId="15801" xr:uid="{00000000-0005-0000-0000-0000AA3D0000}"/>
    <cellStyle name="Normal 22 2 2 22 2" xfId="15802" xr:uid="{00000000-0005-0000-0000-0000AB3D0000}"/>
    <cellStyle name="Normal 22 2 2 23" xfId="15803" xr:uid="{00000000-0005-0000-0000-0000AC3D0000}"/>
    <cellStyle name="Normal 22 2 2 23 2" xfId="15804" xr:uid="{00000000-0005-0000-0000-0000AD3D0000}"/>
    <cellStyle name="Normal 22 2 2 24" xfId="15805" xr:uid="{00000000-0005-0000-0000-0000AE3D0000}"/>
    <cellStyle name="Normal 22 2 2 24 2" xfId="15806" xr:uid="{00000000-0005-0000-0000-0000AF3D0000}"/>
    <cellStyle name="Normal 22 2 2 25" xfId="15807" xr:uid="{00000000-0005-0000-0000-0000B03D0000}"/>
    <cellStyle name="Normal 22 2 2 25 2" xfId="15808" xr:uid="{00000000-0005-0000-0000-0000B13D0000}"/>
    <cellStyle name="Normal 22 2 2 26" xfId="15809" xr:uid="{00000000-0005-0000-0000-0000B23D0000}"/>
    <cellStyle name="Normal 22 2 2 26 2" xfId="15810" xr:uid="{00000000-0005-0000-0000-0000B33D0000}"/>
    <cellStyle name="Normal 22 2 2 27" xfId="15811" xr:uid="{00000000-0005-0000-0000-0000B43D0000}"/>
    <cellStyle name="Normal 22 2 2 27 2" xfId="15812" xr:uid="{00000000-0005-0000-0000-0000B53D0000}"/>
    <cellStyle name="Normal 22 2 2 28" xfId="15813" xr:uid="{00000000-0005-0000-0000-0000B63D0000}"/>
    <cellStyle name="Normal 22 2 2 29" xfId="15814" xr:uid="{00000000-0005-0000-0000-0000B73D0000}"/>
    <cellStyle name="Normal 22 2 2 3" xfId="15815" xr:uid="{00000000-0005-0000-0000-0000B83D0000}"/>
    <cellStyle name="Normal 22 2 2 3 10" xfId="15816" xr:uid="{00000000-0005-0000-0000-0000B93D0000}"/>
    <cellStyle name="Normal 22 2 2 3 11" xfId="15817" xr:uid="{00000000-0005-0000-0000-0000BA3D0000}"/>
    <cellStyle name="Normal 22 2 2 3 12" xfId="15818" xr:uid="{00000000-0005-0000-0000-0000BB3D0000}"/>
    <cellStyle name="Normal 22 2 2 3 13" xfId="15819" xr:uid="{00000000-0005-0000-0000-0000BC3D0000}"/>
    <cellStyle name="Normal 22 2 2 3 14" xfId="15820" xr:uid="{00000000-0005-0000-0000-0000BD3D0000}"/>
    <cellStyle name="Normal 22 2 2 3 2" xfId="15821" xr:uid="{00000000-0005-0000-0000-0000BE3D0000}"/>
    <cellStyle name="Normal 22 2 2 3 2 2" xfId="15822" xr:uid="{00000000-0005-0000-0000-0000BF3D0000}"/>
    <cellStyle name="Normal 22 2 2 3 2 3" xfId="15823" xr:uid="{00000000-0005-0000-0000-0000C03D0000}"/>
    <cellStyle name="Normal 22 2 2 3 2 4" xfId="15824" xr:uid="{00000000-0005-0000-0000-0000C13D0000}"/>
    <cellStyle name="Normal 22 2 2 3 3" xfId="15825" xr:uid="{00000000-0005-0000-0000-0000C23D0000}"/>
    <cellStyle name="Normal 22 2 2 3 3 2" xfId="15826" xr:uid="{00000000-0005-0000-0000-0000C33D0000}"/>
    <cellStyle name="Normal 22 2 2 3 4" xfId="15827" xr:uid="{00000000-0005-0000-0000-0000C43D0000}"/>
    <cellStyle name="Normal 22 2 2 3 5" xfId="15828" xr:uid="{00000000-0005-0000-0000-0000C53D0000}"/>
    <cellStyle name="Normal 22 2 2 3 6" xfId="15829" xr:uid="{00000000-0005-0000-0000-0000C63D0000}"/>
    <cellStyle name="Normal 22 2 2 3 7" xfId="15830" xr:uid="{00000000-0005-0000-0000-0000C73D0000}"/>
    <cellStyle name="Normal 22 2 2 3 8" xfId="15831" xr:uid="{00000000-0005-0000-0000-0000C83D0000}"/>
    <cellStyle name="Normal 22 2 2 3 9" xfId="15832" xr:uid="{00000000-0005-0000-0000-0000C93D0000}"/>
    <cellStyle name="Normal 22 2 2 30" xfId="15833" xr:uid="{00000000-0005-0000-0000-0000CA3D0000}"/>
    <cellStyle name="Normal 22 2 2 4" xfId="15834" xr:uid="{00000000-0005-0000-0000-0000CB3D0000}"/>
    <cellStyle name="Normal 22 2 2 4 10" xfId="15835" xr:uid="{00000000-0005-0000-0000-0000CC3D0000}"/>
    <cellStyle name="Normal 22 2 2 4 11" xfId="15836" xr:uid="{00000000-0005-0000-0000-0000CD3D0000}"/>
    <cellStyle name="Normal 22 2 2 4 12" xfId="15837" xr:uid="{00000000-0005-0000-0000-0000CE3D0000}"/>
    <cellStyle name="Normal 22 2 2 4 13" xfId="15838" xr:uid="{00000000-0005-0000-0000-0000CF3D0000}"/>
    <cellStyle name="Normal 22 2 2 4 14" xfId="15839" xr:uid="{00000000-0005-0000-0000-0000D03D0000}"/>
    <cellStyle name="Normal 22 2 2 4 2" xfId="15840" xr:uid="{00000000-0005-0000-0000-0000D13D0000}"/>
    <cellStyle name="Normal 22 2 2 4 3" xfId="15841" xr:uid="{00000000-0005-0000-0000-0000D23D0000}"/>
    <cellStyle name="Normal 22 2 2 4 4" xfId="15842" xr:uid="{00000000-0005-0000-0000-0000D33D0000}"/>
    <cellStyle name="Normal 22 2 2 4 5" xfId="15843" xr:uid="{00000000-0005-0000-0000-0000D43D0000}"/>
    <cellStyle name="Normal 22 2 2 4 6" xfId="15844" xr:uid="{00000000-0005-0000-0000-0000D53D0000}"/>
    <cellStyle name="Normal 22 2 2 4 7" xfId="15845" xr:uid="{00000000-0005-0000-0000-0000D63D0000}"/>
    <cellStyle name="Normal 22 2 2 4 8" xfId="15846" xr:uid="{00000000-0005-0000-0000-0000D73D0000}"/>
    <cellStyle name="Normal 22 2 2 4 9" xfId="15847" xr:uid="{00000000-0005-0000-0000-0000D83D0000}"/>
    <cellStyle name="Normal 22 2 2 5" xfId="15848" xr:uid="{00000000-0005-0000-0000-0000D93D0000}"/>
    <cellStyle name="Normal 22 2 2 5 10" xfId="15849" xr:uid="{00000000-0005-0000-0000-0000DA3D0000}"/>
    <cellStyle name="Normal 22 2 2 5 11" xfId="15850" xr:uid="{00000000-0005-0000-0000-0000DB3D0000}"/>
    <cellStyle name="Normal 22 2 2 5 12" xfId="15851" xr:uid="{00000000-0005-0000-0000-0000DC3D0000}"/>
    <cellStyle name="Normal 22 2 2 5 13" xfId="15852" xr:uid="{00000000-0005-0000-0000-0000DD3D0000}"/>
    <cellStyle name="Normal 22 2 2 5 14" xfId="15853" xr:uid="{00000000-0005-0000-0000-0000DE3D0000}"/>
    <cellStyle name="Normal 22 2 2 5 2" xfId="15854" xr:uid="{00000000-0005-0000-0000-0000DF3D0000}"/>
    <cellStyle name="Normal 22 2 2 5 3" xfId="15855" xr:uid="{00000000-0005-0000-0000-0000E03D0000}"/>
    <cellStyle name="Normal 22 2 2 5 4" xfId="15856" xr:uid="{00000000-0005-0000-0000-0000E13D0000}"/>
    <cellStyle name="Normal 22 2 2 5 5" xfId="15857" xr:uid="{00000000-0005-0000-0000-0000E23D0000}"/>
    <cellStyle name="Normal 22 2 2 5 6" xfId="15858" xr:uid="{00000000-0005-0000-0000-0000E33D0000}"/>
    <cellStyle name="Normal 22 2 2 5 7" xfId="15859" xr:uid="{00000000-0005-0000-0000-0000E43D0000}"/>
    <cellStyle name="Normal 22 2 2 5 8" xfId="15860" xr:uid="{00000000-0005-0000-0000-0000E53D0000}"/>
    <cellStyle name="Normal 22 2 2 5 9" xfId="15861" xr:uid="{00000000-0005-0000-0000-0000E63D0000}"/>
    <cellStyle name="Normal 22 2 2 6" xfId="15862" xr:uid="{00000000-0005-0000-0000-0000E73D0000}"/>
    <cellStyle name="Normal 22 2 2 6 10" xfId="15863" xr:uid="{00000000-0005-0000-0000-0000E83D0000}"/>
    <cellStyle name="Normal 22 2 2 6 11" xfId="15864" xr:uid="{00000000-0005-0000-0000-0000E93D0000}"/>
    <cellStyle name="Normal 22 2 2 6 12" xfId="15865" xr:uid="{00000000-0005-0000-0000-0000EA3D0000}"/>
    <cellStyle name="Normal 22 2 2 6 13" xfId="15866" xr:uid="{00000000-0005-0000-0000-0000EB3D0000}"/>
    <cellStyle name="Normal 22 2 2 6 14" xfId="15867" xr:uid="{00000000-0005-0000-0000-0000EC3D0000}"/>
    <cellStyle name="Normal 22 2 2 6 2" xfId="15868" xr:uid="{00000000-0005-0000-0000-0000ED3D0000}"/>
    <cellStyle name="Normal 22 2 2 6 3" xfId="15869" xr:uid="{00000000-0005-0000-0000-0000EE3D0000}"/>
    <cellStyle name="Normal 22 2 2 6 4" xfId="15870" xr:uid="{00000000-0005-0000-0000-0000EF3D0000}"/>
    <cellStyle name="Normal 22 2 2 6 5" xfId="15871" xr:uid="{00000000-0005-0000-0000-0000F03D0000}"/>
    <cellStyle name="Normal 22 2 2 6 6" xfId="15872" xr:uid="{00000000-0005-0000-0000-0000F13D0000}"/>
    <cellStyle name="Normal 22 2 2 6 7" xfId="15873" xr:uid="{00000000-0005-0000-0000-0000F23D0000}"/>
    <cellStyle name="Normal 22 2 2 6 8" xfId="15874" xr:uid="{00000000-0005-0000-0000-0000F33D0000}"/>
    <cellStyle name="Normal 22 2 2 6 9" xfId="15875" xr:uid="{00000000-0005-0000-0000-0000F43D0000}"/>
    <cellStyle name="Normal 22 2 2 7" xfId="15876" xr:uid="{00000000-0005-0000-0000-0000F53D0000}"/>
    <cellStyle name="Normal 22 2 2 7 10" xfId="15877" xr:uid="{00000000-0005-0000-0000-0000F63D0000}"/>
    <cellStyle name="Normal 22 2 2 7 11" xfId="15878" xr:uid="{00000000-0005-0000-0000-0000F73D0000}"/>
    <cellStyle name="Normal 22 2 2 7 12" xfId="15879" xr:uid="{00000000-0005-0000-0000-0000F83D0000}"/>
    <cellStyle name="Normal 22 2 2 7 13" xfId="15880" xr:uid="{00000000-0005-0000-0000-0000F93D0000}"/>
    <cellStyle name="Normal 22 2 2 7 14" xfId="15881" xr:uid="{00000000-0005-0000-0000-0000FA3D0000}"/>
    <cellStyle name="Normal 22 2 2 7 2" xfId="15882" xr:uid="{00000000-0005-0000-0000-0000FB3D0000}"/>
    <cellStyle name="Normal 22 2 2 7 3" xfId="15883" xr:uid="{00000000-0005-0000-0000-0000FC3D0000}"/>
    <cellStyle name="Normal 22 2 2 7 4" xfId="15884" xr:uid="{00000000-0005-0000-0000-0000FD3D0000}"/>
    <cellStyle name="Normal 22 2 2 7 5" xfId="15885" xr:uid="{00000000-0005-0000-0000-0000FE3D0000}"/>
    <cellStyle name="Normal 22 2 2 7 6" xfId="15886" xr:uid="{00000000-0005-0000-0000-0000FF3D0000}"/>
    <cellStyle name="Normal 22 2 2 7 7" xfId="15887" xr:uid="{00000000-0005-0000-0000-0000003E0000}"/>
    <cellStyle name="Normal 22 2 2 7 8" xfId="15888" xr:uid="{00000000-0005-0000-0000-0000013E0000}"/>
    <cellStyle name="Normal 22 2 2 7 9" xfId="15889" xr:uid="{00000000-0005-0000-0000-0000023E0000}"/>
    <cellStyle name="Normal 22 2 2 8" xfId="15890" xr:uid="{00000000-0005-0000-0000-0000033E0000}"/>
    <cellStyle name="Normal 22 2 2 8 10" xfId="15891" xr:uid="{00000000-0005-0000-0000-0000043E0000}"/>
    <cellStyle name="Normal 22 2 2 8 11" xfId="15892" xr:uid="{00000000-0005-0000-0000-0000053E0000}"/>
    <cellStyle name="Normal 22 2 2 8 12" xfId="15893" xr:uid="{00000000-0005-0000-0000-0000063E0000}"/>
    <cellStyle name="Normal 22 2 2 8 13" xfId="15894" xr:uid="{00000000-0005-0000-0000-0000073E0000}"/>
    <cellStyle name="Normal 22 2 2 8 14" xfId="15895" xr:uid="{00000000-0005-0000-0000-0000083E0000}"/>
    <cellStyle name="Normal 22 2 2 8 2" xfId="15896" xr:uid="{00000000-0005-0000-0000-0000093E0000}"/>
    <cellStyle name="Normal 22 2 2 8 3" xfId="15897" xr:uid="{00000000-0005-0000-0000-00000A3E0000}"/>
    <cellStyle name="Normal 22 2 2 8 4" xfId="15898" xr:uid="{00000000-0005-0000-0000-00000B3E0000}"/>
    <cellStyle name="Normal 22 2 2 8 5" xfId="15899" xr:uid="{00000000-0005-0000-0000-00000C3E0000}"/>
    <cellStyle name="Normal 22 2 2 8 6" xfId="15900" xr:uid="{00000000-0005-0000-0000-00000D3E0000}"/>
    <cellStyle name="Normal 22 2 2 8 7" xfId="15901" xr:uid="{00000000-0005-0000-0000-00000E3E0000}"/>
    <cellStyle name="Normal 22 2 2 8 8" xfId="15902" xr:uid="{00000000-0005-0000-0000-00000F3E0000}"/>
    <cellStyle name="Normal 22 2 2 8 9" xfId="15903" xr:uid="{00000000-0005-0000-0000-0000103E0000}"/>
    <cellStyle name="Normal 22 2 2 9" xfId="15904" xr:uid="{00000000-0005-0000-0000-0000113E0000}"/>
    <cellStyle name="Normal 22 2 2 9 10" xfId="15905" xr:uid="{00000000-0005-0000-0000-0000123E0000}"/>
    <cellStyle name="Normal 22 2 2 9 11" xfId="15906" xr:uid="{00000000-0005-0000-0000-0000133E0000}"/>
    <cellStyle name="Normal 22 2 2 9 12" xfId="15907" xr:uid="{00000000-0005-0000-0000-0000143E0000}"/>
    <cellStyle name="Normal 22 2 2 9 13" xfId="15908" xr:uid="{00000000-0005-0000-0000-0000153E0000}"/>
    <cellStyle name="Normal 22 2 2 9 14" xfId="15909" xr:uid="{00000000-0005-0000-0000-0000163E0000}"/>
    <cellStyle name="Normal 22 2 2 9 2" xfId="15910" xr:uid="{00000000-0005-0000-0000-0000173E0000}"/>
    <cellStyle name="Normal 22 2 2 9 3" xfId="15911" xr:uid="{00000000-0005-0000-0000-0000183E0000}"/>
    <cellStyle name="Normal 22 2 2 9 4" xfId="15912" xr:uid="{00000000-0005-0000-0000-0000193E0000}"/>
    <cellStyle name="Normal 22 2 2 9 5" xfId="15913" xr:uid="{00000000-0005-0000-0000-00001A3E0000}"/>
    <cellStyle name="Normal 22 2 2 9 6" xfId="15914" xr:uid="{00000000-0005-0000-0000-00001B3E0000}"/>
    <cellStyle name="Normal 22 2 2 9 7" xfId="15915" xr:uid="{00000000-0005-0000-0000-00001C3E0000}"/>
    <cellStyle name="Normal 22 2 2 9 8" xfId="15916" xr:uid="{00000000-0005-0000-0000-00001D3E0000}"/>
    <cellStyle name="Normal 22 2 2 9 9" xfId="15917" xr:uid="{00000000-0005-0000-0000-00001E3E0000}"/>
    <cellStyle name="Normal 22 2 20" xfId="15918" xr:uid="{00000000-0005-0000-0000-00001F3E0000}"/>
    <cellStyle name="Normal 22 2 20 2" xfId="15919" xr:uid="{00000000-0005-0000-0000-0000203E0000}"/>
    <cellStyle name="Normal 22 2 21" xfId="15920" xr:uid="{00000000-0005-0000-0000-0000213E0000}"/>
    <cellStyle name="Normal 22 2 21 2" xfId="15921" xr:uid="{00000000-0005-0000-0000-0000223E0000}"/>
    <cellStyle name="Normal 22 2 22" xfId="15922" xr:uid="{00000000-0005-0000-0000-0000233E0000}"/>
    <cellStyle name="Normal 22 2 22 2" xfId="15923" xr:uid="{00000000-0005-0000-0000-0000243E0000}"/>
    <cellStyle name="Normal 22 2 23" xfId="15924" xr:uid="{00000000-0005-0000-0000-0000253E0000}"/>
    <cellStyle name="Normal 22 2 23 2" xfId="15925" xr:uid="{00000000-0005-0000-0000-0000263E0000}"/>
    <cellStyle name="Normal 22 2 24" xfId="15926" xr:uid="{00000000-0005-0000-0000-0000273E0000}"/>
    <cellStyle name="Normal 22 2 24 2" xfId="15927" xr:uid="{00000000-0005-0000-0000-0000283E0000}"/>
    <cellStyle name="Normal 22 2 25" xfId="15928" xr:uid="{00000000-0005-0000-0000-0000293E0000}"/>
    <cellStyle name="Normal 22 2 25 2" xfId="15929" xr:uid="{00000000-0005-0000-0000-00002A3E0000}"/>
    <cellStyle name="Normal 22 2 26" xfId="15930" xr:uid="{00000000-0005-0000-0000-00002B3E0000}"/>
    <cellStyle name="Normal 22 2 26 2" xfId="15931" xr:uid="{00000000-0005-0000-0000-00002C3E0000}"/>
    <cellStyle name="Normal 22 2 27" xfId="15932" xr:uid="{00000000-0005-0000-0000-00002D3E0000}"/>
    <cellStyle name="Normal 22 2 27 2" xfId="15933" xr:uid="{00000000-0005-0000-0000-00002E3E0000}"/>
    <cellStyle name="Normal 22 2 28" xfId="15934" xr:uid="{00000000-0005-0000-0000-00002F3E0000}"/>
    <cellStyle name="Normal 22 2 28 2" xfId="15935" xr:uid="{00000000-0005-0000-0000-0000303E0000}"/>
    <cellStyle name="Normal 22 2 29" xfId="15936" xr:uid="{00000000-0005-0000-0000-0000313E0000}"/>
    <cellStyle name="Normal 22 2 3" xfId="15937" xr:uid="{00000000-0005-0000-0000-0000323E0000}"/>
    <cellStyle name="Normal 22 2 3 10" xfId="15938" xr:uid="{00000000-0005-0000-0000-0000333E0000}"/>
    <cellStyle name="Normal 22 2 3 11" xfId="15939" xr:uid="{00000000-0005-0000-0000-0000343E0000}"/>
    <cellStyle name="Normal 22 2 3 12" xfId="15940" xr:uid="{00000000-0005-0000-0000-0000353E0000}"/>
    <cellStyle name="Normal 22 2 3 13" xfId="15941" xr:uid="{00000000-0005-0000-0000-0000363E0000}"/>
    <cellStyle name="Normal 22 2 3 14" xfId="15942" xr:uid="{00000000-0005-0000-0000-0000373E0000}"/>
    <cellStyle name="Normal 22 2 3 15" xfId="15943" xr:uid="{00000000-0005-0000-0000-0000383E0000}"/>
    <cellStyle name="Normal 22 2 3 2" xfId="15944" xr:uid="{00000000-0005-0000-0000-0000393E0000}"/>
    <cellStyle name="Normal 22 2 3 2 2" xfId="15945" xr:uid="{00000000-0005-0000-0000-00003A3E0000}"/>
    <cellStyle name="Normal 22 2 3 2 2 2" xfId="15946" xr:uid="{00000000-0005-0000-0000-00003B3E0000}"/>
    <cellStyle name="Normal 22 2 3 2 2 3" xfId="15947" xr:uid="{00000000-0005-0000-0000-00003C3E0000}"/>
    <cellStyle name="Normal 22 2 3 2 3" xfId="15948" xr:uid="{00000000-0005-0000-0000-00003D3E0000}"/>
    <cellStyle name="Normal 22 2 3 2 4" xfId="15949" xr:uid="{00000000-0005-0000-0000-00003E3E0000}"/>
    <cellStyle name="Normal 22 2 3 2 5" xfId="15950" xr:uid="{00000000-0005-0000-0000-00003F3E0000}"/>
    <cellStyle name="Normal 22 2 3 3" xfId="15951" xr:uid="{00000000-0005-0000-0000-0000403E0000}"/>
    <cellStyle name="Normal 22 2 3 4" xfId="15952" xr:uid="{00000000-0005-0000-0000-0000413E0000}"/>
    <cellStyle name="Normal 22 2 3 5" xfId="15953" xr:uid="{00000000-0005-0000-0000-0000423E0000}"/>
    <cellStyle name="Normal 22 2 3 6" xfId="15954" xr:uid="{00000000-0005-0000-0000-0000433E0000}"/>
    <cellStyle name="Normal 22 2 3 7" xfId="15955" xr:uid="{00000000-0005-0000-0000-0000443E0000}"/>
    <cellStyle name="Normal 22 2 3 8" xfId="15956" xr:uid="{00000000-0005-0000-0000-0000453E0000}"/>
    <cellStyle name="Normal 22 2 3 9" xfId="15957" xr:uid="{00000000-0005-0000-0000-0000463E0000}"/>
    <cellStyle name="Normal 22 2 30" xfId="15958" xr:uid="{00000000-0005-0000-0000-0000473E0000}"/>
    <cellStyle name="Normal 22 2 31" xfId="15959" xr:uid="{00000000-0005-0000-0000-0000483E0000}"/>
    <cellStyle name="Normal 22 2 32" xfId="15960" xr:uid="{00000000-0005-0000-0000-0000493E0000}"/>
    <cellStyle name="Normal 22 2 33" xfId="15961" xr:uid="{00000000-0005-0000-0000-00004A3E0000}"/>
    <cellStyle name="Normal 22 2 34" xfId="15962" xr:uid="{00000000-0005-0000-0000-00004B3E0000}"/>
    <cellStyle name="Normal 22 2 35" xfId="15963" xr:uid="{00000000-0005-0000-0000-00004C3E0000}"/>
    <cellStyle name="Normal 22 2 36" xfId="15964" xr:uid="{00000000-0005-0000-0000-00004D3E0000}"/>
    <cellStyle name="Normal 22 2 4" xfId="15965" xr:uid="{00000000-0005-0000-0000-00004E3E0000}"/>
    <cellStyle name="Normal 22 2 4 10" xfId="15966" xr:uid="{00000000-0005-0000-0000-00004F3E0000}"/>
    <cellStyle name="Normal 22 2 4 11" xfId="15967" xr:uid="{00000000-0005-0000-0000-0000503E0000}"/>
    <cellStyle name="Normal 22 2 4 12" xfId="15968" xr:uid="{00000000-0005-0000-0000-0000513E0000}"/>
    <cellStyle name="Normal 22 2 4 13" xfId="15969" xr:uid="{00000000-0005-0000-0000-0000523E0000}"/>
    <cellStyle name="Normal 22 2 4 14" xfId="15970" xr:uid="{00000000-0005-0000-0000-0000533E0000}"/>
    <cellStyle name="Normal 22 2 4 15" xfId="15971" xr:uid="{00000000-0005-0000-0000-0000543E0000}"/>
    <cellStyle name="Normal 22 2 4 2" xfId="15972" xr:uid="{00000000-0005-0000-0000-0000553E0000}"/>
    <cellStyle name="Normal 22 2 4 2 2" xfId="15973" xr:uid="{00000000-0005-0000-0000-0000563E0000}"/>
    <cellStyle name="Normal 22 2 4 2 3" xfId="15974" xr:uid="{00000000-0005-0000-0000-0000573E0000}"/>
    <cellStyle name="Normal 22 2 4 2 4" xfId="15975" xr:uid="{00000000-0005-0000-0000-0000583E0000}"/>
    <cellStyle name="Normal 22 2 4 3" xfId="15976" xr:uid="{00000000-0005-0000-0000-0000593E0000}"/>
    <cellStyle name="Normal 22 2 4 3 2" xfId="15977" xr:uid="{00000000-0005-0000-0000-00005A3E0000}"/>
    <cellStyle name="Normal 22 2 4 4" xfId="15978" xr:uid="{00000000-0005-0000-0000-00005B3E0000}"/>
    <cellStyle name="Normal 22 2 4 5" xfId="15979" xr:uid="{00000000-0005-0000-0000-00005C3E0000}"/>
    <cellStyle name="Normal 22 2 4 6" xfId="15980" xr:uid="{00000000-0005-0000-0000-00005D3E0000}"/>
    <cellStyle name="Normal 22 2 4 7" xfId="15981" xr:uid="{00000000-0005-0000-0000-00005E3E0000}"/>
    <cellStyle name="Normal 22 2 4 8" xfId="15982" xr:uid="{00000000-0005-0000-0000-00005F3E0000}"/>
    <cellStyle name="Normal 22 2 4 9" xfId="15983" xr:uid="{00000000-0005-0000-0000-0000603E0000}"/>
    <cellStyle name="Normal 22 2 5" xfId="15984" xr:uid="{00000000-0005-0000-0000-0000613E0000}"/>
    <cellStyle name="Normal 22 2 5 10" xfId="15985" xr:uid="{00000000-0005-0000-0000-0000623E0000}"/>
    <cellStyle name="Normal 22 2 5 11" xfId="15986" xr:uid="{00000000-0005-0000-0000-0000633E0000}"/>
    <cellStyle name="Normal 22 2 5 12" xfId="15987" xr:uid="{00000000-0005-0000-0000-0000643E0000}"/>
    <cellStyle name="Normal 22 2 5 13" xfId="15988" xr:uid="{00000000-0005-0000-0000-0000653E0000}"/>
    <cellStyle name="Normal 22 2 5 14" xfId="15989" xr:uid="{00000000-0005-0000-0000-0000663E0000}"/>
    <cellStyle name="Normal 22 2 5 2" xfId="15990" xr:uid="{00000000-0005-0000-0000-0000673E0000}"/>
    <cellStyle name="Normal 22 2 5 3" xfId="15991" xr:uid="{00000000-0005-0000-0000-0000683E0000}"/>
    <cellStyle name="Normal 22 2 5 4" xfId="15992" xr:uid="{00000000-0005-0000-0000-0000693E0000}"/>
    <cellStyle name="Normal 22 2 5 5" xfId="15993" xr:uid="{00000000-0005-0000-0000-00006A3E0000}"/>
    <cellStyle name="Normal 22 2 5 6" xfId="15994" xr:uid="{00000000-0005-0000-0000-00006B3E0000}"/>
    <cellStyle name="Normal 22 2 5 7" xfId="15995" xr:uid="{00000000-0005-0000-0000-00006C3E0000}"/>
    <cellStyle name="Normal 22 2 5 8" xfId="15996" xr:uid="{00000000-0005-0000-0000-00006D3E0000}"/>
    <cellStyle name="Normal 22 2 5 9" xfId="15997" xr:uid="{00000000-0005-0000-0000-00006E3E0000}"/>
    <cellStyle name="Normal 22 2 6" xfId="15998" xr:uid="{00000000-0005-0000-0000-00006F3E0000}"/>
    <cellStyle name="Normal 22 2 6 10" xfId="15999" xr:uid="{00000000-0005-0000-0000-0000703E0000}"/>
    <cellStyle name="Normal 22 2 6 11" xfId="16000" xr:uid="{00000000-0005-0000-0000-0000713E0000}"/>
    <cellStyle name="Normal 22 2 6 12" xfId="16001" xr:uid="{00000000-0005-0000-0000-0000723E0000}"/>
    <cellStyle name="Normal 22 2 6 13" xfId="16002" xr:uid="{00000000-0005-0000-0000-0000733E0000}"/>
    <cellStyle name="Normal 22 2 6 14" xfId="16003" xr:uid="{00000000-0005-0000-0000-0000743E0000}"/>
    <cellStyle name="Normal 22 2 6 2" xfId="16004" xr:uid="{00000000-0005-0000-0000-0000753E0000}"/>
    <cellStyle name="Normal 22 2 6 3" xfId="16005" xr:uid="{00000000-0005-0000-0000-0000763E0000}"/>
    <cellStyle name="Normal 22 2 6 4" xfId="16006" xr:uid="{00000000-0005-0000-0000-0000773E0000}"/>
    <cellStyle name="Normal 22 2 6 5" xfId="16007" xr:uid="{00000000-0005-0000-0000-0000783E0000}"/>
    <cellStyle name="Normal 22 2 6 6" xfId="16008" xr:uid="{00000000-0005-0000-0000-0000793E0000}"/>
    <cellStyle name="Normal 22 2 6 7" xfId="16009" xr:uid="{00000000-0005-0000-0000-00007A3E0000}"/>
    <cellStyle name="Normal 22 2 6 8" xfId="16010" xr:uid="{00000000-0005-0000-0000-00007B3E0000}"/>
    <cellStyle name="Normal 22 2 6 9" xfId="16011" xr:uid="{00000000-0005-0000-0000-00007C3E0000}"/>
    <cellStyle name="Normal 22 2 7" xfId="16012" xr:uid="{00000000-0005-0000-0000-00007D3E0000}"/>
    <cellStyle name="Normal 22 2 7 10" xfId="16013" xr:uid="{00000000-0005-0000-0000-00007E3E0000}"/>
    <cellStyle name="Normal 22 2 7 11" xfId="16014" xr:uid="{00000000-0005-0000-0000-00007F3E0000}"/>
    <cellStyle name="Normal 22 2 7 12" xfId="16015" xr:uid="{00000000-0005-0000-0000-0000803E0000}"/>
    <cellStyle name="Normal 22 2 7 13" xfId="16016" xr:uid="{00000000-0005-0000-0000-0000813E0000}"/>
    <cellStyle name="Normal 22 2 7 14" xfId="16017" xr:uid="{00000000-0005-0000-0000-0000823E0000}"/>
    <cellStyle name="Normal 22 2 7 2" xfId="16018" xr:uid="{00000000-0005-0000-0000-0000833E0000}"/>
    <cellStyle name="Normal 22 2 7 3" xfId="16019" xr:uid="{00000000-0005-0000-0000-0000843E0000}"/>
    <cellStyle name="Normal 22 2 7 4" xfId="16020" xr:uid="{00000000-0005-0000-0000-0000853E0000}"/>
    <cellStyle name="Normal 22 2 7 5" xfId="16021" xr:uid="{00000000-0005-0000-0000-0000863E0000}"/>
    <cellStyle name="Normal 22 2 7 6" xfId="16022" xr:uid="{00000000-0005-0000-0000-0000873E0000}"/>
    <cellStyle name="Normal 22 2 7 7" xfId="16023" xr:uid="{00000000-0005-0000-0000-0000883E0000}"/>
    <cellStyle name="Normal 22 2 7 8" xfId="16024" xr:uid="{00000000-0005-0000-0000-0000893E0000}"/>
    <cellStyle name="Normal 22 2 7 9" xfId="16025" xr:uid="{00000000-0005-0000-0000-00008A3E0000}"/>
    <cellStyle name="Normal 22 2 8" xfId="16026" xr:uid="{00000000-0005-0000-0000-00008B3E0000}"/>
    <cellStyle name="Normal 22 2 8 10" xfId="16027" xr:uid="{00000000-0005-0000-0000-00008C3E0000}"/>
    <cellStyle name="Normal 22 2 8 11" xfId="16028" xr:uid="{00000000-0005-0000-0000-00008D3E0000}"/>
    <cellStyle name="Normal 22 2 8 12" xfId="16029" xr:uid="{00000000-0005-0000-0000-00008E3E0000}"/>
    <cellStyle name="Normal 22 2 8 13" xfId="16030" xr:uid="{00000000-0005-0000-0000-00008F3E0000}"/>
    <cellStyle name="Normal 22 2 8 14" xfId="16031" xr:uid="{00000000-0005-0000-0000-0000903E0000}"/>
    <cellStyle name="Normal 22 2 8 2" xfId="16032" xr:uid="{00000000-0005-0000-0000-0000913E0000}"/>
    <cellStyle name="Normal 22 2 8 3" xfId="16033" xr:uid="{00000000-0005-0000-0000-0000923E0000}"/>
    <cellStyle name="Normal 22 2 8 4" xfId="16034" xr:uid="{00000000-0005-0000-0000-0000933E0000}"/>
    <cellStyle name="Normal 22 2 8 5" xfId="16035" xr:uid="{00000000-0005-0000-0000-0000943E0000}"/>
    <cellStyle name="Normal 22 2 8 6" xfId="16036" xr:uid="{00000000-0005-0000-0000-0000953E0000}"/>
    <cellStyle name="Normal 22 2 8 7" xfId="16037" xr:uid="{00000000-0005-0000-0000-0000963E0000}"/>
    <cellStyle name="Normal 22 2 8 8" xfId="16038" xr:uid="{00000000-0005-0000-0000-0000973E0000}"/>
    <cellStyle name="Normal 22 2 8 9" xfId="16039" xr:uid="{00000000-0005-0000-0000-0000983E0000}"/>
    <cellStyle name="Normal 22 2 9" xfId="16040" xr:uid="{00000000-0005-0000-0000-0000993E0000}"/>
    <cellStyle name="Normal 22 2 9 10" xfId="16041" xr:uid="{00000000-0005-0000-0000-00009A3E0000}"/>
    <cellStyle name="Normal 22 2 9 11" xfId="16042" xr:uid="{00000000-0005-0000-0000-00009B3E0000}"/>
    <cellStyle name="Normal 22 2 9 12" xfId="16043" xr:uid="{00000000-0005-0000-0000-00009C3E0000}"/>
    <cellStyle name="Normal 22 2 9 13" xfId="16044" xr:uid="{00000000-0005-0000-0000-00009D3E0000}"/>
    <cellStyle name="Normal 22 2 9 14" xfId="16045" xr:uid="{00000000-0005-0000-0000-00009E3E0000}"/>
    <cellStyle name="Normal 22 2 9 2" xfId="16046" xr:uid="{00000000-0005-0000-0000-00009F3E0000}"/>
    <cellStyle name="Normal 22 2 9 3" xfId="16047" xr:uid="{00000000-0005-0000-0000-0000A03E0000}"/>
    <cellStyle name="Normal 22 2 9 4" xfId="16048" xr:uid="{00000000-0005-0000-0000-0000A13E0000}"/>
    <cellStyle name="Normal 22 2 9 5" xfId="16049" xr:uid="{00000000-0005-0000-0000-0000A23E0000}"/>
    <cellStyle name="Normal 22 2 9 6" xfId="16050" xr:uid="{00000000-0005-0000-0000-0000A33E0000}"/>
    <cellStyle name="Normal 22 2 9 7" xfId="16051" xr:uid="{00000000-0005-0000-0000-0000A43E0000}"/>
    <cellStyle name="Normal 22 2 9 8" xfId="16052" xr:uid="{00000000-0005-0000-0000-0000A53E0000}"/>
    <cellStyle name="Normal 22 2 9 9" xfId="16053" xr:uid="{00000000-0005-0000-0000-0000A63E0000}"/>
    <cellStyle name="Normal 22 2_Bellary Zone Format Nov-11" xfId="16054" xr:uid="{00000000-0005-0000-0000-0000A73E0000}"/>
    <cellStyle name="Normal 22 3" xfId="16055" xr:uid="{00000000-0005-0000-0000-0000A83E0000}"/>
    <cellStyle name="Normal 22 3 10" xfId="16056" xr:uid="{00000000-0005-0000-0000-0000A93E0000}"/>
    <cellStyle name="Normal 22 3 11" xfId="16057" xr:uid="{00000000-0005-0000-0000-0000AA3E0000}"/>
    <cellStyle name="Normal 22 3 12" xfId="16058" xr:uid="{00000000-0005-0000-0000-0000AB3E0000}"/>
    <cellStyle name="Normal 22 3 13" xfId="16059" xr:uid="{00000000-0005-0000-0000-0000AC3E0000}"/>
    <cellStyle name="Normal 22 3 14" xfId="16060" xr:uid="{00000000-0005-0000-0000-0000AD3E0000}"/>
    <cellStyle name="Normal 22 3 15" xfId="16061" xr:uid="{00000000-0005-0000-0000-0000AE3E0000}"/>
    <cellStyle name="Normal 22 3 2" xfId="16062" xr:uid="{00000000-0005-0000-0000-0000AF3E0000}"/>
    <cellStyle name="Normal 22 3 2 2" xfId="16063" xr:uid="{00000000-0005-0000-0000-0000B03E0000}"/>
    <cellStyle name="Normal 22 3 2 2 2" xfId="16064" xr:uid="{00000000-0005-0000-0000-0000B13E0000}"/>
    <cellStyle name="Normal 22 3 2 3" xfId="16065" xr:uid="{00000000-0005-0000-0000-0000B23E0000}"/>
    <cellStyle name="Normal 22 3 3" xfId="16066" xr:uid="{00000000-0005-0000-0000-0000B33E0000}"/>
    <cellStyle name="Normal 22 3 3 2" xfId="16067" xr:uid="{00000000-0005-0000-0000-0000B43E0000}"/>
    <cellStyle name="Normal 22 3 3 3" xfId="16068" xr:uid="{00000000-0005-0000-0000-0000B53E0000}"/>
    <cellStyle name="Normal 22 3 4" xfId="16069" xr:uid="{00000000-0005-0000-0000-0000B63E0000}"/>
    <cellStyle name="Normal 22 3 4 2" xfId="16070" xr:uid="{00000000-0005-0000-0000-0000B73E0000}"/>
    <cellStyle name="Normal 22 3 4 3" xfId="16071" xr:uid="{00000000-0005-0000-0000-0000B83E0000}"/>
    <cellStyle name="Normal 22 3 5" xfId="16072" xr:uid="{00000000-0005-0000-0000-0000B93E0000}"/>
    <cellStyle name="Normal 22 3 6" xfId="16073" xr:uid="{00000000-0005-0000-0000-0000BA3E0000}"/>
    <cellStyle name="Normal 22 3 7" xfId="16074" xr:uid="{00000000-0005-0000-0000-0000BB3E0000}"/>
    <cellStyle name="Normal 22 3 8" xfId="16075" xr:uid="{00000000-0005-0000-0000-0000BC3E0000}"/>
    <cellStyle name="Normal 22 3 9" xfId="16076" xr:uid="{00000000-0005-0000-0000-0000BD3E0000}"/>
    <cellStyle name="Normal 22 4" xfId="16077" xr:uid="{00000000-0005-0000-0000-0000BE3E0000}"/>
    <cellStyle name="Normal 22 4 10" xfId="16078" xr:uid="{00000000-0005-0000-0000-0000BF3E0000}"/>
    <cellStyle name="Normal 22 4 11" xfId="16079" xr:uid="{00000000-0005-0000-0000-0000C03E0000}"/>
    <cellStyle name="Normal 22 4 12" xfId="16080" xr:uid="{00000000-0005-0000-0000-0000C13E0000}"/>
    <cellStyle name="Normal 22 4 13" xfId="16081" xr:uid="{00000000-0005-0000-0000-0000C23E0000}"/>
    <cellStyle name="Normal 22 4 14" xfId="16082" xr:uid="{00000000-0005-0000-0000-0000C33E0000}"/>
    <cellStyle name="Normal 22 4 15" xfId="16083" xr:uid="{00000000-0005-0000-0000-0000C43E0000}"/>
    <cellStyle name="Normal 22 4 2" xfId="16084" xr:uid="{00000000-0005-0000-0000-0000C53E0000}"/>
    <cellStyle name="Normal 22 4 2 2" xfId="16085" xr:uid="{00000000-0005-0000-0000-0000C63E0000}"/>
    <cellStyle name="Normal 22 4 2 2 2" xfId="16086" xr:uid="{00000000-0005-0000-0000-0000C73E0000}"/>
    <cellStyle name="Normal 22 4 2 3" xfId="16087" xr:uid="{00000000-0005-0000-0000-0000C83E0000}"/>
    <cellStyle name="Normal 22 4 3" xfId="16088" xr:uid="{00000000-0005-0000-0000-0000C93E0000}"/>
    <cellStyle name="Normal 22 4 3 2" xfId="16089" xr:uid="{00000000-0005-0000-0000-0000CA3E0000}"/>
    <cellStyle name="Normal 22 4 3 3" xfId="16090" xr:uid="{00000000-0005-0000-0000-0000CB3E0000}"/>
    <cellStyle name="Normal 22 4 4" xfId="16091" xr:uid="{00000000-0005-0000-0000-0000CC3E0000}"/>
    <cellStyle name="Normal 22 4 4 2" xfId="16092" xr:uid="{00000000-0005-0000-0000-0000CD3E0000}"/>
    <cellStyle name="Normal 22 4 4 3" xfId="16093" xr:uid="{00000000-0005-0000-0000-0000CE3E0000}"/>
    <cellStyle name="Normal 22 4 5" xfId="16094" xr:uid="{00000000-0005-0000-0000-0000CF3E0000}"/>
    <cellStyle name="Normal 22 4 6" xfId="16095" xr:uid="{00000000-0005-0000-0000-0000D03E0000}"/>
    <cellStyle name="Normal 22 4 7" xfId="16096" xr:uid="{00000000-0005-0000-0000-0000D13E0000}"/>
    <cellStyle name="Normal 22 4 8" xfId="16097" xr:uid="{00000000-0005-0000-0000-0000D23E0000}"/>
    <cellStyle name="Normal 22 4 9" xfId="16098" xr:uid="{00000000-0005-0000-0000-0000D33E0000}"/>
    <cellStyle name="Normal 22 5" xfId="16099" xr:uid="{00000000-0005-0000-0000-0000D43E0000}"/>
    <cellStyle name="Normal 22 5 10" xfId="16100" xr:uid="{00000000-0005-0000-0000-0000D53E0000}"/>
    <cellStyle name="Normal 22 5 11" xfId="16101" xr:uid="{00000000-0005-0000-0000-0000D63E0000}"/>
    <cellStyle name="Normal 22 5 12" xfId="16102" xr:uid="{00000000-0005-0000-0000-0000D73E0000}"/>
    <cellStyle name="Normal 22 5 13" xfId="16103" xr:uid="{00000000-0005-0000-0000-0000D83E0000}"/>
    <cellStyle name="Normal 22 5 14" xfId="16104" xr:uid="{00000000-0005-0000-0000-0000D93E0000}"/>
    <cellStyle name="Normal 22 5 15" xfId="16105" xr:uid="{00000000-0005-0000-0000-0000DA3E0000}"/>
    <cellStyle name="Normal 22 5 2" xfId="16106" xr:uid="{00000000-0005-0000-0000-0000DB3E0000}"/>
    <cellStyle name="Normal 22 5 2 2" xfId="16107" xr:uid="{00000000-0005-0000-0000-0000DC3E0000}"/>
    <cellStyle name="Normal 22 5 2 2 2" xfId="16108" xr:uid="{00000000-0005-0000-0000-0000DD3E0000}"/>
    <cellStyle name="Normal 22 5 2 3" xfId="16109" xr:uid="{00000000-0005-0000-0000-0000DE3E0000}"/>
    <cellStyle name="Normal 22 5 3" xfId="16110" xr:uid="{00000000-0005-0000-0000-0000DF3E0000}"/>
    <cellStyle name="Normal 22 5 3 2" xfId="16111" xr:uid="{00000000-0005-0000-0000-0000E03E0000}"/>
    <cellStyle name="Normal 22 5 3 3" xfId="16112" xr:uid="{00000000-0005-0000-0000-0000E13E0000}"/>
    <cellStyle name="Normal 22 5 4" xfId="16113" xr:uid="{00000000-0005-0000-0000-0000E23E0000}"/>
    <cellStyle name="Normal 22 5 4 2" xfId="16114" xr:uid="{00000000-0005-0000-0000-0000E33E0000}"/>
    <cellStyle name="Normal 22 5 4 3" xfId="16115" xr:uid="{00000000-0005-0000-0000-0000E43E0000}"/>
    <cellStyle name="Normal 22 5 5" xfId="16116" xr:uid="{00000000-0005-0000-0000-0000E53E0000}"/>
    <cellStyle name="Normal 22 5 6" xfId="16117" xr:uid="{00000000-0005-0000-0000-0000E63E0000}"/>
    <cellStyle name="Normal 22 5 7" xfId="16118" xr:uid="{00000000-0005-0000-0000-0000E73E0000}"/>
    <cellStyle name="Normal 22 5 8" xfId="16119" xr:uid="{00000000-0005-0000-0000-0000E83E0000}"/>
    <cellStyle name="Normal 22 5 9" xfId="16120" xr:uid="{00000000-0005-0000-0000-0000E93E0000}"/>
    <cellStyle name="Normal 22 6" xfId="16121" xr:uid="{00000000-0005-0000-0000-0000EA3E0000}"/>
    <cellStyle name="Normal 22 6 10" xfId="16122" xr:uid="{00000000-0005-0000-0000-0000EB3E0000}"/>
    <cellStyle name="Normal 22 6 11" xfId="16123" xr:uid="{00000000-0005-0000-0000-0000EC3E0000}"/>
    <cellStyle name="Normal 22 6 12" xfId="16124" xr:uid="{00000000-0005-0000-0000-0000ED3E0000}"/>
    <cellStyle name="Normal 22 6 13" xfId="16125" xr:uid="{00000000-0005-0000-0000-0000EE3E0000}"/>
    <cellStyle name="Normal 22 6 14" xfId="16126" xr:uid="{00000000-0005-0000-0000-0000EF3E0000}"/>
    <cellStyle name="Normal 22 6 15" xfId="16127" xr:uid="{00000000-0005-0000-0000-0000F03E0000}"/>
    <cellStyle name="Normal 22 6 2" xfId="16128" xr:uid="{00000000-0005-0000-0000-0000F13E0000}"/>
    <cellStyle name="Normal 22 6 2 2" xfId="16129" xr:uid="{00000000-0005-0000-0000-0000F23E0000}"/>
    <cellStyle name="Normal 22 6 2 2 2" xfId="16130" xr:uid="{00000000-0005-0000-0000-0000F33E0000}"/>
    <cellStyle name="Normal 22 6 2 3" xfId="16131" xr:uid="{00000000-0005-0000-0000-0000F43E0000}"/>
    <cellStyle name="Normal 22 6 3" xfId="16132" xr:uid="{00000000-0005-0000-0000-0000F53E0000}"/>
    <cellStyle name="Normal 22 6 3 2" xfId="16133" xr:uid="{00000000-0005-0000-0000-0000F63E0000}"/>
    <cellStyle name="Normal 22 6 3 3" xfId="16134" xr:uid="{00000000-0005-0000-0000-0000F73E0000}"/>
    <cellStyle name="Normal 22 6 4" xfId="16135" xr:uid="{00000000-0005-0000-0000-0000F83E0000}"/>
    <cellStyle name="Normal 22 6 4 2" xfId="16136" xr:uid="{00000000-0005-0000-0000-0000F93E0000}"/>
    <cellStyle name="Normal 22 6 4 3" xfId="16137" xr:uid="{00000000-0005-0000-0000-0000FA3E0000}"/>
    <cellStyle name="Normal 22 6 5" xfId="16138" xr:uid="{00000000-0005-0000-0000-0000FB3E0000}"/>
    <cellStyle name="Normal 22 6 6" xfId="16139" xr:uid="{00000000-0005-0000-0000-0000FC3E0000}"/>
    <cellStyle name="Normal 22 6 7" xfId="16140" xr:uid="{00000000-0005-0000-0000-0000FD3E0000}"/>
    <cellStyle name="Normal 22 6 8" xfId="16141" xr:uid="{00000000-0005-0000-0000-0000FE3E0000}"/>
    <cellStyle name="Normal 22 6 9" xfId="16142" xr:uid="{00000000-0005-0000-0000-0000FF3E0000}"/>
    <cellStyle name="Normal 22 7" xfId="16143" xr:uid="{00000000-0005-0000-0000-0000003F0000}"/>
    <cellStyle name="Normal 22 7 10" xfId="16144" xr:uid="{00000000-0005-0000-0000-0000013F0000}"/>
    <cellStyle name="Normal 22 7 11" xfId="16145" xr:uid="{00000000-0005-0000-0000-0000023F0000}"/>
    <cellStyle name="Normal 22 7 12" xfId="16146" xr:uid="{00000000-0005-0000-0000-0000033F0000}"/>
    <cellStyle name="Normal 22 7 13" xfId="16147" xr:uid="{00000000-0005-0000-0000-0000043F0000}"/>
    <cellStyle name="Normal 22 7 14" xfId="16148" xr:uid="{00000000-0005-0000-0000-0000053F0000}"/>
    <cellStyle name="Normal 22 7 15" xfId="16149" xr:uid="{00000000-0005-0000-0000-0000063F0000}"/>
    <cellStyle name="Normal 22 7 2" xfId="16150" xr:uid="{00000000-0005-0000-0000-0000073F0000}"/>
    <cellStyle name="Normal 22 7 2 2" xfId="16151" xr:uid="{00000000-0005-0000-0000-0000083F0000}"/>
    <cellStyle name="Normal 22 7 2 2 2" xfId="16152" xr:uid="{00000000-0005-0000-0000-0000093F0000}"/>
    <cellStyle name="Normal 22 7 2 3" xfId="16153" xr:uid="{00000000-0005-0000-0000-00000A3F0000}"/>
    <cellStyle name="Normal 22 7 3" xfId="16154" xr:uid="{00000000-0005-0000-0000-00000B3F0000}"/>
    <cellStyle name="Normal 22 7 3 2" xfId="16155" xr:uid="{00000000-0005-0000-0000-00000C3F0000}"/>
    <cellStyle name="Normal 22 7 3 3" xfId="16156" xr:uid="{00000000-0005-0000-0000-00000D3F0000}"/>
    <cellStyle name="Normal 22 7 4" xfId="16157" xr:uid="{00000000-0005-0000-0000-00000E3F0000}"/>
    <cellStyle name="Normal 22 7 4 2" xfId="16158" xr:uid="{00000000-0005-0000-0000-00000F3F0000}"/>
    <cellStyle name="Normal 22 7 4 3" xfId="16159" xr:uid="{00000000-0005-0000-0000-0000103F0000}"/>
    <cellStyle name="Normal 22 7 5" xfId="16160" xr:uid="{00000000-0005-0000-0000-0000113F0000}"/>
    <cellStyle name="Normal 22 7 6" xfId="16161" xr:uid="{00000000-0005-0000-0000-0000123F0000}"/>
    <cellStyle name="Normal 22 7 7" xfId="16162" xr:uid="{00000000-0005-0000-0000-0000133F0000}"/>
    <cellStyle name="Normal 22 7 8" xfId="16163" xr:uid="{00000000-0005-0000-0000-0000143F0000}"/>
    <cellStyle name="Normal 22 7 9" xfId="16164" xr:uid="{00000000-0005-0000-0000-0000153F0000}"/>
    <cellStyle name="Normal 22 8" xfId="16165" xr:uid="{00000000-0005-0000-0000-0000163F0000}"/>
    <cellStyle name="Normal 22 8 10" xfId="16166" xr:uid="{00000000-0005-0000-0000-0000173F0000}"/>
    <cellStyle name="Normal 22 8 11" xfId="16167" xr:uid="{00000000-0005-0000-0000-0000183F0000}"/>
    <cellStyle name="Normal 22 8 12" xfId="16168" xr:uid="{00000000-0005-0000-0000-0000193F0000}"/>
    <cellStyle name="Normal 22 8 13" xfId="16169" xr:uid="{00000000-0005-0000-0000-00001A3F0000}"/>
    <cellStyle name="Normal 22 8 14" xfId="16170" xr:uid="{00000000-0005-0000-0000-00001B3F0000}"/>
    <cellStyle name="Normal 22 8 15" xfId="16171" xr:uid="{00000000-0005-0000-0000-00001C3F0000}"/>
    <cellStyle name="Normal 22 8 2" xfId="16172" xr:uid="{00000000-0005-0000-0000-00001D3F0000}"/>
    <cellStyle name="Normal 22 8 2 2" xfId="16173" xr:uid="{00000000-0005-0000-0000-00001E3F0000}"/>
    <cellStyle name="Normal 22 8 3" xfId="16174" xr:uid="{00000000-0005-0000-0000-00001F3F0000}"/>
    <cellStyle name="Normal 22 8 4" xfId="16175" xr:uid="{00000000-0005-0000-0000-0000203F0000}"/>
    <cellStyle name="Normal 22 8 5" xfId="16176" xr:uid="{00000000-0005-0000-0000-0000213F0000}"/>
    <cellStyle name="Normal 22 8 6" xfId="16177" xr:uid="{00000000-0005-0000-0000-0000223F0000}"/>
    <cellStyle name="Normal 22 8 7" xfId="16178" xr:uid="{00000000-0005-0000-0000-0000233F0000}"/>
    <cellStyle name="Normal 22 8 8" xfId="16179" xr:uid="{00000000-0005-0000-0000-0000243F0000}"/>
    <cellStyle name="Normal 22 8 9" xfId="16180" xr:uid="{00000000-0005-0000-0000-0000253F0000}"/>
    <cellStyle name="Normal 22 9" xfId="16181" xr:uid="{00000000-0005-0000-0000-0000263F0000}"/>
    <cellStyle name="Normal 22 9 10" xfId="16182" xr:uid="{00000000-0005-0000-0000-0000273F0000}"/>
    <cellStyle name="Normal 22 9 11" xfId="16183" xr:uid="{00000000-0005-0000-0000-0000283F0000}"/>
    <cellStyle name="Normal 22 9 12" xfId="16184" xr:uid="{00000000-0005-0000-0000-0000293F0000}"/>
    <cellStyle name="Normal 22 9 13" xfId="16185" xr:uid="{00000000-0005-0000-0000-00002A3F0000}"/>
    <cellStyle name="Normal 22 9 14" xfId="16186" xr:uid="{00000000-0005-0000-0000-00002B3F0000}"/>
    <cellStyle name="Normal 22 9 2" xfId="16187" xr:uid="{00000000-0005-0000-0000-00002C3F0000}"/>
    <cellStyle name="Normal 22 9 3" xfId="16188" xr:uid="{00000000-0005-0000-0000-00002D3F0000}"/>
    <cellStyle name="Normal 22 9 4" xfId="16189" xr:uid="{00000000-0005-0000-0000-00002E3F0000}"/>
    <cellStyle name="Normal 22 9 5" xfId="16190" xr:uid="{00000000-0005-0000-0000-00002F3F0000}"/>
    <cellStyle name="Normal 22 9 6" xfId="16191" xr:uid="{00000000-0005-0000-0000-0000303F0000}"/>
    <cellStyle name="Normal 22 9 7" xfId="16192" xr:uid="{00000000-0005-0000-0000-0000313F0000}"/>
    <cellStyle name="Normal 22 9 8" xfId="16193" xr:uid="{00000000-0005-0000-0000-0000323F0000}"/>
    <cellStyle name="Normal 22 9 9" xfId="16194" xr:uid="{00000000-0005-0000-0000-0000333F0000}"/>
    <cellStyle name="Normal 22_Bellary Zone Format Nov-11" xfId="16195" xr:uid="{00000000-0005-0000-0000-0000343F0000}"/>
    <cellStyle name="Normal 220" xfId="16196" xr:uid="{00000000-0005-0000-0000-0000353F0000}"/>
    <cellStyle name="Normal 221" xfId="16197" xr:uid="{00000000-0005-0000-0000-0000363F0000}"/>
    <cellStyle name="Normal 222" xfId="16198" xr:uid="{00000000-0005-0000-0000-0000373F0000}"/>
    <cellStyle name="Normal 223" xfId="16199" xr:uid="{00000000-0005-0000-0000-0000383F0000}"/>
    <cellStyle name="Normal 224" xfId="16200" xr:uid="{00000000-0005-0000-0000-0000393F0000}"/>
    <cellStyle name="Normal 225" xfId="16201" xr:uid="{00000000-0005-0000-0000-00003A3F0000}"/>
    <cellStyle name="Normal 226" xfId="16202" xr:uid="{00000000-0005-0000-0000-00003B3F0000}"/>
    <cellStyle name="Normal 227" xfId="16203" xr:uid="{00000000-0005-0000-0000-00003C3F0000}"/>
    <cellStyle name="Normal 228" xfId="16204" xr:uid="{00000000-0005-0000-0000-00003D3F0000}"/>
    <cellStyle name="Normal 229" xfId="16205" xr:uid="{00000000-0005-0000-0000-00003E3F0000}"/>
    <cellStyle name="Normal 23" xfId="16206" xr:uid="{00000000-0005-0000-0000-00003F3F0000}"/>
    <cellStyle name="Normal 23 10" xfId="16207" xr:uid="{00000000-0005-0000-0000-0000403F0000}"/>
    <cellStyle name="Normal 23 10 10" xfId="16208" xr:uid="{00000000-0005-0000-0000-0000413F0000}"/>
    <cellStyle name="Normal 23 10 11" xfId="16209" xr:uid="{00000000-0005-0000-0000-0000423F0000}"/>
    <cellStyle name="Normal 23 10 12" xfId="16210" xr:uid="{00000000-0005-0000-0000-0000433F0000}"/>
    <cellStyle name="Normal 23 10 13" xfId="16211" xr:uid="{00000000-0005-0000-0000-0000443F0000}"/>
    <cellStyle name="Normal 23 10 14" xfId="16212" xr:uid="{00000000-0005-0000-0000-0000453F0000}"/>
    <cellStyle name="Normal 23 10 2" xfId="16213" xr:uid="{00000000-0005-0000-0000-0000463F0000}"/>
    <cellStyle name="Normal 23 10 3" xfId="16214" xr:uid="{00000000-0005-0000-0000-0000473F0000}"/>
    <cellStyle name="Normal 23 10 4" xfId="16215" xr:uid="{00000000-0005-0000-0000-0000483F0000}"/>
    <cellStyle name="Normal 23 10 5" xfId="16216" xr:uid="{00000000-0005-0000-0000-0000493F0000}"/>
    <cellStyle name="Normal 23 10 6" xfId="16217" xr:uid="{00000000-0005-0000-0000-00004A3F0000}"/>
    <cellStyle name="Normal 23 10 7" xfId="16218" xr:uid="{00000000-0005-0000-0000-00004B3F0000}"/>
    <cellStyle name="Normal 23 10 8" xfId="16219" xr:uid="{00000000-0005-0000-0000-00004C3F0000}"/>
    <cellStyle name="Normal 23 10 9" xfId="16220" xr:uid="{00000000-0005-0000-0000-00004D3F0000}"/>
    <cellStyle name="Normal 23 11" xfId="16221" xr:uid="{00000000-0005-0000-0000-00004E3F0000}"/>
    <cellStyle name="Normal 23 11 10" xfId="16222" xr:uid="{00000000-0005-0000-0000-00004F3F0000}"/>
    <cellStyle name="Normal 23 11 11" xfId="16223" xr:uid="{00000000-0005-0000-0000-0000503F0000}"/>
    <cellStyle name="Normal 23 11 12" xfId="16224" xr:uid="{00000000-0005-0000-0000-0000513F0000}"/>
    <cellStyle name="Normal 23 11 13" xfId="16225" xr:uid="{00000000-0005-0000-0000-0000523F0000}"/>
    <cellStyle name="Normal 23 11 14" xfId="16226" xr:uid="{00000000-0005-0000-0000-0000533F0000}"/>
    <cellStyle name="Normal 23 11 2" xfId="16227" xr:uid="{00000000-0005-0000-0000-0000543F0000}"/>
    <cellStyle name="Normal 23 11 3" xfId="16228" xr:uid="{00000000-0005-0000-0000-0000553F0000}"/>
    <cellStyle name="Normal 23 11 4" xfId="16229" xr:uid="{00000000-0005-0000-0000-0000563F0000}"/>
    <cellStyle name="Normal 23 11 5" xfId="16230" xr:uid="{00000000-0005-0000-0000-0000573F0000}"/>
    <cellStyle name="Normal 23 11 6" xfId="16231" xr:uid="{00000000-0005-0000-0000-0000583F0000}"/>
    <cellStyle name="Normal 23 11 7" xfId="16232" xr:uid="{00000000-0005-0000-0000-0000593F0000}"/>
    <cellStyle name="Normal 23 11 8" xfId="16233" xr:uid="{00000000-0005-0000-0000-00005A3F0000}"/>
    <cellStyle name="Normal 23 11 9" xfId="16234" xr:uid="{00000000-0005-0000-0000-00005B3F0000}"/>
    <cellStyle name="Normal 23 12" xfId="16235" xr:uid="{00000000-0005-0000-0000-00005C3F0000}"/>
    <cellStyle name="Normal 23 12 10" xfId="16236" xr:uid="{00000000-0005-0000-0000-00005D3F0000}"/>
    <cellStyle name="Normal 23 12 11" xfId="16237" xr:uid="{00000000-0005-0000-0000-00005E3F0000}"/>
    <cellStyle name="Normal 23 12 12" xfId="16238" xr:uid="{00000000-0005-0000-0000-00005F3F0000}"/>
    <cellStyle name="Normal 23 12 13" xfId="16239" xr:uid="{00000000-0005-0000-0000-0000603F0000}"/>
    <cellStyle name="Normal 23 12 14" xfId="16240" xr:uid="{00000000-0005-0000-0000-0000613F0000}"/>
    <cellStyle name="Normal 23 12 2" xfId="16241" xr:uid="{00000000-0005-0000-0000-0000623F0000}"/>
    <cellStyle name="Normal 23 12 3" xfId="16242" xr:uid="{00000000-0005-0000-0000-0000633F0000}"/>
    <cellStyle name="Normal 23 12 4" xfId="16243" xr:uid="{00000000-0005-0000-0000-0000643F0000}"/>
    <cellStyle name="Normal 23 12 5" xfId="16244" xr:uid="{00000000-0005-0000-0000-0000653F0000}"/>
    <cellStyle name="Normal 23 12 6" xfId="16245" xr:uid="{00000000-0005-0000-0000-0000663F0000}"/>
    <cellStyle name="Normal 23 12 7" xfId="16246" xr:uid="{00000000-0005-0000-0000-0000673F0000}"/>
    <cellStyle name="Normal 23 12 8" xfId="16247" xr:uid="{00000000-0005-0000-0000-0000683F0000}"/>
    <cellStyle name="Normal 23 12 9" xfId="16248" xr:uid="{00000000-0005-0000-0000-0000693F0000}"/>
    <cellStyle name="Normal 23 13" xfId="16249" xr:uid="{00000000-0005-0000-0000-00006A3F0000}"/>
    <cellStyle name="Normal 23 13 10" xfId="16250" xr:uid="{00000000-0005-0000-0000-00006B3F0000}"/>
    <cellStyle name="Normal 23 13 11" xfId="16251" xr:uid="{00000000-0005-0000-0000-00006C3F0000}"/>
    <cellStyle name="Normal 23 13 12" xfId="16252" xr:uid="{00000000-0005-0000-0000-00006D3F0000}"/>
    <cellStyle name="Normal 23 13 13" xfId="16253" xr:uid="{00000000-0005-0000-0000-00006E3F0000}"/>
    <cellStyle name="Normal 23 13 14" xfId="16254" xr:uid="{00000000-0005-0000-0000-00006F3F0000}"/>
    <cellStyle name="Normal 23 13 2" xfId="16255" xr:uid="{00000000-0005-0000-0000-0000703F0000}"/>
    <cellStyle name="Normal 23 13 3" xfId="16256" xr:uid="{00000000-0005-0000-0000-0000713F0000}"/>
    <cellStyle name="Normal 23 13 4" xfId="16257" xr:uid="{00000000-0005-0000-0000-0000723F0000}"/>
    <cellStyle name="Normal 23 13 5" xfId="16258" xr:uid="{00000000-0005-0000-0000-0000733F0000}"/>
    <cellStyle name="Normal 23 13 6" xfId="16259" xr:uid="{00000000-0005-0000-0000-0000743F0000}"/>
    <cellStyle name="Normal 23 13 7" xfId="16260" xr:uid="{00000000-0005-0000-0000-0000753F0000}"/>
    <cellStyle name="Normal 23 13 8" xfId="16261" xr:uid="{00000000-0005-0000-0000-0000763F0000}"/>
    <cellStyle name="Normal 23 13 9" xfId="16262" xr:uid="{00000000-0005-0000-0000-0000773F0000}"/>
    <cellStyle name="Normal 23 14" xfId="16263" xr:uid="{00000000-0005-0000-0000-0000783F0000}"/>
    <cellStyle name="Normal 23 14 10" xfId="16264" xr:uid="{00000000-0005-0000-0000-0000793F0000}"/>
    <cellStyle name="Normal 23 14 11" xfId="16265" xr:uid="{00000000-0005-0000-0000-00007A3F0000}"/>
    <cellStyle name="Normal 23 14 12" xfId="16266" xr:uid="{00000000-0005-0000-0000-00007B3F0000}"/>
    <cellStyle name="Normal 23 14 13" xfId="16267" xr:uid="{00000000-0005-0000-0000-00007C3F0000}"/>
    <cellStyle name="Normal 23 14 14" xfId="16268" xr:uid="{00000000-0005-0000-0000-00007D3F0000}"/>
    <cellStyle name="Normal 23 14 2" xfId="16269" xr:uid="{00000000-0005-0000-0000-00007E3F0000}"/>
    <cellStyle name="Normal 23 14 3" xfId="16270" xr:uid="{00000000-0005-0000-0000-00007F3F0000}"/>
    <cellStyle name="Normal 23 14 4" xfId="16271" xr:uid="{00000000-0005-0000-0000-0000803F0000}"/>
    <cellStyle name="Normal 23 14 5" xfId="16272" xr:uid="{00000000-0005-0000-0000-0000813F0000}"/>
    <cellStyle name="Normal 23 14 6" xfId="16273" xr:uid="{00000000-0005-0000-0000-0000823F0000}"/>
    <cellStyle name="Normal 23 14 7" xfId="16274" xr:uid="{00000000-0005-0000-0000-0000833F0000}"/>
    <cellStyle name="Normal 23 14 8" xfId="16275" xr:uid="{00000000-0005-0000-0000-0000843F0000}"/>
    <cellStyle name="Normal 23 14 9" xfId="16276" xr:uid="{00000000-0005-0000-0000-0000853F0000}"/>
    <cellStyle name="Normal 23 15" xfId="16277" xr:uid="{00000000-0005-0000-0000-0000863F0000}"/>
    <cellStyle name="Normal 23 15 10" xfId="16278" xr:uid="{00000000-0005-0000-0000-0000873F0000}"/>
    <cellStyle name="Normal 23 15 11" xfId="16279" xr:uid="{00000000-0005-0000-0000-0000883F0000}"/>
    <cellStyle name="Normal 23 15 12" xfId="16280" xr:uid="{00000000-0005-0000-0000-0000893F0000}"/>
    <cellStyle name="Normal 23 15 13" xfId="16281" xr:uid="{00000000-0005-0000-0000-00008A3F0000}"/>
    <cellStyle name="Normal 23 15 14" xfId="16282" xr:uid="{00000000-0005-0000-0000-00008B3F0000}"/>
    <cellStyle name="Normal 23 15 2" xfId="16283" xr:uid="{00000000-0005-0000-0000-00008C3F0000}"/>
    <cellStyle name="Normal 23 15 3" xfId="16284" xr:uid="{00000000-0005-0000-0000-00008D3F0000}"/>
    <cellStyle name="Normal 23 15 4" xfId="16285" xr:uid="{00000000-0005-0000-0000-00008E3F0000}"/>
    <cellStyle name="Normal 23 15 5" xfId="16286" xr:uid="{00000000-0005-0000-0000-00008F3F0000}"/>
    <cellStyle name="Normal 23 15 6" xfId="16287" xr:uid="{00000000-0005-0000-0000-0000903F0000}"/>
    <cellStyle name="Normal 23 15 7" xfId="16288" xr:uid="{00000000-0005-0000-0000-0000913F0000}"/>
    <cellStyle name="Normal 23 15 8" xfId="16289" xr:uid="{00000000-0005-0000-0000-0000923F0000}"/>
    <cellStyle name="Normal 23 15 9" xfId="16290" xr:uid="{00000000-0005-0000-0000-0000933F0000}"/>
    <cellStyle name="Normal 23 16" xfId="16291" xr:uid="{00000000-0005-0000-0000-0000943F0000}"/>
    <cellStyle name="Normal 23 16 10" xfId="16292" xr:uid="{00000000-0005-0000-0000-0000953F0000}"/>
    <cellStyle name="Normal 23 16 11" xfId="16293" xr:uid="{00000000-0005-0000-0000-0000963F0000}"/>
    <cellStyle name="Normal 23 16 12" xfId="16294" xr:uid="{00000000-0005-0000-0000-0000973F0000}"/>
    <cellStyle name="Normal 23 16 13" xfId="16295" xr:uid="{00000000-0005-0000-0000-0000983F0000}"/>
    <cellStyle name="Normal 23 16 14" xfId="16296" xr:uid="{00000000-0005-0000-0000-0000993F0000}"/>
    <cellStyle name="Normal 23 16 2" xfId="16297" xr:uid="{00000000-0005-0000-0000-00009A3F0000}"/>
    <cellStyle name="Normal 23 16 3" xfId="16298" xr:uid="{00000000-0005-0000-0000-00009B3F0000}"/>
    <cellStyle name="Normal 23 16 4" xfId="16299" xr:uid="{00000000-0005-0000-0000-00009C3F0000}"/>
    <cellStyle name="Normal 23 16 5" xfId="16300" xr:uid="{00000000-0005-0000-0000-00009D3F0000}"/>
    <cellStyle name="Normal 23 16 6" xfId="16301" xr:uid="{00000000-0005-0000-0000-00009E3F0000}"/>
    <cellStyle name="Normal 23 16 7" xfId="16302" xr:uid="{00000000-0005-0000-0000-00009F3F0000}"/>
    <cellStyle name="Normal 23 16 8" xfId="16303" xr:uid="{00000000-0005-0000-0000-0000A03F0000}"/>
    <cellStyle name="Normal 23 16 9" xfId="16304" xr:uid="{00000000-0005-0000-0000-0000A13F0000}"/>
    <cellStyle name="Normal 23 17" xfId="16305" xr:uid="{00000000-0005-0000-0000-0000A23F0000}"/>
    <cellStyle name="Normal 23 17 10" xfId="16306" xr:uid="{00000000-0005-0000-0000-0000A33F0000}"/>
    <cellStyle name="Normal 23 17 11" xfId="16307" xr:uid="{00000000-0005-0000-0000-0000A43F0000}"/>
    <cellStyle name="Normal 23 17 12" xfId="16308" xr:uid="{00000000-0005-0000-0000-0000A53F0000}"/>
    <cellStyle name="Normal 23 17 13" xfId="16309" xr:uid="{00000000-0005-0000-0000-0000A63F0000}"/>
    <cellStyle name="Normal 23 17 14" xfId="16310" xr:uid="{00000000-0005-0000-0000-0000A73F0000}"/>
    <cellStyle name="Normal 23 17 2" xfId="16311" xr:uid="{00000000-0005-0000-0000-0000A83F0000}"/>
    <cellStyle name="Normal 23 17 3" xfId="16312" xr:uid="{00000000-0005-0000-0000-0000A93F0000}"/>
    <cellStyle name="Normal 23 17 4" xfId="16313" xr:uid="{00000000-0005-0000-0000-0000AA3F0000}"/>
    <cellStyle name="Normal 23 17 5" xfId="16314" xr:uid="{00000000-0005-0000-0000-0000AB3F0000}"/>
    <cellStyle name="Normal 23 17 6" xfId="16315" xr:uid="{00000000-0005-0000-0000-0000AC3F0000}"/>
    <cellStyle name="Normal 23 17 7" xfId="16316" xr:uid="{00000000-0005-0000-0000-0000AD3F0000}"/>
    <cellStyle name="Normal 23 17 8" xfId="16317" xr:uid="{00000000-0005-0000-0000-0000AE3F0000}"/>
    <cellStyle name="Normal 23 17 9" xfId="16318" xr:uid="{00000000-0005-0000-0000-0000AF3F0000}"/>
    <cellStyle name="Normal 23 18" xfId="16319" xr:uid="{00000000-0005-0000-0000-0000B03F0000}"/>
    <cellStyle name="Normal 23 2" xfId="16320" xr:uid="{00000000-0005-0000-0000-0000B13F0000}"/>
    <cellStyle name="Normal 23 2 10" xfId="16321" xr:uid="{00000000-0005-0000-0000-0000B23F0000}"/>
    <cellStyle name="Normal 23 2 11" xfId="16322" xr:uid="{00000000-0005-0000-0000-0000B33F0000}"/>
    <cellStyle name="Normal 23 2 12" xfId="16323" xr:uid="{00000000-0005-0000-0000-0000B43F0000}"/>
    <cellStyle name="Normal 23 2 13" xfId="16324" xr:uid="{00000000-0005-0000-0000-0000B53F0000}"/>
    <cellStyle name="Normal 23 2 14" xfId="16325" xr:uid="{00000000-0005-0000-0000-0000B63F0000}"/>
    <cellStyle name="Normal 23 2 15" xfId="16326" xr:uid="{00000000-0005-0000-0000-0000B73F0000}"/>
    <cellStyle name="Normal 23 2 2" xfId="16327" xr:uid="{00000000-0005-0000-0000-0000B83F0000}"/>
    <cellStyle name="Normal 23 2 2 2" xfId="16328" xr:uid="{00000000-0005-0000-0000-0000B93F0000}"/>
    <cellStyle name="Normal 23 2 2 2 2" xfId="16329" xr:uid="{00000000-0005-0000-0000-0000BA3F0000}"/>
    <cellStyle name="Normal 23 2 2 3" xfId="16330" xr:uid="{00000000-0005-0000-0000-0000BB3F0000}"/>
    <cellStyle name="Normal 23 2 2 4" xfId="16331" xr:uid="{00000000-0005-0000-0000-0000BC3F0000}"/>
    <cellStyle name="Normal 23 2 3" xfId="16332" xr:uid="{00000000-0005-0000-0000-0000BD3F0000}"/>
    <cellStyle name="Normal 23 2 3 2" xfId="16333" xr:uid="{00000000-0005-0000-0000-0000BE3F0000}"/>
    <cellStyle name="Normal 23 2 3 3" xfId="16334" xr:uid="{00000000-0005-0000-0000-0000BF3F0000}"/>
    <cellStyle name="Normal 23 2 4" xfId="16335" xr:uid="{00000000-0005-0000-0000-0000C03F0000}"/>
    <cellStyle name="Normal 23 2 4 2" xfId="16336" xr:uid="{00000000-0005-0000-0000-0000C13F0000}"/>
    <cellStyle name="Normal 23 2 4 3" xfId="16337" xr:uid="{00000000-0005-0000-0000-0000C23F0000}"/>
    <cellStyle name="Normal 23 2 5" xfId="16338" xr:uid="{00000000-0005-0000-0000-0000C33F0000}"/>
    <cellStyle name="Normal 23 2 6" xfId="16339" xr:uid="{00000000-0005-0000-0000-0000C43F0000}"/>
    <cellStyle name="Normal 23 2 7" xfId="16340" xr:uid="{00000000-0005-0000-0000-0000C53F0000}"/>
    <cellStyle name="Normal 23 2 8" xfId="16341" xr:uid="{00000000-0005-0000-0000-0000C63F0000}"/>
    <cellStyle name="Normal 23 2 9" xfId="16342" xr:uid="{00000000-0005-0000-0000-0000C73F0000}"/>
    <cellStyle name="Normal 23 3" xfId="16343" xr:uid="{00000000-0005-0000-0000-0000C83F0000}"/>
    <cellStyle name="Normal 23 3 10" xfId="16344" xr:uid="{00000000-0005-0000-0000-0000C93F0000}"/>
    <cellStyle name="Normal 23 3 11" xfId="16345" xr:uid="{00000000-0005-0000-0000-0000CA3F0000}"/>
    <cellStyle name="Normal 23 3 12" xfId="16346" xr:uid="{00000000-0005-0000-0000-0000CB3F0000}"/>
    <cellStyle name="Normal 23 3 13" xfId="16347" xr:uid="{00000000-0005-0000-0000-0000CC3F0000}"/>
    <cellStyle name="Normal 23 3 14" xfId="16348" xr:uid="{00000000-0005-0000-0000-0000CD3F0000}"/>
    <cellStyle name="Normal 23 3 15" xfId="16349" xr:uid="{00000000-0005-0000-0000-0000CE3F0000}"/>
    <cellStyle name="Normal 23 3 2" xfId="16350" xr:uid="{00000000-0005-0000-0000-0000CF3F0000}"/>
    <cellStyle name="Normal 23 3 2 2" xfId="16351" xr:uid="{00000000-0005-0000-0000-0000D03F0000}"/>
    <cellStyle name="Normal 23 3 2 2 2" xfId="16352" xr:uid="{00000000-0005-0000-0000-0000D13F0000}"/>
    <cellStyle name="Normal 23 3 2 2 2 2" xfId="16353" xr:uid="{00000000-0005-0000-0000-0000D23F0000}"/>
    <cellStyle name="Normal 23 3 2 2 2 3" xfId="16354" xr:uid="{00000000-0005-0000-0000-0000D33F0000}"/>
    <cellStyle name="Normal 23 3 2 2 3" xfId="16355" xr:uid="{00000000-0005-0000-0000-0000D43F0000}"/>
    <cellStyle name="Normal 23 3 2 2 4" xfId="16356" xr:uid="{00000000-0005-0000-0000-0000D53F0000}"/>
    <cellStyle name="Normal 23 3 2 3" xfId="16357" xr:uid="{00000000-0005-0000-0000-0000D63F0000}"/>
    <cellStyle name="Normal 23 3 2 3 2" xfId="16358" xr:uid="{00000000-0005-0000-0000-0000D73F0000}"/>
    <cellStyle name="Normal 23 3 2 3 2 2" xfId="16359" xr:uid="{00000000-0005-0000-0000-0000D83F0000}"/>
    <cellStyle name="Normal 23 3 2 3 2 2 2" xfId="16360" xr:uid="{00000000-0005-0000-0000-0000D93F0000}"/>
    <cellStyle name="Normal 23 3 2 3 2 2 3" xfId="16361" xr:uid="{00000000-0005-0000-0000-0000DA3F0000}"/>
    <cellStyle name="Normal 23 3 2 3 2 3" xfId="16362" xr:uid="{00000000-0005-0000-0000-0000DB3F0000}"/>
    <cellStyle name="Normal 23 3 2 3 2 4" xfId="16363" xr:uid="{00000000-0005-0000-0000-0000DC3F0000}"/>
    <cellStyle name="Normal 23 3 2 3 3" xfId="16364" xr:uid="{00000000-0005-0000-0000-0000DD3F0000}"/>
    <cellStyle name="Normal 23 3 2 3 3 2" xfId="16365" xr:uid="{00000000-0005-0000-0000-0000DE3F0000}"/>
    <cellStyle name="Normal 23 3 2 3 3 3" xfId="16366" xr:uid="{00000000-0005-0000-0000-0000DF3F0000}"/>
    <cellStyle name="Normal 23 3 2 3 4" xfId="16367" xr:uid="{00000000-0005-0000-0000-0000E03F0000}"/>
    <cellStyle name="Normal 23 3 2 3 5" xfId="16368" xr:uid="{00000000-0005-0000-0000-0000E13F0000}"/>
    <cellStyle name="Normal 23 3 2 4" xfId="16369" xr:uid="{00000000-0005-0000-0000-0000E23F0000}"/>
    <cellStyle name="Normal 23 3 2 4 2" xfId="16370" xr:uid="{00000000-0005-0000-0000-0000E33F0000}"/>
    <cellStyle name="Normal 23 3 2 4 2 2" xfId="16371" xr:uid="{00000000-0005-0000-0000-0000E43F0000}"/>
    <cellStyle name="Normal 23 3 2 4 2 3" xfId="16372" xr:uid="{00000000-0005-0000-0000-0000E53F0000}"/>
    <cellStyle name="Normal 23 3 2 4 3" xfId="16373" xr:uid="{00000000-0005-0000-0000-0000E63F0000}"/>
    <cellStyle name="Normal 23 3 2 4 4" xfId="16374" xr:uid="{00000000-0005-0000-0000-0000E73F0000}"/>
    <cellStyle name="Normal 23 3 2 5" xfId="16375" xr:uid="{00000000-0005-0000-0000-0000E83F0000}"/>
    <cellStyle name="Normal 23 3 2 5 2" xfId="16376" xr:uid="{00000000-0005-0000-0000-0000E93F0000}"/>
    <cellStyle name="Normal 23 3 2 5 2 2" xfId="16377" xr:uid="{00000000-0005-0000-0000-0000EA3F0000}"/>
    <cellStyle name="Normal 23 3 2 5 2 3" xfId="16378" xr:uid="{00000000-0005-0000-0000-0000EB3F0000}"/>
    <cellStyle name="Normal 23 3 2 5 3" xfId="16379" xr:uid="{00000000-0005-0000-0000-0000EC3F0000}"/>
    <cellStyle name="Normal 23 3 2 5 3 2" xfId="16380" xr:uid="{00000000-0005-0000-0000-0000ED3F0000}"/>
    <cellStyle name="Normal 23 3 2 5 3 2 2" xfId="16381" xr:uid="{00000000-0005-0000-0000-0000EE3F0000}"/>
    <cellStyle name="Normal 23 3 2 5 3 2 2 2" xfId="16382" xr:uid="{00000000-0005-0000-0000-0000EF3F0000}"/>
    <cellStyle name="Normal 23 3 2 5 3 2 2 3" xfId="16383" xr:uid="{00000000-0005-0000-0000-0000F03F0000}"/>
    <cellStyle name="Normal 23 3 2 5 3 2 3" xfId="16384" xr:uid="{00000000-0005-0000-0000-0000F13F0000}"/>
    <cellStyle name="Normal 23 3 2 5 3 2 3 2" xfId="16385" xr:uid="{00000000-0005-0000-0000-0000F23F0000}"/>
    <cellStyle name="Normal 23 3 2 5 3 2 3 2 2" xfId="16386" xr:uid="{00000000-0005-0000-0000-0000F33F0000}"/>
    <cellStyle name="Normal 23 3 2 5 3 2 3 3" xfId="16387" xr:uid="{00000000-0005-0000-0000-0000F43F0000}"/>
    <cellStyle name="Normal 23 3 2 5 3 2 3 4" xfId="16388" xr:uid="{00000000-0005-0000-0000-0000F53F0000}"/>
    <cellStyle name="Normal 23 3 2 5 3 2 3 4 2" xfId="16389" xr:uid="{00000000-0005-0000-0000-0000F63F0000}"/>
    <cellStyle name="Normal 23 3 2 5 3 2 3 5" xfId="16390" xr:uid="{00000000-0005-0000-0000-0000F73F0000}"/>
    <cellStyle name="Normal 23 3 2 5 3 2 3 5 2" xfId="16391" xr:uid="{00000000-0005-0000-0000-0000F83F0000}"/>
    <cellStyle name="Normal 23 3 2 5 3 2 3 6" xfId="16392" xr:uid="{00000000-0005-0000-0000-0000F93F0000}"/>
    <cellStyle name="Normal 23 3 2 5 3 2 4" xfId="16393" xr:uid="{00000000-0005-0000-0000-0000FA3F0000}"/>
    <cellStyle name="Normal 23 3 2 5 3 2 5" xfId="16394" xr:uid="{00000000-0005-0000-0000-0000FB3F0000}"/>
    <cellStyle name="Normal 23 3 2 5 3 3" xfId="16395" xr:uid="{00000000-0005-0000-0000-0000FC3F0000}"/>
    <cellStyle name="Normal 23 3 2 5 3 4" xfId="16396" xr:uid="{00000000-0005-0000-0000-0000FD3F0000}"/>
    <cellStyle name="Normal 23 3 2 5 4" xfId="16397" xr:uid="{00000000-0005-0000-0000-0000FE3F0000}"/>
    <cellStyle name="Normal 23 3 2 5 4 2" xfId="16398" xr:uid="{00000000-0005-0000-0000-0000FF3F0000}"/>
    <cellStyle name="Normal 23 3 2 5 5" xfId="16399" xr:uid="{00000000-0005-0000-0000-000000400000}"/>
    <cellStyle name="Normal 23 3 2 5 6" xfId="16400" xr:uid="{00000000-0005-0000-0000-000001400000}"/>
    <cellStyle name="Normal 23 3 2 6" xfId="16401" xr:uid="{00000000-0005-0000-0000-000002400000}"/>
    <cellStyle name="Normal 23 3 2 6 2" xfId="16402" xr:uid="{00000000-0005-0000-0000-000003400000}"/>
    <cellStyle name="Normal 23 3 2 6 3" xfId="16403" xr:uid="{00000000-0005-0000-0000-000004400000}"/>
    <cellStyle name="Normal 23 3 2 7" xfId="16404" xr:uid="{00000000-0005-0000-0000-000005400000}"/>
    <cellStyle name="Normal 23 3 2 8" xfId="16405" xr:uid="{00000000-0005-0000-0000-000006400000}"/>
    <cellStyle name="Normal 23 3 2 9" xfId="16406" xr:uid="{00000000-0005-0000-0000-000007400000}"/>
    <cellStyle name="Normal 23 3 3" xfId="16407" xr:uid="{00000000-0005-0000-0000-000008400000}"/>
    <cellStyle name="Normal 23 3 3 2" xfId="16408" xr:uid="{00000000-0005-0000-0000-000009400000}"/>
    <cellStyle name="Normal 23 3 3 2 2" xfId="16409" xr:uid="{00000000-0005-0000-0000-00000A400000}"/>
    <cellStyle name="Normal 23 3 3 3" xfId="16410" xr:uid="{00000000-0005-0000-0000-00000B400000}"/>
    <cellStyle name="Normal 23 3 4" xfId="16411" xr:uid="{00000000-0005-0000-0000-00000C400000}"/>
    <cellStyle name="Normal 23 3 4 2" xfId="16412" xr:uid="{00000000-0005-0000-0000-00000D400000}"/>
    <cellStyle name="Normal 23 3 5" xfId="16413" xr:uid="{00000000-0005-0000-0000-00000E400000}"/>
    <cellStyle name="Normal 23 3 6" xfId="16414" xr:uid="{00000000-0005-0000-0000-00000F400000}"/>
    <cellStyle name="Normal 23 3 7" xfId="16415" xr:uid="{00000000-0005-0000-0000-000010400000}"/>
    <cellStyle name="Normal 23 3 8" xfId="16416" xr:uid="{00000000-0005-0000-0000-000011400000}"/>
    <cellStyle name="Normal 23 3 9" xfId="16417" xr:uid="{00000000-0005-0000-0000-000012400000}"/>
    <cellStyle name="Normal 23 4" xfId="16418" xr:uid="{00000000-0005-0000-0000-000013400000}"/>
    <cellStyle name="Normal 23 4 10" xfId="16419" xr:uid="{00000000-0005-0000-0000-000014400000}"/>
    <cellStyle name="Normal 23 4 11" xfId="16420" xr:uid="{00000000-0005-0000-0000-000015400000}"/>
    <cellStyle name="Normal 23 4 12" xfId="16421" xr:uid="{00000000-0005-0000-0000-000016400000}"/>
    <cellStyle name="Normal 23 4 13" xfId="16422" xr:uid="{00000000-0005-0000-0000-000017400000}"/>
    <cellStyle name="Normal 23 4 14" xfId="16423" xr:uid="{00000000-0005-0000-0000-000018400000}"/>
    <cellStyle name="Normal 23 4 15" xfId="16424" xr:uid="{00000000-0005-0000-0000-000019400000}"/>
    <cellStyle name="Normal 23 4 2" xfId="16425" xr:uid="{00000000-0005-0000-0000-00001A400000}"/>
    <cellStyle name="Normal 23 4 2 2" xfId="16426" xr:uid="{00000000-0005-0000-0000-00001B400000}"/>
    <cellStyle name="Normal 23 4 2 2 2" xfId="16427" xr:uid="{00000000-0005-0000-0000-00001C400000}"/>
    <cellStyle name="Normal 23 4 2 3" xfId="16428" xr:uid="{00000000-0005-0000-0000-00001D400000}"/>
    <cellStyle name="Normal 23 4 3" xfId="16429" xr:uid="{00000000-0005-0000-0000-00001E400000}"/>
    <cellStyle name="Normal 23 4 3 2" xfId="16430" xr:uid="{00000000-0005-0000-0000-00001F400000}"/>
    <cellStyle name="Normal 23 4 3 3" xfId="16431" xr:uid="{00000000-0005-0000-0000-000020400000}"/>
    <cellStyle name="Normal 23 4 4" xfId="16432" xr:uid="{00000000-0005-0000-0000-000021400000}"/>
    <cellStyle name="Normal 23 4 4 2" xfId="16433" xr:uid="{00000000-0005-0000-0000-000022400000}"/>
    <cellStyle name="Normal 23 4 5" xfId="16434" xr:uid="{00000000-0005-0000-0000-000023400000}"/>
    <cellStyle name="Normal 23 4 6" xfId="16435" xr:uid="{00000000-0005-0000-0000-000024400000}"/>
    <cellStyle name="Normal 23 4 7" xfId="16436" xr:uid="{00000000-0005-0000-0000-000025400000}"/>
    <cellStyle name="Normal 23 4 8" xfId="16437" xr:uid="{00000000-0005-0000-0000-000026400000}"/>
    <cellStyle name="Normal 23 4 9" xfId="16438" xr:uid="{00000000-0005-0000-0000-000027400000}"/>
    <cellStyle name="Normal 23 5" xfId="16439" xr:uid="{00000000-0005-0000-0000-000028400000}"/>
    <cellStyle name="Normal 23 5 10" xfId="16440" xr:uid="{00000000-0005-0000-0000-000029400000}"/>
    <cellStyle name="Normal 23 5 11" xfId="16441" xr:uid="{00000000-0005-0000-0000-00002A400000}"/>
    <cellStyle name="Normal 23 5 12" xfId="16442" xr:uid="{00000000-0005-0000-0000-00002B400000}"/>
    <cellStyle name="Normal 23 5 13" xfId="16443" xr:uid="{00000000-0005-0000-0000-00002C400000}"/>
    <cellStyle name="Normal 23 5 14" xfId="16444" xr:uid="{00000000-0005-0000-0000-00002D400000}"/>
    <cellStyle name="Normal 23 5 15" xfId="16445" xr:uid="{00000000-0005-0000-0000-00002E400000}"/>
    <cellStyle name="Normal 23 5 2" xfId="16446" xr:uid="{00000000-0005-0000-0000-00002F400000}"/>
    <cellStyle name="Normal 23 5 2 2" xfId="16447" xr:uid="{00000000-0005-0000-0000-000030400000}"/>
    <cellStyle name="Normal 23 5 2 2 2" xfId="16448" xr:uid="{00000000-0005-0000-0000-000031400000}"/>
    <cellStyle name="Normal 23 5 2 3" xfId="16449" xr:uid="{00000000-0005-0000-0000-000032400000}"/>
    <cellStyle name="Normal 23 5 3" xfId="16450" xr:uid="{00000000-0005-0000-0000-000033400000}"/>
    <cellStyle name="Normal 23 5 3 2" xfId="16451" xr:uid="{00000000-0005-0000-0000-000034400000}"/>
    <cellStyle name="Normal 23 5 3 3" xfId="16452" xr:uid="{00000000-0005-0000-0000-000035400000}"/>
    <cellStyle name="Normal 23 5 4" xfId="16453" xr:uid="{00000000-0005-0000-0000-000036400000}"/>
    <cellStyle name="Normal 23 5 4 2" xfId="16454" xr:uid="{00000000-0005-0000-0000-000037400000}"/>
    <cellStyle name="Normal 23 5 5" xfId="16455" xr:uid="{00000000-0005-0000-0000-000038400000}"/>
    <cellStyle name="Normal 23 5 6" xfId="16456" xr:uid="{00000000-0005-0000-0000-000039400000}"/>
    <cellStyle name="Normal 23 5 7" xfId="16457" xr:uid="{00000000-0005-0000-0000-00003A400000}"/>
    <cellStyle name="Normal 23 5 8" xfId="16458" xr:uid="{00000000-0005-0000-0000-00003B400000}"/>
    <cellStyle name="Normal 23 5 9" xfId="16459" xr:uid="{00000000-0005-0000-0000-00003C400000}"/>
    <cellStyle name="Normal 23 6" xfId="16460" xr:uid="{00000000-0005-0000-0000-00003D400000}"/>
    <cellStyle name="Normal 23 6 10" xfId="16461" xr:uid="{00000000-0005-0000-0000-00003E400000}"/>
    <cellStyle name="Normal 23 6 10 2" xfId="16462" xr:uid="{00000000-0005-0000-0000-00003F400000}"/>
    <cellStyle name="Normal 23 6 11" xfId="16463" xr:uid="{00000000-0005-0000-0000-000040400000}"/>
    <cellStyle name="Normal 23 6 11 2" xfId="16464" xr:uid="{00000000-0005-0000-0000-000041400000}"/>
    <cellStyle name="Normal 23 6 12" xfId="16465" xr:uid="{00000000-0005-0000-0000-000042400000}"/>
    <cellStyle name="Normal 23 6 12 2" xfId="16466" xr:uid="{00000000-0005-0000-0000-000043400000}"/>
    <cellStyle name="Normal 23 6 12 2 2" xfId="16467" xr:uid="{00000000-0005-0000-0000-000044400000}"/>
    <cellStyle name="Normal 23 6 12 3" xfId="16468" xr:uid="{00000000-0005-0000-0000-000045400000}"/>
    <cellStyle name="Normal 23 6 12 4" xfId="16469" xr:uid="{00000000-0005-0000-0000-000046400000}"/>
    <cellStyle name="Normal 23 6 13" xfId="16470" xr:uid="{00000000-0005-0000-0000-000047400000}"/>
    <cellStyle name="Normal 23 6 13 2" xfId="16471" xr:uid="{00000000-0005-0000-0000-000048400000}"/>
    <cellStyle name="Normal 23 6 14" xfId="16472" xr:uid="{00000000-0005-0000-0000-000049400000}"/>
    <cellStyle name="Normal 23 6 14 2" xfId="16473" xr:uid="{00000000-0005-0000-0000-00004A400000}"/>
    <cellStyle name="Normal 23 6 15" xfId="16474" xr:uid="{00000000-0005-0000-0000-00004B400000}"/>
    <cellStyle name="Normal 23 6 15 2" xfId="16475" xr:uid="{00000000-0005-0000-0000-00004C400000}"/>
    <cellStyle name="Normal 23 6 16" xfId="16476" xr:uid="{00000000-0005-0000-0000-00004D400000}"/>
    <cellStyle name="Normal 23 6 16 2" xfId="16477" xr:uid="{00000000-0005-0000-0000-00004E400000}"/>
    <cellStyle name="Normal 23 6 17" xfId="16478" xr:uid="{00000000-0005-0000-0000-00004F400000}"/>
    <cellStyle name="Normal 23 6 17 2" xfId="16479" xr:uid="{00000000-0005-0000-0000-000050400000}"/>
    <cellStyle name="Normal 23 6 18" xfId="16480" xr:uid="{00000000-0005-0000-0000-000051400000}"/>
    <cellStyle name="Normal 23 6 18 2" xfId="16481" xr:uid="{00000000-0005-0000-0000-000052400000}"/>
    <cellStyle name="Normal 23 6 19" xfId="16482" xr:uid="{00000000-0005-0000-0000-000053400000}"/>
    <cellStyle name="Normal 23 6 2" xfId="16483" xr:uid="{00000000-0005-0000-0000-000054400000}"/>
    <cellStyle name="Normal 23 6 2 2" xfId="16484" xr:uid="{00000000-0005-0000-0000-000055400000}"/>
    <cellStyle name="Normal 23 6 2 2 2" xfId="16485" xr:uid="{00000000-0005-0000-0000-000056400000}"/>
    <cellStyle name="Normal 23 6 2 2 3" xfId="16486" xr:uid="{00000000-0005-0000-0000-000057400000}"/>
    <cellStyle name="Normal 23 6 2 3" xfId="16487" xr:uid="{00000000-0005-0000-0000-000058400000}"/>
    <cellStyle name="Normal 23 6 2 4" xfId="16488" xr:uid="{00000000-0005-0000-0000-000059400000}"/>
    <cellStyle name="Normal 23 6 20" xfId="16489" xr:uid="{00000000-0005-0000-0000-00005A400000}"/>
    <cellStyle name="Normal 23 6 21" xfId="16490" xr:uid="{00000000-0005-0000-0000-00005B400000}"/>
    <cellStyle name="Normal 23 6 3" xfId="16491" xr:uid="{00000000-0005-0000-0000-00005C400000}"/>
    <cellStyle name="Normal 23 6 3 2" xfId="16492" xr:uid="{00000000-0005-0000-0000-00005D400000}"/>
    <cellStyle name="Normal 23 6 3 2 2" xfId="16493" xr:uid="{00000000-0005-0000-0000-00005E400000}"/>
    <cellStyle name="Normal 23 6 3 2 3" xfId="16494" xr:uid="{00000000-0005-0000-0000-00005F400000}"/>
    <cellStyle name="Normal 23 6 3 3" xfId="16495" xr:uid="{00000000-0005-0000-0000-000060400000}"/>
    <cellStyle name="Normal 23 6 3 4" xfId="16496" xr:uid="{00000000-0005-0000-0000-000061400000}"/>
    <cellStyle name="Normal 23 6 4" xfId="16497" xr:uid="{00000000-0005-0000-0000-000062400000}"/>
    <cellStyle name="Normal 23 6 4 2" xfId="16498" xr:uid="{00000000-0005-0000-0000-000063400000}"/>
    <cellStyle name="Normal 23 6 4 2 2" xfId="16499" xr:uid="{00000000-0005-0000-0000-000064400000}"/>
    <cellStyle name="Normal 23 6 4 2 3" xfId="16500" xr:uid="{00000000-0005-0000-0000-000065400000}"/>
    <cellStyle name="Normal 23 6 4 3" xfId="16501" xr:uid="{00000000-0005-0000-0000-000066400000}"/>
    <cellStyle name="Normal 23 6 4 4" xfId="16502" xr:uid="{00000000-0005-0000-0000-000067400000}"/>
    <cellStyle name="Normal 23 6 5" xfId="16503" xr:uid="{00000000-0005-0000-0000-000068400000}"/>
    <cellStyle name="Normal 23 6 5 2" xfId="16504" xr:uid="{00000000-0005-0000-0000-000069400000}"/>
    <cellStyle name="Normal 23 6 5 2 2" xfId="16505" xr:uid="{00000000-0005-0000-0000-00006A400000}"/>
    <cellStyle name="Normal 23 6 5 2 3" xfId="16506" xr:uid="{00000000-0005-0000-0000-00006B400000}"/>
    <cellStyle name="Normal 23 6 5 3" xfId="16507" xr:uid="{00000000-0005-0000-0000-00006C400000}"/>
    <cellStyle name="Normal 23 6 5 4" xfId="16508" xr:uid="{00000000-0005-0000-0000-00006D400000}"/>
    <cellStyle name="Normal 23 6 6" xfId="16509" xr:uid="{00000000-0005-0000-0000-00006E400000}"/>
    <cellStyle name="Normal 23 6 6 2" xfId="16510" xr:uid="{00000000-0005-0000-0000-00006F400000}"/>
    <cellStyle name="Normal 23 6 6 3" xfId="16511" xr:uid="{00000000-0005-0000-0000-000070400000}"/>
    <cellStyle name="Normal 23 6 7" xfId="16512" xr:uid="{00000000-0005-0000-0000-000071400000}"/>
    <cellStyle name="Normal 23 6 7 2" xfId="16513" xr:uid="{00000000-0005-0000-0000-000072400000}"/>
    <cellStyle name="Normal 23 6 7 2 2" xfId="16514" xr:uid="{00000000-0005-0000-0000-000073400000}"/>
    <cellStyle name="Normal 23 6 7 2 3" xfId="16515" xr:uid="{00000000-0005-0000-0000-000074400000}"/>
    <cellStyle name="Normal 23 6 7 3" xfId="16516" xr:uid="{00000000-0005-0000-0000-000075400000}"/>
    <cellStyle name="Normal 23 6 7 4" xfId="16517" xr:uid="{00000000-0005-0000-0000-000076400000}"/>
    <cellStyle name="Normal 23 6 8" xfId="16518" xr:uid="{00000000-0005-0000-0000-000077400000}"/>
    <cellStyle name="Normal 23 6 8 2" xfId="16519" xr:uid="{00000000-0005-0000-0000-000078400000}"/>
    <cellStyle name="Normal 23 6 8 3" xfId="16520" xr:uid="{00000000-0005-0000-0000-000079400000}"/>
    <cellStyle name="Normal 23 6 9" xfId="16521" xr:uid="{00000000-0005-0000-0000-00007A400000}"/>
    <cellStyle name="Normal 23 6 9 2" xfId="16522" xr:uid="{00000000-0005-0000-0000-00007B400000}"/>
    <cellStyle name="Normal 23 6 9 3" xfId="16523" xr:uid="{00000000-0005-0000-0000-00007C400000}"/>
    <cellStyle name="Normal 23 7" xfId="16524" xr:uid="{00000000-0005-0000-0000-00007D400000}"/>
    <cellStyle name="Normal 23 7 10" xfId="16525" xr:uid="{00000000-0005-0000-0000-00007E400000}"/>
    <cellStyle name="Normal 23 7 11" xfId="16526" xr:uid="{00000000-0005-0000-0000-00007F400000}"/>
    <cellStyle name="Normal 23 7 12" xfId="16527" xr:uid="{00000000-0005-0000-0000-000080400000}"/>
    <cellStyle name="Normal 23 7 13" xfId="16528" xr:uid="{00000000-0005-0000-0000-000081400000}"/>
    <cellStyle name="Normal 23 7 14" xfId="16529" xr:uid="{00000000-0005-0000-0000-000082400000}"/>
    <cellStyle name="Normal 23 7 15" xfId="16530" xr:uid="{00000000-0005-0000-0000-000083400000}"/>
    <cellStyle name="Normal 23 7 2" xfId="16531" xr:uid="{00000000-0005-0000-0000-000084400000}"/>
    <cellStyle name="Normal 23 7 2 2" xfId="16532" xr:uid="{00000000-0005-0000-0000-000085400000}"/>
    <cellStyle name="Normal 23 7 2 3" xfId="16533" xr:uid="{00000000-0005-0000-0000-000086400000}"/>
    <cellStyle name="Normal 23 7 3" xfId="16534" xr:uid="{00000000-0005-0000-0000-000087400000}"/>
    <cellStyle name="Normal 23 7 3 2" xfId="16535" xr:uid="{00000000-0005-0000-0000-000088400000}"/>
    <cellStyle name="Normal 23 7 3 3" xfId="16536" xr:uid="{00000000-0005-0000-0000-000089400000}"/>
    <cellStyle name="Normal 23 7 4" xfId="16537" xr:uid="{00000000-0005-0000-0000-00008A400000}"/>
    <cellStyle name="Normal 23 7 4 2" xfId="16538" xr:uid="{00000000-0005-0000-0000-00008B400000}"/>
    <cellStyle name="Normal 23 7 5" xfId="16539" xr:uid="{00000000-0005-0000-0000-00008C400000}"/>
    <cellStyle name="Normal 23 7 6" xfId="16540" xr:uid="{00000000-0005-0000-0000-00008D400000}"/>
    <cellStyle name="Normal 23 7 7" xfId="16541" xr:uid="{00000000-0005-0000-0000-00008E400000}"/>
    <cellStyle name="Normal 23 7 8" xfId="16542" xr:uid="{00000000-0005-0000-0000-00008F400000}"/>
    <cellStyle name="Normal 23 7 9" xfId="16543" xr:uid="{00000000-0005-0000-0000-000090400000}"/>
    <cellStyle name="Normal 23 8" xfId="16544" xr:uid="{00000000-0005-0000-0000-000091400000}"/>
    <cellStyle name="Normal 23 8 10" xfId="16545" xr:uid="{00000000-0005-0000-0000-000092400000}"/>
    <cellStyle name="Normal 23 8 11" xfId="16546" xr:uid="{00000000-0005-0000-0000-000093400000}"/>
    <cellStyle name="Normal 23 8 12" xfId="16547" xr:uid="{00000000-0005-0000-0000-000094400000}"/>
    <cellStyle name="Normal 23 8 13" xfId="16548" xr:uid="{00000000-0005-0000-0000-000095400000}"/>
    <cellStyle name="Normal 23 8 14" xfId="16549" xr:uid="{00000000-0005-0000-0000-000096400000}"/>
    <cellStyle name="Normal 23 8 15" xfId="16550" xr:uid="{00000000-0005-0000-0000-000097400000}"/>
    <cellStyle name="Normal 23 8 2" xfId="16551" xr:uid="{00000000-0005-0000-0000-000098400000}"/>
    <cellStyle name="Normal 23 8 3" xfId="16552" xr:uid="{00000000-0005-0000-0000-000099400000}"/>
    <cellStyle name="Normal 23 8 4" xfId="16553" xr:uid="{00000000-0005-0000-0000-00009A400000}"/>
    <cellStyle name="Normal 23 8 5" xfId="16554" xr:uid="{00000000-0005-0000-0000-00009B400000}"/>
    <cellStyle name="Normal 23 8 6" xfId="16555" xr:uid="{00000000-0005-0000-0000-00009C400000}"/>
    <cellStyle name="Normal 23 8 7" xfId="16556" xr:uid="{00000000-0005-0000-0000-00009D400000}"/>
    <cellStyle name="Normal 23 8 8" xfId="16557" xr:uid="{00000000-0005-0000-0000-00009E400000}"/>
    <cellStyle name="Normal 23 8 9" xfId="16558" xr:uid="{00000000-0005-0000-0000-00009F400000}"/>
    <cellStyle name="Normal 23 9" xfId="16559" xr:uid="{00000000-0005-0000-0000-0000A0400000}"/>
    <cellStyle name="Normal 23 9 10" xfId="16560" xr:uid="{00000000-0005-0000-0000-0000A1400000}"/>
    <cellStyle name="Normal 23 9 11" xfId="16561" xr:uid="{00000000-0005-0000-0000-0000A2400000}"/>
    <cellStyle name="Normal 23 9 12" xfId="16562" xr:uid="{00000000-0005-0000-0000-0000A3400000}"/>
    <cellStyle name="Normal 23 9 13" xfId="16563" xr:uid="{00000000-0005-0000-0000-0000A4400000}"/>
    <cellStyle name="Normal 23 9 14" xfId="16564" xr:uid="{00000000-0005-0000-0000-0000A5400000}"/>
    <cellStyle name="Normal 23 9 2" xfId="16565" xr:uid="{00000000-0005-0000-0000-0000A6400000}"/>
    <cellStyle name="Normal 23 9 3" xfId="16566" xr:uid="{00000000-0005-0000-0000-0000A7400000}"/>
    <cellStyle name="Normal 23 9 4" xfId="16567" xr:uid="{00000000-0005-0000-0000-0000A8400000}"/>
    <cellStyle name="Normal 23 9 5" xfId="16568" xr:uid="{00000000-0005-0000-0000-0000A9400000}"/>
    <cellStyle name="Normal 23 9 6" xfId="16569" xr:uid="{00000000-0005-0000-0000-0000AA400000}"/>
    <cellStyle name="Normal 23 9 7" xfId="16570" xr:uid="{00000000-0005-0000-0000-0000AB400000}"/>
    <cellStyle name="Normal 23 9 8" xfId="16571" xr:uid="{00000000-0005-0000-0000-0000AC400000}"/>
    <cellStyle name="Normal 23 9 9" xfId="16572" xr:uid="{00000000-0005-0000-0000-0000AD400000}"/>
    <cellStyle name="Normal 23_Sheet3" xfId="16573" xr:uid="{00000000-0005-0000-0000-0000AE400000}"/>
    <cellStyle name="Normal 230" xfId="16574" xr:uid="{00000000-0005-0000-0000-0000AF400000}"/>
    <cellStyle name="Normal 231" xfId="16575" xr:uid="{00000000-0005-0000-0000-0000B0400000}"/>
    <cellStyle name="Normal 232" xfId="16576" xr:uid="{00000000-0005-0000-0000-0000B1400000}"/>
    <cellStyle name="Normal 233" xfId="16577" xr:uid="{00000000-0005-0000-0000-0000B2400000}"/>
    <cellStyle name="Normal 234" xfId="16578" xr:uid="{00000000-0005-0000-0000-0000B3400000}"/>
    <cellStyle name="Normal 235" xfId="16579" xr:uid="{00000000-0005-0000-0000-0000B4400000}"/>
    <cellStyle name="Normal 236" xfId="16580" xr:uid="{00000000-0005-0000-0000-0000B5400000}"/>
    <cellStyle name="Normal 237" xfId="16581" xr:uid="{00000000-0005-0000-0000-0000B6400000}"/>
    <cellStyle name="Normal 238" xfId="16582" xr:uid="{00000000-0005-0000-0000-0000B7400000}"/>
    <cellStyle name="Normal 239" xfId="16583" xr:uid="{00000000-0005-0000-0000-0000B8400000}"/>
    <cellStyle name="Normal 24" xfId="16584" xr:uid="{00000000-0005-0000-0000-0000B9400000}"/>
    <cellStyle name="Normal 24 10" xfId="16585" xr:uid="{00000000-0005-0000-0000-0000BA400000}"/>
    <cellStyle name="Normal 24 10 10" xfId="16586" xr:uid="{00000000-0005-0000-0000-0000BB400000}"/>
    <cellStyle name="Normal 24 10 11" xfId="16587" xr:uid="{00000000-0005-0000-0000-0000BC400000}"/>
    <cellStyle name="Normal 24 10 12" xfId="16588" xr:uid="{00000000-0005-0000-0000-0000BD400000}"/>
    <cellStyle name="Normal 24 10 13" xfId="16589" xr:uid="{00000000-0005-0000-0000-0000BE400000}"/>
    <cellStyle name="Normal 24 10 14" xfId="16590" xr:uid="{00000000-0005-0000-0000-0000BF400000}"/>
    <cellStyle name="Normal 24 10 2" xfId="16591" xr:uid="{00000000-0005-0000-0000-0000C0400000}"/>
    <cellStyle name="Normal 24 10 3" xfId="16592" xr:uid="{00000000-0005-0000-0000-0000C1400000}"/>
    <cellStyle name="Normal 24 10 4" xfId="16593" xr:uid="{00000000-0005-0000-0000-0000C2400000}"/>
    <cellStyle name="Normal 24 10 5" xfId="16594" xr:uid="{00000000-0005-0000-0000-0000C3400000}"/>
    <cellStyle name="Normal 24 10 6" xfId="16595" xr:uid="{00000000-0005-0000-0000-0000C4400000}"/>
    <cellStyle name="Normal 24 10 7" xfId="16596" xr:uid="{00000000-0005-0000-0000-0000C5400000}"/>
    <cellStyle name="Normal 24 10 8" xfId="16597" xr:uid="{00000000-0005-0000-0000-0000C6400000}"/>
    <cellStyle name="Normal 24 10 9" xfId="16598" xr:uid="{00000000-0005-0000-0000-0000C7400000}"/>
    <cellStyle name="Normal 24 11" xfId="16599" xr:uid="{00000000-0005-0000-0000-0000C8400000}"/>
    <cellStyle name="Normal 24 11 10" xfId="16600" xr:uid="{00000000-0005-0000-0000-0000C9400000}"/>
    <cellStyle name="Normal 24 11 11" xfId="16601" xr:uid="{00000000-0005-0000-0000-0000CA400000}"/>
    <cellStyle name="Normal 24 11 12" xfId="16602" xr:uid="{00000000-0005-0000-0000-0000CB400000}"/>
    <cellStyle name="Normal 24 11 13" xfId="16603" xr:uid="{00000000-0005-0000-0000-0000CC400000}"/>
    <cellStyle name="Normal 24 11 14" xfId="16604" xr:uid="{00000000-0005-0000-0000-0000CD400000}"/>
    <cellStyle name="Normal 24 11 2" xfId="16605" xr:uid="{00000000-0005-0000-0000-0000CE400000}"/>
    <cellStyle name="Normal 24 11 3" xfId="16606" xr:uid="{00000000-0005-0000-0000-0000CF400000}"/>
    <cellStyle name="Normal 24 11 4" xfId="16607" xr:uid="{00000000-0005-0000-0000-0000D0400000}"/>
    <cellStyle name="Normal 24 11 5" xfId="16608" xr:uid="{00000000-0005-0000-0000-0000D1400000}"/>
    <cellStyle name="Normal 24 11 6" xfId="16609" xr:uid="{00000000-0005-0000-0000-0000D2400000}"/>
    <cellStyle name="Normal 24 11 7" xfId="16610" xr:uid="{00000000-0005-0000-0000-0000D3400000}"/>
    <cellStyle name="Normal 24 11 8" xfId="16611" xr:uid="{00000000-0005-0000-0000-0000D4400000}"/>
    <cellStyle name="Normal 24 11 9" xfId="16612" xr:uid="{00000000-0005-0000-0000-0000D5400000}"/>
    <cellStyle name="Normal 24 12" xfId="16613" xr:uid="{00000000-0005-0000-0000-0000D6400000}"/>
    <cellStyle name="Normal 24 12 10" xfId="16614" xr:uid="{00000000-0005-0000-0000-0000D7400000}"/>
    <cellStyle name="Normal 24 12 11" xfId="16615" xr:uid="{00000000-0005-0000-0000-0000D8400000}"/>
    <cellStyle name="Normal 24 12 12" xfId="16616" xr:uid="{00000000-0005-0000-0000-0000D9400000}"/>
    <cellStyle name="Normal 24 12 13" xfId="16617" xr:uid="{00000000-0005-0000-0000-0000DA400000}"/>
    <cellStyle name="Normal 24 12 14" xfId="16618" xr:uid="{00000000-0005-0000-0000-0000DB400000}"/>
    <cellStyle name="Normal 24 12 2" xfId="16619" xr:uid="{00000000-0005-0000-0000-0000DC400000}"/>
    <cellStyle name="Normal 24 12 3" xfId="16620" xr:uid="{00000000-0005-0000-0000-0000DD400000}"/>
    <cellStyle name="Normal 24 12 4" xfId="16621" xr:uid="{00000000-0005-0000-0000-0000DE400000}"/>
    <cellStyle name="Normal 24 12 5" xfId="16622" xr:uid="{00000000-0005-0000-0000-0000DF400000}"/>
    <cellStyle name="Normal 24 12 6" xfId="16623" xr:uid="{00000000-0005-0000-0000-0000E0400000}"/>
    <cellStyle name="Normal 24 12 7" xfId="16624" xr:uid="{00000000-0005-0000-0000-0000E1400000}"/>
    <cellStyle name="Normal 24 12 8" xfId="16625" xr:uid="{00000000-0005-0000-0000-0000E2400000}"/>
    <cellStyle name="Normal 24 12 9" xfId="16626" xr:uid="{00000000-0005-0000-0000-0000E3400000}"/>
    <cellStyle name="Normal 24 13" xfId="16627" xr:uid="{00000000-0005-0000-0000-0000E4400000}"/>
    <cellStyle name="Normal 24 13 10" xfId="16628" xr:uid="{00000000-0005-0000-0000-0000E5400000}"/>
    <cellStyle name="Normal 24 13 11" xfId="16629" xr:uid="{00000000-0005-0000-0000-0000E6400000}"/>
    <cellStyle name="Normal 24 13 12" xfId="16630" xr:uid="{00000000-0005-0000-0000-0000E7400000}"/>
    <cellStyle name="Normal 24 13 13" xfId="16631" xr:uid="{00000000-0005-0000-0000-0000E8400000}"/>
    <cellStyle name="Normal 24 13 14" xfId="16632" xr:uid="{00000000-0005-0000-0000-0000E9400000}"/>
    <cellStyle name="Normal 24 13 2" xfId="16633" xr:uid="{00000000-0005-0000-0000-0000EA400000}"/>
    <cellStyle name="Normal 24 13 3" xfId="16634" xr:uid="{00000000-0005-0000-0000-0000EB400000}"/>
    <cellStyle name="Normal 24 13 4" xfId="16635" xr:uid="{00000000-0005-0000-0000-0000EC400000}"/>
    <cellStyle name="Normal 24 13 5" xfId="16636" xr:uid="{00000000-0005-0000-0000-0000ED400000}"/>
    <cellStyle name="Normal 24 13 6" xfId="16637" xr:uid="{00000000-0005-0000-0000-0000EE400000}"/>
    <cellStyle name="Normal 24 13 7" xfId="16638" xr:uid="{00000000-0005-0000-0000-0000EF400000}"/>
    <cellStyle name="Normal 24 13 8" xfId="16639" xr:uid="{00000000-0005-0000-0000-0000F0400000}"/>
    <cellStyle name="Normal 24 13 9" xfId="16640" xr:uid="{00000000-0005-0000-0000-0000F1400000}"/>
    <cellStyle name="Normal 24 14" xfId="16641" xr:uid="{00000000-0005-0000-0000-0000F2400000}"/>
    <cellStyle name="Normal 24 14 10" xfId="16642" xr:uid="{00000000-0005-0000-0000-0000F3400000}"/>
    <cellStyle name="Normal 24 14 11" xfId="16643" xr:uid="{00000000-0005-0000-0000-0000F4400000}"/>
    <cellStyle name="Normal 24 14 12" xfId="16644" xr:uid="{00000000-0005-0000-0000-0000F5400000}"/>
    <cellStyle name="Normal 24 14 13" xfId="16645" xr:uid="{00000000-0005-0000-0000-0000F6400000}"/>
    <cellStyle name="Normal 24 14 14" xfId="16646" xr:uid="{00000000-0005-0000-0000-0000F7400000}"/>
    <cellStyle name="Normal 24 14 2" xfId="16647" xr:uid="{00000000-0005-0000-0000-0000F8400000}"/>
    <cellStyle name="Normal 24 14 3" xfId="16648" xr:uid="{00000000-0005-0000-0000-0000F9400000}"/>
    <cellStyle name="Normal 24 14 4" xfId="16649" xr:uid="{00000000-0005-0000-0000-0000FA400000}"/>
    <cellStyle name="Normal 24 14 5" xfId="16650" xr:uid="{00000000-0005-0000-0000-0000FB400000}"/>
    <cellStyle name="Normal 24 14 6" xfId="16651" xr:uid="{00000000-0005-0000-0000-0000FC400000}"/>
    <cellStyle name="Normal 24 14 7" xfId="16652" xr:uid="{00000000-0005-0000-0000-0000FD400000}"/>
    <cellStyle name="Normal 24 14 8" xfId="16653" xr:uid="{00000000-0005-0000-0000-0000FE400000}"/>
    <cellStyle name="Normal 24 14 9" xfId="16654" xr:uid="{00000000-0005-0000-0000-0000FF400000}"/>
    <cellStyle name="Normal 24 15" xfId="16655" xr:uid="{00000000-0005-0000-0000-000000410000}"/>
    <cellStyle name="Normal 24 15 10" xfId="16656" xr:uid="{00000000-0005-0000-0000-000001410000}"/>
    <cellStyle name="Normal 24 15 11" xfId="16657" xr:uid="{00000000-0005-0000-0000-000002410000}"/>
    <cellStyle name="Normal 24 15 12" xfId="16658" xr:uid="{00000000-0005-0000-0000-000003410000}"/>
    <cellStyle name="Normal 24 15 13" xfId="16659" xr:uid="{00000000-0005-0000-0000-000004410000}"/>
    <cellStyle name="Normal 24 15 14" xfId="16660" xr:uid="{00000000-0005-0000-0000-000005410000}"/>
    <cellStyle name="Normal 24 15 2" xfId="16661" xr:uid="{00000000-0005-0000-0000-000006410000}"/>
    <cellStyle name="Normal 24 15 3" xfId="16662" xr:uid="{00000000-0005-0000-0000-000007410000}"/>
    <cellStyle name="Normal 24 15 4" xfId="16663" xr:uid="{00000000-0005-0000-0000-000008410000}"/>
    <cellStyle name="Normal 24 15 5" xfId="16664" xr:uid="{00000000-0005-0000-0000-000009410000}"/>
    <cellStyle name="Normal 24 15 6" xfId="16665" xr:uid="{00000000-0005-0000-0000-00000A410000}"/>
    <cellStyle name="Normal 24 15 7" xfId="16666" xr:uid="{00000000-0005-0000-0000-00000B410000}"/>
    <cellStyle name="Normal 24 15 8" xfId="16667" xr:uid="{00000000-0005-0000-0000-00000C410000}"/>
    <cellStyle name="Normal 24 15 9" xfId="16668" xr:uid="{00000000-0005-0000-0000-00000D410000}"/>
    <cellStyle name="Normal 24 16" xfId="16669" xr:uid="{00000000-0005-0000-0000-00000E410000}"/>
    <cellStyle name="Normal 24 16 10" xfId="16670" xr:uid="{00000000-0005-0000-0000-00000F410000}"/>
    <cellStyle name="Normal 24 16 11" xfId="16671" xr:uid="{00000000-0005-0000-0000-000010410000}"/>
    <cellStyle name="Normal 24 16 12" xfId="16672" xr:uid="{00000000-0005-0000-0000-000011410000}"/>
    <cellStyle name="Normal 24 16 13" xfId="16673" xr:uid="{00000000-0005-0000-0000-000012410000}"/>
    <cellStyle name="Normal 24 16 14" xfId="16674" xr:uid="{00000000-0005-0000-0000-000013410000}"/>
    <cellStyle name="Normal 24 16 2" xfId="16675" xr:uid="{00000000-0005-0000-0000-000014410000}"/>
    <cellStyle name="Normal 24 16 3" xfId="16676" xr:uid="{00000000-0005-0000-0000-000015410000}"/>
    <cellStyle name="Normal 24 16 4" xfId="16677" xr:uid="{00000000-0005-0000-0000-000016410000}"/>
    <cellStyle name="Normal 24 16 5" xfId="16678" xr:uid="{00000000-0005-0000-0000-000017410000}"/>
    <cellStyle name="Normal 24 16 6" xfId="16679" xr:uid="{00000000-0005-0000-0000-000018410000}"/>
    <cellStyle name="Normal 24 16 7" xfId="16680" xr:uid="{00000000-0005-0000-0000-000019410000}"/>
    <cellStyle name="Normal 24 16 8" xfId="16681" xr:uid="{00000000-0005-0000-0000-00001A410000}"/>
    <cellStyle name="Normal 24 16 9" xfId="16682" xr:uid="{00000000-0005-0000-0000-00001B410000}"/>
    <cellStyle name="Normal 24 17" xfId="16683" xr:uid="{00000000-0005-0000-0000-00001C410000}"/>
    <cellStyle name="Normal 24 17 10" xfId="16684" xr:uid="{00000000-0005-0000-0000-00001D410000}"/>
    <cellStyle name="Normal 24 17 11" xfId="16685" xr:uid="{00000000-0005-0000-0000-00001E410000}"/>
    <cellStyle name="Normal 24 17 12" xfId="16686" xr:uid="{00000000-0005-0000-0000-00001F410000}"/>
    <cellStyle name="Normal 24 17 13" xfId="16687" xr:uid="{00000000-0005-0000-0000-000020410000}"/>
    <cellStyle name="Normal 24 17 14" xfId="16688" xr:uid="{00000000-0005-0000-0000-000021410000}"/>
    <cellStyle name="Normal 24 17 2" xfId="16689" xr:uid="{00000000-0005-0000-0000-000022410000}"/>
    <cellStyle name="Normal 24 17 3" xfId="16690" xr:uid="{00000000-0005-0000-0000-000023410000}"/>
    <cellStyle name="Normal 24 17 4" xfId="16691" xr:uid="{00000000-0005-0000-0000-000024410000}"/>
    <cellStyle name="Normal 24 17 5" xfId="16692" xr:uid="{00000000-0005-0000-0000-000025410000}"/>
    <cellStyle name="Normal 24 17 6" xfId="16693" xr:uid="{00000000-0005-0000-0000-000026410000}"/>
    <cellStyle name="Normal 24 17 7" xfId="16694" xr:uid="{00000000-0005-0000-0000-000027410000}"/>
    <cellStyle name="Normal 24 17 8" xfId="16695" xr:uid="{00000000-0005-0000-0000-000028410000}"/>
    <cellStyle name="Normal 24 17 9" xfId="16696" xr:uid="{00000000-0005-0000-0000-000029410000}"/>
    <cellStyle name="Normal 24 18" xfId="16697" xr:uid="{00000000-0005-0000-0000-00002A410000}"/>
    <cellStyle name="Normal 24 18 10" xfId="16698" xr:uid="{00000000-0005-0000-0000-00002B410000}"/>
    <cellStyle name="Normal 24 18 11" xfId="16699" xr:uid="{00000000-0005-0000-0000-00002C410000}"/>
    <cellStyle name="Normal 24 18 12" xfId="16700" xr:uid="{00000000-0005-0000-0000-00002D410000}"/>
    <cellStyle name="Normal 24 18 13" xfId="16701" xr:uid="{00000000-0005-0000-0000-00002E410000}"/>
    <cellStyle name="Normal 24 18 14" xfId="16702" xr:uid="{00000000-0005-0000-0000-00002F410000}"/>
    <cellStyle name="Normal 24 18 2" xfId="16703" xr:uid="{00000000-0005-0000-0000-000030410000}"/>
    <cellStyle name="Normal 24 18 3" xfId="16704" xr:uid="{00000000-0005-0000-0000-000031410000}"/>
    <cellStyle name="Normal 24 18 4" xfId="16705" xr:uid="{00000000-0005-0000-0000-000032410000}"/>
    <cellStyle name="Normal 24 18 5" xfId="16706" xr:uid="{00000000-0005-0000-0000-000033410000}"/>
    <cellStyle name="Normal 24 18 6" xfId="16707" xr:uid="{00000000-0005-0000-0000-000034410000}"/>
    <cellStyle name="Normal 24 18 7" xfId="16708" xr:uid="{00000000-0005-0000-0000-000035410000}"/>
    <cellStyle name="Normal 24 18 8" xfId="16709" xr:uid="{00000000-0005-0000-0000-000036410000}"/>
    <cellStyle name="Normal 24 18 9" xfId="16710" xr:uid="{00000000-0005-0000-0000-000037410000}"/>
    <cellStyle name="Normal 24 19" xfId="16711" xr:uid="{00000000-0005-0000-0000-000038410000}"/>
    <cellStyle name="Normal 24 19 10" xfId="16712" xr:uid="{00000000-0005-0000-0000-000039410000}"/>
    <cellStyle name="Normal 24 19 11" xfId="16713" xr:uid="{00000000-0005-0000-0000-00003A410000}"/>
    <cellStyle name="Normal 24 19 12" xfId="16714" xr:uid="{00000000-0005-0000-0000-00003B410000}"/>
    <cellStyle name="Normal 24 19 13" xfId="16715" xr:uid="{00000000-0005-0000-0000-00003C410000}"/>
    <cellStyle name="Normal 24 19 14" xfId="16716" xr:uid="{00000000-0005-0000-0000-00003D410000}"/>
    <cellStyle name="Normal 24 19 2" xfId="16717" xr:uid="{00000000-0005-0000-0000-00003E410000}"/>
    <cellStyle name="Normal 24 19 3" xfId="16718" xr:uid="{00000000-0005-0000-0000-00003F410000}"/>
    <cellStyle name="Normal 24 19 4" xfId="16719" xr:uid="{00000000-0005-0000-0000-000040410000}"/>
    <cellStyle name="Normal 24 19 5" xfId="16720" xr:uid="{00000000-0005-0000-0000-000041410000}"/>
    <cellStyle name="Normal 24 19 6" xfId="16721" xr:uid="{00000000-0005-0000-0000-000042410000}"/>
    <cellStyle name="Normal 24 19 7" xfId="16722" xr:uid="{00000000-0005-0000-0000-000043410000}"/>
    <cellStyle name="Normal 24 19 8" xfId="16723" xr:uid="{00000000-0005-0000-0000-000044410000}"/>
    <cellStyle name="Normal 24 19 9" xfId="16724" xr:uid="{00000000-0005-0000-0000-000045410000}"/>
    <cellStyle name="Normal 24 2" xfId="16725" xr:uid="{00000000-0005-0000-0000-000046410000}"/>
    <cellStyle name="Normal 24 2 10" xfId="16726" xr:uid="{00000000-0005-0000-0000-000047410000}"/>
    <cellStyle name="Normal 24 2 10 10" xfId="16727" xr:uid="{00000000-0005-0000-0000-000048410000}"/>
    <cellStyle name="Normal 24 2 10 11" xfId="16728" xr:uid="{00000000-0005-0000-0000-000049410000}"/>
    <cellStyle name="Normal 24 2 10 12" xfId="16729" xr:uid="{00000000-0005-0000-0000-00004A410000}"/>
    <cellStyle name="Normal 24 2 10 13" xfId="16730" xr:uid="{00000000-0005-0000-0000-00004B410000}"/>
    <cellStyle name="Normal 24 2 10 14" xfId="16731" xr:uid="{00000000-0005-0000-0000-00004C410000}"/>
    <cellStyle name="Normal 24 2 10 2" xfId="16732" xr:uid="{00000000-0005-0000-0000-00004D410000}"/>
    <cellStyle name="Normal 24 2 10 3" xfId="16733" xr:uid="{00000000-0005-0000-0000-00004E410000}"/>
    <cellStyle name="Normal 24 2 10 4" xfId="16734" xr:uid="{00000000-0005-0000-0000-00004F410000}"/>
    <cellStyle name="Normal 24 2 10 5" xfId="16735" xr:uid="{00000000-0005-0000-0000-000050410000}"/>
    <cellStyle name="Normal 24 2 10 6" xfId="16736" xr:uid="{00000000-0005-0000-0000-000051410000}"/>
    <cellStyle name="Normal 24 2 10 7" xfId="16737" xr:uid="{00000000-0005-0000-0000-000052410000}"/>
    <cellStyle name="Normal 24 2 10 8" xfId="16738" xr:uid="{00000000-0005-0000-0000-000053410000}"/>
    <cellStyle name="Normal 24 2 10 9" xfId="16739" xr:uid="{00000000-0005-0000-0000-000054410000}"/>
    <cellStyle name="Normal 24 2 11" xfId="16740" xr:uid="{00000000-0005-0000-0000-000055410000}"/>
    <cellStyle name="Normal 24 2 11 10" xfId="16741" xr:uid="{00000000-0005-0000-0000-000056410000}"/>
    <cellStyle name="Normal 24 2 11 11" xfId="16742" xr:uid="{00000000-0005-0000-0000-000057410000}"/>
    <cellStyle name="Normal 24 2 11 12" xfId="16743" xr:uid="{00000000-0005-0000-0000-000058410000}"/>
    <cellStyle name="Normal 24 2 11 13" xfId="16744" xr:uid="{00000000-0005-0000-0000-000059410000}"/>
    <cellStyle name="Normal 24 2 11 14" xfId="16745" xr:uid="{00000000-0005-0000-0000-00005A410000}"/>
    <cellStyle name="Normal 24 2 11 2" xfId="16746" xr:uid="{00000000-0005-0000-0000-00005B410000}"/>
    <cellStyle name="Normal 24 2 11 3" xfId="16747" xr:uid="{00000000-0005-0000-0000-00005C410000}"/>
    <cellStyle name="Normal 24 2 11 4" xfId="16748" xr:uid="{00000000-0005-0000-0000-00005D410000}"/>
    <cellStyle name="Normal 24 2 11 5" xfId="16749" xr:uid="{00000000-0005-0000-0000-00005E410000}"/>
    <cellStyle name="Normal 24 2 11 6" xfId="16750" xr:uid="{00000000-0005-0000-0000-00005F410000}"/>
    <cellStyle name="Normal 24 2 11 7" xfId="16751" xr:uid="{00000000-0005-0000-0000-000060410000}"/>
    <cellStyle name="Normal 24 2 11 8" xfId="16752" xr:uid="{00000000-0005-0000-0000-000061410000}"/>
    <cellStyle name="Normal 24 2 11 9" xfId="16753" xr:uid="{00000000-0005-0000-0000-000062410000}"/>
    <cellStyle name="Normal 24 2 12" xfId="16754" xr:uid="{00000000-0005-0000-0000-000063410000}"/>
    <cellStyle name="Normal 24 2 12 10" xfId="16755" xr:uid="{00000000-0005-0000-0000-000064410000}"/>
    <cellStyle name="Normal 24 2 12 11" xfId="16756" xr:uid="{00000000-0005-0000-0000-000065410000}"/>
    <cellStyle name="Normal 24 2 12 12" xfId="16757" xr:uid="{00000000-0005-0000-0000-000066410000}"/>
    <cellStyle name="Normal 24 2 12 13" xfId="16758" xr:uid="{00000000-0005-0000-0000-000067410000}"/>
    <cellStyle name="Normal 24 2 12 14" xfId="16759" xr:uid="{00000000-0005-0000-0000-000068410000}"/>
    <cellStyle name="Normal 24 2 12 2" xfId="16760" xr:uid="{00000000-0005-0000-0000-000069410000}"/>
    <cellStyle name="Normal 24 2 12 3" xfId="16761" xr:uid="{00000000-0005-0000-0000-00006A410000}"/>
    <cellStyle name="Normal 24 2 12 4" xfId="16762" xr:uid="{00000000-0005-0000-0000-00006B410000}"/>
    <cellStyle name="Normal 24 2 12 5" xfId="16763" xr:uid="{00000000-0005-0000-0000-00006C410000}"/>
    <cellStyle name="Normal 24 2 12 6" xfId="16764" xr:uid="{00000000-0005-0000-0000-00006D410000}"/>
    <cellStyle name="Normal 24 2 12 7" xfId="16765" xr:uid="{00000000-0005-0000-0000-00006E410000}"/>
    <cellStyle name="Normal 24 2 12 8" xfId="16766" xr:uid="{00000000-0005-0000-0000-00006F410000}"/>
    <cellStyle name="Normal 24 2 12 9" xfId="16767" xr:uid="{00000000-0005-0000-0000-000070410000}"/>
    <cellStyle name="Normal 24 2 13" xfId="16768" xr:uid="{00000000-0005-0000-0000-000071410000}"/>
    <cellStyle name="Normal 24 2 13 10" xfId="16769" xr:uid="{00000000-0005-0000-0000-000072410000}"/>
    <cellStyle name="Normal 24 2 13 11" xfId="16770" xr:uid="{00000000-0005-0000-0000-000073410000}"/>
    <cellStyle name="Normal 24 2 13 12" xfId="16771" xr:uid="{00000000-0005-0000-0000-000074410000}"/>
    <cellStyle name="Normal 24 2 13 13" xfId="16772" xr:uid="{00000000-0005-0000-0000-000075410000}"/>
    <cellStyle name="Normal 24 2 13 14" xfId="16773" xr:uid="{00000000-0005-0000-0000-000076410000}"/>
    <cellStyle name="Normal 24 2 13 2" xfId="16774" xr:uid="{00000000-0005-0000-0000-000077410000}"/>
    <cellStyle name="Normal 24 2 13 3" xfId="16775" xr:uid="{00000000-0005-0000-0000-000078410000}"/>
    <cellStyle name="Normal 24 2 13 4" xfId="16776" xr:uid="{00000000-0005-0000-0000-000079410000}"/>
    <cellStyle name="Normal 24 2 13 5" xfId="16777" xr:uid="{00000000-0005-0000-0000-00007A410000}"/>
    <cellStyle name="Normal 24 2 13 6" xfId="16778" xr:uid="{00000000-0005-0000-0000-00007B410000}"/>
    <cellStyle name="Normal 24 2 13 7" xfId="16779" xr:uid="{00000000-0005-0000-0000-00007C410000}"/>
    <cellStyle name="Normal 24 2 13 8" xfId="16780" xr:uid="{00000000-0005-0000-0000-00007D410000}"/>
    <cellStyle name="Normal 24 2 13 9" xfId="16781" xr:uid="{00000000-0005-0000-0000-00007E410000}"/>
    <cellStyle name="Normal 24 2 14" xfId="16782" xr:uid="{00000000-0005-0000-0000-00007F410000}"/>
    <cellStyle name="Normal 24 2 14 10" xfId="16783" xr:uid="{00000000-0005-0000-0000-000080410000}"/>
    <cellStyle name="Normal 24 2 14 11" xfId="16784" xr:uid="{00000000-0005-0000-0000-000081410000}"/>
    <cellStyle name="Normal 24 2 14 12" xfId="16785" xr:uid="{00000000-0005-0000-0000-000082410000}"/>
    <cellStyle name="Normal 24 2 14 13" xfId="16786" xr:uid="{00000000-0005-0000-0000-000083410000}"/>
    <cellStyle name="Normal 24 2 14 14" xfId="16787" xr:uid="{00000000-0005-0000-0000-000084410000}"/>
    <cellStyle name="Normal 24 2 14 2" xfId="16788" xr:uid="{00000000-0005-0000-0000-000085410000}"/>
    <cellStyle name="Normal 24 2 14 3" xfId="16789" xr:uid="{00000000-0005-0000-0000-000086410000}"/>
    <cellStyle name="Normal 24 2 14 4" xfId="16790" xr:uid="{00000000-0005-0000-0000-000087410000}"/>
    <cellStyle name="Normal 24 2 14 5" xfId="16791" xr:uid="{00000000-0005-0000-0000-000088410000}"/>
    <cellStyle name="Normal 24 2 14 6" xfId="16792" xr:uid="{00000000-0005-0000-0000-000089410000}"/>
    <cellStyle name="Normal 24 2 14 7" xfId="16793" xr:uid="{00000000-0005-0000-0000-00008A410000}"/>
    <cellStyle name="Normal 24 2 14 8" xfId="16794" xr:uid="{00000000-0005-0000-0000-00008B410000}"/>
    <cellStyle name="Normal 24 2 14 9" xfId="16795" xr:uid="{00000000-0005-0000-0000-00008C410000}"/>
    <cellStyle name="Normal 24 2 15" xfId="16796" xr:uid="{00000000-0005-0000-0000-00008D410000}"/>
    <cellStyle name="Normal 24 2 15 10" xfId="16797" xr:uid="{00000000-0005-0000-0000-00008E410000}"/>
    <cellStyle name="Normal 24 2 15 11" xfId="16798" xr:uid="{00000000-0005-0000-0000-00008F410000}"/>
    <cellStyle name="Normal 24 2 15 12" xfId="16799" xr:uid="{00000000-0005-0000-0000-000090410000}"/>
    <cellStyle name="Normal 24 2 15 13" xfId="16800" xr:uid="{00000000-0005-0000-0000-000091410000}"/>
    <cellStyle name="Normal 24 2 15 14" xfId="16801" xr:uid="{00000000-0005-0000-0000-000092410000}"/>
    <cellStyle name="Normal 24 2 15 2" xfId="16802" xr:uid="{00000000-0005-0000-0000-000093410000}"/>
    <cellStyle name="Normal 24 2 15 3" xfId="16803" xr:uid="{00000000-0005-0000-0000-000094410000}"/>
    <cellStyle name="Normal 24 2 15 4" xfId="16804" xr:uid="{00000000-0005-0000-0000-000095410000}"/>
    <cellStyle name="Normal 24 2 15 5" xfId="16805" xr:uid="{00000000-0005-0000-0000-000096410000}"/>
    <cellStyle name="Normal 24 2 15 6" xfId="16806" xr:uid="{00000000-0005-0000-0000-000097410000}"/>
    <cellStyle name="Normal 24 2 15 7" xfId="16807" xr:uid="{00000000-0005-0000-0000-000098410000}"/>
    <cellStyle name="Normal 24 2 15 8" xfId="16808" xr:uid="{00000000-0005-0000-0000-000099410000}"/>
    <cellStyle name="Normal 24 2 15 9" xfId="16809" xr:uid="{00000000-0005-0000-0000-00009A410000}"/>
    <cellStyle name="Normal 24 2 16" xfId="16810" xr:uid="{00000000-0005-0000-0000-00009B410000}"/>
    <cellStyle name="Normal 24 2 16 10" xfId="16811" xr:uid="{00000000-0005-0000-0000-00009C410000}"/>
    <cellStyle name="Normal 24 2 16 11" xfId="16812" xr:uid="{00000000-0005-0000-0000-00009D410000}"/>
    <cellStyle name="Normal 24 2 16 12" xfId="16813" xr:uid="{00000000-0005-0000-0000-00009E410000}"/>
    <cellStyle name="Normal 24 2 16 13" xfId="16814" xr:uid="{00000000-0005-0000-0000-00009F410000}"/>
    <cellStyle name="Normal 24 2 16 14" xfId="16815" xr:uid="{00000000-0005-0000-0000-0000A0410000}"/>
    <cellStyle name="Normal 24 2 16 2" xfId="16816" xr:uid="{00000000-0005-0000-0000-0000A1410000}"/>
    <cellStyle name="Normal 24 2 16 3" xfId="16817" xr:uid="{00000000-0005-0000-0000-0000A2410000}"/>
    <cellStyle name="Normal 24 2 16 4" xfId="16818" xr:uid="{00000000-0005-0000-0000-0000A3410000}"/>
    <cellStyle name="Normal 24 2 16 5" xfId="16819" xr:uid="{00000000-0005-0000-0000-0000A4410000}"/>
    <cellStyle name="Normal 24 2 16 6" xfId="16820" xr:uid="{00000000-0005-0000-0000-0000A5410000}"/>
    <cellStyle name="Normal 24 2 16 7" xfId="16821" xr:uid="{00000000-0005-0000-0000-0000A6410000}"/>
    <cellStyle name="Normal 24 2 16 8" xfId="16822" xr:uid="{00000000-0005-0000-0000-0000A7410000}"/>
    <cellStyle name="Normal 24 2 16 9" xfId="16823" xr:uid="{00000000-0005-0000-0000-0000A8410000}"/>
    <cellStyle name="Normal 24 2 17" xfId="16824" xr:uid="{00000000-0005-0000-0000-0000A9410000}"/>
    <cellStyle name="Normal 24 2 17 10" xfId="16825" xr:uid="{00000000-0005-0000-0000-0000AA410000}"/>
    <cellStyle name="Normal 24 2 17 11" xfId="16826" xr:uid="{00000000-0005-0000-0000-0000AB410000}"/>
    <cellStyle name="Normal 24 2 17 12" xfId="16827" xr:uid="{00000000-0005-0000-0000-0000AC410000}"/>
    <cellStyle name="Normal 24 2 17 13" xfId="16828" xr:uid="{00000000-0005-0000-0000-0000AD410000}"/>
    <cellStyle name="Normal 24 2 17 14" xfId="16829" xr:uid="{00000000-0005-0000-0000-0000AE410000}"/>
    <cellStyle name="Normal 24 2 17 2" xfId="16830" xr:uid="{00000000-0005-0000-0000-0000AF410000}"/>
    <cellStyle name="Normal 24 2 17 3" xfId="16831" xr:uid="{00000000-0005-0000-0000-0000B0410000}"/>
    <cellStyle name="Normal 24 2 17 4" xfId="16832" xr:uid="{00000000-0005-0000-0000-0000B1410000}"/>
    <cellStyle name="Normal 24 2 17 5" xfId="16833" xr:uid="{00000000-0005-0000-0000-0000B2410000}"/>
    <cellStyle name="Normal 24 2 17 6" xfId="16834" xr:uid="{00000000-0005-0000-0000-0000B3410000}"/>
    <cellStyle name="Normal 24 2 17 7" xfId="16835" xr:uid="{00000000-0005-0000-0000-0000B4410000}"/>
    <cellStyle name="Normal 24 2 17 8" xfId="16836" xr:uid="{00000000-0005-0000-0000-0000B5410000}"/>
    <cellStyle name="Normal 24 2 17 9" xfId="16837" xr:uid="{00000000-0005-0000-0000-0000B6410000}"/>
    <cellStyle name="Normal 24 2 18" xfId="16838" xr:uid="{00000000-0005-0000-0000-0000B7410000}"/>
    <cellStyle name="Normal 24 2 18 2" xfId="16839" xr:uid="{00000000-0005-0000-0000-0000B8410000}"/>
    <cellStyle name="Normal 24 2 19" xfId="16840" xr:uid="{00000000-0005-0000-0000-0000B9410000}"/>
    <cellStyle name="Normal 24 2 19 2" xfId="16841" xr:uid="{00000000-0005-0000-0000-0000BA410000}"/>
    <cellStyle name="Normal 24 2 2" xfId="16842" xr:uid="{00000000-0005-0000-0000-0000BB410000}"/>
    <cellStyle name="Normal 24 2 2 10" xfId="16843" xr:uid="{00000000-0005-0000-0000-0000BC410000}"/>
    <cellStyle name="Normal 24 2 2 11" xfId="16844" xr:uid="{00000000-0005-0000-0000-0000BD410000}"/>
    <cellStyle name="Normal 24 2 2 12" xfId="16845" xr:uid="{00000000-0005-0000-0000-0000BE410000}"/>
    <cellStyle name="Normal 24 2 2 13" xfId="16846" xr:uid="{00000000-0005-0000-0000-0000BF410000}"/>
    <cellStyle name="Normal 24 2 2 14" xfId="16847" xr:uid="{00000000-0005-0000-0000-0000C0410000}"/>
    <cellStyle name="Normal 24 2 2 15" xfId="16848" xr:uid="{00000000-0005-0000-0000-0000C1410000}"/>
    <cellStyle name="Normal 24 2 2 2" xfId="16849" xr:uid="{00000000-0005-0000-0000-0000C2410000}"/>
    <cellStyle name="Normal 24 2 2 2 2" xfId="16850" xr:uid="{00000000-0005-0000-0000-0000C3410000}"/>
    <cellStyle name="Normal 24 2 2 2 2 2" xfId="16851" xr:uid="{00000000-0005-0000-0000-0000C4410000}"/>
    <cellStyle name="Normal 24 2 2 2 2 3" xfId="16852" xr:uid="{00000000-0005-0000-0000-0000C5410000}"/>
    <cellStyle name="Normal 24 2 2 2 3" xfId="16853" xr:uid="{00000000-0005-0000-0000-0000C6410000}"/>
    <cellStyle name="Normal 24 2 2 2 4" xfId="16854" xr:uid="{00000000-0005-0000-0000-0000C7410000}"/>
    <cellStyle name="Normal 24 2 2 3" xfId="16855" xr:uid="{00000000-0005-0000-0000-0000C8410000}"/>
    <cellStyle name="Normal 24 2 2 4" xfId="16856" xr:uid="{00000000-0005-0000-0000-0000C9410000}"/>
    <cellStyle name="Normal 24 2 2 5" xfId="16857" xr:uid="{00000000-0005-0000-0000-0000CA410000}"/>
    <cellStyle name="Normal 24 2 2 6" xfId="16858" xr:uid="{00000000-0005-0000-0000-0000CB410000}"/>
    <cellStyle name="Normal 24 2 2 7" xfId="16859" xr:uid="{00000000-0005-0000-0000-0000CC410000}"/>
    <cellStyle name="Normal 24 2 2 8" xfId="16860" xr:uid="{00000000-0005-0000-0000-0000CD410000}"/>
    <cellStyle name="Normal 24 2 2 9" xfId="16861" xr:uid="{00000000-0005-0000-0000-0000CE410000}"/>
    <cellStyle name="Normal 24 2 20" xfId="16862" xr:uid="{00000000-0005-0000-0000-0000CF410000}"/>
    <cellStyle name="Normal 24 2 20 2" xfId="16863" xr:uid="{00000000-0005-0000-0000-0000D0410000}"/>
    <cellStyle name="Normal 24 2 21" xfId="16864" xr:uid="{00000000-0005-0000-0000-0000D1410000}"/>
    <cellStyle name="Normal 24 2 21 2" xfId="16865" xr:uid="{00000000-0005-0000-0000-0000D2410000}"/>
    <cellStyle name="Normal 24 2 22" xfId="16866" xr:uid="{00000000-0005-0000-0000-0000D3410000}"/>
    <cellStyle name="Normal 24 2 22 2" xfId="16867" xr:uid="{00000000-0005-0000-0000-0000D4410000}"/>
    <cellStyle name="Normal 24 2 23" xfId="16868" xr:uid="{00000000-0005-0000-0000-0000D5410000}"/>
    <cellStyle name="Normal 24 2 23 2" xfId="16869" xr:uid="{00000000-0005-0000-0000-0000D6410000}"/>
    <cellStyle name="Normal 24 2 24" xfId="16870" xr:uid="{00000000-0005-0000-0000-0000D7410000}"/>
    <cellStyle name="Normal 24 2 24 2" xfId="16871" xr:uid="{00000000-0005-0000-0000-0000D8410000}"/>
    <cellStyle name="Normal 24 2 25" xfId="16872" xr:uid="{00000000-0005-0000-0000-0000D9410000}"/>
    <cellStyle name="Normal 24 2 25 2" xfId="16873" xr:uid="{00000000-0005-0000-0000-0000DA410000}"/>
    <cellStyle name="Normal 24 2 26" xfId="16874" xr:uid="{00000000-0005-0000-0000-0000DB410000}"/>
    <cellStyle name="Normal 24 2 26 2" xfId="16875" xr:uid="{00000000-0005-0000-0000-0000DC410000}"/>
    <cellStyle name="Normal 24 2 27" xfId="16876" xr:uid="{00000000-0005-0000-0000-0000DD410000}"/>
    <cellStyle name="Normal 24 2 27 2" xfId="16877" xr:uid="{00000000-0005-0000-0000-0000DE410000}"/>
    <cellStyle name="Normal 24 2 28" xfId="16878" xr:uid="{00000000-0005-0000-0000-0000DF410000}"/>
    <cellStyle name="Normal 24 2 29" xfId="16879" xr:uid="{00000000-0005-0000-0000-0000E0410000}"/>
    <cellStyle name="Normal 24 2 3" xfId="16880" xr:uid="{00000000-0005-0000-0000-0000E1410000}"/>
    <cellStyle name="Normal 24 2 3 10" xfId="16881" xr:uid="{00000000-0005-0000-0000-0000E2410000}"/>
    <cellStyle name="Normal 24 2 3 11" xfId="16882" xr:uid="{00000000-0005-0000-0000-0000E3410000}"/>
    <cellStyle name="Normal 24 2 3 12" xfId="16883" xr:uid="{00000000-0005-0000-0000-0000E4410000}"/>
    <cellStyle name="Normal 24 2 3 13" xfId="16884" xr:uid="{00000000-0005-0000-0000-0000E5410000}"/>
    <cellStyle name="Normal 24 2 3 14" xfId="16885" xr:uid="{00000000-0005-0000-0000-0000E6410000}"/>
    <cellStyle name="Normal 24 2 3 2" xfId="16886" xr:uid="{00000000-0005-0000-0000-0000E7410000}"/>
    <cellStyle name="Normal 24 2 3 2 2" xfId="16887" xr:uid="{00000000-0005-0000-0000-0000E8410000}"/>
    <cellStyle name="Normal 24 2 3 2 3" xfId="16888" xr:uid="{00000000-0005-0000-0000-0000E9410000}"/>
    <cellStyle name="Normal 24 2 3 2 4" xfId="16889" xr:uid="{00000000-0005-0000-0000-0000EA410000}"/>
    <cellStyle name="Normal 24 2 3 2 5" xfId="16890" xr:uid="{00000000-0005-0000-0000-0000EB410000}"/>
    <cellStyle name="Normal 24 2 3 3" xfId="16891" xr:uid="{00000000-0005-0000-0000-0000EC410000}"/>
    <cellStyle name="Normal 24 2 3 3 2" xfId="16892" xr:uid="{00000000-0005-0000-0000-0000ED410000}"/>
    <cellStyle name="Normal 24 2 3 4" xfId="16893" xr:uid="{00000000-0005-0000-0000-0000EE410000}"/>
    <cellStyle name="Normal 24 2 3 5" xfId="16894" xr:uid="{00000000-0005-0000-0000-0000EF410000}"/>
    <cellStyle name="Normal 24 2 3 6" xfId="16895" xr:uid="{00000000-0005-0000-0000-0000F0410000}"/>
    <cellStyle name="Normal 24 2 3 7" xfId="16896" xr:uid="{00000000-0005-0000-0000-0000F1410000}"/>
    <cellStyle name="Normal 24 2 3 8" xfId="16897" xr:uid="{00000000-0005-0000-0000-0000F2410000}"/>
    <cellStyle name="Normal 24 2 3 9" xfId="16898" xr:uid="{00000000-0005-0000-0000-0000F3410000}"/>
    <cellStyle name="Normal 24 2 30" xfId="16899" xr:uid="{00000000-0005-0000-0000-0000F4410000}"/>
    <cellStyle name="Normal 24 2 31" xfId="16900" xr:uid="{00000000-0005-0000-0000-0000F5410000}"/>
    <cellStyle name="Normal 24 2 32" xfId="16901" xr:uid="{00000000-0005-0000-0000-0000F6410000}"/>
    <cellStyle name="Normal 24 2 4" xfId="16902" xr:uid="{00000000-0005-0000-0000-0000F7410000}"/>
    <cellStyle name="Normal 24 2 4 10" xfId="16903" xr:uid="{00000000-0005-0000-0000-0000F8410000}"/>
    <cellStyle name="Normal 24 2 4 11" xfId="16904" xr:uid="{00000000-0005-0000-0000-0000F9410000}"/>
    <cellStyle name="Normal 24 2 4 12" xfId="16905" xr:uid="{00000000-0005-0000-0000-0000FA410000}"/>
    <cellStyle name="Normal 24 2 4 13" xfId="16906" xr:uid="{00000000-0005-0000-0000-0000FB410000}"/>
    <cellStyle name="Normal 24 2 4 14" xfId="16907" xr:uid="{00000000-0005-0000-0000-0000FC410000}"/>
    <cellStyle name="Normal 24 2 4 15" xfId="16908" xr:uid="{00000000-0005-0000-0000-0000FD410000}"/>
    <cellStyle name="Normal 24 2 4 2" xfId="16909" xr:uid="{00000000-0005-0000-0000-0000FE410000}"/>
    <cellStyle name="Normal 24 2 4 2 2" xfId="16910" xr:uid="{00000000-0005-0000-0000-0000FF410000}"/>
    <cellStyle name="Normal 24 2 4 3" xfId="16911" xr:uid="{00000000-0005-0000-0000-000000420000}"/>
    <cellStyle name="Normal 24 2 4 4" xfId="16912" xr:uid="{00000000-0005-0000-0000-000001420000}"/>
    <cellStyle name="Normal 24 2 4 5" xfId="16913" xr:uid="{00000000-0005-0000-0000-000002420000}"/>
    <cellStyle name="Normal 24 2 4 6" xfId="16914" xr:uid="{00000000-0005-0000-0000-000003420000}"/>
    <cellStyle name="Normal 24 2 4 7" xfId="16915" xr:uid="{00000000-0005-0000-0000-000004420000}"/>
    <cellStyle name="Normal 24 2 4 8" xfId="16916" xr:uid="{00000000-0005-0000-0000-000005420000}"/>
    <cellStyle name="Normal 24 2 4 9" xfId="16917" xr:uid="{00000000-0005-0000-0000-000006420000}"/>
    <cellStyle name="Normal 24 2 5" xfId="16918" xr:uid="{00000000-0005-0000-0000-000007420000}"/>
    <cellStyle name="Normal 24 2 5 10" xfId="16919" xr:uid="{00000000-0005-0000-0000-000008420000}"/>
    <cellStyle name="Normal 24 2 5 11" xfId="16920" xr:uid="{00000000-0005-0000-0000-000009420000}"/>
    <cellStyle name="Normal 24 2 5 12" xfId="16921" xr:uid="{00000000-0005-0000-0000-00000A420000}"/>
    <cellStyle name="Normal 24 2 5 13" xfId="16922" xr:uid="{00000000-0005-0000-0000-00000B420000}"/>
    <cellStyle name="Normal 24 2 5 14" xfId="16923" xr:uid="{00000000-0005-0000-0000-00000C420000}"/>
    <cellStyle name="Normal 24 2 5 2" xfId="16924" xr:uid="{00000000-0005-0000-0000-00000D420000}"/>
    <cellStyle name="Normal 24 2 5 3" xfId="16925" xr:uid="{00000000-0005-0000-0000-00000E420000}"/>
    <cellStyle name="Normal 24 2 5 4" xfId="16926" xr:uid="{00000000-0005-0000-0000-00000F420000}"/>
    <cellStyle name="Normal 24 2 5 5" xfId="16927" xr:uid="{00000000-0005-0000-0000-000010420000}"/>
    <cellStyle name="Normal 24 2 5 6" xfId="16928" xr:uid="{00000000-0005-0000-0000-000011420000}"/>
    <cellStyle name="Normal 24 2 5 7" xfId="16929" xr:uid="{00000000-0005-0000-0000-000012420000}"/>
    <cellStyle name="Normal 24 2 5 8" xfId="16930" xr:uid="{00000000-0005-0000-0000-000013420000}"/>
    <cellStyle name="Normal 24 2 5 9" xfId="16931" xr:uid="{00000000-0005-0000-0000-000014420000}"/>
    <cellStyle name="Normal 24 2 6" xfId="16932" xr:uid="{00000000-0005-0000-0000-000015420000}"/>
    <cellStyle name="Normal 24 2 6 10" xfId="16933" xr:uid="{00000000-0005-0000-0000-000016420000}"/>
    <cellStyle name="Normal 24 2 6 11" xfId="16934" xr:uid="{00000000-0005-0000-0000-000017420000}"/>
    <cellStyle name="Normal 24 2 6 12" xfId="16935" xr:uid="{00000000-0005-0000-0000-000018420000}"/>
    <cellStyle name="Normal 24 2 6 13" xfId="16936" xr:uid="{00000000-0005-0000-0000-000019420000}"/>
    <cellStyle name="Normal 24 2 6 14" xfId="16937" xr:uid="{00000000-0005-0000-0000-00001A420000}"/>
    <cellStyle name="Normal 24 2 6 2" xfId="16938" xr:uid="{00000000-0005-0000-0000-00001B420000}"/>
    <cellStyle name="Normal 24 2 6 3" xfId="16939" xr:uid="{00000000-0005-0000-0000-00001C420000}"/>
    <cellStyle name="Normal 24 2 6 4" xfId="16940" xr:uid="{00000000-0005-0000-0000-00001D420000}"/>
    <cellStyle name="Normal 24 2 6 5" xfId="16941" xr:uid="{00000000-0005-0000-0000-00001E420000}"/>
    <cellStyle name="Normal 24 2 6 6" xfId="16942" xr:uid="{00000000-0005-0000-0000-00001F420000}"/>
    <cellStyle name="Normal 24 2 6 7" xfId="16943" xr:uid="{00000000-0005-0000-0000-000020420000}"/>
    <cellStyle name="Normal 24 2 6 8" xfId="16944" xr:uid="{00000000-0005-0000-0000-000021420000}"/>
    <cellStyle name="Normal 24 2 6 9" xfId="16945" xr:uid="{00000000-0005-0000-0000-000022420000}"/>
    <cellStyle name="Normal 24 2 7" xfId="16946" xr:uid="{00000000-0005-0000-0000-000023420000}"/>
    <cellStyle name="Normal 24 2 7 10" xfId="16947" xr:uid="{00000000-0005-0000-0000-000024420000}"/>
    <cellStyle name="Normal 24 2 7 11" xfId="16948" xr:uid="{00000000-0005-0000-0000-000025420000}"/>
    <cellStyle name="Normal 24 2 7 12" xfId="16949" xr:uid="{00000000-0005-0000-0000-000026420000}"/>
    <cellStyle name="Normal 24 2 7 13" xfId="16950" xr:uid="{00000000-0005-0000-0000-000027420000}"/>
    <cellStyle name="Normal 24 2 7 14" xfId="16951" xr:uid="{00000000-0005-0000-0000-000028420000}"/>
    <cellStyle name="Normal 24 2 7 2" xfId="16952" xr:uid="{00000000-0005-0000-0000-000029420000}"/>
    <cellStyle name="Normal 24 2 7 3" xfId="16953" xr:uid="{00000000-0005-0000-0000-00002A420000}"/>
    <cellStyle name="Normal 24 2 7 4" xfId="16954" xr:uid="{00000000-0005-0000-0000-00002B420000}"/>
    <cellStyle name="Normal 24 2 7 5" xfId="16955" xr:uid="{00000000-0005-0000-0000-00002C420000}"/>
    <cellStyle name="Normal 24 2 7 6" xfId="16956" xr:uid="{00000000-0005-0000-0000-00002D420000}"/>
    <cellStyle name="Normal 24 2 7 7" xfId="16957" xr:uid="{00000000-0005-0000-0000-00002E420000}"/>
    <cellStyle name="Normal 24 2 7 8" xfId="16958" xr:uid="{00000000-0005-0000-0000-00002F420000}"/>
    <cellStyle name="Normal 24 2 7 9" xfId="16959" xr:uid="{00000000-0005-0000-0000-000030420000}"/>
    <cellStyle name="Normal 24 2 8" xfId="16960" xr:uid="{00000000-0005-0000-0000-000031420000}"/>
    <cellStyle name="Normal 24 2 8 10" xfId="16961" xr:uid="{00000000-0005-0000-0000-000032420000}"/>
    <cellStyle name="Normal 24 2 8 11" xfId="16962" xr:uid="{00000000-0005-0000-0000-000033420000}"/>
    <cellStyle name="Normal 24 2 8 12" xfId="16963" xr:uid="{00000000-0005-0000-0000-000034420000}"/>
    <cellStyle name="Normal 24 2 8 13" xfId="16964" xr:uid="{00000000-0005-0000-0000-000035420000}"/>
    <cellStyle name="Normal 24 2 8 14" xfId="16965" xr:uid="{00000000-0005-0000-0000-000036420000}"/>
    <cellStyle name="Normal 24 2 8 2" xfId="16966" xr:uid="{00000000-0005-0000-0000-000037420000}"/>
    <cellStyle name="Normal 24 2 8 3" xfId="16967" xr:uid="{00000000-0005-0000-0000-000038420000}"/>
    <cellStyle name="Normal 24 2 8 4" xfId="16968" xr:uid="{00000000-0005-0000-0000-000039420000}"/>
    <cellStyle name="Normal 24 2 8 5" xfId="16969" xr:uid="{00000000-0005-0000-0000-00003A420000}"/>
    <cellStyle name="Normal 24 2 8 6" xfId="16970" xr:uid="{00000000-0005-0000-0000-00003B420000}"/>
    <cellStyle name="Normal 24 2 8 7" xfId="16971" xr:uid="{00000000-0005-0000-0000-00003C420000}"/>
    <cellStyle name="Normal 24 2 8 8" xfId="16972" xr:uid="{00000000-0005-0000-0000-00003D420000}"/>
    <cellStyle name="Normal 24 2 8 9" xfId="16973" xr:uid="{00000000-0005-0000-0000-00003E420000}"/>
    <cellStyle name="Normal 24 2 9" xfId="16974" xr:uid="{00000000-0005-0000-0000-00003F420000}"/>
    <cellStyle name="Normal 24 2 9 10" xfId="16975" xr:uid="{00000000-0005-0000-0000-000040420000}"/>
    <cellStyle name="Normal 24 2 9 11" xfId="16976" xr:uid="{00000000-0005-0000-0000-000041420000}"/>
    <cellStyle name="Normal 24 2 9 12" xfId="16977" xr:uid="{00000000-0005-0000-0000-000042420000}"/>
    <cellStyle name="Normal 24 2 9 13" xfId="16978" xr:uid="{00000000-0005-0000-0000-000043420000}"/>
    <cellStyle name="Normal 24 2 9 14" xfId="16979" xr:uid="{00000000-0005-0000-0000-000044420000}"/>
    <cellStyle name="Normal 24 2 9 2" xfId="16980" xr:uid="{00000000-0005-0000-0000-000045420000}"/>
    <cellStyle name="Normal 24 2 9 3" xfId="16981" xr:uid="{00000000-0005-0000-0000-000046420000}"/>
    <cellStyle name="Normal 24 2 9 4" xfId="16982" xr:uid="{00000000-0005-0000-0000-000047420000}"/>
    <cellStyle name="Normal 24 2 9 5" xfId="16983" xr:uid="{00000000-0005-0000-0000-000048420000}"/>
    <cellStyle name="Normal 24 2 9 6" xfId="16984" xr:uid="{00000000-0005-0000-0000-000049420000}"/>
    <cellStyle name="Normal 24 2 9 7" xfId="16985" xr:uid="{00000000-0005-0000-0000-00004A420000}"/>
    <cellStyle name="Normal 24 2 9 8" xfId="16986" xr:uid="{00000000-0005-0000-0000-00004B420000}"/>
    <cellStyle name="Normal 24 2 9 9" xfId="16987" xr:uid="{00000000-0005-0000-0000-00004C420000}"/>
    <cellStyle name="Normal 24 20" xfId="16988" xr:uid="{00000000-0005-0000-0000-00004D420000}"/>
    <cellStyle name="Normal 24 3" xfId="16989" xr:uid="{00000000-0005-0000-0000-00004E420000}"/>
    <cellStyle name="Normal 24 3 10" xfId="16990" xr:uid="{00000000-0005-0000-0000-00004F420000}"/>
    <cellStyle name="Normal 24 3 11" xfId="16991" xr:uid="{00000000-0005-0000-0000-000050420000}"/>
    <cellStyle name="Normal 24 3 12" xfId="16992" xr:uid="{00000000-0005-0000-0000-000051420000}"/>
    <cellStyle name="Normal 24 3 13" xfId="16993" xr:uid="{00000000-0005-0000-0000-000052420000}"/>
    <cellStyle name="Normal 24 3 14" xfId="16994" xr:uid="{00000000-0005-0000-0000-000053420000}"/>
    <cellStyle name="Normal 24 3 15" xfId="16995" xr:uid="{00000000-0005-0000-0000-000054420000}"/>
    <cellStyle name="Normal 24 3 2" xfId="16996" xr:uid="{00000000-0005-0000-0000-000055420000}"/>
    <cellStyle name="Normal 24 3 2 2" xfId="16997" xr:uid="{00000000-0005-0000-0000-000056420000}"/>
    <cellStyle name="Normal 24 3 2 2 2" xfId="16998" xr:uid="{00000000-0005-0000-0000-000057420000}"/>
    <cellStyle name="Normal 24 3 2 3" xfId="16999" xr:uid="{00000000-0005-0000-0000-000058420000}"/>
    <cellStyle name="Normal 24 3 2 4" xfId="17000" xr:uid="{00000000-0005-0000-0000-000059420000}"/>
    <cellStyle name="Normal 24 3 3" xfId="17001" xr:uid="{00000000-0005-0000-0000-00005A420000}"/>
    <cellStyle name="Normal 24 3 3 2" xfId="17002" xr:uid="{00000000-0005-0000-0000-00005B420000}"/>
    <cellStyle name="Normal 24 3 3 3" xfId="17003" xr:uid="{00000000-0005-0000-0000-00005C420000}"/>
    <cellStyle name="Normal 24 3 4" xfId="17004" xr:uid="{00000000-0005-0000-0000-00005D420000}"/>
    <cellStyle name="Normal 24 3 4 2" xfId="17005" xr:uid="{00000000-0005-0000-0000-00005E420000}"/>
    <cellStyle name="Normal 24 3 4 3" xfId="17006" xr:uid="{00000000-0005-0000-0000-00005F420000}"/>
    <cellStyle name="Normal 24 3 5" xfId="17007" xr:uid="{00000000-0005-0000-0000-000060420000}"/>
    <cellStyle name="Normal 24 3 6" xfId="17008" xr:uid="{00000000-0005-0000-0000-000061420000}"/>
    <cellStyle name="Normal 24 3 7" xfId="17009" xr:uid="{00000000-0005-0000-0000-000062420000}"/>
    <cellStyle name="Normal 24 3 8" xfId="17010" xr:uid="{00000000-0005-0000-0000-000063420000}"/>
    <cellStyle name="Normal 24 3 9" xfId="17011" xr:uid="{00000000-0005-0000-0000-000064420000}"/>
    <cellStyle name="Normal 24 4" xfId="17012" xr:uid="{00000000-0005-0000-0000-000065420000}"/>
    <cellStyle name="Normal 24 4 10" xfId="17013" xr:uid="{00000000-0005-0000-0000-000066420000}"/>
    <cellStyle name="Normal 24 4 11" xfId="17014" xr:uid="{00000000-0005-0000-0000-000067420000}"/>
    <cellStyle name="Normal 24 4 12" xfId="17015" xr:uid="{00000000-0005-0000-0000-000068420000}"/>
    <cellStyle name="Normal 24 4 13" xfId="17016" xr:uid="{00000000-0005-0000-0000-000069420000}"/>
    <cellStyle name="Normal 24 4 14" xfId="17017" xr:uid="{00000000-0005-0000-0000-00006A420000}"/>
    <cellStyle name="Normal 24 4 15" xfId="17018" xr:uid="{00000000-0005-0000-0000-00006B420000}"/>
    <cellStyle name="Normal 24 4 2" xfId="17019" xr:uid="{00000000-0005-0000-0000-00006C420000}"/>
    <cellStyle name="Normal 24 4 2 2" xfId="17020" xr:uid="{00000000-0005-0000-0000-00006D420000}"/>
    <cellStyle name="Normal 24 4 2 2 2" xfId="17021" xr:uid="{00000000-0005-0000-0000-00006E420000}"/>
    <cellStyle name="Normal 24 4 2 3" xfId="17022" xr:uid="{00000000-0005-0000-0000-00006F420000}"/>
    <cellStyle name="Normal 24 4 2 4" xfId="17023" xr:uid="{00000000-0005-0000-0000-000070420000}"/>
    <cellStyle name="Normal 24 4 3" xfId="17024" xr:uid="{00000000-0005-0000-0000-000071420000}"/>
    <cellStyle name="Normal 24 4 3 2" xfId="17025" xr:uid="{00000000-0005-0000-0000-000072420000}"/>
    <cellStyle name="Normal 24 4 3 3" xfId="17026" xr:uid="{00000000-0005-0000-0000-000073420000}"/>
    <cellStyle name="Normal 24 4 4" xfId="17027" xr:uid="{00000000-0005-0000-0000-000074420000}"/>
    <cellStyle name="Normal 24 4 4 2" xfId="17028" xr:uid="{00000000-0005-0000-0000-000075420000}"/>
    <cellStyle name="Normal 24 4 5" xfId="17029" xr:uid="{00000000-0005-0000-0000-000076420000}"/>
    <cellStyle name="Normal 24 4 6" xfId="17030" xr:uid="{00000000-0005-0000-0000-000077420000}"/>
    <cellStyle name="Normal 24 4 7" xfId="17031" xr:uid="{00000000-0005-0000-0000-000078420000}"/>
    <cellStyle name="Normal 24 4 8" xfId="17032" xr:uid="{00000000-0005-0000-0000-000079420000}"/>
    <cellStyle name="Normal 24 4 9" xfId="17033" xr:uid="{00000000-0005-0000-0000-00007A420000}"/>
    <cellStyle name="Normal 24 5" xfId="17034" xr:uid="{00000000-0005-0000-0000-00007B420000}"/>
    <cellStyle name="Normal 24 5 10" xfId="17035" xr:uid="{00000000-0005-0000-0000-00007C420000}"/>
    <cellStyle name="Normal 24 5 11" xfId="17036" xr:uid="{00000000-0005-0000-0000-00007D420000}"/>
    <cellStyle name="Normal 24 5 12" xfId="17037" xr:uid="{00000000-0005-0000-0000-00007E420000}"/>
    <cellStyle name="Normal 24 5 13" xfId="17038" xr:uid="{00000000-0005-0000-0000-00007F420000}"/>
    <cellStyle name="Normal 24 5 14" xfId="17039" xr:uid="{00000000-0005-0000-0000-000080420000}"/>
    <cellStyle name="Normal 24 5 15" xfId="17040" xr:uid="{00000000-0005-0000-0000-000081420000}"/>
    <cellStyle name="Normal 24 5 2" xfId="17041" xr:uid="{00000000-0005-0000-0000-000082420000}"/>
    <cellStyle name="Normal 24 5 2 2" xfId="17042" xr:uid="{00000000-0005-0000-0000-000083420000}"/>
    <cellStyle name="Normal 24 5 2 2 2" xfId="17043" xr:uid="{00000000-0005-0000-0000-000084420000}"/>
    <cellStyle name="Normal 24 5 2 2 3" xfId="17044" xr:uid="{00000000-0005-0000-0000-000085420000}"/>
    <cellStyle name="Normal 24 5 2 3" xfId="17045" xr:uid="{00000000-0005-0000-0000-000086420000}"/>
    <cellStyle name="Normal 24 5 2 4" xfId="17046" xr:uid="{00000000-0005-0000-0000-000087420000}"/>
    <cellStyle name="Normal 24 5 3" xfId="17047" xr:uid="{00000000-0005-0000-0000-000088420000}"/>
    <cellStyle name="Normal 24 5 3 2" xfId="17048" xr:uid="{00000000-0005-0000-0000-000089420000}"/>
    <cellStyle name="Normal 24 5 3 2 2" xfId="17049" xr:uid="{00000000-0005-0000-0000-00008A420000}"/>
    <cellStyle name="Normal 24 5 3 3" xfId="17050" xr:uid="{00000000-0005-0000-0000-00008B420000}"/>
    <cellStyle name="Normal 24 5 4" xfId="17051" xr:uid="{00000000-0005-0000-0000-00008C420000}"/>
    <cellStyle name="Normal 24 5 4 2" xfId="17052" xr:uid="{00000000-0005-0000-0000-00008D420000}"/>
    <cellStyle name="Normal 24 5 5" xfId="17053" xr:uid="{00000000-0005-0000-0000-00008E420000}"/>
    <cellStyle name="Normal 24 5 6" xfId="17054" xr:uid="{00000000-0005-0000-0000-00008F420000}"/>
    <cellStyle name="Normal 24 5 7" xfId="17055" xr:uid="{00000000-0005-0000-0000-000090420000}"/>
    <cellStyle name="Normal 24 5 8" xfId="17056" xr:uid="{00000000-0005-0000-0000-000091420000}"/>
    <cellStyle name="Normal 24 5 9" xfId="17057" xr:uid="{00000000-0005-0000-0000-000092420000}"/>
    <cellStyle name="Normal 24 6" xfId="17058" xr:uid="{00000000-0005-0000-0000-000093420000}"/>
    <cellStyle name="Normal 24 6 10" xfId="17059" xr:uid="{00000000-0005-0000-0000-000094420000}"/>
    <cellStyle name="Normal 24 6 11" xfId="17060" xr:uid="{00000000-0005-0000-0000-000095420000}"/>
    <cellStyle name="Normal 24 6 12" xfId="17061" xr:uid="{00000000-0005-0000-0000-000096420000}"/>
    <cellStyle name="Normal 24 6 13" xfId="17062" xr:uid="{00000000-0005-0000-0000-000097420000}"/>
    <cellStyle name="Normal 24 6 14" xfId="17063" xr:uid="{00000000-0005-0000-0000-000098420000}"/>
    <cellStyle name="Normal 24 6 15" xfId="17064" xr:uid="{00000000-0005-0000-0000-000099420000}"/>
    <cellStyle name="Normal 24 6 2" xfId="17065" xr:uid="{00000000-0005-0000-0000-00009A420000}"/>
    <cellStyle name="Normal 24 6 2 2" xfId="17066" xr:uid="{00000000-0005-0000-0000-00009B420000}"/>
    <cellStyle name="Normal 24 6 2 2 2" xfId="17067" xr:uid="{00000000-0005-0000-0000-00009C420000}"/>
    <cellStyle name="Normal 24 6 2 2 3" xfId="17068" xr:uid="{00000000-0005-0000-0000-00009D420000}"/>
    <cellStyle name="Normal 24 6 2 3" xfId="17069" xr:uid="{00000000-0005-0000-0000-00009E420000}"/>
    <cellStyle name="Normal 24 6 2 4" xfId="17070" xr:uid="{00000000-0005-0000-0000-00009F420000}"/>
    <cellStyle name="Normal 24 6 3" xfId="17071" xr:uid="{00000000-0005-0000-0000-0000A0420000}"/>
    <cellStyle name="Normal 24 6 3 2" xfId="17072" xr:uid="{00000000-0005-0000-0000-0000A1420000}"/>
    <cellStyle name="Normal 24 6 3 2 2" xfId="17073" xr:uid="{00000000-0005-0000-0000-0000A2420000}"/>
    <cellStyle name="Normal 24 6 3 2 2 2" xfId="17074" xr:uid="{00000000-0005-0000-0000-0000A3420000}"/>
    <cellStyle name="Normal 24 6 3 2 2 3" xfId="17075" xr:uid="{00000000-0005-0000-0000-0000A4420000}"/>
    <cellStyle name="Normal 24 6 3 2 3" xfId="17076" xr:uid="{00000000-0005-0000-0000-0000A5420000}"/>
    <cellStyle name="Normal 24 6 3 2 4" xfId="17077" xr:uid="{00000000-0005-0000-0000-0000A6420000}"/>
    <cellStyle name="Normal 24 6 3 3" xfId="17078" xr:uid="{00000000-0005-0000-0000-0000A7420000}"/>
    <cellStyle name="Normal 24 6 3 3 2" xfId="17079" xr:uid="{00000000-0005-0000-0000-0000A8420000}"/>
    <cellStyle name="Normal 24 6 3 3 3" xfId="17080" xr:uid="{00000000-0005-0000-0000-0000A9420000}"/>
    <cellStyle name="Normal 24 6 3 4" xfId="17081" xr:uid="{00000000-0005-0000-0000-0000AA420000}"/>
    <cellStyle name="Normal 24 6 3 5" xfId="17082" xr:uid="{00000000-0005-0000-0000-0000AB420000}"/>
    <cellStyle name="Normal 24 6 4" xfId="17083" xr:uid="{00000000-0005-0000-0000-0000AC420000}"/>
    <cellStyle name="Normal 24 6 4 2" xfId="17084" xr:uid="{00000000-0005-0000-0000-0000AD420000}"/>
    <cellStyle name="Normal 24 6 4 2 2" xfId="17085" xr:uid="{00000000-0005-0000-0000-0000AE420000}"/>
    <cellStyle name="Normal 24 6 4 2 3" xfId="17086" xr:uid="{00000000-0005-0000-0000-0000AF420000}"/>
    <cellStyle name="Normal 24 6 4 3" xfId="17087" xr:uid="{00000000-0005-0000-0000-0000B0420000}"/>
    <cellStyle name="Normal 24 6 4 4" xfId="17088" xr:uid="{00000000-0005-0000-0000-0000B1420000}"/>
    <cellStyle name="Normal 24 6 5" xfId="17089" xr:uid="{00000000-0005-0000-0000-0000B2420000}"/>
    <cellStyle name="Normal 24 6 5 2" xfId="17090" xr:uid="{00000000-0005-0000-0000-0000B3420000}"/>
    <cellStyle name="Normal 24 6 5 2 2" xfId="17091" xr:uid="{00000000-0005-0000-0000-0000B4420000}"/>
    <cellStyle name="Normal 24 6 5 2 3" xfId="17092" xr:uid="{00000000-0005-0000-0000-0000B5420000}"/>
    <cellStyle name="Normal 24 6 5 3" xfId="17093" xr:uid="{00000000-0005-0000-0000-0000B6420000}"/>
    <cellStyle name="Normal 24 6 5 3 2" xfId="17094" xr:uid="{00000000-0005-0000-0000-0000B7420000}"/>
    <cellStyle name="Normal 24 6 5 3 2 2" xfId="17095" xr:uid="{00000000-0005-0000-0000-0000B8420000}"/>
    <cellStyle name="Normal 24 6 5 3 2 2 2" xfId="17096" xr:uid="{00000000-0005-0000-0000-0000B9420000}"/>
    <cellStyle name="Normal 24 6 5 3 2 2 3" xfId="17097" xr:uid="{00000000-0005-0000-0000-0000BA420000}"/>
    <cellStyle name="Normal 24 6 5 3 2 3" xfId="17098" xr:uid="{00000000-0005-0000-0000-0000BB420000}"/>
    <cellStyle name="Normal 24 6 5 3 2 3 2" xfId="17099" xr:uid="{00000000-0005-0000-0000-0000BC420000}"/>
    <cellStyle name="Normal 24 6 5 3 2 3 2 2" xfId="17100" xr:uid="{00000000-0005-0000-0000-0000BD420000}"/>
    <cellStyle name="Normal 24 6 5 3 2 3 3" xfId="17101" xr:uid="{00000000-0005-0000-0000-0000BE420000}"/>
    <cellStyle name="Normal 24 6 5 3 2 3 4" xfId="17102" xr:uid="{00000000-0005-0000-0000-0000BF420000}"/>
    <cellStyle name="Normal 24 6 5 3 2 3 4 2" xfId="17103" xr:uid="{00000000-0005-0000-0000-0000C0420000}"/>
    <cellStyle name="Normal 24 6 5 3 2 3 5" xfId="17104" xr:uid="{00000000-0005-0000-0000-0000C1420000}"/>
    <cellStyle name="Normal 24 6 5 3 2 3 5 2" xfId="17105" xr:uid="{00000000-0005-0000-0000-0000C2420000}"/>
    <cellStyle name="Normal 24 6 5 3 2 3 6" xfId="17106" xr:uid="{00000000-0005-0000-0000-0000C3420000}"/>
    <cellStyle name="Normal 24 6 5 3 2 4" xfId="17107" xr:uid="{00000000-0005-0000-0000-0000C4420000}"/>
    <cellStyle name="Normal 24 6 5 3 2 5" xfId="17108" xr:uid="{00000000-0005-0000-0000-0000C5420000}"/>
    <cellStyle name="Normal 24 6 5 3 3" xfId="17109" xr:uid="{00000000-0005-0000-0000-0000C6420000}"/>
    <cellStyle name="Normal 24 6 5 3 4" xfId="17110" xr:uid="{00000000-0005-0000-0000-0000C7420000}"/>
    <cellStyle name="Normal 24 6 5 4" xfId="17111" xr:uid="{00000000-0005-0000-0000-0000C8420000}"/>
    <cellStyle name="Normal 24 6 5 4 2" xfId="17112" xr:uid="{00000000-0005-0000-0000-0000C9420000}"/>
    <cellStyle name="Normal 24 6 5 5" xfId="17113" xr:uid="{00000000-0005-0000-0000-0000CA420000}"/>
    <cellStyle name="Normal 24 6 5 6" xfId="17114" xr:uid="{00000000-0005-0000-0000-0000CB420000}"/>
    <cellStyle name="Normal 24 6 6" xfId="17115" xr:uid="{00000000-0005-0000-0000-0000CC420000}"/>
    <cellStyle name="Normal 24 6 6 2" xfId="17116" xr:uid="{00000000-0005-0000-0000-0000CD420000}"/>
    <cellStyle name="Normal 24 6 6 3" xfId="17117" xr:uid="{00000000-0005-0000-0000-0000CE420000}"/>
    <cellStyle name="Normal 24 6 7" xfId="17118" xr:uid="{00000000-0005-0000-0000-0000CF420000}"/>
    <cellStyle name="Normal 24 6 8" xfId="17119" xr:uid="{00000000-0005-0000-0000-0000D0420000}"/>
    <cellStyle name="Normal 24 6 9" xfId="17120" xr:uid="{00000000-0005-0000-0000-0000D1420000}"/>
    <cellStyle name="Normal 24 7" xfId="17121" xr:uid="{00000000-0005-0000-0000-0000D2420000}"/>
    <cellStyle name="Normal 24 7 10" xfId="17122" xr:uid="{00000000-0005-0000-0000-0000D3420000}"/>
    <cellStyle name="Normal 24 7 11" xfId="17123" xr:uid="{00000000-0005-0000-0000-0000D4420000}"/>
    <cellStyle name="Normal 24 7 12" xfId="17124" xr:uid="{00000000-0005-0000-0000-0000D5420000}"/>
    <cellStyle name="Normal 24 7 13" xfId="17125" xr:uid="{00000000-0005-0000-0000-0000D6420000}"/>
    <cellStyle name="Normal 24 7 14" xfId="17126" xr:uid="{00000000-0005-0000-0000-0000D7420000}"/>
    <cellStyle name="Normal 24 7 15" xfId="17127" xr:uid="{00000000-0005-0000-0000-0000D8420000}"/>
    <cellStyle name="Normal 24 7 2" xfId="17128" xr:uid="{00000000-0005-0000-0000-0000D9420000}"/>
    <cellStyle name="Normal 24 7 2 2" xfId="17129" xr:uid="{00000000-0005-0000-0000-0000DA420000}"/>
    <cellStyle name="Normal 24 7 2 2 2" xfId="17130" xr:uid="{00000000-0005-0000-0000-0000DB420000}"/>
    <cellStyle name="Normal 24 7 2 3" xfId="17131" xr:uid="{00000000-0005-0000-0000-0000DC420000}"/>
    <cellStyle name="Normal 24 7 3" xfId="17132" xr:uid="{00000000-0005-0000-0000-0000DD420000}"/>
    <cellStyle name="Normal 24 7 3 2" xfId="17133" xr:uid="{00000000-0005-0000-0000-0000DE420000}"/>
    <cellStyle name="Normal 24 7 3 3" xfId="17134" xr:uid="{00000000-0005-0000-0000-0000DF420000}"/>
    <cellStyle name="Normal 24 7 4" xfId="17135" xr:uid="{00000000-0005-0000-0000-0000E0420000}"/>
    <cellStyle name="Normal 24 7 4 2" xfId="17136" xr:uid="{00000000-0005-0000-0000-0000E1420000}"/>
    <cellStyle name="Normal 24 7 5" xfId="17137" xr:uid="{00000000-0005-0000-0000-0000E2420000}"/>
    <cellStyle name="Normal 24 7 6" xfId="17138" xr:uid="{00000000-0005-0000-0000-0000E3420000}"/>
    <cellStyle name="Normal 24 7 7" xfId="17139" xr:uid="{00000000-0005-0000-0000-0000E4420000}"/>
    <cellStyle name="Normal 24 7 8" xfId="17140" xr:uid="{00000000-0005-0000-0000-0000E5420000}"/>
    <cellStyle name="Normal 24 7 9" xfId="17141" xr:uid="{00000000-0005-0000-0000-0000E6420000}"/>
    <cellStyle name="Normal 24 8" xfId="17142" xr:uid="{00000000-0005-0000-0000-0000E7420000}"/>
    <cellStyle name="Normal 24 8 10" xfId="17143" xr:uid="{00000000-0005-0000-0000-0000E8420000}"/>
    <cellStyle name="Normal 24 8 11" xfId="17144" xr:uid="{00000000-0005-0000-0000-0000E9420000}"/>
    <cellStyle name="Normal 24 8 12" xfId="17145" xr:uid="{00000000-0005-0000-0000-0000EA420000}"/>
    <cellStyle name="Normal 24 8 13" xfId="17146" xr:uid="{00000000-0005-0000-0000-0000EB420000}"/>
    <cellStyle name="Normal 24 8 14" xfId="17147" xr:uid="{00000000-0005-0000-0000-0000EC420000}"/>
    <cellStyle name="Normal 24 8 15" xfId="17148" xr:uid="{00000000-0005-0000-0000-0000ED420000}"/>
    <cellStyle name="Normal 24 8 2" xfId="17149" xr:uid="{00000000-0005-0000-0000-0000EE420000}"/>
    <cellStyle name="Normal 24 8 2 2" xfId="17150" xr:uid="{00000000-0005-0000-0000-0000EF420000}"/>
    <cellStyle name="Normal 24 8 2 3" xfId="17151" xr:uid="{00000000-0005-0000-0000-0000F0420000}"/>
    <cellStyle name="Normal 24 8 3" xfId="17152" xr:uid="{00000000-0005-0000-0000-0000F1420000}"/>
    <cellStyle name="Normal 24 8 4" xfId="17153" xr:uid="{00000000-0005-0000-0000-0000F2420000}"/>
    <cellStyle name="Normal 24 8 5" xfId="17154" xr:uid="{00000000-0005-0000-0000-0000F3420000}"/>
    <cellStyle name="Normal 24 8 6" xfId="17155" xr:uid="{00000000-0005-0000-0000-0000F4420000}"/>
    <cellStyle name="Normal 24 8 7" xfId="17156" xr:uid="{00000000-0005-0000-0000-0000F5420000}"/>
    <cellStyle name="Normal 24 8 8" xfId="17157" xr:uid="{00000000-0005-0000-0000-0000F6420000}"/>
    <cellStyle name="Normal 24 8 9" xfId="17158" xr:uid="{00000000-0005-0000-0000-0000F7420000}"/>
    <cellStyle name="Normal 24 9" xfId="17159" xr:uid="{00000000-0005-0000-0000-0000F8420000}"/>
    <cellStyle name="Normal 24 9 10" xfId="17160" xr:uid="{00000000-0005-0000-0000-0000F9420000}"/>
    <cellStyle name="Normal 24 9 11" xfId="17161" xr:uid="{00000000-0005-0000-0000-0000FA420000}"/>
    <cellStyle name="Normal 24 9 12" xfId="17162" xr:uid="{00000000-0005-0000-0000-0000FB420000}"/>
    <cellStyle name="Normal 24 9 13" xfId="17163" xr:uid="{00000000-0005-0000-0000-0000FC420000}"/>
    <cellStyle name="Normal 24 9 14" xfId="17164" xr:uid="{00000000-0005-0000-0000-0000FD420000}"/>
    <cellStyle name="Normal 24 9 2" xfId="17165" xr:uid="{00000000-0005-0000-0000-0000FE420000}"/>
    <cellStyle name="Normal 24 9 3" xfId="17166" xr:uid="{00000000-0005-0000-0000-0000FF420000}"/>
    <cellStyle name="Normal 24 9 4" xfId="17167" xr:uid="{00000000-0005-0000-0000-000000430000}"/>
    <cellStyle name="Normal 24 9 5" xfId="17168" xr:uid="{00000000-0005-0000-0000-000001430000}"/>
    <cellStyle name="Normal 24 9 6" xfId="17169" xr:uid="{00000000-0005-0000-0000-000002430000}"/>
    <cellStyle name="Normal 24 9 7" xfId="17170" xr:uid="{00000000-0005-0000-0000-000003430000}"/>
    <cellStyle name="Normal 24 9 8" xfId="17171" xr:uid="{00000000-0005-0000-0000-000004430000}"/>
    <cellStyle name="Normal 24 9 9" xfId="17172" xr:uid="{00000000-0005-0000-0000-000005430000}"/>
    <cellStyle name="Normal 24_Bellary Zone Format Nov-11" xfId="17173" xr:uid="{00000000-0005-0000-0000-000006430000}"/>
    <cellStyle name="Normal 240" xfId="17174" xr:uid="{00000000-0005-0000-0000-000007430000}"/>
    <cellStyle name="Normal 241" xfId="17175" xr:uid="{00000000-0005-0000-0000-000008430000}"/>
    <cellStyle name="Normal 242" xfId="17176" xr:uid="{00000000-0005-0000-0000-000009430000}"/>
    <cellStyle name="Normal 243" xfId="17177" xr:uid="{00000000-0005-0000-0000-00000A430000}"/>
    <cellStyle name="Normal 244" xfId="17178" xr:uid="{00000000-0005-0000-0000-00000B430000}"/>
    <cellStyle name="Normal 245" xfId="17179" xr:uid="{00000000-0005-0000-0000-00000C430000}"/>
    <cellStyle name="Normal 246" xfId="17180" xr:uid="{00000000-0005-0000-0000-00000D430000}"/>
    <cellStyle name="Normal 247" xfId="17181" xr:uid="{00000000-0005-0000-0000-00000E430000}"/>
    <cellStyle name="Normal 248" xfId="17182" xr:uid="{00000000-0005-0000-0000-00000F430000}"/>
    <cellStyle name="Normal 249" xfId="17183" xr:uid="{00000000-0005-0000-0000-000010430000}"/>
    <cellStyle name="Normal 25" xfId="17184" xr:uid="{00000000-0005-0000-0000-000011430000}"/>
    <cellStyle name="Normal 25 2" xfId="17185" xr:uid="{00000000-0005-0000-0000-000012430000}"/>
    <cellStyle name="Normal 25 2 2" xfId="17186" xr:uid="{00000000-0005-0000-0000-000013430000}"/>
    <cellStyle name="Normal 25 2 2 2" xfId="17187" xr:uid="{00000000-0005-0000-0000-000014430000}"/>
    <cellStyle name="Normal 25 2 2 2 2" xfId="17188" xr:uid="{00000000-0005-0000-0000-000015430000}"/>
    <cellStyle name="Normal 25 2 2 2 3" xfId="17189" xr:uid="{00000000-0005-0000-0000-000016430000}"/>
    <cellStyle name="Normal 25 2 2 3" xfId="17190" xr:uid="{00000000-0005-0000-0000-000017430000}"/>
    <cellStyle name="Normal 25 2 3" xfId="17191" xr:uid="{00000000-0005-0000-0000-000018430000}"/>
    <cellStyle name="Normal 25 2 3 2" xfId="17192" xr:uid="{00000000-0005-0000-0000-000019430000}"/>
    <cellStyle name="Normal 25 2 3 2 2" xfId="17193" xr:uid="{00000000-0005-0000-0000-00001A430000}"/>
    <cellStyle name="Normal 25 2 3 3" xfId="17194" xr:uid="{00000000-0005-0000-0000-00001B430000}"/>
    <cellStyle name="Normal 25 2 4" xfId="17195" xr:uid="{00000000-0005-0000-0000-00001C430000}"/>
    <cellStyle name="Normal 25 2 4 2" xfId="17196" xr:uid="{00000000-0005-0000-0000-00001D430000}"/>
    <cellStyle name="Normal 25 2 4 3" xfId="17197" xr:uid="{00000000-0005-0000-0000-00001E430000}"/>
    <cellStyle name="Normal 25 2 5" xfId="17198" xr:uid="{00000000-0005-0000-0000-00001F430000}"/>
    <cellStyle name="Normal 25 3" xfId="17199" xr:uid="{00000000-0005-0000-0000-000020430000}"/>
    <cellStyle name="Normal 25 3 2" xfId="17200" xr:uid="{00000000-0005-0000-0000-000021430000}"/>
    <cellStyle name="Normal 25 3 2 2" xfId="17201" xr:uid="{00000000-0005-0000-0000-000022430000}"/>
    <cellStyle name="Normal 25 3 2 2 2" xfId="17202" xr:uid="{00000000-0005-0000-0000-000023430000}"/>
    <cellStyle name="Normal 25 3 2 3" xfId="17203" xr:uid="{00000000-0005-0000-0000-000024430000}"/>
    <cellStyle name="Normal 25 3 3" xfId="17204" xr:uid="{00000000-0005-0000-0000-000025430000}"/>
    <cellStyle name="Normal 25 3 3 2" xfId="17205" xr:uid="{00000000-0005-0000-0000-000026430000}"/>
    <cellStyle name="Normal 25 3 3 3" xfId="17206" xr:uid="{00000000-0005-0000-0000-000027430000}"/>
    <cellStyle name="Normal 25 3 4" xfId="17207" xr:uid="{00000000-0005-0000-0000-000028430000}"/>
    <cellStyle name="Normal 25 3 4 2" xfId="17208" xr:uid="{00000000-0005-0000-0000-000029430000}"/>
    <cellStyle name="Normal 25 3 4 3" xfId="17209" xr:uid="{00000000-0005-0000-0000-00002A430000}"/>
    <cellStyle name="Normal 25 3 5" xfId="17210" xr:uid="{00000000-0005-0000-0000-00002B430000}"/>
    <cellStyle name="Normal 25 4" xfId="17211" xr:uid="{00000000-0005-0000-0000-00002C430000}"/>
    <cellStyle name="Normal 25 4 2" xfId="17212" xr:uid="{00000000-0005-0000-0000-00002D430000}"/>
    <cellStyle name="Normal 25 4 2 2" xfId="17213" xr:uid="{00000000-0005-0000-0000-00002E430000}"/>
    <cellStyle name="Normal 25 4 2 3" xfId="17214" xr:uid="{00000000-0005-0000-0000-00002F430000}"/>
    <cellStyle name="Normal 25 4 3" xfId="17215" xr:uid="{00000000-0005-0000-0000-000030430000}"/>
    <cellStyle name="Normal 25 4 3 2" xfId="17216" xr:uid="{00000000-0005-0000-0000-000031430000}"/>
    <cellStyle name="Normal 25 4 3 3" xfId="17217" xr:uid="{00000000-0005-0000-0000-000032430000}"/>
    <cellStyle name="Normal 25 4 4" xfId="17218" xr:uid="{00000000-0005-0000-0000-000033430000}"/>
    <cellStyle name="Normal 25 4 4 2" xfId="17219" xr:uid="{00000000-0005-0000-0000-000034430000}"/>
    <cellStyle name="Normal 25 4 4 3" xfId="17220" xr:uid="{00000000-0005-0000-0000-000035430000}"/>
    <cellStyle name="Normal 25 4 5" xfId="17221" xr:uid="{00000000-0005-0000-0000-000036430000}"/>
    <cellStyle name="Normal 25 5" xfId="17222" xr:uid="{00000000-0005-0000-0000-000037430000}"/>
    <cellStyle name="Normal 25 5 2" xfId="17223" xr:uid="{00000000-0005-0000-0000-000038430000}"/>
    <cellStyle name="Normal 25 5 2 2" xfId="17224" xr:uid="{00000000-0005-0000-0000-000039430000}"/>
    <cellStyle name="Normal 25 5 2 3" xfId="17225" xr:uid="{00000000-0005-0000-0000-00003A430000}"/>
    <cellStyle name="Normal 25 5 3" xfId="17226" xr:uid="{00000000-0005-0000-0000-00003B430000}"/>
    <cellStyle name="Normal 25 5 3 2" xfId="17227" xr:uid="{00000000-0005-0000-0000-00003C430000}"/>
    <cellStyle name="Normal 25 5 3 3" xfId="17228" xr:uid="{00000000-0005-0000-0000-00003D430000}"/>
    <cellStyle name="Normal 25 5 4" xfId="17229" xr:uid="{00000000-0005-0000-0000-00003E430000}"/>
    <cellStyle name="Normal 25 5 5" xfId="17230" xr:uid="{00000000-0005-0000-0000-00003F430000}"/>
    <cellStyle name="Normal 25 6" xfId="17231" xr:uid="{00000000-0005-0000-0000-000040430000}"/>
    <cellStyle name="Normal 25 6 2" xfId="17232" xr:uid="{00000000-0005-0000-0000-000041430000}"/>
    <cellStyle name="Normal 25 6 2 2" xfId="17233" xr:uid="{00000000-0005-0000-0000-000042430000}"/>
    <cellStyle name="Normal 25 6 2 3" xfId="17234" xr:uid="{00000000-0005-0000-0000-000043430000}"/>
    <cellStyle name="Normal 25 6 3" xfId="17235" xr:uid="{00000000-0005-0000-0000-000044430000}"/>
    <cellStyle name="Normal 25 6 3 2" xfId="17236" xr:uid="{00000000-0005-0000-0000-000045430000}"/>
    <cellStyle name="Normal 25 6 3 3" xfId="17237" xr:uid="{00000000-0005-0000-0000-000046430000}"/>
    <cellStyle name="Normal 25 6 4" xfId="17238" xr:uid="{00000000-0005-0000-0000-000047430000}"/>
    <cellStyle name="Normal 25 6 5" xfId="17239" xr:uid="{00000000-0005-0000-0000-000048430000}"/>
    <cellStyle name="Normal 25 7" xfId="17240" xr:uid="{00000000-0005-0000-0000-000049430000}"/>
    <cellStyle name="Normal 25 7 2" xfId="17241" xr:uid="{00000000-0005-0000-0000-00004A430000}"/>
    <cellStyle name="Normal 25 7 2 2" xfId="17242" xr:uid="{00000000-0005-0000-0000-00004B430000}"/>
    <cellStyle name="Normal 25 7 2 3" xfId="17243" xr:uid="{00000000-0005-0000-0000-00004C430000}"/>
    <cellStyle name="Normal 25 7 3" xfId="17244" xr:uid="{00000000-0005-0000-0000-00004D430000}"/>
    <cellStyle name="Normal 25 7 3 2" xfId="17245" xr:uid="{00000000-0005-0000-0000-00004E430000}"/>
    <cellStyle name="Normal 25 7 3 3" xfId="17246" xr:uid="{00000000-0005-0000-0000-00004F430000}"/>
    <cellStyle name="Normal 25 7 4" xfId="17247" xr:uid="{00000000-0005-0000-0000-000050430000}"/>
    <cellStyle name="Normal 25 7 5" xfId="17248" xr:uid="{00000000-0005-0000-0000-000051430000}"/>
    <cellStyle name="Normal 25 8" xfId="17249" xr:uid="{00000000-0005-0000-0000-000052430000}"/>
    <cellStyle name="Normal 25 8 2" xfId="17250" xr:uid="{00000000-0005-0000-0000-000053430000}"/>
    <cellStyle name="Normal 25 9" xfId="17251" xr:uid="{00000000-0005-0000-0000-000054430000}"/>
    <cellStyle name="Normal 25_(IPSETS)01- JAN-10 REVISED" xfId="17252" xr:uid="{00000000-0005-0000-0000-000055430000}"/>
    <cellStyle name="Normal 250" xfId="17253" xr:uid="{00000000-0005-0000-0000-000056430000}"/>
    <cellStyle name="Normal 251" xfId="17254" xr:uid="{00000000-0005-0000-0000-000057430000}"/>
    <cellStyle name="Normal 252" xfId="17255" xr:uid="{00000000-0005-0000-0000-000058430000}"/>
    <cellStyle name="Normal 253" xfId="17256" xr:uid="{00000000-0005-0000-0000-000059430000}"/>
    <cellStyle name="Normal 254" xfId="17257" xr:uid="{00000000-0005-0000-0000-00005A430000}"/>
    <cellStyle name="Normal 255" xfId="17258" xr:uid="{00000000-0005-0000-0000-00005B430000}"/>
    <cellStyle name="Normal 256" xfId="17259" xr:uid="{00000000-0005-0000-0000-00005C430000}"/>
    <cellStyle name="Normal 257" xfId="17260" xr:uid="{00000000-0005-0000-0000-00005D430000}"/>
    <cellStyle name="Normal 257 2" xfId="17261" xr:uid="{00000000-0005-0000-0000-00005E430000}"/>
    <cellStyle name="Normal 258" xfId="17262" xr:uid="{00000000-0005-0000-0000-00005F430000}"/>
    <cellStyle name="Normal 258 2" xfId="17263" xr:uid="{00000000-0005-0000-0000-000060430000}"/>
    <cellStyle name="Normal 259" xfId="17264" xr:uid="{00000000-0005-0000-0000-000061430000}"/>
    <cellStyle name="Normal 259 2" xfId="17265" xr:uid="{00000000-0005-0000-0000-000062430000}"/>
    <cellStyle name="Normal 26" xfId="17266" xr:uid="{00000000-0005-0000-0000-000063430000}"/>
    <cellStyle name="Normal 26 10" xfId="17267" xr:uid="{00000000-0005-0000-0000-000064430000}"/>
    <cellStyle name="Normal 26 10 10" xfId="17268" xr:uid="{00000000-0005-0000-0000-000065430000}"/>
    <cellStyle name="Normal 26 10 11" xfId="17269" xr:uid="{00000000-0005-0000-0000-000066430000}"/>
    <cellStyle name="Normal 26 10 12" xfId="17270" xr:uid="{00000000-0005-0000-0000-000067430000}"/>
    <cellStyle name="Normal 26 10 13" xfId="17271" xr:uid="{00000000-0005-0000-0000-000068430000}"/>
    <cellStyle name="Normal 26 10 14" xfId="17272" xr:uid="{00000000-0005-0000-0000-000069430000}"/>
    <cellStyle name="Normal 26 10 2" xfId="17273" xr:uid="{00000000-0005-0000-0000-00006A430000}"/>
    <cellStyle name="Normal 26 10 3" xfId="17274" xr:uid="{00000000-0005-0000-0000-00006B430000}"/>
    <cellStyle name="Normal 26 10 4" xfId="17275" xr:uid="{00000000-0005-0000-0000-00006C430000}"/>
    <cellStyle name="Normal 26 10 5" xfId="17276" xr:uid="{00000000-0005-0000-0000-00006D430000}"/>
    <cellStyle name="Normal 26 10 6" xfId="17277" xr:uid="{00000000-0005-0000-0000-00006E430000}"/>
    <cellStyle name="Normal 26 10 7" xfId="17278" xr:uid="{00000000-0005-0000-0000-00006F430000}"/>
    <cellStyle name="Normal 26 10 8" xfId="17279" xr:uid="{00000000-0005-0000-0000-000070430000}"/>
    <cellStyle name="Normal 26 10 9" xfId="17280" xr:uid="{00000000-0005-0000-0000-000071430000}"/>
    <cellStyle name="Normal 26 11" xfId="17281" xr:uid="{00000000-0005-0000-0000-000072430000}"/>
    <cellStyle name="Normal 26 11 10" xfId="17282" xr:uid="{00000000-0005-0000-0000-000073430000}"/>
    <cellStyle name="Normal 26 11 11" xfId="17283" xr:uid="{00000000-0005-0000-0000-000074430000}"/>
    <cellStyle name="Normal 26 11 12" xfId="17284" xr:uid="{00000000-0005-0000-0000-000075430000}"/>
    <cellStyle name="Normal 26 11 13" xfId="17285" xr:uid="{00000000-0005-0000-0000-000076430000}"/>
    <cellStyle name="Normal 26 11 14" xfId="17286" xr:uid="{00000000-0005-0000-0000-000077430000}"/>
    <cellStyle name="Normal 26 11 2" xfId="17287" xr:uid="{00000000-0005-0000-0000-000078430000}"/>
    <cellStyle name="Normal 26 11 3" xfId="17288" xr:uid="{00000000-0005-0000-0000-000079430000}"/>
    <cellStyle name="Normal 26 11 4" xfId="17289" xr:uid="{00000000-0005-0000-0000-00007A430000}"/>
    <cellStyle name="Normal 26 11 5" xfId="17290" xr:uid="{00000000-0005-0000-0000-00007B430000}"/>
    <cellStyle name="Normal 26 11 6" xfId="17291" xr:uid="{00000000-0005-0000-0000-00007C430000}"/>
    <cellStyle name="Normal 26 11 7" xfId="17292" xr:uid="{00000000-0005-0000-0000-00007D430000}"/>
    <cellStyle name="Normal 26 11 8" xfId="17293" xr:uid="{00000000-0005-0000-0000-00007E430000}"/>
    <cellStyle name="Normal 26 11 9" xfId="17294" xr:uid="{00000000-0005-0000-0000-00007F430000}"/>
    <cellStyle name="Normal 26 12" xfId="17295" xr:uid="{00000000-0005-0000-0000-000080430000}"/>
    <cellStyle name="Normal 26 12 10" xfId="17296" xr:uid="{00000000-0005-0000-0000-000081430000}"/>
    <cellStyle name="Normal 26 12 11" xfId="17297" xr:uid="{00000000-0005-0000-0000-000082430000}"/>
    <cellStyle name="Normal 26 12 12" xfId="17298" xr:uid="{00000000-0005-0000-0000-000083430000}"/>
    <cellStyle name="Normal 26 12 13" xfId="17299" xr:uid="{00000000-0005-0000-0000-000084430000}"/>
    <cellStyle name="Normal 26 12 14" xfId="17300" xr:uid="{00000000-0005-0000-0000-000085430000}"/>
    <cellStyle name="Normal 26 12 2" xfId="17301" xr:uid="{00000000-0005-0000-0000-000086430000}"/>
    <cellStyle name="Normal 26 12 3" xfId="17302" xr:uid="{00000000-0005-0000-0000-000087430000}"/>
    <cellStyle name="Normal 26 12 4" xfId="17303" xr:uid="{00000000-0005-0000-0000-000088430000}"/>
    <cellStyle name="Normal 26 12 5" xfId="17304" xr:uid="{00000000-0005-0000-0000-000089430000}"/>
    <cellStyle name="Normal 26 12 6" xfId="17305" xr:uid="{00000000-0005-0000-0000-00008A430000}"/>
    <cellStyle name="Normal 26 12 7" xfId="17306" xr:uid="{00000000-0005-0000-0000-00008B430000}"/>
    <cellStyle name="Normal 26 12 8" xfId="17307" xr:uid="{00000000-0005-0000-0000-00008C430000}"/>
    <cellStyle name="Normal 26 12 9" xfId="17308" xr:uid="{00000000-0005-0000-0000-00008D430000}"/>
    <cellStyle name="Normal 26 13" xfId="17309" xr:uid="{00000000-0005-0000-0000-00008E430000}"/>
    <cellStyle name="Normal 26 13 10" xfId="17310" xr:uid="{00000000-0005-0000-0000-00008F430000}"/>
    <cellStyle name="Normal 26 13 11" xfId="17311" xr:uid="{00000000-0005-0000-0000-000090430000}"/>
    <cellStyle name="Normal 26 13 12" xfId="17312" xr:uid="{00000000-0005-0000-0000-000091430000}"/>
    <cellStyle name="Normal 26 13 13" xfId="17313" xr:uid="{00000000-0005-0000-0000-000092430000}"/>
    <cellStyle name="Normal 26 13 14" xfId="17314" xr:uid="{00000000-0005-0000-0000-000093430000}"/>
    <cellStyle name="Normal 26 13 2" xfId="17315" xr:uid="{00000000-0005-0000-0000-000094430000}"/>
    <cellStyle name="Normal 26 13 3" xfId="17316" xr:uid="{00000000-0005-0000-0000-000095430000}"/>
    <cellStyle name="Normal 26 13 4" xfId="17317" xr:uid="{00000000-0005-0000-0000-000096430000}"/>
    <cellStyle name="Normal 26 13 5" xfId="17318" xr:uid="{00000000-0005-0000-0000-000097430000}"/>
    <cellStyle name="Normal 26 13 6" xfId="17319" xr:uid="{00000000-0005-0000-0000-000098430000}"/>
    <cellStyle name="Normal 26 13 7" xfId="17320" xr:uid="{00000000-0005-0000-0000-000099430000}"/>
    <cellStyle name="Normal 26 13 8" xfId="17321" xr:uid="{00000000-0005-0000-0000-00009A430000}"/>
    <cellStyle name="Normal 26 13 9" xfId="17322" xr:uid="{00000000-0005-0000-0000-00009B430000}"/>
    <cellStyle name="Normal 26 14" xfId="17323" xr:uid="{00000000-0005-0000-0000-00009C430000}"/>
    <cellStyle name="Normal 26 14 10" xfId="17324" xr:uid="{00000000-0005-0000-0000-00009D430000}"/>
    <cellStyle name="Normal 26 14 11" xfId="17325" xr:uid="{00000000-0005-0000-0000-00009E430000}"/>
    <cellStyle name="Normal 26 14 12" xfId="17326" xr:uid="{00000000-0005-0000-0000-00009F430000}"/>
    <cellStyle name="Normal 26 14 13" xfId="17327" xr:uid="{00000000-0005-0000-0000-0000A0430000}"/>
    <cellStyle name="Normal 26 14 14" xfId="17328" xr:uid="{00000000-0005-0000-0000-0000A1430000}"/>
    <cellStyle name="Normal 26 14 2" xfId="17329" xr:uid="{00000000-0005-0000-0000-0000A2430000}"/>
    <cellStyle name="Normal 26 14 3" xfId="17330" xr:uid="{00000000-0005-0000-0000-0000A3430000}"/>
    <cellStyle name="Normal 26 14 4" xfId="17331" xr:uid="{00000000-0005-0000-0000-0000A4430000}"/>
    <cellStyle name="Normal 26 14 5" xfId="17332" xr:uid="{00000000-0005-0000-0000-0000A5430000}"/>
    <cellStyle name="Normal 26 14 6" xfId="17333" xr:uid="{00000000-0005-0000-0000-0000A6430000}"/>
    <cellStyle name="Normal 26 14 7" xfId="17334" xr:uid="{00000000-0005-0000-0000-0000A7430000}"/>
    <cellStyle name="Normal 26 14 8" xfId="17335" xr:uid="{00000000-0005-0000-0000-0000A8430000}"/>
    <cellStyle name="Normal 26 14 9" xfId="17336" xr:uid="{00000000-0005-0000-0000-0000A9430000}"/>
    <cellStyle name="Normal 26 15" xfId="17337" xr:uid="{00000000-0005-0000-0000-0000AA430000}"/>
    <cellStyle name="Normal 26 15 10" xfId="17338" xr:uid="{00000000-0005-0000-0000-0000AB430000}"/>
    <cellStyle name="Normal 26 15 11" xfId="17339" xr:uid="{00000000-0005-0000-0000-0000AC430000}"/>
    <cellStyle name="Normal 26 15 12" xfId="17340" xr:uid="{00000000-0005-0000-0000-0000AD430000}"/>
    <cellStyle name="Normal 26 15 13" xfId="17341" xr:uid="{00000000-0005-0000-0000-0000AE430000}"/>
    <cellStyle name="Normal 26 15 14" xfId="17342" xr:uid="{00000000-0005-0000-0000-0000AF430000}"/>
    <cellStyle name="Normal 26 15 2" xfId="17343" xr:uid="{00000000-0005-0000-0000-0000B0430000}"/>
    <cellStyle name="Normal 26 15 3" xfId="17344" xr:uid="{00000000-0005-0000-0000-0000B1430000}"/>
    <cellStyle name="Normal 26 15 4" xfId="17345" xr:uid="{00000000-0005-0000-0000-0000B2430000}"/>
    <cellStyle name="Normal 26 15 5" xfId="17346" xr:uid="{00000000-0005-0000-0000-0000B3430000}"/>
    <cellStyle name="Normal 26 15 6" xfId="17347" xr:uid="{00000000-0005-0000-0000-0000B4430000}"/>
    <cellStyle name="Normal 26 15 7" xfId="17348" xr:uid="{00000000-0005-0000-0000-0000B5430000}"/>
    <cellStyle name="Normal 26 15 8" xfId="17349" xr:uid="{00000000-0005-0000-0000-0000B6430000}"/>
    <cellStyle name="Normal 26 15 9" xfId="17350" xr:uid="{00000000-0005-0000-0000-0000B7430000}"/>
    <cellStyle name="Normal 26 16" xfId="17351" xr:uid="{00000000-0005-0000-0000-0000B8430000}"/>
    <cellStyle name="Normal 26 16 10" xfId="17352" xr:uid="{00000000-0005-0000-0000-0000B9430000}"/>
    <cellStyle name="Normal 26 16 11" xfId="17353" xr:uid="{00000000-0005-0000-0000-0000BA430000}"/>
    <cellStyle name="Normal 26 16 12" xfId="17354" xr:uid="{00000000-0005-0000-0000-0000BB430000}"/>
    <cellStyle name="Normal 26 16 13" xfId="17355" xr:uid="{00000000-0005-0000-0000-0000BC430000}"/>
    <cellStyle name="Normal 26 16 14" xfId="17356" xr:uid="{00000000-0005-0000-0000-0000BD430000}"/>
    <cellStyle name="Normal 26 16 2" xfId="17357" xr:uid="{00000000-0005-0000-0000-0000BE430000}"/>
    <cellStyle name="Normal 26 16 3" xfId="17358" xr:uid="{00000000-0005-0000-0000-0000BF430000}"/>
    <cellStyle name="Normal 26 16 4" xfId="17359" xr:uid="{00000000-0005-0000-0000-0000C0430000}"/>
    <cellStyle name="Normal 26 16 5" xfId="17360" xr:uid="{00000000-0005-0000-0000-0000C1430000}"/>
    <cellStyle name="Normal 26 16 6" xfId="17361" xr:uid="{00000000-0005-0000-0000-0000C2430000}"/>
    <cellStyle name="Normal 26 16 7" xfId="17362" xr:uid="{00000000-0005-0000-0000-0000C3430000}"/>
    <cellStyle name="Normal 26 16 8" xfId="17363" xr:uid="{00000000-0005-0000-0000-0000C4430000}"/>
    <cellStyle name="Normal 26 16 9" xfId="17364" xr:uid="{00000000-0005-0000-0000-0000C5430000}"/>
    <cellStyle name="Normal 26 17" xfId="17365" xr:uid="{00000000-0005-0000-0000-0000C6430000}"/>
    <cellStyle name="Normal 26 17 10" xfId="17366" xr:uid="{00000000-0005-0000-0000-0000C7430000}"/>
    <cellStyle name="Normal 26 17 11" xfId="17367" xr:uid="{00000000-0005-0000-0000-0000C8430000}"/>
    <cellStyle name="Normal 26 17 12" xfId="17368" xr:uid="{00000000-0005-0000-0000-0000C9430000}"/>
    <cellStyle name="Normal 26 17 13" xfId="17369" xr:uid="{00000000-0005-0000-0000-0000CA430000}"/>
    <cellStyle name="Normal 26 17 14" xfId="17370" xr:uid="{00000000-0005-0000-0000-0000CB430000}"/>
    <cellStyle name="Normal 26 17 2" xfId="17371" xr:uid="{00000000-0005-0000-0000-0000CC430000}"/>
    <cellStyle name="Normal 26 17 3" xfId="17372" xr:uid="{00000000-0005-0000-0000-0000CD430000}"/>
    <cellStyle name="Normal 26 17 4" xfId="17373" xr:uid="{00000000-0005-0000-0000-0000CE430000}"/>
    <cellStyle name="Normal 26 17 5" xfId="17374" xr:uid="{00000000-0005-0000-0000-0000CF430000}"/>
    <cellStyle name="Normal 26 17 6" xfId="17375" xr:uid="{00000000-0005-0000-0000-0000D0430000}"/>
    <cellStyle name="Normal 26 17 7" xfId="17376" xr:uid="{00000000-0005-0000-0000-0000D1430000}"/>
    <cellStyle name="Normal 26 17 8" xfId="17377" xr:uid="{00000000-0005-0000-0000-0000D2430000}"/>
    <cellStyle name="Normal 26 17 9" xfId="17378" xr:uid="{00000000-0005-0000-0000-0000D3430000}"/>
    <cellStyle name="Normal 26 18" xfId="17379" xr:uid="{00000000-0005-0000-0000-0000D4430000}"/>
    <cellStyle name="Normal 26 2" xfId="17380" xr:uid="{00000000-0005-0000-0000-0000D5430000}"/>
    <cellStyle name="Normal 26 2 10" xfId="17381" xr:uid="{00000000-0005-0000-0000-0000D6430000}"/>
    <cellStyle name="Normal 26 2 11" xfId="17382" xr:uid="{00000000-0005-0000-0000-0000D7430000}"/>
    <cellStyle name="Normal 26 2 12" xfId="17383" xr:uid="{00000000-0005-0000-0000-0000D8430000}"/>
    <cellStyle name="Normal 26 2 13" xfId="17384" xr:uid="{00000000-0005-0000-0000-0000D9430000}"/>
    <cellStyle name="Normal 26 2 14" xfId="17385" xr:uid="{00000000-0005-0000-0000-0000DA430000}"/>
    <cellStyle name="Normal 26 2 15" xfId="17386" xr:uid="{00000000-0005-0000-0000-0000DB430000}"/>
    <cellStyle name="Normal 26 2 2" xfId="17387" xr:uid="{00000000-0005-0000-0000-0000DC430000}"/>
    <cellStyle name="Normal 26 2 2 2" xfId="17388" xr:uid="{00000000-0005-0000-0000-0000DD430000}"/>
    <cellStyle name="Normal 26 2 2 3" xfId="17389" xr:uid="{00000000-0005-0000-0000-0000DE430000}"/>
    <cellStyle name="Normal 26 2 3" xfId="17390" xr:uid="{00000000-0005-0000-0000-0000DF430000}"/>
    <cellStyle name="Normal 26 2 4" xfId="17391" xr:uid="{00000000-0005-0000-0000-0000E0430000}"/>
    <cellStyle name="Normal 26 2 5" xfId="17392" xr:uid="{00000000-0005-0000-0000-0000E1430000}"/>
    <cellStyle name="Normal 26 2 6" xfId="17393" xr:uid="{00000000-0005-0000-0000-0000E2430000}"/>
    <cellStyle name="Normal 26 2 7" xfId="17394" xr:uid="{00000000-0005-0000-0000-0000E3430000}"/>
    <cellStyle name="Normal 26 2 8" xfId="17395" xr:uid="{00000000-0005-0000-0000-0000E4430000}"/>
    <cellStyle name="Normal 26 2 9" xfId="17396" xr:uid="{00000000-0005-0000-0000-0000E5430000}"/>
    <cellStyle name="Normal 26 3" xfId="17397" xr:uid="{00000000-0005-0000-0000-0000E6430000}"/>
    <cellStyle name="Normal 26 3 10" xfId="17398" xr:uid="{00000000-0005-0000-0000-0000E7430000}"/>
    <cellStyle name="Normal 26 3 11" xfId="17399" xr:uid="{00000000-0005-0000-0000-0000E8430000}"/>
    <cellStyle name="Normal 26 3 12" xfId="17400" xr:uid="{00000000-0005-0000-0000-0000E9430000}"/>
    <cellStyle name="Normal 26 3 13" xfId="17401" xr:uid="{00000000-0005-0000-0000-0000EA430000}"/>
    <cellStyle name="Normal 26 3 14" xfId="17402" xr:uid="{00000000-0005-0000-0000-0000EB430000}"/>
    <cellStyle name="Normal 26 3 15" xfId="17403" xr:uid="{00000000-0005-0000-0000-0000EC430000}"/>
    <cellStyle name="Normal 26 3 2" xfId="17404" xr:uid="{00000000-0005-0000-0000-0000ED430000}"/>
    <cellStyle name="Normal 26 3 2 2" xfId="17405" xr:uid="{00000000-0005-0000-0000-0000EE430000}"/>
    <cellStyle name="Normal 26 3 3" xfId="17406" xr:uid="{00000000-0005-0000-0000-0000EF430000}"/>
    <cellStyle name="Normal 26 3 4" xfId="17407" xr:uid="{00000000-0005-0000-0000-0000F0430000}"/>
    <cellStyle name="Normal 26 3 5" xfId="17408" xr:uid="{00000000-0005-0000-0000-0000F1430000}"/>
    <cellStyle name="Normal 26 3 6" xfId="17409" xr:uid="{00000000-0005-0000-0000-0000F2430000}"/>
    <cellStyle name="Normal 26 3 7" xfId="17410" xr:uid="{00000000-0005-0000-0000-0000F3430000}"/>
    <cellStyle name="Normal 26 3 8" xfId="17411" xr:uid="{00000000-0005-0000-0000-0000F4430000}"/>
    <cellStyle name="Normal 26 3 9" xfId="17412" xr:uid="{00000000-0005-0000-0000-0000F5430000}"/>
    <cellStyle name="Normal 26 4" xfId="17413" xr:uid="{00000000-0005-0000-0000-0000F6430000}"/>
    <cellStyle name="Normal 26 4 10" xfId="17414" xr:uid="{00000000-0005-0000-0000-0000F7430000}"/>
    <cellStyle name="Normal 26 4 11" xfId="17415" xr:uid="{00000000-0005-0000-0000-0000F8430000}"/>
    <cellStyle name="Normal 26 4 12" xfId="17416" xr:uid="{00000000-0005-0000-0000-0000F9430000}"/>
    <cellStyle name="Normal 26 4 13" xfId="17417" xr:uid="{00000000-0005-0000-0000-0000FA430000}"/>
    <cellStyle name="Normal 26 4 14" xfId="17418" xr:uid="{00000000-0005-0000-0000-0000FB430000}"/>
    <cellStyle name="Normal 26 4 2" xfId="17419" xr:uid="{00000000-0005-0000-0000-0000FC430000}"/>
    <cellStyle name="Normal 26 4 3" xfId="17420" xr:uid="{00000000-0005-0000-0000-0000FD430000}"/>
    <cellStyle name="Normal 26 4 4" xfId="17421" xr:uid="{00000000-0005-0000-0000-0000FE430000}"/>
    <cellStyle name="Normal 26 4 5" xfId="17422" xr:uid="{00000000-0005-0000-0000-0000FF430000}"/>
    <cellStyle name="Normal 26 4 6" xfId="17423" xr:uid="{00000000-0005-0000-0000-000000440000}"/>
    <cellStyle name="Normal 26 4 7" xfId="17424" xr:uid="{00000000-0005-0000-0000-000001440000}"/>
    <cellStyle name="Normal 26 4 8" xfId="17425" xr:uid="{00000000-0005-0000-0000-000002440000}"/>
    <cellStyle name="Normal 26 4 9" xfId="17426" xr:uid="{00000000-0005-0000-0000-000003440000}"/>
    <cellStyle name="Normal 26 5" xfId="17427" xr:uid="{00000000-0005-0000-0000-000004440000}"/>
    <cellStyle name="Normal 26 5 10" xfId="17428" xr:uid="{00000000-0005-0000-0000-000005440000}"/>
    <cellStyle name="Normal 26 5 11" xfId="17429" xr:uid="{00000000-0005-0000-0000-000006440000}"/>
    <cellStyle name="Normal 26 5 12" xfId="17430" xr:uid="{00000000-0005-0000-0000-000007440000}"/>
    <cellStyle name="Normal 26 5 13" xfId="17431" xr:uid="{00000000-0005-0000-0000-000008440000}"/>
    <cellStyle name="Normal 26 5 14" xfId="17432" xr:uid="{00000000-0005-0000-0000-000009440000}"/>
    <cellStyle name="Normal 26 5 2" xfId="17433" xr:uid="{00000000-0005-0000-0000-00000A440000}"/>
    <cellStyle name="Normal 26 5 3" xfId="17434" xr:uid="{00000000-0005-0000-0000-00000B440000}"/>
    <cellStyle name="Normal 26 5 4" xfId="17435" xr:uid="{00000000-0005-0000-0000-00000C440000}"/>
    <cellStyle name="Normal 26 5 5" xfId="17436" xr:uid="{00000000-0005-0000-0000-00000D440000}"/>
    <cellStyle name="Normal 26 5 6" xfId="17437" xr:uid="{00000000-0005-0000-0000-00000E440000}"/>
    <cellStyle name="Normal 26 5 7" xfId="17438" xr:uid="{00000000-0005-0000-0000-00000F440000}"/>
    <cellStyle name="Normal 26 5 8" xfId="17439" xr:uid="{00000000-0005-0000-0000-000010440000}"/>
    <cellStyle name="Normal 26 5 9" xfId="17440" xr:uid="{00000000-0005-0000-0000-000011440000}"/>
    <cellStyle name="Normal 26 6" xfId="17441" xr:uid="{00000000-0005-0000-0000-000012440000}"/>
    <cellStyle name="Normal 26 6 10" xfId="17442" xr:uid="{00000000-0005-0000-0000-000013440000}"/>
    <cellStyle name="Normal 26 6 11" xfId="17443" xr:uid="{00000000-0005-0000-0000-000014440000}"/>
    <cellStyle name="Normal 26 6 12" xfId="17444" xr:uid="{00000000-0005-0000-0000-000015440000}"/>
    <cellStyle name="Normal 26 6 13" xfId="17445" xr:uid="{00000000-0005-0000-0000-000016440000}"/>
    <cellStyle name="Normal 26 6 14" xfId="17446" xr:uid="{00000000-0005-0000-0000-000017440000}"/>
    <cellStyle name="Normal 26 6 2" xfId="17447" xr:uid="{00000000-0005-0000-0000-000018440000}"/>
    <cellStyle name="Normal 26 6 3" xfId="17448" xr:uid="{00000000-0005-0000-0000-000019440000}"/>
    <cellStyle name="Normal 26 6 4" xfId="17449" xr:uid="{00000000-0005-0000-0000-00001A440000}"/>
    <cellStyle name="Normal 26 6 5" xfId="17450" xr:uid="{00000000-0005-0000-0000-00001B440000}"/>
    <cellStyle name="Normal 26 6 6" xfId="17451" xr:uid="{00000000-0005-0000-0000-00001C440000}"/>
    <cellStyle name="Normal 26 6 7" xfId="17452" xr:uid="{00000000-0005-0000-0000-00001D440000}"/>
    <cellStyle name="Normal 26 6 8" xfId="17453" xr:uid="{00000000-0005-0000-0000-00001E440000}"/>
    <cellStyle name="Normal 26 6 9" xfId="17454" xr:uid="{00000000-0005-0000-0000-00001F440000}"/>
    <cellStyle name="Normal 26 7" xfId="17455" xr:uid="{00000000-0005-0000-0000-000020440000}"/>
    <cellStyle name="Normal 26 7 10" xfId="17456" xr:uid="{00000000-0005-0000-0000-000021440000}"/>
    <cellStyle name="Normal 26 7 11" xfId="17457" xr:uid="{00000000-0005-0000-0000-000022440000}"/>
    <cellStyle name="Normal 26 7 12" xfId="17458" xr:uid="{00000000-0005-0000-0000-000023440000}"/>
    <cellStyle name="Normal 26 7 13" xfId="17459" xr:uid="{00000000-0005-0000-0000-000024440000}"/>
    <cellStyle name="Normal 26 7 14" xfId="17460" xr:uid="{00000000-0005-0000-0000-000025440000}"/>
    <cellStyle name="Normal 26 7 2" xfId="17461" xr:uid="{00000000-0005-0000-0000-000026440000}"/>
    <cellStyle name="Normal 26 7 3" xfId="17462" xr:uid="{00000000-0005-0000-0000-000027440000}"/>
    <cellStyle name="Normal 26 7 4" xfId="17463" xr:uid="{00000000-0005-0000-0000-000028440000}"/>
    <cellStyle name="Normal 26 7 5" xfId="17464" xr:uid="{00000000-0005-0000-0000-000029440000}"/>
    <cellStyle name="Normal 26 7 6" xfId="17465" xr:uid="{00000000-0005-0000-0000-00002A440000}"/>
    <cellStyle name="Normal 26 7 7" xfId="17466" xr:uid="{00000000-0005-0000-0000-00002B440000}"/>
    <cellStyle name="Normal 26 7 8" xfId="17467" xr:uid="{00000000-0005-0000-0000-00002C440000}"/>
    <cellStyle name="Normal 26 7 9" xfId="17468" xr:uid="{00000000-0005-0000-0000-00002D440000}"/>
    <cellStyle name="Normal 26 8" xfId="17469" xr:uid="{00000000-0005-0000-0000-00002E440000}"/>
    <cellStyle name="Normal 26 8 10" xfId="17470" xr:uid="{00000000-0005-0000-0000-00002F440000}"/>
    <cellStyle name="Normal 26 8 11" xfId="17471" xr:uid="{00000000-0005-0000-0000-000030440000}"/>
    <cellStyle name="Normal 26 8 12" xfId="17472" xr:uid="{00000000-0005-0000-0000-000031440000}"/>
    <cellStyle name="Normal 26 8 13" xfId="17473" xr:uid="{00000000-0005-0000-0000-000032440000}"/>
    <cellStyle name="Normal 26 8 14" xfId="17474" xr:uid="{00000000-0005-0000-0000-000033440000}"/>
    <cellStyle name="Normal 26 8 2" xfId="17475" xr:uid="{00000000-0005-0000-0000-000034440000}"/>
    <cellStyle name="Normal 26 8 3" xfId="17476" xr:uid="{00000000-0005-0000-0000-000035440000}"/>
    <cellStyle name="Normal 26 8 4" xfId="17477" xr:uid="{00000000-0005-0000-0000-000036440000}"/>
    <cellStyle name="Normal 26 8 5" xfId="17478" xr:uid="{00000000-0005-0000-0000-000037440000}"/>
    <cellStyle name="Normal 26 8 6" xfId="17479" xr:uid="{00000000-0005-0000-0000-000038440000}"/>
    <cellStyle name="Normal 26 8 7" xfId="17480" xr:uid="{00000000-0005-0000-0000-000039440000}"/>
    <cellStyle name="Normal 26 8 8" xfId="17481" xr:uid="{00000000-0005-0000-0000-00003A440000}"/>
    <cellStyle name="Normal 26 8 9" xfId="17482" xr:uid="{00000000-0005-0000-0000-00003B440000}"/>
    <cellStyle name="Normal 26 9" xfId="17483" xr:uid="{00000000-0005-0000-0000-00003C440000}"/>
    <cellStyle name="Normal 26 9 10" xfId="17484" xr:uid="{00000000-0005-0000-0000-00003D440000}"/>
    <cellStyle name="Normal 26 9 11" xfId="17485" xr:uid="{00000000-0005-0000-0000-00003E440000}"/>
    <cellStyle name="Normal 26 9 12" xfId="17486" xr:uid="{00000000-0005-0000-0000-00003F440000}"/>
    <cellStyle name="Normal 26 9 13" xfId="17487" xr:uid="{00000000-0005-0000-0000-000040440000}"/>
    <cellStyle name="Normal 26 9 14" xfId="17488" xr:uid="{00000000-0005-0000-0000-000041440000}"/>
    <cellStyle name="Normal 26 9 2" xfId="17489" xr:uid="{00000000-0005-0000-0000-000042440000}"/>
    <cellStyle name="Normal 26 9 3" xfId="17490" xr:uid="{00000000-0005-0000-0000-000043440000}"/>
    <cellStyle name="Normal 26 9 4" xfId="17491" xr:uid="{00000000-0005-0000-0000-000044440000}"/>
    <cellStyle name="Normal 26 9 5" xfId="17492" xr:uid="{00000000-0005-0000-0000-000045440000}"/>
    <cellStyle name="Normal 26 9 6" xfId="17493" xr:uid="{00000000-0005-0000-0000-000046440000}"/>
    <cellStyle name="Normal 26 9 7" xfId="17494" xr:uid="{00000000-0005-0000-0000-000047440000}"/>
    <cellStyle name="Normal 26 9 8" xfId="17495" xr:uid="{00000000-0005-0000-0000-000048440000}"/>
    <cellStyle name="Normal 26 9 9" xfId="17496" xr:uid="{00000000-0005-0000-0000-000049440000}"/>
    <cellStyle name="Normal 26_Sheet3" xfId="17497" xr:uid="{00000000-0005-0000-0000-00004A440000}"/>
    <cellStyle name="Normal 260" xfId="17498" xr:uid="{00000000-0005-0000-0000-00004B440000}"/>
    <cellStyle name="Normal 260 2" xfId="17499" xr:uid="{00000000-0005-0000-0000-00004C440000}"/>
    <cellStyle name="Normal 261" xfId="17500" xr:uid="{00000000-0005-0000-0000-00004D440000}"/>
    <cellStyle name="Normal 261 2" xfId="17501" xr:uid="{00000000-0005-0000-0000-00004E440000}"/>
    <cellStyle name="Normal 262" xfId="17502" xr:uid="{00000000-0005-0000-0000-00004F440000}"/>
    <cellStyle name="Normal 262 2" xfId="17503" xr:uid="{00000000-0005-0000-0000-000050440000}"/>
    <cellStyle name="Normal 263" xfId="17504" xr:uid="{00000000-0005-0000-0000-000051440000}"/>
    <cellStyle name="Normal 263 2" xfId="17505" xr:uid="{00000000-0005-0000-0000-000052440000}"/>
    <cellStyle name="Normal 264" xfId="17506" xr:uid="{00000000-0005-0000-0000-000053440000}"/>
    <cellStyle name="Normal 264 2" xfId="17507" xr:uid="{00000000-0005-0000-0000-000054440000}"/>
    <cellStyle name="Normal 265" xfId="17508" xr:uid="{00000000-0005-0000-0000-000055440000}"/>
    <cellStyle name="Normal 265 2" xfId="17509" xr:uid="{00000000-0005-0000-0000-000056440000}"/>
    <cellStyle name="Normal 266" xfId="17510" xr:uid="{00000000-0005-0000-0000-000057440000}"/>
    <cellStyle name="Normal 266 2" xfId="17511" xr:uid="{00000000-0005-0000-0000-000058440000}"/>
    <cellStyle name="Normal 267" xfId="17512" xr:uid="{00000000-0005-0000-0000-000059440000}"/>
    <cellStyle name="Normal 267 2" xfId="17513" xr:uid="{00000000-0005-0000-0000-00005A440000}"/>
    <cellStyle name="Normal 268" xfId="17514" xr:uid="{00000000-0005-0000-0000-00005B440000}"/>
    <cellStyle name="Normal 268 2" xfId="17515" xr:uid="{00000000-0005-0000-0000-00005C440000}"/>
    <cellStyle name="Normal 269" xfId="17516" xr:uid="{00000000-0005-0000-0000-00005D440000}"/>
    <cellStyle name="Normal 269 2" xfId="17517" xr:uid="{00000000-0005-0000-0000-00005E440000}"/>
    <cellStyle name="Normal 27" xfId="17518" xr:uid="{00000000-0005-0000-0000-00005F440000}"/>
    <cellStyle name="Normal 27 10" xfId="17519" xr:uid="{00000000-0005-0000-0000-000060440000}"/>
    <cellStyle name="Normal 27 2" xfId="17520" xr:uid="{00000000-0005-0000-0000-000061440000}"/>
    <cellStyle name="Normal 27 2 10" xfId="17521" xr:uid="{00000000-0005-0000-0000-000062440000}"/>
    <cellStyle name="Normal 27 2 2" xfId="17522" xr:uid="{00000000-0005-0000-0000-000063440000}"/>
    <cellStyle name="Normal 27 2 2 2" xfId="17523" xr:uid="{00000000-0005-0000-0000-000064440000}"/>
    <cellStyle name="Normal 27 2 2 2 2" xfId="17524" xr:uid="{00000000-0005-0000-0000-000065440000}"/>
    <cellStyle name="Normal 27 2 2 2 2 2" xfId="17525" xr:uid="{00000000-0005-0000-0000-000066440000}"/>
    <cellStyle name="Normal 27 2 2 2 2 2 2" xfId="17526" xr:uid="{00000000-0005-0000-0000-000067440000}"/>
    <cellStyle name="Normal 27 2 2 2 2 2 2 2" xfId="17527" xr:uid="{00000000-0005-0000-0000-000068440000}"/>
    <cellStyle name="Normal 27 2 2 2 2 2 2 3" xfId="17528" xr:uid="{00000000-0005-0000-0000-000069440000}"/>
    <cellStyle name="Normal 27 2 2 2 2 2 3" xfId="17529" xr:uid="{00000000-0005-0000-0000-00006A440000}"/>
    <cellStyle name="Normal 27 2 2 2 2 2 4" xfId="17530" xr:uid="{00000000-0005-0000-0000-00006B440000}"/>
    <cellStyle name="Normal 27 2 2 2 2 3" xfId="17531" xr:uid="{00000000-0005-0000-0000-00006C440000}"/>
    <cellStyle name="Normal 27 2 2 2 2 3 2" xfId="17532" xr:uid="{00000000-0005-0000-0000-00006D440000}"/>
    <cellStyle name="Normal 27 2 2 2 2 3 3" xfId="17533" xr:uid="{00000000-0005-0000-0000-00006E440000}"/>
    <cellStyle name="Normal 27 2 2 2 2 4" xfId="17534" xr:uid="{00000000-0005-0000-0000-00006F440000}"/>
    <cellStyle name="Normal 27 2 2 2 2 5" xfId="17535" xr:uid="{00000000-0005-0000-0000-000070440000}"/>
    <cellStyle name="Normal 27 2 2 2 3" xfId="17536" xr:uid="{00000000-0005-0000-0000-000071440000}"/>
    <cellStyle name="Normal 27 2 2 2 3 2" xfId="17537" xr:uid="{00000000-0005-0000-0000-000072440000}"/>
    <cellStyle name="Normal 27 2 2 2 3 2 2" xfId="17538" xr:uid="{00000000-0005-0000-0000-000073440000}"/>
    <cellStyle name="Normal 27 2 2 2 3 2 3" xfId="17539" xr:uid="{00000000-0005-0000-0000-000074440000}"/>
    <cellStyle name="Normal 27 2 2 2 3 3" xfId="17540" xr:uid="{00000000-0005-0000-0000-000075440000}"/>
    <cellStyle name="Normal 27 2 2 2 3 4" xfId="17541" xr:uid="{00000000-0005-0000-0000-000076440000}"/>
    <cellStyle name="Normal 27 2 2 2 4" xfId="17542" xr:uid="{00000000-0005-0000-0000-000077440000}"/>
    <cellStyle name="Normal 27 2 2 2 4 2" xfId="17543" xr:uid="{00000000-0005-0000-0000-000078440000}"/>
    <cellStyle name="Normal 27 2 2 2 4 3" xfId="17544" xr:uid="{00000000-0005-0000-0000-000079440000}"/>
    <cellStyle name="Normal 27 2 2 2 5" xfId="17545" xr:uid="{00000000-0005-0000-0000-00007A440000}"/>
    <cellStyle name="Normal 27 2 2 2 6" xfId="17546" xr:uid="{00000000-0005-0000-0000-00007B440000}"/>
    <cellStyle name="Normal 27 2 2 3" xfId="17547" xr:uid="{00000000-0005-0000-0000-00007C440000}"/>
    <cellStyle name="Normal 27 2 2 3 2" xfId="17548" xr:uid="{00000000-0005-0000-0000-00007D440000}"/>
    <cellStyle name="Normal 27 2 2 3 2 2" xfId="17549" xr:uid="{00000000-0005-0000-0000-00007E440000}"/>
    <cellStyle name="Normal 27 2 2 3 2 2 2" xfId="17550" xr:uid="{00000000-0005-0000-0000-00007F440000}"/>
    <cellStyle name="Normal 27 2 2 3 2 2 3" xfId="17551" xr:uid="{00000000-0005-0000-0000-000080440000}"/>
    <cellStyle name="Normal 27 2 2 3 2 3" xfId="17552" xr:uid="{00000000-0005-0000-0000-000081440000}"/>
    <cellStyle name="Normal 27 2 2 3 2 4" xfId="17553" xr:uid="{00000000-0005-0000-0000-000082440000}"/>
    <cellStyle name="Normal 27 2 2 3 3" xfId="17554" xr:uid="{00000000-0005-0000-0000-000083440000}"/>
    <cellStyle name="Normal 27 2 2 3 3 2" xfId="17555" xr:uid="{00000000-0005-0000-0000-000084440000}"/>
    <cellStyle name="Normal 27 2 2 3 3 3" xfId="17556" xr:uid="{00000000-0005-0000-0000-000085440000}"/>
    <cellStyle name="Normal 27 2 2 3 4" xfId="17557" xr:uid="{00000000-0005-0000-0000-000086440000}"/>
    <cellStyle name="Normal 27 2 2 3 5" xfId="17558" xr:uid="{00000000-0005-0000-0000-000087440000}"/>
    <cellStyle name="Normal 27 2 2 4" xfId="17559" xr:uid="{00000000-0005-0000-0000-000088440000}"/>
    <cellStyle name="Normal 27 2 2 4 2" xfId="17560" xr:uid="{00000000-0005-0000-0000-000089440000}"/>
    <cellStyle name="Normal 27 2 2 4 2 2" xfId="17561" xr:uid="{00000000-0005-0000-0000-00008A440000}"/>
    <cellStyle name="Normal 27 2 2 4 2 3" xfId="17562" xr:uid="{00000000-0005-0000-0000-00008B440000}"/>
    <cellStyle name="Normal 27 2 2 4 3" xfId="17563" xr:uid="{00000000-0005-0000-0000-00008C440000}"/>
    <cellStyle name="Normal 27 2 2 4 4" xfId="17564" xr:uid="{00000000-0005-0000-0000-00008D440000}"/>
    <cellStyle name="Normal 27 2 2 5" xfId="17565" xr:uid="{00000000-0005-0000-0000-00008E440000}"/>
    <cellStyle name="Normal 27 2 2 5 2" xfId="17566" xr:uid="{00000000-0005-0000-0000-00008F440000}"/>
    <cellStyle name="Normal 27 2 2 5 3" xfId="17567" xr:uid="{00000000-0005-0000-0000-000090440000}"/>
    <cellStyle name="Normal 27 2 2 6" xfId="17568" xr:uid="{00000000-0005-0000-0000-000091440000}"/>
    <cellStyle name="Normal 27 2 2 7" xfId="17569" xr:uid="{00000000-0005-0000-0000-000092440000}"/>
    <cellStyle name="Normal 27 2 3" xfId="17570" xr:uid="{00000000-0005-0000-0000-000093440000}"/>
    <cellStyle name="Normal 27 2 3 2" xfId="17571" xr:uid="{00000000-0005-0000-0000-000094440000}"/>
    <cellStyle name="Normal 27 2 3 2 2" xfId="17572" xr:uid="{00000000-0005-0000-0000-000095440000}"/>
    <cellStyle name="Normal 27 2 3 2 2 2" xfId="17573" xr:uid="{00000000-0005-0000-0000-000096440000}"/>
    <cellStyle name="Normal 27 2 3 2 2 2 2" xfId="17574" xr:uid="{00000000-0005-0000-0000-000097440000}"/>
    <cellStyle name="Normal 27 2 3 2 2 2 2 2" xfId="17575" xr:uid="{00000000-0005-0000-0000-000098440000}"/>
    <cellStyle name="Normal 27 2 3 2 2 2 2 3" xfId="17576" xr:uid="{00000000-0005-0000-0000-000099440000}"/>
    <cellStyle name="Normal 27 2 3 2 2 2 3" xfId="17577" xr:uid="{00000000-0005-0000-0000-00009A440000}"/>
    <cellStyle name="Normal 27 2 3 2 2 2 4" xfId="17578" xr:uid="{00000000-0005-0000-0000-00009B440000}"/>
    <cellStyle name="Normal 27 2 3 2 2 3" xfId="17579" xr:uid="{00000000-0005-0000-0000-00009C440000}"/>
    <cellStyle name="Normal 27 2 3 2 2 3 2" xfId="17580" xr:uid="{00000000-0005-0000-0000-00009D440000}"/>
    <cellStyle name="Normal 27 2 3 2 2 3 3" xfId="17581" xr:uid="{00000000-0005-0000-0000-00009E440000}"/>
    <cellStyle name="Normal 27 2 3 2 2 4" xfId="17582" xr:uid="{00000000-0005-0000-0000-00009F440000}"/>
    <cellStyle name="Normal 27 2 3 2 2 5" xfId="17583" xr:uid="{00000000-0005-0000-0000-0000A0440000}"/>
    <cellStyle name="Normal 27 2 3 2 3" xfId="17584" xr:uid="{00000000-0005-0000-0000-0000A1440000}"/>
    <cellStyle name="Normal 27 2 3 2 3 2" xfId="17585" xr:uid="{00000000-0005-0000-0000-0000A2440000}"/>
    <cellStyle name="Normal 27 2 3 2 3 2 2" xfId="17586" xr:uid="{00000000-0005-0000-0000-0000A3440000}"/>
    <cellStyle name="Normal 27 2 3 2 3 2 3" xfId="17587" xr:uid="{00000000-0005-0000-0000-0000A4440000}"/>
    <cellStyle name="Normal 27 2 3 2 3 3" xfId="17588" xr:uid="{00000000-0005-0000-0000-0000A5440000}"/>
    <cellStyle name="Normal 27 2 3 2 3 4" xfId="17589" xr:uid="{00000000-0005-0000-0000-0000A6440000}"/>
    <cellStyle name="Normal 27 2 3 2 4" xfId="17590" xr:uid="{00000000-0005-0000-0000-0000A7440000}"/>
    <cellStyle name="Normal 27 2 3 2 4 2" xfId="17591" xr:uid="{00000000-0005-0000-0000-0000A8440000}"/>
    <cellStyle name="Normal 27 2 3 2 4 3" xfId="17592" xr:uid="{00000000-0005-0000-0000-0000A9440000}"/>
    <cellStyle name="Normal 27 2 3 2 5" xfId="17593" xr:uid="{00000000-0005-0000-0000-0000AA440000}"/>
    <cellStyle name="Normal 27 2 3 2 6" xfId="17594" xr:uid="{00000000-0005-0000-0000-0000AB440000}"/>
    <cellStyle name="Normal 27 2 3 3" xfId="17595" xr:uid="{00000000-0005-0000-0000-0000AC440000}"/>
    <cellStyle name="Normal 27 2 3 3 2" xfId="17596" xr:uid="{00000000-0005-0000-0000-0000AD440000}"/>
    <cellStyle name="Normal 27 2 3 3 2 2" xfId="17597" xr:uid="{00000000-0005-0000-0000-0000AE440000}"/>
    <cellStyle name="Normal 27 2 3 3 2 2 2" xfId="17598" xr:uid="{00000000-0005-0000-0000-0000AF440000}"/>
    <cellStyle name="Normal 27 2 3 3 2 2 3" xfId="17599" xr:uid="{00000000-0005-0000-0000-0000B0440000}"/>
    <cellStyle name="Normal 27 2 3 3 2 3" xfId="17600" xr:uid="{00000000-0005-0000-0000-0000B1440000}"/>
    <cellStyle name="Normal 27 2 3 3 2 4" xfId="17601" xr:uid="{00000000-0005-0000-0000-0000B2440000}"/>
    <cellStyle name="Normal 27 2 3 3 3" xfId="17602" xr:uid="{00000000-0005-0000-0000-0000B3440000}"/>
    <cellStyle name="Normal 27 2 3 3 3 2" xfId="17603" xr:uid="{00000000-0005-0000-0000-0000B4440000}"/>
    <cellStyle name="Normal 27 2 3 3 3 3" xfId="17604" xr:uid="{00000000-0005-0000-0000-0000B5440000}"/>
    <cellStyle name="Normal 27 2 3 3 4" xfId="17605" xr:uid="{00000000-0005-0000-0000-0000B6440000}"/>
    <cellStyle name="Normal 27 2 3 3 5" xfId="17606" xr:uid="{00000000-0005-0000-0000-0000B7440000}"/>
    <cellStyle name="Normal 27 2 3 4" xfId="17607" xr:uid="{00000000-0005-0000-0000-0000B8440000}"/>
    <cellStyle name="Normal 27 2 3 4 2" xfId="17608" xr:uid="{00000000-0005-0000-0000-0000B9440000}"/>
    <cellStyle name="Normal 27 2 3 4 2 2" xfId="17609" xr:uid="{00000000-0005-0000-0000-0000BA440000}"/>
    <cellStyle name="Normal 27 2 3 4 2 3" xfId="17610" xr:uid="{00000000-0005-0000-0000-0000BB440000}"/>
    <cellStyle name="Normal 27 2 3 4 3" xfId="17611" xr:uid="{00000000-0005-0000-0000-0000BC440000}"/>
    <cellStyle name="Normal 27 2 3 4 4" xfId="17612" xr:uid="{00000000-0005-0000-0000-0000BD440000}"/>
    <cellStyle name="Normal 27 2 3 5" xfId="17613" xr:uid="{00000000-0005-0000-0000-0000BE440000}"/>
    <cellStyle name="Normal 27 2 3 5 2" xfId="17614" xr:uid="{00000000-0005-0000-0000-0000BF440000}"/>
    <cellStyle name="Normal 27 2 3 5 3" xfId="17615" xr:uid="{00000000-0005-0000-0000-0000C0440000}"/>
    <cellStyle name="Normal 27 2 3 6" xfId="17616" xr:uid="{00000000-0005-0000-0000-0000C1440000}"/>
    <cellStyle name="Normal 27 2 3 7" xfId="17617" xr:uid="{00000000-0005-0000-0000-0000C2440000}"/>
    <cellStyle name="Normal 27 2 4" xfId="17618" xr:uid="{00000000-0005-0000-0000-0000C3440000}"/>
    <cellStyle name="Normal 27 2 4 2" xfId="17619" xr:uid="{00000000-0005-0000-0000-0000C4440000}"/>
    <cellStyle name="Normal 27 2 4 2 2" xfId="17620" xr:uid="{00000000-0005-0000-0000-0000C5440000}"/>
    <cellStyle name="Normal 27 2 4 2 2 2" xfId="17621" xr:uid="{00000000-0005-0000-0000-0000C6440000}"/>
    <cellStyle name="Normal 27 2 4 2 2 2 2" xfId="17622" xr:uid="{00000000-0005-0000-0000-0000C7440000}"/>
    <cellStyle name="Normal 27 2 4 2 2 2 3" xfId="17623" xr:uid="{00000000-0005-0000-0000-0000C8440000}"/>
    <cellStyle name="Normal 27 2 4 2 2 3" xfId="17624" xr:uid="{00000000-0005-0000-0000-0000C9440000}"/>
    <cellStyle name="Normal 27 2 4 2 2 4" xfId="17625" xr:uid="{00000000-0005-0000-0000-0000CA440000}"/>
    <cellStyle name="Normal 27 2 4 2 3" xfId="17626" xr:uid="{00000000-0005-0000-0000-0000CB440000}"/>
    <cellStyle name="Normal 27 2 4 2 3 2" xfId="17627" xr:uid="{00000000-0005-0000-0000-0000CC440000}"/>
    <cellStyle name="Normal 27 2 4 2 3 3" xfId="17628" xr:uid="{00000000-0005-0000-0000-0000CD440000}"/>
    <cellStyle name="Normal 27 2 4 2 4" xfId="17629" xr:uid="{00000000-0005-0000-0000-0000CE440000}"/>
    <cellStyle name="Normal 27 2 4 2 5" xfId="17630" xr:uid="{00000000-0005-0000-0000-0000CF440000}"/>
    <cellStyle name="Normal 27 2 4 3" xfId="17631" xr:uid="{00000000-0005-0000-0000-0000D0440000}"/>
    <cellStyle name="Normal 27 2 4 3 2" xfId="17632" xr:uid="{00000000-0005-0000-0000-0000D1440000}"/>
    <cellStyle name="Normal 27 2 4 3 2 2" xfId="17633" xr:uid="{00000000-0005-0000-0000-0000D2440000}"/>
    <cellStyle name="Normal 27 2 4 3 2 3" xfId="17634" xr:uid="{00000000-0005-0000-0000-0000D3440000}"/>
    <cellStyle name="Normal 27 2 4 3 3" xfId="17635" xr:uid="{00000000-0005-0000-0000-0000D4440000}"/>
    <cellStyle name="Normal 27 2 4 3 4" xfId="17636" xr:uid="{00000000-0005-0000-0000-0000D5440000}"/>
    <cellStyle name="Normal 27 2 4 4" xfId="17637" xr:uid="{00000000-0005-0000-0000-0000D6440000}"/>
    <cellStyle name="Normal 27 2 4 4 2" xfId="17638" xr:uid="{00000000-0005-0000-0000-0000D7440000}"/>
    <cellStyle name="Normal 27 2 4 4 3" xfId="17639" xr:uid="{00000000-0005-0000-0000-0000D8440000}"/>
    <cellStyle name="Normal 27 2 4 5" xfId="17640" xr:uid="{00000000-0005-0000-0000-0000D9440000}"/>
    <cellStyle name="Normal 27 2 4 6" xfId="17641" xr:uid="{00000000-0005-0000-0000-0000DA440000}"/>
    <cellStyle name="Normal 27 2 5" xfId="17642" xr:uid="{00000000-0005-0000-0000-0000DB440000}"/>
    <cellStyle name="Normal 27 2 5 2" xfId="17643" xr:uid="{00000000-0005-0000-0000-0000DC440000}"/>
    <cellStyle name="Normal 27 2 5 2 2" xfId="17644" xr:uid="{00000000-0005-0000-0000-0000DD440000}"/>
    <cellStyle name="Normal 27 2 5 2 2 2" xfId="17645" xr:uid="{00000000-0005-0000-0000-0000DE440000}"/>
    <cellStyle name="Normal 27 2 5 2 2 3" xfId="17646" xr:uid="{00000000-0005-0000-0000-0000DF440000}"/>
    <cellStyle name="Normal 27 2 5 2 3" xfId="17647" xr:uid="{00000000-0005-0000-0000-0000E0440000}"/>
    <cellStyle name="Normal 27 2 5 2 4" xfId="17648" xr:uid="{00000000-0005-0000-0000-0000E1440000}"/>
    <cellStyle name="Normal 27 2 5 3" xfId="17649" xr:uid="{00000000-0005-0000-0000-0000E2440000}"/>
    <cellStyle name="Normal 27 2 5 3 2" xfId="17650" xr:uid="{00000000-0005-0000-0000-0000E3440000}"/>
    <cellStyle name="Normal 27 2 5 3 3" xfId="17651" xr:uid="{00000000-0005-0000-0000-0000E4440000}"/>
    <cellStyle name="Normal 27 2 5 4" xfId="17652" xr:uid="{00000000-0005-0000-0000-0000E5440000}"/>
    <cellStyle name="Normal 27 2 5 5" xfId="17653" xr:uid="{00000000-0005-0000-0000-0000E6440000}"/>
    <cellStyle name="Normal 27 2 6" xfId="17654" xr:uid="{00000000-0005-0000-0000-0000E7440000}"/>
    <cellStyle name="Normal 27 2 6 2" xfId="17655" xr:uid="{00000000-0005-0000-0000-0000E8440000}"/>
    <cellStyle name="Normal 27 2 6 2 2" xfId="17656" xr:uid="{00000000-0005-0000-0000-0000E9440000}"/>
    <cellStyle name="Normal 27 2 6 2 3" xfId="17657" xr:uid="{00000000-0005-0000-0000-0000EA440000}"/>
    <cellStyle name="Normal 27 2 6 3" xfId="17658" xr:uid="{00000000-0005-0000-0000-0000EB440000}"/>
    <cellStyle name="Normal 27 2 6 4" xfId="17659" xr:uid="{00000000-0005-0000-0000-0000EC440000}"/>
    <cellStyle name="Normal 27 2 7" xfId="17660" xr:uid="{00000000-0005-0000-0000-0000ED440000}"/>
    <cellStyle name="Normal 27 2 7 2" xfId="17661" xr:uid="{00000000-0005-0000-0000-0000EE440000}"/>
    <cellStyle name="Normal 27 2 7 3" xfId="17662" xr:uid="{00000000-0005-0000-0000-0000EF440000}"/>
    <cellStyle name="Normal 27 2 8" xfId="17663" xr:uid="{00000000-0005-0000-0000-0000F0440000}"/>
    <cellStyle name="Normal 27 2 9" xfId="17664" xr:uid="{00000000-0005-0000-0000-0000F1440000}"/>
    <cellStyle name="Normal 27 3" xfId="17665" xr:uid="{00000000-0005-0000-0000-0000F2440000}"/>
    <cellStyle name="Normal 27 3 2" xfId="17666" xr:uid="{00000000-0005-0000-0000-0000F3440000}"/>
    <cellStyle name="Normal 27 3 2 2" xfId="17667" xr:uid="{00000000-0005-0000-0000-0000F4440000}"/>
    <cellStyle name="Normal 27 3 2 2 2" xfId="17668" xr:uid="{00000000-0005-0000-0000-0000F5440000}"/>
    <cellStyle name="Normal 27 3 2 2 2 2" xfId="17669" xr:uid="{00000000-0005-0000-0000-0000F6440000}"/>
    <cellStyle name="Normal 27 3 2 2 2 2 2" xfId="17670" xr:uid="{00000000-0005-0000-0000-0000F7440000}"/>
    <cellStyle name="Normal 27 3 2 2 2 2 3" xfId="17671" xr:uid="{00000000-0005-0000-0000-0000F8440000}"/>
    <cellStyle name="Normal 27 3 2 2 2 3" xfId="17672" xr:uid="{00000000-0005-0000-0000-0000F9440000}"/>
    <cellStyle name="Normal 27 3 2 2 2 4" xfId="17673" xr:uid="{00000000-0005-0000-0000-0000FA440000}"/>
    <cellStyle name="Normal 27 3 2 2 3" xfId="17674" xr:uid="{00000000-0005-0000-0000-0000FB440000}"/>
    <cellStyle name="Normal 27 3 2 2 3 2" xfId="17675" xr:uid="{00000000-0005-0000-0000-0000FC440000}"/>
    <cellStyle name="Normal 27 3 2 2 3 3" xfId="17676" xr:uid="{00000000-0005-0000-0000-0000FD440000}"/>
    <cellStyle name="Normal 27 3 2 2 4" xfId="17677" xr:uid="{00000000-0005-0000-0000-0000FE440000}"/>
    <cellStyle name="Normal 27 3 2 2 5" xfId="17678" xr:uid="{00000000-0005-0000-0000-0000FF440000}"/>
    <cellStyle name="Normal 27 3 2 3" xfId="17679" xr:uid="{00000000-0005-0000-0000-000000450000}"/>
    <cellStyle name="Normal 27 3 2 3 2" xfId="17680" xr:uid="{00000000-0005-0000-0000-000001450000}"/>
    <cellStyle name="Normal 27 3 2 3 2 2" xfId="17681" xr:uid="{00000000-0005-0000-0000-000002450000}"/>
    <cellStyle name="Normal 27 3 2 3 2 3" xfId="17682" xr:uid="{00000000-0005-0000-0000-000003450000}"/>
    <cellStyle name="Normal 27 3 2 3 3" xfId="17683" xr:uid="{00000000-0005-0000-0000-000004450000}"/>
    <cellStyle name="Normal 27 3 2 3 4" xfId="17684" xr:uid="{00000000-0005-0000-0000-000005450000}"/>
    <cellStyle name="Normal 27 3 2 4" xfId="17685" xr:uid="{00000000-0005-0000-0000-000006450000}"/>
    <cellStyle name="Normal 27 3 2 4 2" xfId="17686" xr:uid="{00000000-0005-0000-0000-000007450000}"/>
    <cellStyle name="Normal 27 3 2 4 3" xfId="17687" xr:uid="{00000000-0005-0000-0000-000008450000}"/>
    <cellStyle name="Normal 27 3 2 5" xfId="17688" xr:uid="{00000000-0005-0000-0000-000009450000}"/>
    <cellStyle name="Normal 27 3 2 6" xfId="17689" xr:uid="{00000000-0005-0000-0000-00000A450000}"/>
    <cellStyle name="Normal 27 3 3" xfId="17690" xr:uid="{00000000-0005-0000-0000-00000B450000}"/>
    <cellStyle name="Normal 27 3 3 2" xfId="17691" xr:uid="{00000000-0005-0000-0000-00000C450000}"/>
    <cellStyle name="Normal 27 3 3 2 2" xfId="17692" xr:uid="{00000000-0005-0000-0000-00000D450000}"/>
    <cellStyle name="Normal 27 3 3 2 2 2" xfId="17693" xr:uid="{00000000-0005-0000-0000-00000E450000}"/>
    <cellStyle name="Normal 27 3 3 2 2 3" xfId="17694" xr:uid="{00000000-0005-0000-0000-00000F450000}"/>
    <cellStyle name="Normal 27 3 3 2 3" xfId="17695" xr:uid="{00000000-0005-0000-0000-000010450000}"/>
    <cellStyle name="Normal 27 3 3 2 4" xfId="17696" xr:uid="{00000000-0005-0000-0000-000011450000}"/>
    <cellStyle name="Normal 27 3 3 3" xfId="17697" xr:uid="{00000000-0005-0000-0000-000012450000}"/>
    <cellStyle name="Normal 27 3 3 3 2" xfId="17698" xr:uid="{00000000-0005-0000-0000-000013450000}"/>
    <cellStyle name="Normal 27 3 3 3 3" xfId="17699" xr:uid="{00000000-0005-0000-0000-000014450000}"/>
    <cellStyle name="Normal 27 3 3 4" xfId="17700" xr:uid="{00000000-0005-0000-0000-000015450000}"/>
    <cellStyle name="Normal 27 3 3 5" xfId="17701" xr:uid="{00000000-0005-0000-0000-000016450000}"/>
    <cellStyle name="Normal 27 3 4" xfId="17702" xr:uid="{00000000-0005-0000-0000-000017450000}"/>
    <cellStyle name="Normal 27 3 4 2" xfId="17703" xr:uid="{00000000-0005-0000-0000-000018450000}"/>
    <cellStyle name="Normal 27 3 4 2 2" xfId="17704" xr:uid="{00000000-0005-0000-0000-000019450000}"/>
    <cellStyle name="Normal 27 3 4 2 3" xfId="17705" xr:uid="{00000000-0005-0000-0000-00001A450000}"/>
    <cellStyle name="Normal 27 3 4 3" xfId="17706" xr:uid="{00000000-0005-0000-0000-00001B450000}"/>
    <cellStyle name="Normal 27 3 4 4" xfId="17707" xr:uid="{00000000-0005-0000-0000-00001C450000}"/>
    <cellStyle name="Normal 27 3 5" xfId="17708" xr:uid="{00000000-0005-0000-0000-00001D450000}"/>
    <cellStyle name="Normal 27 3 5 2" xfId="17709" xr:uid="{00000000-0005-0000-0000-00001E450000}"/>
    <cellStyle name="Normal 27 3 5 3" xfId="17710" xr:uid="{00000000-0005-0000-0000-00001F450000}"/>
    <cellStyle name="Normal 27 3 6" xfId="17711" xr:uid="{00000000-0005-0000-0000-000020450000}"/>
    <cellStyle name="Normal 27 3 7" xfId="17712" xr:uid="{00000000-0005-0000-0000-000021450000}"/>
    <cellStyle name="Normal 27 3 8" xfId="17713" xr:uid="{00000000-0005-0000-0000-000022450000}"/>
    <cellStyle name="Normal 27 4" xfId="17714" xr:uid="{00000000-0005-0000-0000-000023450000}"/>
    <cellStyle name="Normal 27 4 2" xfId="17715" xr:uid="{00000000-0005-0000-0000-000024450000}"/>
    <cellStyle name="Normal 27 4 2 2" xfId="17716" xr:uid="{00000000-0005-0000-0000-000025450000}"/>
    <cellStyle name="Normal 27 4 2 2 2" xfId="17717" xr:uid="{00000000-0005-0000-0000-000026450000}"/>
    <cellStyle name="Normal 27 4 2 2 2 2" xfId="17718" xr:uid="{00000000-0005-0000-0000-000027450000}"/>
    <cellStyle name="Normal 27 4 2 2 2 2 2" xfId="17719" xr:uid="{00000000-0005-0000-0000-000028450000}"/>
    <cellStyle name="Normal 27 4 2 2 2 2 3" xfId="17720" xr:uid="{00000000-0005-0000-0000-000029450000}"/>
    <cellStyle name="Normal 27 4 2 2 2 3" xfId="17721" xr:uid="{00000000-0005-0000-0000-00002A450000}"/>
    <cellStyle name="Normal 27 4 2 2 2 4" xfId="17722" xr:uid="{00000000-0005-0000-0000-00002B450000}"/>
    <cellStyle name="Normal 27 4 2 2 3" xfId="17723" xr:uid="{00000000-0005-0000-0000-00002C450000}"/>
    <cellStyle name="Normal 27 4 2 2 3 2" xfId="17724" xr:uid="{00000000-0005-0000-0000-00002D450000}"/>
    <cellStyle name="Normal 27 4 2 2 3 3" xfId="17725" xr:uid="{00000000-0005-0000-0000-00002E450000}"/>
    <cellStyle name="Normal 27 4 2 2 4" xfId="17726" xr:uid="{00000000-0005-0000-0000-00002F450000}"/>
    <cellStyle name="Normal 27 4 2 2 5" xfId="17727" xr:uid="{00000000-0005-0000-0000-000030450000}"/>
    <cellStyle name="Normal 27 4 2 3" xfId="17728" xr:uid="{00000000-0005-0000-0000-000031450000}"/>
    <cellStyle name="Normal 27 4 2 3 2" xfId="17729" xr:uid="{00000000-0005-0000-0000-000032450000}"/>
    <cellStyle name="Normal 27 4 2 3 2 2" xfId="17730" xr:uid="{00000000-0005-0000-0000-000033450000}"/>
    <cellStyle name="Normal 27 4 2 3 2 3" xfId="17731" xr:uid="{00000000-0005-0000-0000-000034450000}"/>
    <cellStyle name="Normal 27 4 2 3 3" xfId="17732" xr:uid="{00000000-0005-0000-0000-000035450000}"/>
    <cellStyle name="Normal 27 4 2 3 4" xfId="17733" xr:uid="{00000000-0005-0000-0000-000036450000}"/>
    <cellStyle name="Normal 27 4 2 4" xfId="17734" xr:uid="{00000000-0005-0000-0000-000037450000}"/>
    <cellStyle name="Normal 27 4 2 4 2" xfId="17735" xr:uid="{00000000-0005-0000-0000-000038450000}"/>
    <cellStyle name="Normal 27 4 2 4 3" xfId="17736" xr:uid="{00000000-0005-0000-0000-000039450000}"/>
    <cellStyle name="Normal 27 4 2 5" xfId="17737" xr:uid="{00000000-0005-0000-0000-00003A450000}"/>
    <cellStyle name="Normal 27 4 2 6" xfId="17738" xr:uid="{00000000-0005-0000-0000-00003B450000}"/>
    <cellStyle name="Normal 27 4 3" xfId="17739" xr:uid="{00000000-0005-0000-0000-00003C450000}"/>
    <cellStyle name="Normal 27 4 3 2" xfId="17740" xr:uid="{00000000-0005-0000-0000-00003D450000}"/>
    <cellStyle name="Normal 27 4 3 2 2" xfId="17741" xr:uid="{00000000-0005-0000-0000-00003E450000}"/>
    <cellStyle name="Normal 27 4 3 2 2 2" xfId="17742" xr:uid="{00000000-0005-0000-0000-00003F450000}"/>
    <cellStyle name="Normal 27 4 3 2 2 3" xfId="17743" xr:uid="{00000000-0005-0000-0000-000040450000}"/>
    <cellStyle name="Normal 27 4 3 2 3" xfId="17744" xr:uid="{00000000-0005-0000-0000-000041450000}"/>
    <cellStyle name="Normal 27 4 3 2 4" xfId="17745" xr:uid="{00000000-0005-0000-0000-000042450000}"/>
    <cellStyle name="Normal 27 4 3 3" xfId="17746" xr:uid="{00000000-0005-0000-0000-000043450000}"/>
    <cellStyle name="Normal 27 4 3 3 2" xfId="17747" xr:uid="{00000000-0005-0000-0000-000044450000}"/>
    <cellStyle name="Normal 27 4 3 3 3" xfId="17748" xr:uid="{00000000-0005-0000-0000-000045450000}"/>
    <cellStyle name="Normal 27 4 3 4" xfId="17749" xr:uid="{00000000-0005-0000-0000-000046450000}"/>
    <cellStyle name="Normal 27 4 3 5" xfId="17750" xr:uid="{00000000-0005-0000-0000-000047450000}"/>
    <cellStyle name="Normal 27 4 4" xfId="17751" xr:uid="{00000000-0005-0000-0000-000048450000}"/>
    <cellStyle name="Normal 27 4 4 2" xfId="17752" xr:uid="{00000000-0005-0000-0000-000049450000}"/>
    <cellStyle name="Normal 27 4 4 2 2" xfId="17753" xr:uid="{00000000-0005-0000-0000-00004A450000}"/>
    <cellStyle name="Normal 27 4 4 2 3" xfId="17754" xr:uid="{00000000-0005-0000-0000-00004B450000}"/>
    <cellStyle name="Normal 27 4 4 3" xfId="17755" xr:uid="{00000000-0005-0000-0000-00004C450000}"/>
    <cellStyle name="Normal 27 4 4 4" xfId="17756" xr:uid="{00000000-0005-0000-0000-00004D450000}"/>
    <cellStyle name="Normal 27 4 5" xfId="17757" xr:uid="{00000000-0005-0000-0000-00004E450000}"/>
    <cellStyle name="Normal 27 4 5 2" xfId="17758" xr:uid="{00000000-0005-0000-0000-00004F450000}"/>
    <cellStyle name="Normal 27 4 5 3" xfId="17759" xr:uid="{00000000-0005-0000-0000-000050450000}"/>
    <cellStyle name="Normal 27 4 6" xfId="17760" xr:uid="{00000000-0005-0000-0000-000051450000}"/>
    <cellStyle name="Normal 27 4 7" xfId="17761" xr:uid="{00000000-0005-0000-0000-000052450000}"/>
    <cellStyle name="Normal 27 5" xfId="17762" xr:uid="{00000000-0005-0000-0000-000053450000}"/>
    <cellStyle name="Normal 27 5 2" xfId="17763" xr:uid="{00000000-0005-0000-0000-000054450000}"/>
    <cellStyle name="Normal 27 5 2 2" xfId="17764" xr:uid="{00000000-0005-0000-0000-000055450000}"/>
    <cellStyle name="Normal 27 5 2 2 2" xfId="17765" xr:uid="{00000000-0005-0000-0000-000056450000}"/>
    <cellStyle name="Normal 27 5 2 2 2 2" xfId="17766" xr:uid="{00000000-0005-0000-0000-000057450000}"/>
    <cellStyle name="Normal 27 5 2 2 2 3" xfId="17767" xr:uid="{00000000-0005-0000-0000-000058450000}"/>
    <cellStyle name="Normal 27 5 2 2 3" xfId="17768" xr:uid="{00000000-0005-0000-0000-000059450000}"/>
    <cellStyle name="Normal 27 5 2 2 4" xfId="17769" xr:uid="{00000000-0005-0000-0000-00005A450000}"/>
    <cellStyle name="Normal 27 5 2 3" xfId="17770" xr:uid="{00000000-0005-0000-0000-00005B450000}"/>
    <cellStyle name="Normal 27 5 2 3 2" xfId="17771" xr:uid="{00000000-0005-0000-0000-00005C450000}"/>
    <cellStyle name="Normal 27 5 2 3 3" xfId="17772" xr:uid="{00000000-0005-0000-0000-00005D450000}"/>
    <cellStyle name="Normal 27 5 2 4" xfId="17773" xr:uid="{00000000-0005-0000-0000-00005E450000}"/>
    <cellStyle name="Normal 27 5 2 5" xfId="17774" xr:uid="{00000000-0005-0000-0000-00005F450000}"/>
    <cellStyle name="Normal 27 5 3" xfId="17775" xr:uid="{00000000-0005-0000-0000-000060450000}"/>
    <cellStyle name="Normal 27 5 3 2" xfId="17776" xr:uid="{00000000-0005-0000-0000-000061450000}"/>
    <cellStyle name="Normal 27 5 3 2 2" xfId="17777" xr:uid="{00000000-0005-0000-0000-000062450000}"/>
    <cellStyle name="Normal 27 5 3 2 3" xfId="17778" xr:uid="{00000000-0005-0000-0000-000063450000}"/>
    <cellStyle name="Normal 27 5 3 3" xfId="17779" xr:uid="{00000000-0005-0000-0000-000064450000}"/>
    <cellStyle name="Normal 27 5 3 4" xfId="17780" xr:uid="{00000000-0005-0000-0000-000065450000}"/>
    <cellStyle name="Normal 27 5 4" xfId="17781" xr:uid="{00000000-0005-0000-0000-000066450000}"/>
    <cellStyle name="Normal 27 5 4 2" xfId="17782" xr:uid="{00000000-0005-0000-0000-000067450000}"/>
    <cellStyle name="Normal 27 5 4 3" xfId="17783" xr:uid="{00000000-0005-0000-0000-000068450000}"/>
    <cellStyle name="Normal 27 5 5" xfId="17784" xr:uid="{00000000-0005-0000-0000-000069450000}"/>
    <cellStyle name="Normal 27 5 6" xfId="17785" xr:uid="{00000000-0005-0000-0000-00006A450000}"/>
    <cellStyle name="Normal 27 6" xfId="17786" xr:uid="{00000000-0005-0000-0000-00006B450000}"/>
    <cellStyle name="Normal 27 6 2" xfId="17787" xr:uid="{00000000-0005-0000-0000-00006C450000}"/>
    <cellStyle name="Normal 27 6 2 2" xfId="17788" xr:uid="{00000000-0005-0000-0000-00006D450000}"/>
    <cellStyle name="Normal 27 6 2 2 2" xfId="17789" xr:uid="{00000000-0005-0000-0000-00006E450000}"/>
    <cellStyle name="Normal 27 6 2 2 3" xfId="17790" xr:uid="{00000000-0005-0000-0000-00006F450000}"/>
    <cellStyle name="Normal 27 6 2 3" xfId="17791" xr:uid="{00000000-0005-0000-0000-000070450000}"/>
    <cellStyle name="Normal 27 6 2 4" xfId="17792" xr:uid="{00000000-0005-0000-0000-000071450000}"/>
    <cellStyle name="Normal 27 6 3" xfId="17793" xr:uid="{00000000-0005-0000-0000-000072450000}"/>
    <cellStyle name="Normal 27 6 3 2" xfId="17794" xr:uid="{00000000-0005-0000-0000-000073450000}"/>
    <cellStyle name="Normal 27 6 3 3" xfId="17795" xr:uid="{00000000-0005-0000-0000-000074450000}"/>
    <cellStyle name="Normal 27 6 4" xfId="17796" xr:uid="{00000000-0005-0000-0000-000075450000}"/>
    <cellStyle name="Normal 27 6 5" xfId="17797" xr:uid="{00000000-0005-0000-0000-000076450000}"/>
    <cellStyle name="Normal 27 7" xfId="17798" xr:uid="{00000000-0005-0000-0000-000077450000}"/>
    <cellStyle name="Normal 27 7 2" xfId="17799" xr:uid="{00000000-0005-0000-0000-000078450000}"/>
    <cellStyle name="Normal 27 7 2 2" xfId="17800" xr:uid="{00000000-0005-0000-0000-000079450000}"/>
    <cellStyle name="Normal 27 7 2 3" xfId="17801" xr:uid="{00000000-0005-0000-0000-00007A450000}"/>
    <cellStyle name="Normal 27 7 3" xfId="17802" xr:uid="{00000000-0005-0000-0000-00007B450000}"/>
    <cellStyle name="Normal 27 7 4" xfId="17803" xr:uid="{00000000-0005-0000-0000-00007C450000}"/>
    <cellStyle name="Normal 27 8" xfId="17804" xr:uid="{00000000-0005-0000-0000-00007D450000}"/>
    <cellStyle name="Normal 27 8 2" xfId="17805" xr:uid="{00000000-0005-0000-0000-00007E450000}"/>
    <cellStyle name="Normal 27 8 3" xfId="17806" xr:uid="{00000000-0005-0000-0000-00007F450000}"/>
    <cellStyle name="Normal 27 9" xfId="17807" xr:uid="{00000000-0005-0000-0000-000080450000}"/>
    <cellStyle name="Normal 27_Sheet3" xfId="17808" xr:uid="{00000000-0005-0000-0000-000081450000}"/>
    <cellStyle name="Normal 270" xfId="17809" xr:uid="{00000000-0005-0000-0000-000082450000}"/>
    <cellStyle name="Normal 270 2" xfId="17810" xr:uid="{00000000-0005-0000-0000-000083450000}"/>
    <cellStyle name="Normal 271" xfId="17811" xr:uid="{00000000-0005-0000-0000-000084450000}"/>
    <cellStyle name="Normal 271 2" xfId="17812" xr:uid="{00000000-0005-0000-0000-000085450000}"/>
    <cellStyle name="Normal 272" xfId="17813" xr:uid="{00000000-0005-0000-0000-000086450000}"/>
    <cellStyle name="Normal 272 2" xfId="17814" xr:uid="{00000000-0005-0000-0000-000087450000}"/>
    <cellStyle name="Normal 273" xfId="17815" xr:uid="{00000000-0005-0000-0000-000088450000}"/>
    <cellStyle name="Normal 273 2" xfId="17816" xr:uid="{00000000-0005-0000-0000-000089450000}"/>
    <cellStyle name="Normal 274" xfId="17817" xr:uid="{00000000-0005-0000-0000-00008A450000}"/>
    <cellStyle name="Normal 274 2" xfId="17818" xr:uid="{00000000-0005-0000-0000-00008B450000}"/>
    <cellStyle name="Normal 275" xfId="17819" xr:uid="{00000000-0005-0000-0000-00008C450000}"/>
    <cellStyle name="Normal 275 2" xfId="17820" xr:uid="{00000000-0005-0000-0000-00008D450000}"/>
    <cellStyle name="Normal 276" xfId="17821" xr:uid="{00000000-0005-0000-0000-00008E450000}"/>
    <cellStyle name="Normal 276 2" xfId="17822" xr:uid="{00000000-0005-0000-0000-00008F450000}"/>
    <cellStyle name="Normal 277" xfId="17823" xr:uid="{00000000-0005-0000-0000-000090450000}"/>
    <cellStyle name="Normal 277 2" xfId="17824" xr:uid="{00000000-0005-0000-0000-000091450000}"/>
    <cellStyle name="Normal 278" xfId="17825" xr:uid="{00000000-0005-0000-0000-000092450000}"/>
    <cellStyle name="Normal 278 2" xfId="17826" xr:uid="{00000000-0005-0000-0000-000093450000}"/>
    <cellStyle name="Normal 279" xfId="17827" xr:uid="{00000000-0005-0000-0000-000094450000}"/>
    <cellStyle name="Normal 279 2" xfId="17828" xr:uid="{00000000-0005-0000-0000-000095450000}"/>
    <cellStyle name="Normal 28" xfId="17829" xr:uid="{00000000-0005-0000-0000-000096450000}"/>
    <cellStyle name="Normal 28 10" xfId="17830" xr:uid="{00000000-0005-0000-0000-000097450000}"/>
    <cellStyle name="Normal 28 10 10" xfId="17831" xr:uid="{00000000-0005-0000-0000-000098450000}"/>
    <cellStyle name="Normal 28 10 11" xfId="17832" xr:uid="{00000000-0005-0000-0000-000099450000}"/>
    <cellStyle name="Normal 28 10 12" xfId="17833" xr:uid="{00000000-0005-0000-0000-00009A450000}"/>
    <cellStyle name="Normal 28 10 13" xfId="17834" xr:uid="{00000000-0005-0000-0000-00009B450000}"/>
    <cellStyle name="Normal 28 10 14" xfId="17835" xr:uid="{00000000-0005-0000-0000-00009C450000}"/>
    <cellStyle name="Normal 28 10 2" xfId="17836" xr:uid="{00000000-0005-0000-0000-00009D450000}"/>
    <cellStyle name="Normal 28 10 3" xfId="17837" xr:uid="{00000000-0005-0000-0000-00009E450000}"/>
    <cellStyle name="Normal 28 10 4" xfId="17838" xr:uid="{00000000-0005-0000-0000-00009F450000}"/>
    <cellStyle name="Normal 28 10 5" xfId="17839" xr:uid="{00000000-0005-0000-0000-0000A0450000}"/>
    <cellStyle name="Normal 28 10 6" xfId="17840" xr:uid="{00000000-0005-0000-0000-0000A1450000}"/>
    <cellStyle name="Normal 28 10 7" xfId="17841" xr:uid="{00000000-0005-0000-0000-0000A2450000}"/>
    <cellStyle name="Normal 28 10 8" xfId="17842" xr:uid="{00000000-0005-0000-0000-0000A3450000}"/>
    <cellStyle name="Normal 28 10 9" xfId="17843" xr:uid="{00000000-0005-0000-0000-0000A4450000}"/>
    <cellStyle name="Normal 28 11" xfId="17844" xr:uid="{00000000-0005-0000-0000-0000A5450000}"/>
    <cellStyle name="Normal 28 11 10" xfId="17845" xr:uid="{00000000-0005-0000-0000-0000A6450000}"/>
    <cellStyle name="Normal 28 11 11" xfId="17846" xr:uid="{00000000-0005-0000-0000-0000A7450000}"/>
    <cellStyle name="Normal 28 11 12" xfId="17847" xr:uid="{00000000-0005-0000-0000-0000A8450000}"/>
    <cellStyle name="Normal 28 11 13" xfId="17848" xr:uid="{00000000-0005-0000-0000-0000A9450000}"/>
    <cellStyle name="Normal 28 11 14" xfId="17849" xr:uid="{00000000-0005-0000-0000-0000AA450000}"/>
    <cellStyle name="Normal 28 11 2" xfId="17850" xr:uid="{00000000-0005-0000-0000-0000AB450000}"/>
    <cellStyle name="Normal 28 11 3" xfId="17851" xr:uid="{00000000-0005-0000-0000-0000AC450000}"/>
    <cellStyle name="Normal 28 11 4" xfId="17852" xr:uid="{00000000-0005-0000-0000-0000AD450000}"/>
    <cellStyle name="Normal 28 11 5" xfId="17853" xr:uid="{00000000-0005-0000-0000-0000AE450000}"/>
    <cellStyle name="Normal 28 11 6" xfId="17854" xr:uid="{00000000-0005-0000-0000-0000AF450000}"/>
    <cellStyle name="Normal 28 11 7" xfId="17855" xr:uid="{00000000-0005-0000-0000-0000B0450000}"/>
    <cellStyle name="Normal 28 11 8" xfId="17856" xr:uid="{00000000-0005-0000-0000-0000B1450000}"/>
    <cellStyle name="Normal 28 11 9" xfId="17857" xr:uid="{00000000-0005-0000-0000-0000B2450000}"/>
    <cellStyle name="Normal 28 12" xfId="17858" xr:uid="{00000000-0005-0000-0000-0000B3450000}"/>
    <cellStyle name="Normal 28 12 10" xfId="17859" xr:uid="{00000000-0005-0000-0000-0000B4450000}"/>
    <cellStyle name="Normal 28 12 11" xfId="17860" xr:uid="{00000000-0005-0000-0000-0000B5450000}"/>
    <cellStyle name="Normal 28 12 12" xfId="17861" xr:uid="{00000000-0005-0000-0000-0000B6450000}"/>
    <cellStyle name="Normal 28 12 13" xfId="17862" xr:uid="{00000000-0005-0000-0000-0000B7450000}"/>
    <cellStyle name="Normal 28 12 14" xfId="17863" xr:uid="{00000000-0005-0000-0000-0000B8450000}"/>
    <cellStyle name="Normal 28 12 2" xfId="17864" xr:uid="{00000000-0005-0000-0000-0000B9450000}"/>
    <cellStyle name="Normal 28 12 3" xfId="17865" xr:uid="{00000000-0005-0000-0000-0000BA450000}"/>
    <cellStyle name="Normal 28 12 4" xfId="17866" xr:uid="{00000000-0005-0000-0000-0000BB450000}"/>
    <cellStyle name="Normal 28 12 5" xfId="17867" xr:uid="{00000000-0005-0000-0000-0000BC450000}"/>
    <cellStyle name="Normal 28 12 6" xfId="17868" xr:uid="{00000000-0005-0000-0000-0000BD450000}"/>
    <cellStyle name="Normal 28 12 7" xfId="17869" xr:uid="{00000000-0005-0000-0000-0000BE450000}"/>
    <cellStyle name="Normal 28 12 8" xfId="17870" xr:uid="{00000000-0005-0000-0000-0000BF450000}"/>
    <cellStyle name="Normal 28 12 9" xfId="17871" xr:uid="{00000000-0005-0000-0000-0000C0450000}"/>
    <cellStyle name="Normal 28 13" xfId="17872" xr:uid="{00000000-0005-0000-0000-0000C1450000}"/>
    <cellStyle name="Normal 28 13 10" xfId="17873" xr:uid="{00000000-0005-0000-0000-0000C2450000}"/>
    <cellStyle name="Normal 28 13 11" xfId="17874" xr:uid="{00000000-0005-0000-0000-0000C3450000}"/>
    <cellStyle name="Normal 28 13 12" xfId="17875" xr:uid="{00000000-0005-0000-0000-0000C4450000}"/>
    <cellStyle name="Normal 28 13 13" xfId="17876" xr:uid="{00000000-0005-0000-0000-0000C5450000}"/>
    <cellStyle name="Normal 28 13 14" xfId="17877" xr:uid="{00000000-0005-0000-0000-0000C6450000}"/>
    <cellStyle name="Normal 28 13 2" xfId="17878" xr:uid="{00000000-0005-0000-0000-0000C7450000}"/>
    <cellStyle name="Normal 28 13 3" xfId="17879" xr:uid="{00000000-0005-0000-0000-0000C8450000}"/>
    <cellStyle name="Normal 28 13 4" xfId="17880" xr:uid="{00000000-0005-0000-0000-0000C9450000}"/>
    <cellStyle name="Normal 28 13 5" xfId="17881" xr:uid="{00000000-0005-0000-0000-0000CA450000}"/>
    <cellStyle name="Normal 28 13 6" xfId="17882" xr:uid="{00000000-0005-0000-0000-0000CB450000}"/>
    <cellStyle name="Normal 28 13 7" xfId="17883" xr:uid="{00000000-0005-0000-0000-0000CC450000}"/>
    <cellStyle name="Normal 28 13 8" xfId="17884" xr:uid="{00000000-0005-0000-0000-0000CD450000}"/>
    <cellStyle name="Normal 28 13 9" xfId="17885" xr:uid="{00000000-0005-0000-0000-0000CE450000}"/>
    <cellStyle name="Normal 28 14" xfId="17886" xr:uid="{00000000-0005-0000-0000-0000CF450000}"/>
    <cellStyle name="Normal 28 14 10" xfId="17887" xr:uid="{00000000-0005-0000-0000-0000D0450000}"/>
    <cellStyle name="Normal 28 14 11" xfId="17888" xr:uid="{00000000-0005-0000-0000-0000D1450000}"/>
    <cellStyle name="Normal 28 14 12" xfId="17889" xr:uid="{00000000-0005-0000-0000-0000D2450000}"/>
    <cellStyle name="Normal 28 14 13" xfId="17890" xr:uid="{00000000-0005-0000-0000-0000D3450000}"/>
    <cellStyle name="Normal 28 14 14" xfId="17891" xr:uid="{00000000-0005-0000-0000-0000D4450000}"/>
    <cellStyle name="Normal 28 14 2" xfId="17892" xr:uid="{00000000-0005-0000-0000-0000D5450000}"/>
    <cellStyle name="Normal 28 14 3" xfId="17893" xr:uid="{00000000-0005-0000-0000-0000D6450000}"/>
    <cellStyle name="Normal 28 14 4" xfId="17894" xr:uid="{00000000-0005-0000-0000-0000D7450000}"/>
    <cellStyle name="Normal 28 14 5" xfId="17895" xr:uid="{00000000-0005-0000-0000-0000D8450000}"/>
    <cellStyle name="Normal 28 14 6" xfId="17896" xr:uid="{00000000-0005-0000-0000-0000D9450000}"/>
    <cellStyle name="Normal 28 14 7" xfId="17897" xr:uid="{00000000-0005-0000-0000-0000DA450000}"/>
    <cellStyle name="Normal 28 14 8" xfId="17898" xr:uid="{00000000-0005-0000-0000-0000DB450000}"/>
    <cellStyle name="Normal 28 14 9" xfId="17899" xr:uid="{00000000-0005-0000-0000-0000DC450000}"/>
    <cellStyle name="Normal 28 15" xfId="17900" xr:uid="{00000000-0005-0000-0000-0000DD450000}"/>
    <cellStyle name="Normal 28 15 10" xfId="17901" xr:uid="{00000000-0005-0000-0000-0000DE450000}"/>
    <cellStyle name="Normal 28 15 11" xfId="17902" xr:uid="{00000000-0005-0000-0000-0000DF450000}"/>
    <cellStyle name="Normal 28 15 12" xfId="17903" xr:uid="{00000000-0005-0000-0000-0000E0450000}"/>
    <cellStyle name="Normal 28 15 13" xfId="17904" xr:uid="{00000000-0005-0000-0000-0000E1450000}"/>
    <cellStyle name="Normal 28 15 14" xfId="17905" xr:uid="{00000000-0005-0000-0000-0000E2450000}"/>
    <cellStyle name="Normal 28 15 2" xfId="17906" xr:uid="{00000000-0005-0000-0000-0000E3450000}"/>
    <cellStyle name="Normal 28 15 3" xfId="17907" xr:uid="{00000000-0005-0000-0000-0000E4450000}"/>
    <cellStyle name="Normal 28 15 4" xfId="17908" xr:uid="{00000000-0005-0000-0000-0000E5450000}"/>
    <cellStyle name="Normal 28 15 5" xfId="17909" xr:uid="{00000000-0005-0000-0000-0000E6450000}"/>
    <cellStyle name="Normal 28 15 6" xfId="17910" xr:uid="{00000000-0005-0000-0000-0000E7450000}"/>
    <cellStyle name="Normal 28 15 7" xfId="17911" xr:uid="{00000000-0005-0000-0000-0000E8450000}"/>
    <cellStyle name="Normal 28 15 8" xfId="17912" xr:uid="{00000000-0005-0000-0000-0000E9450000}"/>
    <cellStyle name="Normal 28 15 9" xfId="17913" xr:uid="{00000000-0005-0000-0000-0000EA450000}"/>
    <cellStyle name="Normal 28 16" xfId="17914" xr:uid="{00000000-0005-0000-0000-0000EB450000}"/>
    <cellStyle name="Normal 28 16 10" xfId="17915" xr:uid="{00000000-0005-0000-0000-0000EC450000}"/>
    <cellStyle name="Normal 28 16 11" xfId="17916" xr:uid="{00000000-0005-0000-0000-0000ED450000}"/>
    <cellStyle name="Normal 28 16 12" xfId="17917" xr:uid="{00000000-0005-0000-0000-0000EE450000}"/>
    <cellStyle name="Normal 28 16 13" xfId="17918" xr:uid="{00000000-0005-0000-0000-0000EF450000}"/>
    <cellStyle name="Normal 28 16 14" xfId="17919" xr:uid="{00000000-0005-0000-0000-0000F0450000}"/>
    <cellStyle name="Normal 28 16 2" xfId="17920" xr:uid="{00000000-0005-0000-0000-0000F1450000}"/>
    <cellStyle name="Normal 28 16 3" xfId="17921" xr:uid="{00000000-0005-0000-0000-0000F2450000}"/>
    <cellStyle name="Normal 28 16 4" xfId="17922" xr:uid="{00000000-0005-0000-0000-0000F3450000}"/>
    <cellStyle name="Normal 28 16 5" xfId="17923" xr:uid="{00000000-0005-0000-0000-0000F4450000}"/>
    <cellStyle name="Normal 28 16 6" xfId="17924" xr:uid="{00000000-0005-0000-0000-0000F5450000}"/>
    <cellStyle name="Normal 28 16 7" xfId="17925" xr:uid="{00000000-0005-0000-0000-0000F6450000}"/>
    <cellStyle name="Normal 28 16 8" xfId="17926" xr:uid="{00000000-0005-0000-0000-0000F7450000}"/>
    <cellStyle name="Normal 28 16 9" xfId="17927" xr:uid="{00000000-0005-0000-0000-0000F8450000}"/>
    <cellStyle name="Normal 28 17" xfId="17928" xr:uid="{00000000-0005-0000-0000-0000F9450000}"/>
    <cellStyle name="Normal 28 17 10" xfId="17929" xr:uid="{00000000-0005-0000-0000-0000FA450000}"/>
    <cellStyle name="Normal 28 17 11" xfId="17930" xr:uid="{00000000-0005-0000-0000-0000FB450000}"/>
    <cellStyle name="Normal 28 17 12" xfId="17931" xr:uid="{00000000-0005-0000-0000-0000FC450000}"/>
    <cellStyle name="Normal 28 17 13" xfId="17932" xr:uid="{00000000-0005-0000-0000-0000FD450000}"/>
    <cellStyle name="Normal 28 17 14" xfId="17933" xr:uid="{00000000-0005-0000-0000-0000FE450000}"/>
    <cellStyle name="Normal 28 17 2" xfId="17934" xr:uid="{00000000-0005-0000-0000-0000FF450000}"/>
    <cellStyle name="Normal 28 17 3" xfId="17935" xr:uid="{00000000-0005-0000-0000-000000460000}"/>
    <cellStyle name="Normal 28 17 4" xfId="17936" xr:uid="{00000000-0005-0000-0000-000001460000}"/>
    <cellStyle name="Normal 28 17 5" xfId="17937" xr:uid="{00000000-0005-0000-0000-000002460000}"/>
    <cellStyle name="Normal 28 17 6" xfId="17938" xr:uid="{00000000-0005-0000-0000-000003460000}"/>
    <cellStyle name="Normal 28 17 7" xfId="17939" xr:uid="{00000000-0005-0000-0000-000004460000}"/>
    <cellStyle name="Normal 28 17 8" xfId="17940" xr:uid="{00000000-0005-0000-0000-000005460000}"/>
    <cellStyle name="Normal 28 17 9" xfId="17941" xr:uid="{00000000-0005-0000-0000-000006460000}"/>
    <cellStyle name="Normal 28 18" xfId="17942" xr:uid="{00000000-0005-0000-0000-000007460000}"/>
    <cellStyle name="Normal 28 18 10" xfId="17943" xr:uid="{00000000-0005-0000-0000-000008460000}"/>
    <cellStyle name="Normal 28 18 11" xfId="17944" xr:uid="{00000000-0005-0000-0000-000009460000}"/>
    <cellStyle name="Normal 28 18 12" xfId="17945" xr:uid="{00000000-0005-0000-0000-00000A460000}"/>
    <cellStyle name="Normal 28 18 13" xfId="17946" xr:uid="{00000000-0005-0000-0000-00000B460000}"/>
    <cellStyle name="Normal 28 18 14" xfId="17947" xr:uid="{00000000-0005-0000-0000-00000C460000}"/>
    <cellStyle name="Normal 28 18 2" xfId="17948" xr:uid="{00000000-0005-0000-0000-00000D460000}"/>
    <cellStyle name="Normal 28 18 3" xfId="17949" xr:uid="{00000000-0005-0000-0000-00000E460000}"/>
    <cellStyle name="Normal 28 18 4" xfId="17950" xr:uid="{00000000-0005-0000-0000-00000F460000}"/>
    <cellStyle name="Normal 28 18 5" xfId="17951" xr:uid="{00000000-0005-0000-0000-000010460000}"/>
    <cellStyle name="Normal 28 18 6" xfId="17952" xr:uid="{00000000-0005-0000-0000-000011460000}"/>
    <cellStyle name="Normal 28 18 7" xfId="17953" xr:uid="{00000000-0005-0000-0000-000012460000}"/>
    <cellStyle name="Normal 28 18 8" xfId="17954" xr:uid="{00000000-0005-0000-0000-000013460000}"/>
    <cellStyle name="Normal 28 18 9" xfId="17955" xr:uid="{00000000-0005-0000-0000-000014460000}"/>
    <cellStyle name="Normal 28 19" xfId="17956" xr:uid="{00000000-0005-0000-0000-000015460000}"/>
    <cellStyle name="Normal 28 2" xfId="17957" xr:uid="{00000000-0005-0000-0000-000016460000}"/>
    <cellStyle name="Normal 28 2 10" xfId="17958" xr:uid="{00000000-0005-0000-0000-000017460000}"/>
    <cellStyle name="Normal 28 2 10 10" xfId="17959" xr:uid="{00000000-0005-0000-0000-000018460000}"/>
    <cellStyle name="Normal 28 2 10 11" xfId="17960" xr:uid="{00000000-0005-0000-0000-000019460000}"/>
    <cellStyle name="Normal 28 2 10 12" xfId="17961" xr:uid="{00000000-0005-0000-0000-00001A460000}"/>
    <cellStyle name="Normal 28 2 10 13" xfId="17962" xr:uid="{00000000-0005-0000-0000-00001B460000}"/>
    <cellStyle name="Normal 28 2 10 14" xfId="17963" xr:uid="{00000000-0005-0000-0000-00001C460000}"/>
    <cellStyle name="Normal 28 2 10 2" xfId="17964" xr:uid="{00000000-0005-0000-0000-00001D460000}"/>
    <cellStyle name="Normal 28 2 10 3" xfId="17965" xr:uid="{00000000-0005-0000-0000-00001E460000}"/>
    <cellStyle name="Normal 28 2 10 4" xfId="17966" xr:uid="{00000000-0005-0000-0000-00001F460000}"/>
    <cellStyle name="Normal 28 2 10 5" xfId="17967" xr:uid="{00000000-0005-0000-0000-000020460000}"/>
    <cellStyle name="Normal 28 2 10 6" xfId="17968" xr:uid="{00000000-0005-0000-0000-000021460000}"/>
    <cellStyle name="Normal 28 2 10 7" xfId="17969" xr:uid="{00000000-0005-0000-0000-000022460000}"/>
    <cellStyle name="Normal 28 2 10 8" xfId="17970" xr:uid="{00000000-0005-0000-0000-000023460000}"/>
    <cellStyle name="Normal 28 2 10 9" xfId="17971" xr:uid="{00000000-0005-0000-0000-000024460000}"/>
    <cellStyle name="Normal 28 2 11" xfId="17972" xr:uid="{00000000-0005-0000-0000-000025460000}"/>
    <cellStyle name="Normal 28 2 11 10" xfId="17973" xr:uid="{00000000-0005-0000-0000-000026460000}"/>
    <cellStyle name="Normal 28 2 11 11" xfId="17974" xr:uid="{00000000-0005-0000-0000-000027460000}"/>
    <cellStyle name="Normal 28 2 11 12" xfId="17975" xr:uid="{00000000-0005-0000-0000-000028460000}"/>
    <cellStyle name="Normal 28 2 11 13" xfId="17976" xr:uid="{00000000-0005-0000-0000-000029460000}"/>
    <cellStyle name="Normal 28 2 11 14" xfId="17977" xr:uid="{00000000-0005-0000-0000-00002A460000}"/>
    <cellStyle name="Normal 28 2 11 2" xfId="17978" xr:uid="{00000000-0005-0000-0000-00002B460000}"/>
    <cellStyle name="Normal 28 2 11 3" xfId="17979" xr:uid="{00000000-0005-0000-0000-00002C460000}"/>
    <cellStyle name="Normal 28 2 11 4" xfId="17980" xr:uid="{00000000-0005-0000-0000-00002D460000}"/>
    <cellStyle name="Normal 28 2 11 5" xfId="17981" xr:uid="{00000000-0005-0000-0000-00002E460000}"/>
    <cellStyle name="Normal 28 2 11 6" xfId="17982" xr:uid="{00000000-0005-0000-0000-00002F460000}"/>
    <cellStyle name="Normal 28 2 11 7" xfId="17983" xr:uid="{00000000-0005-0000-0000-000030460000}"/>
    <cellStyle name="Normal 28 2 11 8" xfId="17984" xr:uid="{00000000-0005-0000-0000-000031460000}"/>
    <cellStyle name="Normal 28 2 11 9" xfId="17985" xr:uid="{00000000-0005-0000-0000-000032460000}"/>
    <cellStyle name="Normal 28 2 12" xfId="17986" xr:uid="{00000000-0005-0000-0000-000033460000}"/>
    <cellStyle name="Normal 28 2 12 10" xfId="17987" xr:uid="{00000000-0005-0000-0000-000034460000}"/>
    <cellStyle name="Normal 28 2 12 11" xfId="17988" xr:uid="{00000000-0005-0000-0000-000035460000}"/>
    <cellStyle name="Normal 28 2 12 12" xfId="17989" xr:uid="{00000000-0005-0000-0000-000036460000}"/>
    <cellStyle name="Normal 28 2 12 13" xfId="17990" xr:uid="{00000000-0005-0000-0000-000037460000}"/>
    <cellStyle name="Normal 28 2 12 14" xfId="17991" xr:uid="{00000000-0005-0000-0000-000038460000}"/>
    <cellStyle name="Normal 28 2 12 2" xfId="17992" xr:uid="{00000000-0005-0000-0000-000039460000}"/>
    <cellStyle name="Normal 28 2 12 3" xfId="17993" xr:uid="{00000000-0005-0000-0000-00003A460000}"/>
    <cellStyle name="Normal 28 2 12 4" xfId="17994" xr:uid="{00000000-0005-0000-0000-00003B460000}"/>
    <cellStyle name="Normal 28 2 12 5" xfId="17995" xr:uid="{00000000-0005-0000-0000-00003C460000}"/>
    <cellStyle name="Normal 28 2 12 6" xfId="17996" xr:uid="{00000000-0005-0000-0000-00003D460000}"/>
    <cellStyle name="Normal 28 2 12 7" xfId="17997" xr:uid="{00000000-0005-0000-0000-00003E460000}"/>
    <cellStyle name="Normal 28 2 12 8" xfId="17998" xr:uid="{00000000-0005-0000-0000-00003F460000}"/>
    <cellStyle name="Normal 28 2 12 9" xfId="17999" xr:uid="{00000000-0005-0000-0000-000040460000}"/>
    <cellStyle name="Normal 28 2 13" xfId="18000" xr:uid="{00000000-0005-0000-0000-000041460000}"/>
    <cellStyle name="Normal 28 2 13 10" xfId="18001" xr:uid="{00000000-0005-0000-0000-000042460000}"/>
    <cellStyle name="Normal 28 2 13 11" xfId="18002" xr:uid="{00000000-0005-0000-0000-000043460000}"/>
    <cellStyle name="Normal 28 2 13 12" xfId="18003" xr:uid="{00000000-0005-0000-0000-000044460000}"/>
    <cellStyle name="Normal 28 2 13 13" xfId="18004" xr:uid="{00000000-0005-0000-0000-000045460000}"/>
    <cellStyle name="Normal 28 2 13 14" xfId="18005" xr:uid="{00000000-0005-0000-0000-000046460000}"/>
    <cellStyle name="Normal 28 2 13 2" xfId="18006" xr:uid="{00000000-0005-0000-0000-000047460000}"/>
    <cellStyle name="Normal 28 2 13 3" xfId="18007" xr:uid="{00000000-0005-0000-0000-000048460000}"/>
    <cellStyle name="Normal 28 2 13 4" xfId="18008" xr:uid="{00000000-0005-0000-0000-000049460000}"/>
    <cellStyle name="Normal 28 2 13 5" xfId="18009" xr:uid="{00000000-0005-0000-0000-00004A460000}"/>
    <cellStyle name="Normal 28 2 13 6" xfId="18010" xr:uid="{00000000-0005-0000-0000-00004B460000}"/>
    <cellStyle name="Normal 28 2 13 7" xfId="18011" xr:uid="{00000000-0005-0000-0000-00004C460000}"/>
    <cellStyle name="Normal 28 2 13 8" xfId="18012" xr:uid="{00000000-0005-0000-0000-00004D460000}"/>
    <cellStyle name="Normal 28 2 13 9" xfId="18013" xr:uid="{00000000-0005-0000-0000-00004E460000}"/>
    <cellStyle name="Normal 28 2 14" xfId="18014" xr:uid="{00000000-0005-0000-0000-00004F460000}"/>
    <cellStyle name="Normal 28 2 14 10" xfId="18015" xr:uid="{00000000-0005-0000-0000-000050460000}"/>
    <cellStyle name="Normal 28 2 14 11" xfId="18016" xr:uid="{00000000-0005-0000-0000-000051460000}"/>
    <cellStyle name="Normal 28 2 14 12" xfId="18017" xr:uid="{00000000-0005-0000-0000-000052460000}"/>
    <cellStyle name="Normal 28 2 14 13" xfId="18018" xr:uid="{00000000-0005-0000-0000-000053460000}"/>
    <cellStyle name="Normal 28 2 14 14" xfId="18019" xr:uid="{00000000-0005-0000-0000-000054460000}"/>
    <cellStyle name="Normal 28 2 14 2" xfId="18020" xr:uid="{00000000-0005-0000-0000-000055460000}"/>
    <cellStyle name="Normal 28 2 14 3" xfId="18021" xr:uid="{00000000-0005-0000-0000-000056460000}"/>
    <cellStyle name="Normal 28 2 14 4" xfId="18022" xr:uid="{00000000-0005-0000-0000-000057460000}"/>
    <cellStyle name="Normal 28 2 14 5" xfId="18023" xr:uid="{00000000-0005-0000-0000-000058460000}"/>
    <cellStyle name="Normal 28 2 14 6" xfId="18024" xr:uid="{00000000-0005-0000-0000-000059460000}"/>
    <cellStyle name="Normal 28 2 14 7" xfId="18025" xr:uid="{00000000-0005-0000-0000-00005A460000}"/>
    <cellStyle name="Normal 28 2 14 8" xfId="18026" xr:uid="{00000000-0005-0000-0000-00005B460000}"/>
    <cellStyle name="Normal 28 2 14 9" xfId="18027" xr:uid="{00000000-0005-0000-0000-00005C460000}"/>
    <cellStyle name="Normal 28 2 15" xfId="18028" xr:uid="{00000000-0005-0000-0000-00005D460000}"/>
    <cellStyle name="Normal 28 2 15 10" xfId="18029" xr:uid="{00000000-0005-0000-0000-00005E460000}"/>
    <cellStyle name="Normal 28 2 15 11" xfId="18030" xr:uid="{00000000-0005-0000-0000-00005F460000}"/>
    <cellStyle name="Normal 28 2 15 12" xfId="18031" xr:uid="{00000000-0005-0000-0000-000060460000}"/>
    <cellStyle name="Normal 28 2 15 13" xfId="18032" xr:uid="{00000000-0005-0000-0000-000061460000}"/>
    <cellStyle name="Normal 28 2 15 14" xfId="18033" xr:uid="{00000000-0005-0000-0000-000062460000}"/>
    <cellStyle name="Normal 28 2 15 2" xfId="18034" xr:uid="{00000000-0005-0000-0000-000063460000}"/>
    <cellStyle name="Normal 28 2 15 3" xfId="18035" xr:uid="{00000000-0005-0000-0000-000064460000}"/>
    <cellStyle name="Normal 28 2 15 4" xfId="18036" xr:uid="{00000000-0005-0000-0000-000065460000}"/>
    <cellStyle name="Normal 28 2 15 5" xfId="18037" xr:uid="{00000000-0005-0000-0000-000066460000}"/>
    <cellStyle name="Normal 28 2 15 6" xfId="18038" xr:uid="{00000000-0005-0000-0000-000067460000}"/>
    <cellStyle name="Normal 28 2 15 7" xfId="18039" xr:uid="{00000000-0005-0000-0000-000068460000}"/>
    <cellStyle name="Normal 28 2 15 8" xfId="18040" xr:uid="{00000000-0005-0000-0000-000069460000}"/>
    <cellStyle name="Normal 28 2 15 9" xfId="18041" xr:uid="{00000000-0005-0000-0000-00006A460000}"/>
    <cellStyle name="Normal 28 2 16" xfId="18042" xr:uid="{00000000-0005-0000-0000-00006B460000}"/>
    <cellStyle name="Normal 28 2 16 10" xfId="18043" xr:uid="{00000000-0005-0000-0000-00006C460000}"/>
    <cellStyle name="Normal 28 2 16 11" xfId="18044" xr:uid="{00000000-0005-0000-0000-00006D460000}"/>
    <cellStyle name="Normal 28 2 16 12" xfId="18045" xr:uid="{00000000-0005-0000-0000-00006E460000}"/>
    <cellStyle name="Normal 28 2 16 13" xfId="18046" xr:uid="{00000000-0005-0000-0000-00006F460000}"/>
    <cellStyle name="Normal 28 2 16 14" xfId="18047" xr:uid="{00000000-0005-0000-0000-000070460000}"/>
    <cellStyle name="Normal 28 2 16 2" xfId="18048" xr:uid="{00000000-0005-0000-0000-000071460000}"/>
    <cellStyle name="Normal 28 2 16 3" xfId="18049" xr:uid="{00000000-0005-0000-0000-000072460000}"/>
    <cellStyle name="Normal 28 2 16 4" xfId="18050" xr:uid="{00000000-0005-0000-0000-000073460000}"/>
    <cellStyle name="Normal 28 2 16 5" xfId="18051" xr:uid="{00000000-0005-0000-0000-000074460000}"/>
    <cellStyle name="Normal 28 2 16 6" xfId="18052" xr:uid="{00000000-0005-0000-0000-000075460000}"/>
    <cellStyle name="Normal 28 2 16 7" xfId="18053" xr:uid="{00000000-0005-0000-0000-000076460000}"/>
    <cellStyle name="Normal 28 2 16 8" xfId="18054" xr:uid="{00000000-0005-0000-0000-000077460000}"/>
    <cellStyle name="Normal 28 2 16 9" xfId="18055" xr:uid="{00000000-0005-0000-0000-000078460000}"/>
    <cellStyle name="Normal 28 2 17" xfId="18056" xr:uid="{00000000-0005-0000-0000-000079460000}"/>
    <cellStyle name="Normal 28 2 17 10" xfId="18057" xr:uid="{00000000-0005-0000-0000-00007A460000}"/>
    <cellStyle name="Normal 28 2 17 11" xfId="18058" xr:uid="{00000000-0005-0000-0000-00007B460000}"/>
    <cellStyle name="Normal 28 2 17 12" xfId="18059" xr:uid="{00000000-0005-0000-0000-00007C460000}"/>
    <cellStyle name="Normal 28 2 17 13" xfId="18060" xr:uid="{00000000-0005-0000-0000-00007D460000}"/>
    <cellStyle name="Normal 28 2 17 14" xfId="18061" xr:uid="{00000000-0005-0000-0000-00007E460000}"/>
    <cellStyle name="Normal 28 2 17 2" xfId="18062" xr:uid="{00000000-0005-0000-0000-00007F460000}"/>
    <cellStyle name="Normal 28 2 17 3" xfId="18063" xr:uid="{00000000-0005-0000-0000-000080460000}"/>
    <cellStyle name="Normal 28 2 17 4" xfId="18064" xr:uid="{00000000-0005-0000-0000-000081460000}"/>
    <cellStyle name="Normal 28 2 17 5" xfId="18065" xr:uid="{00000000-0005-0000-0000-000082460000}"/>
    <cellStyle name="Normal 28 2 17 6" xfId="18066" xr:uid="{00000000-0005-0000-0000-000083460000}"/>
    <cellStyle name="Normal 28 2 17 7" xfId="18067" xr:uid="{00000000-0005-0000-0000-000084460000}"/>
    <cellStyle name="Normal 28 2 17 8" xfId="18068" xr:uid="{00000000-0005-0000-0000-000085460000}"/>
    <cellStyle name="Normal 28 2 17 9" xfId="18069" xr:uid="{00000000-0005-0000-0000-000086460000}"/>
    <cellStyle name="Normal 28 2 18" xfId="18070" xr:uid="{00000000-0005-0000-0000-000087460000}"/>
    <cellStyle name="Normal 28 2 18 2" xfId="18071" xr:uid="{00000000-0005-0000-0000-000088460000}"/>
    <cellStyle name="Normal 28 2 19" xfId="18072" xr:uid="{00000000-0005-0000-0000-000089460000}"/>
    <cellStyle name="Normal 28 2 19 2" xfId="18073" xr:uid="{00000000-0005-0000-0000-00008A460000}"/>
    <cellStyle name="Normal 28 2 2" xfId="18074" xr:uid="{00000000-0005-0000-0000-00008B460000}"/>
    <cellStyle name="Normal 28 2 2 10" xfId="18075" xr:uid="{00000000-0005-0000-0000-00008C460000}"/>
    <cellStyle name="Normal 28 2 2 11" xfId="18076" xr:uid="{00000000-0005-0000-0000-00008D460000}"/>
    <cellStyle name="Normal 28 2 2 12" xfId="18077" xr:uid="{00000000-0005-0000-0000-00008E460000}"/>
    <cellStyle name="Normal 28 2 2 13" xfId="18078" xr:uid="{00000000-0005-0000-0000-00008F460000}"/>
    <cellStyle name="Normal 28 2 2 14" xfId="18079" xr:uid="{00000000-0005-0000-0000-000090460000}"/>
    <cellStyle name="Normal 28 2 2 2" xfId="18080" xr:uid="{00000000-0005-0000-0000-000091460000}"/>
    <cellStyle name="Normal 28 2 2 2 2" xfId="18081" xr:uid="{00000000-0005-0000-0000-000092460000}"/>
    <cellStyle name="Normal 28 2 2 3" xfId="18082" xr:uid="{00000000-0005-0000-0000-000093460000}"/>
    <cellStyle name="Normal 28 2 2 4" xfId="18083" xr:uid="{00000000-0005-0000-0000-000094460000}"/>
    <cellStyle name="Normal 28 2 2 5" xfId="18084" xr:uid="{00000000-0005-0000-0000-000095460000}"/>
    <cellStyle name="Normal 28 2 2 6" xfId="18085" xr:uid="{00000000-0005-0000-0000-000096460000}"/>
    <cellStyle name="Normal 28 2 2 7" xfId="18086" xr:uid="{00000000-0005-0000-0000-000097460000}"/>
    <cellStyle name="Normal 28 2 2 8" xfId="18087" xr:uid="{00000000-0005-0000-0000-000098460000}"/>
    <cellStyle name="Normal 28 2 2 9" xfId="18088" xr:uid="{00000000-0005-0000-0000-000099460000}"/>
    <cellStyle name="Normal 28 2 20" xfId="18089" xr:uid="{00000000-0005-0000-0000-00009A460000}"/>
    <cellStyle name="Normal 28 2 20 2" xfId="18090" xr:uid="{00000000-0005-0000-0000-00009B460000}"/>
    <cellStyle name="Normal 28 2 21" xfId="18091" xr:uid="{00000000-0005-0000-0000-00009C460000}"/>
    <cellStyle name="Normal 28 2 21 2" xfId="18092" xr:uid="{00000000-0005-0000-0000-00009D460000}"/>
    <cellStyle name="Normal 28 2 22" xfId="18093" xr:uid="{00000000-0005-0000-0000-00009E460000}"/>
    <cellStyle name="Normal 28 2 22 2" xfId="18094" xr:uid="{00000000-0005-0000-0000-00009F460000}"/>
    <cellStyle name="Normal 28 2 23" xfId="18095" xr:uid="{00000000-0005-0000-0000-0000A0460000}"/>
    <cellStyle name="Normal 28 2 23 2" xfId="18096" xr:uid="{00000000-0005-0000-0000-0000A1460000}"/>
    <cellStyle name="Normal 28 2 24" xfId="18097" xr:uid="{00000000-0005-0000-0000-0000A2460000}"/>
    <cellStyle name="Normal 28 2 24 2" xfId="18098" xr:uid="{00000000-0005-0000-0000-0000A3460000}"/>
    <cellStyle name="Normal 28 2 25" xfId="18099" xr:uid="{00000000-0005-0000-0000-0000A4460000}"/>
    <cellStyle name="Normal 28 2 25 2" xfId="18100" xr:uid="{00000000-0005-0000-0000-0000A5460000}"/>
    <cellStyle name="Normal 28 2 26" xfId="18101" xr:uid="{00000000-0005-0000-0000-0000A6460000}"/>
    <cellStyle name="Normal 28 2 26 2" xfId="18102" xr:uid="{00000000-0005-0000-0000-0000A7460000}"/>
    <cellStyle name="Normal 28 2 27" xfId="18103" xr:uid="{00000000-0005-0000-0000-0000A8460000}"/>
    <cellStyle name="Normal 28 2 27 2" xfId="18104" xr:uid="{00000000-0005-0000-0000-0000A9460000}"/>
    <cellStyle name="Normal 28 2 28" xfId="18105" xr:uid="{00000000-0005-0000-0000-0000AA460000}"/>
    <cellStyle name="Normal 28 2 29" xfId="18106" xr:uid="{00000000-0005-0000-0000-0000AB460000}"/>
    <cellStyle name="Normal 28 2 3" xfId="18107" xr:uid="{00000000-0005-0000-0000-0000AC460000}"/>
    <cellStyle name="Normal 28 2 3 10" xfId="18108" xr:uid="{00000000-0005-0000-0000-0000AD460000}"/>
    <cellStyle name="Normal 28 2 3 11" xfId="18109" xr:uid="{00000000-0005-0000-0000-0000AE460000}"/>
    <cellStyle name="Normal 28 2 3 12" xfId="18110" xr:uid="{00000000-0005-0000-0000-0000AF460000}"/>
    <cellStyle name="Normal 28 2 3 13" xfId="18111" xr:uid="{00000000-0005-0000-0000-0000B0460000}"/>
    <cellStyle name="Normal 28 2 3 14" xfId="18112" xr:uid="{00000000-0005-0000-0000-0000B1460000}"/>
    <cellStyle name="Normal 28 2 3 2" xfId="18113" xr:uid="{00000000-0005-0000-0000-0000B2460000}"/>
    <cellStyle name="Normal 28 2 3 2 2" xfId="18114" xr:uid="{00000000-0005-0000-0000-0000B3460000}"/>
    <cellStyle name="Normal 28 2 3 3" xfId="18115" xr:uid="{00000000-0005-0000-0000-0000B4460000}"/>
    <cellStyle name="Normal 28 2 3 4" xfId="18116" xr:uid="{00000000-0005-0000-0000-0000B5460000}"/>
    <cellStyle name="Normal 28 2 3 5" xfId="18117" xr:uid="{00000000-0005-0000-0000-0000B6460000}"/>
    <cellStyle name="Normal 28 2 3 6" xfId="18118" xr:uid="{00000000-0005-0000-0000-0000B7460000}"/>
    <cellStyle name="Normal 28 2 3 7" xfId="18119" xr:uid="{00000000-0005-0000-0000-0000B8460000}"/>
    <cellStyle name="Normal 28 2 3 8" xfId="18120" xr:uid="{00000000-0005-0000-0000-0000B9460000}"/>
    <cellStyle name="Normal 28 2 3 9" xfId="18121" xr:uid="{00000000-0005-0000-0000-0000BA460000}"/>
    <cellStyle name="Normal 28 2 30" xfId="18122" xr:uid="{00000000-0005-0000-0000-0000BB460000}"/>
    <cellStyle name="Normal 28 2 31" xfId="18123" xr:uid="{00000000-0005-0000-0000-0000BC460000}"/>
    <cellStyle name="Normal 28 2 4" xfId="18124" xr:uid="{00000000-0005-0000-0000-0000BD460000}"/>
    <cellStyle name="Normal 28 2 4 10" xfId="18125" xr:uid="{00000000-0005-0000-0000-0000BE460000}"/>
    <cellStyle name="Normal 28 2 4 11" xfId="18126" xr:uid="{00000000-0005-0000-0000-0000BF460000}"/>
    <cellStyle name="Normal 28 2 4 12" xfId="18127" xr:uid="{00000000-0005-0000-0000-0000C0460000}"/>
    <cellStyle name="Normal 28 2 4 13" xfId="18128" xr:uid="{00000000-0005-0000-0000-0000C1460000}"/>
    <cellStyle name="Normal 28 2 4 14" xfId="18129" xr:uid="{00000000-0005-0000-0000-0000C2460000}"/>
    <cellStyle name="Normal 28 2 4 2" xfId="18130" xr:uid="{00000000-0005-0000-0000-0000C3460000}"/>
    <cellStyle name="Normal 28 2 4 3" xfId="18131" xr:uid="{00000000-0005-0000-0000-0000C4460000}"/>
    <cellStyle name="Normal 28 2 4 4" xfId="18132" xr:uid="{00000000-0005-0000-0000-0000C5460000}"/>
    <cellStyle name="Normal 28 2 4 5" xfId="18133" xr:uid="{00000000-0005-0000-0000-0000C6460000}"/>
    <cellStyle name="Normal 28 2 4 6" xfId="18134" xr:uid="{00000000-0005-0000-0000-0000C7460000}"/>
    <cellStyle name="Normal 28 2 4 7" xfId="18135" xr:uid="{00000000-0005-0000-0000-0000C8460000}"/>
    <cellStyle name="Normal 28 2 4 8" xfId="18136" xr:uid="{00000000-0005-0000-0000-0000C9460000}"/>
    <cellStyle name="Normal 28 2 4 9" xfId="18137" xr:uid="{00000000-0005-0000-0000-0000CA460000}"/>
    <cellStyle name="Normal 28 2 5" xfId="18138" xr:uid="{00000000-0005-0000-0000-0000CB460000}"/>
    <cellStyle name="Normal 28 2 5 10" xfId="18139" xr:uid="{00000000-0005-0000-0000-0000CC460000}"/>
    <cellStyle name="Normal 28 2 5 11" xfId="18140" xr:uid="{00000000-0005-0000-0000-0000CD460000}"/>
    <cellStyle name="Normal 28 2 5 12" xfId="18141" xr:uid="{00000000-0005-0000-0000-0000CE460000}"/>
    <cellStyle name="Normal 28 2 5 13" xfId="18142" xr:uid="{00000000-0005-0000-0000-0000CF460000}"/>
    <cellStyle name="Normal 28 2 5 14" xfId="18143" xr:uid="{00000000-0005-0000-0000-0000D0460000}"/>
    <cellStyle name="Normal 28 2 5 2" xfId="18144" xr:uid="{00000000-0005-0000-0000-0000D1460000}"/>
    <cellStyle name="Normal 28 2 5 3" xfId="18145" xr:uid="{00000000-0005-0000-0000-0000D2460000}"/>
    <cellStyle name="Normal 28 2 5 4" xfId="18146" xr:uid="{00000000-0005-0000-0000-0000D3460000}"/>
    <cellStyle name="Normal 28 2 5 5" xfId="18147" xr:uid="{00000000-0005-0000-0000-0000D4460000}"/>
    <cellStyle name="Normal 28 2 5 6" xfId="18148" xr:uid="{00000000-0005-0000-0000-0000D5460000}"/>
    <cellStyle name="Normal 28 2 5 7" xfId="18149" xr:uid="{00000000-0005-0000-0000-0000D6460000}"/>
    <cellStyle name="Normal 28 2 5 8" xfId="18150" xr:uid="{00000000-0005-0000-0000-0000D7460000}"/>
    <cellStyle name="Normal 28 2 5 9" xfId="18151" xr:uid="{00000000-0005-0000-0000-0000D8460000}"/>
    <cellStyle name="Normal 28 2 6" xfId="18152" xr:uid="{00000000-0005-0000-0000-0000D9460000}"/>
    <cellStyle name="Normal 28 2 6 10" xfId="18153" xr:uid="{00000000-0005-0000-0000-0000DA460000}"/>
    <cellStyle name="Normal 28 2 6 11" xfId="18154" xr:uid="{00000000-0005-0000-0000-0000DB460000}"/>
    <cellStyle name="Normal 28 2 6 12" xfId="18155" xr:uid="{00000000-0005-0000-0000-0000DC460000}"/>
    <cellStyle name="Normal 28 2 6 13" xfId="18156" xr:uid="{00000000-0005-0000-0000-0000DD460000}"/>
    <cellStyle name="Normal 28 2 6 14" xfId="18157" xr:uid="{00000000-0005-0000-0000-0000DE460000}"/>
    <cellStyle name="Normal 28 2 6 2" xfId="18158" xr:uid="{00000000-0005-0000-0000-0000DF460000}"/>
    <cellStyle name="Normal 28 2 6 3" xfId="18159" xr:uid="{00000000-0005-0000-0000-0000E0460000}"/>
    <cellStyle name="Normal 28 2 6 4" xfId="18160" xr:uid="{00000000-0005-0000-0000-0000E1460000}"/>
    <cellStyle name="Normal 28 2 6 5" xfId="18161" xr:uid="{00000000-0005-0000-0000-0000E2460000}"/>
    <cellStyle name="Normal 28 2 6 6" xfId="18162" xr:uid="{00000000-0005-0000-0000-0000E3460000}"/>
    <cellStyle name="Normal 28 2 6 7" xfId="18163" xr:uid="{00000000-0005-0000-0000-0000E4460000}"/>
    <cellStyle name="Normal 28 2 6 8" xfId="18164" xr:uid="{00000000-0005-0000-0000-0000E5460000}"/>
    <cellStyle name="Normal 28 2 6 9" xfId="18165" xr:uid="{00000000-0005-0000-0000-0000E6460000}"/>
    <cellStyle name="Normal 28 2 7" xfId="18166" xr:uid="{00000000-0005-0000-0000-0000E7460000}"/>
    <cellStyle name="Normal 28 2 7 10" xfId="18167" xr:uid="{00000000-0005-0000-0000-0000E8460000}"/>
    <cellStyle name="Normal 28 2 7 11" xfId="18168" xr:uid="{00000000-0005-0000-0000-0000E9460000}"/>
    <cellStyle name="Normal 28 2 7 12" xfId="18169" xr:uid="{00000000-0005-0000-0000-0000EA460000}"/>
    <cellStyle name="Normal 28 2 7 13" xfId="18170" xr:uid="{00000000-0005-0000-0000-0000EB460000}"/>
    <cellStyle name="Normal 28 2 7 14" xfId="18171" xr:uid="{00000000-0005-0000-0000-0000EC460000}"/>
    <cellStyle name="Normal 28 2 7 2" xfId="18172" xr:uid="{00000000-0005-0000-0000-0000ED460000}"/>
    <cellStyle name="Normal 28 2 7 3" xfId="18173" xr:uid="{00000000-0005-0000-0000-0000EE460000}"/>
    <cellStyle name="Normal 28 2 7 4" xfId="18174" xr:uid="{00000000-0005-0000-0000-0000EF460000}"/>
    <cellStyle name="Normal 28 2 7 5" xfId="18175" xr:uid="{00000000-0005-0000-0000-0000F0460000}"/>
    <cellStyle name="Normal 28 2 7 6" xfId="18176" xr:uid="{00000000-0005-0000-0000-0000F1460000}"/>
    <cellStyle name="Normal 28 2 7 7" xfId="18177" xr:uid="{00000000-0005-0000-0000-0000F2460000}"/>
    <cellStyle name="Normal 28 2 7 8" xfId="18178" xr:uid="{00000000-0005-0000-0000-0000F3460000}"/>
    <cellStyle name="Normal 28 2 7 9" xfId="18179" xr:uid="{00000000-0005-0000-0000-0000F4460000}"/>
    <cellStyle name="Normal 28 2 8" xfId="18180" xr:uid="{00000000-0005-0000-0000-0000F5460000}"/>
    <cellStyle name="Normal 28 2 8 10" xfId="18181" xr:uid="{00000000-0005-0000-0000-0000F6460000}"/>
    <cellStyle name="Normal 28 2 8 11" xfId="18182" xr:uid="{00000000-0005-0000-0000-0000F7460000}"/>
    <cellStyle name="Normal 28 2 8 12" xfId="18183" xr:uid="{00000000-0005-0000-0000-0000F8460000}"/>
    <cellStyle name="Normal 28 2 8 13" xfId="18184" xr:uid="{00000000-0005-0000-0000-0000F9460000}"/>
    <cellStyle name="Normal 28 2 8 14" xfId="18185" xr:uid="{00000000-0005-0000-0000-0000FA460000}"/>
    <cellStyle name="Normal 28 2 8 2" xfId="18186" xr:uid="{00000000-0005-0000-0000-0000FB460000}"/>
    <cellStyle name="Normal 28 2 8 3" xfId="18187" xr:uid="{00000000-0005-0000-0000-0000FC460000}"/>
    <cellStyle name="Normal 28 2 8 4" xfId="18188" xr:uid="{00000000-0005-0000-0000-0000FD460000}"/>
    <cellStyle name="Normal 28 2 8 5" xfId="18189" xr:uid="{00000000-0005-0000-0000-0000FE460000}"/>
    <cellStyle name="Normal 28 2 8 6" xfId="18190" xr:uid="{00000000-0005-0000-0000-0000FF460000}"/>
    <cellStyle name="Normal 28 2 8 7" xfId="18191" xr:uid="{00000000-0005-0000-0000-000000470000}"/>
    <cellStyle name="Normal 28 2 8 8" xfId="18192" xr:uid="{00000000-0005-0000-0000-000001470000}"/>
    <cellStyle name="Normal 28 2 8 9" xfId="18193" xr:uid="{00000000-0005-0000-0000-000002470000}"/>
    <cellStyle name="Normal 28 2 9" xfId="18194" xr:uid="{00000000-0005-0000-0000-000003470000}"/>
    <cellStyle name="Normal 28 2 9 10" xfId="18195" xr:uid="{00000000-0005-0000-0000-000004470000}"/>
    <cellStyle name="Normal 28 2 9 11" xfId="18196" xr:uid="{00000000-0005-0000-0000-000005470000}"/>
    <cellStyle name="Normal 28 2 9 12" xfId="18197" xr:uid="{00000000-0005-0000-0000-000006470000}"/>
    <cellStyle name="Normal 28 2 9 13" xfId="18198" xr:uid="{00000000-0005-0000-0000-000007470000}"/>
    <cellStyle name="Normal 28 2 9 14" xfId="18199" xr:uid="{00000000-0005-0000-0000-000008470000}"/>
    <cellStyle name="Normal 28 2 9 2" xfId="18200" xr:uid="{00000000-0005-0000-0000-000009470000}"/>
    <cellStyle name="Normal 28 2 9 3" xfId="18201" xr:uid="{00000000-0005-0000-0000-00000A470000}"/>
    <cellStyle name="Normal 28 2 9 4" xfId="18202" xr:uid="{00000000-0005-0000-0000-00000B470000}"/>
    <cellStyle name="Normal 28 2 9 5" xfId="18203" xr:uid="{00000000-0005-0000-0000-00000C470000}"/>
    <cellStyle name="Normal 28 2 9 6" xfId="18204" xr:uid="{00000000-0005-0000-0000-00000D470000}"/>
    <cellStyle name="Normal 28 2 9 7" xfId="18205" xr:uid="{00000000-0005-0000-0000-00000E470000}"/>
    <cellStyle name="Normal 28 2 9 8" xfId="18206" xr:uid="{00000000-0005-0000-0000-00000F470000}"/>
    <cellStyle name="Normal 28 2 9 9" xfId="18207" xr:uid="{00000000-0005-0000-0000-000010470000}"/>
    <cellStyle name="Normal 28 3" xfId="18208" xr:uid="{00000000-0005-0000-0000-000011470000}"/>
    <cellStyle name="Normal 28 3 10" xfId="18209" xr:uid="{00000000-0005-0000-0000-000012470000}"/>
    <cellStyle name="Normal 28 3 11" xfId="18210" xr:uid="{00000000-0005-0000-0000-000013470000}"/>
    <cellStyle name="Normal 28 3 12" xfId="18211" xr:uid="{00000000-0005-0000-0000-000014470000}"/>
    <cellStyle name="Normal 28 3 13" xfId="18212" xr:uid="{00000000-0005-0000-0000-000015470000}"/>
    <cellStyle name="Normal 28 3 14" xfId="18213" xr:uid="{00000000-0005-0000-0000-000016470000}"/>
    <cellStyle name="Normal 28 3 2" xfId="18214" xr:uid="{00000000-0005-0000-0000-000017470000}"/>
    <cellStyle name="Normal 28 3 2 2" xfId="18215" xr:uid="{00000000-0005-0000-0000-000018470000}"/>
    <cellStyle name="Normal 28 3 3" xfId="18216" xr:uid="{00000000-0005-0000-0000-000019470000}"/>
    <cellStyle name="Normal 28 3 4" xfId="18217" xr:uid="{00000000-0005-0000-0000-00001A470000}"/>
    <cellStyle name="Normal 28 3 5" xfId="18218" xr:uid="{00000000-0005-0000-0000-00001B470000}"/>
    <cellStyle name="Normal 28 3 6" xfId="18219" xr:uid="{00000000-0005-0000-0000-00001C470000}"/>
    <cellStyle name="Normal 28 3 7" xfId="18220" xr:uid="{00000000-0005-0000-0000-00001D470000}"/>
    <cellStyle name="Normal 28 3 8" xfId="18221" xr:uid="{00000000-0005-0000-0000-00001E470000}"/>
    <cellStyle name="Normal 28 3 9" xfId="18222" xr:uid="{00000000-0005-0000-0000-00001F470000}"/>
    <cellStyle name="Normal 28 4" xfId="18223" xr:uid="{00000000-0005-0000-0000-000020470000}"/>
    <cellStyle name="Normal 28 4 10" xfId="18224" xr:uid="{00000000-0005-0000-0000-000021470000}"/>
    <cellStyle name="Normal 28 4 11" xfId="18225" xr:uid="{00000000-0005-0000-0000-000022470000}"/>
    <cellStyle name="Normal 28 4 12" xfId="18226" xr:uid="{00000000-0005-0000-0000-000023470000}"/>
    <cellStyle name="Normal 28 4 13" xfId="18227" xr:uid="{00000000-0005-0000-0000-000024470000}"/>
    <cellStyle name="Normal 28 4 14" xfId="18228" xr:uid="{00000000-0005-0000-0000-000025470000}"/>
    <cellStyle name="Normal 28 4 2" xfId="18229" xr:uid="{00000000-0005-0000-0000-000026470000}"/>
    <cellStyle name="Normal 28 4 2 2" xfId="18230" xr:uid="{00000000-0005-0000-0000-000027470000}"/>
    <cellStyle name="Normal 28 4 3" xfId="18231" xr:uid="{00000000-0005-0000-0000-000028470000}"/>
    <cellStyle name="Normal 28 4 4" xfId="18232" xr:uid="{00000000-0005-0000-0000-000029470000}"/>
    <cellStyle name="Normal 28 4 5" xfId="18233" xr:uid="{00000000-0005-0000-0000-00002A470000}"/>
    <cellStyle name="Normal 28 4 6" xfId="18234" xr:uid="{00000000-0005-0000-0000-00002B470000}"/>
    <cellStyle name="Normal 28 4 7" xfId="18235" xr:uid="{00000000-0005-0000-0000-00002C470000}"/>
    <cellStyle name="Normal 28 4 8" xfId="18236" xr:uid="{00000000-0005-0000-0000-00002D470000}"/>
    <cellStyle name="Normal 28 4 9" xfId="18237" xr:uid="{00000000-0005-0000-0000-00002E470000}"/>
    <cellStyle name="Normal 28 5" xfId="18238" xr:uid="{00000000-0005-0000-0000-00002F470000}"/>
    <cellStyle name="Normal 28 5 10" xfId="18239" xr:uid="{00000000-0005-0000-0000-000030470000}"/>
    <cellStyle name="Normal 28 5 11" xfId="18240" xr:uid="{00000000-0005-0000-0000-000031470000}"/>
    <cellStyle name="Normal 28 5 12" xfId="18241" xr:uid="{00000000-0005-0000-0000-000032470000}"/>
    <cellStyle name="Normal 28 5 13" xfId="18242" xr:uid="{00000000-0005-0000-0000-000033470000}"/>
    <cellStyle name="Normal 28 5 14" xfId="18243" xr:uid="{00000000-0005-0000-0000-000034470000}"/>
    <cellStyle name="Normal 28 5 2" xfId="18244" xr:uid="{00000000-0005-0000-0000-000035470000}"/>
    <cellStyle name="Normal 28 5 3" xfId="18245" xr:uid="{00000000-0005-0000-0000-000036470000}"/>
    <cellStyle name="Normal 28 5 4" xfId="18246" xr:uid="{00000000-0005-0000-0000-000037470000}"/>
    <cellStyle name="Normal 28 5 5" xfId="18247" xr:uid="{00000000-0005-0000-0000-000038470000}"/>
    <cellStyle name="Normal 28 5 6" xfId="18248" xr:uid="{00000000-0005-0000-0000-000039470000}"/>
    <cellStyle name="Normal 28 5 7" xfId="18249" xr:uid="{00000000-0005-0000-0000-00003A470000}"/>
    <cellStyle name="Normal 28 5 8" xfId="18250" xr:uid="{00000000-0005-0000-0000-00003B470000}"/>
    <cellStyle name="Normal 28 5 9" xfId="18251" xr:uid="{00000000-0005-0000-0000-00003C470000}"/>
    <cellStyle name="Normal 28 6" xfId="18252" xr:uid="{00000000-0005-0000-0000-00003D470000}"/>
    <cellStyle name="Normal 28 6 10" xfId="18253" xr:uid="{00000000-0005-0000-0000-00003E470000}"/>
    <cellStyle name="Normal 28 6 11" xfId="18254" xr:uid="{00000000-0005-0000-0000-00003F470000}"/>
    <cellStyle name="Normal 28 6 12" xfId="18255" xr:uid="{00000000-0005-0000-0000-000040470000}"/>
    <cellStyle name="Normal 28 6 13" xfId="18256" xr:uid="{00000000-0005-0000-0000-000041470000}"/>
    <cellStyle name="Normal 28 6 14" xfId="18257" xr:uid="{00000000-0005-0000-0000-000042470000}"/>
    <cellStyle name="Normal 28 6 2" xfId="18258" xr:uid="{00000000-0005-0000-0000-000043470000}"/>
    <cellStyle name="Normal 28 6 3" xfId="18259" xr:uid="{00000000-0005-0000-0000-000044470000}"/>
    <cellStyle name="Normal 28 6 4" xfId="18260" xr:uid="{00000000-0005-0000-0000-000045470000}"/>
    <cellStyle name="Normal 28 6 5" xfId="18261" xr:uid="{00000000-0005-0000-0000-000046470000}"/>
    <cellStyle name="Normal 28 6 6" xfId="18262" xr:uid="{00000000-0005-0000-0000-000047470000}"/>
    <cellStyle name="Normal 28 6 7" xfId="18263" xr:uid="{00000000-0005-0000-0000-000048470000}"/>
    <cellStyle name="Normal 28 6 8" xfId="18264" xr:uid="{00000000-0005-0000-0000-000049470000}"/>
    <cellStyle name="Normal 28 6 9" xfId="18265" xr:uid="{00000000-0005-0000-0000-00004A470000}"/>
    <cellStyle name="Normal 28 7" xfId="18266" xr:uid="{00000000-0005-0000-0000-00004B470000}"/>
    <cellStyle name="Normal 28 7 10" xfId="18267" xr:uid="{00000000-0005-0000-0000-00004C470000}"/>
    <cellStyle name="Normal 28 7 11" xfId="18268" xr:uid="{00000000-0005-0000-0000-00004D470000}"/>
    <cellStyle name="Normal 28 7 12" xfId="18269" xr:uid="{00000000-0005-0000-0000-00004E470000}"/>
    <cellStyle name="Normal 28 7 13" xfId="18270" xr:uid="{00000000-0005-0000-0000-00004F470000}"/>
    <cellStyle name="Normal 28 7 14" xfId="18271" xr:uid="{00000000-0005-0000-0000-000050470000}"/>
    <cellStyle name="Normal 28 7 2" xfId="18272" xr:uid="{00000000-0005-0000-0000-000051470000}"/>
    <cellStyle name="Normal 28 7 3" xfId="18273" xr:uid="{00000000-0005-0000-0000-000052470000}"/>
    <cellStyle name="Normal 28 7 4" xfId="18274" xr:uid="{00000000-0005-0000-0000-000053470000}"/>
    <cellStyle name="Normal 28 7 5" xfId="18275" xr:uid="{00000000-0005-0000-0000-000054470000}"/>
    <cellStyle name="Normal 28 7 6" xfId="18276" xr:uid="{00000000-0005-0000-0000-000055470000}"/>
    <cellStyle name="Normal 28 7 7" xfId="18277" xr:uid="{00000000-0005-0000-0000-000056470000}"/>
    <cellStyle name="Normal 28 7 8" xfId="18278" xr:uid="{00000000-0005-0000-0000-000057470000}"/>
    <cellStyle name="Normal 28 7 9" xfId="18279" xr:uid="{00000000-0005-0000-0000-000058470000}"/>
    <cellStyle name="Normal 28 8" xfId="18280" xr:uid="{00000000-0005-0000-0000-000059470000}"/>
    <cellStyle name="Normal 28 8 10" xfId="18281" xr:uid="{00000000-0005-0000-0000-00005A470000}"/>
    <cellStyle name="Normal 28 8 11" xfId="18282" xr:uid="{00000000-0005-0000-0000-00005B470000}"/>
    <cellStyle name="Normal 28 8 12" xfId="18283" xr:uid="{00000000-0005-0000-0000-00005C470000}"/>
    <cellStyle name="Normal 28 8 13" xfId="18284" xr:uid="{00000000-0005-0000-0000-00005D470000}"/>
    <cellStyle name="Normal 28 8 14" xfId="18285" xr:uid="{00000000-0005-0000-0000-00005E470000}"/>
    <cellStyle name="Normal 28 8 2" xfId="18286" xr:uid="{00000000-0005-0000-0000-00005F470000}"/>
    <cellStyle name="Normal 28 8 3" xfId="18287" xr:uid="{00000000-0005-0000-0000-000060470000}"/>
    <cellStyle name="Normal 28 8 4" xfId="18288" xr:uid="{00000000-0005-0000-0000-000061470000}"/>
    <cellStyle name="Normal 28 8 5" xfId="18289" xr:uid="{00000000-0005-0000-0000-000062470000}"/>
    <cellStyle name="Normal 28 8 6" xfId="18290" xr:uid="{00000000-0005-0000-0000-000063470000}"/>
    <cellStyle name="Normal 28 8 7" xfId="18291" xr:uid="{00000000-0005-0000-0000-000064470000}"/>
    <cellStyle name="Normal 28 8 8" xfId="18292" xr:uid="{00000000-0005-0000-0000-000065470000}"/>
    <cellStyle name="Normal 28 8 9" xfId="18293" xr:uid="{00000000-0005-0000-0000-000066470000}"/>
    <cellStyle name="Normal 28 9" xfId="18294" xr:uid="{00000000-0005-0000-0000-000067470000}"/>
    <cellStyle name="Normal 28 9 10" xfId="18295" xr:uid="{00000000-0005-0000-0000-000068470000}"/>
    <cellStyle name="Normal 28 9 11" xfId="18296" xr:uid="{00000000-0005-0000-0000-000069470000}"/>
    <cellStyle name="Normal 28 9 12" xfId="18297" xr:uid="{00000000-0005-0000-0000-00006A470000}"/>
    <cellStyle name="Normal 28 9 13" xfId="18298" xr:uid="{00000000-0005-0000-0000-00006B470000}"/>
    <cellStyle name="Normal 28 9 14" xfId="18299" xr:uid="{00000000-0005-0000-0000-00006C470000}"/>
    <cellStyle name="Normal 28 9 2" xfId="18300" xr:uid="{00000000-0005-0000-0000-00006D470000}"/>
    <cellStyle name="Normal 28 9 3" xfId="18301" xr:uid="{00000000-0005-0000-0000-00006E470000}"/>
    <cellStyle name="Normal 28 9 4" xfId="18302" xr:uid="{00000000-0005-0000-0000-00006F470000}"/>
    <cellStyle name="Normal 28 9 5" xfId="18303" xr:uid="{00000000-0005-0000-0000-000070470000}"/>
    <cellStyle name="Normal 28 9 6" xfId="18304" xr:uid="{00000000-0005-0000-0000-000071470000}"/>
    <cellStyle name="Normal 28 9 7" xfId="18305" xr:uid="{00000000-0005-0000-0000-000072470000}"/>
    <cellStyle name="Normal 28 9 8" xfId="18306" xr:uid="{00000000-0005-0000-0000-000073470000}"/>
    <cellStyle name="Normal 28 9 9" xfId="18307" xr:uid="{00000000-0005-0000-0000-000074470000}"/>
    <cellStyle name="Normal 28_(IPSETS)01- JAN-10 REVISED" xfId="18308" xr:uid="{00000000-0005-0000-0000-000075470000}"/>
    <cellStyle name="Normal 280" xfId="18309" xr:uid="{00000000-0005-0000-0000-000076470000}"/>
    <cellStyle name="Normal 280 2" xfId="18310" xr:uid="{00000000-0005-0000-0000-000077470000}"/>
    <cellStyle name="Normal 281" xfId="18311" xr:uid="{00000000-0005-0000-0000-000078470000}"/>
    <cellStyle name="Normal 281 2" xfId="18312" xr:uid="{00000000-0005-0000-0000-000079470000}"/>
    <cellStyle name="Normal 282" xfId="18313" xr:uid="{00000000-0005-0000-0000-00007A470000}"/>
    <cellStyle name="Normal 282 2" xfId="18314" xr:uid="{00000000-0005-0000-0000-00007B470000}"/>
    <cellStyle name="Normal 283" xfId="18315" xr:uid="{00000000-0005-0000-0000-00007C470000}"/>
    <cellStyle name="Normal 283 2" xfId="18316" xr:uid="{00000000-0005-0000-0000-00007D470000}"/>
    <cellStyle name="Normal 284" xfId="18317" xr:uid="{00000000-0005-0000-0000-00007E470000}"/>
    <cellStyle name="Normal 284 2" xfId="18318" xr:uid="{00000000-0005-0000-0000-00007F470000}"/>
    <cellStyle name="Normal 285" xfId="18319" xr:uid="{00000000-0005-0000-0000-000080470000}"/>
    <cellStyle name="Normal 285 2" xfId="18320" xr:uid="{00000000-0005-0000-0000-000081470000}"/>
    <cellStyle name="Normal 286" xfId="18321" xr:uid="{00000000-0005-0000-0000-000082470000}"/>
    <cellStyle name="Normal 286 2" xfId="18322" xr:uid="{00000000-0005-0000-0000-000083470000}"/>
    <cellStyle name="Normal 287" xfId="18323" xr:uid="{00000000-0005-0000-0000-000084470000}"/>
    <cellStyle name="Normal 287 2" xfId="18324" xr:uid="{00000000-0005-0000-0000-000085470000}"/>
    <cellStyle name="Normal 288" xfId="18325" xr:uid="{00000000-0005-0000-0000-000086470000}"/>
    <cellStyle name="Normal 288 2" xfId="18326" xr:uid="{00000000-0005-0000-0000-000087470000}"/>
    <cellStyle name="Normal 288 3" xfId="18327" xr:uid="{00000000-0005-0000-0000-000088470000}"/>
    <cellStyle name="Normal 289" xfId="18328" xr:uid="{00000000-0005-0000-0000-000089470000}"/>
    <cellStyle name="Normal 29" xfId="18329" xr:uid="{00000000-0005-0000-0000-00008A470000}"/>
    <cellStyle name="Normal 29 10" xfId="18330" xr:uid="{00000000-0005-0000-0000-00008B470000}"/>
    <cellStyle name="Normal 29 10 10" xfId="18331" xr:uid="{00000000-0005-0000-0000-00008C470000}"/>
    <cellStyle name="Normal 29 10 11" xfId="18332" xr:uid="{00000000-0005-0000-0000-00008D470000}"/>
    <cellStyle name="Normal 29 10 12" xfId="18333" xr:uid="{00000000-0005-0000-0000-00008E470000}"/>
    <cellStyle name="Normal 29 10 13" xfId="18334" xr:uid="{00000000-0005-0000-0000-00008F470000}"/>
    <cellStyle name="Normal 29 10 14" xfId="18335" xr:uid="{00000000-0005-0000-0000-000090470000}"/>
    <cellStyle name="Normal 29 10 2" xfId="18336" xr:uid="{00000000-0005-0000-0000-000091470000}"/>
    <cellStyle name="Normal 29 10 3" xfId="18337" xr:uid="{00000000-0005-0000-0000-000092470000}"/>
    <cellStyle name="Normal 29 10 4" xfId="18338" xr:uid="{00000000-0005-0000-0000-000093470000}"/>
    <cellStyle name="Normal 29 10 5" xfId="18339" xr:uid="{00000000-0005-0000-0000-000094470000}"/>
    <cellStyle name="Normal 29 10 6" xfId="18340" xr:uid="{00000000-0005-0000-0000-000095470000}"/>
    <cellStyle name="Normal 29 10 7" xfId="18341" xr:uid="{00000000-0005-0000-0000-000096470000}"/>
    <cellStyle name="Normal 29 10 8" xfId="18342" xr:uid="{00000000-0005-0000-0000-000097470000}"/>
    <cellStyle name="Normal 29 10 9" xfId="18343" xr:uid="{00000000-0005-0000-0000-000098470000}"/>
    <cellStyle name="Normal 29 11" xfId="18344" xr:uid="{00000000-0005-0000-0000-000099470000}"/>
    <cellStyle name="Normal 29 11 10" xfId="18345" xr:uid="{00000000-0005-0000-0000-00009A470000}"/>
    <cellStyle name="Normal 29 11 11" xfId="18346" xr:uid="{00000000-0005-0000-0000-00009B470000}"/>
    <cellStyle name="Normal 29 11 12" xfId="18347" xr:uid="{00000000-0005-0000-0000-00009C470000}"/>
    <cellStyle name="Normal 29 11 13" xfId="18348" xr:uid="{00000000-0005-0000-0000-00009D470000}"/>
    <cellStyle name="Normal 29 11 14" xfId="18349" xr:uid="{00000000-0005-0000-0000-00009E470000}"/>
    <cellStyle name="Normal 29 11 2" xfId="18350" xr:uid="{00000000-0005-0000-0000-00009F470000}"/>
    <cellStyle name="Normal 29 11 3" xfId="18351" xr:uid="{00000000-0005-0000-0000-0000A0470000}"/>
    <cellStyle name="Normal 29 11 4" xfId="18352" xr:uid="{00000000-0005-0000-0000-0000A1470000}"/>
    <cellStyle name="Normal 29 11 5" xfId="18353" xr:uid="{00000000-0005-0000-0000-0000A2470000}"/>
    <cellStyle name="Normal 29 11 6" xfId="18354" xr:uid="{00000000-0005-0000-0000-0000A3470000}"/>
    <cellStyle name="Normal 29 11 7" xfId="18355" xr:uid="{00000000-0005-0000-0000-0000A4470000}"/>
    <cellStyle name="Normal 29 11 8" xfId="18356" xr:uid="{00000000-0005-0000-0000-0000A5470000}"/>
    <cellStyle name="Normal 29 11 9" xfId="18357" xr:uid="{00000000-0005-0000-0000-0000A6470000}"/>
    <cellStyle name="Normal 29 12" xfId="18358" xr:uid="{00000000-0005-0000-0000-0000A7470000}"/>
    <cellStyle name="Normal 29 12 10" xfId="18359" xr:uid="{00000000-0005-0000-0000-0000A8470000}"/>
    <cellStyle name="Normal 29 12 11" xfId="18360" xr:uid="{00000000-0005-0000-0000-0000A9470000}"/>
    <cellStyle name="Normal 29 12 12" xfId="18361" xr:uid="{00000000-0005-0000-0000-0000AA470000}"/>
    <cellStyle name="Normal 29 12 13" xfId="18362" xr:uid="{00000000-0005-0000-0000-0000AB470000}"/>
    <cellStyle name="Normal 29 12 14" xfId="18363" xr:uid="{00000000-0005-0000-0000-0000AC470000}"/>
    <cellStyle name="Normal 29 12 2" xfId="18364" xr:uid="{00000000-0005-0000-0000-0000AD470000}"/>
    <cellStyle name="Normal 29 12 3" xfId="18365" xr:uid="{00000000-0005-0000-0000-0000AE470000}"/>
    <cellStyle name="Normal 29 12 4" xfId="18366" xr:uid="{00000000-0005-0000-0000-0000AF470000}"/>
    <cellStyle name="Normal 29 12 5" xfId="18367" xr:uid="{00000000-0005-0000-0000-0000B0470000}"/>
    <cellStyle name="Normal 29 12 6" xfId="18368" xr:uid="{00000000-0005-0000-0000-0000B1470000}"/>
    <cellStyle name="Normal 29 12 7" xfId="18369" xr:uid="{00000000-0005-0000-0000-0000B2470000}"/>
    <cellStyle name="Normal 29 12 8" xfId="18370" xr:uid="{00000000-0005-0000-0000-0000B3470000}"/>
    <cellStyle name="Normal 29 12 9" xfId="18371" xr:uid="{00000000-0005-0000-0000-0000B4470000}"/>
    <cellStyle name="Normal 29 13" xfId="18372" xr:uid="{00000000-0005-0000-0000-0000B5470000}"/>
    <cellStyle name="Normal 29 13 10" xfId="18373" xr:uid="{00000000-0005-0000-0000-0000B6470000}"/>
    <cellStyle name="Normal 29 13 11" xfId="18374" xr:uid="{00000000-0005-0000-0000-0000B7470000}"/>
    <cellStyle name="Normal 29 13 12" xfId="18375" xr:uid="{00000000-0005-0000-0000-0000B8470000}"/>
    <cellStyle name="Normal 29 13 13" xfId="18376" xr:uid="{00000000-0005-0000-0000-0000B9470000}"/>
    <cellStyle name="Normal 29 13 14" xfId="18377" xr:uid="{00000000-0005-0000-0000-0000BA470000}"/>
    <cellStyle name="Normal 29 13 2" xfId="18378" xr:uid="{00000000-0005-0000-0000-0000BB470000}"/>
    <cellStyle name="Normal 29 13 3" xfId="18379" xr:uid="{00000000-0005-0000-0000-0000BC470000}"/>
    <cellStyle name="Normal 29 13 4" xfId="18380" xr:uid="{00000000-0005-0000-0000-0000BD470000}"/>
    <cellStyle name="Normal 29 13 5" xfId="18381" xr:uid="{00000000-0005-0000-0000-0000BE470000}"/>
    <cellStyle name="Normal 29 13 6" xfId="18382" xr:uid="{00000000-0005-0000-0000-0000BF470000}"/>
    <cellStyle name="Normal 29 13 7" xfId="18383" xr:uid="{00000000-0005-0000-0000-0000C0470000}"/>
    <cellStyle name="Normal 29 13 8" xfId="18384" xr:uid="{00000000-0005-0000-0000-0000C1470000}"/>
    <cellStyle name="Normal 29 13 9" xfId="18385" xr:uid="{00000000-0005-0000-0000-0000C2470000}"/>
    <cellStyle name="Normal 29 14" xfId="18386" xr:uid="{00000000-0005-0000-0000-0000C3470000}"/>
    <cellStyle name="Normal 29 14 10" xfId="18387" xr:uid="{00000000-0005-0000-0000-0000C4470000}"/>
    <cellStyle name="Normal 29 14 11" xfId="18388" xr:uid="{00000000-0005-0000-0000-0000C5470000}"/>
    <cellStyle name="Normal 29 14 12" xfId="18389" xr:uid="{00000000-0005-0000-0000-0000C6470000}"/>
    <cellStyle name="Normal 29 14 13" xfId="18390" xr:uid="{00000000-0005-0000-0000-0000C7470000}"/>
    <cellStyle name="Normal 29 14 14" xfId="18391" xr:uid="{00000000-0005-0000-0000-0000C8470000}"/>
    <cellStyle name="Normal 29 14 2" xfId="18392" xr:uid="{00000000-0005-0000-0000-0000C9470000}"/>
    <cellStyle name="Normal 29 14 3" xfId="18393" xr:uid="{00000000-0005-0000-0000-0000CA470000}"/>
    <cellStyle name="Normal 29 14 4" xfId="18394" xr:uid="{00000000-0005-0000-0000-0000CB470000}"/>
    <cellStyle name="Normal 29 14 5" xfId="18395" xr:uid="{00000000-0005-0000-0000-0000CC470000}"/>
    <cellStyle name="Normal 29 14 6" xfId="18396" xr:uid="{00000000-0005-0000-0000-0000CD470000}"/>
    <cellStyle name="Normal 29 14 7" xfId="18397" xr:uid="{00000000-0005-0000-0000-0000CE470000}"/>
    <cellStyle name="Normal 29 14 8" xfId="18398" xr:uid="{00000000-0005-0000-0000-0000CF470000}"/>
    <cellStyle name="Normal 29 14 9" xfId="18399" xr:uid="{00000000-0005-0000-0000-0000D0470000}"/>
    <cellStyle name="Normal 29 15" xfId="18400" xr:uid="{00000000-0005-0000-0000-0000D1470000}"/>
    <cellStyle name="Normal 29 15 10" xfId="18401" xr:uid="{00000000-0005-0000-0000-0000D2470000}"/>
    <cellStyle name="Normal 29 15 11" xfId="18402" xr:uid="{00000000-0005-0000-0000-0000D3470000}"/>
    <cellStyle name="Normal 29 15 12" xfId="18403" xr:uid="{00000000-0005-0000-0000-0000D4470000}"/>
    <cellStyle name="Normal 29 15 13" xfId="18404" xr:uid="{00000000-0005-0000-0000-0000D5470000}"/>
    <cellStyle name="Normal 29 15 14" xfId="18405" xr:uid="{00000000-0005-0000-0000-0000D6470000}"/>
    <cellStyle name="Normal 29 15 2" xfId="18406" xr:uid="{00000000-0005-0000-0000-0000D7470000}"/>
    <cellStyle name="Normal 29 15 3" xfId="18407" xr:uid="{00000000-0005-0000-0000-0000D8470000}"/>
    <cellStyle name="Normal 29 15 4" xfId="18408" xr:uid="{00000000-0005-0000-0000-0000D9470000}"/>
    <cellStyle name="Normal 29 15 5" xfId="18409" xr:uid="{00000000-0005-0000-0000-0000DA470000}"/>
    <cellStyle name="Normal 29 15 6" xfId="18410" xr:uid="{00000000-0005-0000-0000-0000DB470000}"/>
    <cellStyle name="Normal 29 15 7" xfId="18411" xr:uid="{00000000-0005-0000-0000-0000DC470000}"/>
    <cellStyle name="Normal 29 15 8" xfId="18412" xr:uid="{00000000-0005-0000-0000-0000DD470000}"/>
    <cellStyle name="Normal 29 15 9" xfId="18413" xr:uid="{00000000-0005-0000-0000-0000DE470000}"/>
    <cellStyle name="Normal 29 16" xfId="18414" xr:uid="{00000000-0005-0000-0000-0000DF470000}"/>
    <cellStyle name="Normal 29 16 10" xfId="18415" xr:uid="{00000000-0005-0000-0000-0000E0470000}"/>
    <cellStyle name="Normal 29 16 11" xfId="18416" xr:uid="{00000000-0005-0000-0000-0000E1470000}"/>
    <cellStyle name="Normal 29 16 12" xfId="18417" xr:uid="{00000000-0005-0000-0000-0000E2470000}"/>
    <cellStyle name="Normal 29 16 13" xfId="18418" xr:uid="{00000000-0005-0000-0000-0000E3470000}"/>
    <cellStyle name="Normal 29 16 14" xfId="18419" xr:uid="{00000000-0005-0000-0000-0000E4470000}"/>
    <cellStyle name="Normal 29 16 2" xfId="18420" xr:uid="{00000000-0005-0000-0000-0000E5470000}"/>
    <cellStyle name="Normal 29 16 3" xfId="18421" xr:uid="{00000000-0005-0000-0000-0000E6470000}"/>
    <cellStyle name="Normal 29 16 4" xfId="18422" xr:uid="{00000000-0005-0000-0000-0000E7470000}"/>
    <cellStyle name="Normal 29 16 5" xfId="18423" xr:uid="{00000000-0005-0000-0000-0000E8470000}"/>
    <cellStyle name="Normal 29 16 6" xfId="18424" xr:uid="{00000000-0005-0000-0000-0000E9470000}"/>
    <cellStyle name="Normal 29 16 7" xfId="18425" xr:uid="{00000000-0005-0000-0000-0000EA470000}"/>
    <cellStyle name="Normal 29 16 8" xfId="18426" xr:uid="{00000000-0005-0000-0000-0000EB470000}"/>
    <cellStyle name="Normal 29 16 9" xfId="18427" xr:uid="{00000000-0005-0000-0000-0000EC470000}"/>
    <cellStyle name="Normal 29 17" xfId="18428" xr:uid="{00000000-0005-0000-0000-0000ED470000}"/>
    <cellStyle name="Normal 29 17 10" xfId="18429" xr:uid="{00000000-0005-0000-0000-0000EE470000}"/>
    <cellStyle name="Normal 29 17 11" xfId="18430" xr:uid="{00000000-0005-0000-0000-0000EF470000}"/>
    <cellStyle name="Normal 29 17 12" xfId="18431" xr:uid="{00000000-0005-0000-0000-0000F0470000}"/>
    <cellStyle name="Normal 29 17 13" xfId="18432" xr:uid="{00000000-0005-0000-0000-0000F1470000}"/>
    <cellStyle name="Normal 29 17 14" xfId="18433" xr:uid="{00000000-0005-0000-0000-0000F2470000}"/>
    <cellStyle name="Normal 29 17 2" xfId="18434" xr:uid="{00000000-0005-0000-0000-0000F3470000}"/>
    <cellStyle name="Normal 29 17 3" xfId="18435" xr:uid="{00000000-0005-0000-0000-0000F4470000}"/>
    <cellStyle name="Normal 29 17 4" xfId="18436" xr:uid="{00000000-0005-0000-0000-0000F5470000}"/>
    <cellStyle name="Normal 29 17 5" xfId="18437" xr:uid="{00000000-0005-0000-0000-0000F6470000}"/>
    <cellStyle name="Normal 29 17 6" xfId="18438" xr:uid="{00000000-0005-0000-0000-0000F7470000}"/>
    <cellStyle name="Normal 29 17 7" xfId="18439" xr:uid="{00000000-0005-0000-0000-0000F8470000}"/>
    <cellStyle name="Normal 29 17 8" xfId="18440" xr:uid="{00000000-0005-0000-0000-0000F9470000}"/>
    <cellStyle name="Normal 29 17 9" xfId="18441" xr:uid="{00000000-0005-0000-0000-0000FA470000}"/>
    <cellStyle name="Normal 29 18" xfId="18442" xr:uid="{00000000-0005-0000-0000-0000FB470000}"/>
    <cellStyle name="Normal 29 2" xfId="18443" xr:uid="{00000000-0005-0000-0000-0000FC470000}"/>
    <cellStyle name="Normal 29 2 10" xfId="18444" xr:uid="{00000000-0005-0000-0000-0000FD470000}"/>
    <cellStyle name="Normal 29 2 11" xfId="18445" xr:uid="{00000000-0005-0000-0000-0000FE470000}"/>
    <cellStyle name="Normal 29 2 12" xfId="18446" xr:uid="{00000000-0005-0000-0000-0000FF470000}"/>
    <cellStyle name="Normal 29 2 13" xfId="18447" xr:uid="{00000000-0005-0000-0000-000000480000}"/>
    <cellStyle name="Normal 29 2 14" xfId="18448" xr:uid="{00000000-0005-0000-0000-000001480000}"/>
    <cellStyle name="Normal 29 2 15" xfId="18449" xr:uid="{00000000-0005-0000-0000-000002480000}"/>
    <cellStyle name="Normal 29 2 2" xfId="18450" xr:uid="{00000000-0005-0000-0000-000003480000}"/>
    <cellStyle name="Normal 29 2 2 2" xfId="18451" xr:uid="{00000000-0005-0000-0000-000004480000}"/>
    <cellStyle name="Normal 29 2 3" xfId="18452" xr:uid="{00000000-0005-0000-0000-000005480000}"/>
    <cellStyle name="Normal 29 2 4" xfId="18453" xr:uid="{00000000-0005-0000-0000-000006480000}"/>
    <cellStyle name="Normal 29 2 5" xfId="18454" xr:uid="{00000000-0005-0000-0000-000007480000}"/>
    <cellStyle name="Normal 29 2 6" xfId="18455" xr:uid="{00000000-0005-0000-0000-000008480000}"/>
    <cellStyle name="Normal 29 2 7" xfId="18456" xr:uid="{00000000-0005-0000-0000-000009480000}"/>
    <cellStyle name="Normal 29 2 8" xfId="18457" xr:uid="{00000000-0005-0000-0000-00000A480000}"/>
    <cellStyle name="Normal 29 2 9" xfId="18458" xr:uid="{00000000-0005-0000-0000-00000B480000}"/>
    <cellStyle name="Normal 29 3" xfId="18459" xr:uid="{00000000-0005-0000-0000-00000C480000}"/>
    <cellStyle name="Normal 29 3 10" xfId="18460" xr:uid="{00000000-0005-0000-0000-00000D480000}"/>
    <cellStyle name="Normal 29 3 11" xfId="18461" xr:uid="{00000000-0005-0000-0000-00000E480000}"/>
    <cellStyle name="Normal 29 3 12" xfId="18462" xr:uid="{00000000-0005-0000-0000-00000F480000}"/>
    <cellStyle name="Normal 29 3 13" xfId="18463" xr:uid="{00000000-0005-0000-0000-000010480000}"/>
    <cellStyle name="Normal 29 3 14" xfId="18464" xr:uid="{00000000-0005-0000-0000-000011480000}"/>
    <cellStyle name="Normal 29 3 2" xfId="18465" xr:uid="{00000000-0005-0000-0000-000012480000}"/>
    <cellStyle name="Normal 29 3 2 2" xfId="18466" xr:uid="{00000000-0005-0000-0000-000013480000}"/>
    <cellStyle name="Normal 29 3 3" xfId="18467" xr:uid="{00000000-0005-0000-0000-000014480000}"/>
    <cellStyle name="Normal 29 3 4" xfId="18468" xr:uid="{00000000-0005-0000-0000-000015480000}"/>
    <cellStyle name="Normal 29 3 5" xfId="18469" xr:uid="{00000000-0005-0000-0000-000016480000}"/>
    <cellStyle name="Normal 29 3 6" xfId="18470" xr:uid="{00000000-0005-0000-0000-000017480000}"/>
    <cellStyle name="Normal 29 3 7" xfId="18471" xr:uid="{00000000-0005-0000-0000-000018480000}"/>
    <cellStyle name="Normal 29 3 8" xfId="18472" xr:uid="{00000000-0005-0000-0000-000019480000}"/>
    <cellStyle name="Normal 29 3 9" xfId="18473" xr:uid="{00000000-0005-0000-0000-00001A480000}"/>
    <cellStyle name="Normal 29 4" xfId="18474" xr:uid="{00000000-0005-0000-0000-00001B480000}"/>
    <cellStyle name="Normal 29 4 10" xfId="18475" xr:uid="{00000000-0005-0000-0000-00001C480000}"/>
    <cellStyle name="Normal 29 4 11" xfId="18476" xr:uid="{00000000-0005-0000-0000-00001D480000}"/>
    <cellStyle name="Normal 29 4 12" xfId="18477" xr:uid="{00000000-0005-0000-0000-00001E480000}"/>
    <cellStyle name="Normal 29 4 13" xfId="18478" xr:uid="{00000000-0005-0000-0000-00001F480000}"/>
    <cellStyle name="Normal 29 4 14" xfId="18479" xr:uid="{00000000-0005-0000-0000-000020480000}"/>
    <cellStyle name="Normal 29 4 2" xfId="18480" xr:uid="{00000000-0005-0000-0000-000021480000}"/>
    <cellStyle name="Normal 29 4 3" xfId="18481" xr:uid="{00000000-0005-0000-0000-000022480000}"/>
    <cellStyle name="Normal 29 4 4" xfId="18482" xr:uid="{00000000-0005-0000-0000-000023480000}"/>
    <cellStyle name="Normal 29 4 5" xfId="18483" xr:uid="{00000000-0005-0000-0000-000024480000}"/>
    <cellStyle name="Normal 29 4 6" xfId="18484" xr:uid="{00000000-0005-0000-0000-000025480000}"/>
    <cellStyle name="Normal 29 4 7" xfId="18485" xr:uid="{00000000-0005-0000-0000-000026480000}"/>
    <cellStyle name="Normal 29 4 8" xfId="18486" xr:uid="{00000000-0005-0000-0000-000027480000}"/>
    <cellStyle name="Normal 29 4 9" xfId="18487" xr:uid="{00000000-0005-0000-0000-000028480000}"/>
    <cellStyle name="Normal 29 5" xfId="18488" xr:uid="{00000000-0005-0000-0000-000029480000}"/>
    <cellStyle name="Normal 29 5 10" xfId="18489" xr:uid="{00000000-0005-0000-0000-00002A480000}"/>
    <cellStyle name="Normal 29 5 11" xfId="18490" xr:uid="{00000000-0005-0000-0000-00002B480000}"/>
    <cellStyle name="Normal 29 5 12" xfId="18491" xr:uid="{00000000-0005-0000-0000-00002C480000}"/>
    <cellStyle name="Normal 29 5 13" xfId="18492" xr:uid="{00000000-0005-0000-0000-00002D480000}"/>
    <cellStyle name="Normal 29 5 14" xfId="18493" xr:uid="{00000000-0005-0000-0000-00002E480000}"/>
    <cellStyle name="Normal 29 5 2" xfId="18494" xr:uid="{00000000-0005-0000-0000-00002F480000}"/>
    <cellStyle name="Normal 29 5 3" xfId="18495" xr:uid="{00000000-0005-0000-0000-000030480000}"/>
    <cellStyle name="Normal 29 5 4" xfId="18496" xr:uid="{00000000-0005-0000-0000-000031480000}"/>
    <cellStyle name="Normal 29 5 5" xfId="18497" xr:uid="{00000000-0005-0000-0000-000032480000}"/>
    <cellStyle name="Normal 29 5 6" xfId="18498" xr:uid="{00000000-0005-0000-0000-000033480000}"/>
    <cellStyle name="Normal 29 5 7" xfId="18499" xr:uid="{00000000-0005-0000-0000-000034480000}"/>
    <cellStyle name="Normal 29 5 8" xfId="18500" xr:uid="{00000000-0005-0000-0000-000035480000}"/>
    <cellStyle name="Normal 29 5 9" xfId="18501" xr:uid="{00000000-0005-0000-0000-000036480000}"/>
    <cellStyle name="Normal 29 6" xfId="18502" xr:uid="{00000000-0005-0000-0000-000037480000}"/>
    <cellStyle name="Normal 29 6 10" xfId="18503" xr:uid="{00000000-0005-0000-0000-000038480000}"/>
    <cellStyle name="Normal 29 6 11" xfId="18504" xr:uid="{00000000-0005-0000-0000-000039480000}"/>
    <cellStyle name="Normal 29 6 12" xfId="18505" xr:uid="{00000000-0005-0000-0000-00003A480000}"/>
    <cellStyle name="Normal 29 6 13" xfId="18506" xr:uid="{00000000-0005-0000-0000-00003B480000}"/>
    <cellStyle name="Normal 29 6 14" xfId="18507" xr:uid="{00000000-0005-0000-0000-00003C480000}"/>
    <cellStyle name="Normal 29 6 2" xfId="18508" xr:uid="{00000000-0005-0000-0000-00003D480000}"/>
    <cellStyle name="Normal 29 6 3" xfId="18509" xr:uid="{00000000-0005-0000-0000-00003E480000}"/>
    <cellStyle name="Normal 29 6 4" xfId="18510" xr:uid="{00000000-0005-0000-0000-00003F480000}"/>
    <cellStyle name="Normal 29 6 5" xfId="18511" xr:uid="{00000000-0005-0000-0000-000040480000}"/>
    <cellStyle name="Normal 29 6 6" xfId="18512" xr:uid="{00000000-0005-0000-0000-000041480000}"/>
    <cellStyle name="Normal 29 6 7" xfId="18513" xr:uid="{00000000-0005-0000-0000-000042480000}"/>
    <cellStyle name="Normal 29 6 8" xfId="18514" xr:uid="{00000000-0005-0000-0000-000043480000}"/>
    <cellStyle name="Normal 29 6 9" xfId="18515" xr:uid="{00000000-0005-0000-0000-000044480000}"/>
    <cellStyle name="Normal 29 7" xfId="18516" xr:uid="{00000000-0005-0000-0000-000045480000}"/>
    <cellStyle name="Normal 29 7 10" xfId="18517" xr:uid="{00000000-0005-0000-0000-000046480000}"/>
    <cellStyle name="Normal 29 7 11" xfId="18518" xr:uid="{00000000-0005-0000-0000-000047480000}"/>
    <cellStyle name="Normal 29 7 12" xfId="18519" xr:uid="{00000000-0005-0000-0000-000048480000}"/>
    <cellStyle name="Normal 29 7 13" xfId="18520" xr:uid="{00000000-0005-0000-0000-000049480000}"/>
    <cellStyle name="Normal 29 7 14" xfId="18521" xr:uid="{00000000-0005-0000-0000-00004A480000}"/>
    <cellStyle name="Normal 29 7 2" xfId="18522" xr:uid="{00000000-0005-0000-0000-00004B480000}"/>
    <cellStyle name="Normal 29 7 3" xfId="18523" xr:uid="{00000000-0005-0000-0000-00004C480000}"/>
    <cellStyle name="Normal 29 7 4" xfId="18524" xr:uid="{00000000-0005-0000-0000-00004D480000}"/>
    <cellStyle name="Normal 29 7 5" xfId="18525" xr:uid="{00000000-0005-0000-0000-00004E480000}"/>
    <cellStyle name="Normal 29 7 6" xfId="18526" xr:uid="{00000000-0005-0000-0000-00004F480000}"/>
    <cellStyle name="Normal 29 7 7" xfId="18527" xr:uid="{00000000-0005-0000-0000-000050480000}"/>
    <cellStyle name="Normal 29 7 8" xfId="18528" xr:uid="{00000000-0005-0000-0000-000051480000}"/>
    <cellStyle name="Normal 29 7 9" xfId="18529" xr:uid="{00000000-0005-0000-0000-000052480000}"/>
    <cellStyle name="Normal 29 8" xfId="18530" xr:uid="{00000000-0005-0000-0000-000053480000}"/>
    <cellStyle name="Normal 29 8 10" xfId="18531" xr:uid="{00000000-0005-0000-0000-000054480000}"/>
    <cellStyle name="Normal 29 8 11" xfId="18532" xr:uid="{00000000-0005-0000-0000-000055480000}"/>
    <cellStyle name="Normal 29 8 12" xfId="18533" xr:uid="{00000000-0005-0000-0000-000056480000}"/>
    <cellStyle name="Normal 29 8 13" xfId="18534" xr:uid="{00000000-0005-0000-0000-000057480000}"/>
    <cellStyle name="Normal 29 8 14" xfId="18535" xr:uid="{00000000-0005-0000-0000-000058480000}"/>
    <cellStyle name="Normal 29 8 2" xfId="18536" xr:uid="{00000000-0005-0000-0000-000059480000}"/>
    <cellStyle name="Normal 29 8 3" xfId="18537" xr:uid="{00000000-0005-0000-0000-00005A480000}"/>
    <cellStyle name="Normal 29 8 4" xfId="18538" xr:uid="{00000000-0005-0000-0000-00005B480000}"/>
    <cellStyle name="Normal 29 8 5" xfId="18539" xr:uid="{00000000-0005-0000-0000-00005C480000}"/>
    <cellStyle name="Normal 29 8 6" xfId="18540" xr:uid="{00000000-0005-0000-0000-00005D480000}"/>
    <cellStyle name="Normal 29 8 7" xfId="18541" xr:uid="{00000000-0005-0000-0000-00005E480000}"/>
    <cellStyle name="Normal 29 8 8" xfId="18542" xr:uid="{00000000-0005-0000-0000-00005F480000}"/>
    <cellStyle name="Normal 29 8 9" xfId="18543" xr:uid="{00000000-0005-0000-0000-000060480000}"/>
    <cellStyle name="Normal 29 9" xfId="18544" xr:uid="{00000000-0005-0000-0000-000061480000}"/>
    <cellStyle name="Normal 29 9 10" xfId="18545" xr:uid="{00000000-0005-0000-0000-000062480000}"/>
    <cellStyle name="Normal 29 9 11" xfId="18546" xr:uid="{00000000-0005-0000-0000-000063480000}"/>
    <cellStyle name="Normal 29 9 12" xfId="18547" xr:uid="{00000000-0005-0000-0000-000064480000}"/>
    <cellStyle name="Normal 29 9 13" xfId="18548" xr:uid="{00000000-0005-0000-0000-000065480000}"/>
    <cellStyle name="Normal 29 9 14" xfId="18549" xr:uid="{00000000-0005-0000-0000-000066480000}"/>
    <cellStyle name="Normal 29 9 2" xfId="18550" xr:uid="{00000000-0005-0000-0000-000067480000}"/>
    <cellStyle name="Normal 29 9 3" xfId="18551" xr:uid="{00000000-0005-0000-0000-000068480000}"/>
    <cellStyle name="Normal 29 9 4" xfId="18552" xr:uid="{00000000-0005-0000-0000-000069480000}"/>
    <cellStyle name="Normal 29 9 5" xfId="18553" xr:uid="{00000000-0005-0000-0000-00006A480000}"/>
    <cellStyle name="Normal 29 9 6" xfId="18554" xr:uid="{00000000-0005-0000-0000-00006B480000}"/>
    <cellStyle name="Normal 29 9 7" xfId="18555" xr:uid="{00000000-0005-0000-0000-00006C480000}"/>
    <cellStyle name="Normal 29 9 8" xfId="18556" xr:uid="{00000000-0005-0000-0000-00006D480000}"/>
    <cellStyle name="Normal 29 9 9" xfId="18557" xr:uid="{00000000-0005-0000-0000-00006E480000}"/>
    <cellStyle name="Normal 29_Sheet3" xfId="18558" xr:uid="{00000000-0005-0000-0000-00006F480000}"/>
    <cellStyle name="Normal 290" xfId="18559" xr:uid="{00000000-0005-0000-0000-000070480000}"/>
    <cellStyle name="Normal 291" xfId="18560" xr:uid="{00000000-0005-0000-0000-000071480000}"/>
    <cellStyle name="Normal 292" xfId="18561" xr:uid="{00000000-0005-0000-0000-000072480000}"/>
    <cellStyle name="Normal 293" xfId="18562" xr:uid="{00000000-0005-0000-0000-000073480000}"/>
    <cellStyle name="Normal 294" xfId="18563" xr:uid="{00000000-0005-0000-0000-000074480000}"/>
    <cellStyle name="Normal 295" xfId="18564" xr:uid="{00000000-0005-0000-0000-000075480000}"/>
    <cellStyle name="Normal 296" xfId="18565" xr:uid="{00000000-0005-0000-0000-000076480000}"/>
    <cellStyle name="Normal 297" xfId="18566" xr:uid="{00000000-0005-0000-0000-000077480000}"/>
    <cellStyle name="Normal 298" xfId="18567" xr:uid="{00000000-0005-0000-0000-000078480000}"/>
    <cellStyle name="Normal 299" xfId="18568" xr:uid="{00000000-0005-0000-0000-000079480000}"/>
    <cellStyle name="Normal 3" xfId="5" xr:uid="{00000000-0005-0000-0000-00007A480000}"/>
    <cellStyle name="Normal 3 10" xfId="18569" xr:uid="{00000000-0005-0000-0000-00007B480000}"/>
    <cellStyle name="Normal 3 10 10" xfId="18570" xr:uid="{00000000-0005-0000-0000-00007C480000}"/>
    <cellStyle name="Normal 3 10 10 2" xfId="18571" xr:uid="{00000000-0005-0000-0000-00007D480000}"/>
    <cellStyle name="Normal 3 10 10 3" xfId="18572" xr:uid="{00000000-0005-0000-0000-00007E480000}"/>
    <cellStyle name="Normal 3 10 10 4" xfId="18573" xr:uid="{00000000-0005-0000-0000-00007F480000}"/>
    <cellStyle name="Normal 3 10 11" xfId="18574" xr:uid="{00000000-0005-0000-0000-000080480000}"/>
    <cellStyle name="Normal 3 10 11 2" xfId="18575" xr:uid="{00000000-0005-0000-0000-000081480000}"/>
    <cellStyle name="Normal 3 10 11 3" xfId="18576" xr:uid="{00000000-0005-0000-0000-000082480000}"/>
    <cellStyle name="Normal 3 10 11 4" xfId="18577" xr:uid="{00000000-0005-0000-0000-000083480000}"/>
    <cellStyle name="Normal 3 10 12" xfId="18578" xr:uid="{00000000-0005-0000-0000-000084480000}"/>
    <cellStyle name="Normal 3 10 12 2" xfId="18579" xr:uid="{00000000-0005-0000-0000-000085480000}"/>
    <cellStyle name="Normal 3 10 12 3" xfId="18580" xr:uid="{00000000-0005-0000-0000-000086480000}"/>
    <cellStyle name="Normal 3 10 12 4" xfId="18581" xr:uid="{00000000-0005-0000-0000-000087480000}"/>
    <cellStyle name="Normal 3 10 13" xfId="18582" xr:uid="{00000000-0005-0000-0000-000088480000}"/>
    <cellStyle name="Normal 3 10 13 2" xfId="18583" xr:uid="{00000000-0005-0000-0000-000089480000}"/>
    <cellStyle name="Normal 3 10 13 3" xfId="18584" xr:uid="{00000000-0005-0000-0000-00008A480000}"/>
    <cellStyle name="Normal 3 10 13 4" xfId="18585" xr:uid="{00000000-0005-0000-0000-00008B480000}"/>
    <cellStyle name="Normal 3 10 14" xfId="18586" xr:uid="{00000000-0005-0000-0000-00008C480000}"/>
    <cellStyle name="Normal 3 10 14 2" xfId="18587" xr:uid="{00000000-0005-0000-0000-00008D480000}"/>
    <cellStyle name="Normal 3 10 14 3" xfId="18588" xr:uid="{00000000-0005-0000-0000-00008E480000}"/>
    <cellStyle name="Normal 3 10 14 4" xfId="18589" xr:uid="{00000000-0005-0000-0000-00008F480000}"/>
    <cellStyle name="Normal 3 10 15" xfId="18590" xr:uid="{00000000-0005-0000-0000-000090480000}"/>
    <cellStyle name="Normal 3 10 15 2" xfId="18591" xr:uid="{00000000-0005-0000-0000-000091480000}"/>
    <cellStyle name="Normal 3 10 15 3" xfId="18592" xr:uid="{00000000-0005-0000-0000-000092480000}"/>
    <cellStyle name="Normal 3 10 15 4" xfId="18593" xr:uid="{00000000-0005-0000-0000-000093480000}"/>
    <cellStyle name="Normal 3 10 16" xfId="18594" xr:uid="{00000000-0005-0000-0000-000094480000}"/>
    <cellStyle name="Normal 3 10 16 2" xfId="18595" xr:uid="{00000000-0005-0000-0000-000095480000}"/>
    <cellStyle name="Normal 3 10 16 3" xfId="18596" xr:uid="{00000000-0005-0000-0000-000096480000}"/>
    <cellStyle name="Normal 3 10 16 4" xfId="18597" xr:uid="{00000000-0005-0000-0000-000097480000}"/>
    <cellStyle name="Normal 3 10 17" xfId="18598" xr:uid="{00000000-0005-0000-0000-000098480000}"/>
    <cellStyle name="Normal 3 10 17 2" xfId="18599" xr:uid="{00000000-0005-0000-0000-000099480000}"/>
    <cellStyle name="Normal 3 10 17 3" xfId="18600" xr:uid="{00000000-0005-0000-0000-00009A480000}"/>
    <cellStyle name="Normal 3 10 17 4" xfId="18601" xr:uid="{00000000-0005-0000-0000-00009B480000}"/>
    <cellStyle name="Normal 3 10 18" xfId="18602" xr:uid="{00000000-0005-0000-0000-00009C480000}"/>
    <cellStyle name="Normal 3 10 18 2" xfId="18603" xr:uid="{00000000-0005-0000-0000-00009D480000}"/>
    <cellStyle name="Normal 3 10 18 3" xfId="18604" xr:uid="{00000000-0005-0000-0000-00009E480000}"/>
    <cellStyle name="Normal 3 10 18 4" xfId="18605" xr:uid="{00000000-0005-0000-0000-00009F480000}"/>
    <cellStyle name="Normal 3 10 19" xfId="18606" xr:uid="{00000000-0005-0000-0000-0000A0480000}"/>
    <cellStyle name="Normal 3 10 19 2" xfId="18607" xr:uid="{00000000-0005-0000-0000-0000A1480000}"/>
    <cellStyle name="Normal 3 10 19 3" xfId="18608" xr:uid="{00000000-0005-0000-0000-0000A2480000}"/>
    <cellStyle name="Normal 3 10 19 4" xfId="18609" xr:uid="{00000000-0005-0000-0000-0000A3480000}"/>
    <cellStyle name="Normal 3 10 2" xfId="18610" xr:uid="{00000000-0005-0000-0000-0000A4480000}"/>
    <cellStyle name="Normal 3 10 2 2" xfId="18611" xr:uid="{00000000-0005-0000-0000-0000A5480000}"/>
    <cellStyle name="Normal 3 10 2 2 2" xfId="18612" xr:uid="{00000000-0005-0000-0000-0000A6480000}"/>
    <cellStyle name="Normal 3 10 2 2 3" xfId="18613" xr:uid="{00000000-0005-0000-0000-0000A7480000}"/>
    <cellStyle name="Normal 3 10 2 3" xfId="18614" xr:uid="{00000000-0005-0000-0000-0000A8480000}"/>
    <cellStyle name="Normal 3 10 2 4" xfId="18615" xr:uid="{00000000-0005-0000-0000-0000A9480000}"/>
    <cellStyle name="Normal 3 10 2 5" xfId="18616" xr:uid="{00000000-0005-0000-0000-0000AA480000}"/>
    <cellStyle name="Normal 3 10 2 6" xfId="18617" xr:uid="{00000000-0005-0000-0000-0000AB480000}"/>
    <cellStyle name="Normal 3 10 20" xfId="18618" xr:uid="{00000000-0005-0000-0000-0000AC480000}"/>
    <cellStyle name="Normal 3 10 20 2" xfId="18619" xr:uid="{00000000-0005-0000-0000-0000AD480000}"/>
    <cellStyle name="Normal 3 10 20 3" xfId="18620" xr:uid="{00000000-0005-0000-0000-0000AE480000}"/>
    <cellStyle name="Normal 3 10 20 4" xfId="18621" xr:uid="{00000000-0005-0000-0000-0000AF480000}"/>
    <cellStyle name="Normal 3 10 21" xfId="18622" xr:uid="{00000000-0005-0000-0000-0000B0480000}"/>
    <cellStyle name="Normal 3 10 21 2" xfId="18623" xr:uid="{00000000-0005-0000-0000-0000B1480000}"/>
    <cellStyle name="Normal 3 10 21 3" xfId="18624" xr:uid="{00000000-0005-0000-0000-0000B2480000}"/>
    <cellStyle name="Normal 3 10 21 4" xfId="18625" xr:uid="{00000000-0005-0000-0000-0000B3480000}"/>
    <cellStyle name="Normal 3 10 22" xfId="18626" xr:uid="{00000000-0005-0000-0000-0000B4480000}"/>
    <cellStyle name="Normal 3 10 22 2" xfId="18627" xr:uid="{00000000-0005-0000-0000-0000B5480000}"/>
    <cellStyle name="Normal 3 10 22 3" xfId="18628" xr:uid="{00000000-0005-0000-0000-0000B6480000}"/>
    <cellStyle name="Normal 3 10 22 4" xfId="18629" xr:uid="{00000000-0005-0000-0000-0000B7480000}"/>
    <cellStyle name="Normal 3 10 23" xfId="18630" xr:uid="{00000000-0005-0000-0000-0000B8480000}"/>
    <cellStyle name="Normal 3 10 23 2" xfId="18631" xr:uid="{00000000-0005-0000-0000-0000B9480000}"/>
    <cellStyle name="Normal 3 10 23 3" xfId="18632" xr:uid="{00000000-0005-0000-0000-0000BA480000}"/>
    <cellStyle name="Normal 3 10 23 4" xfId="18633" xr:uid="{00000000-0005-0000-0000-0000BB480000}"/>
    <cellStyle name="Normal 3 10 24" xfId="18634" xr:uid="{00000000-0005-0000-0000-0000BC480000}"/>
    <cellStyle name="Normal 3 10 24 2" xfId="18635" xr:uid="{00000000-0005-0000-0000-0000BD480000}"/>
    <cellStyle name="Normal 3 10 24 3" xfId="18636" xr:uid="{00000000-0005-0000-0000-0000BE480000}"/>
    <cellStyle name="Normal 3 10 24 4" xfId="18637" xr:uid="{00000000-0005-0000-0000-0000BF480000}"/>
    <cellStyle name="Normal 3 10 25" xfId="18638" xr:uid="{00000000-0005-0000-0000-0000C0480000}"/>
    <cellStyle name="Normal 3 10 25 2" xfId="18639" xr:uid="{00000000-0005-0000-0000-0000C1480000}"/>
    <cellStyle name="Normal 3 10 25 3" xfId="18640" xr:uid="{00000000-0005-0000-0000-0000C2480000}"/>
    <cellStyle name="Normal 3 10 25 4" xfId="18641" xr:uid="{00000000-0005-0000-0000-0000C3480000}"/>
    <cellStyle name="Normal 3 10 26" xfId="18642" xr:uid="{00000000-0005-0000-0000-0000C4480000}"/>
    <cellStyle name="Normal 3 10 26 2" xfId="18643" xr:uid="{00000000-0005-0000-0000-0000C5480000}"/>
    <cellStyle name="Normal 3 10 26 3" xfId="18644" xr:uid="{00000000-0005-0000-0000-0000C6480000}"/>
    <cellStyle name="Normal 3 10 26 4" xfId="18645" xr:uid="{00000000-0005-0000-0000-0000C7480000}"/>
    <cellStyle name="Normal 3 10 27" xfId="18646" xr:uid="{00000000-0005-0000-0000-0000C8480000}"/>
    <cellStyle name="Normal 3 10 27 2" xfId="18647" xr:uid="{00000000-0005-0000-0000-0000C9480000}"/>
    <cellStyle name="Normal 3 10 27 3" xfId="18648" xr:uid="{00000000-0005-0000-0000-0000CA480000}"/>
    <cellStyle name="Normal 3 10 27 4" xfId="18649" xr:uid="{00000000-0005-0000-0000-0000CB480000}"/>
    <cellStyle name="Normal 3 10 28" xfId="18650" xr:uid="{00000000-0005-0000-0000-0000CC480000}"/>
    <cellStyle name="Normal 3 10 28 2" xfId="18651" xr:uid="{00000000-0005-0000-0000-0000CD480000}"/>
    <cellStyle name="Normal 3 10 28 3" xfId="18652" xr:uid="{00000000-0005-0000-0000-0000CE480000}"/>
    <cellStyle name="Normal 3 10 28 4" xfId="18653" xr:uid="{00000000-0005-0000-0000-0000CF480000}"/>
    <cellStyle name="Normal 3 10 29" xfId="18654" xr:uid="{00000000-0005-0000-0000-0000D0480000}"/>
    <cellStyle name="Normal 3 10 29 2" xfId="18655" xr:uid="{00000000-0005-0000-0000-0000D1480000}"/>
    <cellStyle name="Normal 3 10 29 3" xfId="18656" xr:uid="{00000000-0005-0000-0000-0000D2480000}"/>
    <cellStyle name="Normal 3 10 29 4" xfId="18657" xr:uid="{00000000-0005-0000-0000-0000D3480000}"/>
    <cellStyle name="Normal 3 10 3" xfId="18658" xr:uid="{00000000-0005-0000-0000-0000D4480000}"/>
    <cellStyle name="Normal 3 10 3 2" xfId="18659" xr:uid="{00000000-0005-0000-0000-0000D5480000}"/>
    <cellStyle name="Normal 3 10 3 2 2" xfId="18660" xr:uid="{00000000-0005-0000-0000-0000D6480000}"/>
    <cellStyle name="Normal 3 10 3 3" xfId="18661" xr:uid="{00000000-0005-0000-0000-0000D7480000}"/>
    <cellStyle name="Normal 3 10 3 4" xfId="18662" xr:uid="{00000000-0005-0000-0000-0000D8480000}"/>
    <cellStyle name="Normal 3 10 3 5" xfId="18663" xr:uid="{00000000-0005-0000-0000-0000D9480000}"/>
    <cellStyle name="Normal 3 10 3 6" xfId="18664" xr:uid="{00000000-0005-0000-0000-0000DA480000}"/>
    <cellStyle name="Normal 3 10 30" xfId="18665" xr:uid="{00000000-0005-0000-0000-0000DB480000}"/>
    <cellStyle name="Normal 3 10 30 2" xfId="18666" xr:uid="{00000000-0005-0000-0000-0000DC480000}"/>
    <cellStyle name="Normal 3 10 30 3" xfId="18667" xr:uid="{00000000-0005-0000-0000-0000DD480000}"/>
    <cellStyle name="Normal 3 10 30 4" xfId="18668" xr:uid="{00000000-0005-0000-0000-0000DE480000}"/>
    <cellStyle name="Normal 3 10 31" xfId="18669" xr:uid="{00000000-0005-0000-0000-0000DF480000}"/>
    <cellStyle name="Normal 3 10 31 2" xfId="18670" xr:uid="{00000000-0005-0000-0000-0000E0480000}"/>
    <cellStyle name="Normal 3 10 31 3" xfId="18671" xr:uid="{00000000-0005-0000-0000-0000E1480000}"/>
    <cellStyle name="Normal 3 10 31 4" xfId="18672" xr:uid="{00000000-0005-0000-0000-0000E2480000}"/>
    <cellStyle name="Normal 3 10 32" xfId="18673" xr:uid="{00000000-0005-0000-0000-0000E3480000}"/>
    <cellStyle name="Normal 3 10 32 2" xfId="18674" xr:uid="{00000000-0005-0000-0000-0000E4480000}"/>
    <cellStyle name="Normal 3 10 32 3" xfId="18675" xr:uid="{00000000-0005-0000-0000-0000E5480000}"/>
    <cellStyle name="Normal 3 10 32 4" xfId="18676" xr:uid="{00000000-0005-0000-0000-0000E6480000}"/>
    <cellStyle name="Normal 3 10 33" xfId="18677" xr:uid="{00000000-0005-0000-0000-0000E7480000}"/>
    <cellStyle name="Normal 3 10 33 2" xfId="18678" xr:uid="{00000000-0005-0000-0000-0000E8480000}"/>
    <cellStyle name="Normal 3 10 33 3" xfId="18679" xr:uid="{00000000-0005-0000-0000-0000E9480000}"/>
    <cellStyle name="Normal 3 10 33 4" xfId="18680" xr:uid="{00000000-0005-0000-0000-0000EA480000}"/>
    <cellStyle name="Normal 3 10 34" xfId="18681" xr:uid="{00000000-0005-0000-0000-0000EB480000}"/>
    <cellStyle name="Normal 3 10 34 2" xfId="18682" xr:uid="{00000000-0005-0000-0000-0000EC480000}"/>
    <cellStyle name="Normal 3 10 34 3" xfId="18683" xr:uid="{00000000-0005-0000-0000-0000ED480000}"/>
    <cellStyle name="Normal 3 10 34 4" xfId="18684" xr:uid="{00000000-0005-0000-0000-0000EE480000}"/>
    <cellStyle name="Normal 3 10 35" xfId="18685" xr:uid="{00000000-0005-0000-0000-0000EF480000}"/>
    <cellStyle name="Normal 3 10 35 2" xfId="18686" xr:uid="{00000000-0005-0000-0000-0000F0480000}"/>
    <cellStyle name="Normal 3 10 35 3" xfId="18687" xr:uid="{00000000-0005-0000-0000-0000F1480000}"/>
    <cellStyle name="Normal 3 10 35 4" xfId="18688" xr:uid="{00000000-0005-0000-0000-0000F2480000}"/>
    <cellStyle name="Normal 3 10 36" xfId="18689" xr:uid="{00000000-0005-0000-0000-0000F3480000}"/>
    <cellStyle name="Normal 3 10 36 2" xfId="18690" xr:uid="{00000000-0005-0000-0000-0000F4480000}"/>
    <cellStyle name="Normal 3 10 36 3" xfId="18691" xr:uid="{00000000-0005-0000-0000-0000F5480000}"/>
    <cellStyle name="Normal 3 10 36 4" xfId="18692" xr:uid="{00000000-0005-0000-0000-0000F6480000}"/>
    <cellStyle name="Normal 3 10 37" xfId="18693" xr:uid="{00000000-0005-0000-0000-0000F7480000}"/>
    <cellStyle name="Normal 3 10 37 2" xfId="18694" xr:uid="{00000000-0005-0000-0000-0000F8480000}"/>
    <cellStyle name="Normal 3 10 37 3" xfId="18695" xr:uid="{00000000-0005-0000-0000-0000F9480000}"/>
    <cellStyle name="Normal 3 10 37 4" xfId="18696" xr:uid="{00000000-0005-0000-0000-0000FA480000}"/>
    <cellStyle name="Normal 3 10 38" xfId="18697" xr:uid="{00000000-0005-0000-0000-0000FB480000}"/>
    <cellStyle name="Normal 3 10 38 2" xfId="18698" xr:uid="{00000000-0005-0000-0000-0000FC480000}"/>
    <cellStyle name="Normal 3 10 38 3" xfId="18699" xr:uid="{00000000-0005-0000-0000-0000FD480000}"/>
    <cellStyle name="Normal 3 10 38 4" xfId="18700" xr:uid="{00000000-0005-0000-0000-0000FE480000}"/>
    <cellStyle name="Normal 3 10 39" xfId="18701" xr:uid="{00000000-0005-0000-0000-0000FF480000}"/>
    <cellStyle name="Normal 3 10 39 2" xfId="18702" xr:uid="{00000000-0005-0000-0000-000000490000}"/>
    <cellStyle name="Normal 3 10 39 3" xfId="18703" xr:uid="{00000000-0005-0000-0000-000001490000}"/>
    <cellStyle name="Normal 3 10 39 4" xfId="18704" xr:uid="{00000000-0005-0000-0000-000002490000}"/>
    <cellStyle name="Normal 3 10 4" xfId="18705" xr:uid="{00000000-0005-0000-0000-000003490000}"/>
    <cellStyle name="Normal 3 10 4 2" xfId="18706" xr:uid="{00000000-0005-0000-0000-000004490000}"/>
    <cellStyle name="Normal 3 10 4 2 2" xfId="18707" xr:uid="{00000000-0005-0000-0000-000005490000}"/>
    <cellStyle name="Normal 3 10 4 3" xfId="18708" xr:uid="{00000000-0005-0000-0000-000006490000}"/>
    <cellStyle name="Normal 3 10 4 4" xfId="18709" xr:uid="{00000000-0005-0000-0000-000007490000}"/>
    <cellStyle name="Normal 3 10 4 5" xfId="18710" xr:uid="{00000000-0005-0000-0000-000008490000}"/>
    <cellStyle name="Normal 3 10 40" xfId="18711" xr:uid="{00000000-0005-0000-0000-000009490000}"/>
    <cellStyle name="Normal 3 10 40 2" xfId="18712" xr:uid="{00000000-0005-0000-0000-00000A490000}"/>
    <cellStyle name="Normal 3 10 40 3" xfId="18713" xr:uid="{00000000-0005-0000-0000-00000B490000}"/>
    <cellStyle name="Normal 3 10 40 4" xfId="18714" xr:uid="{00000000-0005-0000-0000-00000C490000}"/>
    <cellStyle name="Normal 3 10 41" xfId="18715" xr:uid="{00000000-0005-0000-0000-00000D490000}"/>
    <cellStyle name="Normal 3 10 41 2" xfId="18716" xr:uid="{00000000-0005-0000-0000-00000E490000}"/>
    <cellStyle name="Normal 3 10 41 3" xfId="18717" xr:uid="{00000000-0005-0000-0000-00000F490000}"/>
    <cellStyle name="Normal 3 10 41 4" xfId="18718" xr:uid="{00000000-0005-0000-0000-000010490000}"/>
    <cellStyle name="Normal 3 10 42" xfId="18719" xr:uid="{00000000-0005-0000-0000-000011490000}"/>
    <cellStyle name="Normal 3 10 42 2" xfId="18720" xr:uid="{00000000-0005-0000-0000-000012490000}"/>
    <cellStyle name="Normal 3 10 42 3" xfId="18721" xr:uid="{00000000-0005-0000-0000-000013490000}"/>
    <cellStyle name="Normal 3 10 42 4" xfId="18722" xr:uid="{00000000-0005-0000-0000-000014490000}"/>
    <cellStyle name="Normal 3 10 43" xfId="18723" xr:uid="{00000000-0005-0000-0000-000015490000}"/>
    <cellStyle name="Normal 3 10 43 2" xfId="18724" xr:uid="{00000000-0005-0000-0000-000016490000}"/>
    <cellStyle name="Normal 3 10 43 3" xfId="18725" xr:uid="{00000000-0005-0000-0000-000017490000}"/>
    <cellStyle name="Normal 3 10 43 4" xfId="18726" xr:uid="{00000000-0005-0000-0000-000018490000}"/>
    <cellStyle name="Normal 3 10 44" xfId="18727" xr:uid="{00000000-0005-0000-0000-000019490000}"/>
    <cellStyle name="Normal 3 10 44 2" xfId="18728" xr:uid="{00000000-0005-0000-0000-00001A490000}"/>
    <cellStyle name="Normal 3 10 44 3" xfId="18729" xr:uid="{00000000-0005-0000-0000-00001B490000}"/>
    <cellStyle name="Normal 3 10 44 4" xfId="18730" xr:uid="{00000000-0005-0000-0000-00001C490000}"/>
    <cellStyle name="Normal 3 10 45" xfId="18731" xr:uid="{00000000-0005-0000-0000-00001D490000}"/>
    <cellStyle name="Normal 3 10 45 2" xfId="18732" xr:uid="{00000000-0005-0000-0000-00001E490000}"/>
    <cellStyle name="Normal 3 10 45 3" xfId="18733" xr:uid="{00000000-0005-0000-0000-00001F490000}"/>
    <cellStyle name="Normal 3 10 45 4" xfId="18734" xr:uid="{00000000-0005-0000-0000-000020490000}"/>
    <cellStyle name="Normal 3 10 46" xfId="18735" xr:uid="{00000000-0005-0000-0000-000021490000}"/>
    <cellStyle name="Normal 3 10 46 2" xfId="18736" xr:uid="{00000000-0005-0000-0000-000022490000}"/>
    <cellStyle name="Normal 3 10 46 3" xfId="18737" xr:uid="{00000000-0005-0000-0000-000023490000}"/>
    <cellStyle name="Normal 3 10 46 4" xfId="18738" xr:uid="{00000000-0005-0000-0000-000024490000}"/>
    <cellStyle name="Normal 3 10 47" xfId="18739" xr:uid="{00000000-0005-0000-0000-000025490000}"/>
    <cellStyle name="Normal 3 10 48" xfId="18740" xr:uid="{00000000-0005-0000-0000-000026490000}"/>
    <cellStyle name="Normal 3 10 49" xfId="18741" xr:uid="{00000000-0005-0000-0000-000027490000}"/>
    <cellStyle name="Normal 3 10 5" xfId="18742" xr:uid="{00000000-0005-0000-0000-000028490000}"/>
    <cellStyle name="Normal 3 10 5 2" xfId="18743" xr:uid="{00000000-0005-0000-0000-000029490000}"/>
    <cellStyle name="Normal 3 10 5 3" xfId="18744" xr:uid="{00000000-0005-0000-0000-00002A490000}"/>
    <cellStyle name="Normal 3 10 5 4" xfId="18745" xr:uid="{00000000-0005-0000-0000-00002B490000}"/>
    <cellStyle name="Normal 3 10 50" xfId="18746" xr:uid="{00000000-0005-0000-0000-00002C490000}"/>
    <cellStyle name="Normal 3 10 51" xfId="18747" xr:uid="{00000000-0005-0000-0000-00002D490000}"/>
    <cellStyle name="Normal 3 10 52" xfId="18748" xr:uid="{00000000-0005-0000-0000-00002E490000}"/>
    <cellStyle name="Normal 3 10 6" xfId="18749" xr:uid="{00000000-0005-0000-0000-00002F490000}"/>
    <cellStyle name="Normal 3 10 6 2" xfId="18750" xr:uid="{00000000-0005-0000-0000-000030490000}"/>
    <cellStyle name="Normal 3 10 6 3" xfId="18751" xr:uid="{00000000-0005-0000-0000-000031490000}"/>
    <cellStyle name="Normal 3 10 6 4" xfId="18752" xr:uid="{00000000-0005-0000-0000-000032490000}"/>
    <cellStyle name="Normal 3 10 7" xfId="18753" xr:uid="{00000000-0005-0000-0000-000033490000}"/>
    <cellStyle name="Normal 3 10 7 2" xfId="18754" xr:uid="{00000000-0005-0000-0000-000034490000}"/>
    <cellStyle name="Normal 3 10 7 3" xfId="18755" xr:uid="{00000000-0005-0000-0000-000035490000}"/>
    <cellStyle name="Normal 3 10 7 4" xfId="18756" xr:uid="{00000000-0005-0000-0000-000036490000}"/>
    <cellStyle name="Normal 3 10 8" xfId="18757" xr:uid="{00000000-0005-0000-0000-000037490000}"/>
    <cellStyle name="Normal 3 10 8 2" xfId="18758" xr:uid="{00000000-0005-0000-0000-000038490000}"/>
    <cellStyle name="Normal 3 10 8 3" xfId="18759" xr:uid="{00000000-0005-0000-0000-000039490000}"/>
    <cellStyle name="Normal 3 10 8 4" xfId="18760" xr:uid="{00000000-0005-0000-0000-00003A490000}"/>
    <cellStyle name="Normal 3 10 9" xfId="18761" xr:uid="{00000000-0005-0000-0000-00003B490000}"/>
    <cellStyle name="Normal 3 10 9 2" xfId="18762" xr:uid="{00000000-0005-0000-0000-00003C490000}"/>
    <cellStyle name="Normal 3 10 9 3" xfId="18763" xr:uid="{00000000-0005-0000-0000-00003D490000}"/>
    <cellStyle name="Normal 3 10 9 4" xfId="18764" xr:uid="{00000000-0005-0000-0000-00003E490000}"/>
    <cellStyle name="Normal 3 10_Annex-25(B)-1" xfId="18765" xr:uid="{00000000-0005-0000-0000-00003F490000}"/>
    <cellStyle name="Normal 3 100" xfId="18766" xr:uid="{00000000-0005-0000-0000-000040490000}"/>
    <cellStyle name="Normal 3 101" xfId="18767" xr:uid="{00000000-0005-0000-0000-000041490000}"/>
    <cellStyle name="Normal 3 102" xfId="18768" xr:uid="{00000000-0005-0000-0000-000042490000}"/>
    <cellStyle name="Normal 3 103" xfId="18769" xr:uid="{00000000-0005-0000-0000-000043490000}"/>
    <cellStyle name="Normal 3 104" xfId="18770" xr:uid="{00000000-0005-0000-0000-000044490000}"/>
    <cellStyle name="Normal 3 105" xfId="18771" xr:uid="{00000000-0005-0000-0000-000045490000}"/>
    <cellStyle name="Normal 3 106" xfId="18772" xr:uid="{00000000-0005-0000-0000-000046490000}"/>
    <cellStyle name="Normal 3 107" xfId="18773" xr:uid="{00000000-0005-0000-0000-000047490000}"/>
    <cellStyle name="Normal 3 108" xfId="18774" xr:uid="{00000000-0005-0000-0000-000048490000}"/>
    <cellStyle name="Normal 3 109" xfId="18775" xr:uid="{00000000-0005-0000-0000-000049490000}"/>
    <cellStyle name="Normal 3 11" xfId="18776" xr:uid="{00000000-0005-0000-0000-00004A490000}"/>
    <cellStyle name="Normal 3 11 10" xfId="18777" xr:uid="{00000000-0005-0000-0000-00004B490000}"/>
    <cellStyle name="Normal 3 11 10 2" xfId="18778" xr:uid="{00000000-0005-0000-0000-00004C490000}"/>
    <cellStyle name="Normal 3 11 10 3" xfId="18779" xr:uid="{00000000-0005-0000-0000-00004D490000}"/>
    <cellStyle name="Normal 3 11 10 4" xfId="18780" xr:uid="{00000000-0005-0000-0000-00004E490000}"/>
    <cellStyle name="Normal 3 11 11" xfId="18781" xr:uid="{00000000-0005-0000-0000-00004F490000}"/>
    <cellStyle name="Normal 3 11 11 2" xfId="18782" xr:uid="{00000000-0005-0000-0000-000050490000}"/>
    <cellStyle name="Normal 3 11 11 3" xfId="18783" xr:uid="{00000000-0005-0000-0000-000051490000}"/>
    <cellStyle name="Normal 3 11 11 4" xfId="18784" xr:uid="{00000000-0005-0000-0000-000052490000}"/>
    <cellStyle name="Normal 3 11 12" xfId="18785" xr:uid="{00000000-0005-0000-0000-000053490000}"/>
    <cellStyle name="Normal 3 11 12 2" xfId="18786" xr:uid="{00000000-0005-0000-0000-000054490000}"/>
    <cellStyle name="Normal 3 11 12 3" xfId="18787" xr:uid="{00000000-0005-0000-0000-000055490000}"/>
    <cellStyle name="Normal 3 11 12 4" xfId="18788" xr:uid="{00000000-0005-0000-0000-000056490000}"/>
    <cellStyle name="Normal 3 11 13" xfId="18789" xr:uid="{00000000-0005-0000-0000-000057490000}"/>
    <cellStyle name="Normal 3 11 13 2" xfId="18790" xr:uid="{00000000-0005-0000-0000-000058490000}"/>
    <cellStyle name="Normal 3 11 13 3" xfId="18791" xr:uid="{00000000-0005-0000-0000-000059490000}"/>
    <cellStyle name="Normal 3 11 13 4" xfId="18792" xr:uid="{00000000-0005-0000-0000-00005A490000}"/>
    <cellStyle name="Normal 3 11 14" xfId="18793" xr:uid="{00000000-0005-0000-0000-00005B490000}"/>
    <cellStyle name="Normal 3 11 14 2" xfId="18794" xr:uid="{00000000-0005-0000-0000-00005C490000}"/>
    <cellStyle name="Normal 3 11 14 3" xfId="18795" xr:uid="{00000000-0005-0000-0000-00005D490000}"/>
    <cellStyle name="Normal 3 11 14 4" xfId="18796" xr:uid="{00000000-0005-0000-0000-00005E490000}"/>
    <cellStyle name="Normal 3 11 15" xfId="18797" xr:uid="{00000000-0005-0000-0000-00005F490000}"/>
    <cellStyle name="Normal 3 11 15 2" xfId="18798" xr:uid="{00000000-0005-0000-0000-000060490000}"/>
    <cellStyle name="Normal 3 11 15 3" xfId="18799" xr:uid="{00000000-0005-0000-0000-000061490000}"/>
    <cellStyle name="Normal 3 11 15 4" xfId="18800" xr:uid="{00000000-0005-0000-0000-000062490000}"/>
    <cellStyle name="Normal 3 11 16" xfId="18801" xr:uid="{00000000-0005-0000-0000-000063490000}"/>
    <cellStyle name="Normal 3 11 16 2" xfId="18802" xr:uid="{00000000-0005-0000-0000-000064490000}"/>
    <cellStyle name="Normal 3 11 16 3" xfId="18803" xr:uid="{00000000-0005-0000-0000-000065490000}"/>
    <cellStyle name="Normal 3 11 16 4" xfId="18804" xr:uid="{00000000-0005-0000-0000-000066490000}"/>
    <cellStyle name="Normal 3 11 17" xfId="18805" xr:uid="{00000000-0005-0000-0000-000067490000}"/>
    <cellStyle name="Normal 3 11 17 2" xfId="18806" xr:uid="{00000000-0005-0000-0000-000068490000}"/>
    <cellStyle name="Normal 3 11 17 3" xfId="18807" xr:uid="{00000000-0005-0000-0000-000069490000}"/>
    <cellStyle name="Normal 3 11 17 4" xfId="18808" xr:uid="{00000000-0005-0000-0000-00006A490000}"/>
    <cellStyle name="Normal 3 11 18" xfId="18809" xr:uid="{00000000-0005-0000-0000-00006B490000}"/>
    <cellStyle name="Normal 3 11 18 2" xfId="18810" xr:uid="{00000000-0005-0000-0000-00006C490000}"/>
    <cellStyle name="Normal 3 11 18 3" xfId="18811" xr:uid="{00000000-0005-0000-0000-00006D490000}"/>
    <cellStyle name="Normal 3 11 18 4" xfId="18812" xr:uid="{00000000-0005-0000-0000-00006E490000}"/>
    <cellStyle name="Normal 3 11 19" xfId="18813" xr:uid="{00000000-0005-0000-0000-00006F490000}"/>
    <cellStyle name="Normal 3 11 19 2" xfId="18814" xr:uid="{00000000-0005-0000-0000-000070490000}"/>
    <cellStyle name="Normal 3 11 19 3" xfId="18815" xr:uid="{00000000-0005-0000-0000-000071490000}"/>
    <cellStyle name="Normal 3 11 19 4" xfId="18816" xr:uid="{00000000-0005-0000-0000-000072490000}"/>
    <cellStyle name="Normal 3 11 2" xfId="18817" xr:uid="{00000000-0005-0000-0000-000073490000}"/>
    <cellStyle name="Normal 3 11 2 2" xfId="18818" xr:uid="{00000000-0005-0000-0000-000074490000}"/>
    <cellStyle name="Normal 3 11 2 3" xfId="18819" xr:uid="{00000000-0005-0000-0000-000075490000}"/>
    <cellStyle name="Normal 3 11 2 4" xfId="18820" xr:uid="{00000000-0005-0000-0000-000076490000}"/>
    <cellStyle name="Normal 3 11 2 5" xfId="18821" xr:uid="{00000000-0005-0000-0000-000077490000}"/>
    <cellStyle name="Normal 3 11 20" xfId="18822" xr:uid="{00000000-0005-0000-0000-000078490000}"/>
    <cellStyle name="Normal 3 11 20 2" xfId="18823" xr:uid="{00000000-0005-0000-0000-000079490000}"/>
    <cellStyle name="Normal 3 11 20 3" xfId="18824" xr:uid="{00000000-0005-0000-0000-00007A490000}"/>
    <cellStyle name="Normal 3 11 20 4" xfId="18825" xr:uid="{00000000-0005-0000-0000-00007B490000}"/>
    <cellStyle name="Normal 3 11 21" xfId="18826" xr:uid="{00000000-0005-0000-0000-00007C490000}"/>
    <cellStyle name="Normal 3 11 21 2" xfId="18827" xr:uid="{00000000-0005-0000-0000-00007D490000}"/>
    <cellStyle name="Normal 3 11 21 3" xfId="18828" xr:uid="{00000000-0005-0000-0000-00007E490000}"/>
    <cellStyle name="Normal 3 11 21 4" xfId="18829" xr:uid="{00000000-0005-0000-0000-00007F490000}"/>
    <cellStyle name="Normal 3 11 22" xfId="18830" xr:uid="{00000000-0005-0000-0000-000080490000}"/>
    <cellStyle name="Normal 3 11 22 2" xfId="18831" xr:uid="{00000000-0005-0000-0000-000081490000}"/>
    <cellStyle name="Normal 3 11 22 3" xfId="18832" xr:uid="{00000000-0005-0000-0000-000082490000}"/>
    <cellStyle name="Normal 3 11 22 4" xfId="18833" xr:uid="{00000000-0005-0000-0000-000083490000}"/>
    <cellStyle name="Normal 3 11 23" xfId="18834" xr:uid="{00000000-0005-0000-0000-000084490000}"/>
    <cellStyle name="Normal 3 11 23 2" xfId="18835" xr:uid="{00000000-0005-0000-0000-000085490000}"/>
    <cellStyle name="Normal 3 11 23 3" xfId="18836" xr:uid="{00000000-0005-0000-0000-000086490000}"/>
    <cellStyle name="Normal 3 11 23 4" xfId="18837" xr:uid="{00000000-0005-0000-0000-000087490000}"/>
    <cellStyle name="Normal 3 11 24" xfId="18838" xr:uid="{00000000-0005-0000-0000-000088490000}"/>
    <cellStyle name="Normal 3 11 24 2" xfId="18839" xr:uid="{00000000-0005-0000-0000-000089490000}"/>
    <cellStyle name="Normal 3 11 24 3" xfId="18840" xr:uid="{00000000-0005-0000-0000-00008A490000}"/>
    <cellStyle name="Normal 3 11 24 4" xfId="18841" xr:uid="{00000000-0005-0000-0000-00008B490000}"/>
    <cellStyle name="Normal 3 11 25" xfId="18842" xr:uid="{00000000-0005-0000-0000-00008C490000}"/>
    <cellStyle name="Normal 3 11 25 2" xfId="18843" xr:uid="{00000000-0005-0000-0000-00008D490000}"/>
    <cellStyle name="Normal 3 11 25 3" xfId="18844" xr:uid="{00000000-0005-0000-0000-00008E490000}"/>
    <cellStyle name="Normal 3 11 25 4" xfId="18845" xr:uid="{00000000-0005-0000-0000-00008F490000}"/>
    <cellStyle name="Normal 3 11 26" xfId="18846" xr:uid="{00000000-0005-0000-0000-000090490000}"/>
    <cellStyle name="Normal 3 11 26 2" xfId="18847" xr:uid="{00000000-0005-0000-0000-000091490000}"/>
    <cellStyle name="Normal 3 11 26 3" xfId="18848" xr:uid="{00000000-0005-0000-0000-000092490000}"/>
    <cellStyle name="Normal 3 11 26 4" xfId="18849" xr:uid="{00000000-0005-0000-0000-000093490000}"/>
    <cellStyle name="Normal 3 11 27" xfId="18850" xr:uid="{00000000-0005-0000-0000-000094490000}"/>
    <cellStyle name="Normal 3 11 27 2" xfId="18851" xr:uid="{00000000-0005-0000-0000-000095490000}"/>
    <cellStyle name="Normal 3 11 27 3" xfId="18852" xr:uid="{00000000-0005-0000-0000-000096490000}"/>
    <cellStyle name="Normal 3 11 27 4" xfId="18853" xr:uid="{00000000-0005-0000-0000-000097490000}"/>
    <cellStyle name="Normal 3 11 28" xfId="18854" xr:uid="{00000000-0005-0000-0000-000098490000}"/>
    <cellStyle name="Normal 3 11 28 2" xfId="18855" xr:uid="{00000000-0005-0000-0000-000099490000}"/>
    <cellStyle name="Normal 3 11 28 3" xfId="18856" xr:uid="{00000000-0005-0000-0000-00009A490000}"/>
    <cellStyle name="Normal 3 11 28 4" xfId="18857" xr:uid="{00000000-0005-0000-0000-00009B490000}"/>
    <cellStyle name="Normal 3 11 29" xfId="18858" xr:uid="{00000000-0005-0000-0000-00009C490000}"/>
    <cellStyle name="Normal 3 11 29 2" xfId="18859" xr:uid="{00000000-0005-0000-0000-00009D490000}"/>
    <cellStyle name="Normal 3 11 29 3" xfId="18860" xr:uid="{00000000-0005-0000-0000-00009E490000}"/>
    <cellStyle name="Normal 3 11 29 4" xfId="18861" xr:uid="{00000000-0005-0000-0000-00009F490000}"/>
    <cellStyle name="Normal 3 11 3" xfId="18862" xr:uid="{00000000-0005-0000-0000-0000A0490000}"/>
    <cellStyle name="Normal 3 11 3 2" xfId="18863" xr:uid="{00000000-0005-0000-0000-0000A1490000}"/>
    <cellStyle name="Normal 3 11 3 3" xfId="18864" xr:uid="{00000000-0005-0000-0000-0000A2490000}"/>
    <cellStyle name="Normal 3 11 3 4" xfId="18865" xr:uid="{00000000-0005-0000-0000-0000A3490000}"/>
    <cellStyle name="Normal 3 11 3 5" xfId="18866" xr:uid="{00000000-0005-0000-0000-0000A4490000}"/>
    <cellStyle name="Normal 3 11 30" xfId="18867" xr:uid="{00000000-0005-0000-0000-0000A5490000}"/>
    <cellStyle name="Normal 3 11 30 2" xfId="18868" xr:uid="{00000000-0005-0000-0000-0000A6490000}"/>
    <cellStyle name="Normal 3 11 30 3" xfId="18869" xr:uid="{00000000-0005-0000-0000-0000A7490000}"/>
    <cellStyle name="Normal 3 11 30 4" xfId="18870" xr:uid="{00000000-0005-0000-0000-0000A8490000}"/>
    <cellStyle name="Normal 3 11 31" xfId="18871" xr:uid="{00000000-0005-0000-0000-0000A9490000}"/>
    <cellStyle name="Normal 3 11 31 2" xfId="18872" xr:uid="{00000000-0005-0000-0000-0000AA490000}"/>
    <cellStyle name="Normal 3 11 31 3" xfId="18873" xr:uid="{00000000-0005-0000-0000-0000AB490000}"/>
    <cellStyle name="Normal 3 11 31 4" xfId="18874" xr:uid="{00000000-0005-0000-0000-0000AC490000}"/>
    <cellStyle name="Normal 3 11 32" xfId="18875" xr:uid="{00000000-0005-0000-0000-0000AD490000}"/>
    <cellStyle name="Normal 3 11 32 2" xfId="18876" xr:uid="{00000000-0005-0000-0000-0000AE490000}"/>
    <cellStyle name="Normal 3 11 32 3" xfId="18877" xr:uid="{00000000-0005-0000-0000-0000AF490000}"/>
    <cellStyle name="Normal 3 11 32 4" xfId="18878" xr:uid="{00000000-0005-0000-0000-0000B0490000}"/>
    <cellStyle name="Normal 3 11 33" xfId="18879" xr:uid="{00000000-0005-0000-0000-0000B1490000}"/>
    <cellStyle name="Normal 3 11 33 2" xfId="18880" xr:uid="{00000000-0005-0000-0000-0000B2490000}"/>
    <cellStyle name="Normal 3 11 33 3" xfId="18881" xr:uid="{00000000-0005-0000-0000-0000B3490000}"/>
    <cellStyle name="Normal 3 11 33 4" xfId="18882" xr:uid="{00000000-0005-0000-0000-0000B4490000}"/>
    <cellStyle name="Normal 3 11 34" xfId="18883" xr:uid="{00000000-0005-0000-0000-0000B5490000}"/>
    <cellStyle name="Normal 3 11 34 2" xfId="18884" xr:uid="{00000000-0005-0000-0000-0000B6490000}"/>
    <cellStyle name="Normal 3 11 34 3" xfId="18885" xr:uid="{00000000-0005-0000-0000-0000B7490000}"/>
    <cellStyle name="Normal 3 11 34 4" xfId="18886" xr:uid="{00000000-0005-0000-0000-0000B8490000}"/>
    <cellStyle name="Normal 3 11 35" xfId="18887" xr:uid="{00000000-0005-0000-0000-0000B9490000}"/>
    <cellStyle name="Normal 3 11 35 2" xfId="18888" xr:uid="{00000000-0005-0000-0000-0000BA490000}"/>
    <cellStyle name="Normal 3 11 35 3" xfId="18889" xr:uid="{00000000-0005-0000-0000-0000BB490000}"/>
    <cellStyle name="Normal 3 11 35 4" xfId="18890" xr:uid="{00000000-0005-0000-0000-0000BC490000}"/>
    <cellStyle name="Normal 3 11 36" xfId="18891" xr:uid="{00000000-0005-0000-0000-0000BD490000}"/>
    <cellStyle name="Normal 3 11 36 2" xfId="18892" xr:uid="{00000000-0005-0000-0000-0000BE490000}"/>
    <cellStyle name="Normal 3 11 36 3" xfId="18893" xr:uid="{00000000-0005-0000-0000-0000BF490000}"/>
    <cellStyle name="Normal 3 11 36 4" xfId="18894" xr:uid="{00000000-0005-0000-0000-0000C0490000}"/>
    <cellStyle name="Normal 3 11 37" xfId="18895" xr:uid="{00000000-0005-0000-0000-0000C1490000}"/>
    <cellStyle name="Normal 3 11 37 2" xfId="18896" xr:uid="{00000000-0005-0000-0000-0000C2490000}"/>
    <cellStyle name="Normal 3 11 37 3" xfId="18897" xr:uid="{00000000-0005-0000-0000-0000C3490000}"/>
    <cellStyle name="Normal 3 11 37 4" xfId="18898" xr:uid="{00000000-0005-0000-0000-0000C4490000}"/>
    <cellStyle name="Normal 3 11 38" xfId="18899" xr:uid="{00000000-0005-0000-0000-0000C5490000}"/>
    <cellStyle name="Normal 3 11 38 2" xfId="18900" xr:uid="{00000000-0005-0000-0000-0000C6490000}"/>
    <cellStyle name="Normal 3 11 38 3" xfId="18901" xr:uid="{00000000-0005-0000-0000-0000C7490000}"/>
    <cellStyle name="Normal 3 11 38 4" xfId="18902" xr:uid="{00000000-0005-0000-0000-0000C8490000}"/>
    <cellStyle name="Normal 3 11 39" xfId="18903" xr:uid="{00000000-0005-0000-0000-0000C9490000}"/>
    <cellStyle name="Normal 3 11 39 2" xfId="18904" xr:uid="{00000000-0005-0000-0000-0000CA490000}"/>
    <cellStyle name="Normal 3 11 39 3" xfId="18905" xr:uid="{00000000-0005-0000-0000-0000CB490000}"/>
    <cellStyle name="Normal 3 11 39 4" xfId="18906" xr:uid="{00000000-0005-0000-0000-0000CC490000}"/>
    <cellStyle name="Normal 3 11 4" xfId="18907" xr:uid="{00000000-0005-0000-0000-0000CD490000}"/>
    <cellStyle name="Normal 3 11 4 2" xfId="18908" xr:uid="{00000000-0005-0000-0000-0000CE490000}"/>
    <cellStyle name="Normal 3 11 4 3" xfId="18909" xr:uid="{00000000-0005-0000-0000-0000CF490000}"/>
    <cellStyle name="Normal 3 11 4 4" xfId="18910" xr:uid="{00000000-0005-0000-0000-0000D0490000}"/>
    <cellStyle name="Normal 3 11 40" xfId="18911" xr:uid="{00000000-0005-0000-0000-0000D1490000}"/>
    <cellStyle name="Normal 3 11 40 2" xfId="18912" xr:uid="{00000000-0005-0000-0000-0000D2490000}"/>
    <cellStyle name="Normal 3 11 40 3" xfId="18913" xr:uid="{00000000-0005-0000-0000-0000D3490000}"/>
    <cellStyle name="Normal 3 11 40 4" xfId="18914" xr:uid="{00000000-0005-0000-0000-0000D4490000}"/>
    <cellStyle name="Normal 3 11 41" xfId="18915" xr:uid="{00000000-0005-0000-0000-0000D5490000}"/>
    <cellStyle name="Normal 3 11 41 2" xfId="18916" xr:uid="{00000000-0005-0000-0000-0000D6490000}"/>
    <cellStyle name="Normal 3 11 41 3" xfId="18917" xr:uid="{00000000-0005-0000-0000-0000D7490000}"/>
    <cellStyle name="Normal 3 11 41 4" xfId="18918" xr:uid="{00000000-0005-0000-0000-0000D8490000}"/>
    <cellStyle name="Normal 3 11 42" xfId="18919" xr:uid="{00000000-0005-0000-0000-0000D9490000}"/>
    <cellStyle name="Normal 3 11 42 2" xfId="18920" xr:uid="{00000000-0005-0000-0000-0000DA490000}"/>
    <cellStyle name="Normal 3 11 42 3" xfId="18921" xr:uid="{00000000-0005-0000-0000-0000DB490000}"/>
    <cellStyle name="Normal 3 11 42 4" xfId="18922" xr:uid="{00000000-0005-0000-0000-0000DC490000}"/>
    <cellStyle name="Normal 3 11 43" xfId="18923" xr:uid="{00000000-0005-0000-0000-0000DD490000}"/>
    <cellStyle name="Normal 3 11 43 2" xfId="18924" xr:uid="{00000000-0005-0000-0000-0000DE490000}"/>
    <cellStyle name="Normal 3 11 43 3" xfId="18925" xr:uid="{00000000-0005-0000-0000-0000DF490000}"/>
    <cellStyle name="Normal 3 11 43 4" xfId="18926" xr:uid="{00000000-0005-0000-0000-0000E0490000}"/>
    <cellStyle name="Normal 3 11 44" xfId="18927" xr:uid="{00000000-0005-0000-0000-0000E1490000}"/>
    <cellStyle name="Normal 3 11 44 2" xfId="18928" xr:uid="{00000000-0005-0000-0000-0000E2490000}"/>
    <cellStyle name="Normal 3 11 44 3" xfId="18929" xr:uid="{00000000-0005-0000-0000-0000E3490000}"/>
    <cellStyle name="Normal 3 11 44 4" xfId="18930" xr:uid="{00000000-0005-0000-0000-0000E4490000}"/>
    <cellStyle name="Normal 3 11 45" xfId="18931" xr:uid="{00000000-0005-0000-0000-0000E5490000}"/>
    <cellStyle name="Normal 3 11 45 2" xfId="18932" xr:uid="{00000000-0005-0000-0000-0000E6490000}"/>
    <cellStyle name="Normal 3 11 45 3" xfId="18933" xr:uid="{00000000-0005-0000-0000-0000E7490000}"/>
    <cellStyle name="Normal 3 11 45 4" xfId="18934" xr:uid="{00000000-0005-0000-0000-0000E8490000}"/>
    <cellStyle name="Normal 3 11 46" xfId="18935" xr:uid="{00000000-0005-0000-0000-0000E9490000}"/>
    <cellStyle name="Normal 3 11 46 2" xfId="18936" xr:uid="{00000000-0005-0000-0000-0000EA490000}"/>
    <cellStyle name="Normal 3 11 46 3" xfId="18937" xr:uid="{00000000-0005-0000-0000-0000EB490000}"/>
    <cellStyle name="Normal 3 11 46 4" xfId="18938" xr:uid="{00000000-0005-0000-0000-0000EC490000}"/>
    <cellStyle name="Normal 3 11 47" xfId="18939" xr:uid="{00000000-0005-0000-0000-0000ED490000}"/>
    <cellStyle name="Normal 3 11 48" xfId="18940" xr:uid="{00000000-0005-0000-0000-0000EE490000}"/>
    <cellStyle name="Normal 3 11 49" xfId="18941" xr:uid="{00000000-0005-0000-0000-0000EF490000}"/>
    <cellStyle name="Normal 3 11 5" xfId="18942" xr:uid="{00000000-0005-0000-0000-0000F0490000}"/>
    <cellStyle name="Normal 3 11 5 2" xfId="18943" xr:uid="{00000000-0005-0000-0000-0000F1490000}"/>
    <cellStyle name="Normal 3 11 5 3" xfId="18944" xr:uid="{00000000-0005-0000-0000-0000F2490000}"/>
    <cellStyle name="Normal 3 11 5 4" xfId="18945" xr:uid="{00000000-0005-0000-0000-0000F3490000}"/>
    <cellStyle name="Normal 3 11 50" xfId="18946" xr:uid="{00000000-0005-0000-0000-0000F4490000}"/>
    <cellStyle name="Normal 3 11 51" xfId="18947" xr:uid="{00000000-0005-0000-0000-0000F5490000}"/>
    <cellStyle name="Normal 3 11 52" xfId="18948" xr:uid="{00000000-0005-0000-0000-0000F6490000}"/>
    <cellStyle name="Normal 3 11 6" xfId="18949" xr:uid="{00000000-0005-0000-0000-0000F7490000}"/>
    <cellStyle name="Normal 3 11 6 2" xfId="18950" xr:uid="{00000000-0005-0000-0000-0000F8490000}"/>
    <cellStyle name="Normal 3 11 6 3" xfId="18951" xr:uid="{00000000-0005-0000-0000-0000F9490000}"/>
    <cellStyle name="Normal 3 11 6 4" xfId="18952" xr:uid="{00000000-0005-0000-0000-0000FA490000}"/>
    <cellStyle name="Normal 3 11 7" xfId="18953" xr:uid="{00000000-0005-0000-0000-0000FB490000}"/>
    <cellStyle name="Normal 3 11 7 2" xfId="18954" xr:uid="{00000000-0005-0000-0000-0000FC490000}"/>
    <cellStyle name="Normal 3 11 7 3" xfId="18955" xr:uid="{00000000-0005-0000-0000-0000FD490000}"/>
    <cellStyle name="Normal 3 11 7 4" xfId="18956" xr:uid="{00000000-0005-0000-0000-0000FE490000}"/>
    <cellStyle name="Normal 3 11 8" xfId="18957" xr:uid="{00000000-0005-0000-0000-0000FF490000}"/>
    <cellStyle name="Normal 3 11 8 2" xfId="18958" xr:uid="{00000000-0005-0000-0000-0000004A0000}"/>
    <cellStyle name="Normal 3 11 8 3" xfId="18959" xr:uid="{00000000-0005-0000-0000-0000014A0000}"/>
    <cellStyle name="Normal 3 11 8 4" xfId="18960" xr:uid="{00000000-0005-0000-0000-0000024A0000}"/>
    <cellStyle name="Normal 3 11 9" xfId="18961" xr:uid="{00000000-0005-0000-0000-0000034A0000}"/>
    <cellStyle name="Normal 3 11 9 2" xfId="18962" xr:uid="{00000000-0005-0000-0000-0000044A0000}"/>
    <cellStyle name="Normal 3 11 9 3" xfId="18963" xr:uid="{00000000-0005-0000-0000-0000054A0000}"/>
    <cellStyle name="Normal 3 11 9 4" xfId="18964" xr:uid="{00000000-0005-0000-0000-0000064A0000}"/>
    <cellStyle name="Normal 3 11_Annex-25(B)-1" xfId="18965" xr:uid="{00000000-0005-0000-0000-0000074A0000}"/>
    <cellStyle name="Normal 3 110" xfId="18966" xr:uid="{00000000-0005-0000-0000-0000084A0000}"/>
    <cellStyle name="Normal 3 111" xfId="18967" xr:uid="{00000000-0005-0000-0000-0000094A0000}"/>
    <cellStyle name="Normal 3 112" xfId="18968" xr:uid="{00000000-0005-0000-0000-00000A4A0000}"/>
    <cellStyle name="Normal 3 113" xfId="18969" xr:uid="{00000000-0005-0000-0000-00000B4A0000}"/>
    <cellStyle name="Normal 3 114" xfId="18970" xr:uid="{00000000-0005-0000-0000-00000C4A0000}"/>
    <cellStyle name="Normal 3 115" xfId="18971" xr:uid="{00000000-0005-0000-0000-00000D4A0000}"/>
    <cellStyle name="Normal 3 116" xfId="18972" xr:uid="{00000000-0005-0000-0000-00000E4A0000}"/>
    <cellStyle name="Normal 3 117" xfId="18973" xr:uid="{00000000-0005-0000-0000-00000F4A0000}"/>
    <cellStyle name="Normal 3 118" xfId="18974" xr:uid="{00000000-0005-0000-0000-0000104A0000}"/>
    <cellStyle name="Normal 3 119" xfId="18975" xr:uid="{00000000-0005-0000-0000-0000114A0000}"/>
    <cellStyle name="Normal 3 12" xfId="18976" xr:uid="{00000000-0005-0000-0000-0000124A0000}"/>
    <cellStyle name="Normal 3 12 10" xfId="18977" xr:uid="{00000000-0005-0000-0000-0000134A0000}"/>
    <cellStyle name="Normal 3 12 10 2" xfId="18978" xr:uid="{00000000-0005-0000-0000-0000144A0000}"/>
    <cellStyle name="Normal 3 12 10 3" xfId="18979" xr:uid="{00000000-0005-0000-0000-0000154A0000}"/>
    <cellStyle name="Normal 3 12 10 4" xfId="18980" xr:uid="{00000000-0005-0000-0000-0000164A0000}"/>
    <cellStyle name="Normal 3 12 11" xfId="18981" xr:uid="{00000000-0005-0000-0000-0000174A0000}"/>
    <cellStyle name="Normal 3 12 11 2" xfId="18982" xr:uid="{00000000-0005-0000-0000-0000184A0000}"/>
    <cellStyle name="Normal 3 12 11 3" xfId="18983" xr:uid="{00000000-0005-0000-0000-0000194A0000}"/>
    <cellStyle name="Normal 3 12 11 4" xfId="18984" xr:uid="{00000000-0005-0000-0000-00001A4A0000}"/>
    <cellStyle name="Normal 3 12 12" xfId="18985" xr:uid="{00000000-0005-0000-0000-00001B4A0000}"/>
    <cellStyle name="Normal 3 12 12 2" xfId="18986" xr:uid="{00000000-0005-0000-0000-00001C4A0000}"/>
    <cellStyle name="Normal 3 12 12 3" xfId="18987" xr:uid="{00000000-0005-0000-0000-00001D4A0000}"/>
    <cellStyle name="Normal 3 12 12 4" xfId="18988" xr:uid="{00000000-0005-0000-0000-00001E4A0000}"/>
    <cellStyle name="Normal 3 12 13" xfId="18989" xr:uid="{00000000-0005-0000-0000-00001F4A0000}"/>
    <cellStyle name="Normal 3 12 13 2" xfId="18990" xr:uid="{00000000-0005-0000-0000-0000204A0000}"/>
    <cellStyle name="Normal 3 12 13 3" xfId="18991" xr:uid="{00000000-0005-0000-0000-0000214A0000}"/>
    <cellStyle name="Normal 3 12 13 4" xfId="18992" xr:uid="{00000000-0005-0000-0000-0000224A0000}"/>
    <cellStyle name="Normal 3 12 14" xfId="18993" xr:uid="{00000000-0005-0000-0000-0000234A0000}"/>
    <cellStyle name="Normal 3 12 14 2" xfId="18994" xr:uid="{00000000-0005-0000-0000-0000244A0000}"/>
    <cellStyle name="Normal 3 12 14 3" xfId="18995" xr:uid="{00000000-0005-0000-0000-0000254A0000}"/>
    <cellStyle name="Normal 3 12 14 4" xfId="18996" xr:uid="{00000000-0005-0000-0000-0000264A0000}"/>
    <cellStyle name="Normal 3 12 15" xfId="18997" xr:uid="{00000000-0005-0000-0000-0000274A0000}"/>
    <cellStyle name="Normal 3 12 15 2" xfId="18998" xr:uid="{00000000-0005-0000-0000-0000284A0000}"/>
    <cellStyle name="Normal 3 12 15 3" xfId="18999" xr:uid="{00000000-0005-0000-0000-0000294A0000}"/>
    <cellStyle name="Normal 3 12 15 4" xfId="19000" xr:uid="{00000000-0005-0000-0000-00002A4A0000}"/>
    <cellStyle name="Normal 3 12 16" xfId="19001" xr:uid="{00000000-0005-0000-0000-00002B4A0000}"/>
    <cellStyle name="Normal 3 12 16 2" xfId="19002" xr:uid="{00000000-0005-0000-0000-00002C4A0000}"/>
    <cellStyle name="Normal 3 12 16 3" xfId="19003" xr:uid="{00000000-0005-0000-0000-00002D4A0000}"/>
    <cellStyle name="Normal 3 12 16 4" xfId="19004" xr:uid="{00000000-0005-0000-0000-00002E4A0000}"/>
    <cellStyle name="Normal 3 12 17" xfId="19005" xr:uid="{00000000-0005-0000-0000-00002F4A0000}"/>
    <cellStyle name="Normal 3 12 17 2" xfId="19006" xr:uid="{00000000-0005-0000-0000-0000304A0000}"/>
    <cellStyle name="Normal 3 12 17 3" xfId="19007" xr:uid="{00000000-0005-0000-0000-0000314A0000}"/>
    <cellStyle name="Normal 3 12 17 4" xfId="19008" xr:uid="{00000000-0005-0000-0000-0000324A0000}"/>
    <cellStyle name="Normal 3 12 18" xfId="19009" xr:uid="{00000000-0005-0000-0000-0000334A0000}"/>
    <cellStyle name="Normal 3 12 18 2" xfId="19010" xr:uid="{00000000-0005-0000-0000-0000344A0000}"/>
    <cellStyle name="Normal 3 12 18 3" xfId="19011" xr:uid="{00000000-0005-0000-0000-0000354A0000}"/>
    <cellStyle name="Normal 3 12 18 4" xfId="19012" xr:uid="{00000000-0005-0000-0000-0000364A0000}"/>
    <cellStyle name="Normal 3 12 19" xfId="19013" xr:uid="{00000000-0005-0000-0000-0000374A0000}"/>
    <cellStyle name="Normal 3 12 19 2" xfId="19014" xr:uid="{00000000-0005-0000-0000-0000384A0000}"/>
    <cellStyle name="Normal 3 12 19 3" xfId="19015" xr:uid="{00000000-0005-0000-0000-0000394A0000}"/>
    <cellStyle name="Normal 3 12 19 4" xfId="19016" xr:uid="{00000000-0005-0000-0000-00003A4A0000}"/>
    <cellStyle name="Normal 3 12 2" xfId="19017" xr:uid="{00000000-0005-0000-0000-00003B4A0000}"/>
    <cellStyle name="Normal 3 12 2 2" xfId="19018" xr:uid="{00000000-0005-0000-0000-00003C4A0000}"/>
    <cellStyle name="Normal 3 12 2 3" xfId="19019" xr:uid="{00000000-0005-0000-0000-00003D4A0000}"/>
    <cellStyle name="Normal 3 12 2 4" xfId="19020" xr:uid="{00000000-0005-0000-0000-00003E4A0000}"/>
    <cellStyle name="Normal 3 12 2 5" xfId="19021" xr:uid="{00000000-0005-0000-0000-00003F4A0000}"/>
    <cellStyle name="Normal 3 12 20" xfId="19022" xr:uid="{00000000-0005-0000-0000-0000404A0000}"/>
    <cellStyle name="Normal 3 12 20 2" xfId="19023" xr:uid="{00000000-0005-0000-0000-0000414A0000}"/>
    <cellStyle name="Normal 3 12 20 3" xfId="19024" xr:uid="{00000000-0005-0000-0000-0000424A0000}"/>
    <cellStyle name="Normal 3 12 20 4" xfId="19025" xr:uid="{00000000-0005-0000-0000-0000434A0000}"/>
    <cellStyle name="Normal 3 12 21" xfId="19026" xr:uid="{00000000-0005-0000-0000-0000444A0000}"/>
    <cellStyle name="Normal 3 12 21 2" xfId="19027" xr:uid="{00000000-0005-0000-0000-0000454A0000}"/>
    <cellStyle name="Normal 3 12 21 3" xfId="19028" xr:uid="{00000000-0005-0000-0000-0000464A0000}"/>
    <cellStyle name="Normal 3 12 21 4" xfId="19029" xr:uid="{00000000-0005-0000-0000-0000474A0000}"/>
    <cellStyle name="Normal 3 12 22" xfId="19030" xr:uid="{00000000-0005-0000-0000-0000484A0000}"/>
    <cellStyle name="Normal 3 12 22 2" xfId="19031" xr:uid="{00000000-0005-0000-0000-0000494A0000}"/>
    <cellStyle name="Normal 3 12 22 3" xfId="19032" xr:uid="{00000000-0005-0000-0000-00004A4A0000}"/>
    <cellStyle name="Normal 3 12 22 4" xfId="19033" xr:uid="{00000000-0005-0000-0000-00004B4A0000}"/>
    <cellStyle name="Normal 3 12 23" xfId="19034" xr:uid="{00000000-0005-0000-0000-00004C4A0000}"/>
    <cellStyle name="Normal 3 12 23 2" xfId="19035" xr:uid="{00000000-0005-0000-0000-00004D4A0000}"/>
    <cellStyle name="Normal 3 12 23 3" xfId="19036" xr:uid="{00000000-0005-0000-0000-00004E4A0000}"/>
    <cellStyle name="Normal 3 12 23 4" xfId="19037" xr:uid="{00000000-0005-0000-0000-00004F4A0000}"/>
    <cellStyle name="Normal 3 12 24" xfId="19038" xr:uid="{00000000-0005-0000-0000-0000504A0000}"/>
    <cellStyle name="Normal 3 12 24 2" xfId="19039" xr:uid="{00000000-0005-0000-0000-0000514A0000}"/>
    <cellStyle name="Normal 3 12 24 3" xfId="19040" xr:uid="{00000000-0005-0000-0000-0000524A0000}"/>
    <cellStyle name="Normal 3 12 24 4" xfId="19041" xr:uid="{00000000-0005-0000-0000-0000534A0000}"/>
    <cellStyle name="Normal 3 12 25" xfId="19042" xr:uid="{00000000-0005-0000-0000-0000544A0000}"/>
    <cellStyle name="Normal 3 12 25 2" xfId="19043" xr:uid="{00000000-0005-0000-0000-0000554A0000}"/>
    <cellStyle name="Normal 3 12 25 3" xfId="19044" xr:uid="{00000000-0005-0000-0000-0000564A0000}"/>
    <cellStyle name="Normal 3 12 25 4" xfId="19045" xr:uid="{00000000-0005-0000-0000-0000574A0000}"/>
    <cellStyle name="Normal 3 12 26" xfId="19046" xr:uid="{00000000-0005-0000-0000-0000584A0000}"/>
    <cellStyle name="Normal 3 12 26 2" xfId="19047" xr:uid="{00000000-0005-0000-0000-0000594A0000}"/>
    <cellStyle name="Normal 3 12 26 3" xfId="19048" xr:uid="{00000000-0005-0000-0000-00005A4A0000}"/>
    <cellStyle name="Normal 3 12 26 4" xfId="19049" xr:uid="{00000000-0005-0000-0000-00005B4A0000}"/>
    <cellStyle name="Normal 3 12 27" xfId="19050" xr:uid="{00000000-0005-0000-0000-00005C4A0000}"/>
    <cellStyle name="Normal 3 12 27 2" xfId="19051" xr:uid="{00000000-0005-0000-0000-00005D4A0000}"/>
    <cellStyle name="Normal 3 12 27 3" xfId="19052" xr:uid="{00000000-0005-0000-0000-00005E4A0000}"/>
    <cellStyle name="Normal 3 12 27 4" xfId="19053" xr:uid="{00000000-0005-0000-0000-00005F4A0000}"/>
    <cellStyle name="Normal 3 12 28" xfId="19054" xr:uid="{00000000-0005-0000-0000-0000604A0000}"/>
    <cellStyle name="Normal 3 12 28 2" xfId="19055" xr:uid="{00000000-0005-0000-0000-0000614A0000}"/>
    <cellStyle name="Normal 3 12 28 3" xfId="19056" xr:uid="{00000000-0005-0000-0000-0000624A0000}"/>
    <cellStyle name="Normal 3 12 28 4" xfId="19057" xr:uid="{00000000-0005-0000-0000-0000634A0000}"/>
    <cellStyle name="Normal 3 12 29" xfId="19058" xr:uid="{00000000-0005-0000-0000-0000644A0000}"/>
    <cellStyle name="Normal 3 12 29 2" xfId="19059" xr:uid="{00000000-0005-0000-0000-0000654A0000}"/>
    <cellStyle name="Normal 3 12 29 3" xfId="19060" xr:uid="{00000000-0005-0000-0000-0000664A0000}"/>
    <cellStyle name="Normal 3 12 29 4" xfId="19061" xr:uid="{00000000-0005-0000-0000-0000674A0000}"/>
    <cellStyle name="Normal 3 12 3" xfId="19062" xr:uid="{00000000-0005-0000-0000-0000684A0000}"/>
    <cellStyle name="Normal 3 12 3 2" xfId="19063" xr:uid="{00000000-0005-0000-0000-0000694A0000}"/>
    <cellStyle name="Normal 3 12 3 3" xfId="19064" xr:uid="{00000000-0005-0000-0000-00006A4A0000}"/>
    <cellStyle name="Normal 3 12 3 4" xfId="19065" xr:uid="{00000000-0005-0000-0000-00006B4A0000}"/>
    <cellStyle name="Normal 3 12 3 5" xfId="19066" xr:uid="{00000000-0005-0000-0000-00006C4A0000}"/>
    <cellStyle name="Normal 3 12 30" xfId="19067" xr:uid="{00000000-0005-0000-0000-00006D4A0000}"/>
    <cellStyle name="Normal 3 12 30 2" xfId="19068" xr:uid="{00000000-0005-0000-0000-00006E4A0000}"/>
    <cellStyle name="Normal 3 12 30 3" xfId="19069" xr:uid="{00000000-0005-0000-0000-00006F4A0000}"/>
    <cellStyle name="Normal 3 12 30 4" xfId="19070" xr:uid="{00000000-0005-0000-0000-0000704A0000}"/>
    <cellStyle name="Normal 3 12 31" xfId="19071" xr:uid="{00000000-0005-0000-0000-0000714A0000}"/>
    <cellStyle name="Normal 3 12 31 2" xfId="19072" xr:uid="{00000000-0005-0000-0000-0000724A0000}"/>
    <cellStyle name="Normal 3 12 31 3" xfId="19073" xr:uid="{00000000-0005-0000-0000-0000734A0000}"/>
    <cellStyle name="Normal 3 12 31 4" xfId="19074" xr:uid="{00000000-0005-0000-0000-0000744A0000}"/>
    <cellStyle name="Normal 3 12 32" xfId="19075" xr:uid="{00000000-0005-0000-0000-0000754A0000}"/>
    <cellStyle name="Normal 3 12 32 2" xfId="19076" xr:uid="{00000000-0005-0000-0000-0000764A0000}"/>
    <cellStyle name="Normal 3 12 32 3" xfId="19077" xr:uid="{00000000-0005-0000-0000-0000774A0000}"/>
    <cellStyle name="Normal 3 12 32 4" xfId="19078" xr:uid="{00000000-0005-0000-0000-0000784A0000}"/>
    <cellStyle name="Normal 3 12 33" xfId="19079" xr:uid="{00000000-0005-0000-0000-0000794A0000}"/>
    <cellStyle name="Normal 3 12 33 2" xfId="19080" xr:uid="{00000000-0005-0000-0000-00007A4A0000}"/>
    <cellStyle name="Normal 3 12 33 3" xfId="19081" xr:uid="{00000000-0005-0000-0000-00007B4A0000}"/>
    <cellStyle name="Normal 3 12 33 4" xfId="19082" xr:uid="{00000000-0005-0000-0000-00007C4A0000}"/>
    <cellStyle name="Normal 3 12 34" xfId="19083" xr:uid="{00000000-0005-0000-0000-00007D4A0000}"/>
    <cellStyle name="Normal 3 12 34 2" xfId="19084" xr:uid="{00000000-0005-0000-0000-00007E4A0000}"/>
    <cellStyle name="Normal 3 12 34 3" xfId="19085" xr:uid="{00000000-0005-0000-0000-00007F4A0000}"/>
    <cellStyle name="Normal 3 12 34 4" xfId="19086" xr:uid="{00000000-0005-0000-0000-0000804A0000}"/>
    <cellStyle name="Normal 3 12 35" xfId="19087" xr:uid="{00000000-0005-0000-0000-0000814A0000}"/>
    <cellStyle name="Normal 3 12 35 2" xfId="19088" xr:uid="{00000000-0005-0000-0000-0000824A0000}"/>
    <cellStyle name="Normal 3 12 35 3" xfId="19089" xr:uid="{00000000-0005-0000-0000-0000834A0000}"/>
    <cellStyle name="Normal 3 12 35 4" xfId="19090" xr:uid="{00000000-0005-0000-0000-0000844A0000}"/>
    <cellStyle name="Normal 3 12 36" xfId="19091" xr:uid="{00000000-0005-0000-0000-0000854A0000}"/>
    <cellStyle name="Normal 3 12 36 2" xfId="19092" xr:uid="{00000000-0005-0000-0000-0000864A0000}"/>
    <cellStyle name="Normal 3 12 36 3" xfId="19093" xr:uid="{00000000-0005-0000-0000-0000874A0000}"/>
    <cellStyle name="Normal 3 12 36 4" xfId="19094" xr:uid="{00000000-0005-0000-0000-0000884A0000}"/>
    <cellStyle name="Normal 3 12 37" xfId="19095" xr:uid="{00000000-0005-0000-0000-0000894A0000}"/>
    <cellStyle name="Normal 3 12 37 2" xfId="19096" xr:uid="{00000000-0005-0000-0000-00008A4A0000}"/>
    <cellStyle name="Normal 3 12 37 3" xfId="19097" xr:uid="{00000000-0005-0000-0000-00008B4A0000}"/>
    <cellStyle name="Normal 3 12 37 4" xfId="19098" xr:uid="{00000000-0005-0000-0000-00008C4A0000}"/>
    <cellStyle name="Normal 3 12 38" xfId="19099" xr:uid="{00000000-0005-0000-0000-00008D4A0000}"/>
    <cellStyle name="Normal 3 12 38 2" xfId="19100" xr:uid="{00000000-0005-0000-0000-00008E4A0000}"/>
    <cellStyle name="Normal 3 12 38 3" xfId="19101" xr:uid="{00000000-0005-0000-0000-00008F4A0000}"/>
    <cellStyle name="Normal 3 12 38 4" xfId="19102" xr:uid="{00000000-0005-0000-0000-0000904A0000}"/>
    <cellStyle name="Normal 3 12 39" xfId="19103" xr:uid="{00000000-0005-0000-0000-0000914A0000}"/>
    <cellStyle name="Normal 3 12 39 2" xfId="19104" xr:uid="{00000000-0005-0000-0000-0000924A0000}"/>
    <cellStyle name="Normal 3 12 39 3" xfId="19105" xr:uid="{00000000-0005-0000-0000-0000934A0000}"/>
    <cellStyle name="Normal 3 12 39 4" xfId="19106" xr:uid="{00000000-0005-0000-0000-0000944A0000}"/>
    <cellStyle name="Normal 3 12 4" xfId="19107" xr:uid="{00000000-0005-0000-0000-0000954A0000}"/>
    <cellStyle name="Normal 3 12 4 2" xfId="19108" xr:uid="{00000000-0005-0000-0000-0000964A0000}"/>
    <cellStyle name="Normal 3 12 4 3" xfId="19109" xr:uid="{00000000-0005-0000-0000-0000974A0000}"/>
    <cellStyle name="Normal 3 12 4 4" xfId="19110" xr:uid="{00000000-0005-0000-0000-0000984A0000}"/>
    <cellStyle name="Normal 3 12 40" xfId="19111" xr:uid="{00000000-0005-0000-0000-0000994A0000}"/>
    <cellStyle name="Normal 3 12 40 2" xfId="19112" xr:uid="{00000000-0005-0000-0000-00009A4A0000}"/>
    <cellStyle name="Normal 3 12 40 3" xfId="19113" xr:uid="{00000000-0005-0000-0000-00009B4A0000}"/>
    <cellStyle name="Normal 3 12 40 4" xfId="19114" xr:uid="{00000000-0005-0000-0000-00009C4A0000}"/>
    <cellStyle name="Normal 3 12 41" xfId="19115" xr:uid="{00000000-0005-0000-0000-00009D4A0000}"/>
    <cellStyle name="Normal 3 12 41 2" xfId="19116" xr:uid="{00000000-0005-0000-0000-00009E4A0000}"/>
    <cellStyle name="Normal 3 12 41 3" xfId="19117" xr:uid="{00000000-0005-0000-0000-00009F4A0000}"/>
    <cellStyle name="Normal 3 12 41 4" xfId="19118" xr:uid="{00000000-0005-0000-0000-0000A04A0000}"/>
    <cellStyle name="Normal 3 12 42" xfId="19119" xr:uid="{00000000-0005-0000-0000-0000A14A0000}"/>
    <cellStyle name="Normal 3 12 42 2" xfId="19120" xr:uid="{00000000-0005-0000-0000-0000A24A0000}"/>
    <cellStyle name="Normal 3 12 42 3" xfId="19121" xr:uid="{00000000-0005-0000-0000-0000A34A0000}"/>
    <cellStyle name="Normal 3 12 42 4" xfId="19122" xr:uid="{00000000-0005-0000-0000-0000A44A0000}"/>
    <cellStyle name="Normal 3 12 43" xfId="19123" xr:uid="{00000000-0005-0000-0000-0000A54A0000}"/>
    <cellStyle name="Normal 3 12 43 2" xfId="19124" xr:uid="{00000000-0005-0000-0000-0000A64A0000}"/>
    <cellStyle name="Normal 3 12 43 3" xfId="19125" xr:uid="{00000000-0005-0000-0000-0000A74A0000}"/>
    <cellStyle name="Normal 3 12 43 4" xfId="19126" xr:uid="{00000000-0005-0000-0000-0000A84A0000}"/>
    <cellStyle name="Normal 3 12 44" xfId="19127" xr:uid="{00000000-0005-0000-0000-0000A94A0000}"/>
    <cellStyle name="Normal 3 12 44 2" xfId="19128" xr:uid="{00000000-0005-0000-0000-0000AA4A0000}"/>
    <cellStyle name="Normal 3 12 44 3" xfId="19129" xr:uid="{00000000-0005-0000-0000-0000AB4A0000}"/>
    <cellStyle name="Normal 3 12 44 4" xfId="19130" xr:uid="{00000000-0005-0000-0000-0000AC4A0000}"/>
    <cellStyle name="Normal 3 12 45" xfId="19131" xr:uid="{00000000-0005-0000-0000-0000AD4A0000}"/>
    <cellStyle name="Normal 3 12 45 2" xfId="19132" xr:uid="{00000000-0005-0000-0000-0000AE4A0000}"/>
    <cellStyle name="Normal 3 12 45 3" xfId="19133" xr:uid="{00000000-0005-0000-0000-0000AF4A0000}"/>
    <cellStyle name="Normal 3 12 45 4" xfId="19134" xr:uid="{00000000-0005-0000-0000-0000B04A0000}"/>
    <cellStyle name="Normal 3 12 46" xfId="19135" xr:uid="{00000000-0005-0000-0000-0000B14A0000}"/>
    <cellStyle name="Normal 3 12 46 2" xfId="19136" xr:uid="{00000000-0005-0000-0000-0000B24A0000}"/>
    <cellStyle name="Normal 3 12 46 3" xfId="19137" xr:uid="{00000000-0005-0000-0000-0000B34A0000}"/>
    <cellStyle name="Normal 3 12 46 4" xfId="19138" xr:uid="{00000000-0005-0000-0000-0000B44A0000}"/>
    <cellStyle name="Normal 3 12 47" xfId="19139" xr:uid="{00000000-0005-0000-0000-0000B54A0000}"/>
    <cellStyle name="Normal 3 12 48" xfId="19140" xr:uid="{00000000-0005-0000-0000-0000B64A0000}"/>
    <cellStyle name="Normal 3 12 49" xfId="19141" xr:uid="{00000000-0005-0000-0000-0000B74A0000}"/>
    <cellStyle name="Normal 3 12 5" xfId="19142" xr:uid="{00000000-0005-0000-0000-0000B84A0000}"/>
    <cellStyle name="Normal 3 12 5 2" xfId="19143" xr:uid="{00000000-0005-0000-0000-0000B94A0000}"/>
    <cellStyle name="Normal 3 12 5 3" xfId="19144" xr:uid="{00000000-0005-0000-0000-0000BA4A0000}"/>
    <cellStyle name="Normal 3 12 5 4" xfId="19145" xr:uid="{00000000-0005-0000-0000-0000BB4A0000}"/>
    <cellStyle name="Normal 3 12 50" xfId="19146" xr:uid="{00000000-0005-0000-0000-0000BC4A0000}"/>
    <cellStyle name="Normal 3 12 51" xfId="19147" xr:uid="{00000000-0005-0000-0000-0000BD4A0000}"/>
    <cellStyle name="Normal 3 12 6" xfId="19148" xr:uid="{00000000-0005-0000-0000-0000BE4A0000}"/>
    <cellStyle name="Normal 3 12 6 2" xfId="19149" xr:uid="{00000000-0005-0000-0000-0000BF4A0000}"/>
    <cellStyle name="Normal 3 12 6 3" xfId="19150" xr:uid="{00000000-0005-0000-0000-0000C04A0000}"/>
    <cellStyle name="Normal 3 12 6 4" xfId="19151" xr:uid="{00000000-0005-0000-0000-0000C14A0000}"/>
    <cellStyle name="Normal 3 12 7" xfId="19152" xr:uid="{00000000-0005-0000-0000-0000C24A0000}"/>
    <cellStyle name="Normal 3 12 7 2" xfId="19153" xr:uid="{00000000-0005-0000-0000-0000C34A0000}"/>
    <cellStyle name="Normal 3 12 7 3" xfId="19154" xr:uid="{00000000-0005-0000-0000-0000C44A0000}"/>
    <cellStyle name="Normal 3 12 7 4" xfId="19155" xr:uid="{00000000-0005-0000-0000-0000C54A0000}"/>
    <cellStyle name="Normal 3 12 8" xfId="19156" xr:uid="{00000000-0005-0000-0000-0000C64A0000}"/>
    <cellStyle name="Normal 3 12 8 2" xfId="19157" xr:uid="{00000000-0005-0000-0000-0000C74A0000}"/>
    <cellStyle name="Normal 3 12 8 3" xfId="19158" xr:uid="{00000000-0005-0000-0000-0000C84A0000}"/>
    <cellStyle name="Normal 3 12 8 4" xfId="19159" xr:uid="{00000000-0005-0000-0000-0000C94A0000}"/>
    <cellStyle name="Normal 3 12 9" xfId="19160" xr:uid="{00000000-0005-0000-0000-0000CA4A0000}"/>
    <cellStyle name="Normal 3 12 9 2" xfId="19161" xr:uid="{00000000-0005-0000-0000-0000CB4A0000}"/>
    <cellStyle name="Normal 3 12 9 3" xfId="19162" xr:uid="{00000000-0005-0000-0000-0000CC4A0000}"/>
    <cellStyle name="Normal 3 12 9 4" xfId="19163" xr:uid="{00000000-0005-0000-0000-0000CD4A0000}"/>
    <cellStyle name="Normal 3 12_Annex-25(B)-1" xfId="19164" xr:uid="{00000000-0005-0000-0000-0000CE4A0000}"/>
    <cellStyle name="Normal 3 120" xfId="19165" xr:uid="{00000000-0005-0000-0000-0000CF4A0000}"/>
    <cellStyle name="Normal 3 121" xfId="19166" xr:uid="{00000000-0005-0000-0000-0000D04A0000}"/>
    <cellStyle name="Normal 3 122" xfId="19167" xr:uid="{00000000-0005-0000-0000-0000D14A0000}"/>
    <cellStyle name="Normal 3 123" xfId="19168" xr:uid="{00000000-0005-0000-0000-0000D24A0000}"/>
    <cellStyle name="Normal 3 124" xfId="19169" xr:uid="{00000000-0005-0000-0000-0000D34A0000}"/>
    <cellStyle name="Normal 3 125" xfId="19170" xr:uid="{00000000-0005-0000-0000-0000D44A0000}"/>
    <cellStyle name="Normal 3 126" xfId="19171" xr:uid="{00000000-0005-0000-0000-0000D54A0000}"/>
    <cellStyle name="Normal 3 127" xfId="19172" xr:uid="{00000000-0005-0000-0000-0000D64A0000}"/>
    <cellStyle name="Normal 3 128" xfId="19173" xr:uid="{00000000-0005-0000-0000-0000D74A0000}"/>
    <cellStyle name="Normal 3 129" xfId="19174" xr:uid="{00000000-0005-0000-0000-0000D84A0000}"/>
    <cellStyle name="Normal 3 13" xfId="19175" xr:uid="{00000000-0005-0000-0000-0000D94A0000}"/>
    <cellStyle name="Normal 3 13 10" xfId="19176" xr:uid="{00000000-0005-0000-0000-0000DA4A0000}"/>
    <cellStyle name="Normal 3 13 10 2" xfId="19177" xr:uid="{00000000-0005-0000-0000-0000DB4A0000}"/>
    <cellStyle name="Normal 3 13 10 3" xfId="19178" xr:uid="{00000000-0005-0000-0000-0000DC4A0000}"/>
    <cellStyle name="Normal 3 13 10 4" xfId="19179" xr:uid="{00000000-0005-0000-0000-0000DD4A0000}"/>
    <cellStyle name="Normal 3 13 11" xfId="19180" xr:uid="{00000000-0005-0000-0000-0000DE4A0000}"/>
    <cellStyle name="Normal 3 13 11 2" xfId="19181" xr:uid="{00000000-0005-0000-0000-0000DF4A0000}"/>
    <cellStyle name="Normal 3 13 11 3" xfId="19182" xr:uid="{00000000-0005-0000-0000-0000E04A0000}"/>
    <cellStyle name="Normal 3 13 11 4" xfId="19183" xr:uid="{00000000-0005-0000-0000-0000E14A0000}"/>
    <cellStyle name="Normal 3 13 12" xfId="19184" xr:uid="{00000000-0005-0000-0000-0000E24A0000}"/>
    <cellStyle name="Normal 3 13 12 2" xfId="19185" xr:uid="{00000000-0005-0000-0000-0000E34A0000}"/>
    <cellStyle name="Normal 3 13 12 3" xfId="19186" xr:uid="{00000000-0005-0000-0000-0000E44A0000}"/>
    <cellStyle name="Normal 3 13 12 4" xfId="19187" xr:uid="{00000000-0005-0000-0000-0000E54A0000}"/>
    <cellStyle name="Normal 3 13 13" xfId="19188" xr:uid="{00000000-0005-0000-0000-0000E64A0000}"/>
    <cellStyle name="Normal 3 13 13 2" xfId="19189" xr:uid="{00000000-0005-0000-0000-0000E74A0000}"/>
    <cellStyle name="Normal 3 13 13 3" xfId="19190" xr:uid="{00000000-0005-0000-0000-0000E84A0000}"/>
    <cellStyle name="Normal 3 13 13 4" xfId="19191" xr:uid="{00000000-0005-0000-0000-0000E94A0000}"/>
    <cellStyle name="Normal 3 13 14" xfId="19192" xr:uid="{00000000-0005-0000-0000-0000EA4A0000}"/>
    <cellStyle name="Normal 3 13 14 2" xfId="19193" xr:uid="{00000000-0005-0000-0000-0000EB4A0000}"/>
    <cellStyle name="Normal 3 13 14 3" xfId="19194" xr:uid="{00000000-0005-0000-0000-0000EC4A0000}"/>
    <cellStyle name="Normal 3 13 14 4" xfId="19195" xr:uid="{00000000-0005-0000-0000-0000ED4A0000}"/>
    <cellStyle name="Normal 3 13 15" xfId="19196" xr:uid="{00000000-0005-0000-0000-0000EE4A0000}"/>
    <cellStyle name="Normal 3 13 15 2" xfId="19197" xr:uid="{00000000-0005-0000-0000-0000EF4A0000}"/>
    <cellStyle name="Normal 3 13 15 3" xfId="19198" xr:uid="{00000000-0005-0000-0000-0000F04A0000}"/>
    <cellStyle name="Normal 3 13 15 4" xfId="19199" xr:uid="{00000000-0005-0000-0000-0000F14A0000}"/>
    <cellStyle name="Normal 3 13 16" xfId="19200" xr:uid="{00000000-0005-0000-0000-0000F24A0000}"/>
    <cellStyle name="Normal 3 13 16 2" xfId="19201" xr:uid="{00000000-0005-0000-0000-0000F34A0000}"/>
    <cellStyle name="Normal 3 13 16 3" xfId="19202" xr:uid="{00000000-0005-0000-0000-0000F44A0000}"/>
    <cellStyle name="Normal 3 13 16 4" xfId="19203" xr:uid="{00000000-0005-0000-0000-0000F54A0000}"/>
    <cellStyle name="Normal 3 13 17" xfId="19204" xr:uid="{00000000-0005-0000-0000-0000F64A0000}"/>
    <cellStyle name="Normal 3 13 17 2" xfId="19205" xr:uid="{00000000-0005-0000-0000-0000F74A0000}"/>
    <cellStyle name="Normal 3 13 17 3" xfId="19206" xr:uid="{00000000-0005-0000-0000-0000F84A0000}"/>
    <cellStyle name="Normal 3 13 17 4" xfId="19207" xr:uid="{00000000-0005-0000-0000-0000F94A0000}"/>
    <cellStyle name="Normal 3 13 18" xfId="19208" xr:uid="{00000000-0005-0000-0000-0000FA4A0000}"/>
    <cellStyle name="Normal 3 13 18 2" xfId="19209" xr:uid="{00000000-0005-0000-0000-0000FB4A0000}"/>
    <cellStyle name="Normal 3 13 18 3" xfId="19210" xr:uid="{00000000-0005-0000-0000-0000FC4A0000}"/>
    <cellStyle name="Normal 3 13 18 4" xfId="19211" xr:uid="{00000000-0005-0000-0000-0000FD4A0000}"/>
    <cellStyle name="Normal 3 13 19" xfId="19212" xr:uid="{00000000-0005-0000-0000-0000FE4A0000}"/>
    <cellStyle name="Normal 3 13 19 2" xfId="19213" xr:uid="{00000000-0005-0000-0000-0000FF4A0000}"/>
    <cellStyle name="Normal 3 13 19 3" xfId="19214" xr:uid="{00000000-0005-0000-0000-0000004B0000}"/>
    <cellStyle name="Normal 3 13 19 4" xfId="19215" xr:uid="{00000000-0005-0000-0000-0000014B0000}"/>
    <cellStyle name="Normal 3 13 2" xfId="19216" xr:uid="{00000000-0005-0000-0000-0000024B0000}"/>
    <cellStyle name="Normal 3 13 2 2" xfId="19217" xr:uid="{00000000-0005-0000-0000-0000034B0000}"/>
    <cellStyle name="Normal 3 13 2 3" xfId="19218" xr:uid="{00000000-0005-0000-0000-0000044B0000}"/>
    <cellStyle name="Normal 3 13 2 4" xfId="19219" xr:uid="{00000000-0005-0000-0000-0000054B0000}"/>
    <cellStyle name="Normal 3 13 2 5" xfId="19220" xr:uid="{00000000-0005-0000-0000-0000064B0000}"/>
    <cellStyle name="Normal 3 13 2 6" xfId="19221" xr:uid="{00000000-0005-0000-0000-0000074B0000}"/>
    <cellStyle name="Normal 3 13 20" xfId="19222" xr:uid="{00000000-0005-0000-0000-0000084B0000}"/>
    <cellStyle name="Normal 3 13 20 2" xfId="19223" xr:uid="{00000000-0005-0000-0000-0000094B0000}"/>
    <cellStyle name="Normal 3 13 20 3" xfId="19224" xr:uid="{00000000-0005-0000-0000-00000A4B0000}"/>
    <cellStyle name="Normal 3 13 20 4" xfId="19225" xr:uid="{00000000-0005-0000-0000-00000B4B0000}"/>
    <cellStyle name="Normal 3 13 21" xfId="19226" xr:uid="{00000000-0005-0000-0000-00000C4B0000}"/>
    <cellStyle name="Normal 3 13 21 2" xfId="19227" xr:uid="{00000000-0005-0000-0000-00000D4B0000}"/>
    <cellStyle name="Normal 3 13 21 3" xfId="19228" xr:uid="{00000000-0005-0000-0000-00000E4B0000}"/>
    <cellStyle name="Normal 3 13 21 4" xfId="19229" xr:uid="{00000000-0005-0000-0000-00000F4B0000}"/>
    <cellStyle name="Normal 3 13 22" xfId="19230" xr:uid="{00000000-0005-0000-0000-0000104B0000}"/>
    <cellStyle name="Normal 3 13 22 2" xfId="19231" xr:uid="{00000000-0005-0000-0000-0000114B0000}"/>
    <cellStyle name="Normal 3 13 22 3" xfId="19232" xr:uid="{00000000-0005-0000-0000-0000124B0000}"/>
    <cellStyle name="Normal 3 13 22 4" xfId="19233" xr:uid="{00000000-0005-0000-0000-0000134B0000}"/>
    <cellStyle name="Normal 3 13 23" xfId="19234" xr:uid="{00000000-0005-0000-0000-0000144B0000}"/>
    <cellStyle name="Normal 3 13 23 2" xfId="19235" xr:uid="{00000000-0005-0000-0000-0000154B0000}"/>
    <cellStyle name="Normal 3 13 23 3" xfId="19236" xr:uid="{00000000-0005-0000-0000-0000164B0000}"/>
    <cellStyle name="Normal 3 13 23 4" xfId="19237" xr:uid="{00000000-0005-0000-0000-0000174B0000}"/>
    <cellStyle name="Normal 3 13 24" xfId="19238" xr:uid="{00000000-0005-0000-0000-0000184B0000}"/>
    <cellStyle name="Normal 3 13 24 2" xfId="19239" xr:uid="{00000000-0005-0000-0000-0000194B0000}"/>
    <cellStyle name="Normal 3 13 24 3" xfId="19240" xr:uid="{00000000-0005-0000-0000-00001A4B0000}"/>
    <cellStyle name="Normal 3 13 24 4" xfId="19241" xr:uid="{00000000-0005-0000-0000-00001B4B0000}"/>
    <cellStyle name="Normal 3 13 25" xfId="19242" xr:uid="{00000000-0005-0000-0000-00001C4B0000}"/>
    <cellStyle name="Normal 3 13 25 2" xfId="19243" xr:uid="{00000000-0005-0000-0000-00001D4B0000}"/>
    <cellStyle name="Normal 3 13 25 3" xfId="19244" xr:uid="{00000000-0005-0000-0000-00001E4B0000}"/>
    <cellStyle name="Normal 3 13 25 4" xfId="19245" xr:uid="{00000000-0005-0000-0000-00001F4B0000}"/>
    <cellStyle name="Normal 3 13 26" xfId="19246" xr:uid="{00000000-0005-0000-0000-0000204B0000}"/>
    <cellStyle name="Normal 3 13 26 2" xfId="19247" xr:uid="{00000000-0005-0000-0000-0000214B0000}"/>
    <cellStyle name="Normal 3 13 26 3" xfId="19248" xr:uid="{00000000-0005-0000-0000-0000224B0000}"/>
    <cellStyle name="Normal 3 13 26 4" xfId="19249" xr:uid="{00000000-0005-0000-0000-0000234B0000}"/>
    <cellStyle name="Normal 3 13 27" xfId="19250" xr:uid="{00000000-0005-0000-0000-0000244B0000}"/>
    <cellStyle name="Normal 3 13 27 2" xfId="19251" xr:uid="{00000000-0005-0000-0000-0000254B0000}"/>
    <cellStyle name="Normal 3 13 27 3" xfId="19252" xr:uid="{00000000-0005-0000-0000-0000264B0000}"/>
    <cellStyle name="Normal 3 13 27 4" xfId="19253" xr:uid="{00000000-0005-0000-0000-0000274B0000}"/>
    <cellStyle name="Normal 3 13 28" xfId="19254" xr:uid="{00000000-0005-0000-0000-0000284B0000}"/>
    <cellStyle name="Normal 3 13 28 2" xfId="19255" xr:uid="{00000000-0005-0000-0000-0000294B0000}"/>
    <cellStyle name="Normal 3 13 28 3" xfId="19256" xr:uid="{00000000-0005-0000-0000-00002A4B0000}"/>
    <cellStyle name="Normal 3 13 28 4" xfId="19257" xr:uid="{00000000-0005-0000-0000-00002B4B0000}"/>
    <cellStyle name="Normal 3 13 29" xfId="19258" xr:uid="{00000000-0005-0000-0000-00002C4B0000}"/>
    <cellStyle name="Normal 3 13 29 2" xfId="19259" xr:uid="{00000000-0005-0000-0000-00002D4B0000}"/>
    <cellStyle name="Normal 3 13 29 3" xfId="19260" xr:uid="{00000000-0005-0000-0000-00002E4B0000}"/>
    <cellStyle name="Normal 3 13 29 4" xfId="19261" xr:uid="{00000000-0005-0000-0000-00002F4B0000}"/>
    <cellStyle name="Normal 3 13 3" xfId="19262" xr:uid="{00000000-0005-0000-0000-0000304B0000}"/>
    <cellStyle name="Normal 3 13 3 2" xfId="19263" xr:uid="{00000000-0005-0000-0000-0000314B0000}"/>
    <cellStyle name="Normal 3 13 3 3" xfId="19264" xr:uid="{00000000-0005-0000-0000-0000324B0000}"/>
    <cellStyle name="Normal 3 13 3 4" xfId="19265" xr:uid="{00000000-0005-0000-0000-0000334B0000}"/>
    <cellStyle name="Normal 3 13 3 5" xfId="19266" xr:uid="{00000000-0005-0000-0000-0000344B0000}"/>
    <cellStyle name="Normal 3 13 30" xfId="19267" xr:uid="{00000000-0005-0000-0000-0000354B0000}"/>
    <cellStyle name="Normal 3 13 30 2" xfId="19268" xr:uid="{00000000-0005-0000-0000-0000364B0000}"/>
    <cellStyle name="Normal 3 13 30 3" xfId="19269" xr:uid="{00000000-0005-0000-0000-0000374B0000}"/>
    <cellStyle name="Normal 3 13 30 4" xfId="19270" xr:uid="{00000000-0005-0000-0000-0000384B0000}"/>
    <cellStyle name="Normal 3 13 31" xfId="19271" xr:uid="{00000000-0005-0000-0000-0000394B0000}"/>
    <cellStyle name="Normal 3 13 31 2" xfId="19272" xr:uid="{00000000-0005-0000-0000-00003A4B0000}"/>
    <cellStyle name="Normal 3 13 31 3" xfId="19273" xr:uid="{00000000-0005-0000-0000-00003B4B0000}"/>
    <cellStyle name="Normal 3 13 31 4" xfId="19274" xr:uid="{00000000-0005-0000-0000-00003C4B0000}"/>
    <cellStyle name="Normal 3 13 32" xfId="19275" xr:uid="{00000000-0005-0000-0000-00003D4B0000}"/>
    <cellStyle name="Normal 3 13 32 2" xfId="19276" xr:uid="{00000000-0005-0000-0000-00003E4B0000}"/>
    <cellStyle name="Normal 3 13 32 3" xfId="19277" xr:uid="{00000000-0005-0000-0000-00003F4B0000}"/>
    <cellStyle name="Normal 3 13 32 4" xfId="19278" xr:uid="{00000000-0005-0000-0000-0000404B0000}"/>
    <cellStyle name="Normal 3 13 33" xfId="19279" xr:uid="{00000000-0005-0000-0000-0000414B0000}"/>
    <cellStyle name="Normal 3 13 33 2" xfId="19280" xr:uid="{00000000-0005-0000-0000-0000424B0000}"/>
    <cellStyle name="Normal 3 13 33 3" xfId="19281" xr:uid="{00000000-0005-0000-0000-0000434B0000}"/>
    <cellStyle name="Normal 3 13 33 4" xfId="19282" xr:uid="{00000000-0005-0000-0000-0000444B0000}"/>
    <cellStyle name="Normal 3 13 34" xfId="19283" xr:uid="{00000000-0005-0000-0000-0000454B0000}"/>
    <cellStyle name="Normal 3 13 34 2" xfId="19284" xr:uid="{00000000-0005-0000-0000-0000464B0000}"/>
    <cellStyle name="Normal 3 13 34 3" xfId="19285" xr:uid="{00000000-0005-0000-0000-0000474B0000}"/>
    <cellStyle name="Normal 3 13 34 4" xfId="19286" xr:uid="{00000000-0005-0000-0000-0000484B0000}"/>
    <cellStyle name="Normal 3 13 35" xfId="19287" xr:uid="{00000000-0005-0000-0000-0000494B0000}"/>
    <cellStyle name="Normal 3 13 35 2" xfId="19288" xr:uid="{00000000-0005-0000-0000-00004A4B0000}"/>
    <cellStyle name="Normal 3 13 35 3" xfId="19289" xr:uid="{00000000-0005-0000-0000-00004B4B0000}"/>
    <cellStyle name="Normal 3 13 35 4" xfId="19290" xr:uid="{00000000-0005-0000-0000-00004C4B0000}"/>
    <cellStyle name="Normal 3 13 36" xfId="19291" xr:uid="{00000000-0005-0000-0000-00004D4B0000}"/>
    <cellStyle name="Normal 3 13 36 2" xfId="19292" xr:uid="{00000000-0005-0000-0000-00004E4B0000}"/>
    <cellStyle name="Normal 3 13 36 3" xfId="19293" xr:uid="{00000000-0005-0000-0000-00004F4B0000}"/>
    <cellStyle name="Normal 3 13 36 4" xfId="19294" xr:uid="{00000000-0005-0000-0000-0000504B0000}"/>
    <cellStyle name="Normal 3 13 37" xfId="19295" xr:uid="{00000000-0005-0000-0000-0000514B0000}"/>
    <cellStyle name="Normal 3 13 37 2" xfId="19296" xr:uid="{00000000-0005-0000-0000-0000524B0000}"/>
    <cellStyle name="Normal 3 13 37 3" xfId="19297" xr:uid="{00000000-0005-0000-0000-0000534B0000}"/>
    <cellStyle name="Normal 3 13 37 4" xfId="19298" xr:uid="{00000000-0005-0000-0000-0000544B0000}"/>
    <cellStyle name="Normal 3 13 38" xfId="19299" xr:uid="{00000000-0005-0000-0000-0000554B0000}"/>
    <cellStyle name="Normal 3 13 38 2" xfId="19300" xr:uid="{00000000-0005-0000-0000-0000564B0000}"/>
    <cellStyle name="Normal 3 13 38 3" xfId="19301" xr:uid="{00000000-0005-0000-0000-0000574B0000}"/>
    <cellStyle name="Normal 3 13 38 4" xfId="19302" xr:uid="{00000000-0005-0000-0000-0000584B0000}"/>
    <cellStyle name="Normal 3 13 39" xfId="19303" xr:uid="{00000000-0005-0000-0000-0000594B0000}"/>
    <cellStyle name="Normal 3 13 39 2" xfId="19304" xr:uid="{00000000-0005-0000-0000-00005A4B0000}"/>
    <cellStyle name="Normal 3 13 39 3" xfId="19305" xr:uid="{00000000-0005-0000-0000-00005B4B0000}"/>
    <cellStyle name="Normal 3 13 39 4" xfId="19306" xr:uid="{00000000-0005-0000-0000-00005C4B0000}"/>
    <cellStyle name="Normal 3 13 4" xfId="19307" xr:uid="{00000000-0005-0000-0000-00005D4B0000}"/>
    <cellStyle name="Normal 3 13 4 2" xfId="19308" xr:uid="{00000000-0005-0000-0000-00005E4B0000}"/>
    <cellStyle name="Normal 3 13 4 3" xfId="19309" xr:uid="{00000000-0005-0000-0000-00005F4B0000}"/>
    <cellStyle name="Normal 3 13 4 4" xfId="19310" xr:uid="{00000000-0005-0000-0000-0000604B0000}"/>
    <cellStyle name="Normal 3 13 40" xfId="19311" xr:uid="{00000000-0005-0000-0000-0000614B0000}"/>
    <cellStyle name="Normal 3 13 40 2" xfId="19312" xr:uid="{00000000-0005-0000-0000-0000624B0000}"/>
    <cellStyle name="Normal 3 13 40 3" xfId="19313" xr:uid="{00000000-0005-0000-0000-0000634B0000}"/>
    <cellStyle name="Normal 3 13 40 4" xfId="19314" xr:uid="{00000000-0005-0000-0000-0000644B0000}"/>
    <cellStyle name="Normal 3 13 41" xfId="19315" xr:uid="{00000000-0005-0000-0000-0000654B0000}"/>
    <cellStyle name="Normal 3 13 41 2" xfId="19316" xr:uid="{00000000-0005-0000-0000-0000664B0000}"/>
    <cellStyle name="Normal 3 13 41 3" xfId="19317" xr:uid="{00000000-0005-0000-0000-0000674B0000}"/>
    <cellStyle name="Normal 3 13 41 4" xfId="19318" xr:uid="{00000000-0005-0000-0000-0000684B0000}"/>
    <cellStyle name="Normal 3 13 42" xfId="19319" xr:uid="{00000000-0005-0000-0000-0000694B0000}"/>
    <cellStyle name="Normal 3 13 42 2" xfId="19320" xr:uid="{00000000-0005-0000-0000-00006A4B0000}"/>
    <cellStyle name="Normal 3 13 42 3" xfId="19321" xr:uid="{00000000-0005-0000-0000-00006B4B0000}"/>
    <cellStyle name="Normal 3 13 42 4" xfId="19322" xr:uid="{00000000-0005-0000-0000-00006C4B0000}"/>
    <cellStyle name="Normal 3 13 43" xfId="19323" xr:uid="{00000000-0005-0000-0000-00006D4B0000}"/>
    <cellStyle name="Normal 3 13 43 2" xfId="19324" xr:uid="{00000000-0005-0000-0000-00006E4B0000}"/>
    <cellStyle name="Normal 3 13 43 3" xfId="19325" xr:uid="{00000000-0005-0000-0000-00006F4B0000}"/>
    <cellStyle name="Normal 3 13 43 4" xfId="19326" xr:uid="{00000000-0005-0000-0000-0000704B0000}"/>
    <cellStyle name="Normal 3 13 44" xfId="19327" xr:uid="{00000000-0005-0000-0000-0000714B0000}"/>
    <cellStyle name="Normal 3 13 44 2" xfId="19328" xr:uid="{00000000-0005-0000-0000-0000724B0000}"/>
    <cellStyle name="Normal 3 13 44 3" xfId="19329" xr:uid="{00000000-0005-0000-0000-0000734B0000}"/>
    <cellStyle name="Normal 3 13 44 4" xfId="19330" xr:uid="{00000000-0005-0000-0000-0000744B0000}"/>
    <cellStyle name="Normal 3 13 45" xfId="19331" xr:uid="{00000000-0005-0000-0000-0000754B0000}"/>
    <cellStyle name="Normal 3 13 45 2" xfId="19332" xr:uid="{00000000-0005-0000-0000-0000764B0000}"/>
    <cellStyle name="Normal 3 13 45 3" xfId="19333" xr:uid="{00000000-0005-0000-0000-0000774B0000}"/>
    <cellStyle name="Normal 3 13 45 4" xfId="19334" xr:uid="{00000000-0005-0000-0000-0000784B0000}"/>
    <cellStyle name="Normal 3 13 46" xfId="19335" xr:uid="{00000000-0005-0000-0000-0000794B0000}"/>
    <cellStyle name="Normal 3 13 46 2" xfId="19336" xr:uid="{00000000-0005-0000-0000-00007A4B0000}"/>
    <cellStyle name="Normal 3 13 46 3" xfId="19337" xr:uid="{00000000-0005-0000-0000-00007B4B0000}"/>
    <cellStyle name="Normal 3 13 46 4" xfId="19338" xr:uid="{00000000-0005-0000-0000-00007C4B0000}"/>
    <cellStyle name="Normal 3 13 47" xfId="19339" xr:uid="{00000000-0005-0000-0000-00007D4B0000}"/>
    <cellStyle name="Normal 3 13 48" xfId="19340" xr:uid="{00000000-0005-0000-0000-00007E4B0000}"/>
    <cellStyle name="Normal 3 13 49" xfId="19341" xr:uid="{00000000-0005-0000-0000-00007F4B0000}"/>
    <cellStyle name="Normal 3 13 5" xfId="19342" xr:uid="{00000000-0005-0000-0000-0000804B0000}"/>
    <cellStyle name="Normal 3 13 5 2" xfId="19343" xr:uid="{00000000-0005-0000-0000-0000814B0000}"/>
    <cellStyle name="Normal 3 13 5 3" xfId="19344" xr:uid="{00000000-0005-0000-0000-0000824B0000}"/>
    <cellStyle name="Normal 3 13 5 4" xfId="19345" xr:uid="{00000000-0005-0000-0000-0000834B0000}"/>
    <cellStyle name="Normal 3 13 50" xfId="19346" xr:uid="{00000000-0005-0000-0000-0000844B0000}"/>
    <cellStyle name="Normal 3 13 51" xfId="19347" xr:uid="{00000000-0005-0000-0000-0000854B0000}"/>
    <cellStyle name="Normal 3 13 6" xfId="19348" xr:uid="{00000000-0005-0000-0000-0000864B0000}"/>
    <cellStyle name="Normal 3 13 6 2" xfId="19349" xr:uid="{00000000-0005-0000-0000-0000874B0000}"/>
    <cellStyle name="Normal 3 13 6 3" xfId="19350" xr:uid="{00000000-0005-0000-0000-0000884B0000}"/>
    <cellStyle name="Normal 3 13 6 4" xfId="19351" xr:uid="{00000000-0005-0000-0000-0000894B0000}"/>
    <cellStyle name="Normal 3 13 7" xfId="19352" xr:uid="{00000000-0005-0000-0000-00008A4B0000}"/>
    <cellStyle name="Normal 3 13 7 2" xfId="19353" xr:uid="{00000000-0005-0000-0000-00008B4B0000}"/>
    <cellStyle name="Normal 3 13 7 3" xfId="19354" xr:uid="{00000000-0005-0000-0000-00008C4B0000}"/>
    <cellStyle name="Normal 3 13 7 4" xfId="19355" xr:uid="{00000000-0005-0000-0000-00008D4B0000}"/>
    <cellStyle name="Normal 3 13 8" xfId="19356" xr:uid="{00000000-0005-0000-0000-00008E4B0000}"/>
    <cellStyle name="Normal 3 13 8 2" xfId="19357" xr:uid="{00000000-0005-0000-0000-00008F4B0000}"/>
    <cellStyle name="Normal 3 13 8 3" xfId="19358" xr:uid="{00000000-0005-0000-0000-0000904B0000}"/>
    <cellStyle name="Normal 3 13 8 4" xfId="19359" xr:uid="{00000000-0005-0000-0000-0000914B0000}"/>
    <cellStyle name="Normal 3 13 9" xfId="19360" xr:uid="{00000000-0005-0000-0000-0000924B0000}"/>
    <cellStyle name="Normal 3 13 9 2" xfId="19361" xr:uid="{00000000-0005-0000-0000-0000934B0000}"/>
    <cellStyle name="Normal 3 13 9 3" xfId="19362" xr:uid="{00000000-0005-0000-0000-0000944B0000}"/>
    <cellStyle name="Normal 3 13 9 4" xfId="19363" xr:uid="{00000000-0005-0000-0000-0000954B0000}"/>
    <cellStyle name="Normal 3 13_Annex-25(B)-1" xfId="19364" xr:uid="{00000000-0005-0000-0000-0000964B0000}"/>
    <cellStyle name="Normal 3 130" xfId="19365" xr:uid="{00000000-0005-0000-0000-0000974B0000}"/>
    <cellStyle name="Normal 3 131" xfId="19366" xr:uid="{00000000-0005-0000-0000-0000984B0000}"/>
    <cellStyle name="Normal 3 132" xfId="19367" xr:uid="{00000000-0005-0000-0000-0000994B0000}"/>
    <cellStyle name="Normal 3 133" xfId="19368" xr:uid="{00000000-0005-0000-0000-00009A4B0000}"/>
    <cellStyle name="Normal 3 134" xfId="19369" xr:uid="{00000000-0005-0000-0000-00009B4B0000}"/>
    <cellStyle name="Normal 3 135" xfId="19370" xr:uid="{00000000-0005-0000-0000-00009C4B0000}"/>
    <cellStyle name="Normal 3 136" xfId="19371" xr:uid="{00000000-0005-0000-0000-00009D4B0000}"/>
    <cellStyle name="Normal 3 137" xfId="19372" xr:uid="{00000000-0005-0000-0000-00009E4B0000}"/>
    <cellStyle name="Normal 3 138" xfId="19373" xr:uid="{00000000-0005-0000-0000-00009F4B0000}"/>
    <cellStyle name="Normal 3 138 10" xfId="19374" xr:uid="{00000000-0005-0000-0000-0000A04B0000}"/>
    <cellStyle name="Normal 3 138 10 2" xfId="19375" xr:uid="{00000000-0005-0000-0000-0000A14B0000}"/>
    <cellStyle name="Normal 3 138 10 3" xfId="19376" xr:uid="{00000000-0005-0000-0000-0000A24B0000}"/>
    <cellStyle name="Normal 3 138 10 4" xfId="19377" xr:uid="{00000000-0005-0000-0000-0000A34B0000}"/>
    <cellStyle name="Normal 3 138 11" xfId="19378" xr:uid="{00000000-0005-0000-0000-0000A44B0000}"/>
    <cellStyle name="Normal 3 138 11 2" xfId="19379" xr:uid="{00000000-0005-0000-0000-0000A54B0000}"/>
    <cellStyle name="Normal 3 138 11 3" xfId="19380" xr:uid="{00000000-0005-0000-0000-0000A64B0000}"/>
    <cellStyle name="Normal 3 138 11 4" xfId="19381" xr:uid="{00000000-0005-0000-0000-0000A74B0000}"/>
    <cellStyle name="Normal 3 138 12" xfId="19382" xr:uid="{00000000-0005-0000-0000-0000A84B0000}"/>
    <cellStyle name="Normal 3 138 12 2" xfId="19383" xr:uid="{00000000-0005-0000-0000-0000A94B0000}"/>
    <cellStyle name="Normal 3 138 12 3" xfId="19384" xr:uid="{00000000-0005-0000-0000-0000AA4B0000}"/>
    <cellStyle name="Normal 3 138 12 4" xfId="19385" xr:uid="{00000000-0005-0000-0000-0000AB4B0000}"/>
    <cellStyle name="Normal 3 138 13" xfId="19386" xr:uid="{00000000-0005-0000-0000-0000AC4B0000}"/>
    <cellStyle name="Normal 3 138 13 2" xfId="19387" xr:uid="{00000000-0005-0000-0000-0000AD4B0000}"/>
    <cellStyle name="Normal 3 138 13 3" xfId="19388" xr:uid="{00000000-0005-0000-0000-0000AE4B0000}"/>
    <cellStyle name="Normal 3 138 13 4" xfId="19389" xr:uid="{00000000-0005-0000-0000-0000AF4B0000}"/>
    <cellStyle name="Normal 3 138 14" xfId="19390" xr:uid="{00000000-0005-0000-0000-0000B04B0000}"/>
    <cellStyle name="Normal 3 138 14 2" xfId="19391" xr:uid="{00000000-0005-0000-0000-0000B14B0000}"/>
    <cellStyle name="Normal 3 138 14 3" xfId="19392" xr:uid="{00000000-0005-0000-0000-0000B24B0000}"/>
    <cellStyle name="Normal 3 138 14 4" xfId="19393" xr:uid="{00000000-0005-0000-0000-0000B34B0000}"/>
    <cellStyle name="Normal 3 138 15" xfId="19394" xr:uid="{00000000-0005-0000-0000-0000B44B0000}"/>
    <cellStyle name="Normal 3 138 15 2" xfId="19395" xr:uid="{00000000-0005-0000-0000-0000B54B0000}"/>
    <cellStyle name="Normal 3 138 15 3" xfId="19396" xr:uid="{00000000-0005-0000-0000-0000B64B0000}"/>
    <cellStyle name="Normal 3 138 15 4" xfId="19397" xr:uid="{00000000-0005-0000-0000-0000B74B0000}"/>
    <cellStyle name="Normal 3 138 16" xfId="19398" xr:uid="{00000000-0005-0000-0000-0000B84B0000}"/>
    <cellStyle name="Normal 3 138 16 2" xfId="19399" xr:uid="{00000000-0005-0000-0000-0000B94B0000}"/>
    <cellStyle name="Normal 3 138 16 3" xfId="19400" xr:uid="{00000000-0005-0000-0000-0000BA4B0000}"/>
    <cellStyle name="Normal 3 138 16 4" xfId="19401" xr:uid="{00000000-0005-0000-0000-0000BB4B0000}"/>
    <cellStyle name="Normal 3 138 17" xfId="19402" xr:uid="{00000000-0005-0000-0000-0000BC4B0000}"/>
    <cellStyle name="Normal 3 138 17 2" xfId="19403" xr:uid="{00000000-0005-0000-0000-0000BD4B0000}"/>
    <cellStyle name="Normal 3 138 17 3" xfId="19404" xr:uid="{00000000-0005-0000-0000-0000BE4B0000}"/>
    <cellStyle name="Normal 3 138 17 4" xfId="19405" xr:uid="{00000000-0005-0000-0000-0000BF4B0000}"/>
    <cellStyle name="Normal 3 138 18" xfId="19406" xr:uid="{00000000-0005-0000-0000-0000C04B0000}"/>
    <cellStyle name="Normal 3 138 18 2" xfId="19407" xr:uid="{00000000-0005-0000-0000-0000C14B0000}"/>
    <cellStyle name="Normal 3 138 18 3" xfId="19408" xr:uid="{00000000-0005-0000-0000-0000C24B0000}"/>
    <cellStyle name="Normal 3 138 18 4" xfId="19409" xr:uid="{00000000-0005-0000-0000-0000C34B0000}"/>
    <cellStyle name="Normal 3 138 19" xfId="19410" xr:uid="{00000000-0005-0000-0000-0000C44B0000}"/>
    <cellStyle name="Normal 3 138 19 2" xfId="19411" xr:uid="{00000000-0005-0000-0000-0000C54B0000}"/>
    <cellStyle name="Normal 3 138 19 3" xfId="19412" xr:uid="{00000000-0005-0000-0000-0000C64B0000}"/>
    <cellStyle name="Normal 3 138 19 4" xfId="19413" xr:uid="{00000000-0005-0000-0000-0000C74B0000}"/>
    <cellStyle name="Normal 3 138 2" xfId="19414" xr:uid="{00000000-0005-0000-0000-0000C84B0000}"/>
    <cellStyle name="Normal 3 138 2 2" xfId="19415" xr:uid="{00000000-0005-0000-0000-0000C94B0000}"/>
    <cellStyle name="Normal 3 138 2 3" xfId="19416" xr:uid="{00000000-0005-0000-0000-0000CA4B0000}"/>
    <cellStyle name="Normal 3 138 2 4" xfId="19417" xr:uid="{00000000-0005-0000-0000-0000CB4B0000}"/>
    <cellStyle name="Normal 3 138 20" xfId="19418" xr:uid="{00000000-0005-0000-0000-0000CC4B0000}"/>
    <cellStyle name="Normal 3 138 20 2" xfId="19419" xr:uid="{00000000-0005-0000-0000-0000CD4B0000}"/>
    <cellStyle name="Normal 3 138 20 3" xfId="19420" xr:uid="{00000000-0005-0000-0000-0000CE4B0000}"/>
    <cellStyle name="Normal 3 138 20 4" xfId="19421" xr:uid="{00000000-0005-0000-0000-0000CF4B0000}"/>
    <cellStyle name="Normal 3 138 21" xfId="19422" xr:uid="{00000000-0005-0000-0000-0000D04B0000}"/>
    <cellStyle name="Normal 3 138 21 2" xfId="19423" xr:uid="{00000000-0005-0000-0000-0000D14B0000}"/>
    <cellStyle name="Normal 3 138 21 3" xfId="19424" xr:uid="{00000000-0005-0000-0000-0000D24B0000}"/>
    <cellStyle name="Normal 3 138 21 4" xfId="19425" xr:uid="{00000000-0005-0000-0000-0000D34B0000}"/>
    <cellStyle name="Normal 3 138 22" xfId="19426" xr:uid="{00000000-0005-0000-0000-0000D44B0000}"/>
    <cellStyle name="Normal 3 138 22 2" xfId="19427" xr:uid="{00000000-0005-0000-0000-0000D54B0000}"/>
    <cellStyle name="Normal 3 138 22 3" xfId="19428" xr:uid="{00000000-0005-0000-0000-0000D64B0000}"/>
    <cellStyle name="Normal 3 138 22 4" xfId="19429" xr:uid="{00000000-0005-0000-0000-0000D74B0000}"/>
    <cellStyle name="Normal 3 138 23" xfId="19430" xr:uid="{00000000-0005-0000-0000-0000D84B0000}"/>
    <cellStyle name="Normal 3 138 23 2" xfId="19431" xr:uid="{00000000-0005-0000-0000-0000D94B0000}"/>
    <cellStyle name="Normal 3 138 23 3" xfId="19432" xr:uid="{00000000-0005-0000-0000-0000DA4B0000}"/>
    <cellStyle name="Normal 3 138 23 4" xfId="19433" xr:uid="{00000000-0005-0000-0000-0000DB4B0000}"/>
    <cellStyle name="Normal 3 138 24" xfId="19434" xr:uid="{00000000-0005-0000-0000-0000DC4B0000}"/>
    <cellStyle name="Normal 3 138 24 2" xfId="19435" xr:uid="{00000000-0005-0000-0000-0000DD4B0000}"/>
    <cellStyle name="Normal 3 138 24 3" xfId="19436" xr:uid="{00000000-0005-0000-0000-0000DE4B0000}"/>
    <cellStyle name="Normal 3 138 24 4" xfId="19437" xr:uid="{00000000-0005-0000-0000-0000DF4B0000}"/>
    <cellStyle name="Normal 3 138 25" xfId="19438" xr:uid="{00000000-0005-0000-0000-0000E04B0000}"/>
    <cellStyle name="Normal 3 138 25 2" xfId="19439" xr:uid="{00000000-0005-0000-0000-0000E14B0000}"/>
    <cellStyle name="Normal 3 138 25 3" xfId="19440" xr:uid="{00000000-0005-0000-0000-0000E24B0000}"/>
    <cellStyle name="Normal 3 138 25 4" xfId="19441" xr:uid="{00000000-0005-0000-0000-0000E34B0000}"/>
    <cellStyle name="Normal 3 138 26" xfId="19442" xr:uid="{00000000-0005-0000-0000-0000E44B0000}"/>
    <cellStyle name="Normal 3 138 26 2" xfId="19443" xr:uid="{00000000-0005-0000-0000-0000E54B0000}"/>
    <cellStyle name="Normal 3 138 26 3" xfId="19444" xr:uid="{00000000-0005-0000-0000-0000E64B0000}"/>
    <cellStyle name="Normal 3 138 26 4" xfId="19445" xr:uid="{00000000-0005-0000-0000-0000E74B0000}"/>
    <cellStyle name="Normal 3 138 27" xfId="19446" xr:uid="{00000000-0005-0000-0000-0000E84B0000}"/>
    <cellStyle name="Normal 3 138 27 2" xfId="19447" xr:uid="{00000000-0005-0000-0000-0000E94B0000}"/>
    <cellStyle name="Normal 3 138 27 3" xfId="19448" xr:uid="{00000000-0005-0000-0000-0000EA4B0000}"/>
    <cellStyle name="Normal 3 138 27 4" xfId="19449" xr:uid="{00000000-0005-0000-0000-0000EB4B0000}"/>
    <cellStyle name="Normal 3 138 28" xfId="19450" xr:uid="{00000000-0005-0000-0000-0000EC4B0000}"/>
    <cellStyle name="Normal 3 138 28 2" xfId="19451" xr:uid="{00000000-0005-0000-0000-0000ED4B0000}"/>
    <cellStyle name="Normal 3 138 28 3" xfId="19452" xr:uid="{00000000-0005-0000-0000-0000EE4B0000}"/>
    <cellStyle name="Normal 3 138 28 4" xfId="19453" xr:uid="{00000000-0005-0000-0000-0000EF4B0000}"/>
    <cellStyle name="Normal 3 138 29" xfId="19454" xr:uid="{00000000-0005-0000-0000-0000F04B0000}"/>
    <cellStyle name="Normal 3 138 29 2" xfId="19455" xr:uid="{00000000-0005-0000-0000-0000F14B0000}"/>
    <cellStyle name="Normal 3 138 29 3" xfId="19456" xr:uid="{00000000-0005-0000-0000-0000F24B0000}"/>
    <cellStyle name="Normal 3 138 29 4" xfId="19457" xr:uid="{00000000-0005-0000-0000-0000F34B0000}"/>
    <cellStyle name="Normal 3 138 3" xfId="19458" xr:uid="{00000000-0005-0000-0000-0000F44B0000}"/>
    <cellStyle name="Normal 3 138 3 2" xfId="19459" xr:uid="{00000000-0005-0000-0000-0000F54B0000}"/>
    <cellStyle name="Normal 3 138 3 3" xfId="19460" xr:uid="{00000000-0005-0000-0000-0000F64B0000}"/>
    <cellStyle name="Normal 3 138 3 4" xfId="19461" xr:uid="{00000000-0005-0000-0000-0000F74B0000}"/>
    <cellStyle name="Normal 3 138 30" xfId="19462" xr:uid="{00000000-0005-0000-0000-0000F84B0000}"/>
    <cellStyle name="Normal 3 138 30 2" xfId="19463" xr:uid="{00000000-0005-0000-0000-0000F94B0000}"/>
    <cellStyle name="Normal 3 138 30 3" xfId="19464" xr:uid="{00000000-0005-0000-0000-0000FA4B0000}"/>
    <cellStyle name="Normal 3 138 30 4" xfId="19465" xr:uid="{00000000-0005-0000-0000-0000FB4B0000}"/>
    <cellStyle name="Normal 3 138 31" xfId="19466" xr:uid="{00000000-0005-0000-0000-0000FC4B0000}"/>
    <cellStyle name="Normal 3 138 31 2" xfId="19467" xr:uid="{00000000-0005-0000-0000-0000FD4B0000}"/>
    <cellStyle name="Normal 3 138 31 3" xfId="19468" xr:uid="{00000000-0005-0000-0000-0000FE4B0000}"/>
    <cellStyle name="Normal 3 138 31 4" xfId="19469" xr:uid="{00000000-0005-0000-0000-0000FF4B0000}"/>
    <cellStyle name="Normal 3 138 32" xfId="19470" xr:uid="{00000000-0005-0000-0000-0000004C0000}"/>
    <cellStyle name="Normal 3 138 32 2" xfId="19471" xr:uid="{00000000-0005-0000-0000-0000014C0000}"/>
    <cellStyle name="Normal 3 138 32 3" xfId="19472" xr:uid="{00000000-0005-0000-0000-0000024C0000}"/>
    <cellStyle name="Normal 3 138 32 4" xfId="19473" xr:uid="{00000000-0005-0000-0000-0000034C0000}"/>
    <cellStyle name="Normal 3 138 33" xfId="19474" xr:uid="{00000000-0005-0000-0000-0000044C0000}"/>
    <cellStyle name="Normal 3 138 33 2" xfId="19475" xr:uid="{00000000-0005-0000-0000-0000054C0000}"/>
    <cellStyle name="Normal 3 138 33 3" xfId="19476" xr:uid="{00000000-0005-0000-0000-0000064C0000}"/>
    <cellStyle name="Normal 3 138 33 4" xfId="19477" xr:uid="{00000000-0005-0000-0000-0000074C0000}"/>
    <cellStyle name="Normal 3 138 34" xfId="19478" xr:uid="{00000000-0005-0000-0000-0000084C0000}"/>
    <cellStyle name="Normal 3 138 34 2" xfId="19479" xr:uid="{00000000-0005-0000-0000-0000094C0000}"/>
    <cellStyle name="Normal 3 138 34 3" xfId="19480" xr:uid="{00000000-0005-0000-0000-00000A4C0000}"/>
    <cellStyle name="Normal 3 138 34 4" xfId="19481" xr:uid="{00000000-0005-0000-0000-00000B4C0000}"/>
    <cellStyle name="Normal 3 138 35" xfId="19482" xr:uid="{00000000-0005-0000-0000-00000C4C0000}"/>
    <cellStyle name="Normal 3 138 35 2" xfId="19483" xr:uid="{00000000-0005-0000-0000-00000D4C0000}"/>
    <cellStyle name="Normal 3 138 35 3" xfId="19484" xr:uid="{00000000-0005-0000-0000-00000E4C0000}"/>
    <cellStyle name="Normal 3 138 35 4" xfId="19485" xr:uid="{00000000-0005-0000-0000-00000F4C0000}"/>
    <cellStyle name="Normal 3 138 36" xfId="19486" xr:uid="{00000000-0005-0000-0000-0000104C0000}"/>
    <cellStyle name="Normal 3 138 36 2" xfId="19487" xr:uid="{00000000-0005-0000-0000-0000114C0000}"/>
    <cellStyle name="Normal 3 138 36 3" xfId="19488" xr:uid="{00000000-0005-0000-0000-0000124C0000}"/>
    <cellStyle name="Normal 3 138 36 4" xfId="19489" xr:uid="{00000000-0005-0000-0000-0000134C0000}"/>
    <cellStyle name="Normal 3 138 37" xfId="19490" xr:uid="{00000000-0005-0000-0000-0000144C0000}"/>
    <cellStyle name="Normal 3 138 37 2" xfId="19491" xr:uid="{00000000-0005-0000-0000-0000154C0000}"/>
    <cellStyle name="Normal 3 138 37 3" xfId="19492" xr:uid="{00000000-0005-0000-0000-0000164C0000}"/>
    <cellStyle name="Normal 3 138 37 4" xfId="19493" xr:uid="{00000000-0005-0000-0000-0000174C0000}"/>
    <cellStyle name="Normal 3 138 38" xfId="19494" xr:uid="{00000000-0005-0000-0000-0000184C0000}"/>
    <cellStyle name="Normal 3 138 38 2" xfId="19495" xr:uid="{00000000-0005-0000-0000-0000194C0000}"/>
    <cellStyle name="Normal 3 138 38 3" xfId="19496" xr:uid="{00000000-0005-0000-0000-00001A4C0000}"/>
    <cellStyle name="Normal 3 138 38 4" xfId="19497" xr:uid="{00000000-0005-0000-0000-00001B4C0000}"/>
    <cellStyle name="Normal 3 138 39" xfId="19498" xr:uid="{00000000-0005-0000-0000-00001C4C0000}"/>
    <cellStyle name="Normal 3 138 39 2" xfId="19499" xr:uid="{00000000-0005-0000-0000-00001D4C0000}"/>
    <cellStyle name="Normal 3 138 39 3" xfId="19500" xr:uid="{00000000-0005-0000-0000-00001E4C0000}"/>
    <cellStyle name="Normal 3 138 39 4" xfId="19501" xr:uid="{00000000-0005-0000-0000-00001F4C0000}"/>
    <cellStyle name="Normal 3 138 4" xfId="19502" xr:uid="{00000000-0005-0000-0000-0000204C0000}"/>
    <cellStyle name="Normal 3 138 4 2" xfId="19503" xr:uid="{00000000-0005-0000-0000-0000214C0000}"/>
    <cellStyle name="Normal 3 138 4 3" xfId="19504" xr:uid="{00000000-0005-0000-0000-0000224C0000}"/>
    <cellStyle name="Normal 3 138 4 4" xfId="19505" xr:uid="{00000000-0005-0000-0000-0000234C0000}"/>
    <cellStyle name="Normal 3 138 40" xfId="19506" xr:uid="{00000000-0005-0000-0000-0000244C0000}"/>
    <cellStyle name="Normal 3 138 40 2" xfId="19507" xr:uid="{00000000-0005-0000-0000-0000254C0000}"/>
    <cellStyle name="Normal 3 138 40 3" xfId="19508" xr:uid="{00000000-0005-0000-0000-0000264C0000}"/>
    <cellStyle name="Normal 3 138 40 4" xfId="19509" xr:uid="{00000000-0005-0000-0000-0000274C0000}"/>
    <cellStyle name="Normal 3 138 41" xfId="19510" xr:uid="{00000000-0005-0000-0000-0000284C0000}"/>
    <cellStyle name="Normal 3 138 41 2" xfId="19511" xr:uid="{00000000-0005-0000-0000-0000294C0000}"/>
    <cellStyle name="Normal 3 138 41 3" xfId="19512" xr:uid="{00000000-0005-0000-0000-00002A4C0000}"/>
    <cellStyle name="Normal 3 138 41 4" xfId="19513" xr:uid="{00000000-0005-0000-0000-00002B4C0000}"/>
    <cellStyle name="Normal 3 138 42" xfId="19514" xr:uid="{00000000-0005-0000-0000-00002C4C0000}"/>
    <cellStyle name="Normal 3 138 42 2" xfId="19515" xr:uid="{00000000-0005-0000-0000-00002D4C0000}"/>
    <cellStyle name="Normal 3 138 42 3" xfId="19516" xr:uid="{00000000-0005-0000-0000-00002E4C0000}"/>
    <cellStyle name="Normal 3 138 42 4" xfId="19517" xr:uid="{00000000-0005-0000-0000-00002F4C0000}"/>
    <cellStyle name="Normal 3 138 43" xfId="19518" xr:uid="{00000000-0005-0000-0000-0000304C0000}"/>
    <cellStyle name="Normal 3 138 43 2" xfId="19519" xr:uid="{00000000-0005-0000-0000-0000314C0000}"/>
    <cellStyle name="Normal 3 138 43 3" xfId="19520" xr:uid="{00000000-0005-0000-0000-0000324C0000}"/>
    <cellStyle name="Normal 3 138 43 4" xfId="19521" xr:uid="{00000000-0005-0000-0000-0000334C0000}"/>
    <cellStyle name="Normal 3 138 44" xfId="19522" xr:uid="{00000000-0005-0000-0000-0000344C0000}"/>
    <cellStyle name="Normal 3 138 44 2" xfId="19523" xr:uid="{00000000-0005-0000-0000-0000354C0000}"/>
    <cellStyle name="Normal 3 138 44 3" xfId="19524" xr:uid="{00000000-0005-0000-0000-0000364C0000}"/>
    <cellStyle name="Normal 3 138 44 4" xfId="19525" xr:uid="{00000000-0005-0000-0000-0000374C0000}"/>
    <cellStyle name="Normal 3 138 45" xfId="19526" xr:uid="{00000000-0005-0000-0000-0000384C0000}"/>
    <cellStyle name="Normal 3 138 45 2" xfId="19527" xr:uid="{00000000-0005-0000-0000-0000394C0000}"/>
    <cellStyle name="Normal 3 138 45 3" xfId="19528" xr:uid="{00000000-0005-0000-0000-00003A4C0000}"/>
    <cellStyle name="Normal 3 138 45 4" xfId="19529" xr:uid="{00000000-0005-0000-0000-00003B4C0000}"/>
    <cellStyle name="Normal 3 138 46" xfId="19530" xr:uid="{00000000-0005-0000-0000-00003C4C0000}"/>
    <cellStyle name="Normal 3 138 46 2" xfId="19531" xr:uid="{00000000-0005-0000-0000-00003D4C0000}"/>
    <cellStyle name="Normal 3 138 46 3" xfId="19532" xr:uid="{00000000-0005-0000-0000-00003E4C0000}"/>
    <cellStyle name="Normal 3 138 46 4" xfId="19533" xr:uid="{00000000-0005-0000-0000-00003F4C0000}"/>
    <cellStyle name="Normal 3 138 47" xfId="19534" xr:uid="{00000000-0005-0000-0000-0000404C0000}"/>
    <cellStyle name="Normal 3 138 48" xfId="19535" xr:uid="{00000000-0005-0000-0000-0000414C0000}"/>
    <cellStyle name="Normal 3 138 49" xfId="19536" xr:uid="{00000000-0005-0000-0000-0000424C0000}"/>
    <cellStyle name="Normal 3 138 5" xfId="19537" xr:uid="{00000000-0005-0000-0000-0000434C0000}"/>
    <cellStyle name="Normal 3 138 5 2" xfId="19538" xr:uid="{00000000-0005-0000-0000-0000444C0000}"/>
    <cellStyle name="Normal 3 138 5 3" xfId="19539" xr:uid="{00000000-0005-0000-0000-0000454C0000}"/>
    <cellStyle name="Normal 3 138 5 4" xfId="19540" xr:uid="{00000000-0005-0000-0000-0000464C0000}"/>
    <cellStyle name="Normal 3 138 50" xfId="19541" xr:uid="{00000000-0005-0000-0000-0000474C0000}"/>
    <cellStyle name="Normal 3 138 6" xfId="19542" xr:uid="{00000000-0005-0000-0000-0000484C0000}"/>
    <cellStyle name="Normal 3 138 6 2" xfId="19543" xr:uid="{00000000-0005-0000-0000-0000494C0000}"/>
    <cellStyle name="Normal 3 138 6 3" xfId="19544" xr:uid="{00000000-0005-0000-0000-00004A4C0000}"/>
    <cellStyle name="Normal 3 138 6 4" xfId="19545" xr:uid="{00000000-0005-0000-0000-00004B4C0000}"/>
    <cellStyle name="Normal 3 138 7" xfId="19546" xr:uid="{00000000-0005-0000-0000-00004C4C0000}"/>
    <cellStyle name="Normal 3 138 7 2" xfId="19547" xr:uid="{00000000-0005-0000-0000-00004D4C0000}"/>
    <cellStyle name="Normal 3 138 7 3" xfId="19548" xr:uid="{00000000-0005-0000-0000-00004E4C0000}"/>
    <cellStyle name="Normal 3 138 7 4" xfId="19549" xr:uid="{00000000-0005-0000-0000-00004F4C0000}"/>
    <cellStyle name="Normal 3 138 8" xfId="19550" xr:uid="{00000000-0005-0000-0000-0000504C0000}"/>
    <cellStyle name="Normal 3 138 8 2" xfId="19551" xr:uid="{00000000-0005-0000-0000-0000514C0000}"/>
    <cellStyle name="Normal 3 138 8 3" xfId="19552" xr:uid="{00000000-0005-0000-0000-0000524C0000}"/>
    <cellStyle name="Normal 3 138 8 4" xfId="19553" xr:uid="{00000000-0005-0000-0000-0000534C0000}"/>
    <cellStyle name="Normal 3 138 9" xfId="19554" xr:uid="{00000000-0005-0000-0000-0000544C0000}"/>
    <cellStyle name="Normal 3 138 9 2" xfId="19555" xr:uid="{00000000-0005-0000-0000-0000554C0000}"/>
    <cellStyle name="Normal 3 138 9 3" xfId="19556" xr:uid="{00000000-0005-0000-0000-0000564C0000}"/>
    <cellStyle name="Normal 3 138 9 4" xfId="19557" xr:uid="{00000000-0005-0000-0000-0000574C0000}"/>
    <cellStyle name="Normal 3 138_Annex-25(B)-1" xfId="19558" xr:uid="{00000000-0005-0000-0000-0000584C0000}"/>
    <cellStyle name="Normal 3 139" xfId="19559" xr:uid="{00000000-0005-0000-0000-0000594C0000}"/>
    <cellStyle name="Normal 3 139 10" xfId="19560" xr:uid="{00000000-0005-0000-0000-00005A4C0000}"/>
    <cellStyle name="Normal 3 139 10 2" xfId="19561" xr:uid="{00000000-0005-0000-0000-00005B4C0000}"/>
    <cellStyle name="Normal 3 139 10 3" xfId="19562" xr:uid="{00000000-0005-0000-0000-00005C4C0000}"/>
    <cellStyle name="Normal 3 139 10 4" xfId="19563" xr:uid="{00000000-0005-0000-0000-00005D4C0000}"/>
    <cellStyle name="Normal 3 139 11" xfId="19564" xr:uid="{00000000-0005-0000-0000-00005E4C0000}"/>
    <cellStyle name="Normal 3 139 11 2" xfId="19565" xr:uid="{00000000-0005-0000-0000-00005F4C0000}"/>
    <cellStyle name="Normal 3 139 11 3" xfId="19566" xr:uid="{00000000-0005-0000-0000-0000604C0000}"/>
    <cellStyle name="Normal 3 139 11 4" xfId="19567" xr:uid="{00000000-0005-0000-0000-0000614C0000}"/>
    <cellStyle name="Normal 3 139 12" xfId="19568" xr:uid="{00000000-0005-0000-0000-0000624C0000}"/>
    <cellStyle name="Normal 3 139 12 2" xfId="19569" xr:uid="{00000000-0005-0000-0000-0000634C0000}"/>
    <cellStyle name="Normal 3 139 12 3" xfId="19570" xr:uid="{00000000-0005-0000-0000-0000644C0000}"/>
    <cellStyle name="Normal 3 139 12 4" xfId="19571" xr:uid="{00000000-0005-0000-0000-0000654C0000}"/>
    <cellStyle name="Normal 3 139 13" xfId="19572" xr:uid="{00000000-0005-0000-0000-0000664C0000}"/>
    <cellStyle name="Normal 3 139 13 2" xfId="19573" xr:uid="{00000000-0005-0000-0000-0000674C0000}"/>
    <cellStyle name="Normal 3 139 13 3" xfId="19574" xr:uid="{00000000-0005-0000-0000-0000684C0000}"/>
    <cellStyle name="Normal 3 139 13 4" xfId="19575" xr:uid="{00000000-0005-0000-0000-0000694C0000}"/>
    <cellStyle name="Normal 3 139 14" xfId="19576" xr:uid="{00000000-0005-0000-0000-00006A4C0000}"/>
    <cellStyle name="Normal 3 139 14 2" xfId="19577" xr:uid="{00000000-0005-0000-0000-00006B4C0000}"/>
    <cellStyle name="Normal 3 139 14 3" xfId="19578" xr:uid="{00000000-0005-0000-0000-00006C4C0000}"/>
    <cellStyle name="Normal 3 139 14 4" xfId="19579" xr:uid="{00000000-0005-0000-0000-00006D4C0000}"/>
    <cellStyle name="Normal 3 139 15" xfId="19580" xr:uid="{00000000-0005-0000-0000-00006E4C0000}"/>
    <cellStyle name="Normal 3 139 15 2" xfId="19581" xr:uid="{00000000-0005-0000-0000-00006F4C0000}"/>
    <cellStyle name="Normal 3 139 15 3" xfId="19582" xr:uid="{00000000-0005-0000-0000-0000704C0000}"/>
    <cellStyle name="Normal 3 139 15 4" xfId="19583" xr:uid="{00000000-0005-0000-0000-0000714C0000}"/>
    <cellStyle name="Normal 3 139 16" xfId="19584" xr:uid="{00000000-0005-0000-0000-0000724C0000}"/>
    <cellStyle name="Normal 3 139 16 2" xfId="19585" xr:uid="{00000000-0005-0000-0000-0000734C0000}"/>
    <cellStyle name="Normal 3 139 16 3" xfId="19586" xr:uid="{00000000-0005-0000-0000-0000744C0000}"/>
    <cellStyle name="Normal 3 139 16 4" xfId="19587" xr:uid="{00000000-0005-0000-0000-0000754C0000}"/>
    <cellStyle name="Normal 3 139 17" xfId="19588" xr:uid="{00000000-0005-0000-0000-0000764C0000}"/>
    <cellStyle name="Normal 3 139 17 2" xfId="19589" xr:uid="{00000000-0005-0000-0000-0000774C0000}"/>
    <cellStyle name="Normal 3 139 17 3" xfId="19590" xr:uid="{00000000-0005-0000-0000-0000784C0000}"/>
    <cellStyle name="Normal 3 139 17 4" xfId="19591" xr:uid="{00000000-0005-0000-0000-0000794C0000}"/>
    <cellStyle name="Normal 3 139 18" xfId="19592" xr:uid="{00000000-0005-0000-0000-00007A4C0000}"/>
    <cellStyle name="Normal 3 139 18 2" xfId="19593" xr:uid="{00000000-0005-0000-0000-00007B4C0000}"/>
    <cellStyle name="Normal 3 139 18 3" xfId="19594" xr:uid="{00000000-0005-0000-0000-00007C4C0000}"/>
    <cellStyle name="Normal 3 139 18 4" xfId="19595" xr:uid="{00000000-0005-0000-0000-00007D4C0000}"/>
    <cellStyle name="Normal 3 139 19" xfId="19596" xr:uid="{00000000-0005-0000-0000-00007E4C0000}"/>
    <cellStyle name="Normal 3 139 19 2" xfId="19597" xr:uid="{00000000-0005-0000-0000-00007F4C0000}"/>
    <cellStyle name="Normal 3 139 19 3" xfId="19598" xr:uid="{00000000-0005-0000-0000-0000804C0000}"/>
    <cellStyle name="Normal 3 139 19 4" xfId="19599" xr:uid="{00000000-0005-0000-0000-0000814C0000}"/>
    <cellStyle name="Normal 3 139 2" xfId="19600" xr:uid="{00000000-0005-0000-0000-0000824C0000}"/>
    <cellStyle name="Normal 3 139 2 2" xfId="19601" xr:uid="{00000000-0005-0000-0000-0000834C0000}"/>
    <cellStyle name="Normal 3 139 2 3" xfId="19602" xr:uid="{00000000-0005-0000-0000-0000844C0000}"/>
    <cellStyle name="Normal 3 139 2 4" xfId="19603" xr:uid="{00000000-0005-0000-0000-0000854C0000}"/>
    <cellStyle name="Normal 3 139 20" xfId="19604" xr:uid="{00000000-0005-0000-0000-0000864C0000}"/>
    <cellStyle name="Normal 3 139 20 2" xfId="19605" xr:uid="{00000000-0005-0000-0000-0000874C0000}"/>
    <cellStyle name="Normal 3 139 20 3" xfId="19606" xr:uid="{00000000-0005-0000-0000-0000884C0000}"/>
    <cellStyle name="Normal 3 139 20 4" xfId="19607" xr:uid="{00000000-0005-0000-0000-0000894C0000}"/>
    <cellStyle name="Normal 3 139 21" xfId="19608" xr:uid="{00000000-0005-0000-0000-00008A4C0000}"/>
    <cellStyle name="Normal 3 139 21 2" xfId="19609" xr:uid="{00000000-0005-0000-0000-00008B4C0000}"/>
    <cellStyle name="Normal 3 139 21 3" xfId="19610" xr:uid="{00000000-0005-0000-0000-00008C4C0000}"/>
    <cellStyle name="Normal 3 139 21 4" xfId="19611" xr:uid="{00000000-0005-0000-0000-00008D4C0000}"/>
    <cellStyle name="Normal 3 139 22" xfId="19612" xr:uid="{00000000-0005-0000-0000-00008E4C0000}"/>
    <cellStyle name="Normal 3 139 22 2" xfId="19613" xr:uid="{00000000-0005-0000-0000-00008F4C0000}"/>
    <cellStyle name="Normal 3 139 22 3" xfId="19614" xr:uid="{00000000-0005-0000-0000-0000904C0000}"/>
    <cellStyle name="Normal 3 139 22 4" xfId="19615" xr:uid="{00000000-0005-0000-0000-0000914C0000}"/>
    <cellStyle name="Normal 3 139 23" xfId="19616" xr:uid="{00000000-0005-0000-0000-0000924C0000}"/>
    <cellStyle name="Normal 3 139 23 2" xfId="19617" xr:uid="{00000000-0005-0000-0000-0000934C0000}"/>
    <cellStyle name="Normal 3 139 23 3" xfId="19618" xr:uid="{00000000-0005-0000-0000-0000944C0000}"/>
    <cellStyle name="Normal 3 139 23 4" xfId="19619" xr:uid="{00000000-0005-0000-0000-0000954C0000}"/>
    <cellStyle name="Normal 3 139 24" xfId="19620" xr:uid="{00000000-0005-0000-0000-0000964C0000}"/>
    <cellStyle name="Normal 3 139 24 2" xfId="19621" xr:uid="{00000000-0005-0000-0000-0000974C0000}"/>
    <cellStyle name="Normal 3 139 24 3" xfId="19622" xr:uid="{00000000-0005-0000-0000-0000984C0000}"/>
    <cellStyle name="Normal 3 139 24 4" xfId="19623" xr:uid="{00000000-0005-0000-0000-0000994C0000}"/>
    <cellStyle name="Normal 3 139 25" xfId="19624" xr:uid="{00000000-0005-0000-0000-00009A4C0000}"/>
    <cellStyle name="Normal 3 139 25 2" xfId="19625" xr:uid="{00000000-0005-0000-0000-00009B4C0000}"/>
    <cellStyle name="Normal 3 139 25 3" xfId="19626" xr:uid="{00000000-0005-0000-0000-00009C4C0000}"/>
    <cellStyle name="Normal 3 139 25 4" xfId="19627" xr:uid="{00000000-0005-0000-0000-00009D4C0000}"/>
    <cellStyle name="Normal 3 139 26" xfId="19628" xr:uid="{00000000-0005-0000-0000-00009E4C0000}"/>
    <cellStyle name="Normal 3 139 26 2" xfId="19629" xr:uid="{00000000-0005-0000-0000-00009F4C0000}"/>
    <cellStyle name="Normal 3 139 26 3" xfId="19630" xr:uid="{00000000-0005-0000-0000-0000A04C0000}"/>
    <cellStyle name="Normal 3 139 26 4" xfId="19631" xr:uid="{00000000-0005-0000-0000-0000A14C0000}"/>
    <cellStyle name="Normal 3 139 27" xfId="19632" xr:uid="{00000000-0005-0000-0000-0000A24C0000}"/>
    <cellStyle name="Normal 3 139 27 2" xfId="19633" xr:uid="{00000000-0005-0000-0000-0000A34C0000}"/>
    <cellStyle name="Normal 3 139 27 3" xfId="19634" xr:uid="{00000000-0005-0000-0000-0000A44C0000}"/>
    <cellStyle name="Normal 3 139 27 4" xfId="19635" xr:uid="{00000000-0005-0000-0000-0000A54C0000}"/>
    <cellStyle name="Normal 3 139 28" xfId="19636" xr:uid="{00000000-0005-0000-0000-0000A64C0000}"/>
    <cellStyle name="Normal 3 139 28 2" xfId="19637" xr:uid="{00000000-0005-0000-0000-0000A74C0000}"/>
    <cellStyle name="Normal 3 139 28 3" xfId="19638" xr:uid="{00000000-0005-0000-0000-0000A84C0000}"/>
    <cellStyle name="Normal 3 139 28 4" xfId="19639" xr:uid="{00000000-0005-0000-0000-0000A94C0000}"/>
    <cellStyle name="Normal 3 139 29" xfId="19640" xr:uid="{00000000-0005-0000-0000-0000AA4C0000}"/>
    <cellStyle name="Normal 3 139 29 2" xfId="19641" xr:uid="{00000000-0005-0000-0000-0000AB4C0000}"/>
    <cellStyle name="Normal 3 139 29 3" xfId="19642" xr:uid="{00000000-0005-0000-0000-0000AC4C0000}"/>
    <cellStyle name="Normal 3 139 29 4" xfId="19643" xr:uid="{00000000-0005-0000-0000-0000AD4C0000}"/>
    <cellStyle name="Normal 3 139 3" xfId="19644" xr:uid="{00000000-0005-0000-0000-0000AE4C0000}"/>
    <cellStyle name="Normal 3 139 3 2" xfId="19645" xr:uid="{00000000-0005-0000-0000-0000AF4C0000}"/>
    <cellStyle name="Normal 3 139 3 3" xfId="19646" xr:uid="{00000000-0005-0000-0000-0000B04C0000}"/>
    <cellStyle name="Normal 3 139 3 4" xfId="19647" xr:uid="{00000000-0005-0000-0000-0000B14C0000}"/>
    <cellStyle name="Normal 3 139 30" xfId="19648" xr:uid="{00000000-0005-0000-0000-0000B24C0000}"/>
    <cellStyle name="Normal 3 139 30 2" xfId="19649" xr:uid="{00000000-0005-0000-0000-0000B34C0000}"/>
    <cellStyle name="Normal 3 139 30 3" xfId="19650" xr:uid="{00000000-0005-0000-0000-0000B44C0000}"/>
    <cellStyle name="Normal 3 139 30 4" xfId="19651" xr:uid="{00000000-0005-0000-0000-0000B54C0000}"/>
    <cellStyle name="Normal 3 139 31" xfId="19652" xr:uid="{00000000-0005-0000-0000-0000B64C0000}"/>
    <cellStyle name="Normal 3 139 31 2" xfId="19653" xr:uid="{00000000-0005-0000-0000-0000B74C0000}"/>
    <cellStyle name="Normal 3 139 31 3" xfId="19654" xr:uid="{00000000-0005-0000-0000-0000B84C0000}"/>
    <cellStyle name="Normal 3 139 31 4" xfId="19655" xr:uid="{00000000-0005-0000-0000-0000B94C0000}"/>
    <cellStyle name="Normal 3 139 32" xfId="19656" xr:uid="{00000000-0005-0000-0000-0000BA4C0000}"/>
    <cellStyle name="Normal 3 139 32 2" xfId="19657" xr:uid="{00000000-0005-0000-0000-0000BB4C0000}"/>
    <cellStyle name="Normal 3 139 32 3" xfId="19658" xr:uid="{00000000-0005-0000-0000-0000BC4C0000}"/>
    <cellStyle name="Normal 3 139 32 4" xfId="19659" xr:uid="{00000000-0005-0000-0000-0000BD4C0000}"/>
    <cellStyle name="Normal 3 139 33" xfId="19660" xr:uid="{00000000-0005-0000-0000-0000BE4C0000}"/>
    <cellStyle name="Normal 3 139 33 2" xfId="19661" xr:uid="{00000000-0005-0000-0000-0000BF4C0000}"/>
    <cellStyle name="Normal 3 139 33 3" xfId="19662" xr:uid="{00000000-0005-0000-0000-0000C04C0000}"/>
    <cellStyle name="Normal 3 139 33 4" xfId="19663" xr:uid="{00000000-0005-0000-0000-0000C14C0000}"/>
    <cellStyle name="Normal 3 139 34" xfId="19664" xr:uid="{00000000-0005-0000-0000-0000C24C0000}"/>
    <cellStyle name="Normal 3 139 34 2" xfId="19665" xr:uid="{00000000-0005-0000-0000-0000C34C0000}"/>
    <cellStyle name="Normal 3 139 34 3" xfId="19666" xr:uid="{00000000-0005-0000-0000-0000C44C0000}"/>
    <cellStyle name="Normal 3 139 34 4" xfId="19667" xr:uid="{00000000-0005-0000-0000-0000C54C0000}"/>
    <cellStyle name="Normal 3 139 35" xfId="19668" xr:uid="{00000000-0005-0000-0000-0000C64C0000}"/>
    <cellStyle name="Normal 3 139 35 2" xfId="19669" xr:uid="{00000000-0005-0000-0000-0000C74C0000}"/>
    <cellStyle name="Normal 3 139 35 3" xfId="19670" xr:uid="{00000000-0005-0000-0000-0000C84C0000}"/>
    <cellStyle name="Normal 3 139 35 4" xfId="19671" xr:uid="{00000000-0005-0000-0000-0000C94C0000}"/>
    <cellStyle name="Normal 3 139 36" xfId="19672" xr:uid="{00000000-0005-0000-0000-0000CA4C0000}"/>
    <cellStyle name="Normal 3 139 36 2" xfId="19673" xr:uid="{00000000-0005-0000-0000-0000CB4C0000}"/>
    <cellStyle name="Normal 3 139 36 3" xfId="19674" xr:uid="{00000000-0005-0000-0000-0000CC4C0000}"/>
    <cellStyle name="Normal 3 139 36 4" xfId="19675" xr:uid="{00000000-0005-0000-0000-0000CD4C0000}"/>
    <cellStyle name="Normal 3 139 37" xfId="19676" xr:uid="{00000000-0005-0000-0000-0000CE4C0000}"/>
    <cellStyle name="Normal 3 139 37 2" xfId="19677" xr:uid="{00000000-0005-0000-0000-0000CF4C0000}"/>
    <cellStyle name="Normal 3 139 37 3" xfId="19678" xr:uid="{00000000-0005-0000-0000-0000D04C0000}"/>
    <cellStyle name="Normal 3 139 37 4" xfId="19679" xr:uid="{00000000-0005-0000-0000-0000D14C0000}"/>
    <cellStyle name="Normal 3 139 38" xfId="19680" xr:uid="{00000000-0005-0000-0000-0000D24C0000}"/>
    <cellStyle name="Normal 3 139 38 2" xfId="19681" xr:uid="{00000000-0005-0000-0000-0000D34C0000}"/>
    <cellStyle name="Normal 3 139 38 3" xfId="19682" xr:uid="{00000000-0005-0000-0000-0000D44C0000}"/>
    <cellStyle name="Normal 3 139 38 4" xfId="19683" xr:uid="{00000000-0005-0000-0000-0000D54C0000}"/>
    <cellStyle name="Normal 3 139 39" xfId="19684" xr:uid="{00000000-0005-0000-0000-0000D64C0000}"/>
    <cellStyle name="Normal 3 139 39 2" xfId="19685" xr:uid="{00000000-0005-0000-0000-0000D74C0000}"/>
    <cellStyle name="Normal 3 139 39 3" xfId="19686" xr:uid="{00000000-0005-0000-0000-0000D84C0000}"/>
    <cellStyle name="Normal 3 139 39 4" xfId="19687" xr:uid="{00000000-0005-0000-0000-0000D94C0000}"/>
    <cellStyle name="Normal 3 139 4" xfId="19688" xr:uid="{00000000-0005-0000-0000-0000DA4C0000}"/>
    <cellStyle name="Normal 3 139 4 2" xfId="19689" xr:uid="{00000000-0005-0000-0000-0000DB4C0000}"/>
    <cellStyle name="Normal 3 139 4 3" xfId="19690" xr:uid="{00000000-0005-0000-0000-0000DC4C0000}"/>
    <cellStyle name="Normal 3 139 4 4" xfId="19691" xr:uid="{00000000-0005-0000-0000-0000DD4C0000}"/>
    <cellStyle name="Normal 3 139 40" xfId="19692" xr:uid="{00000000-0005-0000-0000-0000DE4C0000}"/>
    <cellStyle name="Normal 3 139 40 2" xfId="19693" xr:uid="{00000000-0005-0000-0000-0000DF4C0000}"/>
    <cellStyle name="Normal 3 139 40 3" xfId="19694" xr:uid="{00000000-0005-0000-0000-0000E04C0000}"/>
    <cellStyle name="Normal 3 139 40 4" xfId="19695" xr:uid="{00000000-0005-0000-0000-0000E14C0000}"/>
    <cellStyle name="Normal 3 139 41" xfId="19696" xr:uid="{00000000-0005-0000-0000-0000E24C0000}"/>
    <cellStyle name="Normal 3 139 41 2" xfId="19697" xr:uid="{00000000-0005-0000-0000-0000E34C0000}"/>
    <cellStyle name="Normal 3 139 41 3" xfId="19698" xr:uid="{00000000-0005-0000-0000-0000E44C0000}"/>
    <cellStyle name="Normal 3 139 41 4" xfId="19699" xr:uid="{00000000-0005-0000-0000-0000E54C0000}"/>
    <cellStyle name="Normal 3 139 42" xfId="19700" xr:uid="{00000000-0005-0000-0000-0000E64C0000}"/>
    <cellStyle name="Normal 3 139 42 2" xfId="19701" xr:uid="{00000000-0005-0000-0000-0000E74C0000}"/>
    <cellStyle name="Normal 3 139 42 3" xfId="19702" xr:uid="{00000000-0005-0000-0000-0000E84C0000}"/>
    <cellStyle name="Normal 3 139 42 4" xfId="19703" xr:uid="{00000000-0005-0000-0000-0000E94C0000}"/>
    <cellStyle name="Normal 3 139 43" xfId="19704" xr:uid="{00000000-0005-0000-0000-0000EA4C0000}"/>
    <cellStyle name="Normal 3 139 43 2" xfId="19705" xr:uid="{00000000-0005-0000-0000-0000EB4C0000}"/>
    <cellStyle name="Normal 3 139 43 3" xfId="19706" xr:uid="{00000000-0005-0000-0000-0000EC4C0000}"/>
    <cellStyle name="Normal 3 139 43 4" xfId="19707" xr:uid="{00000000-0005-0000-0000-0000ED4C0000}"/>
    <cellStyle name="Normal 3 139 44" xfId="19708" xr:uid="{00000000-0005-0000-0000-0000EE4C0000}"/>
    <cellStyle name="Normal 3 139 44 2" xfId="19709" xr:uid="{00000000-0005-0000-0000-0000EF4C0000}"/>
    <cellStyle name="Normal 3 139 44 3" xfId="19710" xr:uid="{00000000-0005-0000-0000-0000F04C0000}"/>
    <cellStyle name="Normal 3 139 44 4" xfId="19711" xr:uid="{00000000-0005-0000-0000-0000F14C0000}"/>
    <cellStyle name="Normal 3 139 45" xfId="19712" xr:uid="{00000000-0005-0000-0000-0000F24C0000}"/>
    <cellStyle name="Normal 3 139 45 2" xfId="19713" xr:uid="{00000000-0005-0000-0000-0000F34C0000}"/>
    <cellStyle name="Normal 3 139 45 3" xfId="19714" xr:uid="{00000000-0005-0000-0000-0000F44C0000}"/>
    <cellStyle name="Normal 3 139 45 4" xfId="19715" xr:uid="{00000000-0005-0000-0000-0000F54C0000}"/>
    <cellStyle name="Normal 3 139 46" xfId="19716" xr:uid="{00000000-0005-0000-0000-0000F64C0000}"/>
    <cellStyle name="Normal 3 139 46 2" xfId="19717" xr:uid="{00000000-0005-0000-0000-0000F74C0000}"/>
    <cellStyle name="Normal 3 139 46 3" xfId="19718" xr:uid="{00000000-0005-0000-0000-0000F84C0000}"/>
    <cellStyle name="Normal 3 139 46 4" xfId="19719" xr:uid="{00000000-0005-0000-0000-0000F94C0000}"/>
    <cellStyle name="Normal 3 139 47" xfId="19720" xr:uid="{00000000-0005-0000-0000-0000FA4C0000}"/>
    <cellStyle name="Normal 3 139 48" xfId="19721" xr:uid="{00000000-0005-0000-0000-0000FB4C0000}"/>
    <cellStyle name="Normal 3 139 49" xfId="19722" xr:uid="{00000000-0005-0000-0000-0000FC4C0000}"/>
    <cellStyle name="Normal 3 139 5" xfId="19723" xr:uid="{00000000-0005-0000-0000-0000FD4C0000}"/>
    <cellStyle name="Normal 3 139 5 2" xfId="19724" xr:uid="{00000000-0005-0000-0000-0000FE4C0000}"/>
    <cellStyle name="Normal 3 139 5 3" xfId="19725" xr:uid="{00000000-0005-0000-0000-0000FF4C0000}"/>
    <cellStyle name="Normal 3 139 5 4" xfId="19726" xr:uid="{00000000-0005-0000-0000-0000004D0000}"/>
    <cellStyle name="Normal 3 139 50" xfId="19727" xr:uid="{00000000-0005-0000-0000-0000014D0000}"/>
    <cellStyle name="Normal 3 139 6" xfId="19728" xr:uid="{00000000-0005-0000-0000-0000024D0000}"/>
    <cellStyle name="Normal 3 139 6 2" xfId="19729" xr:uid="{00000000-0005-0000-0000-0000034D0000}"/>
    <cellStyle name="Normal 3 139 6 3" xfId="19730" xr:uid="{00000000-0005-0000-0000-0000044D0000}"/>
    <cellStyle name="Normal 3 139 6 4" xfId="19731" xr:uid="{00000000-0005-0000-0000-0000054D0000}"/>
    <cellStyle name="Normal 3 139 7" xfId="19732" xr:uid="{00000000-0005-0000-0000-0000064D0000}"/>
    <cellStyle name="Normal 3 139 7 2" xfId="19733" xr:uid="{00000000-0005-0000-0000-0000074D0000}"/>
    <cellStyle name="Normal 3 139 7 3" xfId="19734" xr:uid="{00000000-0005-0000-0000-0000084D0000}"/>
    <cellStyle name="Normal 3 139 7 4" xfId="19735" xr:uid="{00000000-0005-0000-0000-0000094D0000}"/>
    <cellStyle name="Normal 3 139 8" xfId="19736" xr:uid="{00000000-0005-0000-0000-00000A4D0000}"/>
    <cellStyle name="Normal 3 139 8 2" xfId="19737" xr:uid="{00000000-0005-0000-0000-00000B4D0000}"/>
    <cellStyle name="Normal 3 139 8 3" xfId="19738" xr:uid="{00000000-0005-0000-0000-00000C4D0000}"/>
    <cellStyle name="Normal 3 139 8 4" xfId="19739" xr:uid="{00000000-0005-0000-0000-00000D4D0000}"/>
    <cellStyle name="Normal 3 139 9" xfId="19740" xr:uid="{00000000-0005-0000-0000-00000E4D0000}"/>
    <cellStyle name="Normal 3 139 9 2" xfId="19741" xr:uid="{00000000-0005-0000-0000-00000F4D0000}"/>
    <cellStyle name="Normal 3 139 9 3" xfId="19742" xr:uid="{00000000-0005-0000-0000-0000104D0000}"/>
    <cellStyle name="Normal 3 139 9 4" xfId="19743" xr:uid="{00000000-0005-0000-0000-0000114D0000}"/>
    <cellStyle name="Normal 3 139_Annex-25(B)-1" xfId="19744" xr:uid="{00000000-0005-0000-0000-0000124D0000}"/>
    <cellStyle name="Normal 3 14" xfId="19745" xr:uid="{00000000-0005-0000-0000-0000134D0000}"/>
    <cellStyle name="Normal 3 14 10" xfId="19746" xr:uid="{00000000-0005-0000-0000-0000144D0000}"/>
    <cellStyle name="Normal 3 14 10 2" xfId="19747" xr:uid="{00000000-0005-0000-0000-0000154D0000}"/>
    <cellStyle name="Normal 3 14 10 3" xfId="19748" xr:uid="{00000000-0005-0000-0000-0000164D0000}"/>
    <cellStyle name="Normal 3 14 10 4" xfId="19749" xr:uid="{00000000-0005-0000-0000-0000174D0000}"/>
    <cellStyle name="Normal 3 14 11" xfId="19750" xr:uid="{00000000-0005-0000-0000-0000184D0000}"/>
    <cellStyle name="Normal 3 14 11 2" xfId="19751" xr:uid="{00000000-0005-0000-0000-0000194D0000}"/>
    <cellStyle name="Normal 3 14 11 3" xfId="19752" xr:uid="{00000000-0005-0000-0000-00001A4D0000}"/>
    <cellStyle name="Normal 3 14 11 4" xfId="19753" xr:uid="{00000000-0005-0000-0000-00001B4D0000}"/>
    <cellStyle name="Normal 3 14 12" xfId="19754" xr:uid="{00000000-0005-0000-0000-00001C4D0000}"/>
    <cellStyle name="Normal 3 14 12 2" xfId="19755" xr:uid="{00000000-0005-0000-0000-00001D4D0000}"/>
    <cellStyle name="Normal 3 14 12 3" xfId="19756" xr:uid="{00000000-0005-0000-0000-00001E4D0000}"/>
    <cellStyle name="Normal 3 14 12 4" xfId="19757" xr:uid="{00000000-0005-0000-0000-00001F4D0000}"/>
    <cellStyle name="Normal 3 14 13" xfId="19758" xr:uid="{00000000-0005-0000-0000-0000204D0000}"/>
    <cellStyle name="Normal 3 14 13 2" xfId="19759" xr:uid="{00000000-0005-0000-0000-0000214D0000}"/>
    <cellStyle name="Normal 3 14 13 3" xfId="19760" xr:uid="{00000000-0005-0000-0000-0000224D0000}"/>
    <cellStyle name="Normal 3 14 13 4" xfId="19761" xr:uid="{00000000-0005-0000-0000-0000234D0000}"/>
    <cellStyle name="Normal 3 14 14" xfId="19762" xr:uid="{00000000-0005-0000-0000-0000244D0000}"/>
    <cellStyle name="Normal 3 14 14 2" xfId="19763" xr:uid="{00000000-0005-0000-0000-0000254D0000}"/>
    <cellStyle name="Normal 3 14 14 3" xfId="19764" xr:uid="{00000000-0005-0000-0000-0000264D0000}"/>
    <cellStyle name="Normal 3 14 14 4" xfId="19765" xr:uid="{00000000-0005-0000-0000-0000274D0000}"/>
    <cellStyle name="Normal 3 14 15" xfId="19766" xr:uid="{00000000-0005-0000-0000-0000284D0000}"/>
    <cellStyle name="Normal 3 14 15 2" xfId="19767" xr:uid="{00000000-0005-0000-0000-0000294D0000}"/>
    <cellStyle name="Normal 3 14 15 3" xfId="19768" xr:uid="{00000000-0005-0000-0000-00002A4D0000}"/>
    <cellStyle name="Normal 3 14 15 4" xfId="19769" xr:uid="{00000000-0005-0000-0000-00002B4D0000}"/>
    <cellStyle name="Normal 3 14 16" xfId="19770" xr:uid="{00000000-0005-0000-0000-00002C4D0000}"/>
    <cellStyle name="Normal 3 14 16 2" xfId="19771" xr:uid="{00000000-0005-0000-0000-00002D4D0000}"/>
    <cellStyle name="Normal 3 14 16 3" xfId="19772" xr:uid="{00000000-0005-0000-0000-00002E4D0000}"/>
    <cellStyle name="Normal 3 14 16 4" xfId="19773" xr:uid="{00000000-0005-0000-0000-00002F4D0000}"/>
    <cellStyle name="Normal 3 14 17" xfId="19774" xr:uid="{00000000-0005-0000-0000-0000304D0000}"/>
    <cellStyle name="Normal 3 14 17 2" xfId="19775" xr:uid="{00000000-0005-0000-0000-0000314D0000}"/>
    <cellStyle name="Normal 3 14 17 3" xfId="19776" xr:uid="{00000000-0005-0000-0000-0000324D0000}"/>
    <cellStyle name="Normal 3 14 17 4" xfId="19777" xr:uid="{00000000-0005-0000-0000-0000334D0000}"/>
    <cellStyle name="Normal 3 14 18" xfId="19778" xr:uid="{00000000-0005-0000-0000-0000344D0000}"/>
    <cellStyle name="Normal 3 14 18 2" xfId="19779" xr:uid="{00000000-0005-0000-0000-0000354D0000}"/>
    <cellStyle name="Normal 3 14 18 3" xfId="19780" xr:uid="{00000000-0005-0000-0000-0000364D0000}"/>
    <cellStyle name="Normal 3 14 18 4" xfId="19781" xr:uid="{00000000-0005-0000-0000-0000374D0000}"/>
    <cellStyle name="Normal 3 14 19" xfId="19782" xr:uid="{00000000-0005-0000-0000-0000384D0000}"/>
    <cellStyle name="Normal 3 14 19 2" xfId="19783" xr:uid="{00000000-0005-0000-0000-0000394D0000}"/>
    <cellStyle name="Normal 3 14 19 3" xfId="19784" xr:uid="{00000000-0005-0000-0000-00003A4D0000}"/>
    <cellStyle name="Normal 3 14 19 4" xfId="19785" xr:uid="{00000000-0005-0000-0000-00003B4D0000}"/>
    <cellStyle name="Normal 3 14 2" xfId="19786" xr:uid="{00000000-0005-0000-0000-00003C4D0000}"/>
    <cellStyle name="Normal 3 14 2 2" xfId="19787" xr:uid="{00000000-0005-0000-0000-00003D4D0000}"/>
    <cellStyle name="Normal 3 14 2 3" xfId="19788" xr:uid="{00000000-0005-0000-0000-00003E4D0000}"/>
    <cellStyle name="Normal 3 14 2 4" xfId="19789" xr:uid="{00000000-0005-0000-0000-00003F4D0000}"/>
    <cellStyle name="Normal 3 14 2 5" xfId="19790" xr:uid="{00000000-0005-0000-0000-0000404D0000}"/>
    <cellStyle name="Normal 3 14 20" xfId="19791" xr:uid="{00000000-0005-0000-0000-0000414D0000}"/>
    <cellStyle name="Normal 3 14 20 2" xfId="19792" xr:uid="{00000000-0005-0000-0000-0000424D0000}"/>
    <cellStyle name="Normal 3 14 20 3" xfId="19793" xr:uid="{00000000-0005-0000-0000-0000434D0000}"/>
    <cellStyle name="Normal 3 14 20 4" xfId="19794" xr:uid="{00000000-0005-0000-0000-0000444D0000}"/>
    <cellStyle name="Normal 3 14 21" xfId="19795" xr:uid="{00000000-0005-0000-0000-0000454D0000}"/>
    <cellStyle name="Normal 3 14 21 2" xfId="19796" xr:uid="{00000000-0005-0000-0000-0000464D0000}"/>
    <cellStyle name="Normal 3 14 21 3" xfId="19797" xr:uid="{00000000-0005-0000-0000-0000474D0000}"/>
    <cellStyle name="Normal 3 14 21 4" xfId="19798" xr:uid="{00000000-0005-0000-0000-0000484D0000}"/>
    <cellStyle name="Normal 3 14 22" xfId="19799" xr:uid="{00000000-0005-0000-0000-0000494D0000}"/>
    <cellStyle name="Normal 3 14 22 2" xfId="19800" xr:uid="{00000000-0005-0000-0000-00004A4D0000}"/>
    <cellStyle name="Normal 3 14 22 3" xfId="19801" xr:uid="{00000000-0005-0000-0000-00004B4D0000}"/>
    <cellStyle name="Normal 3 14 22 4" xfId="19802" xr:uid="{00000000-0005-0000-0000-00004C4D0000}"/>
    <cellStyle name="Normal 3 14 23" xfId="19803" xr:uid="{00000000-0005-0000-0000-00004D4D0000}"/>
    <cellStyle name="Normal 3 14 23 2" xfId="19804" xr:uid="{00000000-0005-0000-0000-00004E4D0000}"/>
    <cellStyle name="Normal 3 14 23 3" xfId="19805" xr:uid="{00000000-0005-0000-0000-00004F4D0000}"/>
    <cellStyle name="Normal 3 14 23 4" xfId="19806" xr:uid="{00000000-0005-0000-0000-0000504D0000}"/>
    <cellStyle name="Normal 3 14 24" xfId="19807" xr:uid="{00000000-0005-0000-0000-0000514D0000}"/>
    <cellStyle name="Normal 3 14 24 2" xfId="19808" xr:uid="{00000000-0005-0000-0000-0000524D0000}"/>
    <cellStyle name="Normal 3 14 24 3" xfId="19809" xr:uid="{00000000-0005-0000-0000-0000534D0000}"/>
    <cellStyle name="Normal 3 14 24 4" xfId="19810" xr:uid="{00000000-0005-0000-0000-0000544D0000}"/>
    <cellStyle name="Normal 3 14 25" xfId="19811" xr:uid="{00000000-0005-0000-0000-0000554D0000}"/>
    <cellStyle name="Normal 3 14 25 2" xfId="19812" xr:uid="{00000000-0005-0000-0000-0000564D0000}"/>
    <cellStyle name="Normal 3 14 25 3" xfId="19813" xr:uid="{00000000-0005-0000-0000-0000574D0000}"/>
    <cellStyle name="Normal 3 14 25 4" xfId="19814" xr:uid="{00000000-0005-0000-0000-0000584D0000}"/>
    <cellStyle name="Normal 3 14 26" xfId="19815" xr:uid="{00000000-0005-0000-0000-0000594D0000}"/>
    <cellStyle name="Normal 3 14 26 2" xfId="19816" xr:uid="{00000000-0005-0000-0000-00005A4D0000}"/>
    <cellStyle name="Normal 3 14 26 3" xfId="19817" xr:uid="{00000000-0005-0000-0000-00005B4D0000}"/>
    <cellStyle name="Normal 3 14 26 4" xfId="19818" xr:uid="{00000000-0005-0000-0000-00005C4D0000}"/>
    <cellStyle name="Normal 3 14 27" xfId="19819" xr:uid="{00000000-0005-0000-0000-00005D4D0000}"/>
    <cellStyle name="Normal 3 14 27 2" xfId="19820" xr:uid="{00000000-0005-0000-0000-00005E4D0000}"/>
    <cellStyle name="Normal 3 14 27 3" xfId="19821" xr:uid="{00000000-0005-0000-0000-00005F4D0000}"/>
    <cellStyle name="Normal 3 14 27 4" xfId="19822" xr:uid="{00000000-0005-0000-0000-0000604D0000}"/>
    <cellStyle name="Normal 3 14 28" xfId="19823" xr:uid="{00000000-0005-0000-0000-0000614D0000}"/>
    <cellStyle name="Normal 3 14 28 2" xfId="19824" xr:uid="{00000000-0005-0000-0000-0000624D0000}"/>
    <cellStyle name="Normal 3 14 28 3" xfId="19825" xr:uid="{00000000-0005-0000-0000-0000634D0000}"/>
    <cellStyle name="Normal 3 14 28 4" xfId="19826" xr:uid="{00000000-0005-0000-0000-0000644D0000}"/>
    <cellStyle name="Normal 3 14 29" xfId="19827" xr:uid="{00000000-0005-0000-0000-0000654D0000}"/>
    <cellStyle name="Normal 3 14 29 2" xfId="19828" xr:uid="{00000000-0005-0000-0000-0000664D0000}"/>
    <cellStyle name="Normal 3 14 29 3" xfId="19829" xr:uid="{00000000-0005-0000-0000-0000674D0000}"/>
    <cellStyle name="Normal 3 14 29 4" xfId="19830" xr:uid="{00000000-0005-0000-0000-0000684D0000}"/>
    <cellStyle name="Normal 3 14 3" xfId="19831" xr:uid="{00000000-0005-0000-0000-0000694D0000}"/>
    <cellStyle name="Normal 3 14 3 2" xfId="19832" xr:uid="{00000000-0005-0000-0000-00006A4D0000}"/>
    <cellStyle name="Normal 3 14 3 3" xfId="19833" xr:uid="{00000000-0005-0000-0000-00006B4D0000}"/>
    <cellStyle name="Normal 3 14 3 4" xfId="19834" xr:uid="{00000000-0005-0000-0000-00006C4D0000}"/>
    <cellStyle name="Normal 3 14 3 5" xfId="19835" xr:uid="{00000000-0005-0000-0000-00006D4D0000}"/>
    <cellStyle name="Normal 3 14 30" xfId="19836" xr:uid="{00000000-0005-0000-0000-00006E4D0000}"/>
    <cellStyle name="Normal 3 14 30 2" xfId="19837" xr:uid="{00000000-0005-0000-0000-00006F4D0000}"/>
    <cellStyle name="Normal 3 14 30 3" xfId="19838" xr:uid="{00000000-0005-0000-0000-0000704D0000}"/>
    <cellStyle name="Normal 3 14 30 4" xfId="19839" xr:uid="{00000000-0005-0000-0000-0000714D0000}"/>
    <cellStyle name="Normal 3 14 31" xfId="19840" xr:uid="{00000000-0005-0000-0000-0000724D0000}"/>
    <cellStyle name="Normal 3 14 31 2" xfId="19841" xr:uid="{00000000-0005-0000-0000-0000734D0000}"/>
    <cellStyle name="Normal 3 14 31 3" xfId="19842" xr:uid="{00000000-0005-0000-0000-0000744D0000}"/>
    <cellStyle name="Normal 3 14 31 4" xfId="19843" xr:uid="{00000000-0005-0000-0000-0000754D0000}"/>
    <cellStyle name="Normal 3 14 32" xfId="19844" xr:uid="{00000000-0005-0000-0000-0000764D0000}"/>
    <cellStyle name="Normal 3 14 32 2" xfId="19845" xr:uid="{00000000-0005-0000-0000-0000774D0000}"/>
    <cellStyle name="Normal 3 14 32 3" xfId="19846" xr:uid="{00000000-0005-0000-0000-0000784D0000}"/>
    <cellStyle name="Normal 3 14 32 4" xfId="19847" xr:uid="{00000000-0005-0000-0000-0000794D0000}"/>
    <cellStyle name="Normal 3 14 33" xfId="19848" xr:uid="{00000000-0005-0000-0000-00007A4D0000}"/>
    <cellStyle name="Normal 3 14 33 2" xfId="19849" xr:uid="{00000000-0005-0000-0000-00007B4D0000}"/>
    <cellStyle name="Normal 3 14 33 3" xfId="19850" xr:uid="{00000000-0005-0000-0000-00007C4D0000}"/>
    <cellStyle name="Normal 3 14 33 4" xfId="19851" xr:uid="{00000000-0005-0000-0000-00007D4D0000}"/>
    <cellStyle name="Normal 3 14 34" xfId="19852" xr:uid="{00000000-0005-0000-0000-00007E4D0000}"/>
    <cellStyle name="Normal 3 14 34 2" xfId="19853" xr:uid="{00000000-0005-0000-0000-00007F4D0000}"/>
    <cellStyle name="Normal 3 14 34 3" xfId="19854" xr:uid="{00000000-0005-0000-0000-0000804D0000}"/>
    <cellStyle name="Normal 3 14 34 4" xfId="19855" xr:uid="{00000000-0005-0000-0000-0000814D0000}"/>
    <cellStyle name="Normal 3 14 35" xfId="19856" xr:uid="{00000000-0005-0000-0000-0000824D0000}"/>
    <cellStyle name="Normal 3 14 35 2" xfId="19857" xr:uid="{00000000-0005-0000-0000-0000834D0000}"/>
    <cellStyle name="Normal 3 14 35 3" xfId="19858" xr:uid="{00000000-0005-0000-0000-0000844D0000}"/>
    <cellStyle name="Normal 3 14 35 4" xfId="19859" xr:uid="{00000000-0005-0000-0000-0000854D0000}"/>
    <cellStyle name="Normal 3 14 36" xfId="19860" xr:uid="{00000000-0005-0000-0000-0000864D0000}"/>
    <cellStyle name="Normal 3 14 36 2" xfId="19861" xr:uid="{00000000-0005-0000-0000-0000874D0000}"/>
    <cellStyle name="Normal 3 14 36 3" xfId="19862" xr:uid="{00000000-0005-0000-0000-0000884D0000}"/>
    <cellStyle name="Normal 3 14 36 4" xfId="19863" xr:uid="{00000000-0005-0000-0000-0000894D0000}"/>
    <cellStyle name="Normal 3 14 37" xfId="19864" xr:uid="{00000000-0005-0000-0000-00008A4D0000}"/>
    <cellStyle name="Normal 3 14 37 2" xfId="19865" xr:uid="{00000000-0005-0000-0000-00008B4D0000}"/>
    <cellStyle name="Normal 3 14 37 3" xfId="19866" xr:uid="{00000000-0005-0000-0000-00008C4D0000}"/>
    <cellStyle name="Normal 3 14 37 4" xfId="19867" xr:uid="{00000000-0005-0000-0000-00008D4D0000}"/>
    <cellStyle name="Normal 3 14 38" xfId="19868" xr:uid="{00000000-0005-0000-0000-00008E4D0000}"/>
    <cellStyle name="Normal 3 14 38 2" xfId="19869" xr:uid="{00000000-0005-0000-0000-00008F4D0000}"/>
    <cellStyle name="Normal 3 14 38 3" xfId="19870" xr:uid="{00000000-0005-0000-0000-0000904D0000}"/>
    <cellStyle name="Normal 3 14 38 4" xfId="19871" xr:uid="{00000000-0005-0000-0000-0000914D0000}"/>
    <cellStyle name="Normal 3 14 39" xfId="19872" xr:uid="{00000000-0005-0000-0000-0000924D0000}"/>
    <cellStyle name="Normal 3 14 39 2" xfId="19873" xr:uid="{00000000-0005-0000-0000-0000934D0000}"/>
    <cellStyle name="Normal 3 14 39 3" xfId="19874" xr:uid="{00000000-0005-0000-0000-0000944D0000}"/>
    <cellStyle name="Normal 3 14 39 4" xfId="19875" xr:uid="{00000000-0005-0000-0000-0000954D0000}"/>
    <cellStyle name="Normal 3 14 4" xfId="19876" xr:uid="{00000000-0005-0000-0000-0000964D0000}"/>
    <cellStyle name="Normal 3 14 4 2" xfId="19877" xr:uid="{00000000-0005-0000-0000-0000974D0000}"/>
    <cellStyle name="Normal 3 14 4 3" xfId="19878" xr:uid="{00000000-0005-0000-0000-0000984D0000}"/>
    <cellStyle name="Normal 3 14 4 4" xfId="19879" xr:uid="{00000000-0005-0000-0000-0000994D0000}"/>
    <cellStyle name="Normal 3 14 40" xfId="19880" xr:uid="{00000000-0005-0000-0000-00009A4D0000}"/>
    <cellStyle name="Normal 3 14 40 2" xfId="19881" xr:uid="{00000000-0005-0000-0000-00009B4D0000}"/>
    <cellStyle name="Normal 3 14 40 3" xfId="19882" xr:uid="{00000000-0005-0000-0000-00009C4D0000}"/>
    <cellStyle name="Normal 3 14 40 4" xfId="19883" xr:uid="{00000000-0005-0000-0000-00009D4D0000}"/>
    <cellStyle name="Normal 3 14 41" xfId="19884" xr:uid="{00000000-0005-0000-0000-00009E4D0000}"/>
    <cellStyle name="Normal 3 14 41 2" xfId="19885" xr:uid="{00000000-0005-0000-0000-00009F4D0000}"/>
    <cellStyle name="Normal 3 14 41 3" xfId="19886" xr:uid="{00000000-0005-0000-0000-0000A04D0000}"/>
    <cellStyle name="Normal 3 14 41 4" xfId="19887" xr:uid="{00000000-0005-0000-0000-0000A14D0000}"/>
    <cellStyle name="Normal 3 14 42" xfId="19888" xr:uid="{00000000-0005-0000-0000-0000A24D0000}"/>
    <cellStyle name="Normal 3 14 42 2" xfId="19889" xr:uid="{00000000-0005-0000-0000-0000A34D0000}"/>
    <cellStyle name="Normal 3 14 42 3" xfId="19890" xr:uid="{00000000-0005-0000-0000-0000A44D0000}"/>
    <cellStyle name="Normal 3 14 42 4" xfId="19891" xr:uid="{00000000-0005-0000-0000-0000A54D0000}"/>
    <cellStyle name="Normal 3 14 43" xfId="19892" xr:uid="{00000000-0005-0000-0000-0000A64D0000}"/>
    <cellStyle name="Normal 3 14 43 2" xfId="19893" xr:uid="{00000000-0005-0000-0000-0000A74D0000}"/>
    <cellStyle name="Normal 3 14 43 3" xfId="19894" xr:uid="{00000000-0005-0000-0000-0000A84D0000}"/>
    <cellStyle name="Normal 3 14 43 4" xfId="19895" xr:uid="{00000000-0005-0000-0000-0000A94D0000}"/>
    <cellStyle name="Normal 3 14 44" xfId="19896" xr:uid="{00000000-0005-0000-0000-0000AA4D0000}"/>
    <cellStyle name="Normal 3 14 44 2" xfId="19897" xr:uid="{00000000-0005-0000-0000-0000AB4D0000}"/>
    <cellStyle name="Normal 3 14 44 3" xfId="19898" xr:uid="{00000000-0005-0000-0000-0000AC4D0000}"/>
    <cellStyle name="Normal 3 14 44 4" xfId="19899" xr:uid="{00000000-0005-0000-0000-0000AD4D0000}"/>
    <cellStyle name="Normal 3 14 45" xfId="19900" xr:uid="{00000000-0005-0000-0000-0000AE4D0000}"/>
    <cellStyle name="Normal 3 14 45 2" xfId="19901" xr:uid="{00000000-0005-0000-0000-0000AF4D0000}"/>
    <cellStyle name="Normal 3 14 45 3" xfId="19902" xr:uid="{00000000-0005-0000-0000-0000B04D0000}"/>
    <cellStyle name="Normal 3 14 45 4" xfId="19903" xr:uid="{00000000-0005-0000-0000-0000B14D0000}"/>
    <cellStyle name="Normal 3 14 46" xfId="19904" xr:uid="{00000000-0005-0000-0000-0000B24D0000}"/>
    <cellStyle name="Normal 3 14 46 2" xfId="19905" xr:uid="{00000000-0005-0000-0000-0000B34D0000}"/>
    <cellStyle name="Normal 3 14 46 3" xfId="19906" xr:uid="{00000000-0005-0000-0000-0000B44D0000}"/>
    <cellStyle name="Normal 3 14 46 4" xfId="19907" xr:uid="{00000000-0005-0000-0000-0000B54D0000}"/>
    <cellStyle name="Normal 3 14 47" xfId="19908" xr:uid="{00000000-0005-0000-0000-0000B64D0000}"/>
    <cellStyle name="Normal 3 14 48" xfId="19909" xr:uid="{00000000-0005-0000-0000-0000B74D0000}"/>
    <cellStyle name="Normal 3 14 49" xfId="19910" xr:uid="{00000000-0005-0000-0000-0000B84D0000}"/>
    <cellStyle name="Normal 3 14 5" xfId="19911" xr:uid="{00000000-0005-0000-0000-0000B94D0000}"/>
    <cellStyle name="Normal 3 14 5 2" xfId="19912" xr:uid="{00000000-0005-0000-0000-0000BA4D0000}"/>
    <cellStyle name="Normal 3 14 5 3" xfId="19913" xr:uid="{00000000-0005-0000-0000-0000BB4D0000}"/>
    <cellStyle name="Normal 3 14 5 4" xfId="19914" xr:uid="{00000000-0005-0000-0000-0000BC4D0000}"/>
    <cellStyle name="Normal 3 14 50" xfId="19915" xr:uid="{00000000-0005-0000-0000-0000BD4D0000}"/>
    <cellStyle name="Normal 3 14 51" xfId="19916" xr:uid="{00000000-0005-0000-0000-0000BE4D0000}"/>
    <cellStyle name="Normal 3 14 52" xfId="19917" xr:uid="{00000000-0005-0000-0000-0000BF4D0000}"/>
    <cellStyle name="Normal 3 14 6" xfId="19918" xr:uid="{00000000-0005-0000-0000-0000C04D0000}"/>
    <cellStyle name="Normal 3 14 6 2" xfId="19919" xr:uid="{00000000-0005-0000-0000-0000C14D0000}"/>
    <cellStyle name="Normal 3 14 6 3" xfId="19920" xr:uid="{00000000-0005-0000-0000-0000C24D0000}"/>
    <cellStyle name="Normal 3 14 6 4" xfId="19921" xr:uid="{00000000-0005-0000-0000-0000C34D0000}"/>
    <cellStyle name="Normal 3 14 7" xfId="19922" xr:uid="{00000000-0005-0000-0000-0000C44D0000}"/>
    <cellStyle name="Normal 3 14 7 2" xfId="19923" xr:uid="{00000000-0005-0000-0000-0000C54D0000}"/>
    <cellStyle name="Normal 3 14 7 3" xfId="19924" xr:uid="{00000000-0005-0000-0000-0000C64D0000}"/>
    <cellStyle name="Normal 3 14 7 4" xfId="19925" xr:uid="{00000000-0005-0000-0000-0000C74D0000}"/>
    <cellStyle name="Normal 3 14 8" xfId="19926" xr:uid="{00000000-0005-0000-0000-0000C84D0000}"/>
    <cellStyle name="Normal 3 14 8 2" xfId="19927" xr:uid="{00000000-0005-0000-0000-0000C94D0000}"/>
    <cellStyle name="Normal 3 14 8 3" xfId="19928" xr:uid="{00000000-0005-0000-0000-0000CA4D0000}"/>
    <cellStyle name="Normal 3 14 8 4" xfId="19929" xr:uid="{00000000-0005-0000-0000-0000CB4D0000}"/>
    <cellStyle name="Normal 3 14 9" xfId="19930" xr:uid="{00000000-0005-0000-0000-0000CC4D0000}"/>
    <cellStyle name="Normal 3 14 9 2" xfId="19931" xr:uid="{00000000-0005-0000-0000-0000CD4D0000}"/>
    <cellStyle name="Normal 3 14 9 3" xfId="19932" xr:uid="{00000000-0005-0000-0000-0000CE4D0000}"/>
    <cellStyle name="Normal 3 14 9 4" xfId="19933" xr:uid="{00000000-0005-0000-0000-0000CF4D0000}"/>
    <cellStyle name="Normal 3 14_Annex-25(B)-1" xfId="19934" xr:uid="{00000000-0005-0000-0000-0000D04D0000}"/>
    <cellStyle name="Normal 3 140" xfId="19935" xr:uid="{00000000-0005-0000-0000-0000D14D0000}"/>
    <cellStyle name="Normal 3 140 10" xfId="19936" xr:uid="{00000000-0005-0000-0000-0000D24D0000}"/>
    <cellStyle name="Normal 3 140 10 2" xfId="19937" xr:uid="{00000000-0005-0000-0000-0000D34D0000}"/>
    <cellStyle name="Normal 3 140 10 3" xfId="19938" xr:uid="{00000000-0005-0000-0000-0000D44D0000}"/>
    <cellStyle name="Normal 3 140 10 4" xfId="19939" xr:uid="{00000000-0005-0000-0000-0000D54D0000}"/>
    <cellStyle name="Normal 3 140 11" xfId="19940" xr:uid="{00000000-0005-0000-0000-0000D64D0000}"/>
    <cellStyle name="Normal 3 140 11 2" xfId="19941" xr:uid="{00000000-0005-0000-0000-0000D74D0000}"/>
    <cellStyle name="Normal 3 140 11 3" xfId="19942" xr:uid="{00000000-0005-0000-0000-0000D84D0000}"/>
    <cellStyle name="Normal 3 140 11 4" xfId="19943" xr:uid="{00000000-0005-0000-0000-0000D94D0000}"/>
    <cellStyle name="Normal 3 140 12" xfId="19944" xr:uid="{00000000-0005-0000-0000-0000DA4D0000}"/>
    <cellStyle name="Normal 3 140 12 2" xfId="19945" xr:uid="{00000000-0005-0000-0000-0000DB4D0000}"/>
    <cellStyle name="Normal 3 140 12 3" xfId="19946" xr:uid="{00000000-0005-0000-0000-0000DC4D0000}"/>
    <cellStyle name="Normal 3 140 12 4" xfId="19947" xr:uid="{00000000-0005-0000-0000-0000DD4D0000}"/>
    <cellStyle name="Normal 3 140 13" xfId="19948" xr:uid="{00000000-0005-0000-0000-0000DE4D0000}"/>
    <cellStyle name="Normal 3 140 13 2" xfId="19949" xr:uid="{00000000-0005-0000-0000-0000DF4D0000}"/>
    <cellStyle name="Normal 3 140 13 3" xfId="19950" xr:uid="{00000000-0005-0000-0000-0000E04D0000}"/>
    <cellStyle name="Normal 3 140 13 4" xfId="19951" xr:uid="{00000000-0005-0000-0000-0000E14D0000}"/>
    <cellStyle name="Normal 3 140 14" xfId="19952" xr:uid="{00000000-0005-0000-0000-0000E24D0000}"/>
    <cellStyle name="Normal 3 140 14 2" xfId="19953" xr:uid="{00000000-0005-0000-0000-0000E34D0000}"/>
    <cellStyle name="Normal 3 140 14 3" xfId="19954" xr:uid="{00000000-0005-0000-0000-0000E44D0000}"/>
    <cellStyle name="Normal 3 140 14 4" xfId="19955" xr:uid="{00000000-0005-0000-0000-0000E54D0000}"/>
    <cellStyle name="Normal 3 140 15" xfId="19956" xr:uid="{00000000-0005-0000-0000-0000E64D0000}"/>
    <cellStyle name="Normal 3 140 15 2" xfId="19957" xr:uid="{00000000-0005-0000-0000-0000E74D0000}"/>
    <cellStyle name="Normal 3 140 15 3" xfId="19958" xr:uid="{00000000-0005-0000-0000-0000E84D0000}"/>
    <cellStyle name="Normal 3 140 15 4" xfId="19959" xr:uid="{00000000-0005-0000-0000-0000E94D0000}"/>
    <cellStyle name="Normal 3 140 16" xfId="19960" xr:uid="{00000000-0005-0000-0000-0000EA4D0000}"/>
    <cellStyle name="Normal 3 140 16 2" xfId="19961" xr:uid="{00000000-0005-0000-0000-0000EB4D0000}"/>
    <cellStyle name="Normal 3 140 16 3" xfId="19962" xr:uid="{00000000-0005-0000-0000-0000EC4D0000}"/>
    <cellStyle name="Normal 3 140 16 4" xfId="19963" xr:uid="{00000000-0005-0000-0000-0000ED4D0000}"/>
    <cellStyle name="Normal 3 140 17" xfId="19964" xr:uid="{00000000-0005-0000-0000-0000EE4D0000}"/>
    <cellStyle name="Normal 3 140 17 2" xfId="19965" xr:uid="{00000000-0005-0000-0000-0000EF4D0000}"/>
    <cellStyle name="Normal 3 140 17 3" xfId="19966" xr:uid="{00000000-0005-0000-0000-0000F04D0000}"/>
    <cellStyle name="Normal 3 140 17 4" xfId="19967" xr:uid="{00000000-0005-0000-0000-0000F14D0000}"/>
    <cellStyle name="Normal 3 140 18" xfId="19968" xr:uid="{00000000-0005-0000-0000-0000F24D0000}"/>
    <cellStyle name="Normal 3 140 18 2" xfId="19969" xr:uid="{00000000-0005-0000-0000-0000F34D0000}"/>
    <cellStyle name="Normal 3 140 18 3" xfId="19970" xr:uid="{00000000-0005-0000-0000-0000F44D0000}"/>
    <cellStyle name="Normal 3 140 18 4" xfId="19971" xr:uid="{00000000-0005-0000-0000-0000F54D0000}"/>
    <cellStyle name="Normal 3 140 19" xfId="19972" xr:uid="{00000000-0005-0000-0000-0000F64D0000}"/>
    <cellStyle name="Normal 3 140 19 2" xfId="19973" xr:uid="{00000000-0005-0000-0000-0000F74D0000}"/>
    <cellStyle name="Normal 3 140 19 3" xfId="19974" xr:uid="{00000000-0005-0000-0000-0000F84D0000}"/>
    <cellStyle name="Normal 3 140 19 4" xfId="19975" xr:uid="{00000000-0005-0000-0000-0000F94D0000}"/>
    <cellStyle name="Normal 3 140 2" xfId="19976" xr:uid="{00000000-0005-0000-0000-0000FA4D0000}"/>
    <cellStyle name="Normal 3 140 2 2" xfId="19977" xr:uid="{00000000-0005-0000-0000-0000FB4D0000}"/>
    <cellStyle name="Normal 3 140 2 3" xfId="19978" xr:uid="{00000000-0005-0000-0000-0000FC4D0000}"/>
    <cellStyle name="Normal 3 140 2 4" xfId="19979" xr:uid="{00000000-0005-0000-0000-0000FD4D0000}"/>
    <cellStyle name="Normal 3 140 20" xfId="19980" xr:uid="{00000000-0005-0000-0000-0000FE4D0000}"/>
    <cellStyle name="Normal 3 140 20 2" xfId="19981" xr:uid="{00000000-0005-0000-0000-0000FF4D0000}"/>
    <cellStyle name="Normal 3 140 20 3" xfId="19982" xr:uid="{00000000-0005-0000-0000-0000004E0000}"/>
    <cellStyle name="Normal 3 140 20 4" xfId="19983" xr:uid="{00000000-0005-0000-0000-0000014E0000}"/>
    <cellStyle name="Normal 3 140 21" xfId="19984" xr:uid="{00000000-0005-0000-0000-0000024E0000}"/>
    <cellStyle name="Normal 3 140 21 2" xfId="19985" xr:uid="{00000000-0005-0000-0000-0000034E0000}"/>
    <cellStyle name="Normal 3 140 21 3" xfId="19986" xr:uid="{00000000-0005-0000-0000-0000044E0000}"/>
    <cellStyle name="Normal 3 140 21 4" xfId="19987" xr:uid="{00000000-0005-0000-0000-0000054E0000}"/>
    <cellStyle name="Normal 3 140 22" xfId="19988" xr:uid="{00000000-0005-0000-0000-0000064E0000}"/>
    <cellStyle name="Normal 3 140 22 2" xfId="19989" xr:uid="{00000000-0005-0000-0000-0000074E0000}"/>
    <cellStyle name="Normal 3 140 22 3" xfId="19990" xr:uid="{00000000-0005-0000-0000-0000084E0000}"/>
    <cellStyle name="Normal 3 140 22 4" xfId="19991" xr:uid="{00000000-0005-0000-0000-0000094E0000}"/>
    <cellStyle name="Normal 3 140 23" xfId="19992" xr:uid="{00000000-0005-0000-0000-00000A4E0000}"/>
    <cellStyle name="Normal 3 140 23 2" xfId="19993" xr:uid="{00000000-0005-0000-0000-00000B4E0000}"/>
    <cellStyle name="Normal 3 140 23 3" xfId="19994" xr:uid="{00000000-0005-0000-0000-00000C4E0000}"/>
    <cellStyle name="Normal 3 140 23 4" xfId="19995" xr:uid="{00000000-0005-0000-0000-00000D4E0000}"/>
    <cellStyle name="Normal 3 140 24" xfId="19996" xr:uid="{00000000-0005-0000-0000-00000E4E0000}"/>
    <cellStyle name="Normal 3 140 24 2" xfId="19997" xr:uid="{00000000-0005-0000-0000-00000F4E0000}"/>
    <cellStyle name="Normal 3 140 24 3" xfId="19998" xr:uid="{00000000-0005-0000-0000-0000104E0000}"/>
    <cellStyle name="Normal 3 140 24 4" xfId="19999" xr:uid="{00000000-0005-0000-0000-0000114E0000}"/>
    <cellStyle name="Normal 3 140 25" xfId="20000" xr:uid="{00000000-0005-0000-0000-0000124E0000}"/>
    <cellStyle name="Normal 3 140 25 2" xfId="20001" xr:uid="{00000000-0005-0000-0000-0000134E0000}"/>
    <cellStyle name="Normal 3 140 25 3" xfId="20002" xr:uid="{00000000-0005-0000-0000-0000144E0000}"/>
    <cellStyle name="Normal 3 140 25 4" xfId="20003" xr:uid="{00000000-0005-0000-0000-0000154E0000}"/>
    <cellStyle name="Normal 3 140 26" xfId="20004" xr:uid="{00000000-0005-0000-0000-0000164E0000}"/>
    <cellStyle name="Normal 3 140 26 2" xfId="20005" xr:uid="{00000000-0005-0000-0000-0000174E0000}"/>
    <cellStyle name="Normal 3 140 26 3" xfId="20006" xr:uid="{00000000-0005-0000-0000-0000184E0000}"/>
    <cellStyle name="Normal 3 140 26 4" xfId="20007" xr:uid="{00000000-0005-0000-0000-0000194E0000}"/>
    <cellStyle name="Normal 3 140 27" xfId="20008" xr:uid="{00000000-0005-0000-0000-00001A4E0000}"/>
    <cellStyle name="Normal 3 140 27 2" xfId="20009" xr:uid="{00000000-0005-0000-0000-00001B4E0000}"/>
    <cellStyle name="Normal 3 140 27 3" xfId="20010" xr:uid="{00000000-0005-0000-0000-00001C4E0000}"/>
    <cellStyle name="Normal 3 140 27 4" xfId="20011" xr:uid="{00000000-0005-0000-0000-00001D4E0000}"/>
    <cellStyle name="Normal 3 140 28" xfId="20012" xr:uid="{00000000-0005-0000-0000-00001E4E0000}"/>
    <cellStyle name="Normal 3 140 28 2" xfId="20013" xr:uid="{00000000-0005-0000-0000-00001F4E0000}"/>
    <cellStyle name="Normal 3 140 28 3" xfId="20014" xr:uid="{00000000-0005-0000-0000-0000204E0000}"/>
    <cellStyle name="Normal 3 140 28 4" xfId="20015" xr:uid="{00000000-0005-0000-0000-0000214E0000}"/>
    <cellStyle name="Normal 3 140 29" xfId="20016" xr:uid="{00000000-0005-0000-0000-0000224E0000}"/>
    <cellStyle name="Normal 3 140 29 2" xfId="20017" xr:uid="{00000000-0005-0000-0000-0000234E0000}"/>
    <cellStyle name="Normal 3 140 29 3" xfId="20018" xr:uid="{00000000-0005-0000-0000-0000244E0000}"/>
    <cellStyle name="Normal 3 140 29 4" xfId="20019" xr:uid="{00000000-0005-0000-0000-0000254E0000}"/>
    <cellStyle name="Normal 3 140 3" xfId="20020" xr:uid="{00000000-0005-0000-0000-0000264E0000}"/>
    <cellStyle name="Normal 3 140 3 2" xfId="20021" xr:uid="{00000000-0005-0000-0000-0000274E0000}"/>
    <cellStyle name="Normal 3 140 3 3" xfId="20022" xr:uid="{00000000-0005-0000-0000-0000284E0000}"/>
    <cellStyle name="Normal 3 140 3 4" xfId="20023" xr:uid="{00000000-0005-0000-0000-0000294E0000}"/>
    <cellStyle name="Normal 3 140 30" xfId="20024" xr:uid="{00000000-0005-0000-0000-00002A4E0000}"/>
    <cellStyle name="Normal 3 140 30 2" xfId="20025" xr:uid="{00000000-0005-0000-0000-00002B4E0000}"/>
    <cellStyle name="Normal 3 140 30 3" xfId="20026" xr:uid="{00000000-0005-0000-0000-00002C4E0000}"/>
    <cellStyle name="Normal 3 140 30 4" xfId="20027" xr:uid="{00000000-0005-0000-0000-00002D4E0000}"/>
    <cellStyle name="Normal 3 140 31" xfId="20028" xr:uid="{00000000-0005-0000-0000-00002E4E0000}"/>
    <cellStyle name="Normal 3 140 31 2" xfId="20029" xr:uid="{00000000-0005-0000-0000-00002F4E0000}"/>
    <cellStyle name="Normal 3 140 31 3" xfId="20030" xr:uid="{00000000-0005-0000-0000-0000304E0000}"/>
    <cellStyle name="Normal 3 140 31 4" xfId="20031" xr:uid="{00000000-0005-0000-0000-0000314E0000}"/>
    <cellStyle name="Normal 3 140 32" xfId="20032" xr:uid="{00000000-0005-0000-0000-0000324E0000}"/>
    <cellStyle name="Normal 3 140 32 2" xfId="20033" xr:uid="{00000000-0005-0000-0000-0000334E0000}"/>
    <cellStyle name="Normal 3 140 32 3" xfId="20034" xr:uid="{00000000-0005-0000-0000-0000344E0000}"/>
    <cellStyle name="Normal 3 140 32 4" xfId="20035" xr:uid="{00000000-0005-0000-0000-0000354E0000}"/>
    <cellStyle name="Normal 3 140 33" xfId="20036" xr:uid="{00000000-0005-0000-0000-0000364E0000}"/>
    <cellStyle name="Normal 3 140 33 2" xfId="20037" xr:uid="{00000000-0005-0000-0000-0000374E0000}"/>
    <cellStyle name="Normal 3 140 33 3" xfId="20038" xr:uid="{00000000-0005-0000-0000-0000384E0000}"/>
    <cellStyle name="Normal 3 140 33 4" xfId="20039" xr:uid="{00000000-0005-0000-0000-0000394E0000}"/>
    <cellStyle name="Normal 3 140 34" xfId="20040" xr:uid="{00000000-0005-0000-0000-00003A4E0000}"/>
    <cellStyle name="Normal 3 140 34 2" xfId="20041" xr:uid="{00000000-0005-0000-0000-00003B4E0000}"/>
    <cellStyle name="Normal 3 140 34 3" xfId="20042" xr:uid="{00000000-0005-0000-0000-00003C4E0000}"/>
    <cellStyle name="Normal 3 140 34 4" xfId="20043" xr:uid="{00000000-0005-0000-0000-00003D4E0000}"/>
    <cellStyle name="Normal 3 140 35" xfId="20044" xr:uid="{00000000-0005-0000-0000-00003E4E0000}"/>
    <cellStyle name="Normal 3 140 35 2" xfId="20045" xr:uid="{00000000-0005-0000-0000-00003F4E0000}"/>
    <cellStyle name="Normal 3 140 35 3" xfId="20046" xr:uid="{00000000-0005-0000-0000-0000404E0000}"/>
    <cellStyle name="Normal 3 140 35 4" xfId="20047" xr:uid="{00000000-0005-0000-0000-0000414E0000}"/>
    <cellStyle name="Normal 3 140 36" xfId="20048" xr:uid="{00000000-0005-0000-0000-0000424E0000}"/>
    <cellStyle name="Normal 3 140 36 2" xfId="20049" xr:uid="{00000000-0005-0000-0000-0000434E0000}"/>
    <cellStyle name="Normal 3 140 36 3" xfId="20050" xr:uid="{00000000-0005-0000-0000-0000444E0000}"/>
    <cellStyle name="Normal 3 140 36 4" xfId="20051" xr:uid="{00000000-0005-0000-0000-0000454E0000}"/>
    <cellStyle name="Normal 3 140 37" xfId="20052" xr:uid="{00000000-0005-0000-0000-0000464E0000}"/>
    <cellStyle name="Normal 3 140 37 2" xfId="20053" xr:uid="{00000000-0005-0000-0000-0000474E0000}"/>
    <cellStyle name="Normal 3 140 37 3" xfId="20054" xr:uid="{00000000-0005-0000-0000-0000484E0000}"/>
    <cellStyle name="Normal 3 140 37 4" xfId="20055" xr:uid="{00000000-0005-0000-0000-0000494E0000}"/>
    <cellStyle name="Normal 3 140 38" xfId="20056" xr:uid="{00000000-0005-0000-0000-00004A4E0000}"/>
    <cellStyle name="Normal 3 140 38 2" xfId="20057" xr:uid="{00000000-0005-0000-0000-00004B4E0000}"/>
    <cellStyle name="Normal 3 140 38 3" xfId="20058" xr:uid="{00000000-0005-0000-0000-00004C4E0000}"/>
    <cellStyle name="Normal 3 140 38 4" xfId="20059" xr:uid="{00000000-0005-0000-0000-00004D4E0000}"/>
    <cellStyle name="Normal 3 140 39" xfId="20060" xr:uid="{00000000-0005-0000-0000-00004E4E0000}"/>
    <cellStyle name="Normal 3 140 39 2" xfId="20061" xr:uid="{00000000-0005-0000-0000-00004F4E0000}"/>
    <cellStyle name="Normal 3 140 39 3" xfId="20062" xr:uid="{00000000-0005-0000-0000-0000504E0000}"/>
    <cellStyle name="Normal 3 140 39 4" xfId="20063" xr:uid="{00000000-0005-0000-0000-0000514E0000}"/>
    <cellStyle name="Normal 3 140 4" xfId="20064" xr:uid="{00000000-0005-0000-0000-0000524E0000}"/>
    <cellStyle name="Normal 3 140 4 2" xfId="20065" xr:uid="{00000000-0005-0000-0000-0000534E0000}"/>
    <cellStyle name="Normal 3 140 4 3" xfId="20066" xr:uid="{00000000-0005-0000-0000-0000544E0000}"/>
    <cellStyle name="Normal 3 140 4 4" xfId="20067" xr:uid="{00000000-0005-0000-0000-0000554E0000}"/>
    <cellStyle name="Normal 3 140 40" xfId="20068" xr:uid="{00000000-0005-0000-0000-0000564E0000}"/>
    <cellStyle name="Normal 3 140 40 2" xfId="20069" xr:uid="{00000000-0005-0000-0000-0000574E0000}"/>
    <cellStyle name="Normal 3 140 40 3" xfId="20070" xr:uid="{00000000-0005-0000-0000-0000584E0000}"/>
    <cellStyle name="Normal 3 140 40 4" xfId="20071" xr:uid="{00000000-0005-0000-0000-0000594E0000}"/>
    <cellStyle name="Normal 3 140 41" xfId="20072" xr:uid="{00000000-0005-0000-0000-00005A4E0000}"/>
    <cellStyle name="Normal 3 140 41 2" xfId="20073" xr:uid="{00000000-0005-0000-0000-00005B4E0000}"/>
    <cellStyle name="Normal 3 140 41 3" xfId="20074" xr:uid="{00000000-0005-0000-0000-00005C4E0000}"/>
    <cellStyle name="Normal 3 140 41 4" xfId="20075" xr:uid="{00000000-0005-0000-0000-00005D4E0000}"/>
    <cellStyle name="Normal 3 140 42" xfId="20076" xr:uid="{00000000-0005-0000-0000-00005E4E0000}"/>
    <cellStyle name="Normal 3 140 42 2" xfId="20077" xr:uid="{00000000-0005-0000-0000-00005F4E0000}"/>
    <cellStyle name="Normal 3 140 42 3" xfId="20078" xr:uid="{00000000-0005-0000-0000-0000604E0000}"/>
    <cellStyle name="Normal 3 140 42 4" xfId="20079" xr:uid="{00000000-0005-0000-0000-0000614E0000}"/>
    <cellStyle name="Normal 3 140 43" xfId="20080" xr:uid="{00000000-0005-0000-0000-0000624E0000}"/>
    <cellStyle name="Normal 3 140 43 2" xfId="20081" xr:uid="{00000000-0005-0000-0000-0000634E0000}"/>
    <cellStyle name="Normal 3 140 43 3" xfId="20082" xr:uid="{00000000-0005-0000-0000-0000644E0000}"/>
    <cellStyle name="Normal 3 140 43 4" xfId="20083" xr:uid="{00000000-0005-0000-0000-0000654E0000}"/>
    <cellStyle name="Normal 3 140 44" xfId="20084" xr:uid="{00000000-0005-0000-0000-0000664E0000}"/>
    <cellStyle name="Normal 3 140 44 2" xfId="20085" xr:uid="{00000000-0005-0000-0000-0000674E0000}"/>
    <cellStyle name="Normal 3 140 44 3" xfId="20086" xr:uid="{00000000-0005-0000-0000-0000684E0000}"/>
    <cellStyle name="Normal 3 140 44 4" xfId="20087" xr:uid="{00000000-0005-0000-0000-0000694E0000}"/>
    <cellStyle name="Normal 3 140 45" xfId="20088" xr:uid="{00000000-0005-0000-0000-00006A4E0000}"/>
    <cellStyle name="Normal 3 140 45 2" xfId="20089" xr:uid="{00000000-0005-0000-0000-00006B4E0000}"/>
    <cellStyle name="Normal 3 140 45 3" xfId="20090" xr:uid="{00000000-0005-0000-0000-00006C4E0000}"/>
    <cellStyle name="Normal 3 140 45 4" xfId="20091" xr:uid="{00000000-0005-0000-0000-00006D4E0000}"/>
    <cellStyle name="Normal 3 140 46" xfId="20092" xr:uid="{00000000-0005-0000-0000-00006E4E0000}"/>
    <cellStyle name="Normal 3 140 46 2" xfId="20093" xr:uid="{00000000-0005-0000-0000-00006F4E0000}"/>
    <cellStyle name="Normal 3 140 46 3" xfId="20094" xr:uid="{00000000-0005-0000-0000-0000704E0000}"/>
    <cellStyle name="Normal 3 140 46 4" xfId="20095" xr:uid="{00000000-0005-0000-0000-0000714E0000}"/>
    <cellStyle name="Normal 3 140 47" xfId="20096" xr:uid="{00000000-0005-0000-0000-0000724E0000}"/>
    <cellStyle name="Normal 3 140 48" xfId="20097" xr:uid="{00000000-0005-0000-0000-0000734E0000}"/>
    <cellStyle name="Normal 3 140 49" xfId="20098" xr:uid="{00000000-0005-0000-0000-0000744E0000}"/>
    <cellStyle name="Normal 3 140 5" xfId="20099" xr:uid="{00000000-0005-0000-0000-0000754E0000}"/>
    <cellStyle name="Normal 3 140 5 2" xfId="20100" xr:uid="{00000000-0005-0000-0000-0000764E0000}"/>
    <cellStyle name="Normal 3 140 5 3" xfId="20101" xr:uid="{00000000-0005-0000-0000-0000774E0000}"/>
    <cellStyle name="Normal 3 140 5 4" xfId="20102" xr:uid="{00000000-0005-0000-0000-0000784E0000}"/>
    <cellStyle name="Normal 3 140 50" xfId="20103" xr:uid="{00000000-0005-0000-0000-0000794E0000}"/>
    <cellStyle name="Normal 3 140 6" xfId="20104" xr:uid="{00000000-0005-0000-0000-00007A4E0000}"/>
    <cellStyle name="Normal 3 140 6 2" xfId="20105" xr:uid="{00000000-0005-0000-0000-00007B4E0000}"/>
    <cellStyle name="Normal 3 140 6 3" xfId="20106" xr:uid="{00000000-0005-0000-0000-00007C4E0000}"/>
    <cellStyle name="Normal 3 140 6 4" xfId="20107" xr:uid="{00000000-0005-0000-0000-00007D4E0000}"/>
    <cellStyle name="Normal 3 140 7" xfId="20108" xr:uid="{00000000-0005-0000-0000-00007E4E0000}"/>
    <cellStyle name="Normal 3 140 7 2" xfId="20109" xr:uid="{00000000-0005-0000-0000-00007F4E0000}"/>
    <cellStyle name="Normal 3 140 7 3" xfId="20110" xr:uid="{00000000-0005-0000-0000-0000804E0000}"/>
    <cellStyle name="Normal 3 140 7 4" xfId="20111" xr:uid="{00000000-0005-0000-0000-0000814E0000}"/>
    <cellStyle name="Normal 3 140 8" xfId="20112" xr:uid="{00000000-0005-0000-0000-0000824E0000}"/>
    <cellStyle name="Normal 3 140 8 2" xfId="20113" xr:uid="{00000000-0005-0000-0000-0000834E0000}"/>
    <cellStyle name="Normal 3 140 8 3" xfId="20114" xr:uid="{00000000-0005-0000-0000-0000844E0000}"/>
    <cellStyle name="Normal 3 140 8 4" xfId="20115" xr:uid="{00000000-0005-0000-0000-0000854E0000}"/>
    <cellStyle name="Normal 3 140 9" xfId="20116" xr:uid="{00000000-0005-0000-0000-0000864E0000}"/>
    <cellStyle name="Normal 3 140 9 2" xfId="20117" xr:uid="{00000000-0005-0000-0000-0000874E0000}"/>
    <cellStyle name="Normal 3 140 9 3" xfId="20118" xr:uid="{00000000-0005-0000-0000-0000884E0000}"/>
    <cellStyle name="Normal 3 140 9 4" xfId="20119" xr:uid="{00000000-0005-0000-0000-0000894E0000}"/>
    <cellStyle name="Normal 3 140_Annex-25(B)-1" xfId="20120" xr:uid="{00000000-0005-0000-0000-00008A4E0000}"/>
    <cellStyle name="Normal 3 141" xfId="20121" xr:uid="{00000000-0005-0000-0000-00008B4E0000}"/>
    <cellStyle name="Normal 3 141 10" xfId="20122" xr:uid="{00000000-0005-0000-0000-00008C4E0000}"/>
    <cellStyle name="Normal 3 141 10 2" xfId="20123" xr:uid="{00000000-0005-0000-0000-00008D4E0000}"/>
    <cellStyle name="Normal 3 141 10 3" xfId="20124" xr:uid="{00000000-0005-0000-0000-00008E4E0000}"/>
    <cellStyle name="Normal 3 141 10 4" xfId="20125" xr:uid="{00000000-0005-0000-0000-00008F4E0000}"/>
    <cellStyle name="Normal 3 141 11" xfId="20126" xr:uid="{00000000-0005-0000-0000-0000904E0000}"/>
    <cellStyle name="Normal 3 141 11 2" xfId="20127" xr:uid="{00000000-0005-0000-0000-0000914E0000}"/>
    <cellStyle name="Normal 3 141 11 3" xfId="20128" xr:uid="{00000000-0005-0000-0000-0000924E0000}"/>
    <cellStyle name="Normal 3 141 11 4" xfId="20129" xr:uid="{00000000-0005-0000-0000-0000934E0000}"/>
    <cellStyle name="Normal 3 141 12" xfId="20130" xr:uid="{00000000-0005-0000-0000-0000944E0000}"/>
    <cellStyle name="Normal 3 141 12 2" xfId="20131" xr:uid="{00000000-0005-0000-0000-0000954E0000}"/>
    <cellStyle name="Normal 3 141 12 3" xfId="20132" xr:uid="{00000000-0005-0000-0000-0000964E0000}"/>
    <cellStyle name="Normal 3 141 12 4" xfId="20133" xr:uid="{00000000-0005-0000-0000-0000974E0000}"/>
    <cellStyle name="Normal 3 141 13" xfId="20134" xr:uid="{00000000-0005-0000-0000-0000984E0000}"/>
    <cellStyle name="Normal 3 141 13 2" xfId="20135" xr:uid="{00000000-0005-0000-0000-0000994E0000}"/>
    <cellStyle name="Normal 3 141 13 3" xfId="20136" xr:uid="{00000000-0005-0000-0000-00009A4E0000}"/>
    <cellStyle name="Normal 3 141 13 4" xfId="20137" xr:uid="{00000000-0005-0000-0000-00009B4E0000}"/>
    <cellStyle name="Normal 3 141 14" xfId="20138" xr:uid="{00000000-0005-0000-0000-00009C4E0000}"/>
    <cellStyle name="Normal 3 141 14 2" xfId="20139" xr:uid="{00000000-0005-0000-0000-00009D4E0000}"/>
    <cellStyle name="Normal 3 141 14 3" xfId="20140" xr:uid="{00000000-0005-0000-0000-00009E4E0000}"/>
    <cellStyle name="Normal 3 141 14 4" xfId="20141" xr:uid="{00000000-0005-0000-0000-00009F4E0000}"/>
    <cellStyle name="Normal 3 141 15" xfId="20142" xr:uid="{00000000-0005-0000-0000-0000A04E0000}"/>
    <cellStyle name="Normal 3 141 15 2" xfId="20143" xr:uid="{00000000-0005-0000-0000-0000A14E0000}"/>
    <cellStyle name="Normal 3 141 15 3" xfId="20144" xr:uid="{00000000-0005-0000-0000-0000A24E0000}"/>
    <cellStyle name="Normal 3 141 15 4" xfId="20145" xr:uid="{00000000-0005-0000-0000-0000A34E0000}"/>
    <cellStyle name="Normal 3 141 16" xfId="20146" xr:uid="{00000000-0005-0000-0000-0000A44E0000}"/>
    <cellStyle name="Normal 3 141 16 2" xfId="20147" xr:uid="{00000000-0005-0000-0000-0000A54E0000}"/>
    <cellStyle name="Normal 3 141 16 3" xfId="20148" xr:uid="{00000000-0005-0000-0000-0000A64E0000}"/>
    <cellStyle name="Normal 3 141 16 4" xfId="20149" xr:uid="{00000000-0005-0000-0000-0000A74E0000}"/>
    <cellStyle name="Normal 3 141 17" xfId="20150" xr:uid="{00000000-0005-0000-0000-0000A84E0000}"/>
    <cellStyle name="Normal 3 141 17 2" xfId="20151" xr:uid="{00000000-0005-0000-0000-0000A94E0000}"/>
    <cellStyle name="Normal 3 141 17 3" xfId="20152" xr:uid="{00000000-0005-0000-0000-0000AA4E0000}"/>
    <cellStyle name="Normal 3 141 17 4" xfId="20153" xr:uid="{00000000-0005-0000-0000-0000AB4E0000}"/>
    <cellStyle name="Normal 3 141 18" xfId="20154" xr:uid="{00000000-0005-0000-0000-0000AC4E0000}"/>
    <cellStyle name="Normal 3 141 18 2" xfId="20155" xr:uid="{00000000-0005-0000-0000-0000AD4E0000}"/>
    <cellStyle name="Normal 3 141 18 3" xfId="20156" xr:uid="{00000000-0005-0000-0000-0000AE4E0000}"/>
    <cellStyle name="Normal 3 141 18 4" xfId="20157" xr:uid="{00000000-0005-0000-0000-0000AF4E0000}"/>
    <cellStyle name="Normal 3 141 19" xfId="20158" xr:uid="{00000000-0005-0000-0000-0000B04E0000}"/>
    <cellStyle name="Normal 3 141 19 2" xfId="20159" xr:uid="{00000000-0005-0000-0000-0000B14E0000}"/>
    <cellStyle name="Normal 3 141 19 3" xfId="20160" xr:uid="{00000000-0005-0000-0000-0000B24E0000}"/>
    <cellStyle name="Normal 3 141 19 4" xfId="20161" xr:uid="{00000000-0005-0000-0000-0000B34E0000}"/>
    <cellStyle name="Normal 3 141 2" xfId="20162" xr:uid="{00000000-0005-0000-0000-0000B44E0000}"/>
    <cellStyle name="Normal 3 141 2 2" xfId="20163" xr:uid="{00000000-0005-0000-0000-0000B54E0000}"/>
    <cellStyle name="Normal 3 141 2 3" xfId="20164" xr:uid="{00000000-0005-0000-0000-0000B64E0000}"/>
    <cellStyle name="Normal 3 141 2 4" xfId="20165" xr:uid="{00000000-0005-0000-0000-0000B74E0000}"/>
    <cellStyle name="Normal 3 141 20" xfId="20166" xr:uid="{00000000-0005-0000-0000-0000B84E0000}"/>
    <cellStyle name="Normal 3 141 20 2" xfId="20167" xr:uid="{00000000-0005-0000-0000-0000B94E0000}"/>
    <cellStyle name="Normal 3 141 20 3" xfId="20168" xr:uid="{00000000-0005-0000-0000-0000BA4E0000}"/>
    <cellStyle name="Normal 3 141 20 4" xfId="20169" xr:uid="{00000000-0005-0000-0000-0000BB4E0000}"/>
    <cellStyle name="Normal 3 141 21" xfId="20170" xr:uid="{00000000-0005-0000-0000-0000BC4E0000}"/>
    <cellStyle name="Normal 3 141 21 2" xfId="20171" xr:uid="{00000000-0005-0000-0000-0000BD4E0000}"/>
    <cellStyle name="Normal 3 141 21 3" xfId="20172" xr:uid="{00000000-0005-0000-0000-0000BE4E0000}"/>
    <cellStyle name="Normal 3 141 21 4" xfId="20173" xr:uid="{00000000-0005-0000-0000-0000BF4E0000}"/>
    <cellStyle name="Normal 3 141 22" xfId="20174" xr:uid="{00000000-0005-0000-0000-0000C04E0000}"/>
    <cellStyle name="Normal 3 141 22 2" xfId="20175" xr:uid="{00000000-0005-0000-0000-0000C14E0000}"/>
    <cellStyle name="Normal 3 141 22 3" xfId="20176" xr:uid="{00000000-0005-0000-0000-0000C24E0000}"/>
    <cellStyle name="Normal 3 141 22 4" xfId="20177" xr:uid="{00000000-0005-0000-0000-0000C34E0000}"/>
    <cellStyle name="Normal 3 141 23" xfId="20178" xr:uid="{00000000-0005-0000-0000-0000C44E0000}"/>
    <cellStyle name="Normal 3 141 23 2" xfId="20179" xr:uid="{00000000-0005-0000-0000-0000C54E0000}"/>
    <cellStyle name="Normal 3 141 23 3" xfId="20180" xr:uid="{00000000-0005-0000-0000-0000C64E0000}"/>
    <cellStyle name="Normal 3 141 23 4" xfId="20181" xr:uid="{00000000-0005-0000-0000-0000C74E0000}"/>
    <cellStyle name="Normal 3 141 24" xfId="20182" xr:uid="{00000000-0005-0000-0000-0000C84E0000}"/>
    <cellStyle name="Normal 3 141 24 2" xfId="20183" xr:uid="{00000000-0005-0000-0000-0000C94E0000}"/>
    <cellStyle name="Normal 3 141 24 3" xfId="20184" xr:uid="{00000000-0005-0000-0000-0000CA4E0000}"/>
    <cellStyle name="Normal 3 141 24 4" xfId="20185" xr:uid="{00000000-0005-0000-0000-0000CB4E0000}"/>
    <cellStyle name="Normal 3 141 25" xfId="20186" xr:uid="{00000000-0005-0000-0000-0000CC4E0000}"/>
    <cellStyle name="Normal 3 141 25 2" xfId="20187" xr:uid="{00000000-0005-0000-0000-0000CD4E0000}"/>
    <cellStyle name="Normal 3 141 25 3" xfId="20188" xr:uid="{00000000-0005-0000-0000-0000CE4E0000}"/>
    <cellStyle name="Normal 3 141 25 4" xfId="20189" xr:uid="{00000000-0005-0000-0000-0000CF4E0000}"/>
    <cellStyle name="Normal 3 141 26" xfId="20190" xr:uid="{00000000-0005-0000-0000-0000D04E0000}"/>
    <cellStyle name="Normal 3 141 26 2" xfId="20191" xr:uid="{00000000-0005-0000-0000-0000D14E0000}"/>
    <cellStyle name="Normal 3 141 26 3" xfId="20192" xr:uid="{00000000-0005-0000-0000-0000D24E0000}"/>
    <cellStyle name="Normal 3 141 26 4" xfId="20193" xr:uid="{00000000-0005-0000-0000-0000D34E0000}"/>
    <cellStyle name="Normal 3 141 27" xfId="20194" xr:uid="{00000000-0005-0000-0000-0000D44E0000}"/>
    <cellStyle name="Normal 3 141 27 2" xfId="20195" xr:uid="{00000000-0005-0000-0000-0000D54E0000}"/>
    <cellStyle name="Normal 3 141 27 3" xfId="20196" xr:uid="{00000000-0005-0000-0000-0000D64E0000}"/>
    <cellStyle name="Normal 3 141 27 4" xfId="20197" xr:uid="{00000000-0005-0000-0000-0000D74E0000}"/>
    <cellStyle name="Normal 3 141 28" xfId="20198" xr:uid="{00000000-0005-0000-0000-0000D84E0000}"/>
    <cellStyle name="Normal 3 141 28 2" xfId="20199" xr:uid="{00000000-0005-0000-0000-0000D94E0000}"/>
    <cellStyle name="Normal 3 141 28 3" xfId="20200" xr:uid="{00000000-0005-0000-0000-0000DA4E0000}"/>
    <cellStyle name="Normal 3 141 28 4" xfId="20201" xr:uid="{00000000-0005-0000-0000-0000DB4E0000}"/>
    <cellStyle name="Normal 3 141 29" xfId="20202" xr:uid="{00000000-0005-0000-0000-0000DC4E0000}"/>
    <cellStyle name="Normal 3 141 29 2" xfId="20203" xr:uid="{00000000-0005-0000-0000-0000DD4E0000}"/>
    <cellStyle name="Normal 3 141 29 3" xfId="20204" xr:uid="{00000000-0005-0000-0000-0000DE4E0000}"/>
    <cellStyle name="Normal 3 141 29 4" xfId="20205" xr:uid="{00000000-0005-0000-0000-0000DF4E0000}"/>
    <cellStyle name="Normal 3 141 3" xfId="20206" xr:uid="{00000000-0005-0000-0000-0000E04E0000}"/>
    <cellStyle name="Normal 3 141 3 2" xfId="20207" xr:uid="{00000000-0005-0000-0000-0000E14E0000}"/>
    <cellStyle name="Normal 3 141 3 3" xfId="20208" xr:uid="{00000000-0005-0000-0000-0000E24E0000}"/>
    <cellStyle name="Normal 3 141 3 4" xfId="20209" xr:uid="{00000000-0005-0000-0000-0000E34E0000}"/>
    <cellStyle name="Normal 3 141 30" xfId="20210" xr:uid="{00000000-0005-0000-0000-0000E44E0000}"/>
    <cellStyle name="Normal 3 141 30 2" xfId="20211" xr:uid="{00000000-0005-0000-0000-0000E54E0000}"/>
    <cellStyle name="Normal 3 141 30 3" xfId="20212" xr:uid="{00000000-0005-0000-0000-0000E64E0000}"/>
    <cellStyle name="Normal 3 141 30 4" xfId="20213" xr:uid="{00000000-0005-0000-0000-0000E74E0000}"/>
    <cellStyle name="Normal 3 141 31" xfId="20214" xr:uid="{00000000-0005-0000-0000-0000E84E0000}"/>
    <cellStyle name="Normal 3 141 31 2" xfId="20215" xr:uid="{00000000-0005-0000-0000-0000E94E0000}"/>
    <cellStyle name="Normal 3 141 31 3" xfId="20216" xr:uid="{00000000-0005-0000-0000-0000EA4E0000}"/>
    <cellStyle name="Normal 3 141 31 4" xfId="20217" xr:uid="{00000000-0005-0000-0000-0000EB4E0000}"/>
    <cellStyle name="Normal 3 141 32" xfId="20218" xr:uid="{00000000-0005-0000-0000-0000EC4E0000}"/>
    <cellStyle name="Normal 3 141 32 2" xfId="20219" xr:uid="{00000000-0005-0000-0000-0000ED4E0000}"/>
    <cellStyle name="Normal 3 141 32 3" xfId="20220" xr:uid="{00000000-0005-0000-0000-0000EE4E0000}"/>
    <cellStyle name="Normal 3 141 32 4" xfId="20221" xr:uid="{00000000-0005-0000-0000-0000EF4E0000}"/>
    <cellStyle name="Normal 3 141 33" xfId="20222" xr:uid="{00000000-0005-0000-0000-0000F04E0000}"/>
    <cellStyle name="Normal 3 141 33 2" xfId="20223" xr:uid="{00000000-0005-0000-0000-0000F14E0000}"/>
    <cellStyle name="Normal 3 141 33 3" xfId="20224" xr:uid="{00000000-0005-0000-0000-0000F24E0000}"/>
    <cellStyle name="Normal 3 141 33 4" xfId="20225" xr:uid="{00000000-0005-0000-0000-0000F34E0000}"/>
    <cellStyle name="Normal 3 141 34" xfId="20226" xr:uid="{00000000-0005-0000-0000-0000F44E0000}"/>
    <cellStyle name="Normal 3 141 34 2" xfId="20227" xr:uid="{00000000-0005-0000-0000-0000F54E0000}"/>
    <cellStyle name="Normal 3 141 34 3" xfId="20228" xr:uid="{00000000-0005-0000-0000-0000F64E0000}"/>
    <cellStyle name="Normal 3 141 34 4" xfId="20229" xr:uid="{00000000-0005-0000-0000-0000F74E0000}"/>
    <cellStyle name="Normal 3 141 35" xfId="20230" xr:uid="{00000000-0005-0000-0000-0000F84E0000}"/>
    <cellStyle name="Normal 3 141 35 2" xfId="20231" xr:uid="{00000000-0005-0000-0000-0000F94E0000}"/>
    <cellStyle name="Normal 3 141 35 3" xfId="20232" xr:uid="{00000000-0005-0000-0000-0000FA4E0000}"/>
    <cellStyle name="Normal 3 141 35 4" xfId="20233" xr:uid="{00000000-0005-0000-0000-0000FB4E0000}"/>
    <cellStyle name="Normal 3 141 36" xfId="20234" xr:uid="{00000000-0005-0000-0000-0000FC4E0000}"/>
    <cellStyle name="Normal 3 141 36 2" xfId="20235" xr:uid="{00000000-0005-0000-0000-0000FD4E0000}"/>
    <cellStyle name="Normal 3 141 36 3" xfId="20236" xr:uid="{00000000-0005-0000-0000-0000FE4E0000}"/>
    <cellStyle name="Normal 3 141 36 4" xfId="20237" xr:uid="{00000000-0005-0000-0000-0000FF4E0000}"/>
    <cellStyle name="Normal 3 141 37" xfId="20238" xr:uid="{00000000-0005-0000-0000-0000004F0000}"/>
    <cellStyle name="Normal 3 141 37 2" xfId="20239" xr:uid="{00000000-0005-0000-0000-0000014F0000}"/>
    <cellStyle name="Normal 3 141 37 3" xfId="20240" xr:uid="{00000000-0005-0000-0000-0000024F0000}"/>
    <cellStyle name="Normal 3 141 37 4" xfId="20241" xr:uid="{00000000-0005-0000-0000-0000034F0000}"/>
    <cellStyle name="Normal 3 141 38" xfId="20242" xr:uid="{00000000-0005-0000-0000-0000044F0000}"/>
    <cellStyle name="Normal 3 141 38 2" xfId="20243" xr:uid="{00000000-0005-0000-0000-0000054F0000}"/>
    <cellStyle name="Normal 3 141 38 3" xfId="20244" xr:uid="{00000000-0005-0000-0000-0000064F0000}"/>
    <cellStyle name="Normal 3 141 38 4" xfId="20245" xr:uid="{00000000-0005-0000-0000-0000074F0000}"/>
    <cellStyle name="Normal 3 141 39" xfId="20246" xr:uid="{00000000-0005-0000-0000-0000084F0000}"/>
    <cellStyle name="Normal 3 141 39 2" xfId="20247" xr:uid="{00000000-0005-0000-0000-0000094F0000}"/>
    <cellStyle name="Normal 3 141 39 3" xfId="20248" xr:uid="{00000000-0005-0000-0000-00000A4F0000}"/>
    <cellStyle name="Normal 3 141 39 4" xfId="20249" xr:uid="{00000000-0005-0000-0000-00000B4F0000}"/>
    <cellStyle name="Normal 3 141 4" xfId="20250" xr:uid="{00000000-0005-0000-0000-00000C4F0000}"/>
    <cellStyle name="Normal 3 141 4 2" xfId="20251" xr:uid="{00000000-0005-0000-0000-00000D4F0000}"/>
    <cellStyle name="Normal 3 141 4 3" xfId="20252" xr:uid="{00000000-0005-0000-0000-00000E4F0000}"/>
    <cellStyle name="Normal 3 141 4 4" xfId="20253" xr:uid="{00000000-0005-0000-0000-00000F4F0000}"/>
    <cellStyle name="Normal 3 141 40" xfId="20254" xr:uid="{00000000-0005-0000-0000-0000104F0000}"/>
    <cellStyle name="Normal 3 141 40 2" xfId="20255" xr:uid="{00000000-0005-0000-0000-0000114F0000}"/>
    <cellStyle name="Normal 3 141 40 3" xfId="20256" xr:uid="{00000000-0005-0000-0000-0000124F0000}"/>
    <cellStyle name="Normal 3 141 40 4" xfId="20257" xr:uid="{00000000-0005-0000-0000-0000134F0000}"/>
    <cellStyle name="Normal 3 141 41" xfId="20258" xr:uid="{00000000-0005-0000-0000-0000144F0000}"/>
    <cellStyle name="Normal 3 141 41 2" xfId="20259" xr:uid="{00000000-0005-0000-0000-0000154F0000}"/>
    <cellStyle name="Normal 3 141 41 3" xfId="20260" xr:uid="{00000000-0005-0000-0000-0000164F0000}"/>
    <cellStyle name="Normal 3 141 41 4" xfId="20261" xr:uid="{00000000-0005-0000-0000-0000174F0000}"/>
    <cellStyle name="Normal 3 141 42" xfId="20262" xr:uid="{00000000-0005-0000-0000-0000184F0000}"/>
    <cellStyle name="Normal 3 141 42 2" xfId="20263" xr:uid="{00000000-0005-0000-0000-0000194F0000}"/>
    <cellStyle name="Normal 3 141 42 3" xfId="20264" xr:uid="{00000000-0005-0000-0000-00001A4F0000}"/>
    <cellStyle name="Normal 3 141 42 4" xfId="20265" xr:uid="{00000000-0005-0000-0000-00001B4F0000}"/>
    <cellStyle name="Normal 3 141 43" xfId="20266" xr:uid="{00000000-0005-0000-0000-00001C4F0000}"/>
    <cellStyle name="Normal 3 141 43 2" xfId="20267" xr:uid="{00000000-0005-0000-0000-00001D4F0000}"/>
    <cellStyle name="Normal 3 141 43 3" xfId="20268" xr:uid="{00000000-0005-0000-0000-00001E4F0000}"/>
    <cellStyle name="Normal 3 141 43 4" xfId="20269" xr:uid="{00000000-0005-0000-0000-00001F4F0000}"/>
    <cellStyle name="Normal 3 141 44" xfId="20270" xr:uid="{00000000-0005-0000-0000-0000204F0000}"/>
    <cellStyle name="Normal 3 141 44 2" xfId="20271" xr:uid="{00000000-0005-0000-0000-0000214F0000}"/>
    <cellStyle name="Normal 3 141 44 3" xfId="20272" xr:uid="{00000000-0005-0000-0000-0000224F0000}"/>
    <cellStyle name="Normal 3 141 44 4" xfId="20273" xr:uid="{00000000-0005-0000-0000-0000234F0000}"/>
    <cellStyle name="Normal 3 141 45" xfId="20274" xr:uid="{00000000-0005-0000-0000-0000244F0000}"/>
    <cellStyle name="Normal 3 141 45 2" xfId="20275" xr:uid="{00000000-0005-0000-0000-0000254F0000}"/>
    <cellStyle name="Normal 3 141 45 3" xfId="20276" xr:uid="{00000000-0005-0000-0000-0000264F0000}"/>
    <cellStyle name="Normal 3 141 45 4" xfId="20277" xr:uid="{00000000-0005-0000-0000-0000274F0000}"/>
    <cellStyle name="Normal 3 141 46" xfId="20278" xr:uid="{00000000-0005-0000-0000-0000284F0000}"/>
    <cellStyle name="Normal 3 141 46 2" xfId="20279" xr:uid="{00000000-0005-0000-0000-0000294F0000}"/>
    <cellStyle name="Normal 3 141 46 3" xfId="20280" xr:uid="{00000000-0005-0000-0000-00002A4F0000}"/>
    <cellStyle name="Normal 3 141 46 4" xfId="20281" xr:uid="{00000000-0005-0000-0000-00002B4F0000}"/>
    <cellStyle name="Normal 3 141 47" xfId="20282" xr:uid="{00000000-0005-0000-0000-00002C4F0000}"/>
    <cellStyle name="Normal 3 141 48" xfId="20283" xr:uid="{00000000-0005-0000-0000-00002D4F0000}"/>
    <cellStyle name="Normal 3 141 49" xfId="20284" xr:uid="{00000000-0005-0000-0000-00002E4F0000}"/>
    <cellStyle name="Normal 3 141 5" xfId="20285" xr:uid="{00000000-0005-0000-0000-00002F4F0000}"/>
    <cellStyle name="Normal 3 141 5 2" xfId="20286" xr:uid="{00000000-0005-0000-0000-0000304F0000}"/>
    <cellStyle name="Normal 3 141 5 3" xfId="20287" xr:uid="{00000000-0005-0000-0000-0000314F0000}"/>
    <cellStyle name="Normal 3 141 5 4" xfId="20288" xr:uid="{00000000-0005-0000-0000-0000324F0000}"/>
    <cellStyle name="Normal 3 141 50" xfId="20289" xr:uid="{00000000-0005-0000-0000-0000334F0000}"/>
    <cellStyle name="Normal 3 141 6" xfId="20290" xr:uid="{00000000-0005-0000-0000-0000344F0000}"/>
    <cellStyle name="Normal 3 141 6 2" xfId="20291" xr:uid="{00000000-0005-0000-0000-0000354F0000}"/>
    <cellStyle name="Normal 3 141 6 3" xfId="20292" xr:uid="{00000000-0005-0000-0000-0000364F0000}"/>
    <cellStyle name="Normal 3 141 6 4" xfId="20293" xr:uid="{00000000-0005-0000-0000-0000374F0000}"/>
    <cellStyle name="Normal 3 141 7" xfId="20294" xr:uid="{00000000-0005-0000-0000-0000384F0000}"/>
    <cellStyle name="Normal 3 141 7 2" xfId="20295" xr:uid="{00000000-0005-0000-0000-0000394F0000}"/>
    <cellStyle name="Normal 3 141 7 3" xfId="20296" xr:uid="{00000000-0005-0000-0000-00003A4F0000}"/>
    <cellStyle name="Normal 3 141 7 4" xfId="20297" xr:uid="{00000000-0005-0000-0000-00003B4F0000}"/>
    <cellStyle name="Normal 3 141 8" xfId="20298" xr:uid="{00000000-0005-0000-0000-00003C4F0000}"/>
    <cellStyle name="Normal 3 141 8 2" xfId="20299" xr:uid="{00000000-0005-0000-0000-00003D4F0000}"/>
    <cellStyle name="Normal 3 141 8 3" xfId="20300" xr:uid="{00000000-0005-0000-0000-00003E4F0000}"/>
    <cellStyle name="Normal 3 141 8 4" xfId="20301" xr:uid="{00000000-0005-0000-0000-00003F4F0000}"/>
    <cellStyle name="Normal 3 141 9" xfId="20302" xr:uid="{00000000-0005-0000-0000-0000404F0000}"/>
    <cellStyle name="Normal 3 141 9 2" xfId="20303" xr:uid="{00000000-0005-0000-0000-0000414F0000}"/>
    <cellStyle name="Normal 3 141 9 3" xfId="20304" xr:uid="{00000000-0005-0000-0000-0000424F0000}"/>
    <cellStyle name="Normal 3 141 9 4" xfId="20305" xr:uid="{00000000-0005-0000-0000-0000434F0000}"/>
    <cellStyle name="Normal 3 141_Annex-25(B)-1" xfId="20306" xr:uid="{00000000-0005-0000-0000-0000444F0000}"/>
    <cellStyle name="Normal 3 142" xfId="20307" xr:uid="{00000000-0005-0000-0000-0000454F0000}"/>
    <cellStyle name="Normal 3 142 10" xfId="20308" xr:uid="{00000000-0005-0000-0000-0000464F0000}"/>
    <cellStyle name="Normal 3 142 10 2" xfId="20309" xr:uid="{00000000-0005-0000-0000-0000474F0000}"/>
    <cellStyle name="Normal 3 142 10 3" xfId="20310" xr:uid="{00000000-0005-0000-0000-0000484F0000}"/>
    <cellStyle name="Normal 3 142 10 4" xfId="20311" xr:uid="{00000000-0005-0000-0000-0000494F0000}"/>
    <cellStyle name="Normal 3 142 11" xfId="20312" xr:uid="{00000000-0005-0000-0000-00004A4F0000}"/>
    <cellStyle name="Normal 3 142 11 2" xfId="20313" xr:uid="{00000000-0005-0000-0000-00004B4F0000}"/>
    <cellStyle name="Normal 3 142 11 3" xfId="20314" xr:uid="{00000000-0005-0000-0000-00004C4F0000}"/>
    <cellStyle name="Normal 3 142 11 4" xfId="20315" xr:uid="{00000000-0005-0000-0000-00004D4F0000}"/>
    <cellStyle name="Normal 3 142 12" xfId="20316" xr:uid="{00000000-0005-0000-0000-00004E4F0000}"/>
    <cellStyle name="Normal 3 142 12 2" xfId="20317" xr:uid="{00000000-0005-0000-0000-00004F4F0000}"/>
    <cellStyle name="Normal 3 142 12 3" xfId="20318" xr:uid="{00000000-0005-0000-0000-0000504F0000}"/>
    <cellStyle name="Normal 3 142 12 4" xfId="20319" xr:uid="{00000000-0005-0000-0000-0000514F0000}"/>
    <cellStyle name="Normal 3 142 13" xfId="20320" xr:uid="{00000000-0005-0000-0000-0000524F0000}"/>
    <cellStyle name="Normal 3 142 13 2" xfId="20321" xr:uid="{00000000-0005-0000-0000-0000534F0000}"/>
    <cellStyle name="Normal 3 142 13 3" xfId="20322" xr:uid="{00000000-0005-0000-0000-0000544F0000}"/>
    <cellStyle name="Normal 3 142 13 4" xfId="20323" xr:uid="{00000000-0005-0000-0000-0000554F0000}"/>
    <cellStyle name="Normal 3 142 14" xfId="20324" xr:uid="{00000000-0005-0000-0000-0000564F0000}"/>
    <cellStyle name="Normal 3 142 14 2" xfId="20325" xr:uid="{00000000-0005-0000-0000-0000574F0000}"/>
    <cellStyle name="Normal 3 142 14 3" xfId="20326" xr:uid="{00000000-0005-0000-0000-0000584F0000}"/>
    <cellStyle name="Normal 3 142 14 4" xfId="20327" xr:uid="{00000000-0005-0000-0000-0000594F0000}"/>
    <cellStyle name="Normal 3 142 15" xfId="20328" xr:uid="{00000000-0005-0000-0000-00005A4F0000}"/>
    <cellStyle name="Normal 3 142 15 2" xfId="20329" xr:uid="{00000000-0005-0000-0000-00005B4F0000}"/>
    <cellStyle name="Normal 3 142 15 3" xfId="20330" xr:uid="{00000000-0005-0000-0000-00005C4F0000}"/>
    <cellStyle name="Normal 3 142 15 4" xfId="20331" xr:uid="{00000000-0005-0000-0000-00005D4F0000}"/>
    <cellStyle name="Normal 3 142 16" xfId="20332" xr:uid="{00000000-0005-0000-0000-00005E4F0000}"/>
    <cellStyle name="Normal 3 142 16 2" xfId="20333" xr:uid="{00000000-0005-0000-0000-00005F4F0000}"/>
    <cellStyle name="Normal 3 142 16 3" xfId="20334" xr:uid="{00000000-0005-0000-0000-0000604F0000}"/>
    <cellStyle name="Normal 3 142 16 4" xfId="20335" xr:uid="{00000000-0005-0000-0000-0000614F0000}"/>
    <cellStyle name="Normal 3 142 17" xfId="20336" xr:uid="{00000000-0005-0000-0000-0000624F0000}"/>
    <cellStyle name="Normal 3 142 17 2" xfId="20337" xr:uid="{00000000-0005-0000-0000-0000634F0000}"/>
    <cellStyle name="Normal 3 142 17 3" xfId="20338" xr:uid="{00000000-0005-0000-0000-0000644F0000}"/>
    <cellStyle name="Normal 3 142 17 4" xfId="20339" xr:uid="{00000000-0005-0000-0000-0000654F0000}"/>
    <cellStyle name="Normal 3 142 18" xfId="20340" xr:uid="{00000000-0005-0000-0000-0000664F0000}"/>
    <cellStyle name="Normal 3 142 18 2" xfId="20341" xr:uid="{00000000-0005-0000-0000-0000674F0000}"/>
    <cellStyle name="Normal 3 142 18 3" xfId="20342" xr:uid="{00000000-0005-0000-0000-0000684F0000}"/>
    <cellStyle name="Normal 3 142 18 4" xfId="20343" xr:uid="{00000000-0005-0000-0000-0000694F0000}"/>
    <cellStyle name="Normal 3 142 19" xfId="20344" xr:uid="{00000000-0005-0000-0000-00006A4F0000}"/>
    <cellStyle name="Normal 3 142 19 2" xfId="20345" xr:uid="{00000000-0005-0000-0000-00006B4F0000}"/>
    <cellStyle name="Normal 3 142 19 3" xfId="20346" xr:uid="{00000000-0005-0000-0000-00006C4F0000}"/>
    <cellStyle name="Normal 3 142 19 4" xfId="20347" xr:uid="{00000000-0005-0000-0000-00006D4F0000}"/>
    <cellStyle name="Normal 3 142 2" xfId="20348" xr:uid="{00000000-0005-0000-0000-00006E4F0000}"/>
    <cellStyle name="Normal 3 142 2 2" xfId="20349" xr:uid="{00000000-0005-0000-0000-00006F4F0000}"/>
    <cellStyle name="Normal 3 142 2 3" xfId="20350" xr:uid="{00000000-0005-0000-0000-0000704F0000}"/>
    <cellStyle name="Normal 3 142 2 4" xfId="20351" xr:uid="{00000000-0005-0000-0000-0000714F0000}"/>
    <cellStyle name="Normal 3 142 20" xfId="20352" xr:uid="{00000000-0005-0000-0000-0000724F0000}"/>
    <cellStyle name="Normal 3 142 20 2" xfId="20353" xr:uid="{00000000-0005-0000-0000-0000734F0000}"/>
    <cellStyle name="Normal 3 142 20 3" xfId="20354" xr:uid="{00000000-0005-0000-0000-0000744F0000}"/>
    <cellStyle name="Normal 3 142 20 4" xfId="20355" xr:uid="{00000000-0005-0000-0000-0000754F0000}"/>
    <cellStyle name="Normal 3 142 21" xfId="20356" xr:uid="{00000000-0005-0000-0000-0000764F0000}"/>
    <cellStyle name="Normal 3 142 21 2" xfId="20357" xr:uid="{00000000-0005-0000-0000-0000774F0000}"/>
    <cellStyle name="Normal 3 142 21 3" xfId="20358" xr:uid="{00000000-0005-0000-0000-0000784F0000}"/>
    <cellStyle name="Normal 3 142 21 4" xfId="20359" xr:uid="{00000000-0005-0000-0000-0000794F0000}"/>
    <cellStyle name="Normal 3 142 22" xfId="20360" xr:uid="{00000000-0005-0000-0000-00007A4F0000}"/>
    <cellStyle name="Normal 3 142 22 2" xfId="20361" xr:uid="{00000000-0005-0000-0000-00007B4F0000}"/>
    <cellStyle name="Normal 3 142 22 3" xfId="20362" xr:uid="{00000000-0005-0000-0000-00007C4F0000}"/>
    <cellStyle name="Normal 3 142 22 4" xfId="20363" xr:uid="{00000000-0005-0000-0000-00007D4F0000}"/>
    <cellStyle name="Normal 3 142 23" xfId="20364" xr:uid="{00000000-0005-0000-0000-00007E4F0000}"/>
    <cellStyle name="Normal 3 142 23 2" xfId="20365" xr:uid="{00000000-0005-0000-0000-00007F4F0000}"/>
    <cellStyle name="Normal 3 142 23 3" xfId="20366" xr:uid="{00000000-0005-0000-0000-0000804F0000}"/>
    <cellStyle name="Normal 3 142 23 4" xfId="20367" xr:uid="{00000000-0005-0000-0000-0000814F0000}"/>
    <cellStyle name="Normal 3 142 24" xfId="20368" xr:uid="{00000000-0005-0000-0000-0000824F0000}"/>
    <cellStyle name="Normal 3 142 24 2" xfId="20369" xr:uid="{00000000-0005-0000-0000-0000834F0000}"/>
    <cellStyle name="Normal 3 142 24 3" xfId="20370" xr:uid="{00000000-0005-0000-0000-0000844F0000}"/>
    <cellStyle name="Normal 3 142 24 4" xfId="20371" xr:uid="{00000000-0005-0000-0000-0000854F0000}"/>
    <cellStyle name="Normal 3 142 25" xfId="20372" xr:uid="{00000000-0005-0000-0000-0000864F0000}"/>
    <cellStyle name="Normal 3 142 25 2" xfId="20373" xr:uid="{00000000-0005-0000-0000-0000874F0000}"/>
    <cellStyle name="Normal 3 142 25 3" xfId="20374" xr:uid="{00000000-0005-0000-0000-0000884F0000}"/>
    <cellStyle name="Normal 3 142 25 4" xfId="20375" xr:uid="{00000000-0005-0000-0000-0000894F0000}"/>
    <cellStyle name="Normal 3 142 26" xfId="20376" xr:uid="{00000000-0005-0000-0000-00008A4F0000}"/>
    <cellStyle name="Normal 3 142 26 2" xfId="20377" xr:uid="{00000000-0005-0000-0000-00008B4F0000}"/>
    <cellStyle name="Normal 3 142 26 3" xfId="20378" xr:uid="{00000000-0005-0000-0000-00008C4F0000}"/>
    <cellStyle name="Normal 3 142 26 4" xfId="20379" xr:uid="{00000000-0005-0000-0000-00008D4F0000}"/>
    <cellStyle name="Normal 3 142 27" xfId="20380" xr:uid="{00000000-0005-0000-0000-00008E4F0000}"/>
    <cellStyle name="Normal 3 142 27 2" xfId="20381" xr:uid="{00000000-0005-0000-0000-00008F4F0000}"/>
    <cellStyle name="Normal 3 142 27 3" xfId="20382" xr:uid="{00000000-0005-0000-0000-0000904F0000}"/>
    <cellStyle name="Normal 3 142 27 4" xfId="20383" xr:uid="{00000000-0005-0000-0000-0000914F0000}"/>
    <cellStyle name="Normal 3 142 28" xfId="20384" xr:uid="{00000000-0005-0000-0000-0000924F0000}"/>
    <cellStyle name="Normal 3 142 28 2" xfId="20385" xr:uid="{00000000-0005-0000-0000-0000934F0000}"/>
    <cellStyle name="Normal 3 142 28 3" xfId="20386" xr:uid="{00000000-0005-0000-0000-0000944F0000}"/>
    <cellStyle name="Normal 3 142 28 4" xfId="20387" xr:uid="{00000000-0005-0000-0000-0000954F0000}"/>
    <cellStyle name="Normal 3 142 29" xfId="20388" xr:uid="{00000000-0005-0000-0000-0000964F0000}"/>
    <cellStyle name="Normal 3 142 29 2" xfId="20389" xr:uid="{00000000-0005-0000-0000-0000974F0000}"/>
    <cellStyle name="Normal 3 142 29 3" xfId="20390" xr:uid="{00000000-0005-0000-0000-0000984F0000}"/>
    <cellStyle name="Normal 3 142 29 4" xfId="20391" xr:uid="{00000000-0005-0000-0000-0000994F0000}"/>
    <cellStyle name="Normal 3 142 3" xfId="20392" xr:uid="{00000000-0005-0000-0000-00009A4F0000}"/>
    <cellStyle name="Normal 3 142 3 2" xfId="20393" xr:uid="{00000000-0005-0000-0000-00009B4F0000}"/>
    <cellStyle name="Normal 3 142 3 3" xfId="20394" xr:uid="{00000000-0005-0000-0000-00009C4F0000}"/>
    <cellStyle name="Normal 3 142 3 4" xfId="20395" xr:uid="{00000000-0005-0000-0000-00009D4F0000}"/>
    <cellStyle name="Normal 3 142 30" xfId="20396" xr:uid="{00000000-0005-0000-0000-00009E4F0000}"/>
    <cellStyle name="Normal 3 142 30 2" xfId="20397" xr:uid="{00000000-0005-0000-0000-00009F4F0000}"/>
    <cellStyle name="Normal 3 142 30 3" xfId="20398" xr:uid="{00000000-0005-0000-0000-0000A04F0000}"/>
    <cellStyle name="Normal 3 142 30 4" xfId="20399" xr:uid="{00000000-0005-0000-0000-0000A14F0000}"/>
    <cellStyle name="Normal 3 142 31" xfId="20400" xr:uid="{00000000-0005-0000-0000-0000A24F0000}"/>
    <cellStyle name="Normal 3 142 31 2" xfId="20401" xr:uid="{00000000-0005-0000-0000-0000A34F0000}"/>
    <cellStyle name="Normal 3 142 31 3" xfId="20402" xr:uid="{00000000-0005-0000-0000-0000A44F0000}"/>
    <cellStyle name="Normal 3 142 31 4" xfId="20403" xr:uid="{00000000-0005-0000-0000-0000A54F0000}"/>
    <cellStyle name="Normal 3 142 32" xfId="20404" xr:uid="{00000000-0005-0000-0000-0000A64F0000}"/>
    <cellStyle name="Normal 3 142 32 2" xfId="20405" xr:uid="{00000000-0005-0000-0000-0000A74F0000}"/>
    <cellStyle name="Normal 3 142 32 3" xfId="20406" xr:uid="{00000000-0005-0000-0000-0000A84F0000}"/>
    <cellStyle name="Normal 3 142 32 4" xfId="20407" xr:uid="{00000000-0005-0000-0000-0000A94F0000}"/>
    <cellStyle name="Normal 3 142 33" xfId="20408" xr:uid="{00000000-0005-0000-0000-0000AA4F0000}"/>
    <cellStyle name="Normal 3 142 33 2" xfId="20409" xr:uid="{00000000-0005-0000-0000-0000AB4F0000}"/>
    <cellStyle name="Normal 3 142 33 3" xfId="20410" xr:uid="{00000000-0005-0000-0000-0000AC4F0000}"/>
    <cellStyle name="Normal 3 142 33 4" xfId="20411" xr:uid="{00000000-0005-0000-0000-0000AD4F0000}"/>
    <cellStyle name="Normal 3 142 34" xfId="20412" xr:uid="{00000000-0005-0000-0000-0000AE4F0000}"/>
    <cellStyle name="Normal 3 142 34 2" xfId="20413" xr:uid="{00000000-0005-0000-0000-0000AF4F0000}"/>
    <cellStyle name="Normal 3 142 34 3" xfId="20414" xr:uid="{00000000-0005-0000-0000-0000B04F0000}"/>
    <cellStyle name="Normal 3 142 34 4" xfId="20415" xr:uid="{00000000-0005-0000-0000-0000B14F0000}"/>
    <cellStyle name="Normal 3 142 35" xfId="20416" xr:uid="{00000000-0005-0000-0000-0000B24F0000}"/>
    <cellStyle name="Normal 3 142 35 2" xfId="20417" xr:uid="{00000000-0005-0000-0000-0000B34F0000}"/>
    <cellStyle name="Normal 3 142 35 3" xfId="20418" xr:uid="{00000000-0005-0000-0000-0000B44F0000}"/>
    <cellStyle name="Normal 3 142 35 4" xfId="20419" xr:uid="{00000000-0005-0000-0000-0000B54F0000}"/>
    <cellStyle name="Normal 3 142 36" xfId="20420" xr:uid="{00000000-0005-0000-0000-0000B64F0000}"/>
    <cellStyle name="Normal 3 142 36 2" xfId="20421" xr:uid="{00000000-0005-0000-0000-0000B74F0000}"/>
    <cellStyle name="Normal 3 142 36 3" xfId="20422" xr:uid="{00000000-0005-0000-0000-0000B84F0000}"/>
    <cellStyle name="Normal 3 142 36 4" xfId="20423" xr:uid="{00000000-0005-0000-0000-0000B94F0000}"/>
    <cellStyle name="Normal 3 142 37" xfId="20424" xr:uid="{00000000-0005-0000-0000-0000BA4F0000}"/>
    <cellStyle name="Normal 3 142 37 2" xfId="20425" xr:uid="{00000000-0005-0000-0000-0000BB4F0000}"/>
    <cellStyle name="Normal 3 142 37 3" xfId="20426" xr:uid="{00000000-0005-0000-0000-0000BC4F0000}"/>
    <cellStyle name="Normal 3 142 37 4" xfId="20427" xr:uid="{00000000-0005-0000-0000-0000BD4F0000}"/>
    <cellStyle name="Normal 3 142 38" xfId="20428" xr:uid="{00000000-0005-0000-0000-0000BE4F0000}"/>
    <cellStyle name="Normal 3 142 38 2" xfId="20429" xr:uid="{00000000-0005-0000-0000-0000BF4F0000}"/>
    <cellStyle name="Normal 3 142 38 3" xfId="20430" xr:uid="{00000000-0005-0000-0000-0000C04F0000}"/>
    <cellStyle name="Normal 3 142 38 4" xfId="20431" xr:uid="{00000000-0005-0000-0000-0000C14F0000}"/>
    <cellStyle name="Normal 3 142 39" xfId="20432" xr:uid="{00000000-0005-0000-0000-0000C24F0000}"/>
    <cellStyle name="Normal 3 142 39 2" xfId="20433" xr:uid="{00000000-0005-0000-0000-0000C34F0000}"/>
    <cellStyle name="Normal 3 142 39 3" xfId="20434" xr:uid="{00000000-0005-0000-0000-0000C44F0000}"/>
    <cellStyle name="Normal 3 142 39 4" xfId="20435" xr:uid="{00000000-0005-0000-0000-0000C54F0000}"/>
    <cellStyle name="Normal 3 142 4" xfId="20436" xr:uid="{00000000-0005-0000-0000-0000C64F0000}"/>
    <cellStyle name="Normal 3 142 4 2" xfId="20437" xr:uid="{00000000-0005-0000-0000-0000C74F0000}"/>
    <cellStyle name="Normal 3 142 4 3" xfId="20438" xr:uid="{00000000-0005-0000-0000-0000C84F0000}"/>
    <cellStyle name="Normal 3 142 4 4" xfId="20439" xr:uid="{00000000-0005-0000-0000-0000C94F0000}"/>
    <cellStyle name="Normal 3 142 40" xfId="20440" xr:uid="{00000000-0005-0000-0000-0000CA4F0000}"/>
    <cellStyle name="Normal 3 142 40 2" xfId="20441" xr:uid="{00000000-0005-0000-0000-0000CB4F0000}"/>
    <cellStyle name="Normal 3 142 40 3" xfId="20442" xr:uid="{00000000-0005-0000-0000-0000CC4F0000}"/>
    <cellStyle name="Normal 3 142 40 4" xfId="20443" xr:uid="{00000000-0005-0000-0000-0000CD4F0000}"/>
    <cellStyle name="Normal 3 142 41" xfId="20444" xr:uid="{00000000-0005-0000-0000-0000CE4F0000}"/>
    <cellStyle name="Normal 3 142 41 2" xfId="20445" xr:uid="{00000000-0005-0000-0000-0000CF4F0000}"/>
    <cellStyle name="Normal 3 142 41 3" xfId="20446" xr:uid="{00000000-0005-0000-0000-0000D04F0000}"/>
    <cellStyle name="Normal 3 142 41 4" xfId="20447" xr:uid="{00000000-0005-0000-0000-0000D14F0000}"/>
    <cellStyle name="Normal 3 142 42" xfId="20448" xr:uid="{00000000-0005-0000-0000-0000D24F0000}"/>
    <cellStyle name="Normal 3 142 42 2" xfId="20449" xr:uid="{00000000-0005-0000-0000-0000D34F0000}"/>
    <cellStyle name="Normal 3 142 42 3" xfId="20450" xr:uid="{00000000-0005-0000-0000-0000D44F0000}"/>
    <cellStyle name="Normal 3 142 42 4" xfId="20451" xr:uid="{00000000-0005-0000-0000-0000D54F0000}"/>
    <cellStyle name="Normal 3 142 43" xfId="20452" xr:uid="{00000000-0005-0000-0000-0000D64F0000}"/>
    <cellStyle name="Normal 3 142 43 2" xfId="20453" xr:uid="{00000000-0005-0000-0000-0000D74F0000}"/>
    <cellStyle name="Normal 3 142 43 3" xfId="20454" xr:uid="{00000000-0005-0000-0000-0000D84F0000}"/>
    <cellStyle name="Normal 3 142 43 4" xfId="20455" xr:uid="{00000000-0005-0000-0000-0000D94F0000}"/>
    <cellStyle name="Normal 3 142 44" xfId="20456" xr:uid="{00000000-0005-0000-0000-0000DA4F0000}"/>
    <cellStyle name="Normal 3 142 44 2" xfId="20457" xr:uid="{00000000-0005-0000-0000-0000DB4F0000}"/>
    <cellStyle name="Normal 3 142 44 3" xfId="20458" xr:uid="{00000000-0005-0000-0000-0000DC4F0000}"/>
    <cellStyle name="Normal 3 142 44 4" xfId="20459" xr:uid="{00000000-0005-0000-0000-0000DD4F0000}"/>
    <cellStyle name="Normal 3 142 45" xfId="20460" xr:uid="{00000000-0005-0000-0000-0000DE4F0000}"/>
    <cellStyle name="Normal 3 142 45 2" xfId="20461" xr:uid="{00000000-0005-0000-0000-0000DF4F0000}"/>
    <cellStyle name="Normal 3 142 45 3" xfId="20462" xr:uid="{00000000-0005-0000-0000-0000E04F0000}"/>
    <cellStyle name="Normal 3 142 45 4" xfId="20463" xr:uid="{00000000-0005-0000-0000-0000E14F0000}"/>
    <cellStyle name="Normal 3 142 46" xfId="20464" xr:uid="{00000000-0005-0000-0000-0000E24F0000}"/>
    <cellStyle name="Normal 3 142 46 2" xfId="20465" xr:uid="{00000000-0005-0000-0000-0000E34F0000}"/>
    <cellStyle name="Normal 3 142 46 3" xfId="20466" xr:uid="{00000000-0005-0000-0000-0000E44F0000}"/>
    <cellStyle name="Normal 3 142 46 4" xfId="20467" xr:uid="{00000000-0005-0000-0000-0000E54F0000}"/>
    <cellStyle name="Normal 3 142 47" xfId="20468" xr:uid="{00000000-0005-0000-0000-0000E64F0000}"/>
    <cellStyle name="Normal 3 142 48" xfId="20469" xr:uid="{00000000-0005-0000-0000-0000E74F0000}"/>
    <cellStyle name="Normal 3 142 49" xfId="20470" xr:uid="{00000000-0005-0000-0000-0000E84F0000}"/>
    <cellStyle name="Normal 3 142 5" xfId="20471" xr:uid="{00000000-0005-0000-0000-0000E94F0000}"/>
    <cellStyle name="Normal 3 142 5 2" xfId="20472" xr:uid="{00000000-0005-0000-0000-0000EA4F0000}"/>
    <cellStyle name="Normal 3 142 5 3" xfId="20473" xr:uid="{00000000-0005-0000-0000-0000EB4F0000}"/>
    <cellStyle name="Normal 3 142 5 4" xfId="20474" xr:uid="{00000000-0005-0000-0000-0000EC4F0000}"/>
    <cellStyle name="Normal 3 142 50" xfId="20475" xr:uid="{00000000-0005-0000-0000-0000ED4F0000}"/>
    <cellStyle name="Normal 3 142 6" xfId="20476" xr:uid="{00000000-0005-0000-0000-0000EE4F0000}"/>
    <cellStyle name="Normal 3 142 6 2" xfId="20477" xr:uid="{00000000-0005-0000-0000-0000EF4F0000}"/>
    <cellStyle name="Normal 3 142 6 3" xfId="20478" xr:uid="{00000000-0005-0000-0000-0000F04F0000}"/>
    <cellStyle name="Normal 3 142 6 4" xfId="20479" xr:uid="{00000000-0005-0000-0000-0000F14F0000}"/>
    <cellStyle name="Normal 3 142 7" xfId="20480" xr:uid="{00000000-0005-0000-0000-0000F24F0000}"/>
    <cellStyle name="Normal 3 142 7 2" xfId="20481" xr:uid="{00000000-0005-0000-0000-0000F34F0000}"/>
    <cellStyle name="Normal 3 142 7 3" xfId="20482" xr:uid="{00000000-0005-0000-0000-0000F44F0000}"/>
    <cellStyle name="Normal 3 142 7 4" xfId="20483" xr:uid="{00000000-0005-0000-0000-0000F54F0000}"/>
    <cellStyle name="Normal 3 142 8" xfId="20484" xr:uid="{00000000-0005-0000-0000-0000F64F0000}"/>
    <cellStyle name="Normal 3 142 8 2" xfId="20485" xr:uid="{00000000-0005-0000-0000-0000F74F0000}"/>
    <cellStyle name="Normal 3 142 8 3" xfId="20486" xr:uid="{00000000-0005-0000-0000-0000F84F0000}"/>
    <cellStyle name="Normal 3 142 8 4" xfId="20487" xr:uid="{00000000-0005-0000-0000-0000F94F0000}"/>
    <cellStyle name="Normal 3 142 9" xfId="20488" xr:uid="{00000000-0005-0000-0000-0000FA4F0000}"/>
    <cellStyle name="Normal 3 142 9 2" xfId="20489" xr:uid="{00000000-0005-0000-0000-0000FB4F0000}"/>
    <cellStyle name="Normal 3 142 9 3" xfId="20490" xr:uid="{00000000-0005-0000-0000-0000FC4F0000}"/>
    <cellStyle name="Normal 3 142 9 4" xfId="20491" xr:uid="{00000000-0005-0000-0000-0000FD4F0000}"/>
    <cellStyle name="Normal 3 142_Annex-25(B)-1" xfId="20492" xr:uid="{00000000-0005-0000-0000-0000FE4F0000}"/>
    <cellStyle name="Normal 3 143" xfId="20493" xr:uid="{00000000-0005-0000-0000-0000FF4F0000}"/>
    <cellStyle name="Normal 3 143 10" xfId="20494" xr:uid="{00000000-0005-0000-0000-000000500000}"/>
    <cellStyle name="Normal 3 143 10 2" xfId="20495" xr:uid="{00000000-0005-0000-0000-000001500000}"/>
    <cellStyle name="Normal 3 143 10 3" xfId="20496" xr:uid="{00000000-0005-0000-0000-000002500000}"/>
    <cellStyle name="Normal 3 143 10 4" xfId="20497" xr:uid="{00000000-0005-0000-0000-000003500000}"/>
    <cellStyle name="Normal 3 143 11" xfId="20498" xr:uid="{00000000-0005-0000-0000-000004500000}"/>
    <cellStyle name="Normal 3 143 11 2" xfId="20499" xr:uid="{00000000-0005-0000-0000-000005500000}"/>
    <cellStyle name="Normal 3 143 11 3" xfId="20500" xr:uid="{00000000-0005-0000-0000-000006500000}"/>
    <cellStyle name="Normal 3 143 11 4" xfId="20501" xr:uid="{00000000-0005-0000-0000-000007500000}"/>
    <cellStyle name="Normal 3 143 12" xfId="20502" xr:uid="{00000000-0005-0000-0000-000008500000}"/>
    <cellStyle name="Normal 3 143 12 2" xfId="20503" xr:uid="{00000000-0005-0000-0000-000009500000}"/>
    <cellStyle name="Normal 3 143 12 3" xfId="20504" xr:uid="{00000000-0005-0000-0000-00000A500000}"/>
    <cellStyle name="Normal 3 143 12 4" xfId="20505" xr:uid="{00000000-0005-0000-0000-00000B500000}"/>
    <cellStyle name="Normal 3 143 13" xfId="20506" xr:uid="{00000000-0005-0000-0000-00000C500000}"/>
    <cellStyle name="Normal 3 143 13 2" xfId="20507" xr:uid="{00000000-0005-0000-0000-00000D500000}"/>
    <cellStyle name="Normal 3 143 13 3" xfId="20508" xr:uid="{00000000-0005-0000-0000-00000E500000}"/>
    <cellStyle name="Normal 3 143 13 4" xfId="20509" xr:uid="{00000000-0005-0000-0000-00000F500000}"/>
    <cellStyle name="Normal 3 143 14" xfId="20510" xr:uid="{00000000-0005-0000-0000-000010500000}"/>
    <cellStyle name="Normal 3 143 14 2" xfId="20511" xr:uid="{00000000-0005-0000-0000-000011500000}"/>
    <cellStyle name="Normal 3 143 14 3" xfId="20512" xr:uid="{00000000-0005-0000-0000-000012500000}"/>
    <cellStyle name="Normal 3 143 14 4" xfId="20513" xr:uid="{00000000-0005-0000-0000-000013500000}"/>
    <cellStyle name="Normal 3 143 15" xfId="20514" xr:uid="{00000000-0005-0000-0000-000014500000}"/>
    <cellStyle name="Normal 3 143 15 2" xfId="20515" xr:uid="{00000000-0005-0000-0000-000015500000}"/>
    <cellStyle name="Normal 3 143 15 3" xfId="20516" xr:uid="{00000000-0005-0000-0000-000016500000}"/>
    <cellStyle name="Normal 3 143 15 4" xfId="20517" xr:uid="{00000000-0005-0000-0000-000017500000}"/>
    <cellStyle name="Normal 3 143 16" xfId="20518" xr:uid="{00000000-0005-0000-0000-000018500000}"/>
    <cellStyle name="Normal 3 143 16 2" xfId="20519" xr:uid="{00000000-0005-0000-0000-000019500000}"/>
    <cellStyle name="Normal 3 143 16 3" xfId="20520" xr:uid="{00000000-0005-0000-0000-00001A500000}"/>
    <cellStyle name="Normal 3 143 16 4" xfId="20521" xr:uid="{00000000-0005-0000-0000-00001B500000}"/>
    <cellStyle name="Normal 3 143 17" xfId="20522" xr:uid="{00000000-0005-0000-0000-00001C500000}"/>
    <cellStyle name="Normal 3 143 17 2" xfId="20523" xr:uid="{00000000-0005-0000-0000-00001D500000}"/>
    <cellStyle name="Normal 3 143 17 3" xfId="20524" xr:uid="{00000000-0005-0000-0000-00001E500000}"/>
    <cellStyle name="Normal 3 143 17 4" xfId="20525" xr:uid="{00000000-0005-0000-0000-00001F500000}"/>
    <cellStyle name="Normal 3 143 18" xfId="20526" xr:uid="{00000000-0005-0000-0000-000020500000}"/>
    <cellStyle name="Normal 3 143 18 2" xfId="20527" xr:uid="{00000000-0005-0000-0000-000021500000}"/>
    <cellStyle name="Normal 3 143 18 3" xfId="20528" xr:uid="{00000000-0005-0000-0000-000022500000}"/>
    <cellStyle name="Normal 3 143 18 4" xfId="20529" xr:uid="{00000000-0005-0000-0000-000023500000}"/>
    <cellStyle name="Normal 3 143 19" xfId="20530" xr:uid="{00000000-0005-0000-0000-000024500000}"/>
    <cellStyle name="Normal 3 143 19 2" xfId="20531" xr:uid="{00000000-0005-0000-0000-000025500000}"/>
    <cellStyle name="Normal 3 143 19 3" xfId="20532" xr:uid="{00000000-0005-0000-0000-000026500000}"/>
    <cellStyle name="Normal 3 143 19 4" xfId="20533" xr:uid="{00000000-0005-0000-0000-000027500000}"/>
    <cellStyle name="Normal 3 143 2" xfId="20534" xr:uid="{00000000-0005-0000-0000-000028500000}"/>
    <cellStyle name="Normal 3 143 2 2" xfId="20535" xr:uid="{00000000-0005-0000-0000-000029500000}"/>
    <cellStyle name="Normal 3 143 2 3" xfId="20536" xr:uid="{00000000-0005-0000-0000-00002A500000}"/>
    <cellStyle name="Normal 3 143 2 4" xfId="20537" xr:uid="{00000000-0005-0000-0000-00002B500000}"/>
    <cellStyle name="Normal 3 143 20" xfId="20538" xr:uid="{00000000-0005-0000-0000-00002C500000}"/>
    <cellStyle name="Normal 3 143 20 2" xfId="20539" xr:uid="{00000000-0005-0000-0000-00002D500000}"/>
    <cellStyle name="Normal 3 143 20 3" xfId="20540" xr:uid="{00000000-0005-0000-0000-00002E500000}"/>
    <cellStyle name="Normal 3 143 20 4" xfId="20541" xr:uid="{00000000-0005-0000-0000-00002F500000}"/>
    <cellStyle name="Normal 3 143 21" xfId="20542" xr:uid="{00000000-0005-0000-0000-000030500000}"/>
    <cellStyle name="Normal 3 143 21 2" xfId="20543" xr:uid="{00000000-0005-0000-0000-000031500000}"/>
    <cellStyle name="Normal 3 143 21 3" xfId="20544" xr:uid="{00000000-0005-0000-0000-000032500000}"/>
    <cellStyle name="Normal 3 143 21 4" xfId="20545" xr:uid="{00000000-0005-0000-0000-000033500000}"/>
    <cellStyle name="Normal 3 143 22" xfId="20546" xr:uid="{00000000-0005-0000-0000-000034500000}"/>
    <cellStyle name="Normal 3 143 22 2" xfId="20547" xr:uid="{00000000-0005-0000-0000-000035500000}"/>
    <cellStyle name="Normal 3 143 22 3" xfId="20548" xr:uid="{00000000-0005-0000-0000-000036500000}"/>
    <cellStyle name="Normal 3 143 22 4" xfId="20549" xr:uid="{00000000-0005-0000-0000-000037500000}"/>
    <cellStyle name="Normal 3 143 23" xfId="20550" xr:uid="{00000000-0005-0000-0000-000038500000}"/>
    <cellStyle name="Normal 3 143 23 2" xfId="20551" xr:uid="{00000000-0005-0000-0000-000039500000}"/>
    <cellStyle name="Normal 3 143 23 3" xfId="20552" xr:uid="{00000000-0005-0000-0000-00003A500000}"/>
    <cellStyle name="Normal 3 143 23 4" xfId="20553" xr:uid="{00000000-0005-0000-0000-00003B500000}"/>
    <cellStyle name="Normal 3 143 24" xfId="20554" xr:uid="{00000000-0005-0000-0000-00003C500000}"/>
    <cellStyle name="Normal 3 143 24 2" xfId="20555" xr:uid="{00000000-0005-0000-0000-00003D500000}"/>
    <cellStyle name="Normal 3 143 24 3" xfId="20556" xr:uid="{00000000-0005-0000-0000-00003E500000}"/>
    <cellStyle name="Normal 3 143 24 4" xfId="20557" xr:uid="{00000000-0005-0000-0000-00003F500000}"/>
    <cellStyle name="Normal 3 143 25" xfId="20558" xr:uid="{00000000-0005-0000-0000-000040500000}"/>
    <cellStyle name="Normal 3 143 25 2" xfId="20559" xr:uid="{00000000-0005-0000-0000-000041500000}"/>
    <cellStyle name="Normal 3 143 25 3" xfId="20560" xr:uid="{00000000-0005-0000-0000-000042500000}"/>
    <cellStyle name="Normal 3 143 25 4" xfId="20561" xr:uid="{00000000-0005-0000-0000-000043500000}"/>
    <cellStyle name="Normal 3 143 26" xfId="20562" xr:uid="{00000000-0005-0000-0000-000044500000}"/>
    <cellStyle name="Normal 3 143 26 2" xfId="20563" xr:uid="{00000000-0005-0000-0000-000045500000}"/>
    <cellStyle name="Normal 3 143 26 3" xfId="20564" xr:uid="{00000000-0005-0000-0000-000046500000}"/>
    <cellStyle name="Normal 3 143 26 4" xfId="20565" xr:uid="{00000000-0005-0000-0000-000047500000}"/>
    <cellStyle name="Normal 3 143 27" xfId="20566" xr:uid="{00000000-0005-0000-0000-000048500000}"/>
    <cellStyle name="Normal 3 143 27 2" xfId="20567" xr:uid="{00000000-0005-0000-0000-000049500000}"/>
    <cellStyle name="Normal 3 143 27 3" xfId="20568" xr:uid="{00000000-0005-0000-0000-00004A500000}"/>
    <cellStyle name="Normal 3 143 27 4" xfId="20569" xr:uid="{00000000-0005-0000-0000-00004B500000}"/>
    <cellStyle name="Normal 3 143 28" xfId="20570" xr:uid="{00000000-0005-0000-0000-00004C500000}"/>
    <cellStyle name="Normal 3 143 28 2" xfId="20571" xr:uid="{00000000-0005-0000-0000-00004D500000}"/>
    <cellStyle name="Normal 3 143 28 3" xfId="20572" xr:uid="{00000000-0005-0000-0000-00004E500000}"/>
    <cellStyle name="Normal 3 143 28 4" xfId="20573" xr:uid="{00000000-0005-0000-0000-00004F500000}"/>
    <cellStyle name="Normal 3 143 29" xfId="20574" xr:uid="{00000000-0005-0000-0000-000050500000}"/>
    <cellStyle name="Normal 3 143 29 2" xfId="20575" xr:uid="{00000000-0005-0000-0000-000051500000}"/>
    <cellStyle name="Normal 3 143 29 3" xfId="20576" xr:uid="{00000000-0005-0000-0000-000052500000}"/>
    <cellStyle name="Normal 3 143 29 4" xfId="20577" xr:uid="{00000000-0005-0000-0000-000053500000}"/>
    <cellStyle name="Normal 3 143 3" xfId="20578" xr:uid="{00000000-0005-0000-0000-000054500000}"/>
    <cellStyle name="Normal 3 143 3 2" xfId="20579" xr:uid="{00000000-0005-0000-0000-000055500000}"/>
    <cellStyle name="Normal 3 143 3 3" xfId="20580" xr:uid="{00000000-0005-0000-0000-000056500000}"/>
    <cellStyle name="Normal 3 143 3 4" xfId="20581" xr:uid="{00000000-0005-0000-0000-000057500000}"/>
    <cellStyle name="Normal 3 143 30" xfId="20582" xr:uid="{00000000-0005-0000-0000-000058500000}"/>
    <cellStyle name="Normal 3 143 30 2" xfId="20583" xr:uid="{00000000-0005-0000-0000-000059500000}"/>
    <cellStyle name="Normal 3 143 30 3" xfId="20584" xr:uid="{00000000-0005-0000-0000-00005A500000}"/>
    <cellStyle name="Normal 3 143 30 4" xfId="20585" xr:uid="{00000000-0005-0000-0000-00005B500000}"/>
    <cellStyle name="Normal 3 143 31" xfId="20586" xr:uid="{00000000-0005-0000-0000-00005C500000}"/>
    <cellStyle name="Normal 3 143 31 2" xfId="20587" xr:uid="{00000000-0005-0000-0000-00005D500000}"/>
    <cellStyle name="Normal 3 143 31 3" xfId="20588" xr:uid="{00000000-0005-0000-0000-00005E500000}"/>
    <cellStyle name="Normal 3 143 31 4" xfId="20589" xr:uid="{00000000-0005-0000-0000-00005F500000}"/>
    <cellStyle name="Normal 3 143 32" xfId="20590" xr:uid="{00000000-0005-0000-0000-000060500000}"/>
    <cellStyle name="Normal 3 143 32 2" xfId="20591" xr:uid="{00000000-0005-0000-0000-000061500000}"/>
    <cellStyle name="Normal 3 143 32 3" xfId="20592" xr:uid="{00000000-0005-0000-0000-000062500000}"/>
    <cellStyle name="Normal 3 143 32 4" xfId="20593" xr:uid="{00000000-0005-0000-0000-000063500000}"/>
    <cellStyle name="Normal 3 143 33" xfId="20594" xr:uid="{00000000-0005-0000-0000-000064500000}"/>
    <cellStyle name="Normal 3 143 33 2" xfId="20595" xr:uid="{00000000-0005-0000-0000-000065500000}"/>
    <cellStyle name="Normal 3 143 33 3" xfId="20596" xr:uid="{00000000-0005-0000-0000-000066500000}"/>
    <cellStyle name="Normal 3 143 33 4" xfId="20597" xr:uid="{00000000-0005-0000-0000-000067500000}"/>
    <cellStyle name="Normal 3 143 34" xfId="20598" xr:uid="{00000000-0005-0000-0000-000068500000}"/>
    <cellStyle name="Normal 3 143 34 2" xfId="20599" xr:uid="{00000000-0005-0000-0000-000069500000}"/>
    <cellStyle name="Normal 3 143 34 3" xfId="20600" xr:uid="{00000000-0005-0000-0000-00006A500000}"/>
    <cellStyle name="Normal 3 143 34 4" xfId="20601" xr:uid="{00000000-0005-0000-0000-00006B500000}"/>
    <cellStyle name="Normal 3 143 35" xfId="20602" xr:uid="{00000000-0005-0000-0000-00006C500000}"/>
    <cellStyle name="Normal 3 143 35 2" xfId="20603" xr:uid="{00000000-0005-0000-0000-00006D500000}"/>
    <cellStyle name="Normal 3 143 35 3" xfId="20604" xr:uid="{00000000-0005-0000-0000-00006E500000}"/>
    <cellStyle name="Normal 3 143 35 4" xfId="20605" xr:uid="{00000000-0005-0000-0000-00006F500000}"/>
    <cellStyle name="Normal 3 143 36" xfId="20606" xr:uid="{00000000-0005-0000-0000-000070500000}"/>
    <cellStyle name="Normal 3 143 36 2" xfId="20607" xr:uid="{00000000-0005-0000-0000-000071500000}"/>
    <cellStyle name="Normal 3 143 36 3" xfId="20608" xr:uid="{00000000-0005-0000-0000-000072500000}"/>
    <cellStyle name="Normal 3 143 36 4" xfId="20609" xr:uid="{00000000-0005-0000-0000-000073500000}"/>
    <cellStyle name="Normal 3 143 37" xfId="20610" xr:uid="{00000000-0005-0000-0000-000074500000}"/>
    <cellStyle name="Normal 3 143 37 2" xfId="20611" xr:uid="{00000000-0005-0000-0000-000075500000}"/>
    <cellStyle name="Normal 3 143 37 3" xfId="20612" xr:uid="{00000000-0005-0000-0000-000076500000}"/>
    <cellStyle name="Normal 3 143 37 4" xfId="20613" xr:uid="{00000000-0005-0000-0000-000077500000}"/>
    <cellStyle name="Normal 3 143 38" xfId="20614" xr:uid="{00000000-0005-0000-0000-000078500000}"/>
    <cellStyle name="Normal 3 143 38 2" xfId="20615" xr:uid="{00000000-0005-0000-0000-000079500000}"/>
    <cellStyle name="Normal 3 143 38 3" xfId="20616" xr:uid="{00000000-0005-0000-0000-00007A500000}"/>
    <cellStyle name="Normal 3 143 38 4" xfId="20617" xr:uid="{00000000-0005-0000-0000-00007B500000}"/>
    <cellStyle name="Normal 3 143 39" xfId="20618" xr:uid="{00000000-0005-0000-0000-00007C500000}"/>
    <cellStyle name="Normal 3 143 39 2" xfId="20619" xr:uid="{00000000-0005-0000-0000-00007D500000}"/>
    <cellStyle name="Normal 3 143 39 3" xfId="20620" xr:uid="{00000000-0005-0000-0000-00007E500000}"/>
    <cellStyle name="Normal 3 143 39 4" xfId="20621" xr:uid="{00000000-0005-0000-0000-00007F500000}"/>
    <cellStyle name="Normal 3 143 4" xfId="20622" xr:uid="{00000000-0005-0000-0000-000080500000}"/>
    <cellStyle name="Normal 3 143 4 2" xfId="20623" xr:uid="{00000000-0005-0000-0000-000081500000}"/>
    <cellStyle name="Normal 3 143 4 3" xfId="20624" xr:uid="{00000000-0005-0000-0000-000082500000}"/>
    <cellStyle name="Normal 3 143 4 4" xfId="20625" xr:uid="{00000000-0005-0000-0000-000083500000}"/>
    <cellStyle name="Normal 3 143 40" xfId="20626" xr:uid="{00000000-0005-0000-0000-000084500000}"/>
    <cellStyle name="Normal 3 143 40 2" xfId="20627" xr:uid="{00000000-0005-0000-0000-000085500000}"/>
    <cellStyle name="Normal 3 143 40 3" xfId="20628" xr:uid="{00000000-0005-0000-0000-000086500000}"/>
    <cellStyle name="Normal 3 143 40 4" xfId="20629" xr:uid="{00000000-0005-0000-0000-000087500000}"/>
    <cellStyle name="Normal 3 143 41" xfId="20630" xr:uid="{00000000-0005-0000-0000-000088500000}"/>
    <cellStyle name="Normal 3 143 41 2" xfId="20631" xr:uid="{00000000-0005-0000-0000-000089500000}"/>
    <cellStyle name="Normal 3 143 41 3" xfId="20632" xr:uid="{00000000-0005-0000-0000-00008A500000}"/>
    <cellStyle name="Normal 3 143 41 4" xfId="20633" xr:uid="{00000000-0005-0000-0000-00008B500000}"/>
    <cellStyle name="Normal 3 143 42" xfId="20634" xr:uid="{00000000-0005-0000-0000-00008C500000}"/>
    <cellStyle name="Normal 3 143 42 2" xfId="20635" xr:uid="{00000000-0005-0000-0000-00008D500000}"/>
    <cellStyle name="Normal 3 143 42 3" xfId="20636" xr:uid="{00000000-0005-0000-0000-00008E500000}"/>
    <cellStyle name="Normal 3 143 42 4" xfId="20637" xr:uid="{00000000-0005-0000-0000-00008F500000}"/>
    <cellStyle name="Normal 3 143 43" xfId="20638" xr:uid="{00000000-0005-0000-0000-000090500000}"/>
    <cellStyle name="Normal 3 143 43 2" xfId="20639" xr:uid="{00000000-0005-0000-0000-000091500000}"/>
    <cellStyle name="Normal 3 143 43 3" xfId="20640" xr:uid="{00000000-0005-0000-0000-000092500000}"/>
    <cellStyle name="Normal 3 143 43 4" xfId="20641" xr:uid="{00000000-0005-0000-0000-000093500000}"/>
    <cellStyle name="Normal 3 143 44" xfId="20642" xr:uid="{00000000-0005-0000-0000-000094500000}"/>
    <cellStyle name="Normal 3 143 44 2" xfId="20643" xr:uid="{00000000-0005-0000-0000-000095500000}"/>
    <cellStyle name="Normal 3 143 44 3" xfId="20644" xr:uid="{00000000-0005-0000-0000-000096500000}"/>
    <cellStyle name="Normal 3 143 44 4" xfId="20645" xr:uid="{00000000-0005-0000-0000-000097500000}"/>
    <cellStyle name="Normal 3 143 45" xfId="20646" xr:uid="{00000000-0005-0000-0000-000098500000}"/>
    <cellStyle name="Normal 3 143 45 2" xfId="20647" xr:uid="{00000000-0005-0000-0000-000099500000}"/>
    <cellStyle name="Normal 3 143 45 3" xfId="20648" xr:uid="{00000000-0005-0000-0000-00009A500000}"/>
    <cellStyle name="Normal 3 143 45 4" xfId="20649" xr:uid="{00000000-0005-0000-0000-00009B500000}"/>
    <cellStyle name="Normal 3 143 46" xfId="20650" xr:uid="{00000000-0005-0000-0000-00009C500000}"/>
    <cellStyle name="Normal 3 143 46 2" xfId="20651" xr:uid="{00000000-0005-0000-0000-00009D500000}"/>
    <cellStyle name="Normal 3 143 46 3" xfId="20652" xr:uid="{00000000-0005-0000-0000-00009E500000}"/>
    <cellStyle name="Normal 3 143 46 4" xfId="20653" xr:uid="{00000000-0005-0000-0000-00009F500000}"/>
    <cellStyle name="Normal 3 143 47" xfId="20654" xr:uid="{00000000-0005-0000-0000-0000A0500000}"/>
    <cellStyle name="Normal 3 143 48" xfId="20655" xr:uid="{00000000-0005-0000-0000-0000A1500000}"/>
    <cellStyle name="Normal 3 143 49" xfId="20656" xr:uid="{00000000-0005-0000-0000-0000A2500000}"/>
    <cellStyle name="Normal 3 143 5" xfId="20657" xr:uid="{00000000-0005-0000-0000-0000A3500000}"/>
    <cellStyle name="Normal 3 143 5 2" xfId="20658" xr:uid="{00000000-0005-0000-0000-0000A4500000}"/>
    <cellStyle name="Normal 3 143 5 3" xfId="20659" xr:uid="{00000000-0005-0000-0000-0000A5500000}"/>
    <cellStyle name="Normal 3 143 5 4" xfId="20660" xr:uid="{00000000-0005-0000-0000-0000A6500000}"/>
    <cellStyle name="Normal 3 143 50" xfId="20661" xr:uid="{00000000-0005-0000-0000-0000A7500000}"/>
    <cellStyle name="Normal 3 143 6" xfId="20662" xr:uid="{00000000-0005-0000-0000-0000A8500000}"/>
    <cellStyle name="Normal 3 143 6 2" xfId="20663" xr:uid="{00000000-0005-0000-0000-0000A9500000}"/>
    <cellStyle name="Normal 3 143 6 3" xfId="20664" xr:uid="{00000000-0005-0000-0000-0000AA500000}"/>
    <cellStyle name="Normal 3 143 6 4" xfId="20665" xr:uid="{00000000-0005-0000-0000-0000AB500000}"/>
    <cellStyle name="Normal 3 143 7" xfId="20666" xr:uid="{00000000-0005-0000-0000-0000AC500000}"/>
    <cellStyle name="Normal 3 143 7 2" xfId="20667" xr:uid="{00000000-0005-0000-0000-0000AD500000}"/>
    <cellStyle name="Normal 3 143 7 3" xfId="20668" xr:uid="{00000000-0005-0000-0000-0000AE500000}"/>
    <cellStyle name="Normal 3 143 7 4" xfId="20669" xr:uid="{00000000-0005-0000-0000-0000AF500000}"/>
    <cellStyle name="Normal 3 143 8" xfId="20670" xr:uid="{00000000-0005-0000-0000-0000B0500000}"/>
    <cellStyle name="Normal 3 143 8 2" xfId="20671" xr:uid="{00000000-0005-0000-0000-0000B1500000}"/>
    <cellStyle name="Normal 3 143 8 3" xfId="20672" xr:uid="{00000000-0005-0000-0000-0000B2500000}"/>
    <cellStyle name="Normal 3 143 8 4" xfId="20673" xr:uid="{00000000-0005-0000-0000-0000B3500000}"/>
    <cellStyle name="Normal 3 143 9" xfId="20674" xr:uid="{00000000-0005-0000-0000-0000B4500000}"/>
    <cellStyle name="Normal 3 143 9 2" xfId="20675" xr:uid="{00000000-0005-0000-0000-0000B5500000}"/>
    <cellStyle name="Normal 3 143 9 3" xfId="20676" xr:uid="{00000000-0005-0000-0000-0000B6500000}"/>
    <cellStyle name="Normal 3 143 9 4" xfId="20677" xr:uid="{00000000-0005-0000-0000-0000B7500000}"/>
    <cellStyle name="Normal 3 143_Annex-25(B)-1" xfId="20678" xr:uid="{00000000-0005-0000-0000-0000B8500000}"/>
    <cellStyle name="Normal 3 144" xfId="20679" xr:uid="{00000000-0005-0000-0000-0000B9500000}"/>
    <cellStyle name="Normal 3 144 10" xfId="20680" xr:uid="{00000000-0005-0000-0000-0000BA500000}"/>
    <cellStyle name="Normal 3 144 10 2" xfId="20681" xr:uid="{00000000-0005-0000-0000-0000BB500000}"/>
    <cellStyle name="Normal 3 144 10 3" xfId="20682" xr:uid="{00000000-0005-0000-0000-0000BC500000}"/>
    <cellStyle name="Normal 3 144 10 4" xfId="20683" xr:uid="{00000000-0005-0000-0000-0000BD500000}"/>
    <cellStyle name="Normal 3 144 11" xfId="20684" xr:uid="{00000000-0005-0000-0000-0000BE500000}"/>
    <cellStyle name="Normal 3 144 11 2" xfId="20685" xr:uid="{00000000-0005-0000-0000-0000BF500000}"/>
    <cellStyle name="Normal 3 144 11 3" xfId="20686" xr:uid="{00000000-0005-0000-0000-0000C0500000}"/>
    <cellStyle name="Normal 3 144 11 4" xfId="20687" xr:uid="{00000000-0005-0000-0000-0000C1500000}"/>
    <cellStyle name="Normal 3 144 12" xfId="20688" xr:uid="{00000000-0005-0000-0000-0000C2500000}"/>
    <cellStyle name="Normal 3 144 12 2" xfId="20689" xr:uid="{00000000-0005-0000-0000-0000C3500000}"/>
    <cellStyle name="Normal 3 144 12 3" xfId="20690" xr:uid="{00000000-0005-0000-0000-0000C4500000}"/>
    <cellStyle name="Normal 3 144 12 4" xfId="20691" xr:uid="{00000000-0005-0000-0000-0000C5500000}"/>
    <cellStyle name="Normal 3 144 13" xfId="20692" xr:uid="{00000000-0005-0000-0000-0000C6500000}"/>
    <cellStyle name="Normal 3 144 13 2" xfId="20693" xr:uid="{00000000-0005-0000-0000-0000C7500000}"/>
    <cellStyle name="Normal 3 144 13 3" xfId="20694" xr:uid="{00000000-0005-0000-0000-0000C8500000}"/>
    <cellStyle name="Normal 3 144 13 4" xfId="20695" xr:uid="{00000000-0005-0000-0000-0000C9500000}"/>
    <cellStyle name="Normal 3 144 14" xfId="20696" xr:uid="{00000000-0005-0000-0000-0000CA500000}"/>
    <cellStyle name="Normal 3 144 14 2" xfId="20697" xr:uid="{00000000-0005-0000-0000-0000CB500000}"/>
    <cellStyle name="Normal 3 144 14 3" xfId="20698" xr:uid="{00000000-0005-0000-0000-0000CC500000}"/>
    <cellStyle name="Normal 3 144 14 4" xfId="20699" xr:uid="{00000000-0005-0000-0000-0000CD500000}"/>
    <cellStyle name="Normal 3 144 15" xfId="20700" xr:uid="{00000000-0005-0000-0000-0000CE500000}"/>
    <cellStyle name="Normal 3 144 15 2" xfId="20701" xr:uid="{00000000-0005-0000-0000-0000CF500000}"/>
    <cellStyle name="Normal 3 144 15 3" xfId="20702" xr:uid="{00000000-0005-0000-0000-0000D0500000}"/>
    <cellStyle name="Normal 3 144 15 4" xfId="20703" xr:uid="{00000000-0005-0000-0000-0000D1500000}"/>
    <cellStyle name="Normal 3 144 16" xfId="20704" xr:uid="{00000000-0005-0000-0000-0000D2500000}"/>
    <cellStyle name="Normal 3 144 16 2" xfId="20705" xr:uid="{00000000-0005-0000-0000-0000D3500000}"/>
    <cellStyle name="Normal 3 144 16 3" xfId="20706" xr:uid="{00000000-0005-0000-0000-0000D4500000}"/>
    <cellStyle name="Normal 3 144 16 4" xfId="20707" xr:uid="{00000000-0005-0000-0000-0000D5500000}"/>
    <cellStyle name="Normal 3 144 17" xfId="20708" xr:uid="{00000000-0005-0000-0000-0000D6500000}"/>
    <cellStyle name="Normal 3 144 17 2" xfId="20709" xr:uid="{00000000-0005-0000-0000-0000D7500000}"/>
    <cellStyle name="Normal 3 144 17 3" xfId="20710" xr:uid="{00000000-0005-0000-0000-0000D8500000}"/>
    <cellStyle name="Normal 3 144 17 4" xfId="20711" xr:uid="{00000000-0005-0000-0000-0000D9500000}"/>
    <cellStyle name="Normal 3 144 18" xfId="20712" xr:uid="{00000000-0005-0000-0000-0000DA500000}"/>
    <cellStyle name="Normal 3 144 18 2" xfId="20713" xr:uid="{00000000-0005-0000-0000-0000DB500000}"/>
    <cellStyle name="Normal 3 144 18 3" xfId="20714" xr:uid="{00000000-0005-0000-0000-0000DC500000}"/>
    <cellStyle name="Normal 3 144 18 4" xfId="20715" xr:uid="{00000000-0005-0000-0000-0000DD500000}"/>
    <cellStyle name="Normal 3 144 19" xfId="20716" xr:uid="{00000000-0005-0000-0000-0000DE500000}"/>
    <cellStyle name="Normal 3 144 19 2" xfId="20717" xr:uid="{00000000-0005-0000-0000-0000DF500000}"/>
    <cellStyle name="Normal 3 144 19 3" xfId="20718" xr:uid="{00000000-0005-0000-0000-0000E0500000}"/>
    <cellStyle name="Normal 3 144 19 4" xfId="20719" xr:uid="{00000000-0005-0000-0000-0000E1500000}"/>
    <cellStyle name="Normal 3 144 2" xfId="20720" xr:uid="{00000000-0005-0000-0000-0000E2500000}"/>
    <cellStyle name="Normal 3 144 2 2" xfId="20721" xr:uid="{00000000-0005-0000-0000-0000E3500000}"/>
    <cellStyle name="Normal 3 144 2 3" xfId="20722" xr:uid="{00000000-0005-0000-0000-0000E4500000}"/>
    <cellStyle name="Normal 3 144 2 4" xfId="20723" xr:uid="{00000000-0005-0000-0000-0000E5500000}"/>
    <cellStyle name="Normal 3 144 20" xfId="20724" xr:uid="{00000000-0005-0000-0000-0000E6500000}"/>
    <cellStyle name="Normal 3 144 20 2" xfId="20725" xr:uid="{00000000-0005-0000-0000-0000E7500000}"/>
    <cellStyle name="Normal 3 144 20 3" xfId="20726" xr:uid="{00000000-0005-0000-0000-0000E8500000}"/>
    <cellStyle name="Normal 3 144 20 4" xfId="20727" xr:uid="{00000000-0005-0000-0000-0000E9500000}"/>
    <cellStyle name="Normal 3 144 21" xfId="20728" xr:uid="{00000000-0005-0000-0000-0000EA500000}"/>
    <cellStyle name="Normal 3 144 21 2" xfId="20729" xr:uid="{00000000-0005-0000-0000-0000EB500000}"/>
    <cellStyle name="Normal 3 144 21 3" xfId="20730" xr:uid="{00000000-0005-0000-0000-0000EC500000}"/>
    <cellStyle name="Normal 3 144 21 4" xfId="20731" xr:uid="{00000000-0005-0000-0000-0000ED500000}"/>
    <cellStyle name="Normal 3 144 22" xfId="20732" xr:uid="{00000000-0005-0000-0000-0000EE500000}"/>
    <cellStyle name="Normal 3 144 22 2" xfId="20733" xr:uid="{00000000-0005-0000-0000-0000EF500000}"/>
    <cellStyle name="Normal 3 144 22 3" xfId="20734" xr:uid="{00000000-0005-0000-0000-0000F0500000}"/>
    <cellStyle name="Normal 3 144 22 4" xfId="20735" xr:uid="{00000000-0005-0000-0000-0000F1500000}"/>
    <cellStyle name="Normal 3 144 23" xfId="20736" xr:uid="{00000000-0005-0000-0000-0000F2500000}"/>
    <cellStyle name="Normal 3 144 23 2" xfId="20737" xr:uid="{00000000-0005-0000-0000-0000F3500000}"/>
    <cellStyle name="Normal 3 144 23 3" xfId="20738" xr:uid="{00000000-0005-0000-0000-0000F4500000}"/>
    <cellStyle name="Normal 3 144 23 4" xfId="20739" xr:uid="{00000000-0005-0000-0000-0000F5500000}"/>
    <cellStyle name="Normal 3 144 24" xfId="20740" xr:uid="{00000000-0005-0000-0000-0000F6500000}"/>
    <cellStyle name="Normal 3 144 24 2" xfId="20741" xr:uid="{00000000-0005-0000-0000-0000F7500000}"/>
    <cellStyle name="Normal 3 144 24 3" xfId="20742" xr:uid="{00000000-0005-0000-0000-0000F8500000}"/>
    <cellStyle name="Normal 3 144 24 4" xfId="20743" xr:uid="{00000000-0005-0000-0000-0000F9500000}"/>
    <cellStyle name="Normal 3 144 25" xfId="20744" xr:uid="{00000000-0005-0000-0000-0000FA500000}"/>
    <cellStyle name="Normal 3 144 25 2" xfId="20745" xr:uid="{00000000-0005-0000-0000-0000FB500000}"/>
    <cellStyle name="Normal 3 144 25 3" xfId="20746" xr:uid="{00000000-0005-0000-0000-0000FC500000}"/>
    <cellStyle name="Normal 3 144 25 4" xfId="20747" xr:uid="{00000000-0005-0000-0000-0000FD500000}"/>
    <cellStyle name="Normal 3 144 26" xfId="20748" xr:uid="{00000000-0005-0000-0000-0000FE500000}"/>
    <cellStyle name="Normal 3 144 26 2" xfId="20749" xr:uid="{00000000-0005-0000-0000-0000FF500000}"/>
    <cellStyle name="Normal 3 144 26 3" xfId="20750" xr:uid="{00000000-0005-0000-0000-000000510000}"/>
    <cellStyle name="Normal 3 144 26 4" xfId="20751" xr:uid="{00000000-0005-0000-0000-000001510000}"/>
    <cellStyle name="Normal 3 144 27" xfId="20752" xr:uid="{00000000-0005-0000-0000-000002510000}"/>
    <cellStyle name="Normal 3 144 27 2" xfId="20753" xr:uid="{00000000-0005-0000-0000-000003510000}"/>
    <cellStyle name="Normal 3 144 27 3" xfId="20754" xr:uid="{00000000-0005-0000-0000-000004510000}"/>
    <cellStyle name="Normal 3 144 27 4" xfId="20755" xr:uid="{00000000-0005-0000-0000-000005510000}"/>
    <cellStyle name="Normal 3 144 28" xfId="20756" xr:uid="{00000000-0005-0000-0000-000006510000}"/>
    <cellStyle name="Normal 3 144 28 2" xfId="20757" xr:uid="{00000000-0005-0000-0000-000007510000}"/>
    <cellStyle name="Normal 3 144 28 3" xfId="20758" xr:uid="{00000000-0005-0000-0000-000008510000}"/>
    <cellStyle name="Normal 3 144 28 4" xfId="20759" xr:uid="{00000000-0005-0000-0000-000009510000}"/>
    <cellStyle name="Normal 3 144 29" xfId="20760" xr:uid="{00000000-0005-0000-0000-00000A510000}"/>
    <cellStyle name="Normal 3 144 29 2" xfId="20761" xr:uid="{00000000-0005-0000-0000-00000B510000}"/>
    <cellStyle name="Normal 3 144 29 3" xfId="20762" xr:uid="{00000000-0005-0000-0000-00000C510000}"/>
    <cellStyle name="Normal 3 144 29 4" xfId="20763" xr:uid="{00000000-0005-0000-0000-00000D510000}"/>
    <cellStyle name="Normal 3 144 3" xfId="20764" xr:uid="{00000000-0005-0000-0000-00000E510000}"/>
    <cellStyle name="Normal 3 144 3 2" xfId="20765" xr:uid="{00000000-0005-0000-0000-00000F510000}"/>
    <cellStyle name="Normal 3 144 3 3" xfId="20766" xr:uid="{00000000-0005-0000-0000-000010510000}"/>
    <cellStyle name="Normal 3 144 3 4" xfId="20767" xr:uid="{00000000-0005-0000-0000-000011510000}"/>
    <cellStyle name="Normal 3 144 30" xfId="20768" xr:uid="{00000000-0005-0000-0000-000012510000}"/>
    <cellStyle name="Normal 3 144 30 2" xfId="20769" xr:uid="{00000000-0005-0000-0000-000013510000}"/>
    <cellStyle name="Normal 3 144 30 3" xfId="20770" xr:uid="{00000000-0005-0000-0000-000014510000}"/>
    <cellStyle name="Normal 3 144 30 4" xfId="20771" xr:uid="{00000000-0005-0000-0000-000015510000}"/>
    <cellStyle name="Normal 3 144 31" xfId="20772" xr:uid="{00000000-0005-0000-0000-000016510000}"/>
    <cellStyle name="Normal 3 144 31 2" xfId="20773" xr:uid="{00000000-0005-0000-0000-000017510000}"/>
    <cellStyle name="Normal 3 144 31 3" xfId="20774" xr:uid="{00000000-0005-0000-0000-000018510000}"/>
    <cellStyle name="Normal 3 144 31 4" xfId="20775" xr:uid="{00000000-0005-0000-0000-000019510000}"/>
    <cellStyle name="Normal 3 144 32" xfId="20776" xr:uid="{00000000-0005-0000-0000-00001A510000}"/>
    <cellStyle name="Normal 3 144 32 2" xfId="20777" xr:uid="{00000000-0005-0000-0000-00001B510000}"/>
    <cellStyle name="Normal 3 144 32 3" xfId="20778" xr:uid="{00000000-0005-0000-0000-00001C510000}"/>
    <cellStyle name="Normal 3 144 32 4" xfId="20779" xr:uid="{00000000-0005-0000-0000-00001D510000}"/>
    <cellStyle name="Normal 3 144 33" xfId="20780" xr:uid="{00000000-0005-0000-0000-00001E510000}"/>
    <cellStyle name="Normal 3 144 33 2" xfId="20781" xr:uid="{00000000-0005-0000-0000-00001F510000}"/>
    <cellStyle name="Normal 3 144 33 3" xfId="20782" xr:uid="{00000000-0005-0000-0000-000020510000}"/>
    <cellStyle name="Normal 3 144 33 4" xfId="20783" xr:uid="{00000000-0005-0000-0000-000021510000}"/>
    <cellStyle name="Normal 3 144 34" xfId="20784" xr:uid="{00000000-0005-0000-0000-000022510000}"/>
    <cellStyle name="Normal 3 144 34 2" xfId="20785" xr:uid="{00000000-0005-0000-0000-000023510000}"/>
    <cellStyle name="Normal 3 144 34 3" xfId="20786" xr:uid="{00000000-0005-0000-0000-000024510000}"/>
    <cellStyle name="Normal 3 144 34 4" xfId="20787" xr:uid="{00000000-0005-0000-0000-000025510000}"/>
    <cellStyle name="Normal 3 144 35" xfId="20788" xr:uid="{00000000-0005-0000-0000-000026510000}"/>
    <cellStyle name="Normal 3 144 35 2" xfId="20789" xr:uid="{00000000-0005-0000-0000-000027510000}"/>
    <cellStyle name="Normal 3 144 35 3" xfId="20790" xr:uid="{00000000-0005-0000-0000-000028510000}"/>
    <cellStyle name="Normal 3 144 35 4" xfId="20791" xr:uid="{00000000-0005-0000-0000-000029510000}"/>
    <cellStyle name="Normal 3 144 36" xfId="20792" xr:uid="{00000000-0005-0000-0000-00002A510000}"/>
    <cellStyle name="Normal 3 144 36 2" xfId="20793" xr:uid="{00000000-0005-0000-0000-00002B510000}"/>
    <cellStyle name="Normal 3 144 36 3" xfId="20794" xr:uid="{00000000-0005-0000-0000-00002C510000}"/>
    <cellStyle name="Normal 3 144 36 4" xfId="20795" xr:uid="{00000000-0005-0000-0000-00002D510000}"/>
    <cellStyle name="Normal 3 144 37" xfId="20796" xr:uid="{00000000-0005-0000-0000-00002E510000}"/>
    <cellStyle name="Normal 3 144 37 2" xfId="20797" xr:uid="{00000000-0005-0000-0000-00002F510000}"/>
    <cellStyle name="Normal 3 144 37 3" xfId="20798" xr:uid="{00000000-0005-0000-0000-000030510000}"/>
    <cellStyle name="Normal 3 144 37 4" xfId="20799" xr:uid="{00000000-0005-0000-0000-000031510000}"/>
    <cellStyle name="Normal 3 144 38" xfId="20800" xr:uid="{00000000-0005-0000-0000-000032510000}"/>
    <cellStyle name="Normal 3 144 38 2" xfId="20801" xr:uid="{00000000-0005-0000-0000-000033510000}"/>
    <cellStyle name="Normal 3 144 38 3" xfId="20802" xr:uid="{00000000-0005-0000-0000-000034510000}"/>
    <cellStyle name="Normal 3 144 38 4" xfId="20803" xr:uid="{00000000-0005-0000-0000-000035510000}"/>
    <cellStyle name="Normal 3 144 39" xfId="20804" xr:uid="{00000000-0005-0000-0000-000036510000}"/>
    <cellStyle name="Normal 3 144 39 2" xfId="20805" xr:uid="{00000000-0005-0000-0000-000037510000}"/>
    <cellStyle name="Normal 3 144 39 3" xfId="20806" xr:uid="{00000000-0005-0000-0000-000038510000}"/>
    <cellStyle name="Normal 3 144 39 4" xfId="20807" xr:uid="{00000000-0005-0000-0000-000039510000}"/>
    <cellStyle name="Normal 3 144 4" xfId="20808" xr:uid="{00000000-0005-0000-0000-00003A510000}"/>
    <cellStyle name="Normal 3 144 4 2" xfId="20809" xr:uid="{00000000-0005-0000-0000-00003B510000}"/>
    <cellStyle name="Normal 3 144 4 3" xfId="20810" xr:uid="{00000000-0005-0000-0000-00003C510000}"/>
    <cellStyle name="Normal 3 144 4 4" xfId="20811" xr:uid="{00000000-0005-0000-0000-00003D510000}"/>
    <cellStyle name="Normal 3 144 40" xfId="20812" xr:uid="{00000000-0005-0000-0000-00003E510000}"/>
    <cellStyle name="Normal 3 144 40 2" xfId="20813" xr:uid="{00000000-0005-0000-0000-00003F510000}"/>
    <cellStyle name="Normal 3 144 40 3" xfId="20814" xr:uid="{00000000-0005-0000-0000-000040510000}"/>
    <cellStyle name="Normal 3 144 40 4" xfId="20815" xr:uid="{00000000-0005-0000-0000-000041510000}"/>
    <cellStyle name="Normal 3 144 41" xfId="20816" xr:uid="{00000000-0005-0000-0000-000042510000}"/>
    <cellStyle name="Normal 3 144 41 2" xfId="20817" xr:uid="{00000000-0005-0000-0000-000043510000}"/>
    <cellStyle name="Normal 3 144 41 3" xfId="20818" xr:uid="{00000000-0005-0000-0000-000044510000}"/>
    <cellStyle name="Normal 3 144 41 4" xfId="20819" xr:uid="{00000000-0005-0000-0000-000045510000}"/>
    <cellStyle name="Normal 3 144 42" xfId="20820" xr:uid="{00000000-0005-0000-0000-000046510000}"/>
    <cellStyle name="Normal 3 144 42 2" xfId="20821" xr:uid="{00000000-0005-0000-0000-000047510000}"/>
    <cellStyle name="Normal 3 144 42 3" xfId="20822" xr:uid="{00000000-0005-0000-0000-000048510000}"/>
    <cellStyle name="Normal 3 144 42 4" xfId="20823" xr:uid="{00000000-0005-0000-0000-000049510000}"/>
    <cellStyle name="Normal 3 144 43" xfId="20824" xr:uid="{00000000-0005-0000-0000-00004A510000}"/>
    <cellStyle name="Normal 3 144 43 2" xfId="20825" xr:uid="{00000000-0005-0000-0000-00004B510000}"/>
    <cellStyle name="Normal 3 144 43 3" xfId="20826" xr:uid="{00000000-0005-0000-0000-00004C510000}"/>
    <cellStyle name="Normal 3 144 43 4" xfId="20827" xr:uid="{00000000-0005-0000-0000-00004D510000}"/>
    <cellStyle name="Normal 3 144 44" xfId="20828" xr:uid="{00000000-0005-0000-0000-00004E510000}"/>
    <cellStyle name="Normal 3 144 44 2" xfId="20829" xr:uid="{00000000-0005-0000-0000-00004F510000}"/>
    <cellStyle name="Normal 3 144 44 3" xfId="20830" xr:uid="{00000000-0005-0000-0000-000050510000}"/>
    <cellStyle name="Normal 3 144 44 4" xfId="20831" xr:uid="{00000000-0005-0000-0000-000051510000}"/>
    <cellStyle name="Normal 3 144 45" xfId="20832" xr:uid="{00000000-0005-0000-0000-000052510000}"/>
    <cellStyle name="Normal 3 144 45 2" xfId="20833" xr:uid="{00000000-0005-0000-0000-000053510000}"/>
    <cellStyle name="Normal 3 144 45 3" xfId="20834" xr:uid="{00000000-0005-0000-0000-000054510000}"/>
    <cellStyle name="Normal 3 144 45 4" xfId="20835" xr:uid="{00000000-0005-0000-0000-000055510000}"/>
    <cellStyle name="Normal 3 144 46" xfId="20836" xr:uid="{00000000-0005-0000-0000-000056510000}"/>
    <cellStyle name="Normal 3 144 46 2" xfId="20837" xr:uid="{00000000-0005-0000-0000-000057510000}"/>
    <cellStyle name="Normal 3 144 46 3" xfId="20838" xr:uid="{00000000-0005-0000-0000-000058510000}"/>
    <cellStyle name="Normal 3 144 46 4" xfId="20839" xr:uid="{00000000-0005-0000-0000-000059510000}"/>
    <cellStyle name="Normal 3 144 47" xfId="20840" xr:uid="{00000000-0005-0000-0000-00005A510000}"/>
    <cellStyle name="Normal 3 144 48" xfId="20841" xr:uid="{00000000-0005-0000-0000-00005B510000}"/>
    <cellStyle name="Normal 3 144 49" xfId="20842" xr:uid="{00000000-0005-0000-0000-00005C510000}"/>
    <cellStyle name="Normal 3 144 5" xfId="20843" xr:uid="{00000000-0005-0000-0000-00005D510000}"/>
    <cellStyle name="Normal 3 144 5 2" xfId="20844" xr:uid="{00000000-0005-0000-0000-00005E510000}"/>
    <cellStyle name="Normal 3 144 5 3" xfId="20845" xr:uid="{00000000-0005-0000-0000-00005F510000}"/>
    <cellStyle name="Normal 3 144 5 4" xfId="20846" xr:uid="{00000000-0005-0000-0000-000060510000}"/>
    <cellStyle name="Normal 3 144 50" xfId="20847" xr:uid="{00000000-0005-0000-0000-000061510000}"/>
    <cellStyle name="Normal 3 144 6" xfId="20848" xr:uid="{00000000-0005-0000-0000-000062510000}"/>
    <cellStyle name="Normal 3 144 6 2" xfId="20849" xr:uid="{00000000-0005-0000-0000-000063510000}"/>
    <cellStyle name="Normal 3 144 6 3" xfId="20850" xr:uid="{00000000-0005-0000-0000-000064510000}"/>
    <cellStyle name="Normal 3 144 6 4" xfId="20851" xr:uid="{00000000-0005-0000-0000-000065510000}"/>
    <cellStyle name="Normal 3 144 7" xfId="20852" xr:uid="{00000000-0005-0000-0000-000066510000}"/>
    <cellStyle name="Normal 3 144 7 2" xfId="20853" xr:uid="{00000000-0005-0000-0000-000067510000}"/>
    <cellStyle name="Normal 3 144 7 3" xfId="20854" xr:uid="{00000000-0005-0000-0000-000068510000}"/>
    <cellStyle name="Normal 3 144 7 4" xfId="20855" xr:uid="{00000000-0005-0000-0000-000069510000}"/>
    <cellStyle name="Normal 3 144 8" xfId="20856" xr:uid="{00000000-0005-0000-0000-00006A510000}"/>
    <cellStyle name="Normal 3 144 8 2" xfId="20857" xr:uid="{00000000-0005-0000-0000-00006B510000}"/>
    <cellStyle name="Normal 3 144 8 3" xfId="20858" xr:uid="{00000000-0005-0000-0000-00006C510000}"/>
    <cellStyle name="Normal 3 144 8 4" xfId="20859" xr:uid="{00000000-0005-0000-0000-00006D510000}"/>
    <cellStyle name="Normal 3 144 9" xfId="20860" xr:uid="{00000000-0005-0000-0000-00006E510000}"/>
    <cellStyle name="Normal 3 144 9 2" xfId="20861" xr:uid="{00000000-0005-0000-0000-00006F510000}"/>
    <cellStyle name="Normal 3 144 9 3" xfId="20862" xr:uid="{00000000-0005-0000-0000-000070510000}"/>
    <cellStyle name="Normal 3 144 9 4" xfId="20863" xr:uid="{00000000-0005-0000-0000-000071510000}"/>
    <cellStyle name="Normal 3 144_Annex-25(B)-1" xfId="20864" xr:uid="{00000000-0005-0000-0000-000072510000}"/>
    <cellStyle name="Normal 3 145" xfId="20865" xr:uid="{00000000-0005-0000-0000-000073510000}"/>
    <cellStyle name="Normal 3 145 2" xfId="20866" xr:uid="{00000000-0005-0000-0000-000074510000}"/>
    <cellStyle name="Normal 3 146" xfId="20867" xr:uid="{00000000-0005-0000-0000-000075510000}"/>
    <cellStyle name="Normal 3 146 2" xfId="20868" xr:uid="{00000000-0005-0000-0000-000076510000}"/>
    <cellStyle name="Normal 3 147" xfId="20869" xr:uid="{00000000-0005-0000-0000-000077510000}"/>
    <cellStyle name="Normal 3 147 10" xfId="20870" xr:uid="{00000000-0005-0000-0000-000078510000}"/>
    <cellStyle name="Normal 3 147 10 2" xfId="20871" xr:uid="{00000000-0005-0000-0000-000079510000}"/>
    <cellStyle name="Normal 3 147 10 3" xfId="20872" xr:uid="{00000000-0005-0000-0000-00007A510000}"/>
    <cellStyle name="Normal 3 147 10 4" xfId="20873" xr:uid="{00000000-0005-0000-0000-00007B510000}"/>
    <cellStyle name="Normal 3 147 11" xfId="20874" xr:uid="{00000000-0005-0000-0000-00007C510000}"/>
    <cellStyle name="Normal 3 147 11 2" xfId="20875" xr:uid="{00000000-0005-0000-0000-00007D510000}"/>
    <cellStyle name="Normal 3 147 11 3" xfId="20876" xr:uid="{00000000-0005-0000-0000-00007E510000}"/>
    <cellStyle name="Normal 3 147 11 4" xfId="20877" xr:uid="{00000000-0005-0000-0000-00007F510000}"/>
    <cellStyle name="Normal 3 147 12" xfId="20878" xr:uid="{00000000-0005-0000-0000-000080510000}"/>
    <cellStyle name="Normal 3 147 12 2" xfId="20879" xr:uid="{00000000-0005-0000-0000-000081510000}"/>
    <cellStyle name="Normal 3 147 12 3" xfId="20880" xr:uid="{00000000-0005-0000-0000-000082510000}"/>
    <cellStyle name="Normal 3 147 12 4" xfId="20881" xr:uid="{00000000-0005-0000-0000-000083510000}"/>
    <cellStyle name="Normal 3 147 13" xfId="20882" xr:uid="{00000000-0005-0000-0000-000084510000}"/>
    <cellStyle name="Normal 3 147 13 2" xfId="20883" xr:uid="{00000000-0005-0000-0000-000085510000}"/>
    <cellStyle name="Normal 3 147 13 3" xfId="20884" xr:uid="{00000000-0005-0000-0000-000086510000}"/>
    <cellStyle name="Normal 3 147 13 4" xfId="20885" xr:uid="{00000000-0005-0000-0000-000087510000}"/>
    <cellStyle name="Normal 3 147 14" xfId="20886" xr:uid="{00000000-0005-0000-0000-000088510000}"/>
    <cellStyle name="Normal 3 147 14 2" xfId="20887" xr:uid="{00000000-0005-0000-0000-000089510000}"/>
    <cellStyle name="Normal 3 147 14 3" xfId="20888" xr:uid="{00000000-0005-0000-0000-00008A510000}"/>
    <cellStyle name="Normal 3 147 14 4" xfId="20889" xr:uid="{00000000-0005-0000-0000-00008B510000}"/>
    <cellStyle name="Normal 3 147 15" xfId="20890" xr:uid="{00000000-0005-0000-0000-00008C510000}"/>
    <cellStyle name="Normal 3 147 15 2" xfId="20891" xr:uid="{00000000-0005-0000-0000-00008D510000}"/>
    <cellStyle name="Normal 3 147 15 3" xfId="20892" xr:uid="{00000000-0005-0000-0000-00008E510000}"/>
    <cellStyle name="Normal 3 147 15 4" xfId="20893" xr:uid="{00000000-0005-0000-0000-00008F510000}"/>
    <cellStyle name="Normal 3 147 16" xfId="20894" xr:uid="{00000000-0005-0000-0000-000090510000}"/>
    <cellStyle name="Normal 3 147 16 2" xfId="20895" xr:uid="{00000000-0005-0000-0000-000091510000}"/>
    <cellStyle name="Normal 3 147 16 3" xfId="20896" xr:uid="{00000000-0005-0000-0000-000092510000}"/>
    <cellStyle name="Normal 3 147 16 4" xfId="20897" xr:uid="{00000000-0005-0000-0000-000093510000}"/>
    <cellStyle name="Normal 3 147 17" xfId="20898" xr:uid="{00000000-0005-0000-0000-000094510000}"/>
    <cellStyle name="Normal 3 147 17 2" xfId="20899" xr:uid="{00000000-0005-0000-0000-000095510000}"/>
    <cellStyle name="Normal 3 147 17 3" xfId="20900" xr:uid="{00000000-0005-0000-0000-000096510000}"/>
    <cellStyle name="Normal 3 147 17 4" xfId="20901" xr:uid="{00000000-0005-0000-0000-000097510000}"/>
    <cellStyle name="Normal 3 147 18" xfId="20902" xr:uid="{00000000-0005-0000-0000-000098510000}"/>
    <cellStyle name="Normal 3 147 18 2" xfId="20903" xr:uid="{00000000-0005-0000-0000-000099510000}"/>
    <cellStyle name="Normal 3 147 18 3" xfId="20904" xr:uid="{00000000-0005-0000-0000-00009A510000}"/>
    <cellStyle name="Normal 3 147 18 4" xfId="20905" xr:uid="{00000000-0005-0000-0000-00009B510000}"/>
    <cellStyle name="Normal 3 147 19" xfId="20906" xr:uid="{00000000-0005-0000-0000-00009C510000}"/>
    <cellStyle name="Normal 3 147 19 2" xfId="20907" xr:uid="{00000000-0005-0000-0000-00009D510000}"/>
    <cellStyle name="Normal 3 147 19 3" xfId="20908" xr:uid="{00000000-0005-0000-0000-00009E510000}"/>
    <cellStyle name="Normal 3 147 19 4" xfId="20909" xr:uid="{00000000-0005-0000-0000-00009F510000}"/>
    <cellStyle name="Normal 3 147 2" xfId="20910" xr:uid="{00000000-0005-0000-0000-0000A0510000}"/>
    <cellStyle name="Normal 3 147 2 2" xfId="20911" xr:uid="{00000000-0005-0000-0000-0000A1510000}"/>
    <cellStyle name="Normal 3 147 2 3" xfId="20912" xr:uid="{00000000-0005-0000-0000-0000A2510000}"/>
    <cellStyle name="Normal 3 147 2 4" xfId="20913" xr:uid="{00000000-0005-0000-0000-0000A3510000}"/>
    <cellStyle name="Normal 3 147 20" xfId="20914" xr:uid="{00000000-0005-0000-0000-0000A4510000}"/>
    <cellStyle name="Normal 3 147 20 2" xfId="20915" xr:uid="{00000000-0005-0000-0000-0000A5510000}"/>
    <cellStyle name="Normal 3 147 20 3" xfId="20916" xr:uid="{00000000-0005-0000-0000-0000A6510000}"/>
    <cellStyle name="Normal 3 147 20 4" xfId="20917" xr:uid="{00000000-0005-0000-0000-0000A7510000}"/>
    <cellStyle name="Normal 3 147 21" xfId="20918" xr:uid="{00000000-0005-0000-0000-0000A8510000}"/>
    <cellStyle name="Normal 3 147 21 2" xfId="20919" xr:uid="{00000000-0005-0000-0000-0000A9510000}"/>
    <cellStyle name="Normal 3 147 21 3" xfId="20920" xr:uid="{00000000-0005-0000-0000-0000AA510000}"/>
    <cellStyle name="Normal 3 147 21 4" xfId="20921" xr:uid="{00000000-0005-0000-0000-0000AB510000}"/>
    <cellStyle name="Normal 3 147 22" xfId="20922" xr:uid="{00000000-0005-0000-0000-0000AC510000}"/>
    <cellStyle name="Normal 3 147 22 2" xfId="20923" xr:uid="{00000000-0005-0000-0000-0000AD510000}"/>
    <cellStyle name="Normal 3 147 22 3" xfId="20924" xr:uid="{00000000-0005-0000-0000-0000AE510000}"/>
    <cellStyle name="Normal 3 147 22 4" xfId="20925" xr:uid="{00000000-0005-0000-0000-0000AF510000}"/>
    <cellStyle name="Normal 3 147 23" xfId="20926" xr:uid="{00000000-0005-0000-0000-0000B0510000}"/>
    <cellStyle name="Normal 3 147 23 2" xfId="20927" xr:uid="{00000000-0005-0000-0000-0000B1510000}"/>
    <cellStyle name="Normal 3 147 23 3" xfId="20928" xr:uid="{00000000-0005-0000-0000-0000B2510000}"/>
    <cellStyle name="Normal 3 147 23 4" xfId="20929" xr:uid="{00000000-0005-0000-0000-0000B3510000}"/>
    <cellStyle name="Normal 3 147 24" xfId="20930" xr:uid="{00000000-0005-0000-0000-0000B4510000}"/>
    <cellStyle name="Normal 3 147 24 2" xfId="20931" xr:uid="{00000000-0005-0000-0000-0000B5510000}"/>
    <cellStyle name="Normal 3 147 24 3" xfId="20932" xr:uid="{00000000-0005-0000-0000-0000B6510000}"/>
    <cellStyle name="Normal 3 147 24 4" xfId="20933" xr:uid="{00000000-0005-0000-0000-0000B7510000}"/>
    <cellStyle name="Normal 3 147 25" xfId="20934" xr:uid="{00000000-0005-0000-0000-0000B8510000}"/>
    <cellStyle name="Normal 3 147 25 2" xfId="20935" xr:uid="{00000000-0005-0000-0000-0000B9510000}"/>
    <cellStyle name="Normal 3 147 25 3" xfId="20936" xr:uid="{00000000-0005-0000-0000-0000BA510000}"/>
    <cellStyle name="Normal 3 147 25 4" xfId="20937" xr:uid="{00000000-0005-0000-0000-0000BB510000}"/>
    <cellStyle name="Normal 3 147 26" xfId="20938" xr:uid="{00000000-0005-0000-0000-0000BC510000}"/>
    <cellStyle name="Normal 3 147 26 2" xfId="20939" xr:uid="{00000000-0005-0000-0000-0000BD510000}"/>
    <cellStyle name="Normal 3 147 26 3" xfId="20940" xr:uid="{00000000-0005-0000-0000-0000BE510000}"/>
    <cellStyle name="Normal 3 147 26 4" xfId="20941" xr:uid="{00000000-0005-0000-0000-0000BF510000}"/>
    <cellStyle name="Normal 3 147 27" xfId="20942" xr:uid="{00000000-0005-0000-0000-0000C0510000}"/>
    <cellStyle name="Normal 3 147 27 2" xfId="20943" xr:uid="{00000000-0005-0000-0000-0000C1510000}"/>
    <cellStyle name="Normal 3 147 27 3" xfId="20944" xr:uid="{00000000-0005-0000-0000-0000C2510000}"/>
    <cellStyle name="Normal 3 147 27 4" xfId="20945" xr:uid="{00000000-0005-0000-0000-0000C3510000}"/>
    <cellStyle name="Normal 3 147 28" xfId="20946" xr:uid="{00000000-0005-0000-0000-0000C4510000}"/>
    <cellStyle name="Normal 3 147 28 2" xfId="20947" xr:uid="{00000000-0005-0000-0000-0000C5510000}"/>
    <cellStyle name="Normal 3 147 28 3" xfId="20948" xr:uid="{00000000-0005-0000-0000-0000C6510000}"/>
    <cellStyle name="Normal 3 147 28 4" xfId="20949" xr:uid="{00000000-0005-0000-0000-0000C7510000}"/>
    <cellStyle name="Normal 3 147 29" xfId="20950" xr:uid="{00000000-0005-0000-0000-0000C8510000}"/>
    <cellStyle name="Normal 3 147 29 2" xfId="20951" xr:uid="{00000000-0005-0000-0000-0000C9510000}"/>
    <cellStyle name="Normal 3 147 29 3" xfId="20952" xr:uid="{00000000-0005-0000-0000-0000CA510000}"/>
    <cellStyle name="Normal 3 147 29 4" xfId="20953" xr:uid="{00000000-0005-0000-0000-0000CB510000}"/>
    <cellStyle name="Normal 3 147 3" xfId="20954" xr:uid="{00000000-0005-0000-0000-0000CC510000}"/>
    <cellStyle name="Normal 3 147 3 2" xfId="20955" xr:uid="{00000000-0005-0000-0000-0000CD510000}"/>
    <cellStyle name="Normal 3 147 3 3" xfId="20956" xr:uid="{00000000-0005-0000-0000-0000CE510000}"/>
    <cellStyle name="Normal 3 147 3 4" xfId="20957" xr:uid="{00000000-0005-0000-0000-0000CF510000}"/>
    <cellStyle name="Normal 3 147 30" xfId="20958" xr:uid="{00000000-0005-0000-0000-0000D0510000}"/>
    <cellStyle name="Normal 3 147 30 2" xfId="20959" xr:uid="{00000000-0005-0000-0000-0000D1510000}"/>
    <cellStyle name="Normal 3 147 30 3" xfId="20960" xr:uid="{00000000-0005-0000-0000-0000D2510000}"/>
    <cellStyle name="Normal 3 147 30 4" xfId="20961" xr:uid="{00000000-0005-0000-0000-0000D3510000}"/>
    <cellStyle name="Normal 3 147 31" xfId="20962" xr:uid="{00000000-0005-0000-0000-0000D4510000}"/>
    <cellStyle name="Normal 3 147 31 2" xfId="20963" xr:uid="{00000000-0005-0000-0000-0000D5510000}"/>
    <cellStyle name="Normal 3 147 31 3" xfId="20964" xr:uid="{00000000-0005-0000-0000-0000D6510000}"/>
    <cellStyle name="Normal 3 147 31 4" xfId="20965" xr:uid="{00000000-0005-0000-0000-0000D7510000}"/>
    <cellStyle name="Normal 3 147 32" xfId="20966" xr:uid="{00000000-0005-0000-0000-0000D8510000}"/>
    <cellStyle name="Normal 3 147 32 2" xfId="20967" xr:uid="{00000000-0005-0000-0000-0000D9510000}"/>
    <cellStyle name="Normal 3 147 32 3" xfId="20968" xr:uid="{00000000-0005-0000-0000-0000DA510000}"/>
    <cellStyle name="Normal 3 147 32 4" xfId="20969" xr:uid="{00000000-0005-0000-0000-0000DB510000}"/>
    <cellStyle name="Normal 3 147 33" xfId="20970" xr:uid="{00000000-0005-0000-0000-0000DC510000}"/>
    <cellStyle name="Normal 3 147 33 2" xfId="20971" xr:uid="{00000000-0005-0000-0000-0000DD510000}"/>
    <cellStyle name="Normal 3 147 33 3" xfId="20972" xr:uid="{00000000-0005-0000-0000-0000DE510000}"/>
    <cellStyle name="Normal 3 147 33 4" xfId="20973" xr:uid="{00000000-0005-0000-0000-0000DF510000}"/>
    <cellStyle name="Normal 3 147 34" xfId="20974" xr:uid="{00000000-0005-0000-0000-0000E0510000}"/>
    <cellStyle name="Normal 3 147 34 2" xfId="20975" xr:uid="{00000000-0005-0000-0000-0000E1510000}"/>
    <cellStyle name="Normal 3 147 34 3" xfId="20976" xr:uid="{00000000-0005-0000-0000-0000E2510000}"/>
    <cellStyle name="Normal 3 147 34 4" xfId="20977" xr:uid="{00000000-0005-0000-0000-0000E3510000}"/>
    <cellStyle name="Normal 3 147 35" xfId="20978" xr:uid="{00000000-0005-0000-0000-0000E4510000}"/>
    <cellStyle name="Normal 3 147 35 2" xfId="20979" xr:uid="{00000000-0005-0000-0000-0000E5510000}"/>
    <cellStyle name="Normal 3 147 35 3" xfId="20980" xr:uid="{00000000-0005-0000-0000-0000E6510000}"/>
    <cellStyle name="Normal 3 147 35 4" xfId="20981" xr:uid="{00000000-0005-0000-0000-0000E7510000}"/>
    <cellStyle name="Normal 3 147 36" xfId="20982" xr:uid="{00000000-0005-0000-0000-0000E8510000}"/>
    <cellStyle name="Normal 3 147 36 2" xfId="20983" xr:uid="{00000000-0005-0000-0000-0000E9510000}"/>
    <cellStyle name="Normal 3 147 36 3" xfId="20984" xr:uid="{00000000-0005-0000-0000-0000EA510000}"/>
    <cellStyle name="Normal 3 147 36 4" xfId="20985" xr:uid="{00000000-0005-0000-0000-0000EB510000}"/>
    <cellStyle name="Normal 3 147 37" xfId="20986" xr:uid="{00000000-0005-0000-0000-0000EC510000}"/>
    <cellStyle name="Normal 3 147 37 2" xfId="20987" xr:uid="{00000000-0005-0000-0000-0000ED510000}"/>
    <cellStyle name="Normal 3 147 37 3" xfId="20988" xr:uid="{00000000-0005-0000-0000-0000EE510000}"/>
    <cellStyle name="Normal 3 147 37 4" xfId="20989" xr:uid="{00000000-0005-0000-0000-0000EF510000}"/>
    <cellStyle name="Normal 3 147 38" xfId="20990" xr:uid="{00000000-0005-0000-0000-0000F0510000}"/>
    <cellStyle name="Normal 3 147 38 2" xfId="20991" xr:uid="{00000000-0005-0000-0000-0000F1510000}"/>
    <cellStyle name="Normal 3 147 38 3" xfId="20992" xr:uid="{00000000-0005-0000-0000-0000F2510000}"/>
    <cellStyle name="Normal 3 147 38 4" xfId="20993" xr:uid="{00000000-0005-0000-0000-0000F3510000}"/>
    <cellStyle name="Normal 3 147 39" xfId="20994" xr:uid="{00000000-0005-0000-0000-0000F4510000}"/>
    <cellStyle name="Normal 3 147 39 2" xfId="20995" xr:uid="{00000000-0005-0000-0000-0000F5510000}"/>
    <cellStyle name="Normal 3 147 39 3" xfId="20996" xr:uid="{00000000-0005-0000-0000-0000F6510000}"/>
    <cellStyle name="Normal 3 147 39 4" xfId="20997" xr:uid="{00000000-0005-0000-0000-0000F7510000}"/>
    <cellStyle name="Normal 3 147 4" xfId="20998" xr:uid="{00000000-0005-0000-0000-0000F8510000}"/>
    <cellStyle name="Normal 3 147 4 2" xfId="20999" xr:uid="{00000000-0005-0000-0000-0000F9510000}"/>
    <cellStyle name="Normal 3 147 4 3" xfId="21000" xr:uid="{00000000-0005-0000-0000-0000FA510000}"/>
    <cellStyle name="Normal 3 147 4 4" xfId="21001" xr:uid="{00000000-0005-0000-0000-0000FB510000}"/>
    <cellStyle name="Normal 3 147 40" xfId="21002" xr:uid="{00000000-0005-0000-0000-0000FC510000}"/>
    <cellStyle name="Normal 3 147 40 2" xfId="21003" xr:uid="{00000000-0005-0000-0000-0000FD510000}"/>
    <cellStyle name="Normal 3 147 40 3" xfId="21004" xr:uid="{00000000-0005-0000-0000-0000FE510000}"/>
    <cellStyle name="Normal 3 147 40 4" xfId="21005" xr:uid="{00000000-0005-0000-0000-0000FF510000}"/>
    <cellStyle name="Normal 3 147 41" xfId="21006" xr:uid="{00000000-0005-0000-0000-000000520000}"/>
    <cellStyle name="Normal 3 147 41 2" xfId="21007" xr:uid="{00000000-0005-0000-0000-000001520000}"/>
    <cellStyle name="Normal 3 147 41 3" xfId="21008" xr:uid="{00000000-0005-0000-0000-000002520000}"/>
    <cellStyle name="Normal 3 147 41 4" xfId="21009" xr:uid="{00000000-0005-0000-0000-000003520000}"/>
    <cellStyle name="Normal 3 147 42" xfId="21010" xr:uid="{00000000-0005-0000-0000-000004520000}"/>
    <cellStyle name="Normal 3 147 42 2" xfId="21011" xr:uid="{00000000-0005-0000-0000-000005520000}"/>
    <cellStyle name="Normal 3 147 42 3" xfId="21012" xr:uid="{00000000-0005-0000-0000-000006520000}"/>
    <cellStyle name="Normal 3 147 42 4" xfId="21013" xr:uid="{00000000-0005-0000-0000-000007520000}"/>
    <cellStyle name="Normal 3 147 43" xfId="21014" xr:uid="{00000000-0005-0000-0000-000008520000}"/>
    <cellStyle name="Normal 3 147 43 2" xfId="21015" xr:uid="{00000000-0005-0000-0000-000009520000}"/>
    <cellStyle name="Normal 3 147 43 3" xfId="21016" xr:uid="{00000000-0005-0000-0000-00000A520000}"/>
    <cellStyle name="Normal 3 147 43 4" xfId="21017" xr:uid="{00000000-0005-0000-0000-00000B520000}"/>
    <cellStyle name="Normal 3 147 44" xfId="21018" xr:uid="{00000000-0005-0000-0000-00000C520000}"/>
    <cellStyle name="Normal 3 147 44 2" xfId="21019" xr:uid="{00000000-0005-0000-0000-00000D520000}"/>
    <cellStyle name="Normal 3 147 44 3" xfId="21020" xr:uid="{00000000-0005-0000-0000-00000E520000}"/>
    <cellStyle name="Normal 3 147 44 4" xfId="21021" xr:uid="{00000000-0005-0000-0000-00000F520000}"/>
    <cellStyle name="Normal 3 147 45" xfId="21022" xr:uid="{00000000-0005-0000-0000-000010520000}"/>
    <cellStyle name="Normal 3 147 45 2" xfId="21023" xr:uid="{00000000-0005-0000-0000-000011520000}"/>
    <cellStyle name="Normal 3 147 45 3" xfId="21024" xr:uid="{00000000-0005-0000-0000-000012520000}"/>
    <cellStyle name="Normal 3 147 45 4" xfId="21025" xr:uid="{00000000-0005-0000-0000-000013520000}"/>
    <cellStyle name="Normal 3 147 46" xfId="21026" xr:uid="{00000000-0005-0000-0000-000014520000}"/>
    <cellStyle name="Normal 3 147 46 2" xfId="21027" xr:uid="{00000000-0005-0000-0000-000015520000}"/>
    <cellStyle name="Normal 3 147 46 3" xfId="21028" xr:uid="{00000000-0005-0000-0000-000016520000}"/>
    <cellStyle name="Normal 3 147 46 4" xfId="21029" xr:uid="{00000000-0005-0000-0000-000017520000}"/>
    <cellStyle name="Normal 3 147 47" xfId="21030" xr:uid="{00000000-0005-0000-0000-000018520000}"/>
    <cellStyle name="Normal 3 147 48" xfId="21031" xr:uid="{00000000-0005-0000-0000-000019520000}"/>
    <cellStyle name="Normal 3 147 49" xfId="21032" xr:uid="{00000000-0005-0000-0000-00001A520000}"/>
    <cellStyle name="Normal 3 147 5" xfId="21033" xr:uid="{00000000-0005-0000-0000-00001B520000}"/>
    <cellStyle name="Normal 3 147 5 2" xfId="21034" xr:uid="{00000000-0005-0000-0000-00001C520000}"/>
    <cellStyle name="Normal 3 147 5 3" xfId="21035" xr:uid="{00000000-0005-0000-0000-00001D520000}"/>
    <cellStyle name="Normal 3 147 5 4" xfId="21036" xr:uid="{00000000-0005-0000-0000-00001E520000}"/>
    <cellStyle name="Normal 3 147 50" xfId="21037" xr:uid="{00000000-0005-0000-0000-00001F520000}"/>
    <cellStyle name="Normal 3 147 6" xfId="21038" xr:uid="{00000000-0005-0000-0000-000020520000}"/>
    <cellStyle name="Normal 3 147 6 2" xfId="21039" xr:uid="{00000000-0005-0000-0000-000021520000}"/>
    <cellStyle name="Normal 3 147 6 3" xfId="21040" xr:uid="{00000000-0005-0000-0000-000022520000}"/>
    <cellStyle name="Normal 3 147 6 4" xfId="21041" xr:uid="{00000000-0005-0000-0000-000023520000}"/>
    <cellStyle name="Normal 3 147 7" xfId="21042" xr:uid="{00000000-0005-0000-0000-000024520000}"/>
    <cellStyle name="Normal 3 147 7 2" xfId="21043" xr:uid="{00000000-0005-0000-0000-000025520000}"/>
    <cellStyle name="Normal 3 147 7 3" xfId="21044" xr:uid="{00000000-0005-0000-0000-000026520000}"/>
    <cellStyle name="Normal 3 147 7 4" xfId="21045" xr:uid="{00000000-0005-0000-0000-000027520000}"/>
    <cellStyle name="Normal 3 147 8" xfId="21046" xr:uid="{00000000-0005-0000-0000-000028520000}"/>
    <cellStyle name="Normal 3 147 8 2" xfId="21047" xr:uid="{00000000-0005-0000-0000-000029520000}"/>
    <cellStyle name="Normal 3 147 8 3" xfId="21048" xr:uid="{00000000-0005-0000-0000-00002A520000}"/>
    <cellStyle name="Normal 3 147 8 4" xfId="21049" xr:uid="{00000000-0005-0000-0000-00002B520000}"/>
    <cellStyle name="Normal 3 147 9" xfId="21050" xr:uid="{00000000-0005-0000-0000-00002C520000}"/>
    <cellStyle name="Normal 3 147 9 2" xfId="21051" xr:uid="{00000000-0005-0000-0000-00002D520000}"/>
    <cellStyle name="Normal 3 147 9 3" xfId="21052" xr:uid="{00000000-0005-0000-0000-00002E520000}"/>
    <cellStyle name="Normal 3 147 9 4" xfId="21053" xr:uid="{00000000-0005-0000-0000-00002F520000}"/>
    <cellStyle name="Normal 3 147_Annex-25(B)-1" xfId="21054" xr:uid="{00000000-0005-0000-0000-000030520000}"/>
    <cellStyle name="Normal 3 148" xfId="21055" xr:uid="{00000000-0005-0000-0000-000031520000}"/>
    <cellStyle name="Normal 3 148 10" xfId="21056" xr:uid="{00000000-0005-0000-0000-000032520000}"/>
    <cellStyle name="Normal 3 148 10 2" xfId="21057" xr:uid="{00000000-0005-0000-0000-000033520000}"/>
    <cellStyle name="Normal 3 148 10 3" xfId="21058" xr:uid="{00000000-0005-0000-0000-000034520000}"/>
    <cellStyle name="Normal 3 148 10 4" xfId="21059" xr:uid="{00000000-0005-0000-0000-000035520000}"/>
    <cellStyle name="Normal 3 148 11" xfId="21060" xr:uid="{00000000-0005-0000-0000-000036520000}"/>
    <cellStyle name="Normal 3 148 11 2" xfId="21061" xr:uid="{00000000-0005-0000-0000-000037520000}"/>
    <cellStyle name="Normal 3 148 11 3" xfId="21062" xr:uid="{00000000-0005-0000-0000-000038520000}"/>
    <cellStyle name="Normal 3 148 11 4" xfId="21063" xr:uid="{00000000-0005-0000-0000-000039520000}"/>
    <cellStyle name="Normal 3 148 12" xfId="21064" xr:uid="{00000000-0005-0000-0000-00003A520000}"/>
    <cellStyle name="Normal 3 148 12 2" xfId="21065" xr:uid="{00000000-0005-0000-0000-00003B520000}"/>
    <cellStyle name="Normal 3 148 12 3" xfId="21066" xr:uid="{00000000-0005-0000-0000-00003C520000}"/>
    <cellStyle name="Normal 3 148 12 4" xfId="21067" xr:uid="{00000000-0005-0000-0000-00003D520000}"/>
    <cellStyle name="Normal 3 148 13" xfId="21068" xr:uid="{00000000-0005-0000-0000-00003E520000}"/>
    <cellStyle name="Normal 3 148 13 2" xfId="21069" xr:uid="{00000000-0005-0000-0000-00003F520000}"/>
    <cellStyle name="Normal 3 148 13 3" xfId="21070" xr:uid="{00000000-0005-0000-0000-000040520000}"/>
    <cellStyle name="Normal 3 148 13 4" xfId="21071" xr:uid="{00000000-0005-0000-0000-000041520000}"/>
    <cellStyle name="Normal 3 148 14" xfId="21072" xr:uid="{00000000-0005-0000-0000-000042520000}"/>
    <cellStyle name="Normal 3 148 14 2" xfId="21073" xr:uid="{00000000-0005-0000-0000-000043520000}"/>
    <cellStyle name="Normal 3 148 14 3" xfId="21074" xr:uid="{00000000-0005-0000-0000-000044520000}"/>
    <cellStyle name="Normal 3 148 14 4" xfId="21075" xr:uid="{00000000-0005-0000-0000-000045520000}"/>
    <cellStyle name="Normal 3 148 15" xfId="21076" xr:uid="{00000000-0005-0000-0000-000046520000}"/>
    <cellStyle name="Normal 3 148 15 2" xfId="21077" xr:uid="{00000000-0005-0000-0000-000047520000}"/>
    <cellStyle name="Normal 3 148 15 3" xfId="21078" xr:uid="{00000000-0005-0000-0000-000048520000}"/>
    <cellStyle name="Normal 3 148 15 4" xfId="21079" xr:uid="{00000000-0005-0000-0000-000049520000}"/>
    <cellStyle name="Normal 3 148 16" xfId="21080" xr:uid="{00000000-0005-0000-0000-00004A520000}"/>
    <cellStyle name="Normal 3 148 16 2" xfId="21081" xr:uid="{00000000-0005-0000-0000-00004B520000}"/>
    <cellStyle name="Normal 3 148 16 3" xfId="21082" xr:uid="{00000000-0005-0000-0000-00004C520000}"/>
    <cellStyle name="Normal 3 148 16 4" xfId="21083" xr:uid="{00000000-0005-0000-0000-00004D520000}"/>
    <cellStyle name="Normal 3 148 17" xfId="21084" xr:uid="{00000000-0005-0000-0000-00004E520000}"/>
    <cellStyle name="Normal 3 148 17 2" xfId="21085" xr:uid="{00000000-0005-0000-0000-00004F520000}"/>
    <cellStyle name="Normal 3 148 17 3" xfId="21086" xr:uid="{00000000-0005-0000-0000-000050520000}"/>
    <cellStyle name="Normal 3 148 17 4" xfId="21087" xr:uid="{00000000-0005-0000-0000-000051520000}"/>
    <cellStyle name="Normal 3 148 18" xfId="21088" xr:uid="{00000000-0005-0000-0000-000052520000}"/>
    <cellStyle name="Normal 3 148 18 2" xfId="21089" xr:uid="{00000000-0005-0000-0000-000053520000}"/>
    <cellStyle name="Normal 3 148 18 3" xfId="21090" xr:uid="{00000000-0005-0000-0000-000054520000}"/>
    <cellStyle name="Normal 3 148 18 4" xfId="21091" xr:uid="{00000000-0005-0000-0000-000055520000}"/>
    <cellStyle name="Normal 3 148 19" xfId="21092" xr:uid="{00000000-0005-0000-0000-000056520000}"/>
    <cellStyle name="Normal 3 148 19 2" xfId="21093" xr:uid="{00000000-0005-0000-0000-000057520000}"/>
    <cellStyle name="Normal 3 148 19 3" xfId="21094" xr:uid="{00000000-0005-0000-0000-000058520000}"/>
    <cellStyle name="Normal 3 148 19 4" xfId="21095" xr:uid="{00000000-0005-0000-0000-000059520000}"/>
    <cellStyle name="Normal 3 148 2" xfId="21096" xr:uid="{00000000-0005-0000-0000-00005A520000}"/>
    <cellStyle name="Normal 3 148 2 2" xfId="21097" xr:uid="{00000000-0005-0000-0000-00005B520000}"/>
    <cellStyle name="Normal 3 148 2 3" xfId="21098" xr:uid="{00000000-0005-0000-0000-00005C520000}"/>
    <cellStyle name="Normal 3 148 2 4" xfId="21099" xr:uid="{00000000-0005-0000-0000-00005D520000}"/>
    <cellStyle name="Normal 3 148 20" xfId="21100" xr:uid="{00000000-0005-0000-0000-00005E520000}"/>
    <cellStyle name="Normal 3 148 20 2" xfId="21101" xr:uid="{00000000-0005-0000-0000-00005F520000}"/>
    <cellStyle name="Normal 3 148 20 3" xfId="21102" xr:uid="{00000000-0005-0000-0000-000060520000}"/>
    <cellStyle name="Normal 3 148 20 4" xfId="21103" xr:uid="{00000000-0005-0000-0000-000061520000}"/>
    <cellStyle name="Normal 3 148 21" xfId="21104" xr:uid="{00000000-0005-0000-0000-000062520000}"/>
    <cellStyle name="Normal 3 148 21 2" xfId="21105" xr:uid="{00000000-0005-0000-0000-000063520000}"/>
    <cellStyle name="Normal 3 148 21 3" xfId="21106" xr:uid="{00000000-0005-0000-0000-000064520000}"/>
    <cellStyle name="Normal 3 148 21 4" xfId="21107" xr:uid="{00000000-0005-0000-0000-000065520000}"/>
    <cellStyle name="Normal 3 148 22" xfId="21108" xr:uid="{00000000-0005-0000-0000-000066520000}"/>
    <cellStyle name="Normal 3 148 22 2" xfId="21109" xr:uid="{00000000-0005-0000-0000-000067520000}"/>
    <cellStyle name="Normal 3 148 22 3" xfId="21110" xr:uid="{00000000-0005-0000-0000-000068520000}"/>
    <cellStyle name="Normal 3 148 22 4" xfId="21111" xr:uid="{00000000-0005-0000-0000-000069520000}"/>
    <cellStyle name="Normal 3 148 23" xfId="21112" xr:uid="{00000000-0005-0000-0000-00006A520000}"/>
    <cellStyle name="Normal 3 148 23 2" xfId="21113" xr:uid="{00000000-0005-0000-0000-00006B520000}"/>
    <cellStyle name="Normal 3 148 23 3" xfId="21114" xr:uid="{00000000-0005-0000-0000-00006C520000}"/>
    <cellStyle name="Normal 3 148 23 4" xfId="21115" xr:uid="{00000000-0005-0000-0000-00006D520000}"/>
    <cellStyle name="Normal 3 148 24" xfId="21116" xr:uid="{00000000-0005-0000-0000-00006E520000}"/>
    <cellStyle name="Normal 3 148 24 2" xfId="21117" xr:uid="{00000000-0005-0000-0000-00006F520000}"/>
    <cellStyle name="Normal 3 148 24 3" xfId="21118" xr:uid="{00000000-0005-0000-0000-000070520000}"/>
    <cellStyle name="Normal 3 148 24 4" xfId="21119" xr:uid="{00000000-0005-0000-0000-000071520000}"/>
    <cellStyle name="Normal 3 148 25" xfId="21120" xr:uid="{00000000-0005-0000-0000-000072520000}"/>
    <cellStyle name="Normal 3 148 25 2" xfId="21121" xr:uid="{00000000-0005-0000-0000-000073520000}"/>
    <cellStyle name="Normal 3 148 25 3" xfId="21122" xr:uid="{00000000-0005-0000-0000-000074520000}"/>
    <cellStyle name="Normal 3 148 25 4" xfId="21123" xr:uid="{00000000-0005-0000-0000-000075520000}"/>
    <cellStyle name="Normal 3 148 26" xfId="21124" xr:uid="{00000000-0005-0000-0000-000076520000}"/>
    <cellStyle name="Normal 3 148 26 2" xfId="21125" xr:uid="{00000000-0005-0000-0000-000077520000}"/>
    <cellStyle name="Normal 3 148 26 3" xfId="21126" xr:uid="{00000000-0005-0000-0000-000078520000}"/>
    <cellStyle name="Normal 3 148 26 4" xfId="21127" xr:uid="{00000000-0005-0000-0000-000079520000}"/>
    <cellStyle name="Normal 3 148 27" xfId="21128" xr:uid="{00000000-0005-0000-0000-00007A520000}"/>
    <cellStyle name="Normal 3 148 27 2" xfId="21129" xr:uid="{00000000-0005-0000-0000-00007B520000}"/>
    <cellStyle name="Normal 3 148 27 3" xfId="21130" xr:uid="{00000000-0005-0000-0000-00007C520000}"/>
    <cellStyle name="Normal 3 148 27 4" xfId="21131" xr:uid="{00000000-0005-0000-0000-00007D520000}"/>
    <cellStyle name="Normal 3 148 28" xfId="21132" xr:uid="{00000000-0005-0000-0000-00007E520000}"/>
    <cellStyle name="Normal 3 148 28 2" xfId="21133" xr:uid="{00000000-0005-0000-0000-00007F520000}"/>
    <cellStyle name="Normal 3 148 28 3" xfId="21134" xr:uid="{00000000-0005-0000-0000-000080520000}"/>
    <cellStyle name="Normal 3 148 28 4" xfId="21135" xr:uid="{00000000-0005-0000-0000-000081520000}"/>
    <cellStyle name="Normal 3 148 29" xfId="21136" xr:uid="{00000000-0005-0000-0000-000082520000}"/>
    <cellStyle name="Normal 3 148 29 2" xfId="21137" xr:uid="{00000000-0005-0000-0000-000083520000}"/>
    <cellStyle name="Normal 3 148 29 3" xfId="21138" xr:uid="{00000000-0005-0000-0000-000084520000}"/>
    <cellStyle name="Normal 3 148 29 4" xfId="21139" xr:uid="{00000000-0005-0000-0000-000085520000}"/>
    <cellStyle name="Normal 3 148 3" xfId="21140" xr:uid="{00000000-0005-0000-0000-000086520000}"/>
    <cellStyle name="Normal 3 148 3 2" xfId="21141" xr:uid="{00000000-0005-0000-0000-000087520000}"/>
    <cellStyle name="Normal 3 148 3 3" xfId="21142" xr:uid="{00000000-0005-0000-0000-000088520000}"/>
    <cellStyle name="Normal 3 148 3 4" xfId="21143" xr:uid="{00000000-0005-0000-0000-000089520000}"/>
    <cellStyle name="Normal 3 148 30" xfId="21144" xr:uid="{00000000-0005-0000-0000-00008A520000}"/>
    <cellStyle name="Normal 3 148 30 2" xfId="21145" xr:uid="{00000000-0005-0000-0000-00008B520000}"/>
    <cellStyle name="Normal 3 148 30 3" xfId="21146" xr:uid="{00000000-0005-0000-0000-00008C520000}"/>
    <cellStyle name="Normal 3 148 30 4" xfId="21147" xr:uid="{00000000-0005-0000-0000-00008D520000}"/>
    <cellStyle name="Normal 3 148 31" xfId="21148" xr:uid="{00000000-0005-0000-0000-00008E520000}"/>
    <cellStyle name="Normal 3 148 31 2" xfId="21149" xr:uid="{00000000-0005-0000-0000-00008F520000}"/>
    <cellStyle name="Normal 3 148 31 3" xfId="21150" xr:uid="{00000000-0005-0000-0000-000090520000}"/>
    <cellStyle name="Normal 3 148 31 4" xfId="21151" xr:uid="{00000000-0005-0000-0000-000091520000}"/>
    <cellStyle name="Normal 3 148 32" xfId="21152" xr:uid="{00000000-0005-0000-0000-000092520000}"/>
    <cellStyle name="Normal 3 148 32 2" xfId="21153" xr:uid="{00000000-0005-0000-0000-000093520000}"/>
    <cellStyle name="Normal 3 148 32 3" xfId="21154" xr:uid="{00000000-0005-0000-0000-000094520000}"/>
    <cellStyle name="Normal 3 148 32 4" xfId="21155" xr:uid="{00000000-0005-0000-0000-000095520000}"/>
    <cellStyle name="Normal 3 148 33" xfId="21156" xr:uid="{00000000-0005-0000-0000-000096520000}"/>
    <cellStyle name="Normal 3 148 33 2" xfId="21157" xr:uid="{00000000-0005-0000-0000-000097520000}"/>
    <cellStyle name="Normal 3 148 33 3" xfId="21158" xr:uid="{00000000-0005-0000-0000-000098520000}"/>
    <cellStyle name="Normal 3 148 33 4" xfId="21159" xr:uid="{00000000-0005-0000-0000-000099520000}"/>
    <cellStyle name="Normal 3 148 34" xfId="21160" xr:uid="{00000000-0005-0000-0000-00009A520000}"/>
    <cellStyle name="Normal 3 148 34 2" xfId="21161" xr:uid="{00000000-0005-0000-0000-00009B520000}"/>
    <cellStyle name="Normal 3 148 34 3" xfId="21162" xr:uid="{00000000-0005-0000-0000-00009C520000}"/>
    <cellStyle name="Normal 3 148 34 4" xfId="21163" xr:uid="{00000000-0005-0000-0000-00009D520000}"/>
    <cellStyle name="Normal 3 148 35" xfId="21164" xr:uid="{00000000-0005-0000-0000-00009E520000}"/>
    <cellStyle name="Normal 3 148 35 2" xfId="21165" xr:uid="{00000000-0005-0000-0000-00009F520000}"/>
    <cellStyle name="Normal 3 148 35 3" xfId="21166" xr:uid="{00000000-0005-0000-0000-0000A0520000}"/>
    <cellStyle name="Normal 3 148 35 4" xfId="21167" xr:uid="{00000000-0005-0000-0000-0000A1520000}"/>
    <cellStyle name="Normal 3 148 36" xfId="21168" xr:uid="{00000000-0005-0000-0000-0000A2520000}"/>
    <cellStyle name="Normal 3 148 36 2" xfId="21169" xr:uid="{00000000-0005-0000-0000-0000A3520000}"/>
    <cellStyle name="Normal 3 148 36 3" xfId="21170" xr:uid="{00000000-0005-0000-0000-0000A4520000}"/>
    <cellStyle name="Normal 3 148 36 4" xfId="21171" xr:uid="{00000000-0005-0000-0000-0000A5520000}"/>
    <cellStyle name="Normal 3 148 37" xfId="21172" xr:uid="{00000000-0005-0000-0000-0000A6520000}"/>
    <cellStyle name="Normal 3 148 37 2" xfId="21173" xr:uid="{00000000-0005-0000-0000-0000A7520000}"/>
    <cellStyle name="Normal 3 148 37 3" xfId="21174" xr:uid="{00000000-0005-0000-0000-0000A8520000}"/>
    <cellStyle name="Normal 3 148 37 4" xfId="21175" xr:uid="{00000000-0005-0000-0000-0000A9520000}"/>
    <cellStyle name="Normal 3 148 38" xfId="21176" xr:uid="{00000000-0005-0000-0000-0000AA520000}"/>
    <cellStyle name="Normal 3 148 38 2" xfId="21177" xr:uid="{00000000-0005-0000-0000-0000AB520000}"/>
    <cellStyle name="Normal 3 148 38 3" xfId="21178" xr:uid="{00000000-0005-0000-0000-0000AC520000}"/>
    <cellStyle name="Normal 3 148 38 4" xfId="21179" xr:uid="{00000000-0005-0000-0000-0000AD520000}"/>
    <cellStyle name="Normal 3 148 39" xfId="21180" xr:uid="{00000000-0005-0000-0000-0000AE520000}"/>
    <cellStyle name="Normal 3 148 39 2" xfId="21181" xr:uid="{00000000-0005-0000-0000-0000AF520000}"/>
    <cellStyle name="Normal 3 148 39 3" xfId="21182" xr:uid="{00000000-0005-0000-0000-0000B0520000}"/>
    <cellStyle name="Normal 3 148 39 4" xfId="21183" xr:uid="{00000000-0005-0000-0000-0000B1520000}"/>
    <cellStyle name="Normal 3 148 4" xfId="21184" xr:uid="{00000000-0005-0000-0000-0000B2520000}"/>
    <cellStyle name="Normal 3 148 4 2" xfId="21185" xr:uid="{00000000-0005-0000-0000-0000B3520000}"/>
    <cellStyle name="Normal 3 148 4 3" xfId="21186" xr:uid="{00000000-0005-0000-0000-0000B4520000}"/>
    <cellStyle name="Normal 3 148 4 4" xfId="21187" xr:uid="{00000000-0005-0000-0000-0000B5520000}"/>
    <cellStyle name="Normal 3 148 40" xfId="21188" xr:uid="{00000000-0005-0000-0000-0000B6520000}"/>
    <cellStyle name="Normal 3 148 40 2" xfId="21189" xr:uid="{00000000-0005-0000-0000-0000B7520000}"/>
    <cellStyle name="Normal 3 148 40 3" xfId="21190" xr:uid="{00000000-0005-0000-0000-0000B8520000}"/>
    <cellStyle name="Normal 3 148 40 4" xfId="21191" xr:uid="{00000000-0005-0000-0000-0000B9520000}"/>
    <cellStyle name="Normal 3 148 41" xfId="21192" xr:uid="{00000000-0005-0000-0000-0000BA520000}"/>
    <cellStyle name="Normal 3 148 41 2" xfId="21193" xr:uid="{00000000-0005-0000-0000-0000BB520000}"/>
    <cellStyle name="Normal 3 148 41 3" xfId="21194" xr:uid="{00000000-0005-0000-0000-0000BC520000}"/>
    <cellStyle name="Normal 3 148 41 4" xfId="21195" xr:uid="{00000000-0005-0000-0000-0000BD520000}"/>
    <cellStyle name="Normal 3 148 42" xfId="21196" xr:uid="{00000000-0005-0000-0000-0000BE520000}"/>
    <cellStyle name="Normal 3 148 42 2" xfId="21197" xr:uid="{00000000-0005-0000-0000-0000BF520000}"/>
    <cellStyle name="Normal 3 148 42 3" xfId="21198" xr:uid="{00000000-0005-0000-0000-0000C0520000}"/>
    <cellStyle name="Normal 3 148 42 4" xfId="21199" xr:uid="{00000000-0005-0000-0000-0000C1520000}"/>
    <cellStyle name="Normal 3 148 43" xfId="21200" xr:uid="{00000000-0005-0000-0000-0000C2520000}"/>
    <cellStyle name="Normal 3 148 43 2" xfId="21201" xr:uid="{00000000-0005-0000-0000-0000C3520000}"/>
    <cellStyle name="Normal 3 148 43 3" xfId="21202" xr:uid="{00000000-0005-0000-0000-0000C4520000}"/>
    <cellStyle name="Normal 3 148 43 4" xfId="21203" xr:uid="{00000000-0005-0000-0000-0000C5520000}"/>
    <cellStyle name="Normal 3 148 44" xfId="21204" xr:uid="{00000000-0005-0000-0000-0000C6520000}"/>
    <cellStyle name="Normal 3 148 44 2" xfId="21205" xr:uid="{00000000-0005-0000-0000-0000C7520000}"/>
    <cellStyle name="Normal 3 148 44 3" xfId="21206" xr:uid="{00000000-0005-0000-0000-0000C8520000}"/>
    <cellStyle name="Normal 3 148 44 4" xfId="21207" xr:uid="{00000000-0005-0000-0000-0000C9520000}"/>
    <cellStyle name="Normal 3 148 45" xfId="21208" xr:uid="{00000000-0005-0000-0000-0000CA520000}"/>
    <cellStyle name="Normal 3 148 45 2" xfId="21209" xr:uid="{00000000-0005-0000-0000-0000CB520000}"/>
    <cellStyle name="Normal 3 148 45 3" xfId="21210" xr:uid="{00000000-0005-0000-0000-0000CC520000}"/>
    <cellStyle name="Normal 3 148 45 4" xfId="21211" xr:uid="{00000000-0005-0000-0000-0000CD520000}"/>
    <cellStyle name="Normal 3 148 46" xfId="21212" xr:uid="{00000000-0005-0000-0000-0000CE520000}"/>
    <cellStyle name="Normal 3 148 46 2" xfId="21213" xr:uid="{00000000-0005-0000-0000-0000CF520000}"/>
    <cellStyle name="Normal 3 148 46 3" xfId="21214" xr:uid="{00000000-0005-0000-0000-0000D0520000}"/>
    <cellStyle name="Normal 3 148 46 4" xfId="21215" xr:uid="{00000000-0005-0000-0000-0000D1520000}"/>
    <cellStyle name="Normal 3 148 47" xfId="21216" xr:uid="{00000000-0005-0000-0000-0000D2520000}"/>
    <cellStyle name="Normal 3 148 48" xfId="21217" xr:uid="{00000000-0005-0000-0000-0000D3520000}"/>
    <cellStyle name="Normal 3 148 49" xfId="21218" xr:uid="{00000000-0005-0000-0000-0000D4520000}"/>
    <cellStyle name="Normal 3 148 5" xfId="21219" xr:uid="{00000000-0005-0000-0000-0000D5520000}"/>
    <cellStyle name="Normal 3 148 5 2" xfId="21220" xr:uid="{00000000-0005-0000-0000-0000D6520000}"/>
    <cellStyle name="Normal 3 148 5 3" xfId="21221" xr:uid="{00000000-0005-0000-0000-0000D7520000}"/>
    <cellStyle name="Normal 3 148 5 4" xfId="21222" xr:uid="{00000000-0005-0000-0000-0000D8520000}"/>
    <cellStyle name="Normal 3 148 50" xfId="21223" xr:uid="{00000000-0005-0000-0000-0000D9520000}"/>
    <cellStyle name="Normal 3 148 6" xfId="21224" xr:uid="{00000000-0005-0000-0000-0000DA520000}"/>
    <cellStyle name="Normal 3 148 6 2" xfId="21225" xr:uid="{00000000-0005-0000-0000-0000DB520000}"/>
    <cellStyle name="Normal 3 148 6 3" xfId="21226" xr:uid="{00000000-0005-0000-0000-0000DC520000}"/>
    <cellStyle name="Normal 3 148 6 4" xfId="21227" xr:uid="{00000000-0005-0000-0000-0000DD520000}"/>
    <cellStyle name="Normal 3 148 7" xfId="21228" xr:uid="{00000000-0005-0000-0000-0000DE520000}"/>
    <cellStyle name="Normal 3 148 7 2" xfId="21229" xr:uid="{00000000-0005-0000-0000-0000DF520000}"/>
    <cellStyle name="Normal 3 148 7 3" xfId="21230" xr:uid="{00000000-0005-0000-0000-0000E0520000}"/>
    <cellStyle name="Normal 3 148 7 4" xfId="21231" xr:uid="{00000000-0005-0000-0000-0000E1520000}"/>
    <cellStyle name="Normal 3 148 8" xfId="21232" xr:uid="{00000000-0005-0000-0000-0000E2520000}"/>
    <cellStyle name="Normal 3 148 8 2" xfId="21233" xr:uid="{00000000-0005-0000-0000-0000E3520000}"/>
    <cellStyle name="Normal 3 148 8 3" xfId="21234" xr:uid="{00000000-0005-0000-0000-0000E4520000}"/>
    <cellStyle name="Normal 3 148 8 4" xfId="21235" xr:uid="{00000000-0005-0000-0000-0000E5520000}"/>
    <cellStyle name="Normal 3 148 9" xfId="21236" xr:uid="{00000000-0005-0000-0000-0000E6520000}"/>
    <cellStyle name="Normal 3 148 9 2" xfId="21237" xr:uid="{00000000-0005-0000-0000-0000E7520000}"/>
    <cellStyle name="Normal 3 148 9 3" xfId="21238" xr:uid="{00000000-0005-0000-0000-0000E8520000}"/>
    <cellStyle name="Normal 3 148 9 4" xfId="21239" xr:uid="{00000000-0005-0000-0000-0000E9520000}"/>
    <cellStyle name="Normal 3 148_Annex-25(B)-1" xfId="21240" xr:uid="{00000000-0005-0000-0000-0000EA520000}"/>
    <cellStyle name="Normal 3 149" xfId="21241" xr:uid="{00000000-0005-0000-0000-0000EB520000}"/>
    <cellStyle name="Normal 3 149 2" xfId="21242" xr:uid="{00000000-0005-0000-0000-0000EC520000}"/>
    <cellStyle name="Normal 3 15" xfId="21243" xr:uid="{00000000-0005-0000-0000-0000ED520000}"/>
    <cellStyle name="Normal 3 15 10" xfId="21244" xr:uid="{00000000-0005-0000-0000-0000EE520000}"/>
    <cellStyle name="Normal 3 15 10 2" xfId="21245" xr:uid="{00000000-0005-0000-0000-0000EF520000}"/>
    <cellStyle name="Normal 3 15 10 3" xfId="21246" xr:uid="{00000000-0005-0000-0000-0000F0520000}"/>
    <cellStyle name="Normal 3 15 10 4" xfId="21247" xr:uid="{00000000-0005-0000-0000-0000F1520000}"/>
    <cellStyle name="Normal 3 15 11" xfId="21248" xr:uid="{00000000-0005-0000-0000-0000F2520000}"/>
    <cellStyle name="Normal 3 15 11 2" xfId="21249" xr:uid="{00000000-0005-0000-0000-0000F3520000}"/>
    <cellStyle name="Normal 3 15 11 3" xfId="21250" xr:uid="{00000000-0005-0000-0000-0000F4520000}"/>
    <cellStyle name="Normal 3 15 11 4" xfId="21251" xr:uid="{00000000-0005-0000-0000-0000F5520000}"/>
    <cellStyle name="Normal 3 15 12" xfId="21252" xr:uid="{00000000-0005-0000-0000-0000F6520000}"/>
    <cellStyle name="Normal 3 15 12 2" xfId="21253" xr:uid="{00000000-0005-0000-0000-0000F7520000}"/>
    <cellStyle name="Normal 3 15 12 3" xfId="21254" xr:uid="{00000000-0005-0000-0000-0000F8520000}"/>
    <cellStyle name="Normal 3 15 12 4" xfId="21255" xr:uid="{00000000-0005-0000-0000-0000F9520000}"/>
    <cellStyle name="Normal 3 15 13" xfId="21256" xr:uid="{00000000-0005-0000-0000-0000FA520000}"/>
    <cellStyle name="Normal 3 15 13 2" xfId="21257" xr:uid="{00000000-0005-0000-0000-0000FB520000}"/>
    <cellStyle name="Normal 3 15 13 3" xfId="21258" xr:uid="{00000000-0005-0000-0000-0000FC520000}"/>
    <cellStyle name="Normal 3 15 13 4" xfId="21259" xr:uid="{00000000-0005-0000-0000-0000FD520000}"/>
    <cellStyle name="Normal 3 15 14" xfId="21260" xr:uid="{00000000-0005-0000-0000-0000FE520000}"/>
    <cellStyle name="Normal 3 15 14 2" xfId="21261" xr:uid="{00000000-0005-0000-0000-0000FF520000}"/>
    <cellStyle name="Normal 3 15 14 3" xfId="21262" xr:uid="{00000000-0005-0000-0000-000000530000}"/>
    <cellStyle name="Normal 3 15 14 4" xfId="21263" xr:uid="{00000000-0005-0000-0000-000001530000}"/>
    <cellStyle name="Normal 3 15 15" xfId="21264" xr:uid="{00000000-0005-0000-0000-000002530000}"/>
    <cellStyle name="Normal 3 15 15 2" xfId="21265" xr:uid="{00000000-0005-0000-0000-000003530000}"/>
    <cellStyle name="Normal 3 15 15 3" xfId="21266" xr:uid="{00000000-0005-0000-0000-000004530000}"/>
    <cellStyle name="Normal 3 15 15 4" xfId="21267" xr:uid="{00000000-0005-0000-0000-000005530000}"/>
    <cellStyle name="Normal 3 15 16" xfId="21268" xr:uid="{00000000-0005-0000-0000-000006530000}"/>
    <cellStyle name="Normal 3 15 16 2" xfId="21269" xr:uid="{00000000-0005-0000-0000-000007530000}"/>
    <cellStyle name="Normal 3 15 16 3" xfId="21270" xr:uid="{00000000-0005-0000-0000-000008530000}"/>
    <cellStyle name="Normal 3 15 16 4" xfId="21271" xr:uid="{00000000-0005-0000-0000-000009530000}"/>
    <cellStyle name="Normal 3 15 17" xfId="21272" xr:uid="{00000000-0005-0000-0000-00000A530000}"/>
    <cellStyle name="Normal 3 15 17 2" xfId="21273" xr:uid="{00000000-0005-0000-0000-00000B530000}"/>
    <cellStyle name="Normal 3 15 17 3" xfId="21274" xr:uid="{00000000-0005-0000-0000-00000C530000}"/>
    <cellStyle name="Normal 3 15 17 4" xfId="21275" xr:uid="{00000000-0005-0000-0000-00000D530000}"/>
    <cellStyle name="Normal 3 15 18" xfId="21276" xr:uid="{00000000-0005-0000-0000-00000E530000}"/>
    <cellStyle name="Normal 3 15 18 2" xfId="21277" xr:uid="{00000000-0005-0000-0000-00000F530000}"/>
    <cellStyle name="Normal 3 15 18 3" xfId="21278" xr:uid="{00000000-0005-0000-0000-000010530000}"/>
    <cellStyle name="Normal 3 15 18 4" xfId="21279" xr:uid="{00000000-0005-0000-0000-000011530000}"/>
    <cellStyle name="Normal 3 15 19" xfId="21280" xr:uid="{00000000-0005-0000-0000-000012530000}"/>
    <cellStyle name="Normal 3 15 19 2" xfId="21281" xr:uid="{00000000-0005-0000-0000-000013530000}"/>
    <cellStyle name="Normal 3 15 19 3" xfId="21282" xr:uid="{00000000-0005-0000-0000-000014530000}"/>
    <cellStyle name="Normal 3 15 19 4" xfId="21283" xr:uid="{00000000-0005-0000-0000-000015530000}"/>
    <cellStyle name="Normal 3 15 2" xfId="21284" xr:uid="{00000000-0005-0000-0000-000016530000}"/>
    <cellStyle name="Normal 3 15 2 2" xfId="21285" xr:uid="{00000000-0005-0000-0000-000017530000}"/>
    <cellStyle name="Normal 3 15 2 3" xfId="21286" xr:uid="{00000000-0005-0000-0000-000018530000}"/>
    <cellStyle name="Normal 3 15 2 4" xfId="21287" xr:uid="{00000000-0005-0000-0000-000019530000}"/>
    <cellStyle name="Normal 3 15 2 5" xfId="21288" xr:uid="{00000000-0005-0000-0000-00001A530000}"/>
    <cellStyle name="Normal 3 15 20" xfId="21289" xr:uid="{00000000-0005-0000-0000-00001B530000}"/>
    <cellStyle name="Normal 3 15 20 2" xfId="21290" xr:uid="{00000000-0005-0000-0000-00001C530000}"/>
    <cellStyle name="Normal 3 15 20 3" xfId="21291" xr:uid="{00000000-0005-0000-0000-00001D530000}"/>
    <cellStyle name="Normal 3 15 20 4" xfId="21292" xr:uid="{00000000-0005-0000-0000-00001E530000}"/>
    <cellStyle name="Normal 3 15 21" xfId="21293" xr:uid="{00000000-0005-0000-0000-00001F530000}"/>
    <cellStyle name="Normal 3 15 21 2" xfId="21294" xr:uid="{00000000-0005-0000-0000-000020530000}"/>
    <cellStyle name="Normal 3 15 21 3" xfId="21295" xr:uid="{00000000-0005-0000-0000-000021530000}"/>
    <cellStyle name="Normal 3 15 21 4" xfId="21296" xr:uid="{00000000-0005-0000-0000-000022530000}"/>
    <cellStyle name="Normal 3 15 22" xfId="21297" xr:uid="{00000000-0005-0000-0000-000023530000}"/>
    <cellStyle name="Normal 3 15 22 2" xfId="21298" xr:uid="{00000000-0005-0000-0000-000024530000}"/>
    <cellStyle name="Normal 3 15 22 3" xfId="21299" xr:uid="{00000000-0005-0000-0000-000025530000}"/>
    <cellStyle name="Normal 3 15 22 4" xfId="21300" xr:uid="{00000000-0005-0000-0000-000026530000}"/>
    <cellStyle name="Normal 3 15 23" xfId="21301" xr:uid="{00000000-0005-0000-0000-000027530000}"/>
    <cellStyle name="Normal 3 15 23 2" xfId="21302" xr:uid="{00000000-0005-0000-0000-000028530000}"/>
    <cellStyle name="Normal 3 15 23 3" xfId="21303" xr:uid="{00000000-0005-0000-0000-000029530000}"/>
    <cellStyle name="Normal 3 15 23 4" xfId="21304" xr:uid="{00000000-0005-0000-0000-00002A530000}"/>
    <cellStyle name="Normal 3 15 24" xfId="21305" xr:uid="{00000000-0005-0000-0000-00002B530000}"/>
    <cellStyle name="Normal 3 15 24 2" xfId="21306" xr:uid="{00000000-0005-0000-0000-00002C530000}"/>
    <cellStyle name="Normal 3 15 24 3" xfId="21307" xr:uid="{00000000-0005-0000-0000-00002D530000}"/>
    <cellStyle name="Normal 3 15 24 4" xfId="21308" xr:uid="{00000000-0005-0000-0000-00002E530000}"/>
    <cellStyle name="Normal 3 15 25" xfId="21309" xr:uid="{00000000-0005-0000-0000-00002F530000}"/>
    <cellStyle name="Normal 3 15 25 2" xfId="21310" xr:uid="{00000000-0005-0000-0000-000030530000}"/>
    <cellStyle name="Normal 3 15 25 3" xfId="21311" xr:uid="{00000000-0005-0000-0000-000031530000}"/>
    <cellStyle name="Normal 3 15 25 4" xfId="21312" xr:uid="{00000000-0005-0000-0000-000032530000}"/>
    <cellStyle name="Normal 3 15 26" xfId="21313" xr:uid="{00000000-0005-0000-0000-000033530000}"/>
    <cellStyle name="Normal 3 15 26 2" xfId="21314" xr:uid="{00000000-0005-0000-0000-000034530000}"/>
    <cellStyle name="Normal 3 15 26 3" xfId="21315" xr:uid="{00000000-0005-0000-0000-000035530000}"/>
    <cellStyle name="Normal 3 15 26 4" xfId="21316" xr:uid="{00000000-0005-0000-0000-000036530000}"/>
    <cellStyle name="Normal 3 15 27" xfId="21317" xr:uid="{00000000-0005-0000-0000-000037530000}"/>
    <cellStyle name="Normal 3 15 27 2" xfId="21318" xr:uid="{00000000-0005-0000-0000-000038530000}"/>
    <cellStyle name="Normal 3 15 27 3" xfId="21319" xr:uid="{00000000-0005-0000-0000-000039530000}"/>
    <cellStyle name="Normal 3 15 27 4" xfId="21320" xr:uid="{00000000-0005-0000-0000-00003A530000}"/>
    <cellStyle name="Normal 3 15 28" xfId="21321" xr:uid="{00000000-0005-0000-0000-00003B530000}"/>
    <cellStyle name="Normal 3 15 28 2" xfId="21322" xr:uid="{00000000-0005-0000-0000-00003C530000}"/>
    <cellStyle name="Normal 3 15 28 3" xfId="21323" xr:uid="{00000000-0005-0000-0000-00003D530000}"/>
    <cellStyle name="Normal 3 15 28 4" xfId="21324" xr:uid="{00000000-0005-0000-0000-00003E530000}"/>
    <cellStyle name="Normal 3 15 29" xfId="21325" xr:uid="{00000000-0005-0000-0000-00003F530000}"/>
    <cellStyle name="Normal 3 15 29 2" xfId="21326" xr:uid="{00000000-0005-0000-0000-000040530000}"/>
    <cellStyle name="Normal 3 15 29 3" xfId="21327" xr:uid="{00000000-0005-0000-0000-000041530000}"/>
    <cellStyle name="Normal 3 15 29 4" xfId="21328" xr:uid="{00000000-0005-0000-0000-000042530000}"/>
    <cellStyle name="Normal 3 15 3" xfId="21329" xr:uid="{00000000-0005-0000-0000-000043530000}"/>
    <cellStyle name="Normal 3 15 3 2" xfId="21330" xr:uid="{00000000-0005-0000-0000-000044530000}"/>
    <cellStyle name="Normal 3 15 3 3" xfId="21331" xr:uid="{00000000-0005-0000-0000-000045530000}"/>
    <cellStyle name="Normal 3 15 3 4" xfId="21332" xr:uid="{00000000-0005-0000-0000-000046530000}"/>
    <cellStyle name="Normal 3 15 3 5" xfId="21333" xr:uid="{00000000-0005-0000-0000-000047530000}"/>
    <cellStyle name="Normal 3 15 30" xfId="21334" xr:uid="{00000000-0005-0000-0000-000048530000}"/>
    <cellStyle name="Normal 3 15 30 2" xfId="21335" xr:uid="{00000000-0005-0000-0000-000049530000}"/>
    <cellStyle name="Normal 3 15 30 3" xfId="21336" xr:uid="{00000000-0005-0000-0000-00004A530000}"/>
    <cellStyle name="Normal 3 15 30 4" xfId="21337" xr:uid="{00000000-0005-0000-0000-00004B530000}"/>
    <cellStyle name="Normal 3 15 31" xfId="21338" xr:uid="{00000000-0005-0000-0000-00004C530000}"/>
    <cellStyle name="Normal 3 15 31 2" xfId="21339" xr:uid="{00000000-0005-0000-0000-00004D530000}"/>
    <cellStyle name="Normal 3 15 31 3" xfId="21340" xr:uid="{00000000-0005-0000-0000-00004E530000}"/>
    <cellStyle name="Normal 3 15 31 4" xfId="21341" xr:uid="{00000000-0005-0000-0000-00004F530000}"/>
    <cellStyle name="Normal 3 15 32" xfId="21342" xr:uid="{00000000-0005-0000-0000-000050530000}"/>
    <cellStyle name="Normal 3 15 32 2" xfId="21343" xr:uid="{00000000-0005-0000-0000-000051530000}"/>
    <cellStyle name="Normal 3 15 32 3" xfId="21344" xr:uid="{00000000-0005-0000-0000-000052530000}"/>
    <cellStyle name="Normal 3 15 32 4" xfId="21345" xr:uid="{00000000-0005-0000-0000-000053530000}"/>
    <cellStyle name="Normal 3 15 33" xfId="21346" xr:uid="{00000000-0005-0000-0000-000054530000}"/>
    <cellStyle name="Normal 3 15 33 2" xfId="21347" xr:uid="{00000000-0005-0000-0000-000055530000}"/>
    <cellStyle name="Normal 3 15 33 3" xfId="21348" xr:uid="{00000000-0005-0000-0000-000056530000}"/>
    <cellStyle name="Normal 3 15 33 4" xfId="21349" xr:uid="{00000000-0005-0000-0000-000057530000}"/>
    <cellStyle name="Normal 3 15 34" xfId="21350" xr:uid="{00000000-0005-0000-0000-000058530000}"/>
    <cellStyle name="Normal 3 15 34 2" xfId="21351" xr:uid="{00000000-0005-0000-0000-000059530000}"/>
    <cellStyle name="Normal 3 15 34 3" xfId="21352" xr:uid="{00000000-0005-0000-0000-00005A530000}"/>
    <cellStyle name="Normal 3 15 34 4" xfId="21353" xr:uid="{00000000-0005-0000-0000-00005B530000}"/>
    <cellStyle name="Normal 3 15 35" xfId="21354" xr:uid="{00000000-0005-0000-0000-00005C530000}"/>
    <cellStyle name="Normal 3 15 35 2" xfId="21355" xr:uid="{00000000-0005-0000-0000-00005D530000}"/>
    <cellStyle name="Normal 3 15 35 3" xfId="21356" xr:uid="{00000000-0005-0000-0000-00005E530000}"/>
    <cellStyle name="Normal 3 15 35 4" xfId="21357" xr:uid="{00000000-0005-0000-0000-00005F530000}"/>
    <cellStyle name="Normal 3 15 36" xfId="21358" xr:uid="{00000000-0005-0000-0000-000060530000}"/>
    <cellStyle name="Normal 3 15 36 2" xfId="21359" xr:uid="{00000000-0005-0000-0000-000061530000}"/>
    <cellStyle name="Normal 3 15 36 3" xfId="21360" xr:uid="{00000000-0005-0000-0000-000062530000}"/>
    <cellStyle name="Normal 3 15 36 4" xfId="21361" xr:uid="{00000000-0005-0000-0000-000063530000}"/>
    <cellStyle name="Normal 3 15 37" xfId="21362" xr:uid="{00000000-0005-0000-0000-000064530000}"/>
    <cellStyle name="Normal 3 15 37 2" xfId="21363" xr:uid="{00000000-0005-0000-0000-000065530000}"/>
    <cellStyle name="Normal 3 15 37 3" xfId="21364" xr:uid="{00000000-0005-0000-0000-000066530000}"/>
    <cellStyle name="Normal 3 15 37 4" xfId="21365" xr:uid="{00000000-0005-0000-0000-000067530000}"/>
    <cellStyle name="Normal 3 15 38" xfId="21366" xr:uid="{00000000-0005-0000-0000-000068530000}"/>
    <cellStyle name="Normal 3 15 38 2" xfId="21367" xr:uid="{00000000-0005-0000-0000-000069530000}"/>
    <cellStyle name="Normal 3 15 38 3" xfId="21368" xr:uid="{00000000-0005-0000-0000-00006A530000}"/>
    <cellStyle name="Normal 3 15 38 4" xfId="21369" xr:uid="{00000000-0005-0000-0000-00006B530000}"/>
    <cellStyle name="Normal 3 15 39" xfId="21370" xr:uid="{00000000-0005-0000-0000-00006C530000}"/>
    <cellStyle name="Normal 3 15 39 2" xfId="21371" xr:uid="{00000000-0005-0000-0000-00006D530000}"/>
    <cellStyle name="Normal 3 15 39 3" xfId="21372" xr:uid="{00000000-0005-0000-0000-00006E530000}"/>
    <cellStyle name="Normal 3 15 39 4" xfId="21373" xr:uid="{00000000-0005-0000-0000-00006F530000}"/>
    <cellStyle name="Normal 3 15 4" xfId="21374" xr:uid="{00000000-0005-0000-0000-000070530000}"/>
    <cellStyle name="Normal 3 15 4 2" xfId="21375" xr:uid="{00000000-0005-0000-0000-000071530000}"/>
    <cellStyle name="Normal 3 15 4 3" xfId="21376" xr:uid="{00000000-0005-0000-0000-000072530000}"/>
    <cellStyle name="Normal 3 15 4 4" xfId="21377" xr:uid="{00000000-0005-0000-0000-000073530000}"/>
    <cellStyle name="Normal 3 15 40" xfId="21378" xr:uid="{00000000-0005-0000-0000-000074530000}"/>
    <cellStyle name="Normal 3 15 40 2" xfId="21379" xr:uid="{00000000-0005-0000-0000-000075530000}"/>
    <cellStyle name="Normal 3 15 40 3" xfId="21380" xr:uid="{00000000-0005-0000-0000-000076530000}"/>
    <cellStyle name="Normal 3 15 40 4" xfId="21381" xr:uid="{00000000-0005-0000-0000-000077530000}"/>
    <cellStyle name="Normal 3 15 41" xfId="21382" xr:uid="{00000000-0005-0000-0000-000078530000}"/>
    <cellStyle name="Normal 3 15 41 2" xfId="21383" xr:uid="{00000000-0005-0000-0000-000079530000}"/>
    <cellStyle name="Normal 3 15 41 3" xfId="21384" xr:uid="{00000000-0005-0000-0000-00007A530000}"/>
    <cellStyle name="Normal 3 15 41 4" xfId="21385" xr:uid="{00000000-0005-0000-0000-00007B530000}"/>
    <cellStyle name="Normal 3 15 42" xfId="21386" xr:uid="{00000000-0005-0000-0000-00007C530000}"/>
    <cellStyle name="Normal 3 15 42 2" xfId="21387" xr:uid="{00000000-0005-0000-0000-00007D530000}"/>
    <cellStyle name="Normal 3 15 42 3" xfId="21388" xr:uid="{00000000-0005-0000-0000-00007E530000}"/>
    <cellStyle name="Normal 3 15 42 4" xfId="21389" xr:uid="{00000000-0005-0000-0000-00007F530000}"/>
    <cellStyle name="Normal 3 15 43" xfId="21390" xr:uid="{00000000-0005-0000-0000-000080530000}"/>
    <cellStyle name="Normal 3 15 43 2" xfId="21391" xr:uid="{00000000-0005-0000-0000-000081530000}"/>
    <cellStyle name="Normal 3 15 43 3" xfId="21392" xr:uid="{00000000-0005-0000-0000-000082530000}"/>
    <cellStyle name="Normal 3 15 43 4" xfId="21393" xr:uid="{00000000-0005-0000-0000-000083530000}"/>
    <cellStyle name="Normal 3 15 44" xfId="21394" xr:uid="{00000000-0005-0000-0000-000084530000}"/>
    <cellStyle name="Normal 3 15 44 2" xfId="21395" xr:uid="{00000000-0005-0000-0000-000085530000}"/>
    <cellStyle name="Normal 3 15 44 3" xfId="21396" xr:uid="{00000000-0005-0000-0000-000086530000}"/>
    <cellStyle name="Normal 3 15 44 4" xfId="21397" xr:uid="{00000000-0005-0000-0000-000087530000}"/>
    <cellStyle name="Normal 3 15 45" xfId="21398" xr:uid="{00000000-0005-0000-0000-000088530000}"/>
    <cellStyle name="Normal 3 15 45 2" xfId="21399" xr:uid="{00000000-0005-0000-0000-000089530000}"/>
    <cellStyle name="Normal 3 15 45 3" xfId="21400" xr:uid="{00000000-0005-0000-0000-00008A530000}"/>
    <cellStyle name="Normal 3 15 45 4" xfId="21401" xr:uid="{00000000-0005-0000-0000-00008B530000}"/>
    <cellStyle name="Normal 3 15 46" xfId="21402" xr:uid="{00000000-0005-0000-0000-00008C530000}"/>
    <cellStyle name="Normal 3 15 46 2" xfId="21403" xr:uid="{00000000-0005-0000-0000-00008D530000}"/>
    <cellStyle name="Normal 3 15 46 3" xfId="21404" xr:uid="{00000000-0005-0000-0000-00008E530000}"/>
    <cellStyle name="Normal 3 15 46 4" xfId="21405" xr:uid="{00000000-0005-0000-0000-00008F530000}"/>
    <cellStyle name="Normal 3 15 47" xfId="21406" xr:uid="{00000000-0005-0000-0000-000090530000}"/>
    <cellStyle name="Normal 3 15 48" xfId="21407" xr:uid="{00000000-0005-0000-0000-000091530000}"/>
    <cellStyle name="Normal 3 15 49" xfId="21408" xr:uid="{00000000-0005-0000-0000-000092530000}"/>
    <cellStyle name="Normal 3 15 5" xfId="21409" xr:uid="{00000000-0005-0000-0000-000093530000}"/>
    <cellStyle name="Normal 3 15 5 2" xfId="21410" xr:uid="{00000000-0005-0000-0000-000094530000}"/>
    <cellStyle name="Normal 3 15 5 3" xfId="21411" xr:uid="{00000000-0005-0000-0000-000095530000}"/>
    <cellStyle name="Normal 3 15 5 4" xfId="21412" xr:uid="{00000000-0005-0000-0000-000096530000}"/>
    <cellStyle name="Normal 3 15 50" xfId="21413" xr:uid="{00000000-0005-0000-0000-000097530000}"/>
    <cellStyle name="Normal 3 15 51" xfId="21414" xr:uid="{00000000-0005-0000-0000-000098530000}"/>
    <cellStyle name="Normal 3 15 52" xfId="21415" xr:uid="{00000000-0005-0000-0000-000099530000}"/>
    <cellStyle name="Normal 3 15 6" xfId="21416" xr:uid="{00000000-0005-0000-0000-00009A530000}"/>
    <cellStyle name="Normal 3 15 6 2" xfId="21417" xr:uid="{00000000-0005-0000-0000-00009B530000}"/>
    <cellStyle name="Normal 3 15 6 3" xfId="21418" xr:uid="{00000000-0005-0000-0000-00009C530000}"/>
    <cellStyle name="Normal 3 15 6 4" xfId="21419" xr:uid="{00000000-0005-0000-0000-00009D530000}"/>
    <cellStyle name="Normal 3 15 7" xfId="21420" xr:uid="{00000000-0005-0000-0000-00009E530000}"/>
    <cellStyle name="Normal 3 15 7 2" xfId="21421" xr:uid="{00000000-0005-0000-0000-00009F530000}"/>
    <cellStyle name="Normal 3 15 7 3" xfId="21422" xr:uid="{00000000-0005-0000-0000-0000A0530000}"/>
    <cellStyle name="Normal 3 15 7 4" xfId="21423" xr:uid="{00000000-0005-0000-0000-0000A1530000}"/>
    <cellStyle name="Normal 3 15 8" xfId="21424" xr:uid="{00000000-0005-0000-0000-0000A2530000}"/>
    <cellStyle name="Normal 3 15 8 2" xfId="21425" xr:uid="{00000000-0005-0000-0000-0000A3530000}"/>
    <cellStyle name="Normal 3 15 8 3" xfId="21426" xr:uid="{00000000-0005-0000-0000-0000A4530000}"/>
    <cellStyle name="Normal 3 15 8 4" xfId="21427" xr:uid="{00000000-0005-0000-0000-0000A5530000}"/>
    <cellStyle name="Normal 3 15 9" xfId="21428" xr:uid="{00000000-0005-0000-0000-0000A6530000}"/>
    <cellStyle name="Normal 3 15 9 2" xfId="21429" xr:uid="{00000000-0005-0000-0000-0000A7530000}"/>
    <cellStyle name="Normal 3 15 9 3" xfId="21430" xr:uid="{00000000-0005-0000-0000-0000A8530000}"/>
    <cellStyle name="Normal 3 15 9 4" xfId="21431" xr:uid="{00000000-0005-0000-0000-0000A9530000}"/>
    <cellStyle name="Normal 3 15_Annex-25(B)-1" xfId="21432" xr:uid="{00000000-0005-0000-0000-0000AA530000}"/>
    <cellStyle name="Normal 3 150" xfId="21433" xr:uid="{00000000-0005-0000-0000-0000AB530000}"/>
    <cellStyle name="Normal 3 150 2" xfId="21434" xr:uid="{00000000-0005-0000-0000-0000AC530000}"/>
    <cellStyle name="Normal 3 151" xfId="21435" xr:uid="{00000000-0005-0000-0000-0000AD530000}"/>
    <cellStyle name="Normal 3 151 2" xfId="21436" xr:uid="{00000000-0005-0000-0000-0000AE530000}"/>
    <cellStyle name="Normal 3 152" xfId="21437" xr:uid="{00000000-0005-0000-0000-0000AF530000}"/>
    <cellStyle name="Normal 3 152 2" xfId="21438" xr:uid="{00000000-0005-0000-0000-0000B0530000}"/>
    <cellStyle name="Normal 3 153" xfId="21439" xr:uid="{00000000-0005-0000-0000-0000B1530000}"/>
    <cellStyle name="Normal 3 153 2" xfId="21440" xr:uid="{00000000-0005-0000-0000-0000B2530000}"/>
    <cellStyle name="Normal 3 154" xfId="21441" xr:uid="{00000000-0005-0000-0000-0000B3530000}"/>
    <cellStyle name="Normal 3 154 2" xfId="21442" xr:uid="{00000000-0005-0000-0000-0000B4530000}"/>
    <cellStyle name="Normal 3 155" xfId="21443" xr:uid="{00000000-0005-0000-0000-0000B5530000}"/>
    <cellStyle name="Normal 3 155 2" xfId="21444" xr:uid="{00000000-0005-0000-0000-0000B6530000}"/>
    <cellStyle name="Normal 3 156" xfId="21445" xr:uid="{00000000-0005-0000-0000-0000B7530000}"/>
    <cellStyle name="Normal 3 156 2" xfId="21446" xr:uid="{00000000-0005-0000-0000-0000B8530000}"/>
    <cellStyle name="Normal 3 157" xfId="21447" xr:uid="{00000000-0005-0000-0000-0000B9530000}"/>
    <cellStyle name="Normal 3 157 2" xfId="21448" xr:uid="{00000000-0005-0000-0000-0000BA530000}"/>
    <cellStyle name="Normal 3 158" xfId="21449" xr:uid="{00000000-0005-0000-0000-0000BB530000}"/>
    <cellStyle name="Normal 3 158 2" xfId="21450" xr:uid="{00000000-0005-0000-0000-0000BC530000}"/>
    <cellStyle name="Normal 3 159" xfId="21451" xr:uid="{00000000-0005-0000-0000-0000BD530000}"/>
    <cellStyle name="Normal 3 159 2" xfId="21452" xr:uid="{00000000-0005-0000-0000-0000BE530000}"/>
    <cellStyle name="Normal 3 16" xfId="21453" xr:uid="{00000000-0005-0000-0000-0000BF530000}"/>
    <cellStyle name="Normal 3 16 10" xfId="21454" xr:uid="{00000000-0005-0000-0000-0000C0530000}"/>
    <cellStyle name="Normal 3 16 10 2" xfId="21455" xr:uid="{00000000-0005-0000-0000-0000C1530000}"/>
    <cellStyle name="Normal 3 16 10 3" xfId="21456" xr:uid="{00000000-0005-0000-0000-0000C2530000}"/>
    <cellStyle name="Normal 3 16 10 4" xfId="21457" xr:uid="{00000000-0005-0000-0000-0000C3530000}"/>
    <cellStyle name="Normal 3 16 11" xfId="21458" xr:uid="{00000000-0005-0000-0000-0000C4530000}"/>
    <cellStyle name="Normal 3 16 11 2" xfId="21459" xr:uid="{00000000-0005-0000-0000-0000C5530000}"/>
    <cellStyle name="Normal 3 16 11 3" xfId="21460" xr:uid="{00000000-0005-0000-0000-0000C6530000}"/>
    <cellStyle name="Normal 3 16 11 4" xfId="21461" xr:uid="{00000000-0005-0000-0000-0000C7530000}"/>
    <cellStyle name="Normal 3 16 12" xfId="21462" xr:uid="{00000000-0005-0000-0000-0000C8530000}"/>
    <cellStyle name="Normal 3 16 12 2" xfId="21463" xr:uid="{00000000-0005-0000-0000-0000C9530000}"/>
    <cellStyle name="Normal 3 16 12 3" xfId="21464" xr:uid="{00000000-0005-0000-0000-0000CA530000}"/>
    <cellStyle name="Normal 3 16 12 4" xfId="21465" xr:uid="{00000000-0005-0000-0000-0000CB530000}"/>
    <cellStyle name="Normal 3 16 13" xfId="21466" xr:uid="{00000000-0005-0000-0000-0000CC530000}"/>
    <cellStyle name="Normal 3 16 13 2" xfId="21467" xr:uid="{00000000-0005-0000-0000-0000CD530000}"/>
    <cellStyle name="Normal 3 16 13 3" xfId="21468" xr:uid="{00000000-0005-0000-0000-0000CE530000}"/>
    <cellStyle name="Normal 3 16 13 4" xfId="21469" xr:uid="{00000000-0005-0000-0000-0000CF530000}"/>
    <cellStyle name="Normal 3 16 14" xfId="21470" xr:uid="{00000000-0005-0000-0000-0000D0530000}"/>
    <cellStyle name="Normal 3 16 14 2" xfId="21471" xr:uid="{00000000-0005-0000-0000-0000D1530000}"/>
    <cellStyle name="Normal 3 16 14 3" xfId="21472" xr:uid="{00000000-0005-0000-0000-0000D2530000}"/>
    <cellStyle name="Normal 3 16 14 4" xfId="21473" xr:uid="{00000000-0005-0000-0000-0000D3530000}"/>
    <cellStyle name="Normal 3 16 15" xfId="21474" xr:uid="{00000000-0005-0000-0000-0000D4530000}"/>
    <cellStyle name="Normal 3 16 15 2" xfId="21475" xr:uid="{00000000-0005-0000-0000-0000D5530000}"/>
    <cellStyle name="Normal 3 16 15 3" xfId="21476" xr:uid="{00000000-0005-0000-0000-0000D6530000}"/>
    <cellStyle name="Normal 3 16 15 4" xfId="21477" xr:uid="{00000000-0005-0000-0000-0000D7530000}"/>
    <cellStyle name="Normal 3 16 16" xfId="21478" xr:uid="{00000000-0005-0000-0000-0000D8530000}"/>
    <cellStyle name="Normal 3 16 16 2" xfId="21479" xr:uid="{00000000-0005-0000-0000-0000D9530000}"/>
    <cellStyle name="Normal 3 16 16 3" xfId="21480" xr:uid="{00000000-0005-0000-0000-0000DA530000}"/>
    <cellStyle name="Normal 3 16 16 4" xfId="21481" xr:uid="{00000000-0005-0000-0000-0000DB530000}"/>
    <cellStyle name="Normal 3 16 17" xfId="21482" xr:uid="{00000000-0005-0000-0000-0000DC530000}"/>
    <cellStyle name="Normal 3 16 17 2" xfId="21483" xr:uid="{00000000-0005-0000-0000-0000DD530000}"/>
    <cellStyle name="Normal 3 16 17 3" xfId="21484" xr:uid="{00000000-0005-0000-0000-0000DE530000}"/>
    <cellStyle name="Normal 3 16 17 4" xfId="21485" xr:uid="{00000000-0005-0000-0000-0000DF530000}"/>
    <cellStyle name="Normal 3 16 18" xfId="21486" xr:uid="{00000000-0005-0000-0000-0000E0530000}"/>
    <cellStyle name="Normal 3 16 18 2" xfId="21487" xr:uid="{00000000-0005-0000-0000-0000E1530000}"/>
    <cellStyle name="Normal 3 16 18 3" xfId="21488" xr:uid="{00000000-0005-0000-0000-0000E2530000}"/>
    <cellStyle name="Normal 3 16 18 4" xfId="21489" xr:uid="{00000000-0005-0000-0000-0000E3530000}"/>
    <cellStyle name="Normal 3 16 19" xfId="21490" xr:uid="{00000000-0005-0000-0000-0000E4530000}"/>
    <cellStyle name="Normal 3 16 19 2" xfId="21491" xr:uid="{00000000-0005-0000-0000-0000E5530000}"/>
    <cellStyle name="Normal 3 16 19 3" xfId="21492" xr:uid="{00000000-0005-0000-0000-0000E6530000}"/>
    <cellStyle name="Normal 3 16 19 4" xfId="21493" xr:uid="{00000000-0005-0000-0000-0000E7530000}"/>
    <cellStyle name="Normal 3 16 2" xfId="21494" xr:uid="{00000000-0005-0000-0000-0000E8530000}"/>
    <cellStyle name="Normal 3 16 2 2" xfId="21495" xr:uid="{00000000-0005-0000-0000-0000E9530000}"/>
    <cellStyle name="Normal 3 16 2 3" xfId="21496" xr:uid="{00000000-0005-0000-0000-0000EA530000}"/>
    <cellStyle name="Normal 3 16 2 4" xfId="21497" xr:uid="{00000000-0005-0000-0000-0000EB530000}"/>
    <cellStyle name="Normal 3 16 2 5" xfId="21498" xr:uid="{00000000-0005-0000-0000-0000EC530000}"/>
    <cellStyle name="Normal 3 16 20" xfId="21499" xr:uid="{00000000-0005-0000-0000-0000ED530000}"/>
    <cellStyle name="Normal 3 16 20 2" xfId="21500" xr:uid="{00000000-0005-0000-0000-0000EE530000}"/>
    <cellStyle name="Normal 3 16 20 3" xfId="21501" xr:uid="{00000000-0005-0000-0000-0000EF530000}"/>
    <cellStyle name="Normal 3 16 20 4" xfId="21502" xr:uid="{00000000-0005-0000-0000-0000F0530000}"/>
    <cellStyle name="Normal 3 16 21" xfId="21503" xr:uid="{00000000-0005-0000-0000-0000F1530000}"/>
    <cellStyle name="Normal 3 16 21 2" xfId="21504" xr:uid="{00000000-0005-0000-0000-0000F2530000}"/>
    <cellStyle name="Normal 3 16 21 3" xfId="21505" xr:uid="{00000000-0005-0000-0000-0000F3530000}"/>
    <cellStyle name="Normal 3 16 21 4" xfId="21506" xr:uid="{00000000-0005-0000-0000-0000F4530000}"/>
    <cellStyle name="Normal 3 16 22" xfId="21507" xr:uid="{00000000-0005-0000-0000-0000F5530000}"/>
    <cellStyle name="Normal 3 16 22 2" xfId="21508" xr:uid="{00000000-0005-0000-0000-0000F6530000}"/>
    <cellStyle name="Normal 3 16 22 3" xfId="21509" xr:uid="{00000000-0005-0000-0000-0000F7530000}"/>
    <cellStyle name="Normal 3 16 22 4" xfId="21510" xr:uid="{00000000-0005-0000-0000-0000F8530000}"/>
    <cellStyle name="Normal 3 16 23" xfId="21511" xr:uid="{00000000-0005-0000-0000-0000F9530000}"/>
    <cellStyle name="Normal 3 16 23 2" xfId="21512" xr:uid="{00000000-0005-0000-0000-0000FA530000}"/>
    <cellStyle name="Normal 3 16 23 3" xfId="21513" xr:uid="{00000000-0005-0000-0000-0000FB530000}"/>
    <cellStyle name="Normal 3 16 23 4" xfId="21514" xr:uid="{00000000-0005-0000-0000-0000FC530000}"/>
    <cellStyle name="Normal 3 16 24" xfId="21515" xr:uid="{00000000-0005-0000-0000-0000FD530000}"/>
    <cellStyle name="Normal 3 16 24 2" xfId="21516" xr:uid="{00000000-0005-0000-0000-0000FE530000}"/>
    <cellStyle name="Normal 3 16 24 3" xfId="21517" xr:uid="{00000000-0005-0000-0000-0000FF530000}"/>
    <cellStyle name="Normal 3 16 24 4" xfId="21518" xr:uid="{00000000-0005-0000-0000-000000540000}"/>
    <cellStyle name="Normal 3 16 25" xfId="21519" xr:uid="{00000000-0005-0000-0000-000001540000}"/>
    <cellStyle name="Normal 3 16 25 2" xfId="21520" xr:uid="{00000000-0005-0000-0000-000002540000}"/>
    <cellStyle name="Normal 3 16 25 3" xfId="21521" xr:uid="{00000000-0005-0000-0000-000003540000}"/>
    <cellStyle name="Normal 3 16 25 4" xfId="21522" xr:uid="{00000000-0005-0000-0000-000004540000}"/>
    <cellStyle name="Normal 3 16 26" xfId="21523" xr:uid="{00000000-0005-0000-0000-000005540000}"/>
    <cellStyle name="Normal 3 16 26 2" xfId="21524" xr:uid="{00000000-0005-0000-0000-000006540000}"/>
    <cellStyle name="Normal 3 16 26 3" xfId="21525" xr:uid="{00000000-0005-0000-0000-000007540000}"/>
    <cellStyle name="Normal 3 16 26 4" xfId="21526" xr:uid="{00000000-0005-0000-0000-000008540000}"/>
    <cellStyle name="Normal 3 16 27" xfId="21527" xr:uid="{00000000-0005-0000-0000-000009540000}"/>
    <cellStyle name="Normal 3 16 27 2" xfId="21528" xr:uid="{00000000-0005-0000-0000-00000A540000}"/>
    <cellStyle name="Normal 3 16 27 3" xfId="21529" xr:uid="{00000000-0005-0000-0000-00000B540000}"/>
    <cellStyle name="Normal 3 16 27 4" xfId="21530" xr:uid="{00000000-0005-0000-0000-00000C540000}"/>
    <cellStyle name="Normal 3 16 28" xfId="21531" xr:uid="{00000000-0005-0000-0000-00000D540000}"/>
    <cellStyle name="Normal 3 16 28 2" xfId="21532" xr:uid="{00000000-0005-0000-0000-00000E540000}"/>
    <cellStyle name="Normal 3 16 28 3" xfId="21533" xr:uid="{00000000-0005-0000-0000-00000F540000}"/>
    <cellStyle name="Normal 3 16 28 4" xfId="21534" xr:uid="{00000000-0005-0000-0000-000010540000}"/>
    <cellStyle name="Normal 3 16 29" xfId="21535" xr:uid="{00000000-0005-0000-0000-000011540000}"/>
    <cellStyle name="Normal 3 16 29 2" xfId="21536" xr:uid="{00000000-0005-0000-0000-000012540000}"/>
    <cellStyle name="Normal 3 16 29 3" xfId="21537" xr:uid="{00000000-0005-0000-0000-000013540000}"/>
    <cellStyle name="Normal 3 16 29 4" xfId="21538" xr:uid="{00000000-0005-0000-0000-000014540000}"/>
    <cellStyle name="Normal 3 16 3" xfId="21539" xr:uid="{00000000-0005-0000-0000-000015540000}"/>
    <cellStyle name="Normal 3 16 3 2" xfId="21540" xr:uid="{00000000-0005-0000-0000-000016540000}"/>
    <cellStyle name="Normal 3 16 3 3" xfId="21541" xr:uid="{00000000-0005-0000-0000-000017540000}"/>
    <cellStyle name="Normal 3 16 3 4" xfId="21542" xr:uid="{00000000-0005-0000-0000-000018540000}"/>
    <cellStyle name="Normal 3 16 3 5" xfId="21543" xr:uid="{00000000-0005-0000-0000-000019540000}"/>
    <cellStyle name="Normal 3 16 30" xfId="21544" xr:uid="{00000000-0005-0000-0000-00001A540000}"/>
    <cellStyle name="Normal 3 16 30 2" xfId="21545" xr:uid="{00000000-0005-0000-0000-00001B540000}"/>
    <cellStyle name="Normal 3 16 30 3" xfId="21546" xr:uid="{00000000-0005-0000-0000-00001C540000}"/>
    <cellStyle name="Normal 3 16 30 4" xfId="21547" xr:uid="{00000000-0005-0000-0000-00001D540000}"/>
    <cellStyle name="Normal 3 16 31" xfId="21548" xr:uid="{00000000-0005-0000-0000-00001E540000}"/>
    <cellStyle name="Normal 3 16 31 2" xfId="21549" xr:uid="{00000000-0005-0000-0000-00001F540000}"/>
    <cellStyle name="Normal 3 16 31 3" xfId="21550" xr:uid="{00000000-0005-0000-0000-000020540000}"/>
    <cellStyle name="Normal 3 16 31 4" xfId="21551" xr:uid="{00000000-0005-0000-0000-000021540000}"/>
    <cellStyle name="Normal 3 16 32" xfId="21552" xr:uid="{00000000-0005-0000-0000-000022540000}"/>
    <cellStyle name="Normal 3 16 32 2" xfId="21553" xr:uid="{00000000-0005-0000-0000-000023540000}"/>
    <cellStyle name="Normal 3 16 32 3" xfId="21554" xr:uid="{00000000-0005-0000-0000-000024540000}"/>
    <cellStyle name="Normal 3 16 32 4" xfId="21555" xr:uid="{00000000-0005-0000-0000-000025540000}"/>
    <cellStyle name="Normal 3 16 33" xfId="21556" xr:uid="{00000000-0005-0000-0000-000026540000}"/>
    <cellStyle name="Normal 3 16 33 2" xfId="21557" xr:uid="{00000000-0005-0000-0000-000027540000}"/>
    <cellStyle name="Normal 3 16 33 3" xfId="21558" xr:uid="{00000000-0005-0000-0000-000028540000}"/>
    <cellStyle name="Normal 3 16 33 4" xfId="21559" xr:uid="{00000000-0005-0000-0000-000029540000}"/>
    <cellStyle name="Normal 3 16 34" xfId="21560" xr:uid="{00000000-0005-0000-0000-00002A540000}"/>
    <cellStyle name="Normal 3 16 34 2" xfId="21561" xr:uid="{00000000-0005-0000-0000-00002B540000}"/>
    <cellStyle name="Normal 3 16 34 3" xfId="21562" xr:uid="{00000000-0005-0000-0000-00002C540000}"/>
    <cellStyle name="Normal 3 16 34 4" xfId="21563" xr:uid="{00000000-0005-0000-0000-00002D540000}"/>
    <cellStyle name="Normal 3 16 35" xfId="21564" xr:uid="{00000000-0005-0000-0000-00002E540000}"/>
    <cellStyle name="Normal 3 16 35 2" xfId="21565" xr:uid="{00000000-0005-0000-0000-00002F540000}"/>
    <cellStyle name="Normal 3 16 35 3" xfId="21566" xr:uid="{00000000-0005-0000-0000-000030540000}"/>
    <cellStyle name="Normal 3 16 35 4" xfId="21567" xr:uid="{00000000-0005-0000-0000-000031540000}"/>
    <cellStyle name="Normal 3 16 36" xfId="21568" xr:uid="{00000000-0005-0000-0000-000032540000}"/>
    <cellStyle name="Normal 3 16 36 2" xfId="21569" xr:uid="{00000000-0005-0000-0000-000033540000}"/>
    <cellStyle name="Normal 3 16 36 3" xfId="21570" xr:uid="{00000000-0005-0000-0000-000034540000}"/>
    <cellStyle name="Normal 3 16 36 4" xfId="21571" xr:uid="{00000000-0005-0000-0000-000035540000}"/>
    <cellStyle name="Normal 3 16 37" xfId="21572" xr:uid="{00000000-0005-0000-0000-000036540000}"/>
    <cellStyle name="Normal 3 16 37 2" xfId="21573" xr:uid="{00000000-0005-0000-0000-000037540000}"/>
    <cellStyle name="Normal 3 16 37 3" xfId="21574" xr:uid="{00000000-0005-0000-0000-000038540000}"/>
    <cellStyle name="Normal 3 16 37 4" xfId="21575" xr:uid="{00000000-0005-0000-0000-000039540000}"/>
    <cellStyle name="Normal 3 16 38" xfId="21576" xr:uid="{00000000-0005-0000-0000-00003A540000}"/>
    <cellStyle name="Normal 3 16 38 2" xfId="21577" xr:uid="{00000000-0005-0000-0000-00003B540000}"/>
    <cellStyle name="Normal 3 16 38 3" xfId="21578" xr:uid="{00000000-0005-0000-0000-00003C540000}"/>
    <cellStyle name="Normal 3 16 38 4" xfId="21579" xr:uid="{00000000-0005-0000-0000-00003D540000}"/>
    <cellStyle name="Normal 3 16 39" xfId="21580" xr:uid="{00000000-0005-0000-0000-00003E540000}"/>
    <cellStyle name="Normal 3 16 39 2" xfId="21581" xr:uid="{00000000-0005-0000-0000-00003F540000}"/>
    <cellStyle name="Normal 3 16 39 3" xfId="21582" xr:uid="{00000000-0005-0000-0000-000040540000}"/>
    <cellStyle name="Normal 3 16 39 4" xfId="21583" xr:uid="{00000000-0005-0000-0000-000041540000}"/>
    <cellStyle name="Normal 3 16 4" xfId="21584" xr:uid="{00000000-0005-0000-0000-000042540000}"/>
    <cellStyle name="Normal 3 16 4 2" xfId="21585" xr:uid="{00000000-0005-0000-0000-000043540000}"/>
    <cellStyle name="Normal 3 16 4 3" xfId="21586" xr:uid="{00000000-0005-0000-0000-000044540000}"/>
    <cellStyle name="Normal 3 16 4 4" xfId="21587" xr:uid="{00000000-0005-0000-0000-000045540000}"/>
    <cellStyle name="Normal 3 16 40" xfId="21588" xr:uid="{00000000-0005-0000-0000-000046540000}"/>
    <cellStyle name="Normal 3 16 40 2" xfId="21589" xr:uid="{00000000-0005-0000-0000-000047540000}"/>
    <cellStyle name="Normal 3 16 40 3" xfId="21590" xr:uid="{00000000-0005-0000-0000-000048540000}"/>
    <cellStyle name="Normal 3 16 40 4" xfId="21591" xr:uid="{00000000-0005-0000-0000-000049540000}"/>
    <cellStyle name="Normal 3 16 41" xfId="21592" xr:uid="{00000000-0005-0000-0000-00004A540000}"/>
    <cellStyle name="Normal 3 16 41 2" xfId="21593" xr:uid="{00000000-0005-0000-0000-00004B540000}"/>
    <cellStyle name="Normal 3 16 41 3" xfId="21594" xr:uid="{00000000-0005-0000-0000-00004C540000}"/>
    <cellStyle name="Normal 3 16 41 4" xfId="21595" xr:uid="{00000000-0005-0000-0000-00004D540000}"/>
    <cellStyle name="Normal 3 16 42" xfId="21596" xr:uid="{00000000-0005-0000-0000-00004E540000}"/>
    <cellStyle name="Normal 3 16 42 2" xfId="21597" xr:uid="{00000000-0005-0000-0000-00004F540000}"/>
    <cellStyle name="Normal 3 16 42 3" xfId="21598" xr:uid="{00000000-0005-0000-0000-000050540000}"/>
    <cellStyle name="Normal 3 16 42 4" xfId="21599" xr:uid="{00000000-0005-0000-0000-000051540000}"/>
    <cellStyle name="Normal 3 16 43" xfId="21600" xr:uid="{00000000-0005-0000-0000-000052540000}"/>
    <cellStyle name="Normal 3 16 43 2" xfId="21601" xr:uid="{00000000-0005-0000-0000-000053540000}"/>
    <cellStyle name="Normal 3 16 43 3" xfId="21602" xr:uid="{00000000-0005-0000-0000-000054540000}"/>
    <cellStyle name="Normal 3 16 43 4" xfId="21603" xr:uid="{00000000-0005-0000-0000-000055540000}"/>
    <cellStyle name="Normal 3 16 44" xfId="21604" xr:uid="{00000000-0005-0000-0000-000056540000}"/>
    <cellStyle name="Normal 3 16 44 2" xfId="21605" xr:uid="{00000000-0005-0000-0000-000057540000}"/>
    <cellStyle name="Normal 3 16 44 3" xfId="21606" xr:uid="{00000000-0005-0000-0000-000058540000}"/>
    <cellStyle name="Normal 3 16 44 4" xfId="21607" xr:uid="{00000000-0005-0000-0000-000059540000}"/>
    <cellStyle name="Normal 3 16 45" xfId="21608" xr:uid="{00000000-0005-0000-0000-00005A540000}"/>
    <cellStyle name="Normal 3 16 45 2" xfId="21609" xr:uid="{00000000-0005-0000-0000-00005B540000}"/>
    <cellStyle name="Normal 3 16 45 3" xfId="21610" xr:uid="{00000000-0005-0000-0000-00005C540000}"/>
    <cellStyle name="Normal 3 16 45 4" xfId="21611" xr:uid="{00000000-0005-0000-0000-00005D540000}"/>
    <cellStyle name="Normal 3 16 46" xfId="21612" xr:uid="{00000000-0005-0000-0000-00005E540000}"/>
    <cellStyle name="Normal 3 16 46 2" xfId="21613" xr:uid="{00000000-0005-0000-0000-00005F540000}"/>
    <cellStyle name="Normal 3 16 46 3" xfId="21614" xr:uid="{00000000-0005-0000-0000-000060540000}"/>
    <cellStyle name="Normal 3 16 46 4" xfId="21615" xr:uid="{00000000-0005-0000-0000-000061540000}"/>
    <cellStyle name="Normal 3 16 47" xfId="21616" xr:uid="{00000000-0005-0000-0000-000062540000}"/>
    <cellStyle name="Normal 3 16 48" xfId="21617" xr:uid="{00000000-0005-0000-0000-000063540000}"/>
    <cellStyle name="Normal 3 16 49" xfId="21618" xr:uid="{00000000-0005-0000-0000-000064540000}"/>
    <cellStyle name="Normal 3 16 5" xfId="21619" xr:uid="{00000000-0005-0000-0000-000065540000}"/>
    <cellStyle name="Normal 3 16 5 2" xfId="21620" xr:uid="{00000000-0005-0000-0000-000066540000}"/>
    <cellStyle name="Normal 3 16 5 3" xfId="21621" xr:uid="{00000000-0005-0000-0000-000067540000}"/>
    <cellStyle name="Normal 3 16 5 4" xfId="21622" xr:uid="{00000000-0005-0000-0000-000068540000}"/>
    <cellStyle name="Normal 3 16 50" xfId="21623" xr:uid="{00000000-0005-0000-0000-000069540000}"/>
    <cellStyle name="Normal 3 16 51" xfId="21624" xr:uid="{00000000-0005-0000-0000-00006A540000}"/>
    <cellStyle name="Normal 3 16 52" xfId="21625" xr:uid="{00000000-0005-0000-0000-00006B540000}"/>
    <cellStyle name="Normal 3 16 6" xfId="21626" xr:uid="{00000000-0005-0000-0000-00006C540000}"/>
    <cellStyle name="Normal 3 16 6 2" xfId="21627" xr:uid="{00000000-0005-0000-0000-00006D540000}"/>
    <cellStyle name="Normal 3 16 6 3" xfId="21628" xr:uid="{00000000-0005-0000-0000-00006E540000}"/>
    <cellStyle name="Normal 3 16 6 4" xfId="21629" xr:uid="{00000000-0005-0000-0000-00006F540000}"/>
    <cellStyle name="Normal 3 16 7" xfId="21630" xr:uid="{00000000-0005-0000-0000-000070540000}"/>
    <cellStyle name="Normal 3 16 7 2" xfId="21631" xr:uid="{00000000-0005-0000-0000-000071540000}"/>
    <cellStyle name="Normal 3 16 7 3" xfId="21632" xr:uid="{00000000-0005-0000-0000-000072540000}"/>
    <cellStyle name="Normal 3 16 7 4" xfId="21633" xr:uid="{00000000-0005-0000-0000-000073540000}"/>
    <cellStyle name="Normal 3 16 8" xfId="21634" xr:uid="{00000000-0005-0000-0000-000074540000}"/>
    <cellStyle name="Normal 3 16 8 2" xfId="21635" xr:uid="{00000000-0005-0000-0000-000075540000}"/>
    <cellStyle name="Normal 3 16 8 3" xfId="21636" xr:uid="{00000000-0005-0000-0000-000076540000}"/>
    <cellStyle name="Normal 3 16 8 4" xfId="21637" xr:uid="{00000000-0005-0000-0000-000077540000}"/>
    <cellStyle name="Normal 3 16 9" xfId="21638" xr:uid="{00000000-0005-0000-0000-000078540000}"/>
    <cellStyle name="Normal 3 16 9 2" xfId="21639" xr:uid="{00000000-0005-0000-0000-000079540000}"/>
    <cellStyle name="Normal 3 16 9 3" xfId="21640" xr:uid="{00000000-0005-0000-0000-00007A540000}"/>
    <cellStyle name="Normal 3 16 9 4" xfId="21641" xr:uid="{00000000-0005-0000-0000-00007B540000}"/>
    <cellStyle name="Normal 3 16_Annex-25(B)-1" xfId="21642" xr:uid="{00000000-0005-0000-0000-00007C540000}"/>
    <cellStyle name="Normal 3 160" xfId="21643" xr:uid="{00000000-0005-0000-0000-00007D540000}"/>
    <cellStyle name="Normal 3 160 2" xfId="21644" xr:uid="{00000000-0005-0000-0000-00007E540000}"/>
    <cellStyle name="Normal 3 161" xfId="21645" xr:uid="{00000000-0005-0000-0000-00007F540000}"/>
    <cellStyle name="Normal 3 161 2" xfId="21646" xr:uid="{00000000-0005-0000-0000-000080540000}"/>
    <cellStyle name="Normal 3 162" xfId="21647" xr:uid="{00000000-0005-0000-0000-000081540000}"/>
    <cellStyle name="Normal 3 162 2" xfId="21648" xr:uid="{00000000-0005-0000-0000-000082540000}"/>
    <cellStyle name="Normal 3 163" xfId="21649" xr:uid="{00000000-0005-0000-0000-000083540000}"/>
    <cellStyle name="Normal 3 163 2" xfId="21650" xr:uid="{00000000-0005-0000-0000-000084540000}"/>
    <cellStyle name="Normal 3 164" xfId="21651" xr:uid="{00000000-0005-0000-0000-000085540000}"/>
    <cellStyle name="Normal 3 164 2" xfId="21652" xr:uid="{00000000-0005-0000-0000-000086540000}"/>
    <cellStyle name="Normal 3 165" xfId="21653" xr:uid="{00000000-0005-0000-0000-000087540000}"/>
    <cellStyle name="Normal 3 165 2" xfId="21654" xr:uid="{00000000-0005-0000-0000-000088540000}"/>
    <cellStyle name="Normal 3 166" xfId="21655" xr:uid="{00000000-0005-0000-0000-000089540000}"/>
    <cellStyle name="Normal 3 166 2" xfId="21656" xr:uid="{00000000-0005-0000-0000-00008A540000}"/>
    <cellStyle name="Normal 3 167" xfId="21657" xr:uid="{00000000-0005-0000-0000-00008B540000}"/>
    <cellStyle name="Normal 3 167 10" xfId="21658" xr:uid="{00000000-0005-0000-0000-00008C540000}"/>
    <cellStyle name="Normal 3 167 10 2" xfId="21659" xr:uid="{00000000-0005-0000-0000-00008D540000}"/>
    <cellStyle name="Normal 3 167 10 3" xfId="21660" xr:uid="{00000000-0005-0000-0000-00008E540000}"/>
    <cellStyle name="Normal 3 167 10 4" xfId="21661" xr:uid="{00000000-0005-0000-0000-00008F540000}"/>
    <cellStyle name="Normal 3 167 11" xfId="21662" xr:uid="{00000000-0005-0000-0000-000090540000}"/>
    <cellStyle name="Normal 3 167 11 2" xfId="21663" xr:uid="{00000000-0005-0000-0000-000091540000}"/>
    <cellStyle name="Normal 3 167 11 3" xfId="21664" xr:uid="{00000000-0005-0000-0000-000092540000}"/>
    <cellStyle name="Normal 3 167 11 4" xfId="21665" xr:uid="{00000000-0005-0000-0000-000093540000}"/>
    <cellStyle name="Normal 3 167 12" xfId="21666" xr:uid="{00000000-0005-0000-0000-000094540000}"/>
    <cellStyle name="Normal 3 167 12 2" xfId="21667" xr:uid="{00000000-0005-0000-0000-000095540000}"/>
    <cellStyle name="Normal 3 167 12 3" xfId="21668" xr:uid="{00000000-0005-0000-0000-000096540000}"/>
    <cellStyle name="Normal 3 167 12 4" xfId="21669" xr:uid="{00000000-0005-0000-0000-000097540000}"/>
    <cellStyle name="Normal 3 167 13" xfId="21670" xr:uid="{00000000-0005-0000-0000-000098540000}"/>
    <cellStyle name="Normal 3 167 13 2" xfId="21671" xr:uid="{00000000-0005-0000-0000-000099540000}"/>
    <cellStyle name="Normal 3 167 13 3" xfId="21672" xr:uid="{00000000-0005-0000-0000-00009A540000}"/>
    <cellStyle name="Normal 3 167 13 4" xfId="21673" xr:uid="{00000000-0005-0000-0000-00009B540000}"/>
    <cellStyle name="Normal 3 167 14" xfId="21674" xr:uid="{00000000-0005-0000-0000-00009C540000}"/>
    <cellStyle name="Normal 3 167 14 2" xfId="21675" xr:uid="{00000000-0005-0000-0000-00009D540000}"/>
    <cellStyle name="Normal 3 167 14 3" xfId="21676" xr:uid="{00000000-0005-0000-0000-00009E540000}"/>
    <cellStyle name="Normal 3 167 14 4" xfId="21677" xr:uid="{00000000-0005-0000-0000-00009F540000}"/>
    <cellStyle name="Normal 3 167 15" xfId="21678" xr:uid="{00000000-0005-0000-0000-0000A0540000}"/>
    <cellStyle name="Normal 3 167 15 2" xfId="21679" xr:uid="{00000000-0005-0000-0000-0000A1540000}"/>
    <cellStyle name="Normal 3 167 15 3" xfId="21680" xr:uid="{00000000-0005-0000-0000-0000A2540000}"/>
    <cellStyle name="Normal 3 167 15 4" xfId="21681" xr:uid="{00000000-0005-0000-0000-0000A3540000}"/>
    <cellStyle name="Normal 3 167 16" xfId="21682" xr:uid="{00000000-0005-0000-0000-0000A4540000}"/>
    <cellStyle name="Normal 3 167 16 2" xfId="21683" xr:uid="{00000000-0005-0000-0000-0000A5540000}"/>
    <cellStyle name="Normal 3 167 16 3" xfId="21684" xr:uid="{00000000-0005-0000-0000-0000A6540000}"/>
    <cellStyle name="Normal 3 167 16 4" xfId="21685" xr:uid="{00000000-0005-0000-0000-0000A7540000}"/>
    <cellStyle name="Normal 3 167 17" xfId="21686" xr:uid="{00000000-0005-0000-0000-0000A8540000}"/>
    <cellStyle name="Normal 3 167 17 2" xfId="21687" xr:uid="{00000000-0005-0000-0000-0000A9540000}"/>
    <cellStyle name="Normal 3 167 17 3" xfId="21688" xr:uid="{00000000-0005-0000-0000-0000AA540000}"/>
    <cellStyle name="Normal 3 167 17 4" xfId="21689" xr:uid="{00000000-0005-0000-0000-0000AB540000}"/>
    <cellStyle name="Normal 3 167 18" xfId="21690" xr:uid="{00000000-0005-0000-0000-0000AC540000}"/>
    <cellStyle name="Normal 3 167 18 2" xfId="21691" xr:uid="{00000000-0005-0000-0000-0000AD540000}"/>
    <cellStyle name="Normal 3 167 18 3" xfId="21692" xr:uid="{00000000-0005-0000-0000-0000AE540000}"/>
    <cellStyle name="Normal 3 167 18 4" xfId="21693" xr:uid="{00000000-0005-0000-0000-0000AF540000}"/>
    <cellStyle name="Normal 3 167 19" xfId="21694" xr:uid="{00000000-0005-0000-0000-0000B0540000}"/>
    <cellStyle name="Normal 3 167 19 2" xfId="21695" xr:uid="{00000000-0005-0000-0000-0000B1540000}"/>
    <cellStyle name="Normal 3 167 19 3" xfId="21696" xr:uid="{00000000-0005-0000-0000-0000B2540000}"/>
    <cellStyle name="Normal 3 167 19 4" xfId="21697" xr:uid="{00000000-0005-0000-0000-0000B3540000}"/>
    <cellStyle name="Normal 3 167 2" xfId="21698" xr:uid="{00000000-0005-0000-0000-0000B4540000}"/>
    <cellStyle name="Normal 3 167 2 2" xfId="21699" xr:uid="{00000000-0005-0000-0000-0000B5540000}"/>
    <cellStyle name="Normal 3 167 2 3" xfId="21700" xr:uid="{00000000-0005-0000-0000-0000B6540000}"/>
    <cellStyle name="Normal 3 167 2 4" xfId="21701" xr:uid="{00000000-0005-0000-0000-0000B7540000}"/>
    <cellStyle name="Normal 3 167 20" xfId="21702" xr:uid="{00000000-0005-0000-0000-0000B8540000}"/>
    <cellStyle name="Normal 3 167 20 2" xfId="21703" xr:uid="{00000000-0005-0000-0000-0000B9540000}"/>
    <cellStyle name="Normal 3 167 20 3" xfId="21704" xr:uid="{00000000-0005-0000-0000-0000BA540000}"/>
    <cellStyle name="Normal 3 167 20 4" xfId="21705" xr:uid="{00000000-0005-0000-0000-0000BB540000}"/>
    <cellStyle name="Normal 3 167 21" xfId="21706" xr:uid="{00000000-0005-0000-0000-0000BC540000}"/>
    <cellStyle name="Normal 3 167 21 2" xfId="21707" xr:uid="{00000000-0005-0000-0000-0000BD540000}"/>
    <cellStyle name="Normal 3 167 21 3" xfId="21708" xr:uid="{00000000-0005-0000-0000-0000BE540000}"/>
    <cellStyle name="Normal 3 167 21 4" xfId="21709" xr:uid="{00000000-0005-0000-0000-0000BF540000}"/>
    <cellStyle name="Normal 3 167 22" xfId="21710" xr:uid="{00000000-0005-0000-0000-0000C0540000}"/>
    <cellStyle name="Normal 3 167 22 2" xfId="21711" xr:uid="{00000000-0005-0000-0000-0000C1540000}"/>
    <cellStyle name="Normal 3 167 22 3" xfId="21712" xr:uid="{00000000-0005-0000-0000-0000C2540000}"/>
    <cellStyle name="Normal 3 167 22 4" xfId="21713" xr:uid="{00000000-0005-0000-0000-0000C3540000}"/>
    <cellStyle name="Normal 3 167 23" xfId="21714" xr:uid="{00000000-0005-0000-0000-0000C4540000}"/>
    <cellStyle name="Normal 3 167 23 2" xfId="21715" xr:uid="{00000000-0005-0000-0000-0000C5540000}"/>
    <cellStyle name="Normal 3 167 23 3" xfId="21716" xr:uid="{00000000-0005-0000-0000-0000C6540000}"/>
    <cellStyle name="Normal 3 167 23 4" xfId="21717" xr:uid="{00000000-0005-0000-0000-0000C7540000}"/>
    <cellStyle name="Normal 3 167 24" xfId="21718" xr:uid="{00000000-0005-0000-0000-0000C8540000}"/>
    <cellStyle name="Normal 3 167 24 2" xfId="21719" xr:uid="{00000000-0005-0000-0000-0000C9540000}"/>
    <cellStyle name="Normal 3 167 24 3" xfId="21720" xr:uid="{00000000-0005-0000-0000-0000CA540000}"/>
    <cellStyle name="Normal 3 167 24 4" xfId="21721" xr:uid="{00000000-0005-0000-0000-0000CB540000}"/>
    <cellStyle name="Normal 3 167 25" xfId="21722" xr:uid="{00000000-0005-0000-0000-0000CC540000}"/>
    <cellStyle name="Normal 3 167 25 2" xfId="21723" xr:uid="{00000000-0005-0000-0000-0000CD540000}"/>
    <cellStyle name="Normal 3 167 25 3" xfId="21724" xr:uid="{00000000-0005-0000-0000-0000CE540000}"/>
    <cellStyle name="Normal 3 167 25 4" xfId="21725" xr:uid="{00000000-0005-0000-0000-0000CF540000}"/>
    <cellStyle name="Normal 3 167 26" xfId="21726" xr:uid="{00000000-0005-0000-0000-0000D0540000}"/>
    <cellStyle name="Normal 3 167 26 2" xfId="21727" xr:uid="{00000000-0005-0000-0000-0000D1540000}"/>
    <cellStyle name="Normal 3 167 26 3" xfId="21728" xr:uid="{00000000-0005-0000-0000-0000D2540000}"/>
    <cellStyle name="Normal 3 167 26 4" xfId="21729" xr:uid="{00000000-0005-0000-0000-0000D3540000}"/>
    <cellStyle name="Normal 3 167 27" xfId="21730" xr:uid="{00000000-0005-0000-0000-0000D4540000}"/>
    <cellStyle name="Normal 3 167 27 2" xfId="21731" xr:uid="{00000000-0005-0000-0000-0000D5540000}"/>
    <cellStyle name="Normal 3 167 27 3" xfId="21732" xr:uid="{00000000-0005-0000-0000-0000D6540000}"/>
    <cellStyle name="Normal 3 167 27 4" xfId="21733" xr:uid="{00000000-0005-0000-0000-0000D7540000}"/>
    <cellStyle name="Normal 3 167 28" xfId="21734" xr:uid="{00000000-0005-0000-0000-0000D8540000}"/>
    <cellStyle name="Normal 3 167 28 2" xfId="21735" xr:uid="{00000000-0005-0000-0000-0000D9540000}"/>
    <cellStyle name="Normal 3 167 28 3" xfId="21736" xr:uid="{00000000-0005-0000-0000-0000DA540000}"/>
    <cellStyle name="Normal 3 167 28 4" xfId="21737" xr:uid="{00000000-0005-0000-0000-0000DB540000}"/>
    <cellStyle name="Normal 3 167 29" xfId="21738" xr:uid="{00000000-0005-0000-0000-0000DC540000}"/>
    <cellStyle name="Normal 3 167 29 2" xfId="21739" xr:uid="{00000000-0005-0000-0000-0000DD540000}"/>
    <cellStyle name="Normal 3 167 29 3" xfId="21740" xr:uid="{00000000-0005-0000-0000-0000DE540000}"/>
    <cellStyle name="Normal 3 167 29 4" xfId="21741" xr:uid="{00000000-0005-0000-0000-0000DF540000}"/>
    <cellStyle name="Normal 3 167 3" xfId="21742" xr:uid="{00000000-0005-0000-0000-0000E0540000}"/>
    <cellStyle name="Normal 3 167 3 2" xfId="21743" xr:uid="{00000000-0005-0000-0000-0000E1540000}"/>
    <cellStyle name="Normal 3 167 3 3" xfId="21744" xr:uid="{00000000-0005-0000-0000-0000E2540000}"/>
    <cellStyle name="Normal 3 167 3 4" xfId="21745" xr:uid="{00000000-0005-0000-0000-0000E3540000}"/>
    <cellStyle name="Normal 3 167 30" xfId="21746" xr:uid="{00000000-0005-0000-0000-0000E4540000}"/>
    <cellStyle name="Normal 3 167 30 2" xfId="21747" xr:uid="{00000000-0005-0000-0000-0000E5540000}"/>
    <cellStyle name="Normal 3 167 30 3" xfId="21748" xr:uid="{00000000-0005-0000-0000-0000E6540000}"/>
    <cellStyle name="Normal 3 167 30 4" xfId="21749" xr:uid="{00000000-0005-0000-0000-0000E7540000}"/>
    <cellStyle name="Normal 3 167 31" xfId="21750" xr:uid="{00000000-0005-0000-0000-0000E8540000}"/>
    <cellStyle name="Normal 3 167 31 2" xfId="21751" xr:uid="{00000000-0005-0000-0000-0000E9540000}"/>
    <cellStyle name="Normal 3 167 31 3" xfId="21752" xr:uid="{00000000-0005-0000-0000-0000EA540000}"/>
    <cellStyle name="Normal 3 167 31 4" xfId="21753" xr:uid="{00000000-0005-0000-0000-0000EB540000}"/>
    <cellStyle name="Normal 3 167 32" xfId="21754" xr:uid="{00000000-0005-0000-0000-0000EC540000}"/>
    <cellStyle name="Normal 3 167 32 2" xfId="21755" xr:uid="{00000000-0005-0000-0000-0000ED540000}"/>
    <cellStyle name="Normal 3 167 32 3" xfId="21756" xr:uid="{00000000-0005-0000-0000-0000EE540000}"/>
    <cellStyle name="Normal 3 167 32 4" xfId="21757" xr:uid="{00000000-0005-0000-0000-0000EF540000}"/>
    <cellStyle name="Normal 3 167 33" xfId="21758" xr:uid="{00000000-0005-0000-0000-0000F0540000}"/>
    <cellStyle name="Normal 3 167 33 2" xfId="21759" xr:uid="{00000000-0005-0000-0000-0000F1540000}"/>
    <cellStyle name="Normal 3 167 33 3" xfId="21760" xr:uid="{00000000-0005-0000-0000-0000F2540000}"/>
    <cellStyle name="Normal 3 167 33 4" xfId="21761" xr:uid="{00000000-0005-0000-0000-0000F3540000}"/>
    <cellStyle name="Normal 3 167 34" xfId="21762" xr:uid="{00000000-0005-0000-0000-0000F4540000}"/>
    <cellStyle name="Normal 3 167 34 2" xfId="21763" xr:uid="{00000000-0005-0000-0000-0000F5540000}"/>
    <cellStyle name="Normal 3 167 34 3" xfId="21764" xr:uid="{00000000-0005-0000-0000-0000F6540000}"/>
    <cellStyle name="Normal 3 167 34 4" xfId="21765" xr:uid="{00000000-0005-0000-0000-0000F7540000}"/>
    <cellStyle name="Normal 3 167 35" xfId="21766" xr:uid="{00000000-0005-0000-0000-0000F8540000}"/>
    <cellStyle name="Normal 3 167 35 2" xfId="21767" xr:uid="{00000000-0005-0000-0000-0000F9540000}"/>
    <cellStyle name="Normal 3 167 35 3" xfId="21768" xr:uid="{00000000-0005-0000-0000-0000FA540000}"/>
    <cellStyle name="Normal 3 167 35 4" xfId="21769" xr:uid="{00000000-0005-0000-0000-0000FB540000}"/>
    <cellStyle name="Normal 3 167 36" xfId="21770" xr:uid="{00000000-0005-0000-0000-0000FC540000}"/>
    <cellStyle name="Normal 3 167 36 2" xfId="21771" xr:uid="{00000000-0005-0000-0000-0000FD540000}"/>
    <cellStyle name="Normal 3 167 36 3" xfId="21772" xr:uid="{00000000-0005-0000-0000-0000FE540000}"/>
    <cellStyle name="Normal 3 167 36 4" xfId="21773" xr:uid="{00000000-0005-0000-0000-0000FF540000}"/>
    <cellStyle name="Normal 3 167 37" xfId="21774" xr:uid="{00000000-0005-0000-0000-000000550000}"/>
    <cellStyle name="Normal 3 167 37 2" xfId="21775" xr:uid="{00000000-0005-0000-0000-000001550000}"/>
    <cellStyle name="Normal 3 167 37 3" xfId="21776" xr:uid="{00000000-0005-0000-0000-000002550000}"/>
    <cellStyle name="Normal 3 167 37 4" xfId="21777" xr:uid="{00000000-0005-0000-0000-000003550000}"/>
    <cellStyle name="Normal 3 167 38" xfId="21778" xr:uid="{00000000-0005-0000-0000-000004550000}"/>
    <cellStyle name="Normal 3 167 38 2" xfId="21779" xr:uid="{00000000-0005-0000-0000-000005550000}"/>
    <cellStyle name="Normal 3 167 38 3" xfId="21780" xr:uid="{00000000-0005-0000-0000-000006550000}"/>
    <cellStyle name="Normal 3 167 38 4" xfId="21781" xr:uid="{00000000-0005-0000-0000-000007550000}"/>
    <cellStyle name="Normal 3 167 39" xfId="21782" xr:uid="{00000000-0005-0000-0000-000008550000}"/>
    <cellStyle name="Normal 3 167 39 2" xfId="21783" xr:uid="{00000000-0005-0000-0000-000009550000}"/>
    <cellStyle name="Normal 3 167 39 3" xfId="21784" xr:uid="{00000000-0005-0000-0000-00000A550000}"/>
    <cellStyle name="Normal 3 167 39 4" xfId="21785" xr:uid="{00000000-0005-0000-0000-00000B550000}"/>
    <cellStyle name="Normal 3 167 4" xfId="21786" xr:uid="{00000000-0005-0000-0000-00000C550000}"/>
    <cellStyle name="Normal 3 167 4 2" xfId="21787" xr:uid="{00000000-0005-0000-0000-00000D550000}"/>
    <cellStyle name="Normal 3 167 4 3" xfId="21788" xr:uid="{00000000-0005-0000-0000-00000E550000}"/>
    <cellStyle name="Normal 3 167 4 4" xfId="21789" xr:uid="{00000000-0005-0000-0000-00000F550000}"/>
    <cellStyle name="Normal 3 167 40" xfId="21790" xr:uid="{00000000-0005-0000-0000-000010550000}"/>
    <cellStyle name="Normal 3 167 40 2" xfId="21791" xr:uid="{00000000-0005-0000-0000-000011550000}"/>
    <cellStyle name="Normal 3 167 40 3" xfId="21792" xr:uid="{00000000-0005-0000-0000-000012550000}"/>
    <cellStyle name="Normal 3 167 40 4" xfId="21793" xr:uid="{00000000-0005-0000-0000-000013550000}"/>
    <cellStyle name="Normal 3 167 41" xfId="21794" xr:uid="{00000000-0005-0000-0000-000014550000}"/>
    <cellStyle name="Normal 3 167 41 2" xfId="21795" xr:uid="{00000000-0005-0000-0000-000015550000}"/>
    <cellStyle name="Normal 3 167 41 3" xfId="21796" xr:uid="{00000000-0005-0000-0000-000016550000}"/>
    <cellStyle name="Normal 3 167 41 4" xfId="21797" xr:uid="{00000000-0005-0000-0000-000017550000}"/>
    <cellStyle name="Normal 3 167 42" xfId="21798" xr:uid="{00000000-0005-0000-0000-000018550000}"/>
    <cellStyle name="Normal 3 167 42 2" xfId="21799" xr:uid="{00000000-0005-0000-0000-000019550000}"/>
    <cellStyle name="Normal 3 167 42 3" xfId="21800" xr:uid="{00000000-0005-0000-0000-00001A550000}"/>
    <cellStyle name="Normal 3 167 42 4" xfId="21801" xr:uid="{00000000-0005-0000-0000-00001B550000}"/>
    <cellStyle name="Normal 3 167 43" xfId="21802" xr:uid="{00000000-0005-0000-0000-00001C550000}"/>
    <cellStyle name="Normal 3 167 43 2" xfId="21803" xr:uid="{00000000-0005-0000-0000-00001D550000}"/>
    <cellStyle name="Normal 3 167 43 3" xfId="21804" xr:uid="{00000000-0005-0000-0000-00001E550000}"/>
    <cellStyle name="Normal 3 167 43 4" xfId="21805" xr:uid="{00000000-0005-0000-0000-00001F550000}"/>
    <cellStyle name="Normal 3 167 44" xfId="21806" xr:uid="{00000000-0005-0000-0000-000020550000}"/>
    <cellStyle name="Normal 3 167 44 2" xfId="21807" xr:uid="{00000000-0005-0000-0000-000021550000}"/>
    <cellStyle name="Normal 3 167 44 3" xfId="21808" xr:uid="{00000000-0005-0000-0000-000022550000}"/>
    <cellStyle name="Normal 3 167 44 4" xfId="21809" xr:uid="{00000000-0005-0000-0000-000023550000}"/>
    <cellStyle name="Normal 3 167 45" xfId="21810" xr:uid="{00000000-0005-0000-0000-000024550000}"/>
    <cellStyle name="Normal 3 167 45 2" xfId="21811" xr:uid="{00000000-0005-0000-0000-000025550000}"/>
    <cellStyle name="Normal 3 167 45 3" xfId="21812" xr:uid="{00000000-0005-0000-0000-000026550000}"/>
    <cellStyle name="Normal 3 167 45 4" xfId="21813" xr:uid="{00000000-0005-0000-0000-000027550000}"/>
    <cellStyle name="Normal 3 167 46" xfId="21814" xr:uid="{00000000-0005-0000-0000-000028550000}"/>
    <cellStyle name="Normal 3 167 46 2" xfId="21815" xr:uid="{00000000-0005-0000-0000-000029550000}"/>
    <cellStyle name="Normal 3 167 46 3" xfId="21816" xr:uid="{00000000-0005-0000-0000-00002A550000}"/>
    <cellStyle name="Normal 3 167 46 4" xfId="21817" xr:uid="{00000000-0005-0000-0000-00002B550000}"/>
    <cellStyle name="Normal 3 167 47" xfId="21818" xr:uid="{00000000-0005-0000-0000-00002C550000}"/>
    <cellStyle name="Normal 3 167 48" xfId="21819" xr:uid="{00000000-0005-0000-0000-00002D550000}"/>
    <cellStyle name="Normal 3 167 49" xfId="21820" xr:uid="{00000000-0005-0000-0000-00002E550000}"/>
    <cellStyle name="Normal 3 167 5" xfId="21821" xr:uid="{00000000-0005-0000-0000-00002F550000}"/>
    <cellStyle name="Normal 3 167 5 2" xfId="21822" xr:uid="{00000000-0005-0000-0000-000030550000}"/>
    <cellStyle name="Normal 3 167 5 3" xfId="21823" xr:uid="{00000000-0005-0000-0000-000031550000}"/>
    <cellStyle name="Normal 3 167 5 4" xfId="21824" xr:uid="{00000000-0005-0000-0000-000032550000}"/>
    <cellStyle name="Normal 3 167 50" xfId="21825" xr:uid="{00000000-0005-0000-0000-000033550000}"/>
    <cellStyle name="Normal 3 167 6" xfId="21826" xr:uid="{00000000-0005-0000-0000-000034550000}"/>
    <cellStyle name="Normal 3 167 6 2" xfId="21827" xr:uid="{00000000-0005-0000-0000-000035550000}"/>
    <cellStyle name="Normal 3 167 6 3" xfId="21828" xr:uid="{00000000-0005-0000-0000-000036550000}"/>
    <cellStyle name="Normal 3 167 6 4" xfId="21829" xr:uid="{00000000-0005-0000-0000-000037550000}"/>
    <cellStyle name="Normal 3 167 7" xfId="21830" xr:uid="{00000000-0005-0000-0000-000038550000}"/>
    <cellStyle name="Normal 3 167 7 2" xfId="21831" xr:uid="{00000000-0005-0000-0000-000039550000}"/>
    <cellStyle name="Normal 3 167 7 3" xfId="21832" xr:uid="{00000000-0005-0000-0000-00003A550000}"/>
    <cellStyle name="Normal 3 167 7 4" xfId="21833" xr:uid="{00000000-0005-0000-0000-00003B550000}"/>
    <cellStyle name="Normal 3 167 8" xfId="21834" xr:uid="{00000000-0005-0000-0000-00003C550000}"/>
    <cellStyle name="Normal 3 167 8 2" xfId="21835" xr:uid="{00000000-0005-0000-0000-00003D550000}"/>
    <cellStyle name="Normal 3 167 8 3" xfId="21836" xr:uid="{00000000-0005-0000-0000-00003E550000}"/>
    <cellStyle name="Normal 3 167 8 4" xfId="21837" xr:uid="{00000000-0005-0000-0000-00003F550000}"/>
    <cellStyle name="Normal 3 167 9" xfId="21838" xr:uid="{00000000-0005-0000-0000-000040550000}"/>
    <cellStyle name="Normal 3 167 9 2" xfId="21839" xr:uid="{00000000-0005-0000-0000-000041550000}"/>
    <cellStyle name="Normal 3 167 9 3" xfId="21840" xr:uid="{00000000-0005-0000-0000-000042550000}"/>
    <cellStyle name="Normal 3 167 9 4" xfId="21841" xr:uid="{00000000-0005-0000-0000-000043550000}"/>
    <cellStyle name="Normal 3 167_Annex-25(B)-1" xfId="21842" xr:uid="{00000000-0005-0000-0000-000044550000}"/>
    <cellStyle name="Normal 3 168" xfId="21843" xr:uid="{00000000-0005-0000-0000-000045550000}"/>
    <cellStyle name="Normal 3 168 2" xfId="21844" xr:uid="{00000000-0005-0000-0000-000046550000}"/>
    <cellStyle name="Normal 3 169" xfId="21845" xr:uid="{00000000-0005-0000-0000-000047550000}"/>
    <cellStyle name="Normal 3 169 2" xfId="21846" xr:uid="{00000000-0005-0000-0000-000048550000}"/>
    <cellStyle name="Normal 3 17" xfId="21847" xr:uid="{00000000-0005-0000-0000-000049550000}"/>
    <cellStyle name="Normal 3 17 10" xfId="21848" xr:uid="{00000000-0005-0000-0000-00004A550000}"/>
    <cellStyle name="Normal 3 17 10 2" xfId="21849" xr:uid="{00000000-0005-0000-0000-00004B550000}"/>
    <cellStyle name="Normal 3 17 10 3" xfId="21850" xr:uid="{00000000-0005-0000-0000-00004C550000}"/>
    <cellStyle name="Normal 3 17 10 4" xfId="21851" xr:uid="{00000000-0005-0000-0000-00004D550000}"/>
    <cellStyle name="Normal 3 17 11" xfId="21852" xr:uid="{00000000-0005-0000-0000-00004E550000}"/>
    <cellStyle name="Normal 3 17 11 2" xfId="21853" xr:uid="{00000000-0005-0000-0000-00004F550000}"/>
    <cellStyle name="Normal 3 17 11 3" xfId="21854" xr:uid="{00000000-0005-0000-0000-000050550000}"/>
    <cellStyle name="Normal 3 17 11 4" xfId="21855" xr:uid="{00000000-0005-0000-0000-000051550000}"/>
    <cellStyle name="Normal 3 17 12" xfId="21856" xr:uid="{00000000-0005-0000-0000-000052550000}"/>
    <cellStyle name="Normal 3 17 12 2" xfId="21857" xr:uid="{00000000-0005-0000-0000-000053550000}"/>
    <cellStyle name="Normal 3 17 12 3" xfId="21858" xr:uid="{00000000-0005-0000-0000-000054550000}"/>
    <cellStyle name="Normal 3 17 12 4" xfId="21859" xr:uid="{00000000-0005-0000-0000-000055550000}"/>
    <cellStyle name="Normal 3 17 13" xfId="21860" xr:uid="{00000000-0005-0000-0000-000056550000}"/>
    <cellStyle name="Normal 3 17 13 2" xfId="21861" xr:uid="{00000000-0005-0000-0000-000057550000}"/>
    <cellStyle name="Normal 3 17 13 3" xfId="21862" xr:uid="{00000000-0005-0000-0000-000058550000}"/>
    <cellStyle name="Normal 3 17 13 4" xfId="21863" xr:uid="{00000000-0005-0000-0000-000059550000}"/>
    <cellStyle name="Normal 3 17 14" xfId="21864" xr:uid="{00000000-0005-0000-0000-00005A550000}"/>
    <cellStyle name="Normal 3 17 14 2" xfId="21865" xr:uid="{00000000-0005-0000-0000-00005B550000}"/>
    <cellStyle name="Normal 3 17 14 3" xfId="21866" xr:uid="{00000000-0005-0000-0000-00005C550000}"/>
    <cellStyle name="Normal 3 17 14 4" xfId="21867" xr:uid="{00000000-0005-0000-0000-00005D550000}"/>
    <cellStyle name="Normal 3 17 15" xfId="21868" xr:uid="{00000000-0005-0000-0000-00005E550000}"/>
    <cellStyle name="Normal 3 17 15 2" xfId="21869" xr:uid="{00000000-0005-0000-0000-00005F550000}"/>
    <cellStyle name="Normal 3 17 15 3" xfId="21870" xr:uid="{00000000-0005-0000-0000-000060550000}"/>
    <cellStyle name="Normal 3 17 15 4" xfId="21871" xr:uid="{00000000-0005-0000-0000-000061550000}"/>
    <cellStyle name="Normal 3 17 16" xfId="21872" xr:uid="{00000000-0005-0000-0000-000062550000}"/>
    <cellStyle name="Normal 3 17 16 2" xfId="21873" xr:uid="{00000000-0005-0000-0000-000063550000}"/>
    <cellStyle name="Normal 3 17 16 3" xfId="21874" xr:uid="{00000000-0005-0000-0000-000064550000}"/>
    <cellStyle name="Normal 3 17 16 4" xfId="21875" xr:uid="{00000000-0005-0000-0000-000065550000}"/>
    <cellStyle name="Normal 3 17 17" xfId="21876" xr:uid="{00000000-0005-0000-0000-000066550000}"/>
    <cellStyle name="Normal 3 17 17 2" xfId="21877" xr:uid="{00000000-0005-0000-0000-000067550000}"/>
    <cellStyle name="Normal 3 17 17 3" xfId="21878" xr:uid="{00000000-0005-0000-0000-000068550000}"/>
    <cellStyle name="Normal 3 17 17 4" xfId="21879" xr:uid="{00000000-0005-0000-0000-000069550000}"/>
    <cellStyle name="Normal 3 17 18" xfId="21880" xr:uid="{00000000-0005-0000-0000-00006A550000}"/>
    <cellStyle name="Normal 3 17 18 2" xfId="21881" xr:uid="{00000000-0005-0000-0000-00006B550000}"/>
    <cellStyle name="Normal 3 17 18 3" xfId="21882" xr:uid="{00000000-0005-0000-0000-00006C550000}"/>
    <cellStyle name="Normal 3 17 18 4" xfId="21883" xr:uid="{00000000-0005-0000-0000-00006D550000}"/>
    <cellStyle name="Normal 3 17 19" xfId="21884" xr:uid="{00000000-0005-0000-0000-00006E550000}"/>
    <cellStyle name="Normal 3 17 19 2" xfId="21885" xr:uid="{00000000-0005-0000-0000-00006F550000}"/>
    <cellStyle name="Normal 3 17 19 3" xfId="21886" xr:uid="{00000000-0005-0000-0000-000070550000}"/>
    <cellStyle name="Normal 3 17 19 4" xfId="21887" xr:uid="{00000000-0005-0000-0000-000071550000}"/>
    <cellStyle name="Normal 3 17 2" xfId="21888" xr:uid="{00000000-0005-0000-0000-000072550000}"/>
    <cellStyle name="Normal 3 17 2 2" xfId="21889" xr:uid="{00000000-0005-0000-0000-000073550000}"/>
    <cellStyle name="Normal 3 17 2 3" xfId="21890" xr:uid="{00000000-0005-0000-0000-000074550000}"/>
    <cellStyle name="Normal 3 17 2 4" xfId="21891" xr:uid="{00000000-0005-0000-0000-000075550000}"/>
    <cellStyle name="Normal 3 17 2 5" xfId="21892" xr:uid="{00000000-0005-0000-0000-000076550000}"/>
    <cellStyle name="Normal 3 17 20" xfId="21893" xr:uid="{00000000-0005-0000-0000-000077550000}"/>
    <cellStyle name="Normal 3 17 20 2" xfId="21894" xr:uid="{00000000-0005-0000-0000-000078550000}"/>
    <cellStyle name="Normal 3 17 20 3" xfId="21895" xr:uid="{00000000-0005-0000-0000-000079550000}"/>
    <cellStyle name="Normal 3 17 20 4" xfId="21896" xr:uid="{00000000-0005-0000-0000-00007A550000}"/>
    <cellStyle name="Normal 3 17 21" xfId="21897" xr:uid="{00000000-0005-0000-0000-00007B550000}"/>
    <cellStyle name="Normal 3 17 21 2" xfId="21898" xr:uid="{00000000-0005-0000-0000-00007C550000}"/>
    <cellStyle name="Normal 3 17 21 3" xfId="21899" xr:uid="{00000000-0005-0000-0000-00007D550000}"/>
    <cellStyle name="Normal 3 17 21 4" xfId="21900" xr:uid="{00000000-0005-0000-0000-00007E550000}"/>
    <cellStyle name="Normal 3 17 22" xfId="21901" xr:uid="{00000000-0005-0000-0000-00007F550000}"/>
    <cellStyle name="Normal 3 17 22 2" xfId="21902" xr:uid="{00000000-0005-0000-0000-000080550000}"/>
    <cellStyle name="Normal 3 17 22 3" xfId="21903" xr:uid="{00000000-0005-0000-0000-000081550000}"/>
    <cellStyle name="Normal 3 17 22 4" xfId="21904" xr:uid="{00000000-0005-0000-0000-000082550000}"/>
    <cellStyle name="Normal 3 17 23" xfId="21905" xr:uid="{00000000-0005-0000-0000-000083550000}"/>
    <cellStyle name="Normal 3 17 23 2" xfId="21906" xr:uid="{00000000-0005-0000-0000-000084550000}"/>
    <cellStyle name="Normal 3 17 23 3" xfId="21907" xr:uid="{00000000-0005-0000-0000-000085550000}"/>
    <cellStyle name="Normal 3 17 23 4" xfId="21908" xr:uid="{00000000-0005-0000-0000-000086550000}"/>
    <cellStyle name="Normal 3 17 24" xfId="21909" xr:uid="{00000000-0005-0000-0000-000087550000}"/>
    <cellStyle name="Normal 3 17 24 2" xfId="21910" xr:uid="{00000000-0005-0000-0000-000088550000}"/>
    <cellStyle name="Normal 3 17 24 3" xfId="21911" xr:uid="{00000000-0005-0000-0000-000089550000}"/>
    <cellStyle name="Normal 3 17 24 4" xfId="21912" xr:uid="{00000000-0005-0000-0000-00008A550000}"/>
    <cellStyle name="Normal 3 17 25" xfId="21913" xr:uid="{00000000-0005-0000-0000-00008B550000}"/>
    <cellStyle name="Normal 3 17 25 2" xfId="21914" xr:uid="{00000000-0005-0000-0000-00008C550000}"/>
    <cellStyle name="Normal 3 17 25 3" xfId="21915" xr:uid="{00000000-0005-0000-0000-00008D550000}"/>
    <cellStyle name="Normal 3 17 25 4" xfId="21916" xr:uid="{00000000-0005-0000-0000-00008E550000}"/>
    <cellStyle name="Normal 3 17 26" xfId="21917" xr:uid="{00000000-0005-0000-0000-00008F550000}"/>
    <cellStyle name="Normal 3 17 26 2" xfId="21918" xr:uid="{00000000-0005-0000-0000-000090550000}"/>
    <cellStyle name="Normal 3 17 26 3" xfId="21919" xr:uid="{00000000-0005-0000-0000-000091550000}"/>
    <cellStyle name="Normal 3 17 26 4" xfId="21920" xr:uid="{00000000-0005-0000-0000-000092550000}"/>
    <cellStyle name="Normal 3 17 27" xfId="21921" xr:uid="{00000000-0005-0000-0000-000093550000}"/>
    <cellStyle name="Normal 3 17 27 2" xfId="21922" xr:uid="{00000000-0005-0000-0000-000094550000}"/>
    <cellStyle name="Normal 3 17 27 3" xfId="21923" xr:uid="{00000000-0005-0000-0000-000095550000}"/>
    <cellStyle name="Normal 3 17 27 4" xfId="21924" xr:uid="{00000000-0005-0000-0000-000096550000}"/>
    <cellStyle name="Normal 3 17 28" xfId="21925" xr:uid="{00000000-0005-0000-0000-000097550000}"/>
    <cellStyle name="Normal 3 17 28 2" xfId="21926" xr:uid="{00000000-0005-0000-0000-000098550000}"/>
    <cellStyle name="Normal 3 17 28 3" xfId="21927" xr:uid="{00000000-0005-0000-0000-000099550000}"/>
    <cellStyle name="Normal 3 17 28 4" xfId="21928" xr:uid="{00000000-0005-0000-0000-00009A550000}"/>
    <cellStyle name="Normal 3 17 29" xfId="21929" xr:uid="{00000000-0005-0000-0000-00009B550000}"/>
    <cellStyle name="Normal 3 17 29 2" xfId="21930" xr:uid="{00000000-0005-0000-0000-00009C550000}"/>
    <cellStyle name="Normal 3 17 29 3" xfId="21931" xr:uid="{00000000-0005-0000-0000-00009D550000}"/>
    <cellStyle name="Normal 3 17 29 4" xfId="21932" xr:uid="{00000000-0005-0000-0000-00009E550000}"/>
    <cellStyle name="Normal 3 17 3" xfId="21933" xr:uid="{00000000-0005-0000-0000-00009F550000}"/>
    <cellStyle name="Normal 3 17 3 2" xfId="21934" xr:uid="{00000000-0005-0000-0000-0000A0550000}"/>
    <cellStyle name="Normal 3 17 3 3" xfId="21935" xr:uid="{00000000-0005-0000-0000-0000A1550000}"/>
    <cellStyle name="Normal 3 17 3 4" xfId="21936" xr:uid="{00000000-0005-0000-0000-0000A2550000}"/>
    <cellStyle name="Normal 3 17 3 5" xfId="21937" xr:uid="{00000000-0005-0000-0000-0000A3550000}"/>
    <cellStyle name="Normal 3 17 30" xfId="21938" xr:uid="{00000000-0005-0000-0000-0000A4550000}"/>
    <cellStyle name="Normal 3 17 30 2" xfId="21939" xr:uid="{00000000-0005-0000-0000-0000A5550000}"/>
    <cellStyle name="Normal 3 17 30 3" xfId="21940" xr:uid="{00000000-0005-0000-0000-0000A6550000}"/>
    <cellStyle name="Normal 3 17 30 4" xfId="21941" xr:uid="{00000000-0005-0000-0000-0000A7550000}"/>
    <cellStyle name="Normal 3 17 31" xfId="21942" xr:uid="{00000000-0005-0000-0000-0000A8550000}"/>
    <cellStyle name="Normal 3 17 31 2" xfId="21943" xr:uid="{00000000-0005-0000-0000-0000A9550000}"/>
    <cellStyle name="Normal 3 17 31 3" xfId="21944" xr:uid="{00000000-0005-0000-0000-0000AA550000}"/>
    <cellStyle name="Normal 3 17 31 4" xfId="21945" xr:uid="{00000000-0005-0000-0000-0000AB550000}"/>
    <cellStyle name="Normal 3 17 32" xfId="21946" xr:uid="{00000000-0005-0000-0000-0000AC550000}"/>
    <cellStyle name="Normal 3 17 32 2" xfId="21947" xr:uid="{00000000-0005-0000-0000-0000AD550000}"/>
    <cellStyle name="Normal 3 17 32 3" xfId="21948" xr:uid="{00000000-0005-0000-0000-0000AE550000}"/>
    <cellStyle name="Normal 3 17 32 4" xfId="21949" xr:uid="{00000000-0005-0000-0000-0000AF550000}"/>
    <cellStyle name="Normal 3 17 33" xfId="21950" xr:uid="{00000000-0005-0000-0000-0000B0550000}"/>
    <cellStyle name="Normal 3 17 33 2" xfId="21951" xr:uid="{00000000-0005-0000-0000-0000B1550000}"/>
    <cellStyle name="Normal 3 17 33 3" xfId="21952" xr:uid="{00000000-0005-0000-0000-0000B2550000}"/>
    <cellStyle name="Normal 3 17 33 4" xfId="21953" xr:uid="{00000000-0005-0000-0000-0000B3550000}"/>
    <cellStyle name="Normal 3 17 34" xfId="21954" xr:uid="{00000000-0005-0000-0000-0000B4550000}"/>
    <cellStyle name="Normal 3 17 34 2" xfId="21955" xr:uid="{00000000-0005-0000-0000-0000B5550000}"/>
    <cellStyle name="Normal 3 17 34 3" xfId="21956" xr:uid="{00000000-0005-0000-0000-0000B6550000}"/>
    <cellStyle name="Normal 3 17 34 4" xfId="21957" xr:uid="{00000000-0005-0000-0000-0000B7550000}"/>
    <cellStyle name="Normal 3 17 35" xfId="21958" xr:uid="{00000000-0005-0000-0000-0000B8550000}"/>
    <cellStyle name="Normal 3 17 35 2" xfId="21959" xr:uid="{00000000-0005-0000-0000-0000B9550000}"/>
    <cellStyle name="Normal 3 17 35 3" xfId="21960" xr:uid="{00000000-0005-0000-0000-0000BA550000}"/>
    <cellStyle name="Normal 3 17 35 4" xfId="21961" xr:uid="{00000000-0005-0000-0000-0000BB550000}"/>
    <cellStyle name="Normal 3 17 36" xfId="21962" xr:uid="{00000000-0005-0000-0000-0000BC550000}"/>
    <cellStyle name="Normal 3 17 36 2" xfId="21963" xr:uid="{00000000-0005-0000-0000-0000BD550000}"/>
    <cellStyle name="Normal 3 17 36 3" xfId="21964" xr:uid="{00000000-0005-0000-0000-0000BE550000}"/>
    <cellStyle name="Normal 3 17 36 4" xfId="21965" xr:uid="{00000000-0005-0000-0000-0000BF550000}"/>
    <cellStyle name="Normal 3 17 37" xfId="21966" xr:uid="{00000000-0005-0000-0000-0000C0550000}"/>
    <cellStyle name="Normal 3 17 37 2" xfId="21967" xr:uid="{00000000-0005-0000-0000-0000C1550000}"/>
    <cellStyle name="Normal 3 17 37 3" xfId="21968" xr:uid="{00000000-0005-0000-0000-0000C2550000}"/>
    <cellStyle name="Normal 3 17 37 4" xfId="21969" xr:uid="{00000000-0005-0000-0000-0000C3550000}"/>
    <cellStyle name="Normal 3 17 38" xfId="21970" xr:uid="{00000000-0005-0000-0000-0000C4550000}"/>
    <cellStyle name="Normal 3 17 38 2" xfId="21971" xr:uid="{00000000-0005-0000-0000-0000C5550000}"/>
    <cellStyle name="Normal 3 17 38 3" xfId="21972" xr:uid="{00000000-0005-0000-0000-0000C6550000}"/>
    <cellStyle name="Normal 3 17 38 4" xfId="21973" xr:uid="{00000000-0005-0000-0000-0000C7550000}"/>
    <cellStyle name="Normal 3 17 39" xfId="21974" xr:uid="{00000000-0005-0000-0000-0000C8550000}"/>
    <cellStyle name="Normal 3 17 39 2" xfId="21975" xr:uid="{00000000-0005-0000-0000-0000C9550000}"/>
    <cellStyle name="Normal 3 17 39 3" xfId="21976" xr:uid="{00000000-0005-0000-0000-0000CA550000}"/>
    <cellStyle name="Normal 3 17 39 4" xfId="21977" xr:uid="{00000000-0005-0000-0000-0000CB550000}"/>
    <cellStyle name="Normal 3 17 4" xfId="21978" xr:uid="{00000000-0005-0000-0000-0000CC550000}"/>
    <cellStyle name="Normal 3 17 4 2" xfId="21979" xr:uid="{00000000-0005-0000-0000-0000CD550000}"/>
    <cellStyle name="Normal 3 17 4 3" xfId="21980" xr:uid="{00000000-0005-0000-0000-0000CE550000}"/>
    <cellStyle name="Normal 3 17 4 4" xfId="21981" xr:uid="{00000000-0005-0000-0000-0000CF550000}"/>
    <cellStyle name="Normal 3 17 40" xfId="21982" xr:uid="{00000000-0005-0000-0000-0000D0550000}"/>
    <cellStyle name="Normal 3 17 40 2" xfId="21983" xr:uid="{00000000-0005-0000-0000-0000D1550000}"/>
    <cellStyle name="Normal 3 17 40 3" xfId="21984" xr:uid="{00000000-0005-0000-0000-0000D2550000}"/>
    <cellStyle name="Normal 3 17 40 4" xfId="21985" xr:uid="{00000000-0005-0000-0000-0000D3550000}"/>
    <cellStyle name="Normal 3 17 41" xfId="21986" xr:uid="{00000000-0005-0000-0000-0000D4550000}"/>
    <cellStyle name="Normal 3 17 41 2" xfId="21987" xr:uid="{00000000-0005-0000-0000-0000D5550000}"/>
    <cellStyle name="Normal 3 17 41 3" xfId="21988" xr:uid="{00000000-0005-0000-0000-0000D6550000}"/>
    <cellStyle name="Normal 3 17 41 4" xfId="21989" xr:uid="{00000000-0005-0000-0000-0000D7550000}"/>
    <cellStyle name="Normal 3 17 42" xfId="21990" xr:uid="{00000000-0005-0000-0000-0000D8550000}"/>
    <cellStyle name="Normal 3 17 42 2" xfId="21991" xr:uid="{00000000-0005-0000-0000-0000D9550000}"/>
    <cellStyle name="Normal 3 17 42 3" xfId="21992" xr:uid="{00000000-0005-0000-0000-0000DA550000}"/>
    <cellStyle name="Normal 3 17 42 4" xfId="21993" xr:uid="{00000000-0005-0000-0000-0000DB550000}"/>
    <cellStyle name="Normal 3 17 43" xfId="21994" xr:uid="{00000000-0005-0000-0000-0000DC550000}"/>
    <cellStyle name="Normal 3 17 43 2" xfId="21995" xr:uid="{00000000-0005-0000-0000-0000DD550000}"/>
    <cellStyle name="Normal 3 17 43 3" xfId="21996" xr:uid="{00000000-0005-0000-0000-0000DE550000}"/>
    <cellStyle name="Normal 3 17 43 4" xfId="21997" xr:uid="{00000000-0005-0000-0000-0000DF550000}"/>
    <cellStyle name="Normal 3 17 44" xfId="21998" xr:uid="{00000000-0005-0000-0000-0000E0550000}"/>
    <cellStyle name="Normal 3 17 44 2" xfId="21999" xr:uid="{00000000-0005-0000-0000-0000E1550000}"/>
    <cellStyle name="Normal 3 17 44 3" xfId="22000" xr:uid="{00000000-0005-0000-0000-0000E2550000}"/>
    <cellStyle name="Normal 3 17 44 4" xfId="22001" xr:uid="{00000000-0005-0000-0000-0000E3550000}"/>
    <cellStyle name="Normal 3 17 45" xfId="22002" xr:uid="{00000000-0005-0000-0000-0000E4550000}"/>
    <cellStyle name="Normal 3 17 45 2" xfId="22003" xr:uid="{00000000-0005-0000-0000-0000E5550000}"/>
    <cellStyle name="Normal 3 17 45 3" xfId="22004" xr:uid="{00000000-0005-0000-0000-0000E6550000}"/>
    <cellStyle name="Normal 3 17 45 4" xfId="22005" xr:uid="{00000000-0005-0000-0000-0000E7550000}"/>
    <cellStyle name="Normal 3 17 46" xfId="22006" xr:uid="{00000000-0005-0000-0000-0000E8550000}"/>
    <cellStyle name="Normal 3 17 46 2" xfId="22007" xr:uid="{00000000-0005-0000-0000-0000E9550000}"/>
    <cellStyle name="Normal 3 17 46 3" xfId="22008" xr:uid="{00000000-0005-0000-0000-0000EA550000}"/>
    <cellStyle name="Normal 3 17 46 4" xfId="22009" xr:uid="{00000000-0005-0000-0000-0000EB550000}"/>
    <cellStyle name="Normal 3 17 47" xfId="22010" xr:uid="{00000000-0005-0000-0000-0000EC550000}"/>
    <cellStyle name="Normal 3 17 48" xfId="22011" xr:uid="{00000000-0005-0000-0000-0000ED550000}"/>
    <cellStyle name="Normal 3 17 49" xfId="22012" xr:uid="{00000000-0005-0000-0000-0000EE550000}"/>
    <cellStyle name="Normal 3 17 5" xfId="22013" xr:uid="{00000000-0005-0000-0000-0000EF550000}"/>
    <cellStyle name="Normal 3 17 5 2" xfId="22014" xr:uid="{00000000-0005-0000-0000-0000F0550000}"/>
    <cellStyle name="Normal 3 17 5 3" xfId="22015" xr:uid="{00000000-0005-0000-0000-0000F1550000}"/>
    <cellStyle name="Normal 3 17 5 4" xfId="22016" xr:uid="{00000000-0005-0000-0000-0000F2550000}"/>
    <cellStyle name="Normal 3 17 50" xfId="22017" xr:uid="{00000000-0005-0000-0000-0000F3550000}"/>
    <cellStyle name="Normal 3 17 51" xfId="22018" xr:uid="{00000000-0005-0000-0000-0000F4550000}"/>
    <cellStyle name="Normal 3 17 52" xfId="22019" xr:uid="{00000000-0005-0000-0000-0000F5550000}"/>
    <cellStyle name="Normal 3 17 6" xfId="22020" xr:uid="{00000000-0005-0000-0000-0000F6550000}"/>
    <cellStyle name="Normal 3 17 6 2" xfId="22021" xr:uid="{00000000-0005-0000-0000-0000F7550000}"/>
    <cellStyle name="Normal 3 17 6 3" xfId="22022" xr:uid="{00000000-0005-0000-0000-0000F8550000}"/>
    <cellStyle name="Normal 3 17 6 4" xfId="22023" xr:uid="{00000000-0005-0000-0000-0000F9550000}"/>
    <cellStyle name="Normal 3 17 7" xfId="22024" xr:uid="{00000000-0005-0000-0000-0000FA550000}"/>
    <cellStyle name="Normal 3 17 7 2" xfId="22025" xr:uid="{00000000-0005-0000-0000-0000FB550000}"/>
    <cellStyle name="Normal 3 17 7 3" xfId="22026" xr:uid="{00000000-0005-0000-0000-0000FC550000}"/>
    <cellStyle name="Normal 3 17 7 4" xfId="22027" xr:uid="{00000000-0005-0000-0000-0000FD550000}"/>
    <cellStyle name="Normal 3 17 8" xfId="22028" xr:uid="{00000000-0005-0000-0000-0000FE550000}"/>
    <cellStyle name="Normal 3 17 8 2" xfId="22029" xr:uid="{00000000-0005-0000-0000-0000FF550000}"/>
    <cellStyle name="Normal 3 17 8 3" xfId="22030" xr:uid="{00000000-0005-0000-0000-000000560000}"/>
    <cellStyle name="Normal 3 17 8 4" xfId="22031" xr:uid="{00000000-0005-0000-0000-000001560000}"/>
    <cellStyle name="Normal 3 17 9" xfId="22032" xr:uid="{00000000-0005-0000-0000-000002560000}"/>
    <cellStyle name="Normal 3 17 9 2" xfId="22033" xr:uid="{00000000-0005-0000-0000-000003560000}"/>
    <cellStyle name="Normal 3 17 9 3" xfId="22034" xr:uid="{00000000-0005-0000-0000-000004560000}"/>
    <cellStyle name="Normal 3 17 9 4" xfId="22035" xr:uid="{00000000-0005-0000-0000-000005560000}"/>
    <cellStyle name="Normal 3 17_Annex-25(B)-1" xfId="22036" xr:uid="{00000000-0005-0000-0000-000006560000}"/>
    <cellStyle name="Normal 3 170" xfId="22037" xr:uid="{00000000-0005-0000-0000-000007560000}"/>
    <cellStyle name="Normal 3 170 2" xfId="22038" xr:uid="{00000000-0005-0000-0000-000008560000}"/>
    <cellStyle name="Normal 3 171" xfId="22039" xr:uid="{00000000-0005-0000-0000-000009560000}"/>
    <cellStyle name="Normal 3 171 2" xfId="22040" xr:uid="{00000000-0005-0000-0000-00000A560000}"/>
    <cellStyle name="Normal 3 172" xfId="22041" xr:uid="{00000000-0005-0000-0000-00000B560000}"/>
    <cellStyle name="Normal 3 172 2" xfId="22042" xr:uid="{00000000-0005-0000-0000-00000C560000}"/>
    <cellStyle name="Normal 3 173" xfId="22043" xr:uid="{00000000-0005-0000-0000-00000D560000}"/>
    <cellStyle name="Normal 3 173 2" xfId="22044" xr:uid="{00000000-0005-0000-0000-00000E560000}"/>
    <cellStyle name="Normal 3 174" xfId="22045" xr:uid="{00000000-0005-0000-0000-00000F560000}"/>
    <cellStyle name="Normal 3 174 2" xfId="22046" xr:uid="{00000000-0005-0000-0000-000010560000}"/>
    <cellStyle name="Normal 3 175" xfId="22047" xr:uid="{00000000-0005-0000-0000-000011560000}"/>
    <cellStyle name="Normal 3 175 2" xfId="22048" xr:uid="{00000000-0005-0000-0000-000012560000}"/>
    <cellStyle name="Normal 3 176" xfId="22049" xr:uid="{00000000-0005-0000-0000-000013560000}"/>
    <cellStyle name="Normal 3 176 2" xfId="22050" xr:uid="{00000000-0005-0000-0000-000014560000}"/>
    <cellStyle name="Normal 3 177" xfId="22051" xr:uid="{00000000-0005-0000-0000-000015560000}"/>
    <cellStyle name="Normal 3 177 2" xfId="22052" xr:uid="{00000000-0005-0000-0000-000016560000}"/>
    <cellStyle name="Normal 3 178" xfId="22053" xr:uid="{00000000-0005-0000-0000-000017560000}"/>
    <cellStyle name="Normal 3 178 2" xfId="22054" xr:uid="{00000000-0005-0000-0000-000018560000}"/>
    <cellStyle name="Normal 3 179" xfId="22055" xr:uid="{00000000-0005-0000-0000-000019560000}"/>
    <cellStyle name="Normal 3 179 2" xfId="22056" xr:uid="{00000000-0005-0000-0000-00001A560000}"/>
    <cellStyle name="Normal 3 18" xfId="22057" xr:uid="{00000000-0005-0000-0000-00001B560000}"/>
    <cellStyle name="Normal 3 18 10" xfId="22058" xr:uid="{00000000-0005-0000-0000-00001C560000}"/>
    <cellStyle name="Normal 3 18 10 2" xfId="22059" xr:uid="{00000000-0005-0000-0000-00001D560000}"/>
    <cellStyle name="Normal 3 18 10 3" xfId="22060" xr:uid="{00000000-0005-0000-0000-00001E560000}"/>
    <cellStyle name="Normal 3 18 10 4" xfId="22061" xr:uid="{00000000-0005-0000-0000-00001F560000}"/>
    <cellStyle name="Normal 3 18 11" xfId="22062" xr:uid="{00000000-0005-0000-0000-000020560000}"/>
    <cellStyle name="Normal 3 18 11 2" xfId="22063" xr:uid="{00000000-0005-0000-0000-000021560000}"/>
    <cellStyle name="Normal 3 18 11 3" xfId="22064" xr:uid="{00000000-0005-0000-0000-000022560000}"/>
    <cellStyle name="Normal 3 18 11 4" xfId="22065" xr:uid="{00000000-0005-0000-0000-000023560000}"/>
    <cellStyle name="Normal 3 18 12" xfId="22066" xr:uid="{00000000-0005-0000-0000-000024560000}"/>
    <cellStyle name="Normal 3 18 12 2" xfId="22067" xr:uid="{00000000-0005-0000-0000-000025560000}"/>
    <cellStyle name="Normal 3 18 12 3" xfId="22068" xr:uid="{00000000-0005-0000-0000-000026560000}"/>
    <cellStyle name="Normal 3 18 12 4" xfId="22069" xr:uid="{00000000-0005-0000-0000-000027560000}"/>
    <cellStyle name="Normal 3 18 13" xfId="22070" xr:uid="{00000000-0005-0000-0000-000028560000}"/>
    <cellStyle name="Normal 3 18 13 2" xfId="22071" xr:uid="{00000000-0005-0000-0000-000029560000}"/>
    <cellStyle name="Normal 3 18 13 3" xfId="22072" xr:uid="{00000000-0005-0000-0000-00002A560000}"/>
    <cellStyle name="Normal 3 18 13 4" xfId="22073" xr:uid="{00000000-0005-0000-0000-00002B560000}"/>
    <cellStyle name="Normal 3 18 14" xfId="22074" xr:uid="{00000000-0005-0000-0000-00002C560000}"/>
    <cellStyle name="Normal 3 18 14 2" xfId="22075" xr:uid="{00000000-0005-0000-0000-00002D560000}"/>
    <cellStyle name="Normal 3 18 14 3" xfId="22076" xr:uid="{00000000-0005-0000-0000-00002E560000}"/>
    <cellStyle name="Normal 3 18 14 4" xfId="22077" xr:uid="{00000000-0005-0000-0000-00002F560000}"/>
    <cellStyle name="Normal 3 18 15" xfId="22078" xr:uid="{00000000-0005-0000-0000-000030560000}"/>
    <cellStyle name="Normal 3 18 15 2" xfId="22079" xr:uid="{00000000-0005-0000-0000-000031560000}"/>
    <cellStyle name="Normal 3 18 15 3" xfId="22080" xr:uid="{00000000-0005-0000-0000-000032560000}"/>
    <cellStyle name="Normal 3 18 15 4" xfId="22081" xr:uid="{00000000-0005-0000-0000-000033560000}"/>
    <cellStyle name="Normal 3 18 16" xfId="22082" xr:uid="{00000000-0005-0000-0000-000034560000}"/>
    <cellStyle name="Normal 3 18 16 2" xfId="22083" xr:uid="{00000000-0005-0000-0000-000035560000}"/>
    <cellStyle name="Normal 3 18 16 3" xfId="22084" xr:uid="{00000000-0005-0000-0000-000036560000}"/>
    <cellStyle name="Normal 3 18 16 4" xfId="22085" xr:uid="{00000000-0005-0000-0000-000037560000}"/>
    <cellStyle name="Normal 3 18 17" xfId="22086" xr:uid="{00000000-0005-0000-0000-000038560000}"/>
    <cellStyle name="Normal 3 18 17 2" xfId="22087" xr:uid="{00000000-0005-0000-0000-000039560000}"/>
    <cellStyle name="Normal 3 18 17 3" xfId="22088" xr:uid="{00000000-0005-0000-0000-00003A560000}"/>
    <cellStyle name="Normal 3 18 17 4" xfId="22089" xr:uid="{00000000-0005-0000-0000-00003B560000}"/>
    <cellStyle name="Normal 3 18 18" xfId="22090" xr:uid="{00000000-0005-0000-0000-00003C560000}"/>
    <cellStyle name="Normal 3 18 18 2" xfId="22091" xr:uid="{00000000-0005-0000-0000-00003D560000}"/>
    <cellStyle name="Normal 3 18 18 3" xfId="22092" xr:uid="{00000000-0005-0000-0000-00003E560000}"/>
    <cellStyle name="Normal 3 18 18 4" xfId="22093" xr:uid="{00000000-0005-0000-0000-00003F560000}"/>
    <cellStyle name="Normal 3 18 19" xfId="22094" xr:uid="{00000000-0005-0000-0000-000040560000}"/>
    <cellStyle name="Normal 3 18 19 2" xfId="22095" xr:uid="{00000000-0005-0000-0000-000041560000}"/>
    <cellStyle name="Normal 3 18 19 3" xfId="22096" xr:uid="{00000000-0005-0000-0000-000042560000}"/>
    <cellStyle name="Normal 3 18 19 4" xfId="22097" xr:uid="{00000000-0005-0000-0000-000043560000}"/>
    <cellStyle name="Normal 3 18 2" xfId="22098" xr:uid="{00000000-0005-0000-0000-000044560000}"/>
    <cellStyle name="Normal 3 18 2 2" xfId="22099" xr:uid="{00000000-0005-0000-0000-000045560000}"/>
    <cellStyle name="Normal 3 18 2 3" xfId="22100" xr:uid="{00000000-0005-0000-0000-000046560000}"/>
    <cellStyle name="Normal 3 18 2 4" xfId="22101" xr:uid="{00000000-0005-0000-0000-000047560000}"/>
    <cellStyle name="Normal 3 18 2 5" xfId="22102" xr:uid="{00000000-0005-0000-0000-000048560000}"/>
    <cellStyle name="Normal 3 18 20" xfId="22103" xr:uid="{00000000-0005-0000-0000-000049560000}"/>
    <cellStyle name="Normal 3 18 20 2" xfId="22104" xr:uid="{00000000-0005-0000-0000-00004A560000}"/>
    <cellStyle name="Normal 3 18 20 3" xfId="22105" xr:uid="{00000000-0005-0000-0000-00004B560000}"/>
    <cellStyle name="Normal 3 18 20 4" xfId="22106" xr:uid="{00000000-0005-0000-0000-00004C560000}"/>
    <cellStyle name="Normal 3 18 21" xfId="22107" xr:uid="{00000000-0005-0000-0000-00004D560000}"/>
    <cellStyle name="Normal 3 18 21 2" xfId="22108" xr:uid="{00000000-0005-0000-0000-00004E560000}"/>
    <cellStyle name="Normal 3 18 21 3" xfId="22109" xr:uid="{00000000-0005-0000-0000-00004F560000}"/>
    <cellStyle name="Normal 3 18 21 4" xfId="22110" xr:uid="{00000000-0005-0000-0000-000050560000}"/>
    <cellStyle name="Normal 3 18 22" xfId="22111" xr:uid="{00000000-0005-0000-0000-000051560000}"/>
    <cellStyle name="Normal 3 18 22 2" xfId="22112" xr:uid="{00000000-0005-0000-0000-000052560000}"/>
    <cellStyle name="Normal 3 18 22 3" xfId="22113" xr:uid="{00000000-0005-0000-0000-000053560000}"/>
    <cellStyle name="Normal 3 18 22 4" xfId="22114" xr:uid="{00000000-0005-0000-0000-000054560000}"/>
    <cellStyle name="Normal 3 18 23" xfId="22115" xr:uid="{00000000-0005-0000-0000-000055560000}"/>
    <cellStyle name="Normal 3 18 23 2" xfId="22116" xr:uid="{00000000-0005-0000-0000-000056560000}"/>
    <cellStyle name="Normal 3 18 23 3" xfId="22117" xr:uid="{00000000-0005-0000-0000-000057560000}"/>
    <cellStyle name="Normal 3 18 23 4" xfId="22118" xr:uid="{00000000-0005-0000-0000-000058560000}"/>
    <cellStyle name="Normal 3 18 24" xfId="22119" xr:uid="{00000000-0005-0000-0000-000059560000}"/>
    <cellStyle name="Normal 3 18 24 2" xfId="22120" xr:uid="{00000000-0005-0000-0000-00005A560000}"/>
    <cellStyle name="Normal 3 18 24 3" xfId="22121" xr:uid="{00000000-0005-0000-0000-00005B560000}"/>
    <cellStyle name="Normal 3 18 24 4" xfId="22122" xr:uid="{00000000-0005-0000-0000-00005C560000}"/>
    <cellStyle name="Normal 3 18 25" xfId="22123" xr:uid="{00000000-0005-0000-0000-00005D560000}"/>
    <cellStyle name="Normal 3 18 25 2" xfId="22124" xr:uid="{00000000-0005-0000-0000-00005E560000}"/>
    <cellStyle name="Normal 3 18 25 3" xfId="22125" xr:uid="{00000000-0005-0000-0000-00005F560000}"/>
    <cellStyle name="Normal 3 18 25 4" xfId="22126" xr:uid="{00000000-0005-0000-0000-000060560000}"/>
    <cellStyle name="Normal 3 18 26" xfId="22127" xr:uid="{00000000-0005-0000-0000-000061560000}"/>
    <cellStyle name="Normal 3 18 26 2" xfId="22128" xr:uid="{00000000-0005-0000-0000-000062560000}"/>
    <cellStyle name="Normal 3 18 26 3" xfId="22129" xr:uid="{00000000-0005-0000-0000-000063560000}"/>
    <cellStyle name="Normal 3 18 26 4" xfId="22130" xr:uid="{00000000-0005-0000-0000-000064560000}"/>
    <cellStyle name="Normal 3 18 27" xfId="22131" xr:uid="{00000000-0005-0000-0000-000065560000}"/>
    <cellStyle name="Normal 3 18 27 2" xfId="22132" xr:uid="{00000000-0005-0000-0000-000066560000}"/>
    <cellStyle name="Normal 3 18 27 3" xfId="22133" xr:uid="{00000000-0005-0000-0000-000067560000}"/>
    <cellStyle name="Normal 3 18 27 4" xfId="22134" xr:uid="{00000000-0005-0000-0000-000068560000}"/>
    <cellStyle name="Normal 3 18 28" xfId="22135" xr:uid="{00000000-0005-0000-0000-000069560000}"/>
    <cellStyle name="Normal 3 18 28 2" xfId="22136" xr:uid="{00000000-0005-0000-0000-00006A560000}"/>
    <cellStyle name="Normal 3 18 28 3" xfId="22137" xr:uid="{00000000-0005-0000-0000-00006B560000}"/>
    <cellStyle name="Normal 3 18 28 4" xfId="22138" xr:uid="{00000000-0005-0000-0000-00006C560000}"/>
    <cellStyle name="Normal 3 18 29" xfId="22139" xr:uid="{00000000-0005-0000-0000-00006D560000}"/>
    <cellStyle name="Normal 3 18 29 2" xfId="22140" xr:uid="{00000000-0005-0000-0000-00006E560000}"/>
    <cellStyle name="Normal 3 18 29 3" xfId="22141" xr:uid="{00000000-0005-0000-0000-00006F560000}"/>
    <cellStyle name="Normal 3 18 29 4" xfId="22142" xr:uid="{00000000-0005-0000-0000-000070560000}"/>
    <cellStyle name="Normal 3 18 3" xfId="22143" xr:uid="{00000000-0005-0000-0000-000071560000}"/>
    <cellStyle name="Normal 3 18 3 2" xfId="22144" xr:uid="{00000000-0005-0000-0000-000072560000}"/>
    <cellStyle name="Normal 3 18 3 3" xfId="22145" xr:uid="{00000000-0005-0000-0000-000073560000}"/>
    <cellStyle name="Normal 3 18 3 4" xfId="22146" xr:uid="{00000000-0005-0000-0000-000074560000}"/>
    <cellStyle name="Normal 3 18 3 5" xfId="22147" xr:uid="{00000000-0005-0000-0000-000075560000}"/>
    <cellStyle name="Normal 3 18 30" xfId="22148" xr:uid="{00000000-0005-0000-0000-000076560000}"/>
    <cellStyle name="Normal 3 18 30 2" xfId="22149" xr:uid="{00000000-0005-0000-0000-000077560000}"/>
    <cellStyle name="Normal 3 18 30 3" xfId="22150" xr:uid="{00000000-0005-0000-0000-000078560000}"/>
    <cellStyle name="Normal 3 18 30 4" xfId="22151" xr:uid="{00000000-0005-0000-0000-000079560000}"/>
    <cellStyle name="Normal 3 18 31" xfId="22152" xr:uid="{00000000-0005-0000-0000-00007A560000}"/>
    <cellStyle name="Normal 3 18 31 2" xfId="22153" xr:uid="{00000000-0005-0000-0000-00007B560000}"/>
    <cellStyle name="Normal 3 18 31 3" xfId="22154" xr:uid="{00000000-0005-0000-0000-00007C560000}"/>
    <cellStyle name="Normal 3 18 31 4" xfId="22155" xr:uid="{00000000-0005-0000-0000-00007D560000}"/>
    <cellStyle name="Normal 3 18 32" xfId="22156" xr:uid="{00000000-0005-0000-0000-00007E560000}"/>
    <cellStyle name="Normal 3 18 32 2" xfId="22157" xr:uid="{00000000-0005-0000-0000-00007F560000}"/>
    <cellStyle name="Normal 3 18 32 3" xfId="22158" xr:uid="{00000000-0005-0000-0000-000080560000}"/>
    <cellStyle name="Normal 3 18 32 4" xfId="22159" xr:uid="{00000000-0005-0000-0000-000081560000}"/>
    <cellStyle name="Normal 3 18 33" xfId="22160" xr:uid="{00000000-0005-0000-0000-000082560000}"/>
    <cellStyle name="Normal 3 18 33 2" xfId="22161" xr:uid="{00000000-0005-0000-0000-000083560000}"/>
    <cellStyle name="Normal 3 18 33 3" xfId="22162" xr:uid="{00000000-0005-0000-0000-000084560000}"/>
    <cellStyle name="Normal 3 18 33 4" xfId="22163" xr:uid="{00000000-0005-0000-0000-000085560000}"/>
    <cellStyle name="Normal 3 18 34" xfId="22164" xr:uid="{00000000-0005-0000-0000-000086560000}"/>
    <cellStyle name="Normal 3 18 34 2" xfId="22165" xr:uid="{00000000-0005-0000-0000-000087560000}"/>
    <cellStyle name="Normal 3 18 34 3" xfId="22166" xr:uid="{00000000-0005-0000-0000-000088560000}"/>
    <cellStyle name="Normal 3 18 34 4" xfId="22167" xr:uid="{00000000-0005-0000-0000-000089560000}"/>
    <cellStyle name="Normal 3 18 35" xfId="22168" xr:uid="{00000000-0005-0000-0000-00008A560000}"/>
    <cellStyle name="Normal 3 18 35 2" xfId="22169" xr:uid="{00000000-0005-0000-0000-00008B560000}"/>
    <cellStyle name="Normal 3 18 35 3" xfId="22170" xr:uid="{00000000-0005-0000-0000-00008C560000}"/>
    <cellStyle name="Normal 3 18 35 4" xfId="22171" xr:uid="{00000000-0005-0000-0000-00008D560000}"/>
    <cellStyle name="Normal 3 18 36" xfId="22172" xr:uid="{00000000-0005-0000-0000-00008E560000}"/>
    <cellStyle name="Normal 3 18 36 2" xfId="22173" xr:uid="{00000000-0005-0000-0000-00008F560000}"/>
    <cellStyle name="Normal 3 18 36 3" xfId="22174" xr:uid="{00000000-0005-0000-0000-000090560000}"/>
    <cellStyle name="Normal 3 18 36 4" xfId="22175" xr:uid="{00000000-0005-0000-0000-000091560000}"/>
    <cellStyle name="Normal 3 18 37" xfId="22176" xr:uid="{00000000-0005-0000-0000-000092560000}"/>
    <cellStyle name="Normal 3 18 37 2" xfId="22177" xr:uid="{00000000-0005-0000-0000-000093560000}"/>
    <cellStyle name="Normal 3 18 37 3" xfId="22178" xr:uid="{00000000-0005-0000-0000-000094560000}"/>
    <cellStyle name="Normal 3 18 37 4" xfId="22179" xr:uid="{00000000-0005-0000-0000-000095560000}"/>
    <cellStyle name="Normal 3 18 38" xfId="22180" xr:uid="{00000000-0005-0000-0000-000096560000}"/>
    <cellStyle name="Normal 3 18 38 2" xfId="22181" xr:uid="{00000000-0005-0000-0000-000097560000}"/>
    <cellStyle name="Normal 3 18 38 3" xfId="22182" xr:uid="{00000000-0005-0000-0000-000098560000}"/>
    <cellStyle name="Normal 3 18 38 4" xfId="22183" xr:uid="{00000000-0005-0000-0000-000099560000}"/>
    <cellStyle name="Normal 3 18 39" xfId="22184" xr:uid="{00000000-0005-0000-0000-00009A560000}"/>
    <cellStyle name="Normal 3 18 39 2" xfId="22185" xr:uid="{00000000-0005-0000-0000-00009B560000}"/>
    <cellStyle name="Normal 3 18 39 3" xfId="22186" xr:uid="{00000000-0005-0000-0000-00009C560000}"/>
    <cellStyle name="Normal 3 18 39 4" xfId="22187" xr:uid="{00000000-0005-0000-0000-00009D560000}"/>
    <cellStyle name="Normal 3 18 4" xfId="22188" xr:uid="{00000000-0005-0000-0000-00009E560000}"/>
    <cellStyle name="Normal 3 18 4 2" xfId="22189" xr:uid="{00000000-0005-0000-0000-00009F560000}"/>
    <cellStyle name="Normal 3 18 4 3" xfId="22190" xr:uid="{00000000-0005-0000-0000-0000A0560000}"/>
    <cellStyle name="Normal 3 18 4 4" xfId="22191" xr:uid="{00000000-0005-0000-0000-0000A1560000}"/>
    <cellStyle name="Normal 3 18 40" xfId="22192" xr:uid="{00000000-0005-0000-0000-0000A2560000}"/>
    <cellStyle name="Normal 3 18 40 2" xfId="22193" xr:uid="{00000000-0005-0000-0000-0000A3560000}"/>
    <cellStyle name="Normal 3 18 40 3" xfId="22194" xr:uid="{00000000-0005-0000-0000-0000A4560000}"/>
    <cellStyle name="Normal 3 18 40 4" xfId="22195" xr:uid="{00000000-0005-0000-0000-0000A5560000}"/>
    <cellStyle name="Normal 3 18 41" xfId="22196" xr:uid="{00000000-0005-0000-0000-0000A6560000}"/>
    <cellStyle name="Normal 3 18 41 2" xfId="22197" xr:uid="{00000000-0005-0000-0000-0000A7560000}"/>
    <cellStyle name="Normal 3 18 41 3" xfId="22198" xr:uid="{00000000-0005-0000-0000-0000A8560000}"/>
    <cellStyle name="Normal 3 18 41 4" xfId="22199" xr:uid="{00000000-0005-0000-0000-0000A9560000}"/>
    <cellStyle name="Normal 3 18 42" xfId="22200" xr:uid="{00000000-0005-0000-0000-0000AA560000}"/>
    <cellStyle name="Normal 3 18 42 2" xfId="22201" xr:uid="{00000000-0005-0000-0000-0000AB560000}"/>
    <cellStyle name="Normal 3 18 42 3" xfId="22202" xr:uid="{00000000-0005-0000-0000-0000AC560000}"/>
    <cellStyle name="Normal 3 18 42 4" xfId="22203" xr:uid="{00000000-0005-0000-0000-0000AD560000}"/>
    <cellStyle name="Normal 3 18 43" xfId="22204" xr:uid="{00000000-0005-0000-0000-0000AE560000}"/>
    <cellStyle name="Normal 3 18 43 2" xfId="22205" xr:uid="{00000000-0005-0000-0000-0000AF560000}"/>
    <cellStyle name="Normal 3 18 43 3" xfId="22206" xr:uid="{00000000-0005-0000-0000-0000B0560000}"/>
    <cellStyle name="Normal 3 18 43 4" xfId="22207" xr:uid="{00000000-0005-0000-0000-0000B1560000}"/>
    <cellStyle name="Normal 3 18 44" xfId="22208" xr:uid="{00000000-0005-0000-0000-0000B2560000}"/>
    <cellStyle name="Normal 3 18 44 2" xfId="22209" xr:uid="{00000000-0005-0000-0000-0000B3560000}"/>
    <cellStyle name="Normal 3 18 44 3" xfId="22210" xr:uid="{00000000-0005-0000-0000-0000B4560000}"/>
    <cellStyle name="Normal 3 18 44 4" xfId="22211" xr:uid="{00000000-0005-0000-0000-0000B5560000}"/>
    <cellStyle name="Normal 3 18 45" xfId="22212" xr:uid="{00000000-0005-0000-0000-0000B6560000}"/>
    <cellStyle name="Normal 3 18 45 2" xfId="22213" xr:uid="{00000000-0005-0000-0000-0000B7560000}"/>
    <cellStyle name="Normal 3 18 45 3" xfId="22214" xr:uid="{00000000-0005-0000-0000-0000B8560000}"/>
    <cellStyle name="Normal 3 18 45 4" xfId="22215" xr:uid="{00000000-0005-0000-0000-0000B9560000}"/>
    <cellStyle name="Normal 3 18 46" xfId="22216" xr:uid="{00000000-0005-0000-0000-0000BA560000}"/>
    <cellStyle name="Normal 3 18 46 2" xfId="22217" xr:uid="{00000000-0005-0000-0000-0000BB560000}"/>
    <cellStyle name="Normal 3 18 46 3" xfId="22218" xr:uid="{00000000-0005-0000-0000-0000BC560000}"/>
    <cellStyle name="Normal 3 18 46 4" xfId="22219" xr:uid="{00000000-0005-0000-0000-0000BD560000}"/>
    <cellStyle name="Normal 3 18 47" xfId="22220" xr:uid="{00000000-0005-0000-0000-0000BE560000}"/>
    <cellStyle name="Normal 3 18 48" xfId="22221" xr:uid="{00000000-0005-0000-0000-0000BF560000}"/>
    <cellStyle name="Normal 3 18 49" xfId="22222" xr:uid="{00000000-0005-0000-0000-0000C0560000}"/>
    <cellStyle name="Normal 3 18 5" xfId="22223" xr:uid="{00000000-0005-0000-0000-0000C1560000}"/>
    <cellStyle name="Normal 3 18 5 2" xfId="22224" xr:uid="{00000000-0005-0000-0000-0000C2560000}"/>
    <cellStyle name="Normal 3 18 5 3" xfId="22225" xr:uid="{00000000-0005-0000-0000-0000C3560000}"/>
    <cellStyle name="Normal 3 18 5 4" xfId="22226" xr:uid="{00000000-0005-0000-0000-0000C4560000}"/>
    <cellStyle name="Normal 3 18 50" xfId="22227" xr:uid="{00000000-0005-0000-0000-0000C5560000}"/>
    <cellStyle name="Normal 3 18 51" xfId="22228" xr:uid="{00000000-0005-0000-0000-0000C6560000}"/>
    <cellStyle name="Normal 3 18 52" xfId="22229" xr:uid="{00000000-0005-0000-0000-0000C7560000}"/>
    <cellStyle name="Normal 3 18 6" xfId="22230" xr:uid="{00000000-0005-0000-0000-0000C8560000}"/>
    <cellStyle name="Normal 3 18 6 2" xfId="22231" xr:uid="{00000000-0005-0000-0000-0000C9560000}"/>
    <cellStyle name="Normal 3 18 6 3" xfId="22232" xr:uid="{00000000-0005-0000-0000-0000CA560000}"/>
    <cellStyle name="Normal 3 18 6 4" xfId="22233" xr:uid="{00000000-0005-0000-0000-0000CB560000}"/>
    <cellStyle name="Normal 3 18 7" xfId="22234" xr:uid="{00000000-0005-0000-0000-0000CC560000}"/>
    <cellStyle name="Normal 3 18 7 2" xfId="22235" xr:uid="{00000000-0005-0000-0000-0000CD560000}"/>
    <cellStyle name="Normal 3 18 7 3" xfId="22236" xr:uid="{00000000-0005-0000-0000-0000CE560000}"/>
    <cellStyle name="Normal 3 18 7 4" xfId="22237" xr:uid="{00000000-0005-0000-0000-0000CF560000}"/>
    <cellStyle name="Normal 3 18 8" xfId="22238" xr:uid="{00000000-0005-0000-0000-0000D0560000}"/>
    <cellStyle name="Normal 3 18 8 2" xfId="22239" xr:uid="{00000000-0005-0000-0000-0000D1560000}"/>
    <cellStyle name="Normal 3 18 8 3" xfId="22240" xr:uid="{00000000-0005-0000-0000-0000D2560000}"/>
    <cellStyle name="Normal 3 18 8 4" xfId="22241" xr:uid="{00000000-0005-0000-0000-0000D3560000}"/>
    <cellStyle name="Normal 3 18 9" xfId="22242" xr:uid="{00000000-0005-0000-0000-0000D4560000}"/>
    <cellStyle name="Normal 3 18 9 2" xfId="22243" xr:uid="{00000000-0005-0000-0000-0000D5560000}"/>
    <cellStyle name="Normal 3 18 9 3" xfId="22244" xr:uid="{00000000-0005-0000-0000-0000D6560000}"/>
    <cellStyle name="Normal 3 18 9 4" xfId="22245" xr:uid="{00000000-0005-0000-0000-0000D7560000}"/>
    <cellStyle name="Normal 3 18_Annex-25(B)-1" xfId="22246" xr:uid="{00000000-0005-0000-0000-0000D8560000}"/>
    <cellStyle name="Normal 3 180" xfId="22247" xr:uid="{00000000-0005-0000-0000-0000D9560000}"/>
    <cellStyle name="Normal 3 180 2" xfId="22248" xr:uid="{00000000-0005-0000-0000-0000DA560000}"/>
    <cellStyle name="Normal 3 181" xfId="22249" xr:uid="{00000000-0005-0000-0000-0000DB560000}"/>
    <cellStyle name="Normal 3 181 2" xfId="22250" xr:uid="{00000000-0005-0000-0000-0000DC560000}"/>
    <cellStyle name="Normal 3 182" xfId="22251" xr:uid="{00000000-0005-0000-0000-0000DD560000}"/>
    <cellStyle name="Normal 3 182 2" xfId="22252" xr:uid="{00000000-0005-0000-0000-0000DE560000}"/>
    <cellStyle name="Normal 3 183" xfId="22253" xr:uid="{00000000-0005-0000-0000-0000DF560000}"/>
    <cellStyle name="Normal 3 183 2" xfId="22254" xr:uid="{00000000-0005-0000-0000-0000E0560000}"/>
    <cellStyle name="Normal 3 184" xfId="22255" xr:uid="{00000000-0005-0000-0000-0000E1560000}"/>
    <cellStyle name="Normal 3 184 2" xfId="22256" xr:uid="{00000000-0005-0000-0000-0000E2560000}"/>
    <cellStyle name="Normal 3 185" xfId="22257" xr:uid="{00000000-0005-0000-0000-0000E3560000}"/>
    <cellStyle name="Normal 3 185 2" xfId="22258" xr:uid="{00000000-0005-0000-0000-0000E4560000}"/>
    <cellStyle name="Normal 3 186" xfId="22259" xr:uid="{00000000-0005-0000-0000-0000E5560000}"/>
    <cellStyle name="Normal 3 186 2" xfId="22260" xr:uid="{00000000-0005-0000-0000-0000E6560000}"/>
    <cellStyle name="Normal 3 187" xfId="22261" xr:uid="{00000000-0005-0000-0000-0000E7560000}"/>
    <cellStyle name="Normal 3 187 2" xfId="22262" xr:uid="{00000000-0005-0000-0000-0000E8560000}"/>
    <cellStyle name="Normal 3 188" xfId="22263" xr:uid="{00000000-0005-0000-0000-0000E9560000}"/>
    <cellStyle name="Normal 3 188 2" xfId="22264" xr:uid="{00000000-0005-0000-0000-0000EA560000}"/>
    <cellStyle name="Normal 3 189" xfId="22265" xr:uid="{00000000-0005-0000-0000-0000EB560000}"/>
    <cellStyle name="Normal 3 189 2" xfId="22266" xr:uid="{00000000-0005-0000-0000-0000EC560000}"/>
    <cellStyle name="Normal 3 19" xfId="22267" xr:uid="{00000000-0005-0000-0000-0000ED560000}"/>
    <cellStyle name="Normal 3 19 10" xfId="22268" xr:uid="{00000000-0005-0000-0000-0000EE560000}"/>
    <cellStyle name="Normal 3 19 10 2" xfId="22269" xr:uid="{00000000-0005-0000-0000-0000EF560000}"/>
    <cellStyle name="Normal 3 19 10 3" xfId="22270" xr:uid="{00000000-0005-0000-0000-0000F0560000}"/>
    <cellStyle name="Normal 3 19 10 4" xfId="22271" xr:uid="{00000000-0005-0000-0000-0000F1560000}"/>
    <cellStyle name="Normal 3 19 11" xfId="22272" xr:uid="{00000000-0005-0000-0000-0000F2560000}"/>
    <cellStyle name="Normal 3 19 11 2" xfId="22273" xr:uid="{00000000-0005-0000-0000-0000F3560000}"/>
    <cellStyle name="Normal 3 19 11 3" xfId="22274" xr:uid="{00000000-0005-0000-0000-0000F4560000}"/>
    <cellStyle name="Normal 3 19 11 4" xfId="22275" xr:uid="{00000000-0005-0000-0000-0000F5560000}"/>
    <cellStyle name="Normal 3 19 12" xfId="22276" xr:uid="{00000000-0005-0000-0000-0000F6560000}"/>
    <cellStyle name="Normal 3 19 12 2" xfId="22277" xr:uid="{00000000-0005-0000-0000-0000F7560000}"/>
    <cellStyle name="Normal 3 19 12 3" xfId="22278" xr:uid="{00000000-0005-0000-0000-0000F8560000}"/>
    <cellStyle name="Normal 3 19 12 4" xfId="22279" xr:uid="{00000000-0005-0000-0000-0000F9560000}"/>
    <cellStyle name="Normal 3 19 13" xfId="22280" xr:uid="{00000000-0005-0000-0000-0000FA560000}"/>
    <cellStyle name="Normal 3 19 13 2" xfId="22281" xr:uid="{00000000-0005-0000-0000-0000FB560000}"/>
    <cellStyle name="Normal 3 19 13 3" xfId="22282" xr:uid="{00000000-0005-0000-0000-0000FC560000}"/>
    <cellStyle name="Normal 3 19 13 4" xfId="22283" xr:uid="{00000000-0005-0000-0000-0000FD560000}"/>
    <cellStyle name="Normal 3 19 14" xfId="22284" xr:uid="{00000000-0005-0000-0000-0000FE560000}"/>
    <cellStyle name="Normal 3 19 14 2" xfId="22285" xr:uid="{00000000-0005-0000-0000-0000FF560000}"/>
    <cellStyle name="Normal 3 19 14 3" xfId="22286" xr:uid="{00000000-0005-0000-0000-000000570000}"/>
    <cellStyle name="Normal 3 19 14 4" xfId="22287" xr:uid="{00000000-0005-0000-0000-000001570000}"/>
    <cellStyle name="Normal 3 19 15" xfId="22288" xr:uid="{00000000-0005-0000-0000-000002570000}"/>
    <cellStyle name="Normal 3 19 15 2" xfId="22289" xr:uid="{00000000-0005-0000-0000-000003570000}"/>
    <cellStyle name="Normal 3 19 15 3" xfId="22290" xr:uid="{00000000-0005-0000-0000-000004570000}"/>
    <cellStyle name="Normal 3 19 15 4" xfId="22291" xr:uid="{00000000-0005-0000-0000-000005570000}"/>
    <cellStyle name="Normal 3 19 16" xfId="22292" xr:uid="{00000000-0005-0000-0000-000006570000}"/>
    <cellStyle name="Normal 3 19 16 2" xfId="22293" xr:uid="{00000000-0005-0000-0000-000007570000}"/>
    <cellStyle name="Normal 3 19 16 3" xfId="22294" xr:uid="{00000000-0005-0000-0000-000008570000}"/>
    <cellStyle name="Normal 3 19 16 4" xfId="22295" xr:uid="{00000000-0005-0000-0000-000009570000}"/>
    <cellStyle name="Normal 3 19 17" xfId="22296" xr:uid="{00000000-0005-0000-0000-00000A570000}"/>
    <cellStyle name="Normal 3 19 17 2" xfId="22297" xr:uid="{00000000-0005-0000-0000-00000B570000}"/>
    <cellStyle name="Normal 3 19 17 3" xfId="22298" xr:uid="{00000000-0005-0000-0000-00000C570000}"/>
    <cellStyle name="Normal 3 19 17 4" xfId="22299" xr:uid="{00000000-0005-0000-0000-00000D570000}"/>
    <cellStyle name="Normal 3 19 18" xfId="22300" xr:uid="{00000000-0005-0000-0000-00000E570000}"/>
    <cellStyle name="Normal 3 19 18 2" xfId="22301" xr:uid="{00000000-0005-0000-0000-00000F570000}"/>
    <cellStyle name="Normal 3 19 18 3" xfId="22302" xr:uid="{00000000-0005-0000-0000-000010570000}"/>
    <cellStyle name="Normal 3 19 18 4" xfId="22303" xr:uid="{00000000-0005-0000-0000-000011570000}"/>
    <cellStyle name="Normal 3 19 19" xfId="22304" xr:uid="{00000000-0005-0000-0000-000012570000}"/>
    <cellStyle name="Normal 3 19 19 2" xfId="22305" xr:uid="{00000000-0005-0000-0000-000013570000}"/>
    <cellStyle name="Normal 3 19 19 3" xfId="22306" xr:uid="{00000000-0005-0000-0000-000014570000}"/>
    <cellStyle name="Normal 3 19 19 4" xfId="22307" xr:uid="{00000000-0005-0000-0000-000015570000}"/>
    <cellStyle name="Normal 3 19 2" xfId="22308" xr:uid="{00000000-0005-0000-0000-000016570000}"/>
    <cellStyle name="Normal 3 19 2 2" xfId="22309" xr:uid="{00000000-0005-0000-0000-000017570000}"/>
    <cellStyle name="Normal 3 19 2 3" xfId="22310" xr:uid="{00000000-0005-0000-0000-000018570000}"/>
    <cellStyle name="Normal 3 19 2 4" xfId="22311" xr:uid="{00000000-0005-0000-0000-000019570000}"/>
    <cellStyle name="Normal 3 19 2 5" xfId="22312" xr:uid="{00000000-0005-0000-0000-00001A570000}"/>
    <cellStyle name="Normal 3 19 20" xfId="22313" xr:uid="{00000000-0005-0000-0000-00001B570000}"/>
    <cellStyle name="Normal 3 19 20 2" xfId="22314" xr:uid="{00000000-0005-0000-0000-00001C570000}"/>
    <cellStyle name="Normal 3 19 20 3" xfId="22315" xr:uid="{00000000-0005-0000-0000-00001D570000}"/>
    <cellStyle name="Normal 3 19 20 4" xfId="22316" xr:uid="{00000000-0005-0000-0000-00001E570000}"/>
    <cellStyle name="Normal 3 19 21" xfId="22317" xr:uid="{00000000-0005-0000-0000-00001F570000}"/>
    <cellStyle name="Normal 3 19 21 2" xfId="22318" xr:uid="{00000000-0005-0000-0000-000020570000}"/>
    <cellStyle name="Normal 3 19 21 3" xfId="22319" xr:uid="{00000000-0005-0000-0000-000021570000}"/>
    <cellStyle name="Normal 3 19 21 4" xfId="22320" xr:uid="{00000000-0005-0000-0000-000022570000}"/>
    <cellStyle name="Normal 3 19 22" xfId="22321" xr:uid="{00000000-0005-0000-0000-000023570000}"/>
    <cellStyle name="Normal 3 19 22 2" xfId="22322" xr:uid="{00000000-0005-0000-0000-000024570000}"/>
    <cellStyle name="Normal 3 19 22 3" xfId="22323" xr:uid="{00000000-0005-0000-0000-000025570000}"/>
    <cellStyle name="Normal 3 19 22 4" xfId="22324" xr:uid="{00000000-0005-0000-0000-000026570000}"/>
    <cellStyle name="Normal 3 19 23" xfId="22325" xr:uid="{00000000-0005-0000-0000-000027570000}"/>
    <cellStyle name="Normal 3 19 23 2" xfId="22326" xr:uid="{00000000-0005-0000-0000-000028570000}"/>
    <cellStyle name="Normal 3 19 23 3" xfId="22327" xr:uid="{00000000-0005-0000-0000-000029570000}"/>
    <cellStyle name="Normal 3 19 23 4" xfId="22328" xr:uid="{00000000-0005-0000-0000-00002A570000}"/>
    <cellStyle name="Normal 3 19 24" xfId="22329" xr:uid="{00000000-0005-0000-0000-00002B570000}"/>
    <cellStyle name="Normal 3 19 24 2" xfId="22330" xr:uid="{00000000-0005-0000-0000-00002C570000}"/>
    <cellStyle name="Normal 3 19 24 3" xfId="22331" xr:uid="{00000000-0005-0000-0000-00002D570000}"/>
    <cellStyle name="Normal 3 19 24 4" xfId="22332" xr:uid="{00000000-0005-0000-0000-00002E570000}"/>
    <cellStyle name="Normal 3 19 25" xfId="22333" xr:uid="{00000000-0005-0000-0000-00002F570000}"/>
    <cellStyle name="Normal 3 19 25 2" xfId="22334" xr:uid="{00000000-0005-0000-0000-000030570000}"/>
    <cellStyle name="Normal 3 19 25 3" xfId="22335" xr:uid="{00000000-0005-0000-0000-000031570000}"/>
    <cellStyle name="Normal 3 19 25 4" xfId="22336" xr:uid="{00000000-0005-0000-0000-000032570000}"/>
    <cellStyle name="Normal 3 19 26" xfId="22337" xr:uid="{00000000-0005-0000-0000-000033570000}"/>
    <cellStyle name="Normal 3 19 26 2" xfId="22338" xr:uid="{00000000-0005-0000-0000-000034570000}"/>
    <cellStyle name="Normal 3 19 26 3" xfId="22339" xr:uid="{00000000-0005-0000-0000-000035570000}"/>
    <cellStyle name="Normal 3 19 26 4" xfId="22340" xr:uid="{00000000-0005-0000-0000-000036570000}"/>
    <cellStyle name="Normal 3 19 27" xfId="22341" xr:uid="{00000000-0005-0000-0000-000037570000}"/>
    <cellStyle name="Normal 3 19 27 2" xfId="22342" xr:uid="{00000000-0005-0000-0000-000038570000}"/>
    <cellStyle name="Normal 3 19 27 3" xfId="22343" xr:uid="{00000000-0005-0000-0000-000039570000}"/>
    <cellStyle name="Normal 3 19 27 4" xfId="22344" xr:uid="{00000000-0005-0000-0000-00003A570000}"/>
    <cellStyle name="Normal 3 19 28" xfId="22345" xr:uid="{00000000-0005-0000-0000-00003B570000}"/>
    <cellStyle name="Normal 3 19 28 2" xfId="22346" xr:uid="{00000000-0005-0000-0000-00003C570000}"/>
    <cellStyle name="Normal 3 19 28 3" xfId="22347" xr:uid="{00000000-0005-0000-0000-00003D570000}"/>
    <cellStyle name="Normal 3 19 28 4" xfId="22348" xr:uid="{00000000-0005-0000-0000-00003E570000}"/>
    <cellStyle name="Normal 3 19 29" xfId="22349" xr:uid="{00000000-0005-0000-0000-00003F570000}"/>
    <cellStyle name="Normal 3 19 29 2" xfId="22350" xr:uid="{00000000-0005-0000-0000-000040570000}"/>
    <cellStyle name="Normal 3 19 29 3" xfId="22351" xr:uid="{00000000-0005-0000-0000-000041570000}"/>
    <cellStyle name="Normal 3 19 29 4" xfId="22352" xr:uid="{00000000-0005-0000-0000-000042570000}"/>
    <cellStyle name="Normal 3 19 3" xfId="22353" xr:uid="{00000000-0005-0000-0000-000043570000}"/>
    <cellStyle name="Normal 3 19 3 2" xfId="22354" xr:uid="{00000000-0005-0000-0000-000044570000}"/>
    <cellStyle name="Normal 3 19 3 3" xfId="22355" xr:uid="{00000000-0005-0000-0000-000045570000}"/>
    <cellStyle name="Normal 3 19 3 4" xfId="22356" xr:uid="{00000000-0005-0000-0000-000046570000}"/>
    <cellStyle name="Normal 3 19 3 5" xfId="22357" xr:uid="{00000000-0005-0000-0000-000047570000}"/>
    <cellStyle name="Normal 3 19 30" xfId="22358" xr:uid="{00000000-0005-0000-0000-000048570000}"/>
    <cellStyle name="Normal 3 19 30 2" xfId="22359" xr:uid="{00000000-0005-0000-0000-000049570000}"/>
    <cellStyle name="Normal 3 19 30 3" xfId="22360" xr:uid="{00000000-0005-0000-0000-00004A570000}"/>
    <cellStyle name="Normal 3 19 30 4" xfId="22361" xr:uid="{00000000-0005-0000-0000-00004B570000}"/>
    <cellStyle name="Normal 3 19 31" xfId="22362" xr:uid="{00000000-0005-0000-0000-00004C570000}"/>
    <cellStyle name="Normal 3 19 31 2" xfId="22363" xr:uid="{00000000-0005-0000-0000-00004D570000}"/>
    <cellStyle name="Normal 3 19 31 3" xfId="22364" xr:uid="{00000000-0005-0000-0000-00004E570000}"/>
    <cellStyle name="Normal 3 19 31 4" xfId="22365" xr:uid="{00000000-0005-0000-0000-00004F570000}"/>
    <cellStyle name="Normal 3 19 32" xfId="22366" xr:uid="{00000000-0005-0000-0000-000050570000}"/>
    <cellStyle name="Normal 3 19 32 2" xfId="22367" xr:uid="{00000000-0005-0000-0000-000051570000}"/>
    <cellStyle name="Normal 3 19 32 3" xfId="22368" xr:uid="{00000000-0005-0000-0000-000052570000}"/>
    <cellStyle name="Normal 3 19 32 4" xfId="22369" xr:uid="{00000000-0005-0000-0000-000053570000}"/>
    <cellStyle name="Normal 3 19 33" xfId="22370" xr:uid="{00000000-0005-0000-0000-000054570000}"/>
    <cellStyle name="Normal 3 19 33 2" xfId="22371" xr:uid="{00000000-0005-0000-0000-000055570000}"/>
    <cellStyle name="Normal 3 19 33 3" xfId="22372" xr:uid="{00000000-0005-0000-0000-000056570000}"/>
    <cellStyle name="Normal 3 19 33 4" xfId="22373" xr:uid="{00000000-0005-0000-0000-000057570000}"/>
    <cellStyle name="Normal 3 19 34" xfId="22374" xr:uid="{00000000-0005-0000-0000-000058570000}"/>
    <cellStyle name="Normal 3 19 34 2" xfId="22375" xr:uid="{00000000-0005-0000-0000-000059570000}"/>
    <cellStyle name="Normal 3 19 34 3" xfId="22376" xr:uid="{00000000-0005-0000-0000-00005A570000}"/>
    <cellStyle name="Normal 3 19 34 4" xfId="22377" xr:uid="{00000000-0005-0000-0000-00005B570000}"/>
    <cellStyle name="Normal 3 19 35" xfId="22378" xr:uid="{00000000-0005-0000-0000-00005C570000}"/>
    <cellStyle name="Normal 3 19 35 2" xfId="22379" xr:uid="{00000000-0005-0000-0000-00005D570000}"/>
    <cellStyle name="Normal 3 19 35 3" xfId="22380" xr:uid="{00000000-0005-0000-0000-00005E570000}"/>
    <cellStyle name="Normal 3 19 35 4" xfId="22381" xr:uid="{00000000-0005-0000-0000-00005F570000}"/>
    <cellStyle name="Normal 3 19 36" xfId="22382" xr:uid="{00000000-0005-0000-0000-000060570000}"/>
    <cellStyle name="Normal 3 19 36 2" xfId="22383" xr:uid="{00000000-0005-0000-0000-000061570000}"/>
    <cellStyle name="Normal 3 19 36 3" xfId="22384" xr:uid="{00000000-0005-0000-0000-000062570000}"/>
    <cellStyle name="Normal 3 19 36 4" xfId="22385" xr:uid="{00000000-0005-0000-0000-000063570000}"/>
    <cellStyle name="Normal 3 19 37" xfId="22386" xr:uid="{00000000-0005-0000-0000-000064570000}"/>
    <cellStyle name="Normal 3 19 37 2" xfId="22387" xr:uid="{00000000-0005-0000-0000-000065570000}"/>
    <cellStyle name="Normal 3 19 37 3" xfId="22388" xr:uid="{00000000-0005-0000-0000-000066570000}"/>
    <cellStyle name="Normal 3 19 37 4" xfId="22389" xr:uid="{00000000-0005-0000-0000-000067570000}"/>
    <cellStyle name="Normal 3 19 38" xfId="22390" xr:uid="{00000000-0005-0000-0000-000068570000}"/>
    <cellStyle name="Normal 3 19 38 2" xfId="22391" xr:uid="{00000000-0005-0000-0000-000069570000}"/>
    <cellStyle name="Normal 3 19 38 3" xfId="22392" xr:uid="{00000000-0005-0000-0000-00006A570000}"/>
    <cellStyle name="Normal 3 19 38 4" xfId="22393" xr:uid="{00000000-0005-0000-0000-00006B570000}"/>
    <cellStyle name="Normal 3 19 39" xfId="22394" xr:uid="{00000000-0005-0000-0000-00006C570000}"/>
    <cellStyle name="Normal 3 19 39 2" xfId="22395" xr:uid="{00000000-0005-0000-0000-00006D570000}"/>
    <cellStyle name="Normal 3 19 39 3" xfId="22396" xr:uid="{00000000-0005-0000-0000-00006E570000}"/>
    <cellStyle name="Normal 3 19 39 4" xfId="22397" xr:uid="{00000000-0005-0000-0000-00006F570000}"/>
    <cellStyle name="Normal 3 19 4" xfId="22398" xr:uid="{00000000-0005-0000-0000-000070570000}"/>
    <cellStyle name="Normal 3 19 4 2" xfId="22399" xr:uid="{00000000-0005-0000-0000-000071570000}"/>
    <cellStyle name="Normal 3 19 4 3" xfId="22400" xr:uid="{00000000-0005-0000-0000-000072570000}"/>
    <cellStyle name="Normal 3 19 4 4" xfId="22401" xr:uid="{00000000-0005-0000-0000-000073570000}"/>
    <cellStyle name="Normal 3 19 40" xfId="22402" xr:uid="{00000000-0005-0000-0000-000074570000}"/>
    <cellStyle name="Normal 3 19 40 2" xfId="22403" xr:uid="{00000000-0005-0000-0000-000075570000}"/>
    <cellStyle name="Normal 3 19 40 3" xfId="22404" xr:uid="{00000000-0005-0000-0000-000076570000}"/>
    <cellStyle name="Normal 3 19 40 4" xfId="22405" xr:uid="{00000000-0005-0000-0000-000077570000}"/>
    <cellStyle name="Normal 3 19 41" xfId="22406" xr:uid="{00000000-0005-0000-0000-000078570000}"/>
    <cellStyle name="Normal 3 19 41 2" xfId="22407" xr:uid="{00000000-0005-0000-0000-000079570000}"/>
    <cellStyle name="Normal 3 19 41 3" xfId="22408" xr:uid="{00000000-0005-0000-0000-00007A570000}"/>
    <cellStyle name="Normal 3 19 41 4" xfId="22409" xr:uid="{00000000-0005-0000-0000-00007B570000}"/>
    <cellStyle name="Normal 3 19 42" xfId="22410" xr:uid="{00000000-0005-0000-0000-00007C570000}"/>
    <cellStyle name="Normal 3 19 42 2" xfId="22411" xr:uid="{00000000-0005-0000-0000-00007D570000}"/>
    <cellStyle name="Normal 3 19 42 3" xfId="22412" xr:uid="{00000000-0005-0000-0000-00007E570000}"/>
    <cellStyle name="Normal 3 19 42 4" xfId="22413" xr:uid="{00000000-0005-0000-0000-00007F570000}"/>
    <cellStyle name="Normal 3 19 43" xfId="22414" xr:uid="{00000000-0005-0000-0000-000080570000}"/>
    <cellStyle name="Normal 3 19 43 2" xfId="22415" xr:uid="{00000000-0005-0000-0000-000081570000}"/>
    <cellStyle name="Normal 3 19 43 3" xfId="22416" xr:uid="{00000000-0005-0000-0000-000082570000}"/>
    <cellStyle name="Normal 3 19 43 4" xfId="22417" xr:uid="{00000000-0005-0000-0000-000083570000}"/>
    <cellStyle name="Normal 3 19 44" xfId="22418" xr:uid="{00000000-0005-0000-0000-000084570000}"/>
    <cellStyle name="Normal 3 19 44 2" xfId="22419" xr:uid="{00000000-0005-0000-0000-000085570000}"/>
    <cellStyle name="Normal 3 19 44 3" xfId="22420" xr:uid="{00000000-0005-0000-0000-000086570000}"/>
    <cellStyle name="Normal 3 19 44 4" xfId="22421" xr:uid="{00000000-0005-0000-0000-000087570000}"/>
    <cellStyle name="Normal 3 19 45" xfId="22422" xr:uid="{00000000-0005-0000-0000-000088570000}"/>
    <cellStyle name="Normal 3 19 45 2" xfId="22423" xr:uid="{00000000-0005-0000-0000-000089570000}"/>
    <cellStyle name="Normal 3 19 45 3" xfId="22424" xr:uid="{00000000-0005-0000-0000-00008A570000}"/>
    <cellStyle name="Normal 3 19 45 4" xfId="22425" xr:uid="{00000000-0005-0000-0000-00008B570000}"/>
    <cellStyle name="Normal 3 19 46" xfId="22426" xr:uid="{00000000-0005-0000-0000-00008C570000}"/>
    <cellStyle name="Normal 3 19 46 2" xfId="22427" xr:uid="{00000000-0005-0000-0000-00008D570000}"/>
    <cellStyle name="Normal 3 19 46 3" xfId="22428" xr:uid="{00000000-0005-0000-0000-00008E570000}"/>
    <cellStyle name="Normal 3 19 46 4" xfId="22429" xr:uid="{00000000-0005-0000-0000-00008F570000}"/>
    <cellStyle name="Normal 3 19 47" xfId="22430" xr:uid="{00000000-0005-0000-0000-000090570000}"/>
    <cellStyle name="Normal 3 19 48" xfId="22431" xr:uid="{00000000-0005-0000-0000-000091570000}"/>
    <cellStyle name="Normal 3 19 49" xfId="22432" xr:uid="{00000000-0005-0000-0000-000092570000}"/>
    <cellStyle name="Normal 3 19 5" xfId="22433" xr:uid="{00000000-0005-0000-0000-000093570000}"/>
    <cellStyle name="Normal 3 19 5 2" xfId="22434" xr:uid="{00000000-0005-0000-0000-000094570000}"/>
    <cellStyle name="Normal 3 19 5 3" xfId="22435" xr:uid="{00000000-0005-0000-0000-000095570000}"/>
    <cellStyle name="Normal 3 19 5 4" xfId="22436" xr:uid="{00000000-0005-0000-0000-000096570000}"/>
    <cellStyle name="Normal 3 19 50" xfId="22437" xr:uid="{00000000-0005-0000-0000-000097570000}"/>
    <cellStyle name="Normal 3 19 51" xfId="22438" xr:uid="{00000000-0005-0000-0000-000098570000}"/>
    <cellStyle name="Normal 3 19 52" xfId="22439" xr:uid="{00000000-0005-0000-0000-000099570000}"/>
    <cellStyle name="Normal 3 19 6" xfId="22440" xr:uid="{00000000-0005-0000-0000-00009A570000}"/>
    <cellStyle name="Normal 3 19 6 2" xfId="22441" xr:uid="{00000000-0005-0000-0000-00009B570000}"/>
    <cellStyle name="Normal 3 19 6 3" xfId="22442" xr:uid="{00000000-0005-0000-0000-00009C570000}"/>
    <cellStyle name="Normal 3 19 6 4" xfId="22443" xr:uid="{00000000-0005-0000-0000-00009D570000}"/>
    <cellStyle name="Normal 3 19 7" xfId="22444" xr:uid="{00000000-0005-0000-0000-00009E570000}"/>
    <cellStyle name="Normal 3 19 7 2" xfId="22445" xr:uid="{00000000-0005-0000-0000-00009F570000}"/>
    <cellStyle name="Normal 3 19 7 3" xfId="22446" xr:uid="{00000000-0005-0000-0000-0000A0570000}"/>
    <cellStyle name="Normal 3 19 7 4" xfId="22447" xr:uid="{00000000-0005-0000-0000-0000A1570000}"/>
    <cellStyle name="Normal 3 19 8" xfId="22448" xr:uid="{00000000-0005-0000-0000-0000A2570000}"/>
    <cellStyle name="Normal 3 19 8 2" xfId="22449" xr:uid="{00000000-0005-0000-0000-0000A3570000}"/>
    <cellStyle name="Normal 3 19 8 3" xfId="22450" xr:uid="{00000000-0005-0000-0000-0000A4570000}"/>
    <cellStyle name="Normal 3 19 8 4" xfId="22451" xr:uid="{00000000-0005-0000-0000-0000A5570000}"/>
    <cellStyle name="Normal 3 19 9" xfId="22452" xr:uid="{00000000-0005-0000-0000-0000A6570000}"/>
    <cellStyle name="Normal 3 19 9 2" xfId="22453" xr:uid="{00000000-0005-0000-0000-0000A7570000}"/>
    <cellStyle name="Normal 3 19 9 3" xfId="22454" xr:uid="{00000000-0005-0000-0000-0000A8570000}"/>
    <cellStyle name="Normal 3 19 9 4" xfId="22455" xr:uid="{00000000-0005-0000-0000-0000A9570000}"/>
    <cellStyle name="Normal 3 19_Annex-25(B)-1" xfId="22456" xr:uid="{00000000-0005-0000-0000-0000AA570000}"/>
    <cellStyle name="Normal 3 190" xfId="22457" xr:uid="{00000000-0005-0000-0000-0000AB570000}"/>
    <cellStyle name="Normal 3 190 2" xfId="22458" xr:uid="{00000000-0005-0000-0000-0000AC570000}"/>
    <cellStyle name="Normal 3 191" xfId="22459" xr:uid="{00000000-0005-0000-0000-0000AD570000}"/>
    <cellStyle name="Normal 3 191 2" xfId="22460" xr:uid="{00000000-0005-0000-0000-0000AE570000}"/>
    <cellStyle name="Normal 3 192" xfId="22461" xr:uid="{00000000-0005-0000-0000-0000AF570000}"/>
    <cellStyle name="Normal 3 192 2" xfId="22462" xr:uid="{00000000-0005-0000-0000-0000B0570000}"/>
    <cellStyle name="Normal 3 193" xfId="22463" xr:uid="{00000000-0005-0000-0000-0000B1570000}"/>
    <cellStyle name="Normal 3 193 2" xfId="22464" xr:uid="{00000000-0005-0000-0000-0000B2570000}"/>
    <cellStyle name="Normal 3 194" xfId="22465" xr:uid="{00000000-0005-0000-0000-0000B3570000}"/>
    <cellStyle name="Normal 3 194 2" xfId="22466" xr:uid="{00000000-0005-0000-0000-0000B4570000}"/>
    <cellStyle name="Normal 3 195" xfId="22467" xr:uid="{00000000-0005-0000-0000-0000B5570000}"/>
    <cellStyle name="Normal 3 195 2" xfId="22468" xr:uid="{00000000-0005-0000-0000-0000B6570000}"/>
    <cellStyle name="Normal 3 196" xfId="22469" xr:uid="{00000000-0005-0000-0000-0000B7570000}"/>
    <cellStyle name="Normal 3 196 2" xfId="22470" xr:uid="{00000000-0005-0000-0000-0000B8570000}"/>
    <cellStyle name="Normal 3 197" xfId="22471" xr:uid="{00000000-0005-0000-0000-0000B9570000}"/>
    <cellStyle name="Normal 3 197 2" xfId="22472" xr:uid="{00000000-0005-0000-0000-0000BA570000}"/>
    <cellStyle name="Normal 3 198" xfId="22473" xr:uid="{00000000-0005-0000-0000-0000BB570000}"/>
    <cellStyle name="Normal 3 198 2" xfId="22474" xr:uid="{00000000-0005-0000-0000-0000BC570000}"/>
    <cellStyle name="Normal 3 199" xfId="22475" xr:uid="{00000000-0005-0000-0000-0000BD570000}"/>
    <cellStyle name="Normal 3 199 2" xfId="22476" xr:uid="{00000000-0005-0000-0000-0000BE570000}"/>
    <cellStyle name="Normal 3 2" xfId="62" xr:uid="{00000000-0005-0000-0000-0000BF570000}"/>
    <cellStyle name="Normal 3 2 10" xfId="22477" xr:uid="{00000000-0005-0000-0000-0000C0570000}"/>
    <cellStyle name="Normal 3 2 10 2" xfId="22478" xr:uid="{00000000-0005-0000-0000-0000C1570000}"/>
    <cellStyle name="Normal 3 2 10 3" xfId="19" xr:uid="{00000000-0005-0000-0000-0000C2570000}"/>
    <cellStyle name="Normal 3 2 10 4" xfId="22479" xr:uid="{00000000-0005-0000-0000-0000C3570000}"/>
    <cellStyle name="Normal 3 2 100" xfId="22480" xr:uid="{00000000-0005-0000-0000-0000C4570000}"/>
    <cellStyle name="Normal 3 2 100 2" xfId="22481" xr:uid="{00000000-0005-0000-0000-0000C5570000}"/>
    <cellStyle name="Normal 3 2 101" xfId="22482" xr:uid="{00000000-0005-0000-0000-0000C6570000}"/>
    <cellStyle name="Normal 3 2 101 2" xfId="22483" xr:uid="{00000000-0005-0000-0000-0000C7570000}"/>
    <cellStyle name="Normal 3 2 102" xfId="22484" xr:uid="{00000000-0005-0000-0000-0000C8570000}"/>
    <cellStyle name="Normal 3 2 102 2" xfId="22485" xr:uid="{00000000-0005-0000-0000-0000C9570000}"/>
    <cellStyle name="Normal 3 2 103" xfId="22486" xr:uid="{00000000-0005-0000-0000-0000CA570000}"/>
    <cellStyle name="Normal 3 2 103 2" xfId="22487" xr:uid="{00000000-0005-0000-0000-0000CB570000}"/>
    <cellStyle name="Normal 3 2 104" xfId="22488" xr:uid="{00000000-0005-0000-0000-0000CC570000}"/>
    <cellStyle name="Normal 3 2 104 2" xfId="22489" xr:uid="{00000000-0005-0000-0000-0000CD570000}"/>
    <cellStyle name="Normal 3 2 105" xfId="22490" xr:uid="{00000000-0005-0000-0000-0000CE570000}"/>
    <cellStyle name="Normal 3 2 105 2" xfId="22491" xr:uid="{00000000-0005-0000-0000-0000CF570000}"/>
    <cellStyle name="Normal 3 2 106" xfId="22492" xr:uid="{00000000-0005-0000-0000-0000D0570000}"/>
    <cellStyle name="Normal 3 2 106 2" xfId="22493" xr:uid="{00000000-0005-0000-0000-0000D1570000}"/>
    <cellStyle name="Normal 3 2 107" xfId="22494" xr:uid="{00000000-0005-0000-0000-0000D2570000}"/>
    <cellStyle name="Normal 3 2 107 2" xfId="22495" xr:uid="{00000000-0005-0000-0000-0000D3570000}"/>
    <cellStyle name="Normal 3 2 108" xfId="22496" xr:uid="{00000000-0005-0000-0000-0000D4570000}"/>
    <cellStyle name="Normal 3 2 108 2" xfId="22497" xr:uid="{00000000-0005-0000-0000-0000D5570000}"/>
    <cellStyle name="Normal 3 2 109" xfId="22498" xr:uid="{00000000-0005-0000-0000-0000D6570000}"/>
    <cellStyle name="Normal 3 2 109 2" xfId="22499" xr:uid="{00000000-0005-0000-0000-0000D7570000}"/>
    <cellStyle name="Normal 3 2 11" xfId="22500" xr:uid="{00000000-0005-0000-0000-0000D8570000}"/>
    <cellStyle name="Normal 3 2 11 2" xfId="22501" xr:uid="{00000000-0005-0000-0000-0000D9570000}"/>
    <cellStyle name="Normal 3 2 11 3" xfId="22502" xr:uid="{00000000-0005-0000-0000-0000DA570000}"/>
    <cellStyle name="Normal 3 2 11 4" xfId="22503" xr:uid="{00000000-0005-0000-0000-0000DB570000}"/>
    <cellStyle name="Normal 3 2 110" xfId="22504" xr:uid="{00000000-0005-0000-0000-0000DC570000}"/>
    <cellStyle name="Normal 3 2 110 2" xfId="22505" xr:uid="{00000000-0005-0000-0000-0000DD570000}"/>
    <cellStyle name="Normal 3 2 111" xfId="22506" xr:uid="{00000000-0005-0000-0000-0000DE570000}"/>
    <cellStyle name="Normal 3 2 111 2" xfId="22507" xr:uid="{00000000-0005-0000-0000-0000DF570000}"/>
    <cellStyle name="Normal 3 2 112" xfId="22508" xr:uid="{00000000-0005-0000-0000-0000E0570000}"/>
    <cellStyle name="Normal 3 2 112 2" xfId="22509" xr:uid="{00000000-0005-0000-0000-0000E1570000}"/>
    <cellStyle name="Normal 3 2 113" xfId="22510" xr:uid="{00000000-0005-0000-0000-0000E2570000}"/>
    <cellStyle name="Normal 3 2 113 2" xfId="22511" xr:uid="{00000000-0005-0000-0000-0000E3570000}"/>
    <cellStyle name="Normal 3 2 114" xfId="22512" xr:uid="{00000000-0005-0000-0000-0000E4570000}"/>
    <cellStyle name="Normal 3 2 114 2" xfId="22513" xr:uid="{00000000-0005-0000-0000-0000E5570000}"/>
    <cellStyle name="Normal 3 2 115" xfId="22514" xr:uid="{00000000-0005-0000-0000-0000E6570000}"/>
    <cellStyle name="Normal 3 2 115 2" xfId="22515" xr:uid="{00000000-0005-0000-0000-0000E7570000}"/>
    <cellStyle name="Normal 3 2 116" xfId="22516" xr:uid="{00000000-0005-0000-0000-0000E8570000}"/>
    <cellStyle name="Normal 3 2 116 2" xfId="22517" xr:uid="{00000000-0005-0000-0000-0000E9570000}"/>
    <cellStyle name="Normal 3 2 117" xfId="22518" xr:uid="{00000000-0005-0000-0000-0000EA570000}"/>
    <cellStyle name="Normal 3 2 117 2" xfId="22519" xr:uid="{00000000-0005-0000-0000-0000EB570000}"/>
    <cellStyle name="Normal 3 2 118" xfId="22520" xr:uid="{00000000-0005-0000-0000-0000EC570000}"/>
    <cellStyle name="Normal 3 2 118 2" xfId="22521" xr:uid="{00000000-0005-0000-0000-0000ED570000}"/>
    <cellStyle name="Normal 3 2 119" xfId="22522" xr:uid="{00000000-0005-0000-0000-0000EE570000}"/>
    <cellStyle name="Normal 3 2 119 2" xfId="22523" xr:uid="{00000000-0005-0000-0000-0000EF570000}"/>
    <cellStyle name="Normal 3 2 12" xfId="22524" xr:uid="{00000000-0005-0000-0000-0000F0570000}"/>
    <cellStyle name="Normal 3 2 12 2" xfId="22525" xr:uid="{00000000-0005-0000-0000-0000F1570000}"/>
    <cellStyle name="Normal 3 2 12 3" xfId="22526" xr:uid="{00000000-0005-0000-0000-0000F2570000}"/>
    <cellStyle name="Normal 3 2 12 4" xfId="22527" xr:uid="{00000000-0005-0000-0000-0000F3570000}"/>
    <cellStyle name="Normal 3 2 120" xfId="22528" xr:uid="{00000000-0005-0000-0000-0000F4570000}"/>
    <cellStyle name="Normal 3 2 120 2" xfId="22529" xr:uid="{00000000-0005-0000-0000-0000F5570000}"/>
    <cellStyle name="Normal 3 2 121" xfId="22530" xr:uid="{00000000-0005-0000-0000-0000F6570000}"/>
    <cellStyle name="Normal 3 2 121 2" xfId="22531" xr:uid="{00000000-0005-0000-0000-0000F7570000}"/>
    <cellStyle name="Normal 3 2 122" xfId="22532" xr:uid="{00000000-0005-0000-0000-0000F8570000}"/>
    <cellStyle name="Normal 3 2 122 2" xfId="22533" xr:uid="{00000000-0005-0000-0000-0000F9570000}"/>
    <cellStyle name="Normal 3 2 123" xfId="22534" xr:uid="{00000000-0005-0000-0000-0000FA570000}"/>
    <cellStyle name="Normal 3 2 123 2" xfId="22535" xr:uid="{00000000-0005-0000-0000-0000FB570000}"/>
    <cellStyle name="Normal 3 2 124" xfId="22536" xr:uid="{00000000-0005-0000-0000-0000FC570000}"/>
    <cellStyle name="Normal 3 2 124 2" xfId="22537" xr:uid="{00000000-0005-0000-0000-0000FD570000}"/>
    <cellStyle name="Normal 3 2 125" xfId="22538" xr:uid="{00000000-0005-0000-0000-0000FE570000}"/>
    <cellStyle name="Normal 3 2 125 2" xfId="22539" xr:uid="{00000000-0005-0000-0000-0000FF570000}"/>
    <cellStyle name="Normal 3 2 126" xfId="22540" xr:uid="{00000000-0005-0000-0000-000000580000}"/>
    <cellStyle name="Normal 3 2 126 2" xfId="22541" xr:uid="{00000000-0005-0000-0000-000001580000}"/>
    <cellStyle name="Normal 3 2 127" xfId="22542" xr:uid="{00000000-0005-0000-0000-000002580000}"/>
    <cellStyle name="Normal 3 2 127 2" xfId="22543" xr:uid="{00000000-0005-0000-0000-000003580000}"/>
    <cellStyle name="Normal 3 2 128" xfId="22544" xr:uid="{00000000-0005-0000-0000-000004580000}"/>
    <cellStyle name="Normal 3 2 128 2" xfId="22545" xr:uid="{00000000-0005-0000-0000-000005580000}"/>
    <cellStyle name="Normal 3 2 129" xfId="22546" xr:uid="{00000000-0005-0000-0000-000006580000}"/>
    <cellStyle name="Normal 3 2 129 2" xfId="22547" xr:uid="{00000000-0005-0000-0000-000007580000}"/>
    <cellStyle name="Normal 3 2 13" xfId="22548" xr:uid="{00000000-0005-0000-0000-000008580000}"/>
    <cellStyle name="Normal 3 2 13 2" xfId="22549" xr:uid="{00000000-0005-0000-0000-000009580000}"/>
    <cellStyle name="Normal 3 2 13 3" xfId="22550" xr:uid="{00000000-0005-0000-0000-00000A580000}"/>
    <cellStyle name="Normal 3 2 13 4" xfId="22551" xr:uid="{00000000-0005-0000-0000-00000B580000}"/>
    <cellStyle name="Normal 3 2 130" xfId="22552" xr:uid="{00000000-0005-0000-0000-00000C580000}"/>
    <cellStyle name="Normal 3 2 130 2" xfId="22553" xr:uid="{00000000-0005-0000-0000-00000D580000}"/>
    <cellStyle name="Normal 3 2 131" xfId="22554" xr:uid="{00000000-0005-0000-0000-00000E580000}"/>
    <cellStyle name="Normal 3 2 131 2" xfId="22555" xr:uid="{00000000-0005-0000-0000-00000F580000}"/>
    <cellStyle name="Normal 3 2 132" xfId="22556" xr:uid="{00000000-0005-0000-0000-000010580000}"/>
    <cellStyle name="Normal 3 2 132 2" xfId="22557" xr:uid="{00000000-0005-0000-0000-000011580000}"/>
    <cellStyle name="Normal 3 2 133" xfId="22558" xr:uid="{00000000-0005-0000-0000-000012580000}"/>
    <cellStyle name="Normal 3 2 133 2" xfId="22559" xr:uid="{00000000-0005-0000-0000-000013580000}"/>
    <cellStyle name="Normal 3 2 134" xfId="22560" xr:uid="{00000000-0005-0000-0000-000014580000}"/>
    <cellStyle name="Normal 3 2 134 2" xfId="22561" xr:uid="{00000000-0005-0000-0000-000015580000}"/>
    <cellStyle name="Normal 3 2 135" xfId="22562" xr:uid="{00000000-0005-0000-0000-000016580000}"/>
    <cellStyle name="Normal 3 2 135 2" xfId="22563" xr:uid="{00000000-0005-0000-0000-000017580000}"/>
    <cellStyle name="Normal 3 2 136" xfId="22564" xr:uid="{00000000-0005-0000-0000-000018580000}"/>
    <cellStyle name="Normal 3 2 136 2" xfId="22565" xr:uid="{00000000-0005-0000-0000-000019580000}"/>
    <cellStyle name="Normal 3 2 137" xfId="22566" xr:uid="{00000000-0005-0000-0000-00001A580000}"/>
    <cellStyle name="Normal 3 2 137 2" xfId="22567" xr:uid="{00000000-0005-0000-0000-00001B580000}"/>
    <cellStyle name="Normal 3 2 138" xfId="22568" xr:uid="{00000000-0005-0000-0000-00001C580000}"/>
    <cellStyle name="Normal 3 2 138 2" xfId="22569" xr:uid="{00000000-0005-0000-0000-00001D580000}"/>
    <cellStyle name="Normal 3 2 139" xfId="22570" xr:uid="{00000000-0005-0000-0000-00001E580000}"/>
    <cellStyle name="Normal 3 2 139 2" xfId="22571" xr:uid="{00000000-0005-0000-0000-00001F580000}"/>
    <cellStyle name="Normal 3 2 14" xfId="22572" xr:uid="{00000000-0005-0000-0000-000020580000}"/>
    <cellStyle name="Normal 3 2 14 2" xfId="22573" xr:uid="{00000000-0005-0000-0000-000021580000}"/>
    <cellStyle name="Normal 3 2 14 3" xfId="22574" xr:uid="{00000000-0005-0000-0000-000022580000}"/>
    <cellStyle name="Normal 3 2 14 4" xfId="22575" xr:uid="{00000000-0005-0000-0000-000023580000}"/>
    <cellStyle name="Normal 3 2 140" xfId="22576" xr:uid="{00000000-0005-0000-0000-000024580000}"/>
    <cellStyle name="Normal 3 2 140 2" xfId="22577" xr:uid="{00000000-0005-0000-0000-000025580000}"/>
    <cellStyle name="Normal 3 2 141" xfId="22578" xr:uid="{00000000-0005-0000-0000-000026580000}"/>
    <cellStyle name="Normal 3 2 141 2" xfId="22579" xr:uid="{00000000-0005-0000-0000-000027580000}"/>
    <cellStyle name="Normal 3 2 142" xfId="22580" xr:uid="{00000000-0005-0000-0000-000028580000}"/>
    <cellStyle name="Normal 3 2 142 2" xfId="22581" xr:uid="{00000000-0005-0000-0000-000029580000}"/>
    <cellStyle name="Normal 3 2 143" xfId="22582" xr:uid="{00000000-0005-0000-0000-00002A580000}"/>
    <cellStyle name="Normal 3 2 143 2" xfId="22583" xr:uid="{00000000-0005-0000-0000-00002B580000}"/>
    <cellStyle name="Normal 3 2 144" xfId="22584" xr:uid="{00000000-0005-0000-0000-00002C580000}"/>
    <cellStyle name="Normal 3 2 144 2" xfId="22585" xr:uid="{00000000-0005-0000-0000-00002D580000}"/>
    <cellStyle name="Normal 3 2 145" xfId="22586" xr:uid="{00000000-0005-0000-0000-00002E580000}"/>
    <cellStyle name="Normal 3 2 145 2" xfId="22587" xr:uid="{00000000-0005-0000-0000-00002F580000}"/>
    <cellStyle name="Normal 3 2 146" xfId="22588" xr:uid="{00000000-0005-0000-0000-000030580000}"/>
    <cellStyle name="Normal 3 2 146 2" xfId="22589" xr:uid="{00000000-0005-0000-0000-000031580000}"/>
    <cellStyle name="Normal 3 2 147" xfId="22590" xr:uid="{00000000-0005-0000-0000-000032580000}"/>
    <cellStyle name="Normal 3 2 147 2" xfId="22591" xr:uid="{00000000-0005-0000-0000-000033580000}"/>
    <cellStyle name="Normal 3 2 148" xfId="22592" xr:uid="{00000000-0005-0000-0000-000034580000}"/>
    <cellStyle name="Normal 3 2 148 2" xfId="22593" xr:uid="{00000000-0005-0000-0000-000035580000}"/>
    <cellStyle name="Normal 3 2 149" xfId="22594" xr:uid="{00000000-0005-0000-0000-000036580000}"/>
    <cellStyle name="Normal 3 2 149 2" xfId="22595" xr:uid="{00000000-0005-0000-0000-000037580000}"/>
    <cellStyle name="Normal 3 2 15" xfId="22596" xr:uid="{00000000-0005-0000-0000-000038580000}"/>
    <cellStyle name="Normal 3 2 15 2" xfId="22597" xr:uid="{00000000-0005-0000-0000-000039580000}"/>
    <cellStyle name="Normal 3 2 15 3" xfId="22598" xr:uid="{00000000-0005-0000-0000-00003A580000}"/>
    <cellStyle name="Normal 3 2 15 4" xfId="22599" xr:uid="{00000000-0005-0000-0000-00003B580000}"/>
    <cellStyle name="Normal 3 2 150" xfId="22600" xr:uid="{00000000-0005-0000-0000-00003C580000}"/>
    <cellStyle name="Normal 3 2 150 2" xfId="22601" xr:uid="{00000000-0005-0000-0000-00003D580000}"/>
    <cellStyle name="Normal 3 2 151" xfId="22602" xr:uid="{00000000-0005-0000-0000-00003E580000}"/>
    <cellStyle name="Normal 3 2 151 2" xfId="22603" xr:uid="{00000000-0005-0000-0000-00003F580000}"/>
    <cellStyle name="Normal 3 2 152" xfId="22604" xr:uid="{00000000-0005-0000-0000-000040580000}"/>
    <cellStyle name="Normal 3 2 152 2" xfId="22605" xr:uid="{00000000-0005-0000-0000-000041580000}"/>
    <cellStyle name="Normal 3 2 153" xfId="22606" xr:uid="{00000000-0005-0000-0000-000042580000}"/>
    <cellStyle name="Normal 3 2 153 2" xfId="22607" xr:uid="{00000000-0005-0000-0000-000043580000}"/>
    <cellStyle name="Normal 3 2 154" xfId="22608" xr:uid="{00000000-0005-0000-0000-000044580000}"/>
    <cellStyle name="Normal 3 2 154 2" xfId="22609" xr:uid="{00000000-0005-0000-0000-000045580000}"/>
    <cellStyle name="Normal 3 2 155" xfId="22610" xr:uid="{00000000-0005-0000-0000-000046580000}"/>
    <cellStyle name="Normal 3 2 155 2" xfId="22611" xr:uid="{00000000-0005-0000-0000-000047580000}"/>
    <cellStyle name="Normal 3 2 156" xfId="22612" xr:uid="{00000000-0005-0000-0000-000048580000}"/>
    <cellStyle name="Normal 3 2 156 2" xfId="22613" xr:uid="{00000000-0005-0000-0000-000049580000}"/>
    <cellStyle name="Normal 3 2 157" xfId="22614" xr:uid="{00000000-0005-0000-0000-00004A580000}"/>
    <cellStyle name="Normal 3 2 157 2" xfId="22615" xr:uid="{00000000-0005-0000-0000-00004B580000}"/>
    <cellStyle name="Normal 3 2 158" xfId="22616" xr:uid="{00000000-0005-0000-0000-00004C580000}"/>
    <cellStyle name="Normal 3 2 158 2" xfId="22617" xr:uid="{00000000-0005-0000-0000-00004D580000}"/>
    <cellStyle name="Normal 3 2 159" xfId="22618" xr:uid="{00000000-0005-0000-0000-00004E580000}"/>
    <cellStyle name="Normal 3 2 159 2" xfId="22619" xr:uid="{00000000-0005-0000-0000-00004F580000}"/>
    <cellStyle name="Normal 3 2 16" xfId="22620" xr:uid="{00000000-0005-0000-0000-000050580000}"/>
    <cellStyle name="Normal 3 2 16 2" xfId="22621" xr:uid="{00000000-0005-0000-0000-000051580000}"/>
    <cellStyle name="Normal 3 2 16 3" xfId="22622" xr:uid="{00000000-0005-0000-0000-000052580000}"/>
    <cellStyle name="Normal 3 2 16 4" xfId="22623" xr:uid="{00000000-0005-0000-0000-000053580000}"/>
    <cellStyle name="Normal 3 2 160" xfId="22624" xr:uid="{00000000-0005-0000-0000-000054580000}"/>
    <cellStyle name="Normal 3 2 160 2" xfId="22625" xr:uid="{00000000-0005-0000-0000-000055580000}"/>
    <cellStyle name="Normal 3 2 161" xfId="22626" xr:uid="{00000000-0005-0000-0000-000056580000}"/>
    <cellStyle name="Normal 3 2 161 2" xfId="22627" xr:uid="{00000000-0005-0000-0000-000057580000}"/>
    <cellStyle name="Normal 3 2 162" xfId="22628" xr:uid="{00000000-0005-0000-0000-000058580000}"/>
    <cellStyle name="Normal 3 2 162 2" xfId="22629" xr:uid="{00000000-0005-0000-0000-000059580000}"/>
    <cellStyle name="Normal 3 2 163" xfId="22630" xr:uid="{00000000-0005-0000-0000-00005A580000}"/>
    <cellStyle name="Normal 3 2 163 2" xfId="22631" xr:uid="{00000000-0005-0000-0000-00005B580000}"/>
    <cellStyle name="Normal 3 2 164" xfId="22632" xr:uid="{00000000-0005-0000-0000-00005C580000}"/>
    <cellStyle name="Normal 3 2 164 2" xfId="22633" xr:uid="{00000000-0005-0000-0000-00005D580000}"/>
    <cellStyle name="Normal 3 2 165" xfId="22634" xr:uid="{00000000-0005-0000-0000-00005E580000}"/>
    <cellStyle name="Normal 3 2 165 2" xfId="22635" xr:uid="{00000000-0005-0000-0000-00005F580000}"/>
    <cellStyle name="Normal 3 2 166" xfId="22636" xr:uid="{00000000-0005-0000-0000-000060580000}"/>
    <cellStyle name="Normal 3 2 166 2" xfId="22637" xr:uid="{00000000-0005-0000-0000-000061580000}"/>
    <cellStyle name="Normal 3 2 167" xfId="22638" xr:uid="{00000000-0005-0000-0000-000062580000}"/>
    <cellStyle name="Normal 3 2 167 2" xfId="22639" xr:uid="{00000000-0005-0000-0000-000063580000}"/>
    <cellStyle name="Normal 3 2 168" xfId="22640" xr:uid="{00000000-0005-0000-0000-000064580000}"/>
    <cellStyle name="Normal 3 2 168 2" xfId="22641" xr:uid="{00000000-0005-0000-0000-000065580000}"/>
    <cellStyle name="Normal 3 2 169" xfId="22642" xr:uid="{00000000-0005-0000-0000-000066580000}"/>
    <cellStyle name="Normal 3 2 169 2" xfId="22643" xr:uid="{00000000-0005-0000-0000-000067580000}"/>
    <cellStyle name="Normal 3 2 17" xfId="22644" xr:uid="{00000000-0005-0000-0000-000068580000}"/>
    <cellStyle name="Normal 3 2 17 2" xfId="22645" xr:uid="{00000000-0005-0000-0000-000069580000}"/>
    <cellStyle name="Normal 3 2 17 3" xfId="22646" xr:uid="{00000000-0005-0000-0000-00006A580000}"/>
    <cellStyle name="Normal 3 2 17 4" xfId="22647" xr:uid="{00000000-0005-0000-0000-00006B580000}"/>
    <cellStyle name="Normal 3 2 170" xfId="22648" xr:uid="{00000000-0005-0000-0000-00006C580000}"/>
    <cellStyle name="Normal 3 2 170 2" xfId="22649" xr:uid="{00000000-0005-0000-0000-00006D580000}"/>
    <cellStyle name="Normal 3 2 171" xfId="22650" xr:uid="{00000000-0005-0000-0000-00006E580000}"/>
    <cellStyle name="Normal 3 2 171 2" xfId="22651" xr:uid="{00000000-0005-0000-0000-00006F580000}"/>
    <cellStyle name="Normal 3 2 172" xfId="22652" xr:uid="{00000000-0005-0000-0000-000070580000}"/>
    <cellStyle name="Normal 3 2 172 2" xfId="22653" xr:uid="{00000000-0005-0000-0000-000071580000}"/>
    <cellStyle name="Normal 3 2 173" xfId="22654" xr:uid="{00000000-0005-0000-0000-000072580000}"/>
    <cellStyle name="Normal 3 2 173 2" xfId="22655" xr:uid="{00000000-0005-0000-0000-000073580000}"/>
    <cellStyle name="Normal 3 2 174" xfId="22656" xr:uid="{00000000-0005-0000-0000-000074580000}"/>
    <cellStyle name="Normal 3 2 174 2" xfId="22657" xr:uid="{00000000-0005-0000-0000-000075580000}"/>
    <cellStyle name="Normal 3 2 175" xfId="22658" xr:uid="{00000000-0005-0000-0000-000076580000}"/>
    <cellStyle name="Normal 3 2 175 2" xfId="22659" xr:uid="{00000000-0005-0000-0000-000077580000}"/>
    <cellStyle name="Normal 3 2 176" xfId="22660" xr:uid="{00000000-0005-0000-0000-000078580000}"/>
    <cellStyle name="Normal 3 2 176 2" xfId="22661" xr:uid="{00000000-0005-0000-0000-000079580000}"/>
    <cellStyle name="Normal 3 2 177" xfId="22662" xr:uid="{00000000-0005-0000-0000-00007A580000}"/>
    <cellStyle name="Normal 3 2 177 2" xfId="22663" xr:uid="{00000000-0005-0000-0000-00007B580000}"/>
    <cellStyle name="Normal 3 2 178" xfId="22664" xr:uid="{00000000-0005-0000-0000-00007C580000}"/>
    <cellStyle name="Normal 3 2 178 2" xfId="22665" xr:uid="{00000000-0005-0000-0000-00007D580000}"/>
    <cellStyle name="Normal 3 2 179" xfId="22666" xr:uid="{00000000-0005-0000-0000-00007E580000}"/>
    <cellStyle name="Normal 3 2 179 2" xfId="22667" xr:uid="{00000000-0005-0000-0000-00007F580000}"/>
    <cellStyle name="Normal 3 2 18" xfId="22668" xr:uid="{00000000-0005-0000-0000-000080580000}"/>
    <cellStyle name="Normal 3 2 18 2" xfId="22669" xr:uid="{00000000-0005-0000-0000-000081580000}"/>
    <cellStyle name="Normal 3 2 18 3" xfId="22670" xr:uid="{00000000-0005-0000-0000-000082580000}"/>
    <cellStyle name="Normal 3 2 18 4" xfId="22671" xr:uid="{00000000-0005-0000-0000-000083580000}"/>
    <cellStyle name="Normal 3 2 180" xfId="22672" xr:uid="{00000000-0005-0000-0000-000084580000}"/>
    <cellStyle name="Normal 3 2 180 2" xfId="22673" xr:uid="{00000000-0005-0000-0000-000085580000}"/>
    <cellStyle name="Normal 3 2 181" xfId="22674" xr:uid="{00000000-0005-0000-0000-000086580000}"/>
    <cellStyle name="Normal 3 2 181 2" xfId="22675" xr:uid="{00000000-0005-0000-0000-000087580000}"/>
    <cellStyle name="Normal 3 2 182" xfId="22676" xr:uid="{00000000-0005-0000-0000-000088580000}"/>
    <cellStyle name="Normal 3 2 182 2" xfId="22677" xr:uid="{00000000-0005-0000-0000-000089580000}"/>
    <cellStyle name="Normal 3 2 183" xfId="22678" xr:uid="{00000000-0005-0000-0000-00008A580000}"/>
    <cellStyle name="Normal 3 2 183 2" xfId="22679" xr:uid="{00000000-0005-0000-0000-00008B580000}"/>
    <cellStyle name="Normal 3 2 184" xfId="22680" xr:uid="{00000000-0005-0000-0000-00008C580000}"/>
    <cellStyle name="Normal 3 2 184 2" xfId="22681" xr:uid="{00000000-0005-0000-0000-00008D580000}"/>
    <cellStyle name="Normal 3 2 185" xfId="22682" xr:uid="{00000000-0005-0000-0000-00008E580000}"/>
    <cellStyle name="Normal 3 2 185 2" xfId="22683" xr:uid="{00000000-0005-0000-0000-00008F580000}"/>
    <cellStyle name="Normal 3 2 186" xfId="22684" xr:uid="{00000000-0005-0000-0000-000090580000}"/>
    <cellStyle name="Normal 3 2 186 2" xfId="22685" xr:uid="{00000000-0005-0000-0000-000091580000}"/>
    <cellStyle name="Normal 3 2 187" xfId="22686" xr:uid="{00000000-0005-0000-0000-000092580000}"/>
    <cellStyle name="Normal 3 2 187 2" xfId="22687" xr:uid="{00000000-0005-0000-0000-000093580000}"/>
    <cellStyle name="Normal 3 2 188" xfId="22688" xr:uid="{00000000-0005-0000-0000-000094580000}"/>
    <cellStyle name="Normal 3 2 188 2" xfId="22689" xr:uid="{00000000-0005-0000-0000-000095580000}"/>
    <cellStyle name="Normal 3 2 189" xfId="22690" xr:uid="{00000000-0005-0000-0000-000096580000}"/>
    <cellStyle name="Normal 3 2 189 2" xfId="22691" xr:uid="{00000000-0005-0000-0000-000097580000}"/>
    <cellStyle name="Normal 3 2 19" xfId="22692" xr:uid="{00000000-0005-0000-0000-000098580000}"/>
    <cellStyle name="Normal 3 2 19 2" xfId="22693" xr:uid="{00000000-0005-0000-0000-000099580000}"/>
    <cellStyle name="Normal 3 2 19 3" xfId="22694" xr:uid="{00000000-0005-0000-0000-00009A580000}"/>
    <cellStyle name="Normal 3 2 19 4" xfId="22695" xr:uid="{00000000-0005-0000-0000-00009B580000}"/>
    <cellStyle name="Normal 3 2 190" xfId="22696" xr:uid="{00000000-0005-0000-0000-00009C580000}"/>
    <cellStyle name="Normal 3 2 190 2" xfId="22697" xr:uid="{00000000-0005-0000-0000-00009D580000}"/>
    <cellStyle name="Normal 3 2 191" xfId="22698" xr:uid="{00000000-0005-0000-0000-00009E580000}"/>
    <cellStyle name="Normal 3 2 191 2" xfId="22699" xr:uid="{00000000-0005-0000-0000-00009F580000}"/>
    <cellStyle name="Normal 3 2 192" xfId="22700" xr:uid="{00000000-0005-0000-0000-0000A0580000}"/>
    <cellStyle name="Normal 3 2 192 2" xfId="22701" xr:uid="{00000000-0005-0000-0000-0000A1580000}"/>
    <cellStyle name="Normal 3 2 192 2 2" xfId="22702" xr:uid="{00000000-0005-0000-0000-0000A2580000}"/>
    <cellStyle name="Normal 3 2 192 2 2 2" xfId="22703" xr:uid="{00000000-0005-0000-0000-0000A3580000}"/>
    <cellStyle name="Normal 3 2 192 3" xfId="22704" xr:uid="{00000000-0005-0000-0000-0000A4580000}"/>
    <cellStyle name="Normal 3 2 193" xfId="22705" xr:uid="{00000000-0005-0000-0000-0000A5580000}"/>
    <cellStyle name="Normal 3 2 193 2" xfId="22706" xr:uid="{00000000-0005-0000-0000-0000A6580000}"/>
    <cellStyle name="Normal 3 2 194" xfId="22707" xr:uid="{00000000-0005-0000-0000-0000A7580000}"/>
    <cellStyle name="Normal 3 2 194 2" xfId="22708" xr:uid="{00000000-0005-0000-0000-0000A8580000}"/>
    <cellStyle name="Normal 3 2 195" xfId="22709" xr:uid="{00000000-0005-0000-0000-0000A9580000}"/>
    <cellStyle name="Normal 3 2 195 2" xfId="22710" xr:uid="{00000000-0005-0000-0000-0000AA580000}"/>
    <cellStyle name="Normal 3 2 196" xfId="22711" xr:uid="{00000000-0005-0000-0000-0000AB580000}"/>
    <cellStyle name="Normal 3 2 196 2" xfId="22712" xr:uid="{00000000-0005-0000-0000-0000AC580000}"/>
    <cellStyle name="Normal 3 2 197" xfId="22713" xr:uid="{00000000-0005-0000-0000-0000AD580000}"/>
    <cellStyle name="Normal 3 2 197 2" xfId="22714" xr:uid="{00000000-0005-0000-0000-0000AE580000}"/>
    <cellStyle name="Normal 3 2 198" xfId="22715" xr:uid="{00000000-0005-0000-0000-0000AF580000}"/>
    <cellStyle name="Normal 3 2 198 2" xfId="22716" xr:uid="{00000000-0005-0000-0000-0000B0580000}"/>
    <cellStyle name="Normal 3 2 199" xfId="22717" xr:uid="{00000000-0005-0000-0000-0000B1580000}"/>
    <cellStyle name="Normal 3 2 199 2" xfId="22718" xr:uid="{00000000-0005-0000-0000-0000B2580000}"/>
    <cellStyle name="Normal 3 2 2" xfId="22719" xr:uid="{00000000-0005-0000-0000-0000B3580000}"/>
    <cellStyle name="Normal 3 2 2 10" xfId="22720" xr:uid="{00000000-0005-0000-0000-0000B4580000}"/>
    <cellStyle name="Normal 3 2 2 10 2" xfId="22721" xr:uid="{00000000-0005-0000-0000-0000B5580000}"/>
    <cellStyle name="Normal 3 2 2 10 3" xfId="22722" xr:uid="{00000000-0005-0000-0000-0000B6580000}"/>
    <cellStyle name="Normal 3 2 2 10 4" xfId="22723" xr:uid="{00000000-0005-0000-0000-0000B7580000}"/>
    <cellStyle name="Normal 3 2 2 10 5" xfId="22724" xr:uid="{00000000-0005-0000-0000-0000B8580000}"/>
    <cellStyle name="Normal 3 2 2 11" xfId="22725" xr:uid="{00000000-0005-0000-0000-0000B9580000}"/>
    <cellStyle name="Normal 3 2 2 11 2" xfId="22726" xr:uid="{00000000-0005-0000-0000-0000BA580000}"/>
    <cellStyle name="Normal 3 2 2 11 3" xfId="22727" xr:uid="{00000000-0005-0000-0000-0000BB580000}"/>
    <cellStyle name="Normal 3 2 2 11 4" xfId="22728" xr:uid="{00000000-0005-0000-0000-0000BC580000}"/>
    <cellStyle name="Normal 3 2 2 11 5" xfId="22729" xr:uid="{00000000-0005-0000-0000-0000BD580000}"/>
    <cellStyle name="Normal 3 2 2 12" xfId="22730" xr:uid="{00000000-0005-0000-0000-0000BE580000}"/>
    <cellStyle name="Normal 3 2 2 12 2" xfId="22731" xr:uid="{00000000-0005-0000-0000-0000BF580000}"/>
    <cellStyle name="Normal 3 2 2 12 3" xfId="22732" xr:uid="{00000000-0005-0000-0000-0000C0580000}"/>
    <cellStyle name="Normal 3 2 2 12 4" xfId="22733" xr:uid="{00000000-0005-0000-0000-0000C1580000}"/>
    <cellStyle name="Normal 3 2 2 12 5" xfId="22734" xr:uid="{00000000-0005-0000-0000-0000C2580000}"/>
    <cellStyle name="Normal 3 2 2 13" xfId="22735" xr:uid="{00000000-0005-0000-0000-0000C3580000}"/>
    <cellStyle name="Normal 3 2 2 13 2" xfId="22736" xr:uid="{00000000-0005-0000-0000-0000C4580000}"/>
    <cellStyle name="Normal 3 2 2 13 3" xfId="22737" xr:uid="{00000000-0005-0000-0000-0000C5580000}"/>
    <cellStyle name="Normal 3 2 2 13 4" xfId="22738" xr:uid="{00000000-0005-0000-0000-0000C6580000}"/>
    <cellStyle name="Normal 3 2 2 13 5" xfId="22739" xr:uid="{00000000-0005-0000-0000-0000C7580000}"/>
    <cellStyle name="Normal 3 2 2 14" xfId="22740" xr:uid="{00000000-0005-0000-0000-0000C8580000}"/>
    <cellStyle name="Normal 3 2 2 14 2" xfId="22741" xr:uid="{00000000-0005-0000-0000-0000C9580000}"/>
    <cellStyle name="Normal 3 2 2 14 3" xfId="22742" xr:uid="{00000000-0005-0000-0000-0000CA580000}"/>
    <cellStyle name="Normal 3 2 2 14 4" xfId="22743" xr:uid="{00000000-0005-0000-0000-0000CB580000}"/>
    <cellStyle name="Normal 3 2 2 14 5" xfId="22744" xr:uid="{00000000-0005-0000-0000-0000CC580000}"/>
    <cellStyle name="Normal 3 2 2 15" xfId="22745" xr:uid="{00000000-0005-0000-0000-0000CD580000}"/>
    <cellStyle name="Normal 3 2 2 15 2" xfId="22746" xr:uid="{00000000-0005-0000-0000-0000CE580000}"/>
    <cellStyle name="Normal 3 2 2 15 3" xfId="22747" xr:uid="{00000000-0005-0000-0000-0000CF580000}"/>
    <cellStyle name="Normal 3 2 2 15 4" xfId="22748" xr:uid="{00000000-0005-0000-0000-0000D0580000}"/>
    <cellStyle name="Normal 3 2 2 15 5" xfId="22749" xr:uid="{00000000-0005-0000-0000-0000D1580000}"/>
    <cellStyle name="Normal 3 2 2 16" xfId="22750" xr:uid="{00000000-0005-0000-0000-0000D2580000}"/>
    <cellStyle name="Normal 3 2 2 16 2" xfId="22751" xr:uid="{00000000-0005-0000-0000-0000D3580000}"/>
    <cellStyle name="Normal 3 2 2 16 3" xfId="22752" xr:uid="{00000000-0005-0000-0000-0000D4580000}"/>
    <cellStyle name="Normal 3 2 2 16 4" xfId="22753" xr:uid="{00000000-0005-0000-0000-0000D5580000}"/>
    <cellStyle name="Normal 3 2 2 16 5" xfId="22754" xr:uid="{00000000-0005-0000-0000-0000D6580000}"/>
    <cellStyle name="Normal 3 2 2 17" xfId="22755" xr:uid="{00000000-0005-0000-0000-0000D7580000}"/>
    <cellStyle name="Normal 3 2 2 17 2" xfId="22756" xr:uid="{00000000-0005-0000-0000-0000D8580000}"/>
    <cellStyle name="Normal 3 2 2 17 3" xfId="22757" xr:uid="{00000000-0005-0000-0000-0000D9580000}"/>
    <cellStyle name="Normal 3 2 2 17 4" xfId="22758" xr:uid="{00000000-0005-0000-0000-0000DA580000}"/>
    <cellStyle name="Normal 3 2 2 17 5" xfId="22759" xr:uid="{00000000-0005-0000-0000-0000DB580000}"/>
    <cellStyle name="Normal 3 2 2 18" xfId="22760" xr:uid="{00000000-0005-0000-0000-0000DC580000}"/>
    <cellStyle name="Normal 3 2 2 18 2" xfId="22761" xr:uid="{00000000-0005-0000-0000-0000DD580000}"/>
    <cellStyle name="Normal 3 2 2 18 3" xfId="22762" xr:uid="{00000000-0005-0000-0000-0000DE580000}"/>
    <cellStyle name="Normal 3 2 2 18 4" xfId="22763" xr:uid="{00000000-0005-0000-0000-0000DF580000}"/>
    <cellStyle name="Normal 3 2 2 18 5" xfId="22764" xr:uid="{00000000-0005-0000-0000-0000E0580000}"/>
    <cellStyle name="Normal 3 2 2 19" xfId="22765" xr:uid="{00000000-0005-0000-0000-0000E1580000}"/>
    <cellStyle name="Normal 3 2 2 19 2" xfId="22766" xr:uid="{00000000-0005-0000-0000-0000E2580000}"/>
    <cellStyle name="Normal 3 2 2 19 3" xfId="22767" xr:uid="{00000000-0005-0000-0000-0000E3580000}"/>
    <cellStyle name="Normal 3 2 2 19 4" xfId="22768" xr:uid="{00000000-0005-0000-0000-0000E4580000}"/>
    <cellStyle name="Normal 3 2 2 19 5" xfId="22769" xr:uid="{00000000-0005-0000-0000-0000E5580000}"/>
    <cellStyle name="Normal 3 2 2 2" xfId="22770" xr:uid="{00000000-0005-0000-0000-0000E6580000}"/>
    <cellStyle name="Normal 3 2 2 2 2" xfId="22771" xr:uid="{00000000-0005-0000-0000-0000E7580000}"/>
    <cellStyle name="Normal 3 2 2 2 2 2" xfId="22772" xr:uid="{00000000-0005-0000-0000-0000E8580000}"/>
    <cellStyle name="Normal 3 2 2 2 2 2 2" xfId="22773" xr:uid="{00000000-0005-0000-0000-0000E9580000}"/>
    <cellStyle name="Normal 3 2 2 2 2 2 2 2" xfId="22774" xr:uid="{00000000-0005-0000-0000-0000EA580000}"/>
    <cellStyle name="Normal 3 2 2 2 2 2 2 2 2" xfId="22775" xr:uid="{00000000-0005-0000-0000-0000EB580000}"/>
    <cellStyle name="Normal 3 2 2 2 2 2 2 2 2 2" xfId="22776" xr:uid="{00000000-0005-0000-0000-0000EC580000}"/>
    <cellStyle name="Normal 3 2 2 2 2 2 2 2 2 2 2" xfId="22777" xr:uid="{00000000-0005-0000-0000-0000ED580000}"/>
    <cellStyle name="Normal 3 2 2 2 2 2 2 2 2 2 2 2" xfId="22778" xr:uid="{00000000-0005-0000-0000-0000EE580000}"/>
    <cellStyle name="Normal 3 2 2 2 2 2 2 2 2 2 2 2 2" xfId="22779" xr:uid="{00000000-0005-0000-0000-0000EF580000}"/>
    <cellStyle name="Normal 3 2 2 2 2 2 2 2 2 2 2 2 2 2" xfId="22780" xr:uid="{00000000-0005-0000-0000-0000F0580000}"/>
    <cellStyle name="Normal 3 2 2 2 2 2 2 2 2 2 2 2 2 2 2" xfId="22781" xr:uid="{00000000-0005-0000-0000-0000F1580000}"/>
    <cellStyle name="Normal 3 2 2 2 2 2 2 2 2 2 2 2 2 3" xfId="22782" xr:uid="{00000000-0005-0000-0000-0000F2580000}"/>
    <cellStyle name="Normal 3 2 2 2 2 2 2 2 2 2 2 2 2_S(1).O.wise collection July-11" xfId="22783" xr:uid="{00000000-0005-0000-0000-0000F3580000}"/>
    <cellStyle name="Normal 3 2 2 2 2 2 2 2 2 2 2 2 3" xfId="22784" xr:uid="{00000000-0005-0000-0000-0000F4580000}"/>
    <cellStyle name="Normal 3 2 2 2 2 2 2 2 2 2 2 2_S(1).O.wise collection July-11" xfId="22785" xr:uid="{00000000-0005-0000-0000-0000F5580000}"/>
    <cellStyle name="Normal 3 2 2 2 2 2 2 2 2 2 2 3" xfId="22786" xr:uid="{00000000-0005-0000-0000-0000F6580000}"/>
    <cellStyle name="Normal 3 2 2 2 2 2 2 2 2 2 2_S(1).O.wise collection July-11" xfId="22787" xr:uid="{00000000-0005-0000-0000-0000F7580000}"/>
    <cellStyle name="Normal 3 2 2 2 2 2 2 2 2 2 3" xfId="22788" xr:uid="{00000000-0005-0000-0000-0000F8580000}"/>
    <cellStyle name="Normal 3 2 2 2 2 2 2 2 2 2_S(1).O.wise collection July-11" xfId="22789" xr:uid="{00000000-0005-0000-0000-0000F9580000}"/>
    <cellStyle name="Normal 3 2 2 2 2 2 2 2 2 3" xfId="22790" xr:uid="{00000000-0005-0000-0000-0000FA580000}"/>
    <cellStyle name="Normal 3 2 2 2 2 2 2 2 2_S(1).O.wise collection July-11" xfId="22791" xr:uid="{00000000-0005-0000-0000-0000FB580000}"/>
    <cellStyle name="Normal 3 2 2 2 2 2 2 2 3" xfId="22792" xr:uid="{00000000-0005-0000-0000-0000FC580000}"/>
    <cellStyle name="Normal 3 2 2 2 2 2 2 2_S(1).O.wise collection July-11" xfId="22793" xr:uid="{00000000-0005-0000-0000-0000FD580000}"/>
    <cellStyle name="Normal 3 2 2 2 2 2 2 3" xfId="22794" xr:uid="{00000000-0005-0000-0000-0000FE580000}"/>
    <cellStyle name="Normal 3 2 2 2 2 2 2_S(1).O.wise collection July-11" xfId="22795" xr:uid="{00000000-0005-0000-0000-0000FF580000}"/>
    <cellStyle name="Normal 3 2 2 2 2 2 3" xfId="22796" xr:uid="{00000000-0005-0000-0000-000000590000}"/>
    <cellStyle name="Normal 3 2 2 2 2 2 4" xfId="22797" xr:uid="{00000000-0005-0000-0000-000001590000}"/>
    <cellStyle name="Normal 3 2 2 2 2 2_S(1).O.wise collection July-11" xfId="22798" xr:uid="{00000000-0005-0000-0000-000002590000}"/>
    <cellStyle name="Normal 3 2 2 2 2 3" xfId="22799" xr:uid="{00000000-0005-0000-0000-000003590000}"/>
    <cellStyle name="Normal 3 2 2 2 2 4" xfId="22800" xr:uid="{00000000-0005-0000-0000-000004590000}"/>
    <cellStyle name="Normal 3 2 2 2 2 5" xfId="22801" xr:uid="{00000000-0005-0000-0000-000005590000}"/>
    <cellStyle name="Normal 3 2 2 2 2_S(1).O.wise collection July-11" xfId="22802" xr:uid="{00000000-0005-0000-0000-000006590000}"/>
    <cellStyle name="Normal 3 2 2 2 3" xfId="22803" xr:uid="{00000000-0005-0000-0000-000007590000}"/>
    <cellStyle name="Normal 3 2 2 2 3 2" xfId="22804" xr:uid="{00000000-0005-0000-0000-000008590000}"/>
    <cellStyle name="Normal 3 2 2 2 3 2 2" xfId="22805" xr:uid="{00000000-0005-0000-0000-000009590000}"/>
    <cellStyle name="Normal 3 2 2 2 3 3" xfId="22806" xr:uid="{00000000-0005-0000-0000-00000A590000}"/>
    <cellStyle name="Normal 3 2 2 2 4" xfId="22807" xr:uid="{00000000-0005-0000-0000-00000B590000}"/>
    <cellStyle name="Normal 3 2 2 2 4 2" xfId="22808" xr:uid="{00000000-0005-0000-0000-00000C590000}"/>
    <cellStyle name="Normal 3 2 2 2 4 3" xfId="22809" xr:uid="{00000000-0005-0000-0000-00000D590000}"/>
    <cellStyle name="Normal 3 2 2 2 5" xfId="22810" xr:uid="{00000000-0005-0000-0000-00000E590000}"/>
    <cellStyle name="Normal 3 2 2 2_S(1).O.wise collection July-11" xfId="22811" xr:uid="{00000000-0005-0000-0000-00000F590000}"/>
    <cellStyle name="Normal 3 2 2 20" xfId="22812" xr:uid="{00000000-0005-0000-0000-000010590000}"/>
    <cellStyle name="Normal 3 2 2 20 2" xfId="22813" xr:uid="{00000000-0005-0000-0000-000011590000}"/>
    <cellStyle name="Normal 3 2 2 20 3" xfId="22814" xr:uid="{00000000-0005-0000-0000-000012590000}"/>
    <cellStyle name="Normal 3 2 2 20 4" xfId="22815" xr:uid="{00000000-0005-0000-0000-000013590000}"/>
    <cellStyle name="Normal 3 2 2 20 5" xfId="22816" xr:uid="{00000000-0005-0000-0000-000014590000}"/>
    <cellStyle name="Normal 3 2 2 21" xfId="22817" xr:uid="{00000000-0005-0000-0000-000015590000}"/>
    <cellStyle name="Normal 3 2 2 21 2" xfId="22818" xr:uid="{00000000-0005-0000-0000-000016590000}"/>
    <cellStyle name="Normal 3 2 2 21 3" xfId="22819" xr:uid="{00000000-0005-0000-0000-000017590000}"/>
    <cellStyle name="Normal 3 2 2 21 4" xfId="22820" xr:uid="{00000000-0005-0000-0000-000018590000}"/>
    <cellStyle name="Normal 3 2 2 21 5" xfId="22821" xr:uid="{00000000-0005-0000-0000-000019590000}"/>
    <cellStyle name="Normal 3 2 2 22" xfId="22822" xr:uid="{00000000-0005-0000-0000-00001A590000}"/>
    <cellStyle name="Normal 3 2 2 22 2" xfId="22823" xr:uid="{00000000-0005-0000-0000-00001B590000}"/>
    <cellStyle name="Normal 3 2 2 22 3" xfId="22824" xr:uid="{00000000-0005-0000-0000-00001C590000}"/>
    <cellStyle name="Normal 3 2 2 22 4" xfId="22825" xr:uid="{00000000-0005-0000-0000-00001D590000}"/>
    <cellStyle name="Normal 3 2 2 22 5" xfId="22826" xr:uid="{00000000-0005-0000-0000-00001E590000}"/>
    <cellStyle name="Normal 3 2 2 23" xfId="22827" xr:uid="{00000000-0005-0000-0000-00001F590000}"/>
    <cellStyle name="Normal 3 2 2 23 2" xfId="22828" xr:uid="{00000000-0005-0000-0000-000020590000}"/>
    <cellStyle name="Normal 3 2 2 23 3" xfId="22829" xr:uid="{00000000-0005-0000-0000-000021590000}"/>
    <cellStyle name="Normal 3 2 2 23 4" xfId="22830" xr:uid="{00000000-0005-0000-0000-000022590000}"/>
    <cellStyle name="Normal 3 2 2 23 5" xfId="22831" xr:uid="{00000000-0005-0000-0000-000023590000}"/>
    <cellStyle name="Normal 3 2 2 24" xfId="22832" xr:uid="{00000000-0005-0000-0000-000024590000}"/>
    <cellStyle name="Normal 3 2 2 24 2" xfId="22833" xr:uid="{00000000-0005-0000-0000-000025590000}"/>
    <cellStyle name="Normal 3 2 2 24 3" xfId="22834" xr:uid="{00000000-0005-0000-0000-000026590000}"/>
    <cellStyle name="Normal 3 2 2 24 4" xfId="22835" xr:uid="{00000000-0005-0000-0000-000027590000}"/>
    <cellStyle name="Normal 3 2 2 24 5" xfId="22836" xr:uid="{00000000-0005-0000-0000-000028590000}"/>
    <cellStyle name="Normal 3 2 2 25" xfId="22837" xr:uid="{00000000-0005-0000-0000-000029590000}"/>
    <cellStyle name="Normal 3 2 2 25 2" xfId="22838" xr:uid="{00000000-0005-0000-0000-00002A590000}"/>
    <cellStyle name="Normal 3 2 2 25 3" xfId="22839" xr:uid="{00000000-0005-0000-0000-00002B590000}"/>
    <cellStyle name="Normal 3 2 2 25 4" xfId="22840" xr:uid="{00000000-0005-0000-0000-00002C590000}"/>
    <cellStyle name="Normal 3 2 2 25 5" xfId="22841" xr:uid="{00000000-0005-0000-0000-00002D590000}"/>
    <cellStyle name="Normal 3 2 2 26" xfId="22842" xr:uid="{00000000-0005-0000-0000-00002E590000}"/>
    <cellStyle name="Normal 3 2 2 26 2" xfId="22843" xr:uid="{00000000-0005-0000-0000-00002F590000}"/>
    <cellStyle name="Normal 3 2 2 26 3" xfId="22844" xr:uid="{00000000-0005-0000-0000-000030590000}"/>
    <cellStyle name="Normal 3 2 2 26 4" xfId="22845" xr:uid="{00000000-0005-0000-0000-000031590000}"/>
    <cellStyle name="Normal 3 2 2 26 5" xfId="22846" xr:uid="{00000000-0005-0000-0000-000032590000}"/>
    <cellStyle name="Normal 3 2 2 27" xfId="22847" xr:uid="{00000000-0005-0000-0000-000033590000}"/>
    <cellStyle name="Normal 3 2 2 27 2" xfId="22848" xr:uid="{00000000-0005-0000-0000-000034590000}"/>
    <cellStyle name="Normal 3 2 2 27 3" xfId="22849" xr:uid="{00000000-0005-0000-0000-000035590000}"/>
    <cellStyle name="Normal 3 2 2 27 4" xfId="22850" xr:uid="{00000000-0005-0000-0000-000036590000}"/>
    <cellStyle name="Normal 3 2 2 27 5" xfId="22851" xr:uid="{00000000-0005-0000-0000-000037590000}"/>
    <cellStyle name="Normal 3 2 2 28" xfId="22852" xr:uid="{00000000-0005-0000-0000-000038590000}"/>
    <cellStyle name="Normal 3 2 2 28 2" xfId="22853" xr:uid="{00000000-0005-0000-0000-000039590000}"/>
    <cellStyle name="Normal 3 2 2 28 3" xfId="22854" xr:uid="{00000000-0005-0000-0000-00003A590000}"/>
    <cellStyle name="Normal 3 2 2 28 4" xfId="22855" xr:uid="{00000000-0005-0000-0000-00003B590000}"/>
    <cellStyle name="Normal 3 2 2 28 5" xfId="22856" xr:uid="{00000000-0005-0000-0000-00003C590000}"/>
    <cellStyle name="Normal 3 2 2 29" xfId="22857" xr:uid="{00000000-0005-0000-0000-00003D590000}"/>
    <cellStyle name="Normal 3 2 2 29 2" xfId="22858" xr:uid="{00000000-0005-0000-0000-00003E590000}"/>
    <cellStyle name="Normal 3 2 2 29 3" xfId="22859" xr:uid="{00000000-0005-0000-0000-00003F590000}"/>
    <cellStyle name="Normal 3 2 2 29 4" xfId="22860" xr:uid="{00000000-0005-0000-0000-000040590000}"/>
    <cellStyle name="Normal 3 2 2 29 5" xfId="22861" xr:uid="{00000000-0005-0000-0000-000041590000}"/>
    <cellStyle name="Normal 3 2 2 3" xfId="22862" xr:uid="{00000000-0005-0000-0000-000042590000}"/>
    <cellStyle name="Normal 3 2 2 3 2" xfId="22863" xr:uid="{00000000-0005-0000-0000-000043590000}"/>
    <cellStyle name="Normal 3 2 2 3 2 2" xfId="22864" xr:uid="{00000000-0005-0000-0000-000044590000}"/>
    <cellStyle name="Normal 3 2 2 3 3" xfId="22865" xr:uid="{00000000-0005-0000-0000-000045590000}"/>
    <cellStyle name="Normal 3 2 2 3 4" xfId="22866" xr:uid="{00000000-0005-0000-0000-000046590000}"/>
    <cellStyle name="Normal 3 2 2 3 5" xfId="22867" xr:uid="{00000000-0005-0000-0000-000047590000}"/>
    <cellStyle name="Normal 3 2 2 3 6" xfId="22868" xr:uid="{00000000-0005-0000-0000-000048590000}"/>
    <cellStyle name="Normal 3 2 2 30" xfId="22869" xr:uid="{00000000-0005-0000-0000-000049590000}"/>
    <cellStyle name="Normal 3 2 2 30 2" xfId="22870" xr:uid="{00000000-0005-0000-0000-00004A590000}"/>
    <cellStyle name="Normal 3 2 2 30 3" xfId="22871" xr:uid="{00000000-0005-0000-0000-00004B590000}"/>
    <cellStyle name="Normal 3 2 2 30 4" xfId="22872" xr:uid="{00000000-0005-0000-0000-00004C590000}"/>
    <cellStyle name="Normal 3 2 2 30 5" xfId="22873" xr:uid="{00000000-0005-0000-0000-00004D590000}"/>
    <cellStyle name="Normal 3 2 2 31" xfId="22874" xr:uid="{00000000-0005-0000-0000-00004E590000}"/>
    <cellStyle name="Normal 3 2 2 31 2" xfId="22875" xr:uid="{00000000-0005-0000-0000-00004F590000}"/>
    <cellStyle name="Normal 3 2 2 31 3" xfId="22876" xr:uid="{00000000-0005-0000-0000-000050590000}"/>
    <cellStyle name="Normal 3 2 2 31 4" xfId="22877" xr:uid="{00000000-0005-0000-0000-000051590000}"/>
    <cellStyle name="Normal 3 2 2 31 5" xfId="22878" xr:uid="{00000000-0005-0000-0000-000052590000}"/>
    <cellStyle name="Normal 3 2 2 32" xfId="22879" xr:uid="{00000000-0005-0000-0000-000053590000}"/>
    <cellStyle name="Normal 3 2 2 32 2" xfId="22880" xr:uid="{00000000-0005-0000-0000-000054590000}"/>
    <cellStyle name="Normal 3 2 2 32 3" xfId="22881" xr:uid="{00000000-0005-0000-0000-000055590000}"/>
    <cellStyle name="Normal 3 2 2 32 4" xfId="22882" xr:uid="{00000000-0005-0000-0000-000056590000}"/>
    <cellStyle name="Normal 3 2 2 32 5" xfId="22883" xr:uid="{00000000-0005-0000-0000-000057590000}"/>
    <cellStyle name="Normal 3 2 2 33" xfId="22884" xr:uid="{00000000-0005-0000-0000-000058590000}"/>
    <cellStyle name="Normal 3 2 2 33 2" xfId="22885" xr:uid="{00000000-0005-0000-0000-000059590000}"/>
    <cellStyle name="Normal 3 2 2 33 3" xfId="22886" xr:uid="{00000000-0005-0000-0000-00005A590000}"/>
    <cellStyle name="Normal 3 2 2 33 4" xfId="22887" xr:uid="{00000000-0005-0000-0000-00005B590000}"/>
    <cellStyle name="Normal 3 2 2 33 5" xfId="22888" xr:uid="{00000000-0005-0000-0000-00005C590000}"/>
    <cellStyle name="Normal 3 2 2 34" xfId="22889" xr:uid="{00000000-0005-0000-0000-00005D590000}"/>
    <cellStyle name="Normal 3 2 2 34 2" xfId="22890" xr:uid="{00000000-0005-0000-0000-00005E590000}"/>
    <cellStyle name="Normal 3 2 2 34 3" xfId="22891" xr:uid="{00000000-0005-0000-0000-00005F590000}"/>
    <cellStyle name="Normal 3 2 2 34 4" xfId="22892" xr:uid="{00000000-0005-0000-0000-000060590000}"/>
    <cellStyle name="Normal 3 2 2 34 5" xfId="22893" xr:uid="{00000000-0005-0000-0000-000061590000}"/>
    <cellStyle name="Normal 3 2 2 35" xfId="22894" xr:uid="{00000000-0005-0000-0000-000062590000}"/>
    <cellStyle name="Normal 3 2 2 35 2" xfId="22895" xr:uid="{00000000-0005-0000-0000-000063590000}"/>
    <cellStyle name="Normal 3 2 2 35 3" xfId="22896" xr:uid="{00000000-0005-0000-0000-000064590000}"/>
    <cellStyle name="Normal 3 2 2 35 4" xfId="22897" xr:uid="{00000000-0005-0000-0000-000065590000}"/>
    <cellStyle name="Normal 3 2 2 35 5" xfId="22898" xr:uid="{00000000-0005-0000-0000-000066590000}"/>
    <cellStyle name="Normal 3 2 2 36" xfId="22899" xr:uid="{00000000-0005-0000-0000-000067590000}"/>
    <cellStyle name="Normal 3 2 2 36 2" xfId="22900" xr:uid="{00000000-0005-0000-0000-000068590000}"/>
    <cellStyle name="Normal 3 2 2 36 3" xfId="22901" xr:uid="{00000000-0005-0000-0000-000069590000}"/>
    <cellStyle name="Normal 3 2 2 36 4" xfId="22902" xr:uid="{00000000-0005-0000-0000-00006A590000}"/>
    <cellStyle name="Normal 3 2 2 36 5" xfId="22903" xr:uid="{00000000-0005-0000-0000-00006B590000}"/>
    <cellStyle name="Normal 3 2 2 37" xfId="22904" xr:uid="{00000000-0005-0000-0000-00006C590000}"/>
    <cellStyle name="Normal 3 2 2 37 2" xfId="22905" xr:uid="{00000000-0005-0000-0000-00006D590000}"/>
    <cellStyle name="Normal 3 2 2 37 3" xfId="22906" xr:uid="{00000000-0005-0000-0000-00006E590000}"/>
    <cellStyle name="Normal 3 2 2 37 4" xfId="22907" xr:uid="{00000000-0005-0000-0000-00006F590000}"/>
    <cellStyle name="Normal 3 2 2 37 5" xfId="22908" xr:uid="{00000000-0005-0000-0000-000070590000}"/>
    <cellStyle name="Normal 3 2 2 38" xfId="22909" xr:uid="{00000000-0005-0000-0000-000071590000}"/>
    <cellStyle name="Normal 3 2 2 38 2" xfId="22910" xr:uid="{00000000-0005-0000-0000-000072590000}"/>
    <cellStyle name="Normal 3 2 2 38 3" xfId="22911" xr:uid="{00000000-0005-0000-0000-000073590000}"/>
    <cellStyle name="Normal 3 2 2 38 4" xfId="22912" xr:uid="{00000000-0005-0000-0000-000074590000}"/>
    <cellStyle name="Normal 3 2 2 38 5" xfId="22913" xr:uid="{00000000-0005-0000-0000-000075590000}"/>
    <cellStyle name="Normal 3 2 2 39" xfId="22914" xr:uid="{00000000-0005-0000-0000-000076590000}"/>
    <cellStyle name="Normal 3 2 2 39 2" xfId="22915" xr:uid="{00000000-0005-0000-0000-000077590000}"/>
    <cellStyle name="Normal 3 2 2 39 3" xfId="22916" xr:uid="{00000000-0005-0000-0000-000078590000}"/>
    <cellStyle name="Normal 3 2 2 39 4" xfId="22917" xr:uid="{00000000-0005-0000-0000-000079590000}"/>
    <cellStyle name="Normal 3 2 2 39 5" xfId="22918" xr:uid="{00000000-0005-0000-0000-00007A590000}"/>
    <cellStyle name="Normal 3 2 2 4" xfId="22919" xr:uid="{00000000-0005-0000-0000-00007B590000}"/>
    <cellStyle name="Normal 3 2 2 4 2" xfId="22920" xr:uid="{00000000-0005-0000-0000-00007C590000}"/>
    <cellStyle name="Normal 3 2 2 4 3" xfId="22921" xr:uid="{00000000-0005-0000-0000-00007D590000}"/>
    <cellStyle name="Normal 3 2 2 4 4" xfId="22922" xr:uid="{00000000-0005-0000-0000-00007E590000}"/>
    <cellStyle name="Normal 3 2 2 4 5" xfId="22923" xr:uid="{00000000-0005-0000-0000-00007F590000}"/>
    <cellStyle name="Normal 3 2 2 40" xfId="22924" xr:uid="{00000000-0005-0000-0000-000080590000}"/>
    <cellStyle name="Normal 3 2 2 40 2" xfId="22925" xr:uid="{00000000-0005-0000-0000-000081590000}"/>
    <cellStyle name="Normal 3 2 2 40 3" xfId="22926" xr:uid="{00000000-0005-0000-0000-000082590000}"/>
    <cellStyle name="Normal 3 2 2 40 4" xfId="22927" xr:uid="{00000000-0005-0000-0000-000083590000}"/>
    <cellStyle name="Normal 3 2 2 41" xfId="22928" xr:uid="{00000000-0005-0000-0000-000084590000}"/>
    <cellStyle name="Normal 3 2 2 41 2" xfId="22929" xr:uid="{00000000-0005-0000-0000-000085590000}"/>
    <cellStyle name="Normal 3 2 2 41 3" xfId="22930" xr:uid="{00000000-0005-0000-0000-000086590000}"/>
    <cellStyle name="Normal 3 2 2 41 4" xfId="22931" xr:uid="{00000000-0005-0000-0000-000087590000}"/>
    <cellStyle name="Normal 3 2 2 42" xfId="22932" xr:uid="{00000000-0005-0000-0000-000088590000}"/>
    <cellStyle name="Normal 3 2 2 42 2" xfId="22933" xr:uid="{00000000-0005-0000-0000-000089590000}"/>
    <cellStyle name="Normal 3 2 2 42 3" xfId="22934" xr:uid="{00000000-0005-0000-0000-00008A590000}"/>
    <cellStyle name="Normal 3 2 2 42 4" xfId="22935" xr:uid="{00000000-0005-0000-0000-00008B590000}"/>
    <cellStyle name="Normal 3 2 2 43" xfId="22936" xr:uid="{00000000-0005-0000-0000-00008C590000}"/>
    <cellStyle name="Normal 3 2 2 43 2" xfId="22937" xr:uid="{00000000-0005-0000-0000-00008D590000}"/>
    <cellStyle name="Normal 3 2 2 43 3" xfId="22938" xr:uid="{00000000-0005-0000-0000-00008E590000}"/>
    <cellStyle name="Normal 3 2 2 43 4" xfId="22939" xr:uid="{00000000-0005-0000-0000-00008F590000}"/>
    <cellStyle name="Normal 3 2 2 44" xfId="22940" xr:uid="{00000000-0005-0000-0000-000090590000}"/>
    <cellStyle name="Normal 3 2 2 44 2" xfId="22941" xr:uid="{00000000-0005-0000-0000-000091590000}"/>
    <cellStyle name="Normal 3 2 2 44 3" xfId="22942" xr:uid="{00000000-0005-0000-0000-000092590000}"/>
    <cellStyle name="Normal 3 2 2 44 4" xfId="22943" xr:uid="{00000000-0005-0000-0000-000093590000}"/>
    <cellStyle name="Normal 3 2 2 45" xfId="22944" xr:uid="{00000000-0005-0000-0000-000094590000}"/>
    <cellStyle name="Normal 3 2 2 45 2" xfId="22945" xr:uid="{00000000-0005-0000-0000-000095590000}"/>
    <cellStyle name="Normal 3 2 2 45 3" xfId="22946" xr:uid="{00000000-0005-0000-0000-000096590000}"/>
    <cellStyle name="Normal 3 2 2 45 4" xfId="22947" xr:uid="{00000000-0005-0000-0000-000097590000}"/>
    <cellStyle name="Normal 3 2 2 46" xfId="22948" xr:uid="{00000000-0005-0000-0000-000098590000}"/>
    <cellStyle name="Normal 3 2 2 46 2" xfId="22949" xr:uid="{00000000-0005-0000-0000-000099590000}"/>
    <cellStyle name="Normal 3 2 2 46 3" xfId="22950" xr:uid="{00000000-0005-0000-0000-00009A590000}"/>
    <cellStyle name="Normal 3 2 2 46 4" xfId="22951" xr:uid="{00000000-0005-0000-0000-00009B590000}"/>
    <cellStyle name="Normal 3 2 2 47" xfId="22952" xr:uid="{00000000-0005-0000-0000-00009C590000}"/>
    <cellStyle name="Normal 3 2 2 47 2" xfId="22953" xr:uid="{00000000-0005-0000-0000-00009D590000}"/>
    <cellStyle name="Normal 3 2 2 47 3" xfId="22954" xr:uid="{00000000-0005-0000-0000-00009E590000}"/>
    <cellStyle name="Normal 3 2 2 47 4" xfId="22955" xr:uid="{00000000-0005-0000-0000-00009F590000}"/>
    <cellStyle name="Normal 3 2 2 48" xfId="22956" xr:uid="{00000000-0005-0000-0000-0000A0590000}"/>
    <cellStyle name="Normal 3 2 2 49" xfId="22957" xr:uid="{00000000-0005-0000-0000-0000A1590000}"/>
    <cellStyle name="Normal 3 2 2 5" xfId="22958" xr:uid="{00000000-0005-0000-0000-0000A2590000}"/>
    <cellStyle name="Normal 3 2 2 5 2" xfId="22959" xr:uid="{00000000-0005-0000-0000-0000A3590000}"/>
    <cellStyle name="Normal 3 2 2 5 3" xfId="22960" xr:uid="{00000000-0005-0000-0000-0000A4590000}"/>
    <cellStyle name="Normal 3 2 2 5 4" xfId="22961" xr:uid="{00000000-0005-0000-0000-0000A5590000}"/>
    <cellStyle name="Normal 3 2 2 5 5" xfId="22962" xr:uid="{00000000-0005-0000-0000-0000A6590000}"/>
    <cellStyle name="Normal 3 2 2 50" xfId="22963" xr:uid="{00000000-0005-0000-0000-0000A7590000}"/>
    <cellStyle name="Normal 3 2 2 6" xfId="22964" xr:uid="{00000000-0005-0000-0000-0000A8590000}"/>
    <cellStyle name="Normal 3 2 2 6 2" xfId="22965" xr:uid="{00000000-0005-0000-0000-0000A9590000}"/>
    <cellStyle name="Normal 3 2 2 6 3" xfId="22966" xr:uid="{00000000-0005-0000-0000-0000AA590000}"/>
    <cellStyle name="Normal 3 2 2 6 4" xfId="22967" xr:uid="{00000000-0005-0000-0000-0000AB590000}"/>
    <cellStyle name="Normal 3 2 2 6 5" xfId="22968" xr:uid="{00000000-0005-0000-0000-0000AC590000}"/>
    <cellStyle name="Normal 3 2 2 7" xfId="22969" xr:uid="{00000000-0005-0000-0000-0000AD590000}"/>
    <cellStyle name="Normal 3 2 2 7 2" xfId="22970" xr:uid="{00000000-0005-0000-0000-0000AE590000}"/>
    <cellStyle name="Normal 3 2 2 7 3" xfId="22971" xr:uid="{00000000-0005-0000-0000-0000AF590000}"/>
    <cellStyle name="Normal 3 2 2 7 4" xfId="22972" xr:uid="{00000000-0005-0000-0000-0000B0590000}"/>
    <cellStyle name="Normal 3 2 2 7 5" xfId="22973" xr:uid="{00000000-0005-0000-0000-0000B1590000}"/>
    <cellStyle name="Normal 3 2 2 8" xfId="22974" xr:uid="{00000000-0005-0000-0000-0000B2590000}"/>
    <cellStyle name="Normal 3 2 2 8 2" xfId="22975" xr:uid="{00000000-0005-0000-0000-0000B3590000}"/>
    <cellStyle name="Normal 3 2 2 8 3" xfId="22976" xr:uid="{00000000-0005-0000-0000-0000B4590000}"/>
    <cellStyle name="Normal 3 2 2 8 4" xfId="22977" xr:uid="{00000000-0005-0000-0000-0000B5590000}"/>
    <cellStyle name="Normal 3 2 2 8 5" xfId="22978" xr:uid="{00000000-0005-0000-0000-0000B6590000}"/>
    <cellStyle name="Normal 3 2 2 9" xfId="22979" xr:uid="{00000000-0005-0000-0000-0000B7590000}"/>
    <cellStyle name="Normal 3 2 2 9 2" xfId="22980" xr:uid="{00000000-0005-0000-0000-0000B8590000}"/>
    <cellStyle name="Normal 3 2 2 9 3" xfId="22981" xr:uid="{00000000-0005-0000-0000-0000B9590000}"/>
    <cellStyle name="Normal 3 2 2 9 4" xfId="22982" xr:uid="{00000000-0005-0000-0000-0000BA590000}"/>
    <cellStyle name="Normal 3 2 2 9 5" xfId="22983" xr:uid="{00000000-0005-0000-0000-0000BB590000}"/>
    <cellStyle name="Normal 3 2 2_Annex-25(B)-1" xfId="22984" xr:uid="{00000000-0005-0000-0000-0000BC590000}"/>
    <cellStyle name="Normal 3 2 20" xfId="22985" xr:uid="{00000000-0005-0000-0000-0000BD590000}"/>
    <cellStyle name="Normal 3 2 20 2" xfId="22986" xr:uid="{00000000-0005-0000-0000-0000BE590000}"/>
    <cellStyle name="Normal 3 2 20 2 2" xfId="22987" xr:uid="{00000000-0005-0000-0000-0000BF590000}"/>
    <cellStyle name="Normal 3 2 20 3" xfId="22988" xr:uid="{00000000-0005-0000-0000-0000C0590000}"/>
    <cellStyle name="Normal 3 2 20 4" xfId="22989" xr:uid="{00000000-0005-0000-0000-0000C1590000}"/>
    <cellStyle name="Normal 3 2 200" xfId="22990" xr:uid="{00000000-0005-0000-0000-0000C2590000}"/>
    <cellStyle name="Normal 3 2 200 2" xfId="22991" xr:uid="{00000000-0005-0000-0000-0000C3590000}"/>
    <cellStyle name="Normal 3 2 201" xfId="22992" xr:uid="{00000000-0005-0000-0000-0000C4590000}"/>
    <cellStyle name="Normal 3 2 201 2" xfId="22993" xr:uid="{00000000-0005-0000-0000-0000C5590000}"/>
    <cellStyle name="Normal 3 2 202" xfId="22994" xr:uid="{00000000-0005-0000-0000-0000C6590000}"/>
    <cellStyle name="Normal 3 2 202 2" xfId="22995" xr:uid="{00000000-0005-0000-0000-0000C7590000}"/>
    <cellStyle name="Normal 3 2 203" xfId="22996" xr:uid="{00000000-0005-0000-0000-0000C8590000}"/>
    <cellStyle name="Normal 3 2 203 2" xfId="22997" xr:uid="{00000000-0005-0000-0000-0000C9590000}"/>
    <cellStyle name="Normal 3 2 204" xfId="22998" xr:uid="{00000000-0005-0000-0000-0000CA590000}"/>
    <cellStyle name="Normal 3 2 204 2" xfId="22999" xr:uid="{00000000-0005-0000-0000-0000CB590000}"/>
    <cellStyle name="Normal 3 2 205" xfId="23000" xr:uid="{00000000-0005-0000-0000-0000CC590000}"/>
    <cellStyle name="Normal 3 2 206" xfId="23001" xr:uid="{00000000-0005-0000-0000-0000CD590000}"/>
    <cellStyle name="Normal 3 2 207" xfId="23002" xr:uid="{00000000-0005-0000-0000-0000CE590000}"/>
    <cellStyle name="Normal 3 2 208" xfId="23003" xr:uid="{00000000-0005-0000-0000-0000CF590000}"/>
    <cellStyle name="Normal 3 2 209" xfId="23004" xr:uid="{00000000-0005-0000-0000-0000D0590000}"/>
    <cellStyle name="Normal 3 2 21" xfId="23005" xr:uid="{00000000-0005-0000-0000-0000D1590000}"/>
    <cellStyle name="Normal 3 2 21 2" xfId="23006" xr:uid="{00000000-0005-0000-0000-0000D2590000}"/>
    <cellStyle name="Normal 3 2 21 3" xfId="23007" xr:uid="{00000000-0005-0000-0000-0000D3590000}"/>
    <cellStyle name="Normal 3 2 21 4" xfId="23008" xr:uid="{00000000-0005-0000-0000-0000D4590000}"/>
    <cellStyle name="Normal 3 2 21_Water works Status LINGASGUR" xfId="23009" xr:uid="{00000000-0005-0000-0000-0000D5590000}"/>
    <cellStyle name="Normal 3 2 210" xfId="23010" xr:uid="{00000000-0005-0000-0000-0000D6590000}"/>
    <cellStyle name="Normal 3 2 211" xfId="23011" xr:uid="{00000000-0005-0000-0000-0000D7590000}"/>
    <cellStyle name="Normal 3 2 212" xfId="23012" xr:uid="{00000000-0005-0000-0000-0000D8590000}"/>
    <cellStyle name="Normal 3 2 213" xfId="23013" xr:uid="{00000000-0005-0000-0000-0000D9590000}"/>
    <cellStyle name="Normal 3 2 214" xfId="23014" xr:uid="{00000000-0005-0000-0000-0000DA590000}"/>
    <cellStyle name="Normal 3 2 215" xfId="23015" xr:uid="{00000000-0005-0000-0000-0000DB590000}"/>
    <cellStyle name="Normal 3 2 216" xfId="23016" xr:uid="{00000000-0005-0000-0000-0000DC590000}"/>
    <cellStyle name="Normal 3 2 217" xfId="23017" xr:uid="{00000000-0005-0000-0000-0000DD590000}"/>
    <cellStyle name="Normal 3 2 218" xfId="23018" xr:uid="{00000000-0005-0000-0000-0000DE590000}"/>
    <cellStyle name="Normal 3 2 219" xfId="23019" xr:uid="{00000000-0005-0000-0000-0000DF590000}"/>
    <cellStyle name="Normal 3 2 22" xfId="23020" xr:uid="{00000000-0005-0000-0000-0000E0590000}"/>
    <cellStyle name="Normal 3 2 22 2" xfId="23021" xr:uid="{00000000-0005-0000-0000-0000E1590000}"/>
    <cellStyle name="Normal 3 2 22 3" xfId="23022" xr:uid="{00000000-0005-0000-0000-0000E2590000}"/>
    <cellStyle name="Normal 3 2 22 4" xfId="23023" xr:uid="{00000000-0005-0000-0000-0000E3590000}"/>
    <cellStyle name="Normal 3 2 220" xfId="23024" xr:uid="{00000000-0005-0000-0000-0000E4590000}"/>
    <cellStyle name="Normal 3 2 221" xfId="23025" xr:uid="{00000000-0005-0000-0000-0000E5590000}"/>
    <cellStyle name="Normal 3 2 222" xfId="23026" xr:uid="{00000000-0005-0000-0000-0000E6590000}"/>
    <cellStyle name="Normal 3 2 223" xfId="23027" xr:uid="{00000000-0005-0000-0000-0000E7590000}"/>
    <cellStyle name="Normal 3 2 224" xfId="23028" xr:uid="{00000000-0005-0000-0000-0000E8590000}"/>
    <cellStyle name="Normal 3 2 225" xfId="23029" xr:uid="{00000000-0005-0000-0000-0000E9590000}"/>
    <cellStyle name="Normal 3 2 226" xfId="23030" xr:uid="{00000000-0005-0000-0000-0000EA590000}"/>
    <cellStyle name="Normal 3 2 227" xfId="23031" xr:uid="{00000000-0005-0000-0000-0000EB590000}"/>
    <cellStyle name="Normal 3 2 228" xfId="23032" xr:uid="{00000000-0005-0000-0000-0000EC590000}"/>
    <cellStyle name="Normal 3 2 229" xfId="23033" xr:uid="{00000000-0005-0000-0000-0000ED590000}"/>
    <cellStyle name="Normal 3 2 23" xfId="23034" xr:uid="{00000000-0005-0000-0000-0000EE590000}"/>
    <cellStyle name="Normal 3 2 23 2" xfId="23035" xr:uid="{00000000-0005-0000-0000-0000EF590000}"/>
    <cellStyle name="Normal 3 2 23 3" xfId="23036" xr:uid="{00000000-0005-0000-0000-0000F0590000}"/>
    <cellStyle name="Normal 3 2 23 4" xfId="23037" xr:uid="{00000000-0005-0000-0000-0000F1590000}"/>
    <cellStyle name="Normal 3 2 230" xfId="23038" xr:uid="{00000000-0005-0000-0000-0000F2590000}"/>
    <cellStyle name="Normal 3 2 231" xfId="23039" xr:uid="{00000000-0005-0000-0000-0000F3590000}"/>
    <cellStyle name="Normal 3 2 232" xfId="23040" xr:uid="{00000000-0005-0000-0000-0000F4590000}"/>
    <cellStyle name="Normal 3 2 233" xfId="23041" xr:uid="{00000000-0005-0000-0000-0000F5590000}"/>
    <cellStyle name="Normal 3 2 234" xfId="23042" xr:uid="{00000000-0005-0000-0000-0000F6590000}"/>
    <cellStyle name="Normal 3 2 235" xfId="23043" xr:uid="{00000000-0005-0000-0000-0000F7590000}"/>
    <cellStyle name="Normal 3 2 236" xfId="23044" xr:uid="{00000000-0005-0000-0000-0000F8590000}"/>
    <cellStyle name="Normal 3 2 237" xfId="23045" xr:uid="{00000000-0005-0000-0000-0000F9590000}"/>
    <cellStyle name="Normal 3 2 238" xfId="23046" xr:uid="{00000000-0005-0000-0000-0000FA590000}"/>
    <cellStyle name="Normal 3 2 239" xfId="23047" xr:uid="{00000000-0005-0000-0000-0000FB590000}"/>
    <cellStyle name="Normal 3 2 24" xfId="23048" xr:uid="{00000000-0005-0000-0000-0000FC590000}"/>
    <cellStyle name="Normal 3 2 24 2" xfId="23049" xr:uid="{00000000-0005-0000-0000-0000FD590000}"/>
    <cellStyle name="Normal 3 2 24 3" xfId="23050" xr:uid="{00000000-0005-0000-0000-0000FE590000}"/>
    <cellStyle name="Normal 3 2 24 4" xfId="23051" xr:uid="{00000000-0005-0000-0000-0000FF590000}"/>
    <cellStyle name="Normal 3 2 240" xfId="23052" xr:uid="{00000000-0005-0000-0000-0000005A0000}"/>
    <cellStyle name="Normal 3 2 241" xfId="23053" xr:uid="{00000000-0005-0000-0000-0000015A0000}"/>
    <cellStyle name="Normal 3 2 242" xfId="23054" xr:uid="{00000000-0005-0000-0000-0000025A0000}"/>
    <cellStyle name="Normal 3 2 243" xfId="23055" xr:uid="{00000000-0005-0000-0000-0000035A0000}"/>
    <cellStyle name="Normal 3 2 244" xfId="23056" xr:uid="{00000000-0005-0000-0000-0000045A0000}"/>
    <cellStyle name="Normal 3 2 25" xfId="23057" xr:uid="{00000000-0005-0000-0000-0000055A0000}"/>
    <cellStyle name="Normal 3 2 25 2" xfId="23058" xr:uid="{00000000-0005-0000-0000-0000065A0000}"/>
    <cellStyle name="Normal 3 2 25 3" xfId="23059" xr:uid="{00000000-0005-0000-0000-0000075A0000}"/>
    <cellStyle name="Normal 3 2 25 4" xfId="23060" xr:uid="{00000000-0005-0000-0000-0000085A0000}"/>
    <cellStyle name="Normal 3 2 26" xfId="23061" xr:uid="{00000000-0005-0000-0000-0000095A0000}"/>
    <cellStyle name="Normal 3 2 26 2" xfId="23062" xr:uid="{00000000-0005-0000-0000-00000A5A0000}"/>
    <cellStyle name="Normal 3 2 26 3" xfId="23063" xr:uid="{00000000-0005-0000-0000-00000B5A0000}"/>
    <cellStyle name="Normal 3 2 26 4" xfId="23064" xr:uid="{00000000-0005-0000-0000-00000C5A0000}"/>
    <cellStyle name="Normal 3 2 27" xfId="23065" xr:uid="{00000000-0005-0000-0000-00000D5A0000}"/>
    <cellStyle name="Normal 3 2 27 2" xfId="23066" xr:uid="{00000000-0005-0000-0000-00000E5A0000}"/>
    <cellStyle name="Normal 3 2 27 3" xfId="23067" xr:uid="{00000000-0005-0000-0000-00000F5A0000}"/>
    <cellStyle name="Normal 3 2 27 4" xfId="23068" xr:uid="{00000000-0005-0000-0000-0000105A0000}"/>
    <cellStyle name="Normal 3 2 28" xfId="23069" xr:uid="{00000000-0005-0000-0000-0000115A0000}"/>
    <cellStyle name="Normal 3 2 28 2" xfId="23070" xr:uid="{00000000-0005-0000-0000-0000125A0000}"/>
    <cellStyle name="Normal 3 2 28 3" xfId="23071" xr:uid="{00000000-0005-0000-0000-0000135A0000}"/>
    <cellStyle name="Normal 3 2 28 4" xfId="23072" xr:uid="{00000000-0005-0000-0000-0000145A0000}"/>
    <cellStyle name="Normal 3 2 29" xfId="23073" xr:uid="{00000000-0005-0000-0000-0000155A0000}"/>
    <cellStyle name="Normal 3 2 29 2" xfId="23074" xr:uid="{00000000-0005-0000-0000-0000165A0000}"/>
    <cellStyle name="Normal 3 2 29 3" xfId="23075" xr:uid="{00000000-0005-0000-0000-0000175A0000}"/>
    <cellStyle name="Normal 3 2 29 4" xfId="23076" xr:uid="{00000000-0005-0000-0000-0000185A0000}"/>
    <cellStyle name="Normal 3 2 3" xfId="23077" xr:uid="{00000000-0005-0000-0000-0000195A0000}"/>
    <cellStyle name="Normal 3 2 3 2" xfId="23078" xr:uid="{00000000-0005-0000-0000-00001A5A0000}"/>
    <cellStyle name="Normal 3 2 3 2 2" xfId="23079" xr:uid="{00000000-0005-0000-0000-00001B5A0000}"/>
    <cellStyle name="Normal 3 2 3 2 3" xfId="23080" xr:uid="{00000000-0005-0000-0000-00001C5A0000}"/>
    <cellStyle name="Normal 3 2 3 3" xfId="23081" xr:uid="{00000000-0005-0000-0000-00001D5A0000}"/>
    <cellStyle name="Normal 3 2 3 4" xfId="23082" xr:uid="{00000000-0005-0000-0000-00001E5A0000}"/>
    <cellStyle name="Normal 3 2 30" xfId="23083" xr:uid="{00000000-0005-0000-0000-00001F5A0000}"/>
    <cellStyle name="Normal 3 2 30 2" xfId="23084" xr:uid="{00000000-0005-0000-0000-0000205A0000}"/>
    <cellStyle name="Normal 3 2 30 3" xfId="23085" xr:uid="{00000000-0005-0000-0000-0000215A0000}"/>
    <cellStyle name="Normal 3 2 30 4" xfId="23086" xr:uid="{00000000-0005-0000-0000-0000225A0000}"/>
    <cellStyle name="Normal 3 2 31" xfId="23087" xr:uid="{00000000-0005-0000-0000-0000235A0000}"/>
    <cellStyle name="Normal 3 2 31 2" xfId="23088" xr:uid="{00000000-0005-0000-0000-0000245A0000}"/>
    <cellStyle name="Normal 3 2 31 3" xfId="23089" xr:uid="{00000000-0005-0000-0000-0000255A0000}"/>
    <cellStyle name="Normal 3 2 31 4" xfId="23090" xr:uid="{00000000-0005-0000-0000-0000265A0000}"/>
    <cellStyle name="Normal 3 2 32" xfId="23091" xr:uid="{00000000-0005-0000-0000-0000275A0000}"/>
    <cellStyle name="Normal 3 2 32 2" xfId="23092" xr:uid="{00000000-0005-0000-0000-0000285A0000}"/>
    <cellStyle name="Normal 3 2 32 3" xfId="23093" xr:uid="{00000000-0005-0000-0000-0000295A0000}"/>
    <cellStyle name="Normal 3 2 32 4" xfId="23094" xr:uid="{00000000-0005-0000-0000-00002A5A0000}"/>
    <cellStyle name="Normal 3 2 33" xfId="23095" xr:uid="{00000000-0005-0000-0000-00002B5A0000}"/>
    <cellStyle name="Normal 3 2 33 2" xfId="23096" xr:uid="{00000000-0005-0000-0000-00002C5A0000}"/>
    <cellStyle name="Normal 3 2 33 3" xfId="23097" xr:uid="{00000000-0005-0000-0000-00002D5A0000}"/>
    <cellStyle name="Normal 3 2 33 4" xfId="23098" xr:uid="{00000000-0005-0000-0000-00002E5A0000}"/>
    <cellStyle name="Normal 3 2 34" xfId="23099" xr:uid="{00000000-0005-0000-0000-00002F5A0000}"/>
    <cellStyle name="Normal 3 2 34 2" xfId="23100" xr:uid="{00000000-0005-0000-0000-0000305A0000}"/>
    <cellStyle name="Normal 3 2 34 3" xfId="23101" xr:uid="{00000000-0005-0000-0000-0000315A0000}"/>
    <cellStyle name="Normal 3 2 34 4" xfId="23102" xr:uid="{00000000-0005-0000-0000-0000325A0000}"/>
    <cellStyle name="Normal 3 2 35" xfId="23103" xr:uid="{00000000-0005-0000-0000-0000335A0000}"/>
    <cellStyle name="Normal 3 2 35 2" xfId="23104" xr:uid="{00000000-0005-0000-0000-0000345A0000}"/>
    <cellStyle name="Normal 3 2 35 3" xfId="23105" xr:uid="{00000000-0005-0000-0000-0000355A0000}"/>
    <cellStyle name="Normal 3 2 35 4" xfId="23106" xr:uid="{00000000-0005-0000-0000-0000365A0000}"/>
    <cellStyle name="Normal 3 2 36" xfId="23107" xr:uid="{00000000-0005-0000-0000-0000375A0000}"/>
    <cellStyle name="Normal 3 2 36 2" xfId="23108" xr:uid="{00000000-0005-0000-0000-0000385A0000}"/>
    <cellStyle name="Normal 3 2 36 3" xfId="23109" xr:uid="{00000000-0005-0000-0000-0000395A0000}"/>
    <cellStyle name="Normal 3 2 36 4" xfId="23110" xr:uid="{00000000-0005-0000-0000-00003A5A0000}"/>
    <cellStyle name="Normal 3 2 37" xfId="23111" xr:uid="{00000000-0005-0000-0000-00003B5A0000}"/>
    <cellStyle name="Normal 3 2 37 2" xfId="23112" xr:uid="{00000000-0005-0000-0000-00003C5A0000}"/>
    <cellStyle name="Normal 3 2 37 3" xfId="23113" xr:uid="{00000000-0005-0000-0000-00003D5A0000}"/>
    <cellStyle name="Normal 3 2 37 4" xfId="23114" xr:uid="{00000000-0005-0000-0000-00003E5A0000}"/>
    <cellStyle name="Normal 3 2 38" xfId="23115" xr:uid="{00000000-0005-0000-0000-00003F5A0000}"/>
    <cellStyle name="Normal 3 2 38 2" xfId="23116" xr:uid="{00000000-0005-0000-0000-0000405A0000}"/>
    <cellStyle name="Normal 3 2 38 3" xfId="23117" xr:uid="{00000000-0005-0000-0000-0000415A0000}"/>
    <cellStyle name="Normal 3 2 38 4" xfId="23118" xr:uid="{00000000-0005-0000-0000-0000425A0000}"/>
    <cellStyle name="Normal 3 2 39" xfId="23119" xr:uid="{00000000-0005-0000-0000-0000435A0000}"/>
    <cellStyle name="Normal 3 2 39 2" xfId="23120" xr:uid="{00000000-0005-0000-0000-0000445A0000}"/>
    <cellStyle name="Normal 3 2 39 3" xfId="23121" xr:uid="{00000000-0005-0000-0000-0000455A0000}"/>
    <cellStyle name="Normal 3 2 39 4" xfId="23122" xr:uid="{00000000-0005-0000-0000-0000465A0000}"/>
    <cellStyle name="Normal 3 2 4" xfId="23123" xr:uid="{00000000-0005-0000-0000-0000475A0000}"/>
    <cellStyle name="Normal 3 2 4 2" xfId="23124" xr:uid="{00000000-0005-0000-0000-0000485A0000}"/>
    <cellStyle name="Normal 3 2 4 2 2" xfId="23125" xr:uid="{00000000-0005-0000-0000-0000495A0000}"/>
    <cellStyle name="Normal 3 2 4 3" xfId="23126" xr:uid="{00000000-0005-0000-0000-00004A5A0000}"/>
    <cellStyle name="Normal 3 2 4 4" xfId="23127" xr:uid="{00000000-0005-0000-0000-00004B5A0000}"/>
    <cellStyle name="Normal 3 2 40" xfId="23128" xr:uid="{00000000-0005-0000-0000-00004C5A0000}"/>
    <cellStyle name="Normal 3 2 40 2" xfId="23129" xr:uid="{00000000-0005-0000-0000-00004D5A0000}"/>
    <cellStyle name="Normal 3 2 40 3" xfId="23130" xr:uid="{00000000-0005-0000-0000-00004E5A0000}"/>
    <cellStyle name="Normal 3 2 40 4" xfId="23131" xr:uid="{00000000-0005-0000-0000-00004F5A0000}"/>
    <cellStyle name="Normal 3 2 41" xfId="23132" xr:uid="{00000000-0005-0000-0000-0000505A0000}"/>
    <cellStyle name="Normal 3 2 41 2" xfId="23133" xr:uid="{00000000-0005-0000-0000-0000515A0000}"/>
    <cellStyle name="Normal 3 2 41 3" xfId="23134" xr:uid="{00000000-0005-0000-0000-0000525A0000}"/>
    <cellStyle name="Normal 3 2 41 4" xfId="23135" xr:uid="{00000000-0005-0000-0000-0000535A0000}"/>
    <cellStyle name="Normal 3 2 42" xfId="23136" xr:uid="{00000000-0005-0000-0000-0000545A0000}"/>
    <cellStyle name="Normal 3 2 42 2" xfId="23137" xr:uid="{00000000-0005-0000-0000-0000555A0000}"/>
    <cellStyle name="Normal 3 2 42 3" xfId="23138" xr:uid="{00000000-0005-0000-0000-0000565A0000}"/>
    <cellStyle name="Normal 3 2 42 4" xfId="23139" xr:uid="{00000000-0005-0000-0000-0000575A0000}"/>
    <cellStyle name="Normal 3 2 43" xfId="23140" xr:uid="{00000000-0005-0000-0000-0000585A0000}"/>
    <cellStyle name="Normal 3 2 43 2" xfId="23141" xr:uid="{00000000-0005-0000-0000-0000595A0000}"/>
    <cellStyle name="Normal 3 2 43 3" xfId="23142" xr:uid="{00000000-0005-0000-0000-00005A5A0000}"/>
    <cellStyle name="Normal 3 2 43 4" xfId="23143" xr:uid="{00000000-0005-0000-0000-00005B5A0000}"/>
    <cellStyle name="Normal 3 2 44" xfId="23144" xr:uid="{00000000-0005-0000-0000-00005C5A0000}"/>
    <cellStyle name="Normal 3 2 44 2" xfId="23145" xr:uid="{00000000-0005-0000-0000-00005D5A0000}"/>
    <cellStyle name="Normal 3 2 44 3" xfId="23146" xr:uid="{00000000-0005-0000-0000-00005E5A0000}"/>
    <cellStyle name="Normal 3 2 44 4" xfId="23147" xr:uid="{00000000-0005-0000-0000-00005F5A0000}"/>
    <cellStyle name="Normal 3 2 45" xfId="23148" xr:uid="{00000000-0005-0000-0000-0000605A0000}"/>
    <cellStyle name="Normal 3 2 45 2" xfId="23149" xr:uid="{00000000-0005-0000-0000-0000615A0000}"/>
    <cellStyle name="Normal 3 2 45 3" xfId="23150" xr:uid="{00000000-0005-0000-0000-0000625A0000}"/>
    <cellStyle name="Normal 3 2 45 4" xfId="23151" xr:uid="{00000000-0005-0000-0000-0000635A0000}"/>
    <cellStyle name="Normal 3 2 46" xfId="23152" xr:uid="{00000000-0005-0000-0000-0000645A0000}"/>
    <cellStyle name="Normal 3 2 46 2" xfId="23153" xr:uid="{00000000-0005-0000-0000-0000655A0000}"/>
    <cellStyle name="Normal 3 2 46 3" xfId="23154" xr:uid="{00000000-0005-0000-0000-0000665A0000}"/>
    <cellStyle name="Normal 3 2 46 4" xfId="23155" xr:uid="{00000000-0005-0000-0000-0000675A0000}"/>
    <cellStyle name="Normal 3 2 47" xfId="23156" xr:uid="{00000000-0005-0000-0000-0000685A0000}"/>
    <cellStyle name="Normal 3 2 47 2" xfId="23157" xr:uid="{00000000-0005-0000-0000-0000695A0000}"/>
    <cellStyle name="Normal 3 2 47 3" xfId="23158" xr:uid="{00000000-0005-0000-0000-00006A5A0000}"/>
    <cellStyle name="Normal 3 2 47 4" xfId="23159" xr:uid="{00000000-0005-0000-0000-00006B5A0000}"/>
    <cellStyle name="Normal 3 2 48" xfId="23160" xr:uid="{00000000-0005-0000-0000-00006C5A0000}"/>
    <cellStyle name="Normal 3 2 48 2" xfId="23161" xr:uid="{00000000-0005-0000-0000-00006D5A0000}"/>
    <cellStyle name="Normal 3 2 48 3" xfId="23162" xr:uid="{00000000-0005-0000-0000-00006E5A0000}"/>
    <cellStyle name="Normal 3 2 48 4" xfId="23163" xr:uid="{00000000-0005-0000-0000-00006F5A0000}"/>
    <cellStyle name="Normal 3 2 49" xfId="23164" xr:uid="{00000000-0005-0000-0000-0000705A0000}"/>
    <cellStyle name="Normal 3 2 49 2" xfId="23165" xr:uid="{00000000-0005-0000-0000-0000715A0000}"/>
    <cellStyle name="Normal 3 2 49 3" xfId="23166" xr:uid="{00000000-0005-0000-0000-0000725A0000}"/>
    <cellStyle name="Normal 3 2 49 4" xfId="23167" xr:uid="{00000000-0005-0000-0000-0000735A0000}"/>
    <cellStyle name="Normal 3 2 5" xfId="23168" xr:uid="{00000000-0005-0000-0000-0000745A0000}"/>
    <cellStyle name="Normal 3 2 5 2" xfId="23169" xr:uid="{00000000-0005-0000-0000-0000755A0000}"/>
    <cellStyle name="Normal 3 2 5 3" xfId="23170" xr:uid="{00000000-0005-0000-0000-0000765A0000}"/>
    <cellStyle name="Normal 3 2 5 4" xfId="23171" xr:uid="{00000000-0005-0000-0000-0000775A0000}"/>
    <cellStyle name="Normal 3 2 50" xfId="23172" xr:uid="{00000000-0005-0000-0000-0000785A0000}"/>
    <cellStyle name="Normal 3 2 50 2" xfId="23173" xr:uid="{00000000-0005-0000-0000-0000795A0000}"/>
    <cellStyle name="Normal 3 2 50 3" xfId="23174" xr:uid="{00000000-0005-0000-0000-00007A5A0000}"/>
    <cellStyle name="Normal 3 2 50 4" xfId="23175" xr:uid="{00000000-0005-0000-0000-00007B5A0000}"/>
    <cellStyle name="Normal 3 2 51" xfId="23176" xr:uid="{00000000-0005-0000-0000-00007C5A0000}"/>
    <cellStyle name="Normal 3 2 51 2" xfId="23177" xr:uid="{00000000-0005-0000-0000-00007D5A0000}"/>
    <cellStyle name="Normal 3 2 51 3" xfId="23178" xr:uid="{00000000-0005-0000-0000-00007E5A0000}"/>
    <cellStyle name="Normal 3 2 51 4" xfId="23179" xr:uid="{00000000-0005-0000-0000-00007F5A0000}"/>
    <cellStyle name="Normal 3 2 52" xfId="23180" xr:uid="{00000000-0005-0000-0000-0000805A0000}"/>
    <cellStyle name="Normal 3 2 52 2" xfId="23181" xr:uid="{00000000-0005-0000-0000-0000815A0000}"/>
    <cellStyle name="Normal 3 2 52 3" xfId="23182" xr:uid="{00000000-0005-0000-0000-0000825A0000}"/>
    <cellStyle name="Normal 3 2 52 4" xfId="23183" xr:uid="{00000000-0005-0000-0000-0000835A0000}"/>
    <cellStyle name="Normal 3 2 53" xfId="23184" xr:uid="{00000000-0005-0000-0000-0000845A0000}"/>
    <cellStyle name="Normal 3 2 53 2" xfId="23185" xr:uid="{00000000-0005-0000-0000-0000855A0000}"/>
    <cellStyle name="Normal 3 2 53 3" xfId="23186" xr:uid="{00000000-0005-0000-0000-0000865A0000}"/>
    <cellStyle name="Normal 3 2 53 4" xfId="23187" xr:uid="{00000000-0005-0000-0000-0000875A0000}"/>
    <cellStyle name="Normal 3 2 54" xfId="23188" xr:uid="{00000000-0005-0000-0000-0000885A0000}"/>
    <cellStyle name="Normal 3 2 54 2" xfId="23189" xr:uid="{00000000-0005-0000-0000-0000895A0000}"/>
    <cellStyle name="Normal 3 2 54 3" xfId="23190" xr:uid="{00000000-0005-0000-0000-00008A5A0000}"/>
    <cellStyle name="Normal 3 2 54 4" xfId="23191" xr:uid="{00000000-0005-0000-0000-00008B5A0000}"/>
    <cellStyle name="Normal 3 2 55" xfId="23192" xr:uid="{00000000-0005-0000-0000-00008C5A0000}"/>
    <cellStyle name="Normal 3 2 55 2" xfId="23193" xr:uid="{00000000-0005-0000-0000-00008D5A0000}"/>
    <cellStyle name="Normal 3 2 55 3" xfId="23194" xr:uid="{00000000-0005-0000-0000-00008E5A0000}"/>
    <cellStyle name="Normal 3 2 55 4" xfId="23195" xr:uid="{00000000-0005-0000-0000-00008F5A0000}"/>
    <cellStyle name="Normal 3 2 56" xfId="23196" xr:uid="{00000000-0005-0000-0000-0000905A0000}"/>
    <cellStyle name="Normal 3 2 56 2" xfId="23197" xr:uid="{00000000-0005-0000-0000-0000915A0000}"/>
    <cellStyle name="Normal 3 2 56 3" xfId="23198" xr:uid="{00000000-0005-0000-0000-0000925A0000}"/>
    <cellStyle name="Normal 3 2 56 4" xfId="23199" xr:uid="{00000000-0005-0000-0000-0000935A0000}"/>
    <cellStyle name="Normal 3 2 57" xfId="23200" xr:uid="{00000000-0005-0000-0000-0000945A0000}"/>
    <cellStyle name="Normal 3 2 57 2" xfId="23201" xr:uid="{00000000-0005-0000-0000-0000955A0000}"/>
    <cellStyle name="Normal 3 2 57 3" xfId="23202" xr:uid="{00000000-0005-0000-0000-0000965A0000}"/>
    <cellStyle name="Normal 3 2 57 4" xfId="23203" xr:uid="{00000000-0005-0000-0000-0000975A0000}"/>
    <cellStyle name="Normal 3 2 58" xfId="23204" xr:uid="{00000000-0005-0000-0000-0000985A0000}"/>
    <cellStyle name="Normal 3 2 58 2" xfId="23205" xr:uid="{00000000-0005-0000-0000-0000995A0000}"/>
    <cellStyle name="Normal 3 2 59" xfId="23206" xr:uid="{00000000-0005-0000-0000-00009A5A0000}"/>
    <cellStyle name="Normal 3 2 59 2" xfId="23207" xr:uid="{00000000-0005-0000-0000-00009B5A0000}"/>
    <cellStyle name="Normal 3 2 6" xfId="23208" xr:uid="{00000000-0005-0000-0000-00009C5A0000}"/>
    <cellStyle name="Normal 3 2 6 2" xfId="23209" xr:uid="{00000000-0005-0000-0000-00009D5A0000}"/>
    <cellStyle name="Normal 3 2 6 3" xfId="23210" xr:uid="{00000000-0005-0000-0000-00009E5A0000}"/>
    <cellStyle name="Normal 3 2 6 4" xfId="23211" xr:uid="{00000000-0005-0000-0000-00009F5A0000}"/>
    <cellStyle name="Normal 3 2 60" xfId="23212" xr:uid="{00000000-0005-0000-0000-0000A05A0000}"/>
    <cellStyle name="Normal 3 2 60 2" xfId="23213" xr:uid="{00000000-0005-0000-0000-0000A15A0000}"/>
    <cellStyle name="Normal 3 2 61" xfId="23214" xr:uid="{00000000-0005-0000-0000-0000A25A0000}"/>
    <cellStyle name="Normal 3 2 61 2" xfId="23215" xr:uid="{00000000-0005-0000-0000-0000A35A0000}"/>
    <cellStyle name="Normal 3 2 62" xfId="23216" xr:uid="{00000000-0005-0000-0000-0000A45A0000}"/>
    <cellStyle name="Normal 3 2 62 2" xfId="23217" xr:uid="{00000000-0005-0000-0000-0000A55A0000}"/>
    <cellStyle name="Normal 3 2 63" xfId="23218" xr:uid="{00000000-0005-0000-0000-0000A65A0000}"/>
    <cellStyle name="Normal 3 2 63 2" xfId="23219" xr:uid="{00000000-0005-0000-0000-0000A75A0000}"/>
    <cellStyle name="Normal 3 2 64" xfId="23220" xr:uid="{00000000-0005-0000-0000-0000A85A0000}"/>
    <cellStyle name="Normal 3 2 64 2" xfId="23221" xr:uid="{00000000-0005-0000-0000-0000A95A0000}"/>
    <cellStyle name="Normal 3 2 65" xfId="23222" xr:uid="{00000000-0005-0000-0000-0000AA5A0000}"/>
    <cellStyle name="Normal 3 2 65 2" xfId="23223" xr:uid="{00000000-0005-0000-0000-0000AB5A0000}"/>
    <cellStyle name="Normal 3 2 66" xfId="23224" xr:uid="{00000000-0005-0000-0000-0000AC5A0000}"/>
    <cellStyle name="Normal 3 2 66 2" xfId="23225" xr:uid="{00000000-0005-0000-0000-0000AD5A0000}"/>
    <cellStyle name="Normal 3 2 67" xfId="23226" xr:uid="{00000000-0005-0000-0000-0000AE5A0000}"/>
    <cellStyle name="Normal 3 2 67 2" xfId="23227" xr:uid="{00000000-0005-0000-0000-0000AF5A0000}"/>
    <cellStyle name="Normal 3 2 68" xfId="23228" xr:uid="{00000000-0005-0000-0000-0000B05A0000}"/>
    <cellStyle name="Normal 3 2 68 2" xfId="23229" xr:uid="{00000000-0005-0000-0000-0000B15A0000}"/>
    <cellStyle name="Normal 3 2 69" xfId="23230" xr:uid="{00000000-0005-0000-0000-0000B25A0000}"/>
    <cellStyle name="Normal 3 2 69 2" xfId="23231" xr:uid="{00000000-0005-0000-0000-0000B35A0000}"/>
    <cellStyle name="Normal 3 2 7" xfId="23232" xr:uid="{00000000-0005-0000-0000-0000B45A0000}"/>
    <cellStyle name="Normal 3 2 7 2" xfId="23233" xr:uid="{00000000-0005-0000-0000-0000B55A0000}"/>
    <cellStyle name="Normal 3 2 7 3" xfId="23234" xr:uid="{00000000-0005-0000-0000-0000B65A0000}"/>
    <cellStyle name="Normal 3 2 7 4" xfId="23235" xr:uid="{00000000-0005-0000-0000-0000B75A0000}"/>
    <cellStyle name="Normal 3 2 70" xfId="23236" xr:uid="{00000000-0005-0000-0000-0000B85A0000}"/>
    <cellStyle name="Normal 3 2 70 2" xfId="23237" xr:uid="{00000000-0005-0000-0000-0000B95A0000}"/>
    <cellStyle name="Normal 3 2 71" xfId="23238" xr:uid="{00000000-0005-0000-0000-0000BA5A0000}"/>
    <cellStyle name="Normal 3 2 71 2" xfId="23239" xr:uid="{00000000-0005-0000-0000-0000BB5A0000}"/>
    <cellStyle name="Normal 3 2 72" xfId="23240" xr:uid="{00000000-0005-0000-0000-0000BC5A0000}"/>
    <cellStyle name="Normal 3 2 72 2" xfId="23241" xr:uid="{00000000-0005-0000-0000-0000BD5A0000}"/>
    <cellStyle name="Normal 3 2 73" xfId="23242" xr:uid="{00000000-0005-0000-0000-0000BE5A0000}"/>
    <cellStyle name="Normal 3 2 73 2" xfId="23243" xr:uid="{00000000-0005-0000-0000-0000BF5A0000}"/>
    <cellStyle name="Normal 3 2 74" xfId="23244" xr:uid="{00000000-0005-0000-0000-0000C05A0000}"/>
    <cellStyle name="Normal 3 2 74 2" xfId="23245" xr:uid="{00000000-0005-0000-0000-0000C15A0000}"/>
    <cellStyle name="Normal 3 2 75" xfId="23246" xr:uid="{00000000-0005-0000-0000-0000C25A0000}"/>
    <cellStyle name="Normal 3 2 75 2" xfId="23247" xr:uid="{00000000-0005-0000-0000-0000C35A0000}"/>
    <cellStyle name="Normal 3 2 76" xfId="23248" xr:uid="{00000000-0005-0000-0000-0000C45A0000}"/>
    <cellStyle name="Normal 3 2 76 2" xfId="23249" xr:uid="{00000000-0005-0000-0000-0000C55A0000}"/>
    <cellStyle name="Normal 3 2 77" xfId="23250" xr:uid="{00000000-0005-0000-0000-0000C65A0000}"/>
    <cellStyle name="Normal 3 2 77 2" xfId="23251" xr:uid="{00000000-0005-0000-0000-0000C75A0000}"/>
    <cellStyle name="Normal 3 2 78" xfId="23252" xr:uid="{00000000-0005-0000-0000-0000C85A0000}"/>
    <cellStyle name="Normal 3 2 78 2" xfId="23253" xr:uid="{00000000-0005-0000-0000-0000C95A0000}"/>
    <cellStyle name="Normal 3 2 79" xfId="23254" xr:uid="{00000000-0005-0000-0000-0000CA5A0000}"/>
    <cellStyle name="Normal 3 2 79 2" xfId="23255" xr:uid="{00000000-0005-0000-0000-0000CB5A0000}"/>
    <cellStyle name="Normal 3 2 8" xfId="23256" xr:uid="{00000000-0005-0000-0000-0000CC5A0000}"/>
    <cellStyle name="Normal 3 2 8 2" xfId="23257" xr:uid="{00000000-0005-0000-0000-0000CD5A0000}"/>
    <cellStyle name="Normal 3 2 8 3" xfId="23258" xr:uid="{00000000-0005-0000-0000-0000CE5A0000}"/>
    <cellStyle name="Normal 3 2 8 4" xfId="23259" xr:uid="{00000000-0005-0000-0000-0000CF5A0000}"/>
    <cellStyle name="Normal 3 2 80" xfId="23260" xr:uid="{00000000-0005-0000-0000-0000D05A0000}"/>
    <cellStyle name="Normal 3 2 80 2" xfId="23261" xr:uid="{00000000-0005-0000-0000-0000D15A0000}"/>
    <cellStyle name="Normal 3 2 81" xfId="23262" xr:uid="{00000000-0005-0000-0000-0000D25A0000}"/>
    <cellStyle name="Normal 3 2 81 2" xfId="23263" xr:uid="{00000000-0005-0000-0000-0000D35A0000}"/>
    <cellStyle name="Normal 3 2 82" xfId="23264" xr:uid="{00000000-0005-0000-0000-0000D45A0000}"/>
    <cellStyle name="Normal 3 2 82 2" xfId="23265" xr:uid="{00000000-0005-0000-0000-0000D55A0000}"/>
    <cellStyle name="Normal 3 2 83" xfId="23266" xr:uid="{00000000-0005-0000-0000-0000D65A0000}"/>
    <cellStyle name="Normal 3 2 83 2" xfId="23267" xr:uid="{00000000-0005-0000-0000-0000D75A0000}"/>
    <cellStyle name="Normal 3 2 84" xfId="23268" xr:uid="{00000000-0005-0000-0000-0000D85A0000}"/>
    <cellStyle name="Normal 3 2 84 2" xfId="23269" xr:uid="{00000000-0005-0000-0000-0000D95A0000}"/>
    <cellStyle name="Normal 3 2 85" xfId="23270" xr:uid="{00000000-0005-0000-0000-0000DA5A0000}"/>
    <cellStyle name="Normal 3 2 85 2" xfId="23271" xr:uid="{00000000-0005-0000-0000-0000DB5A0000}"/>
    <cellStyle name="Normal 3 2 86" xfId="23272" xr:uid="{00000000-0005-0000-0000-0000DC5A0000}"/>
    <cellStyle name="Normal 3 2 86 2" xfId="23273" xr:uid="{00000000-0005-0000-0000-0000DD5A0000}"/>
    <cellStyle name="Normal 3 2 87" xfId="23274" xr:uid="{00000000-0005-0000-0000-0000DE5A0000}"/>
    <cellStyle name="Normal 3 2 87 2" xfId="23275" xr:uid="{00000000-0005-0000-0000-0000DF5A0000}"/>
    <cellStyle name="Normal 3 2 88" xfId="23276" xr:uid="{00000000-0005-0000-0000-0000E05A0000}"/>
    <cellStyle name="Normal 3 2 88 2" xfId="23277" xr:uid="{00000000-0005-0000-0000-0000E15A0000}"/>
    <cellStyle name="Normal 3 2 89" xfId="23278" xr:uid="{00000000-0005-0000-0000-0000E25A0000}"/>
    <cellStyle name="Normal 3 2 89 2" xfId="23279" xr:uid="{00000000-0005-0000-0000-0000E35A0000}"/>
    <cellStyle name="Normal 3 2 9" xfId="23280" xr:uid="{00000000-0005-0000-0000-0000E45A0000}"/>
    <cellStyle name="Normal 3 2 9 2" xfId="23281" xr:uid="{00000000-0005-0000-0000-0000E55A0000}"/>
    <cellStyle name="Normal 3 2 9 3" xfId="23282" xr:uid="{00000000-0005-0000-0000-0000E65A0000}"/>
    <cellStyle name="Normal 3 2 9 4" xfId="23283" xr:uid="{00000000-0005-0000-0000-0000E75A0000}"/>
    <cellStyle name="Normal 3 2 90" xfId="23284" xr:uid="{00000000-0005-0000-0000-0000E85A0000}"/>
    <cellStyle name="Normal 3 2 90 2" xfId="23285" xr:uid="{00000000-0005-0000-0000-0000E95A0000}"/>
    <cellStyle name="Normal 3 2 91" xfId="23286" xr:uid="{00000000-0005-0000-0000-0000EA5A0000}"/>
    <cellStyle name="Normal 3 2 91 2" xfId="23287" xr:uid="{00000000-0005-0000-0000-0000EB5A0000}"/>
    <cellStyle name="Normal 3 2 92" xfId="23288" xr:uid="{00000000-0005-0000-0000-0000EC5A0000}"/>
    <cellStyle name="Normal 3 2 92 2" xfId="23289" xr:uid="{00000000-0005-0000-0000-0000ED5A0000}"/>
    <cellStyle name="Normal 3 2 93" xfId="23290" xr:uid="{00000000-0005-0000-0000-0000EE5A0000}"/>
    <cellStyle name="Normal 3 2 93 2" xfId="23291" xr:uid="{00000000-0005-0000-0000-0000EF5A0000}"/>
    <cellStyle name="Normal 3 2 94" xfId="23292" xr:uid="{00000000-0005-0000-0000-0000F05A0000}"/>
    <cellStyle name="Normal 3 2 94 2" xfId="23293" xr:uid="{00000000-0005-0000-0000-0000F15A0000}"/>
    <cellStyle name="Normal 3 2 95" xfId="23294" xr:uid="{00000000-0005-0000-0000-0000F25A0000}"/>
    <cellStyle name="Normal 3 2 95 2" xfId="23295" xr:uid="{00000000-0005-0000-0000-0000F35A0000}"/>
    <cellStyle name="Normal 3 2 96" xfId="23296" xr:uid="{00000000-0005-0000-0000-0000F45A0000}"/>
    <cellStyle name="Normal 3 2 96 2" xfId="23297" xr:uid="{00000000-0005-0000-0000-0000F55A0000}"/>
    <cellStyle name="Normal 3 2 97" xfId="23298" xr:uid="{00000000-0005-0000-0000-0000F65A0000}"/>
    <cellStyle name="Normal 3 2 97 2" xfId="23299" xr:uid="{00000000-0005-0000-0000-0000F75A0000}"/>
    <cellStyle name="Normal 3 2 98" xfId="23300" xr:uid="{00000000-0005-0000-0000-0000F85A0000}"/>
    <cellStyle name="Normal 3 2 98 2" xfId="23301" xr:uid="{00000000-0005-0000-0000-0000F95A0000}"/>
    <cellStyle name="Normal 3 2 99" xfId="23302" xr:uid="{00000000-0005-0000-0000-0000FA5A0000}"/>
    <cellStyle name="Normal 3 2 99 2" xfId="23303" xr:uid="{00000000-0005-0000-0000-0000FB5A0000}"/>
    <cellStyle name="Normal 3 2_Abstract Level-2_ Nov-2009" xfId="23304" xr:uid="{00000000-0005-0000-0000-0000FC5A0000}"/>
    <cellStyle name="Normal 3 20" xfId="23305" xr:uid="{00000000-0005-0000-0000-0000FD5A0000}"/>
    <cellStyle name="Normal 3 20 10" xfId="23306" xr:uid="{00000000-0005-0000-0000-0000FE5A0000}"/>
    <cellStyle name="Normal 3 20 10 2" xfId="23307" xr:uid="{00000000-0005-0000-0000-0000FF5A0000}"/>
    <cellStyle name="Normal 3 20 10 3" xfId="23308" xr:uid="{00000000-0005-0000-0000-0000005B0000}"/>
    <cellStyle name="Normal 3 20 10 4" xfId="23309" xr:uid="{00000000-0005-0000-0000-0000015B0000}"/>
    <cellStyle name="Normal 3 20 11" xfId="23310" xr:uid="{00000000-0005-0000-0000-0000025B0000}"/>
    <cellStyle name="Normal 3 20 11 2" xfId="23311" xr:uid="{00000000-0005-0000-0000-0000035B0000}"/>
    <cellStyle name="Normal 3 20 11 3" xfId="23312" xr:uid="{00000000-0005-0000-0000-0000045B0000}"/>
    <cellStyle name="Normal 3 20 11 4" xfId="23313" xr:uid="{00000000-0005-0000-0000-0000055B0000}"/>
    <cellStyle name="Normal 3 20 12" xfId="23314" xr:uid="{00000000-0005-0000-0000-0000065B0000}"/>
    <cellStyle name="Normal 3 20 12 2" xfId="23315" xr:uid="{00000000-0005-0000-0000-0000075B0000}"/>
    <cellStyle name="Normal 3 20 12 3" xfId="23316" xr:uid="{00000000-0005-0000-0000-0000085B0000}"/>
    <cellStyle name="Normal 3 20 12 4" xfId="23317" xr:uid="{00000000-0005-0000-0000-0000095B0000}"/>
    <cellStyle name="Normal 3 20 13" xfId="23318" xr:uid="{00000000-0005-0000-0000-00000A5B0000}"/>
    <cellStyle name="Normal 3 20 13 2" xfId="23319" xr:uid="{00000000-0005-0000-0000-00000B5B0000}"/>
    <cellStyle name="Normal 3 20 13 3" xfId="23320" xr:uid="{00000000-0005-0000-0000-00000C5B0000}"/>
    <cellStyle name="Normal 3 20 13 4" xfId="23321" xr:uid="{00000000-0005-0000-0000-00000D5B0000}"/>
    <cellStyle name="Normal 3 20 14" xfId="23322" xr:uid="{00000000-0005-0000-0000-00000E5B0000}"/>
    <cellStyle name="Normal 3 20 14 2" xfId="23323" xr:uid="{00000000-0005-0000-0000-00000F5B0000}"/>
    <cellStyle name="Normal 3 20 14 3" xfId="23324" xr:uid="{00000000-0005-0000-0000-0000105B0000}"/>
    <cellStyle name="Normal 3 20 14 4" xfId="23325" xr:uid="{00000000-0005-0000-0000-0000115B0000}"/>
    <cellStyle name="Normal 3 20 15" xfId="23326" xr:uid="{00000000-0005-0000-0000-0000125B0000}"/>
    <cellStyle name="Normal 3 20 15 2" xfId="23327" xr:uid="{00000000-0005-0000-0000-0000135B0000}"/>
    <cellStyle name="Normal 3 20 15 3" xfId="23328" xr:uid="{00000000-0005-0000-0000-0000145B0000}"/>
    <cellStyle name="Normal 3 20 15 4" xfId="23329" xr:uid="{00000000-0005-0000-0000-0000155B0000}"/>
    <cellStyle name="Normal 3 20 16" xfId="23330" xr:uid="{00000000-0005-0000-0000-0000165B0000}"/>
    <cellStyle name="Normal 3 20 16 2" xfId="23331" xr:uid="{00000000-0005-0000-0000-0000175B0000}"/>
    <cellStyle name="Normal 3 20 16 3" xfId="23332" xr:uid="{00000000-0005-0000-0000-0000185B0000}"/>
    <cellStyle name="Normal 3 20 16 4" xfId="23333" xr:uid="{00000000-0005-0000-0000-0000195B0000}"/>
    <cellStyle name="Normal 3 20 17" xfId="23334" xr:uid="{00000000-0005-0000-0000-00001A5B0000}"/>
    <cellStyle name="Normal 3 20 17 2" xfId="23335" xr:uid="{00000000-0005-0000-0000-00001B5B0000}"/>
    <cellStyle name="Normal 3 20 17 3" xfId="23336" xr:uid="{00000000-0005-0000-0000-00001C5B0000}"/>
    <cellStyle name="Normal 3 20 17 4" xfId="23337" xr:uid="{00000000-0005-0000-0000-00001D5B0000}"/>
    <cellStyle name="Normal 3 20 18" xfId="23338" xr:uid="{00000000-0005-0000-0000-00001E5B0000}"/>
    <cellStyle name="Normal 3 20 18 2" xfId="23339" xr:uid="{00000000-0005-0000-0000-00001F5B0000}"/>
    <cellStyle name="Normal 3 20 18 3" xfId="23340" xr:uid="{00000000-0005-0000-0000-0000205B0000}"/>
    <cellStyle name="Normal 3 20 18 4" xfId="23341" xr:uid="{00000000-0005-0000-0000-0000215B0000}"/>
    <cellStyle name="Normal 3 20 19" xfId="23342" xr:uid="{00000000-0005-0000-0000-0000225B0000}"/>
    <cellStyle name="Normal 3 20 19 2" xfId="23343" xr:uid="{00000000-0005-0000-0000-0000235B0000}"/>
    <cellStyle name="Normal 3 20 19 3" xfId="23344" xr:uid="{00000000-0005-0000-0000-0000245B0000}"/>
    <cellStyle name="Normal 3 20 19 4" xfId="23345" xr:uid="{00000000-0005-0000-0000-0000255B0000}"/>
    <cellStyle name="Normal 3 20 2" xfId="23346" xr:uid="{00000000-0005-0000-0000-0000265B0000}"/>
    <cellStyle name="Normal 3 20 2 2" xfId="23347" xr:uid="{00000000-0005-0000-0000-0000275B0000}"/>
    <cellStyle name="Normal 3 20 2 3" xfId="23348" xr:uid="{00000000-0005-0000-0000-0000285B0000}"/>
    <cellStyle name="Normal 3 20 2 4" xfId="23349" xr:uid="{00000000-0005-0000-0000-0000295B0000}"/>
    <cellStyle name="Normal 3 20 2 5" xfId="23350" xr:uid="{00000000-0005-0000-0000-00002A5B0000}"/>
    <cellStyle name="Normal 3 20 20" xfId="23351" xr:uid="{00000000-0005-0000-0000-00002B5B0000}"/>
    <cellStyle name="Normal 3 20 20 2" xfId="23352" xr:uid="{00000000-0005-0000-0000-00002C5B0000}"/>
    <cellStyle name="Normal 3 20 20 3" xfId="23353" xr:uid="{00000000-0005-0000-0000-00002D5B0000}"/>
    <cellStyle name="Normal 3 20 20 4" xfId="23354" xr:uid="{00000000-0005-0000-0000-00002E5B0000}"/>
    <cellStyle name="Normal 3 20 21" xfId="23355" xr:uid="{00000000-0005-0000-0000-00002F5B0000}"/>
    <cellStyle name="Normal 3 20 21 2" xfId="23356" xr:uid="{00000000-0005-0000-0000-0000305B0000}"/>
    <cellStyle name="Normal 3 20 21 3" xfId="23357" xr:uid="{00000000-0005-0000-0000-0000315B0000}"/>
    <cellStyle name="Normal 3 20 21 4" xfId="23358" xr:uid="{00000000-0005-0000-0000-0000325B0000}"/>
    <cellStyle name="Normal 3 20 22" xfId="23359" xr:uid="{00000000-0005-0000-0000-0000335B0000}"/>
    <cellStyle name="Normal 3 20 22 2" xfId="23360" xr:uid="{00000000-0005-0000-0000-0000345B0000}"/>
    <cellStyle name="Normal 3 20 22 3" xfId="23361" xr:uid="{00000000-0005-0000-0000-0000355B0000}"/>
    <cellStyle name="Normal 3 20 22 4" xfId="23362" xr:uid="{00000000-0005-0000-0000-0000365B0000}"/>
    <cellStyle name="Normal 3 20 23" xfId="23363" xr:uid="{00000000-0005-0000-0000-0000375B0000}"/>
    <cellStyle name="Normal 3 20 23 2" xfId="23364" xr:uid="{00000000-0005-0000-0000-0000385B0000}"/>
    <cellStyle name="Normal 3 20 23 3" xfId="23365" xr:uid="{00000000-0005-0000-0000-0000395B0000}"/>
    <cellStyle name="Normal 3 20 23 4" xfId="23366" xr:uid="{00000000-0005-0000-0000-00003A5B0000}"/>
    <cellStyle name="Normal 3 20 24" xfId="23367" xr:uid="{00000000-0005-0000-0000-00003B5B0000}"/>
    <cellStyle name="Normal 3 20 24 2" xfId="23368" xr:uid="{00000000-0005-0000-0000-00003C5B0000}"/>
    <cellStyle name="Normal 3 20 24 3" xfId="23369" xr:uid="{00000000-0005-0000-0000-00003D5B0000}"/>
    <cellStyle name="Normal 3 20 24 4" xfId="23370" xr:uid="{00000000-0005-0000-0000-00003E5B0000}"/>
    <cellStyle name="Normal 3 20 25" xfId="23371" xr:uid="{00000000-0005-0000-0000-00003F5B0000}"/>
    <cellStyle name="Normal 3 20 25 2" xfId="23372" xr:uid="{00000000-0005-0000-0000-0000405B0000}"/>
    <cellStyle name="Normal 3 20 25 3" xfId="23373" xr:uid="{00000000-0005-0000-0000-0000415B0000}"/>
    <cellStyle name="Normal 3 20 25 4" xfId="23374" xr:uid="{00000000-0005-0000-0000-0000425B0000}"/>
    <cellStyle name="Normal 3 20 26" xfId="23375" xr:uid="{00000000-0005-0000-0000-0000435B0000}"/>
    <cellStyle name="Normal 3 20 26 2" xfId="23376" xr:uid="{00000000-0005-0000-0000-0000445B0000}"/>
    <cellStyle name="Normal 3 20 26 3" xfId="23377" xr:uid="{00000000-0005-0000-0000-0000455B0000}"/>
    <cellStyle name="Normal 3 20 26 4" xfId="23378" xr:uid="{00000000-0005-0000-0000-0000465B0000}"/>
    <cellStyle name="Normal 3 20 27" xfId="23379" xr:uid="{00000000-0005-0000-0000-0000475B0000}"/>
    <cellStyle name="Normal 3 20 27 2" xfId="23380" xr:uid="{00000000-0005-0000-0000-0000485B0000}"/>
    <cellStyle name="Normal 3 20 27 3" xfId="23381" xr:uid="{00000000-0005-0000-0000-0000495B0000}"/>
    <cellStyle name="Normal 3 20 27 4" xfId="23382" xr:uid="{00000000-0005-0000-0000-00004A5B0000}"/>
    <cellStyle name="Normal 3 20 28" xfId="23383" xr:uid="{00000000-0005-0000-0000-00004B5B0000}"/>
    <cellStyle name="Normal 3 20 28 2" xfId="23384" xr:uid="{00000000-0005-0000-0000-00004C5B0000}"/>
    <cellStyle name="Normal 3 20 28 3" xfId="23385" xr:uid="{00000000-0005-0000-0000-00004D5B0000}"/>
    <cellStyle name="Normal 3 20 28 4" xfId="23386" xr:uid="{00000000-0005-0000-0000-00004E5B0000}"/>
    <cellStyle name="Normal 3 20 29" xfId="23387" xr:uid="{00000000-0005-0000-0000-00004F5B0000}"/>
    <cellStyle name="Normal 3 20 29 2" xfId="23388" xr:uid="{00000000-0005-0000-0000-0000505B0000}"/>
    <cellStyle name="Normal 3 20 29 3" xfId="23389" xr:uid="{00000000-0005-0000-0000-0000515B0000}"/>
    <cellStyle name="Normal 3 20 29 4" xfId="23390" xr:uid="{00000000-0005-0000-0000-0000525B0000}"/>
    <cellStyle name="Normal 3 20 3" xfId="23391" xr:uid="{00000000-0005-0000-0000-0000535B0000}"/>
    <cellStyle name="Normal 3 20 3 2" xfId="23392" xr:uid="{00000000-0005-0000-0000-0000545B0000}"/>
    <cellStyle name="Normal 3 20 3 3" xfId="23393" xr:uid="{00000000-0005-0000-0000-0000555B0000}"/>
    <cellStyle name="Normal 3 20 3 4" xfId="23394" xr:uid="{00000000-0005-0000-0000-0000565B0000}"/>
    <cellStyle name="Normal 3 20 3 5" xfId="23395" xr:uid="{00000000-0005-0000-0000-0000575B0000}"/>
    <cellStyle name="Normal 3 20 30" xfId="23396" xr:uid="{00000000-0005-0000-0000-0000585B0000}"/>
    <cellStyle name="Normal 3 20 30 2" xfId="23397" xr:uid="{00000000-0005-0000-0000-0000595B0000}"/>
    <cellStyle name="Normal 3 20 30 3" xfId="23398" xr:uid="{00000000-0005-0000-0000-00005A5B0000}"/>
    <cellStyle name="Normal 3 20 30 4" xfId="23399" xr:uid="{00000000-0005-0000-0000-00005B5B0000}"/>
    <cellStyle name="Normal 3 20 31" xfId="23400" xr:uid="{00000000-0005-0000-0000-00005C5B0000}"/>
    <cellStyle name="Normal 3 20 31 2" xfId="23401" xr:uid="{00000000-0005-0000-0000-00005D5B0000}"/>
    <cellStyle name="Normal 3 20 31 3" xfId="23402" xr:uid="{00000000-0005-0000-0000-00005E5B0000}"/>
    <cellStyle name="Normal 3 20 31 4" xfId="23403" xr:uid="{00000000-0005-0000-0000-00005F5B0000}"/>
    <cellStyle name="Normal 3 20 32" xfId="23404" xr:uid="{00000000-0005-0000-0000-0000605B0000}"/>
    <cellStyle name="Normal 3 20 32 2" xfId="23405" xr:uid="{00000000-0005-0000-0000-0000615B0000}"/>
    <cellStyle name="Normal 3 20 32 3" xfId="23406" xr:uid="{00000000-0005-0000-0000-0000625B0000}"/>
    <cellStyle name="Normal 3 20 32 4" xfId="23407" xr:uid="{00000000-0005-0000-0000-0000635B0000}"/>
    <cellStyle name="Normal 3 20 33" xfId="23408" xr:uid="{00000000-0005-0000-0000-0000645B0000}"/>
    <cellStyle name="Normal 3 20 33 2" xfId="23409" xr:uid="{00000000-0005-0000-0000-0000655B0000}"/>
    <cellStyle name="Normal 3 20 33 3" xfId="23410" xr:uid="{00000000-0005-0000-0000-0000665B0000}"/>
    <cellStyle name="Normal 3 20 33 4" xfId="23411" xr:uid="{00000000-0005-0000-0000-0000675B0000}"/>
    <cellStyle name="Normal 3 20 34" xfId="23412" xr:uid="{00000000-0005-0000-0000-0000685B0000}"/>
    <cellStyle name="Normal 3 20 34 2" xfId="23413" xr:uid="{00000000-0005-0000-0000-0000695B0000}"/>
    <cellStyle name="Normal 3 20 34 3" xfId="23414" xr:uid="{00000000-0005-0000-0000-00006A5B0000}"/>
    <cellStyle name="Normal 3 20 34 4" xfId="23415" xr:uid="{00000000-0005-0000-0000-00006B5B0000}"/>
    <cellStyle name="Normal 3 20 35" xfId="23416" xr:uid="{00000000-0005-0000-0000-00006C5B0000}"/>
    <cellStyle name="Normal 3 20 35 2" xfId="23417" xr:uid="{00000000-0005-0000-0000-00006D5B0000}"/>
    <cellStyle name="Normal 3 20 35 3" xfId="23418" xr:uid="{00000000-0005-0000-0000-00006E5B0000}"/>
    <cellStyle name="Normal 3 20 35 4" xfId="23419" xr:uid="{00000000-0005-0000-0000-00006F5B0000}"/>
    <cellStyle name="Normal 3 20 36" xfId="23420" xr:uid="{00000000-0005-0000-0000-0000705B0000}"/>
    <cellStyle name="Normal 3 20 36 2" xfId="23421" xr:uid="{00000000-0005-0000-0000-0000715B0000}"/>
    <cellStyle name="Normal 3 20 36 3" xfId="23422" xr:uid="{00000000-0005-0000-0000-0000725B0000}"/>
    <cellStyle name="Normal 3 20 36 4" xfId="23423" xr:uid="{00000000-0005-0000-0000-0000735B0000}"/>
    <cellStyle name="Normal 3 20 37" xfId="23424" xr:uid="{00000000-0005-0000-0000-0000745B0000}"/>
    <cellStyle name="Normal 3 20 37 2" xfId="23425" xr:uid="{00000000-0005-0000-0000-0000755B0000}"/>
    <cellStyle name="Normal 3 20 37 3" xfId="23426" xr:uid="{00000000-0005-0000-0000-0000765B0000}"/>
    <cellStyle name="Normal 3 20 37 4" xfId="23427" xr:uid="{00000000-0005-0000-0000-0000775B0000}"/>
    <cellStyle name="Normal 3 20 38" xfId="23428" xr:uid="{00000000-0005-0000-0000-0000785B0000}"/>
    <cellStyle name="Normal 3 20 38 2" xfId="23429" xr:uid="{00000000-0005-0000-0000-0000795B0000}"/>
    <cellStyle name="Normal 3 20 38 3" xfId="23430" xr:uid="{00000000-0005-0000-0000-00007A5B0000}"/>
    <cellStyle name="Normal 3 20 38 4" xfId="23431" xr:uid="{00000000-0005-0000-0000-00007B5B0000}"/>
    <cellStyle name="Normal 3 20 39" xfId="23432" xr:uid="{00000000-0005-0000-0000-00007C5B0000}"/>
    <cellStyle name="Normal 3 20 39 2" xfId="23433" xr:uid="{00000000-0005-0000-0000-00007D5B0000}"/>
    <cellStyle name="Normal 3 20 39 3" xfId="23434" xr:uid="{00000000-0005-0000-0000-00007E5B0000}"/>
    <cellStyle name="Normal 3 20 39 4" xfId="23435" xr:uid="{00000000-0005-0000-0000-00007F5B0000}"/>
    <cellStyle name="Normal 3 20 4" xfId="23436" xr:uid="{00000000-0005-0000-0000-0000805B0000}"/>
    <cellStyle name="Normal 3 20 4 2" xfId="23437" xr:uid="{00000000-0005-0000-0000-0000815B0000}"/>
    <cellStyle name="Normal 3 20 4 3" xfId="23438" xr:uid="{00000000-0005-0000-0000-0000825B0000}"/>
    <cellStyle name="Normal 3 20 4 4" xfId="23439" xr:uid="{00000000-0005-0000-0000-0000835B0000}"/>
    <cellStyle name="Normal 3 20 40" xfId="23440" xr:uid="{00000000-0005-0000-0000-0000845B0000}"/>
    <cellStyle name="Normal 3 20 40 2" xfId="23441" xr:uid="{00000000-0005-0000-0000-0000855B0000}"/>
    <cellStyle name="Normal 3 20 40 3" xfId="23442" xr:uid="{00000000-0005-0000-0000-0000865B0000}"/>
    <cellStyle name="Normal 3 20 40 4" xfId="23443" xr:uid="{00000000-0005-0000-0000-0000875B0000}"/>
    <cellStyle name="Normal 3 20 41" xfId="23444" xr:uid="{00000000-0005-0000-0000-0000885B0000}"/>
    <cellStyle name="Normal 3 20 41 2" xfId="23445" xr:uid="{00000000-0005-0000-0000-0000895B0000}"/>
    <cellStyle name="Normal 3 20 41 3" xfId="23446" xr:uid="{00000000-0005-0000-0000-00008A5B0000}"/>
    <cellStyle name="Normal 3 20 41 4" xfId="23447" xr:uid="{00000000-0005-0000-0000-00008B5B0000}"/>
    <cellStyle name="Normal 3 20 42" xfId="23448" xr:uid="{00000000-0005-0000-0000-00008C5B0000}"/>
    <cellStyle name="Normal 3 20 42 2" xfId="23449" xr:uid="{00000000-0005-0000-0000-00008D5B0000}"/>
    <cellStyle name="Normal 3 20 42 3" xfId="23450" xr:uid="{00000000-0005-0000-0000-00008E5B0000}"/>
    <cellStyle name="Normal 3 20 42 4" xfId="23451" xr:uid="{00000000-0005-0000-0000-00008F5B0000}"/>
    <cellStyle name="Normal 3 20 43" xfId="23452" xr:uid="{00000000-0005-0000-0000-0000905B0000}"/>
    <cellStyle name="Normal 3 20 43 2" xfId="23453" xr:uid="{00000000-0005-0000-0000-0000915B0000}"/>
    <cellStyle name="Normal 3 20 43 3" xfId="23454" xr:uid="{00000000-0005-0000-0000-0000925B0000}"/>
    <cellStyle name="Normal 3 20 43 4" xfId="23455" xr:uid="{00000000-0005-0000-0000-0000935B0000}"/>
    <cellStyle name="Normal 3 20 44" xfId="23456" xr:uid="{00000000-0005-0000-0000-0000945B0000}"/>
    <cellStyle name="Normal 3 20 44 2" xfId="23457" xr:uid="{00000000-0005-0000-0000-0000955B0000}"/>
    <cellStyle name="Normal 3 20 44 3" xfId="23458" xr:uid="{00000000-0005-0000-0000-0000965B0000}"/>
    <cellStyle name="Normal 3 20 44 4" xfId="23459" xr:uid="{00000000-0005-0000-0000-0000975B0000}"/>
    <cellStyle name="Normal 3 20 45" xfId="23460" xr:uid="{00000000-0005-0000-0000-0000985B0000}"/>
    <cellStyle name="Normal 3 20 45 2" xfId="23461" xr:uid="{00000000-0005-0000-0000-0000995B0000}"/>
    <cellStyle name="Normal 3 20 45 3" xfId="23462" xr:uid="{00000000-0005-0000-0000-00009A5B0000}"/>
    <cellStyle name="Normal 3 20 45 4" xfId="23463" xr:uid="{00000000-0005-0000-0000-00009B5B0000}"/>
    <cellStyle name="Normal 3 20 46" xfId="23464" xr:uid="{00000000-0005-0000-0000-00009C5B0000}"/>
    <cellStyle name="Normal 3 20 46 2" xfId="23465" xr:uid="{00000000-0005-0000-0000-00009D5B0000}"/>
    <cellStyle name="Normal 3 20 46 3" xfId="23466" xr:uid="{00000000-0005-0000-0000-00009E5B0000}"/>
    <cellStyle name="Normal 3 20 46 4" xfId="23467" xr:uid="{00000000-0005-0000-0000-00009F5B0000}"/>
    <cellStyle name="Normal 3 20 47" xfId="23468" xr:uid="{00000000-0005-0000-0000-0000A05B0000}"/>
    <cellStyle name="Normal 3 20 48" xfId="23469" xr:uid="{00000000-0005-0000-0000-0000A15B0000}"/>
    <cellStyle name="Normal 3 20 49" xfId="23470" xr:uid="{00000000-0005-0000-0000-0000A25B0000}"/>
    <cellStyle name="Normal 3 20 5" xfId="23471" xr:uid="{00000000-0005-0000-0000-0000A35B0000}"/>
    <cellStyle name="Normal 3 20 5 2" xfId="23472" xr:uid="{00000000-0005-0000-0000-0000A45B0000}"/>
    <cellStyle name="Normal 3 20 5 3" xfId="23473" xr:uid="{00000000-0005-0000-0000-0000A55B0000}"/>
    <cellStyle name="Normal 3 20 5 4" xfId="23474" xr:uid="{00000000-0005-0000-0000-0000A65B0000}"/>
    <cellStyle name="Normal 3 20 50" xfId="23475" xr:uid="{00000000-0005-0000-0000-0000A75B0000}"/>
    <cellStyle name="Normal 3 20 51" xfId="23476" xr:uid="{00000000-0005-0000-0000-0000A85B0000}"/>
    <cellStyle name="Normal 3 20 52" xfId="23477" xr:uid="{00000000-0005-0000-0000-0000A95B0000}"/>
    <cellStyle name="Normal 3 20 6" xfId="23478" xr:uid="{00000000-0005-0000-0000-0000AA5B0000}"/>
    <cellStyle name="Normal 3 20 6 2" xfId="23479" xr:uid="{00000000-0005-0000-0000-0000AB5B0000}"/>
    <cellStyle name="Normal 3 20 6 3" xfId="23480" xr:uid="{00000000-0005-0000-0000-0000AC5B0000}"/>
    <cellStyle name="Normal 3 20 6 4" xfId="23481" xr:uid="{00000000-0005-0000-0000-0000AD5B0000}"/>
    <cellStyle name="Normal 3 20 7" xfId="23482" xr:uid="{00000000-0005-0000-0000-0000AE5B0000}"/>
    <cellStyle name="Normal 3 20 7 2" xfId="23483" xr:uid="{00000000-0005-0000-0000-0000AF5B0000}"/>
    <cellStyle name="Normal 3 20 7 3" xfId="23484" xr:uid="{00000000-0005-0000-0000-0000B05B0000}"/>
    <cellStyle name="Normal 3 20 7 4" xfId="23485" xr:uid="{00000000-0005-0000-0000-0000B15B0000}"/>
    <cellStyle name="Normal 3 20 8" xfId="23486" xr:uid="{00000000-0005-0000-0000-0000B25B0000}"/>
    <cellStyle name="Normal 3 20 8 2" xfId="23487" xr:uid="{00000000-0005-0000-0000-0000B35B0000}"/>
    <cellStyle name="Normal 3 20 8 3" xfId="23488" xr:uid="{00000000-0005-0000-0000-0000B45B0000}"/>
    <cellStyle name="Normal 3 20 8 4" xfId="23489" xr:uid="{00000000-0005-0000-0000-0000B55B0000}"/>
    <cellStyle name="Normal 3 20 9" xfId="23490" xr:uid="{00000000-0005-0000-0000-0000B65B0000}"/>
    <cellStyle name="Normal 3 20 9 2" xfId="23491" xr:uid="{00000000-0005-0000-0000-0000B75B0000}"/>
    <cellStyle name="Normal 3 20 9 3" xfId="23492" xr:uid="{00000000-0005-0000-0000-0000B85B0000}"/>
    <cellStyle name="Normal 3 20 9 4" xfId="23493" xr:uid="{00000000-0005-0000-0000-0000B95B0000}"/>
    <cellStyle name="Normal 3 20_Annex-25(B)-1" xfId="23494" xr:uid="{00000000-0005-0000-0000-0000BA5B0000}"/>
    <cellStyle name="Normal 3 200" xfId="23495" xr:uid="{00000000-0005-0000-0000-0000BB5B0000}"/>
    <cellStyle name="Normal 3 200 2" xfId="23496" xr:uid="{00000000-0005-0000-0000-0000BC5B0000}"/>
    <cellStyle name="Normal 3 201" xfId="23497" xr:uid="{00000000-0005-0000-0000-0000BD5B0000}"/>
    <cellStyle name="Normal 3 201 2" xfId="23498" xr:uid="{00000000-0005-0000-0000-0000BE5B0000}"/>
    <cellStyle name="Normal 3 202" xfId="23499" xr:uid="{00000000-0005-0000-0000-0000BF5B0000}"/>
    <cellStyle name="Normal 3 202 2" xfId="23500" xr:uid="{00000000-0005-0000-0000-0000C05B0000}"/>
    <cellStyle name="Normal 3 203" xfId="23501" xr:uid="{00000000-0005-0000-0000-0000C15B0000}"/>
    <cellStyle name="Normal 3 203 2" xfId="23502" xr:uid="{00000000-0005-0000-0000-0000C25B0000}"/>
    <cellStyle name="Normal 3 204" xfId="23503" xr:uid="{00000000-0005-0000-0000-0000C35B0000}"/>
    <cellStyle name="Normal 3 204 2" xfId="23504" xr:uid="{00000000-0005-0000-0000-0000C45B0000}"/>
    <cellStyle name="Normal 3 205" xfId="23505" xr:uid="{00000000-0005-0000-0000-0000C55B0000}"/>
    <cellStyle name="Normal 3 205 2" xfId="23506" xr:uid="{00000000-0005-0000-0000-0000C65B0000}"/>
    <cellStyle name="Normal 3 206" xfId="23507" xr:uid="{00000000-0005-0000-0000-0000C75B0000}"/>
    <cellStyle name="Normal 3 206 2" xfId="23508" xr:uid="{00000000-0005-0000-0000-0000C85B0000}"/>
    <cellStyle name="Normal 3 207" xfId="23509" xr:uid="{00000000-0005-0000-0000-0000C95B0000}"/>
    <cellStyle name="Normal 3 207 2" xfId="23510" xr:uid="{00000000-0005-0000-0000-0000CA5B0000}"/>
    <cellStyle name="Normal 3 208" xfId="23511" xr:uid="{00000000-0005-0000-0000-0000CB5B0000}"/>
    <cellStyle name="Normal 3 208 2" xfId="23512" xr:uid="{00000000-0005-0000-0000-0000CC5B0000}"/>
    <cellStyle name="Normal 3 209" xfId="23513" xr:uid="{00000000-0005-0000-0000-0000CD5B0000}"/>
    <cellStyle name="Normal 3 209 2" xfId="23514" xr:uid="{00000000-0005-0000-0000-0000CE5B0000}"/>
    <cellStyle name="Normal 3 21" xfId="23515" xr:uid="{00000000-0005-0000-0000-0000CF5B0000}"/>
    <cellStyle name="Normal 3 21 10" xfId="23516" xr:uid="{00000000-0005-0000-0000-0000D05B0000}"/>
    <cellStyle name="Normal 3 21 10 2" xfId="23517" xr:uid="{00000000-0005-0000-0000-0000D15B0000}"/>
    <cellStyle name="Normal 3 21 10 3" xfId="23518" xr:uid="{00000000-0005-0000-0000-0000D25B0000}"/>
    <cellStyle name="Normal 3 21 10 4" xfId="23519" xr:uid="{00000000-0005-0000-0000-0000D35B0000}"/>
    <cellStyle name="Normal 3 21 11" xfId="23520" xr:uid="{00000000-0005-0000-0000-0000D45B0000}"/>
    <cellStyle name="Normal 3 21 11 2" xfId="23521" xr:uid="{00000000-0005-0000-0000-0000D55B0000}"/>
    <cellStyle name="Normal 3 21 11 3" xfId="23522" xr:uid="{00000000-0005-0000-0000-0000D65B0000}"/>
    <cellStyle name="Normal 3 21 11 4" xfId="23523" xr:uid="{00000000-0005-0000-0000-0000D75B0000}"/>
    <cellStyle name="Normal 3 21 12" xfId="23524" xr:uid="{00000000-0005-0000-0000-0000D85B0000}"/>
    <cellStyle name="Normal 3 21 12 2" xfId="23525" xr:uid="{00000000-0005-0000-0000-0000D95B0000}"/>
    <cellStyle name="Normal 3 21 12 3" xfId="23526" xr:uid="{00000000-0005-0000-0000-0000DA5B0000}"/>
    <cellStyle name="Normal 3 21 12 4" xfId="23527" xr:uid="{00000000-0005-0000-0000-0000DB5B0000}"/>
    <cellStyle name="Normal 3 21 13" xfId="23528" xr:uid="{00000000-0005-0000-0000-0000DC5B0000}"/>
    <cellStyle name="Normal 3 21 13 2" xfId="23529" xr:uid="{00000000-0005-0000-0000-0000DD5B0000}"/>
    <cellStyle name="Normal 3 21 13 3" xfId="23530" xr:uid="{00000000-0005-0000-0000-0000DE5B0000}"/>
    <cellStyle name="Normal 3 21 13 4" xfId="23531" xr:uid="{00000000-0005-0000-0000-0000DF5B0000}"/>
    <cellStyle name="Normal 3 21 14" xfId="23532" xr:uid="{00000000-0005-0000-0000-0000E05B0000}"/>
    <cellStyle name="Normal 3 21 14 2" xfId="23533" xr:uid="{00000000-0005-0000-0000-0000E15B0000}"/>
    <cellStyle name="Normal 3 21 14 3" xfId="23534" xr:uid="{00000000-0005-0000-0000-0000E25B0000}"/>
    <cellStyle name="Normal 3 21 14 4" xfId="23535" xr:uid="{00000000-0005-0000-0000-0000E35B0000}"/>
    <cellStyle name="Normal 3 21 15" xfId="23536" xr:uid="{00000000-0005-0000-0000-0000E45B0000}"/>
    <cellStyle name="Normal 3 21 15 2" xfId="23537" xr:uid="{00000000-0005-0000-0000-0000E55B0000}"/>
    <cellStyle name="Normal 3 21 15 3" xfId="23538" xr:uid="{00000000-0005-0000-0000-0000E65B0000}"/>
    <cellStyle name="Normal 3 21 15 4" xfId="23539" xr:uid="{00000000-0005-0000-0000-0000E75B0000}"/>
    <cellStyle name="Normal 3 21 16" xfId="23540" xr:uid="{00000000-0005-0000-0000-0000E85B0000}"/>
    <cellStyle name="Normal 3 21 16 2" xfId="23541" xr:uid="{00000000-0005-0000-0000-0000E95B0000}"/>
    <cellStyle name="Normal 3 21 16 3" xfId="23542" xr:uid="{00000000-0005-0000-0000-0000EA5B0000}"/>
    <cellStyle name="Normal 3 21 16 4" xfId="23543" xr:uid="{00000000-0005-0000-0000-0000EB5B0000}"/>
    <cellStyle name="Normal 3 21 17" xfId="23544" xr:uid="{00000000-0005-0000-0000-0000EC5B0000}"/>
    <cellStyle name="Normal 3 21 17 2" xfId="23545" xr:uid="{00000000-0005-0000-0000-0000ED5B0000}"/>
    <cellStyle name="Normal 3 21 17 3" xfId="23546" xr:uid="{00000000-0005-0000-0000-0000EE5B0000}"/>
    <cellStyle name="Normal 3 21 17 4" xfId="23547" xr:uid="{00000000-0005-0000-0000-0000EF5B0000}"/>
    <cellStyle name="Normal 3 21 18" xfId="23548" xr:uid="{00000000-0005-0000-0000-0000F05B0000}"/>
    <cellStyle name="Normal 3 21 18 2" xfId="23549" xr:uid="{00000000-0005-0000-0000-0000F15B0000}"/>
    <cellStyle name="Normal 3 21 18 3" xfId="23550" xr:uid="{00000000-0005-0000-0000-0000F25B0000}"/>
    <cellStyle name="Normal 3 21 18 4" xfId="23551" xr:uid="{00000000-0005-0000-0000-0000F35B0000}"/>
    <cellStyle name="Normal 3 21 19" xfId="23552" xr:uid="{00000000-0005-0000-0000-0000F45B0000}"/>
    <cellStyle name="Normal 3 21 19 2" xfId="23553" xr:uid="{00000000-0005-0000-0000-0000F55B0000}"/>
    <cellStyle name="Normal 3 21 19 3" xfId="23554" xr:uid="{00000000-0005-0000-0000-0000F65B0000}"/>
    <cellStyle name="Normal 3 21 19 4" xfId="23555" xr:uid="{00000000-0005-0000-0000-0000F75B0000}"/>
    <cellStyle name="Normal 3 21 2" xfId="23556" xr:uid="{00000000-0005-0000-0000-0000F85B0000}"/>
    <cellStyle name="Normal 3 21 2 2" xfId="23557" xr:uid="{00000000-0005-0000-0000-0000F95B0000}"/>
    <cellStyle name="Normal 3 21 2 3" xfId="23558" xr:uid="{00000000-0005-0000-0000-0000FA5B0000}"/>
    <cellStyle name="Normal 3 21 2 4" xfId="23559" xr:uid="{00000000-0005-0000-0000-0000FB5B0000}"/>
    <cellStyle name="Normal 3 21 2 5" xfId="23560" xr:uid="{00000000-0005-0000-0000-0000FC5B0000}"/>
    <cellStyle name="Normal 3 21 20" xfId="23561" xr:uid="{00000000-0005-0000-0000-0000FD5B0000}"/>
    <cellStyle name="Normal 3 21 20 2" xfId="23562" xr:uid="{00000000-0005-0000-0000-0000FE5B0000}"/>
    <cellStyle name="Normal 3 21 20 3" xfId="23563" xr:uid="{00000000-0005-0000-0000-0000FF5B0000}"/>
    <cellStyle name="Normal 3 21 20 4" xfId="23564" xr:uid="{00000000-0005-0000-0000-0000005C0000}"/>
    <cellStyle name="Normal 3 21 21" xfId="23565" xr:uid="{00000000-0005-0000-0000-0000015C0000}"/>
    <cellStyle name="Normal 3 21 21 2" xfId="23566" xr:uid="{00000000-0005-0000-0000-0000025C0000}"/>
    <cellStyle name="Normal 3 21 21 3" xfId="23567" xr:uid="{00000000-0005-0000-0000-0000035C0000}"/>
    <cellStyle name="Normal 3 21 21 4" xfId="23568" xr:uid="{00000000-0005-0000-0000-0000045C0000}"/>
    <cellStyle name="Normal 3 21 22" xfId="23569" xr:uid="{00000000-0005-0000-0000-0000055C0000}"/>
    <cellStyle name="Normal 3 21 22 2" xfId="23570" xr:uid="{00000000-0005-0000-0000-0000065C0000}"/>
    <cellStyle name="Normal 3 21 22 3" xfId="23571" xr:uid="{00000000-0005-0000-0000-0000075C0000}"/>
    <cellStyle name="Normal 3 21 22 4" xfId="23572" xr:uid="{00000000-0005-0000-0000-0000085C0000}"/>
    <cellStyle name="Normal 3 21 23" xfId="23573" xr:uid="{00000000-0005-0000-0000-0000095C0000}"/>
    <cellStyle name="Normal 3 21 23 2" xfId="23574" xr:uid="{00000000-0005-0000-0000-00000A5C0000}"/>
    <cellStyle name="Normal 3 21 23 3" xfId="23575" xr:uid="{00000000-0005-0000-0000-00000B5C0000}"/>
    <cellStyle name="Normal 3 21 23 4" xfId="23576" xr:uid="{00000000-0005-0000-0000-00000C5C0000}"/>
    <cellStyle name="Normal 3 21 24" xfId="23577" xr:uid="{00000000-0005-0000-0000-00000D5C0000}"/>
    <cellStyle name="Normal 3 21 24 2" xfId="23578" xr:uid="{00000000-0005-0000-0000-00000E5C0000}"/>
    <cellStyle name="Normal 3 21 24 3" xfId="23579" xr:uid="{00000000-0005-0000-0000-00000F5C0000}"/>
    <cellStyle name="Normal 3 21 24 4" xfId="23580" xr:uid="{00000000-0005-0000-0000-0000105C0000}"/>
    <cellStyle name="Normal 3 21 25" xfId="23581" xr:uid="{00000000-0005-0000-0000-0000115C0000}"/>
    <cellStyle name="Normal 3 21 25 2" xfId="23582" xr:uid="{00000000-0005-0000-0000-0000125C0000}"/>
    <cellStyle name="Normal 3 21 25 3" xfId="23583" xr:uid="{00000000-0005-0000-0000-0000135C0000}"/>
    <cellStyle name="Normal 3 21 25 4" xfId="23584" xr:uid="{00000000-0005-0000-0000-0000145C0000}"/>
    <cellStyle name="Normal 3 21 26" xfId="23585" xr:uid="{00000000-0005-0000-0000-0000155C0000}"/>
    <cellStyle name="Normal 3 21 26 2" xfId="23586" xr:uid="{00000000-0005-0000-0000-0000165C0000}"/>
    <cellStyle name="Normal 3 21 26 3" xfId="23587" xr:uid="{00000000-0005-0000-0000-0000175C0000}"/>
    <cellStyle name="Normal 3 21 26 4" xfId="23588" xr:uid="{00000000-0005-0000-0000-0000185C0000}"/>
    <cellStyle name="Normal 3 21 27" xfId="23589" xr:uid="{00000000-0005-0000-0000-0000195C0000}"/>
    <cellStyle name="Normal 3 21 27 2" xfId="23590" xr:uid="{00000000-0005-0000-0000-00001A5C0000}"/>
    <cellStyle name="Normal 3 21 27 3" xfId="23591" xr:uid="{00000000-0005-0000-0000-00001B5C0000}"/>
    <cellStyle name="Normal 3 21 27 4" xfId="23592" xr:uid="{00000000-0005-0000-0000-00001C5C0000}"/>
    <cellStyle name="Normal 3 21 28" xfId="23593" xr:uid="{00000000-0005-0000-0000-00001D5C0000}"/>
    <cellStyle name="Normal 3 21 28 2" xfId="23594" xr:uid="{00000000-0005-0000-0000-00001E5C0000}"/>
    <cellStyle name="Normal 3 21 28 3" xfId="23595" xr:uid="{00000000-0005-0000-0000-00001F5C0000}"/>
    <cellStyle name="Normal 3 21 28 4" xfId="23596" xr:uid="{00000000-0005-0000-0000-0000205C0000}"/>
    <cellStyle name="Normal 3 21 29" xfId="23597" xr:uid="{00000000-0005-0000-0000-0000215C0000}"/>
    <cellStyle name="Normal 3 21 29 2" xfId="23598" xr:uid="{00000000-0005-0000-0000-0000225C0000}"/>
    <cellStyle name="Normal 3 21 29 3" xfId="23599" xr:uid="{00000000-0005-0000-0000-0000235C0000}"/>
    <cellStyle name="Normal 3 21 29 4" xfId="23600" xr:uid="{00000000-0005-0000-0000-0000245C0000}"/>
    <cellStyle name="Normal 3 21 3" xfId="23601" xr:uid="{00000000-0005-0000-0000-0000255C0000}"/>
    <cellStyle name="Normal 3 21 3 2" xfId="23602" xr:uid="{00000000-0005-0000-0000-0000265C0000}"/>
    <cellStyle name="Normal 3 21 3 3" xfId="23603" xr:uid="{00000000-0005-0000-0000-0000275C0000}"/>
    <cellStyle name="Normal 3 21 3 4" xfId="23604" xr:uid="{00000000-0005-0000-0000-0000285C0000}"/>
    <cellStyle name="Normal 3 21 3 5" xfId="23605" xr:uid="{00000000-0005-0000-0000-0000295C0000}"/>
    <cellStyle name="Normal 3 21 30" xfId="23606" xr:uid="{00000000-0005-0000-0000-00002A5C0000}"/>
    <cellStyle name="Normal 3 21 30 2" xfId="23607" xr:uid="{00000000-0005-0000-0000-00002B5C0000}"/>
    <cellStyle name="Normal 3 21 30 3" xfId="23608" xr:uid="{00000000-0005-0000-0000-00002C5C0000}"/>
    <cellStyle name="Normal 3 21 30 4" xfId="23609" xr:uid="{00000000-0005-0000-0000-00002D5C0000}"/>
    <cellStyle name="Normal 3 21 31" xfId="23610" xr:uid="{00000000-0005-0000-0000-00002E5C0000}"/>
    <cellStyle name="Normal 3 21 31 2" xfId="23611" xr:uid="{00000000-0005-0000-0000-00002F5C0000}"/>
    <cellStyle name="Normal 3 21 31 3" xfId="23612" xr:uid="{00000000-0005-0000-0000-0000305C0000}"/>
    <cellStyle name="Normal 3 21 31 4" xfId="23613" xr:uid="{00000000-0005-0000-0000-0000315C0000}"/>
    <cellStyle name="Normal 3 21 32" xfId="23614" xr:uid="{00000000-0005-0000-0000-0000325C0000}"/>
    <cellStyle name="Normal 3 21 32 2" xfId="23615" xr:uid="{00000000-0005-0000-0000-0000335C0000}"/>
    <cellStyle name="Normal 3 21 32 3" xfId="23616" xr:uid="{00000000-0005-0000-0000-0000345C0000}"/>
    <cellStyle name="Normal 3 21 32 4" xfId="23617" xr:uid="{00000000-0005-0000-0000-0000355C0000}"/>
    <cellStyle name="Normal 3 21 33" xfId="23618" xr:uid="{00000000-0005-0000-0000-0000365C0000}"/>
    <cellStyle name="Normal 3 21 33 2" xfId="23619" xr:uid="{00000000-0005-0000-0000-0000375C0000}"/>
    <cellStyle name="Normal 3 21 33 3" xfId="23620" xr:uid="{00000000-0005-0000-0000-0000385C0000}"/>
    <cellStyle name="Normal 3 21 33 4" xfId="23621" xr:uid="{00000000-0005-0000-0000-0000395C0000}"/>
    <cellStyle name="Normal 3 21 34" xfId="23622" xr:uid="{00000000-0005-0000-0000-00003A5C0000}"/>
    <cellStyle name="Normal 3 21 34 2" xfId="23623" xr:uid="{00000000-0005-0000-0000-00003B5C0000}"/>
    <cellStyle name="Normal 3 21 34 3" xfId="23624" xr:uid="{00000000-0005-0000-0000-00003C5C0000}"/>
    <cellStyle name="Normal 3 21 34 4" xfId="23625" xr:uid="{00000000-0005-0000-0000-00003D5C0000}"/>
    <cellStyle name="Normal 3 21 35" xfId="23626" xr:uid="{00000000-0005-0000-0000-00003E5C0000}"/>
    <cellStyle name="Normal 3 21 35 2" xfId="23627" xr:uid="{00000000-0005-0000-0000-00003F5C0000}"/>
    <cellStyle name="Normal 3 21 35 3" xfId="23628" xr:uid="{00000000-0005-0000-0000-0000405C0000}"/>
    <cellStyle name="Normal 3 21 35 4" xfId="23629" xr:uid="{00000000-0005-0000-0000-0000415C0000}"/>
    <cellStyle name="Normal 3 21 36" xfId="23630" xr:uid="{00000000-0005-0000-0000-0000425C0000}"/>
    <cellStyle name="Normal 3 21 36 2" xfId="23631" xr:uid="{00000000-0005-0000-0000-0000435C0000}"/>
    <cellStyle name="Normal 3 21 36 3" xfId="23632" xr:uid="{00000000-0005-0000-0000-0000445C0000}"/>
    <cellStyle name="Normal 3 21 36 4" xfId="23633" xr:uid="{00000000-0005-0000-0000-0000455C0000}"/>
    <cellStyle name="Normal 3 21 37" xfId="23634" xr:uid="{00000000-0005-0000-0000-0000465C0000}"/>
    <cellStyle name="Normal 3 21 37 2" xfId="23635" xr:uid="{00000000-0005-0000-0000-0000475C0000}"/>
    <cellStyle name="Normal 3 21 37 3" xfId="23636" xr:uid="{00000000-0005-0000-0000-0000485C0000}"/>
    <cellStyle name="Normal 3 21 37 4" xfId="23637" xr:uid="{00000000-0005-0000-0000-0000495C0000}"/>
    <cellStyle name="Normal 3 21 38" xfId="23638" xr:uid="{00000000-0005-0000-0000-00004A5C0000}"/>
    <cellStyle name="Normal 3 21 38 2" xfId="23639" xr:uid="{00000000-0005-0000-0000-00004B5C0000}"/>
    <cellStyle name="Normal 3 21 38 3" xfId="23640" xr:uid="{00000000-0005-0000-0000-00004C5C0000}"/>
    <cellStyle name="Normal 3 21 38 4" xfId="23641" xr:uid="{00000000-0005-0000-0000-00004D5C0000}"/>
    <cellStyle name="Normal 3 21 39" xfId="23642" xr:uid="{00000000-0005-0000-0000-00004E5C0000}"/>
    <cellStyle name="Normal 3 21 39 2" xfId="23643" xr:uid="{00000000-0005-0000-0000-00004F5C0000}"/>
    <cellStyle name="Normal 3 21 39 3" xfId="23644" xr:uid="{00000000-0005-0000-0000-0000505C0000}"/>
    <cellStyle name="Normal 3 21 39 4" xfId="23645" xr:uid="{00000000-0005-0000-0000-0000515C0000}"/>
    <cellStyle name="Normal 3 21 4" xfId="23646" xr:uid="{00000000-0005-0000-0000-0000525C0000}"/>
    <cellStyle name="Normal 3 21 4 2" xfId="23647" xr:uid="{00000000-0005-0000-0000-0000535C0000}"/>
    <cellStyle name="Normal 3 21 4 3" xfId="23648" xr:uid="{00000000-0005-0000-0000-0000545C0000}"/>
    <cellStyle name="Normal 3 21 4 4" xfId="23649" xr:uid="{00000000-0005-0000-0000-0000555C0000}"/>
    <cellStyle name="Normal 3 21 40" xfId="23650" xr:uid="{00000000-0005-0000-0000-0000565C0000}"/>
    <cellStyle name="Normal 3 21 40 2" xfId="23651" xr:uid="{00000000-0005-0000-0000-0000575C0000}"/>
    <cellStyle name="Normal 3 21 40 3" xfId="23652" xr:uid="{00000000-0005-0000-0000-0000585C0000}"/>
    <cellStyle name="Normal 3 21 40 4" xfId="23653" xr:uid="{00000000-0005-0000-0000-0000595C0000}"/>
    <cellStyle name="Normal 3 21 41" xfId="23654" xr:uid="{00000000-0005-0000-0000-00005A5C0000}"/>
    <cellStyle name="Normal 3 21 41 2" xfId="23655" xr:uid="{00000000-0005-0000-0000-00005B5C0000}"/>
    <cellStyle name="Normal 3 21 41 3" xfId="23656" xr:uid="{00000000-0005-0000-0000-00005C5C0000}"/>
    <cellStyle name="Normal 3 21 41 4" xfId="23657" xr:uid="{00000000-0005-0000-0000-00005D5C0000}"/>
    <cellStyle name="Normal 3 21 42" xfId="23658" xr:uid="{00000000-0005-0000-0000-00005E5C0000}"/>
    <cellStyle name="Normal 3 21 42 2" xfId="23659" xr:uid="{00000000-0005-0000-0000-00005F5C0000}"/>
    <cellStyle name="Normal 3 21 42 3" xfId="23660" xr:uid="{00000000-0005-0000-0000-0000605C0000}"/>
    <cellStyle name="Normal 3 21 42 4" xfId="23661" xr:uid="{00000000-0005-0000-0000-0000615C0000}"/>
    <cellStyle name="Normal 3 21 43" xfId="23662" xr:uid="{00000000-0005-0000-0000-0000625C0000}"/>
    <cellStyle name="Normal 3 21 43 2" xfId="23663" xr:uid="{00000000-0005-0000-0000-0000635C0000}"/>
    <cellStyle name="Normal 3 21 43 3" xfId="23664" xr:uid="{00000000-0005-0000-0000-0000645C0000}"/>
    <cellStyle name="Normal 3 21 43 4" xfId="23665" xr:uid="{00000000-0005-0000-0000-0000655C0000}"/>
    <cellStyle name="Normal 3 21 44" xfId="23666" xr:uid="{00000000-0005-0000-0000-0000665C0000}"/>
    <cellStyle name="Normal 3 21 44 2" xfId="23667" xr:uid="{00000000-0005-0000-0000-0000675C0000}"/>
    <cellStyle name="Normal 3 21 44 3" xfId="23668" xr:uid="{00000000-0005-0000-0000-0000685C0000}"/>
    <cellStyle name="Normal 3 21 44 4" xfId="23669" xr:uid="{00000000-0005-0000-0000-0000695C0000}"/>
    <cellStyle name="Normal 3 21 45" xfId="23670" xr:uid="{00000000-0005-0000-0000-00006A5C0000}"/>
    <cellStyle name="Normal 3 21 45 2" xfId="23671" xr:uid="{00000000-0005-0000-0000-00006B5C0000}"/>
    <cellStyle name="Normal 3 21 45 3" xfId="23672" xr:uid="{00000000-0005-0000-0000-00006C5C0000}"/>
    <cellStyle name="Normal 3 21 45 4" xfId="23673" xr:uid="{00000000-0005-0000-0000-00006D5C0000}"/>
    <cellStyle name="Normal 3 21 46" xfId="23674" xr:uid="{00000000-0005-0000-0000-00006E5C0000}"/>
    <cellStyle name="Normal 3 21 46 2" xfId="23675" xr:uid="{00000000-0005-0000-0000-00006F5C0000}"/>
    <cellStyle name="Normal 3 21 46 3" xfId="23676" xr:uid="{00000000-0005-0000-0000-0000705C0000}"/>
    <cellStyle name="Normal 3 21 46 4" xfId="23677" xr:uid="{00000000-0005-0000-0000-0000715C0000}"/>
    <cellStyle name="Normal 3 21 47" xfId="23678" xr:uid="{00000000-0005-0000-0000-0000725C0000}"/>
    <cellStyle name="Normal 3 21 48" xfId="23679" xr:uid="{00000000-0005-0000-0000-0000735C0000}"/>
    <cellStyle name="Normal 3 21 49" xfId="23680" xr:uid="{00000000-0005-0000-0000-0000745C0000}"/>
    <cellStyle name="Normal 3 21 5" xfId="23681" xr:uid="{00000000-0005-0000-0000-0000755C0000}"/>
    <cellStyle name="Normal 3 21 5 2" xfId="23682" xr:uid="{00000000-0005-0000-0000-0000765C0000}"/>
    <cellStyle name="Normal 3 21 5 3" xfId="23683" xr:uid="{00000000-0005-0000-0000-0000775C0000}"/>
    <cellStyle name="Normal 3 21 5 4" xfId="23684" xr:uid="{00000000-0005-0000-0000-0000785C0000}"/>
    <cellStyle name="Normal 3 21 50" xfId="23685" xr:uid="{00000000-0005-0000-0000-0000795C0000}"/>
    <cellStyle name="Normal 3 21 51" xfId="23686" xr:uid="{00000000-0005-0000-0000-00007A5C0000}"/>
    <cellStyle name="Normal 3 21 52" xfId="23687" xr:uid="{00000000-0005-0000-0000-00007B5C0000}"/>
    <cellStyle name="Normal 3 21 6" xfId="23688" xr:uid="{00000000-0005-0000-0000-00007C5C0000}"/>
    <cellStyle name="Normal 3 21 6 2" xfId="23689" xr:uid="{00000000-0005-0000-0000-00007D5C0000}"/>
    <cellStyle name="Normal 3 21 6 3" xfId="23690" xr:uid="{00000000-0005-0000-0000-00007E5C0000}"/>
    <cellStyle name="Normal 3 21 6 4" xfId="23691" xr:uid="{00000000-0005-0000-0000-00007F5C0000}"/>
    <cellStyle name="Normal 3 21 7" xfId="23692" xr:uid="{00000000-0005-0000-0000-0000805C0000}"/>
    <cellStyle name="Normal 3 21 7 2" xfId="23693" xr:uid="{00000000-0005-0000-0000-0000815C0000}"/>
    <cellStyle name="Normal 3 21 7 3" xfId="23694" xr:uid="{00000000-0005-0000-0000-0000825C0000}"/>
    <cellStyle name="Normal 3 21 7 4" xfId="23695" xr:uid="{00000000-0005-0000-0000-0000835C0000}"/>
    <cellStyle name="Normal 3 21 8" xfId="23696" xr:uid="{00000000-0005-0000-0000-0000845C0000}"/>
    <cellStyle name="Normal 3 21 8 2" xfId="23697" xr:uid="{00000000-0005-0000-0000-0000855C0000}"/>
    <cellStyle name="Normal 3 21 8 3" xfId="23698" xr:uid="{00000000-0005-0000-0000-0000865C0000}"/>
    <cellStyle name="Normal 3 21 8 4" xfId="23699" xr:uid="{00000000-0005-0000-0000-0000875C0000}"/>
    <cellStyle name="Normal 3 21 9" xfId="23700" xr:uid="{00000000-0005-0000-0000-0000885C0000}"/>
    <cellStyle name="Normal 3 21 9 2" xfId="23701" xr:uid="{00000000-0005-0000-0000-0000895C0000}"/>
    <cellStyle name="Normal 3 21 9 3" xfId="23702" xr:uid="{00000000-0005-0000-0000-00008A5C0000}"/>
    <cellStyle name="Normal 3 21 9 4" xfId="23703" xr:uid="{00000000-0005-0000-0000-00008B5C0000}"/>
    <cellStyle name="Normal 3 21_Annex-25(B)-1" xfId="23704" xr:uid="{00000000-0005-0000-0000-00008C5C0000}"/>
    <cellStyle name="Normal 3 210" xfId="23705" xr:uid="{00000000-0005-0000-0000-00008D5C0000}"/>
    <cellStyle name="Normal 3 210 2" xfId="23706" xr:uid="{00000000-0005-0000-0000-00008E5C0000}"/>
    <cellStyle name="Normal 3 211" xfId="23707" xr:uid="{00000000-0005-0000-0000-00008F5C0000}"/>
    <cellStyle name="Normal 3 211 2" xfId="23708" xr:uid="{00000000-0005-0000-0000-0000905C0000}"/>
    <cellStyle name="Normal 3 212" xfId="23709" xr:uid="{00000000-0005-0000-0000-0000915C0000}"/>
    <cellStyle name="Normal 3 212 2" xfId="23710" xr:uid="{00000000-0005-0000-0000-0000925C0000}"/>
    <cellStyle name="Normal 3 213" xfId="23711" xr:uid="{00000000-0005-0000-0000-0000935C0000}"/>
    <cellStyle name="Normal 3 213 2" xfId="23712" xr:uid="{00000000-0005-0000-0000-0000945C0000}"/>
    <cellStyle name="Normal 3 214" xfId="23713" xr:uid="{00000000-0005-0000-0000-0000955C0000}"/>
    <cellStyle name="Normal 3 214 2" xfId="23714" xr:uid="{00000000-0005-0000-0000-0000965C0000}"/>
    <cellStyle name="Normal 3 215" xfId="23715" xr:uid="{00000000-0005-0000-0000-0000975C0000}"/>
    <cellStyle name="Normal 3 215 2" xfId="23716" xr:uid="{00000000-0005-0000-0000-0000985C0000}"/>
    <cellStyle name="Normal 3 216" xfId="23717" xr:uid="{00000000-0005-0000-0000-0000995C0000}"/>
    <cellStyle name="Normal 3 216 2" xfId="23718" xr:uid="{00000000-0005-0000-0000-00009A5C0000}"/>
    <cellStyle name="Normal 3 217" xfId="23719" xr:uid="{00000000-0005-0000-0000-00009B5C0000}"/>
    <cellStyle name="Normal 3 217 2" xfId="23720" xr:uid="{00000000-0005-0000-0000-00009C5C0000}"/>
    <cellStyle name="Normal 3 218" xfId="23721" xr:uid="{00000000-0005-0000-0000-00009D5C0000}"/>
    <cellStyle name="Normal 3 218 2" xfId="23722" xr:uid="{00000000-0005-0000-0000-00009E5C0000}"/>
    <cellStyle name="Normal 3 219" xfId="23723" xr:uid="{00000000-0005-0000-0000-00009F5C0000}"/>
    <cellStyle name="Normal 3 219 2" xfId="23724" xr:uid="{00000000-0005-0000-0000-0000A05C0000}"/>
    <cellStyle name="Normal 3 22" xfId="23725" xr:uid="{00000000-0005-0000-0000-0000A15C0000}"/>
    <cellStyle name="Normal 3 22 10" xfId="23726" xr:uid="{00000000-0005-0000-0000-0000A25C0000}"/>
    <cellStyle name="Normal 3 22 10 2" xfId="23727" xr:uid="{00000000-0005-0000-0000-0000A35C0000}"/>
    <cellStyle name="Normal 3 22 10 3" xfId="23728" xr:uid="{00000000-0005-0000-0000-0000A45C0000}"/>
    <cellStyle name="Normal 3 22 10 4" xfId="23729" xr:uid="{00000000-0005-0000-0000-0000A55C0000}"/>
    <cellStyle name="Normal 3 22 11" xfId="23730" xr:uid="{00000000-0005-0000-0000-0000A65C0000}"/>
    <cellStyle name="Normal 3 22 11 2" xfId="23731" xr:uid="{00000000-0005-0000-0000-0000A75C0000}"/>
    <cellStyle name="Normal 3 22 11 3" xfId="23732" xr:uid="{00000000-0005-0000-0000-0000A85C0000}"/>
    <cellStyle name="Normal 3 22 11 4" xfId="23733" xr:uid="{00000000-0005-0000-0000-0000A95C0000}"/>
    <cellStyle name="Normal 3 22 12" xfId="23734" xr:uid="{00000000-0005-0000-0000-0000AA5C0000}"/>
    <cellStyle name="Normal 3 22 12 2" xfId="23735" xr:uid="{00000000-0005-0000-0000-0000AB5C0000}"/>
    <cellStyle name="Normal 3 22 12 3" xfId="23736" xr:uid="{00000000-0005-0000-0000-0000AC5C0000}"/>
    <cellStyle name="Normal 3 22 12 4" xfId="23737" xr:uid="{00000000-0005-0000-0000-0000AD5C0000}"/>
    <cellStyle name="Normal 3 22 13" xfId="23738" xr:uid="{00000000-0005-0000-0000-0000AE5C0000}"/>
    <cellStyle name="Normal 3 22 13 2" xfId="23739" xr:uid="{00000000-0005-0000-0000-0000AF5C0000}"/>
    <cellStyle name="Normal 3 22 13 3" xfId="23740" xr:uid="{00000000-0005-0000-0000-0000B05C0000}"/>
    <cellStyle name="Normal 3 22 13 4" xfId="23741" xr:uid="{00000000-0005-0000-0000-0000B15C0000}"/>
    <cellStyle name="Normal 3 22 14" xfId="23742" xr:uid="{00000000-0005-0000-0000-0000B25C0000}"/>
    <cellStyle name="Normal 3 22 14 2" xfId="23743" xr:uid="{00000000-0005-0000-0000-0000B35C0000}"/>
    <cellStyle name="Normal 3 22 14 3" xfId="23744" xr:uid="{00000000-0005-0000-0000-0000B45C0000}"/>
    <cellStyle name="Normal 3 22 14 4" xfId="23745" xr:uid="{00000000-0005-0000-0000-0000B55C0000}"/>
    <cellStyle name="Normal 3 22 15" xfId="23746" xr:uid="{00000000-0005-0000-0000-0000B65C0000}"/>
    <cellStyle name="Normal 3 22 15 2" xfId="23747" xr:uid="{00000000-0005-0000-0000-0000B75C0000}"/>
    <cellStyle name="Normal 3 22 15 3" xfId="23748" xr:uid="{00000000-0005-0000-0000-0000B85C0000}"/>
    <cellStyle name="Normal 3 22 15 4" xfId="23749" xr:uid="{00000000-0005-0000-0000-0000B95C0000}"/>
    <cellStyle name="Normal 3 22 16" xfId="23750" xr:uid="{00000000-0005-0000-0000-0000BA5C0000}"/>
    <cellStyle name="Normal 3 22 16 2" xfId="23751" xr:uid="{00000000-0005-0000-0000-0000BB5C0000}"/>
    <cellStyle name="Normal 3 22 16 3" xfId="23752" xr:uid="{00000000-0005-0000-0000-0000BC5C0000}"/>
    <cellStyle name="Normal 3 22 16 4" xfId="23753" xr:uid="{00000000-0005-0000-0000-0000BD5C0000}"/>
    <cellStyle name="Normal 3 22 17" xfId="23754" xr:uid="{00000000-0005-0000-0000-0000BE5C0000}"/>
    <cellStyle name="Normal 3 22 17 2" xfId="23755" xr:uid="{00000000-0005-0000-0000-0000BF5C0000}"/>
    <cellStyle name="Normal 3 22 17 3" xfId="23756" xr:uid="{00000000-0005-0000-0000-0000C05C0000}"/>
    <cellStyle name="Normal 3 22 17 4" xfId="23757" xr:uid="{00000000-0005-0000-0000-0000C15C0000}"/>
    <cellStyle name="Normal 3 22 18" xfId="23758" xr:uid="{00000000-0005-0000-0000-0000C25C0000}"/>
    <cellStyle name="Normal 3 22 18 2" xfId="23759" xr:uid="{00000000-0005-0000-0000-0000C35C0000}"/>
    <cellStyle name="Normal 3 22 18 3" xfId="23760" xr:uid="{00000000-0005-0000-0000-0000C45C0000}"/>
    <cellStyle name="Normal 3 22 18 4" xfId="23761" xr:uid="{00000000-0005-0000-0000-0000C55C0000}"/>
    <cellStyle name="Normal 3 22 19" xfId="23762" xr:uid="{00000000-0005-0000-0000-0000C65C0000}"/>
    <cellStyle name="Normal 3 22 19 2" xfId="23763" xr:uid="{00000000-0005-0000-0000-0000C75C0000}"/>
    <cellStyle name="Normal 3 22 19 3" xfId="23764" xr:uid="{00000000-0005-0000-0000-0000C85C0000}"/>
    <cellStyle name="Normal 3 22 19 4" xfId="23765" xr:uid="{00000000-0005-0000-0000-0000C95C0000}"/>
    <cellStyle name="Normal 3 22 2" xfId="23766" xr:uid="{00000000-0005-0000-0000-0000CA5C0000}"/>
    <cellStyle name="Normal 3 22 2 2" xfId="23767" xr:uid="{00000000-0005-0000-0000-0000CB5C0000}"/>
    <cellStyle name="Normal 3 22 2 3" xfId="23768" xr:uid="{00000000-0005-0000-0000-0000CC5C0000}"/>
    <cellStyle name="Normal 3 22 2 4" xfId="23769" xr:uid="{00000000-0005-0000-0000-0000CD5C0000}"/>
    <cellStyle name="Normal 3 22 2 5" xfId="23770" xr:uid="{00000000-0005-0000-0000-0000CE5C0000}"/>
    <cellStyle name="Normal 3 22 20" xfId="23771" xr:uid="{00000000-0005-0000-0000-0000CF5C0000}"/>
    <cellStyle name="Normal 3 22 20 2" xfId="23772" xr:uid="{00000000-0005-0000-0000-0000D05C0000}"/>
    <cellStyle name="Normal 3 22 20 3" xfId="23773" xr:uid="{00000000-0005-0000-0000-0000D15C0000}"/>
    <cellStyle name="Normal 3 22 20 4" xfId="23774" xr:uid="{00000000-0005-0000-0000-0000D25C0000}"/>
    <cellStyle name="Normal 3 22 21" xfId="23775" xr:uid="{00000000-0005-0000-0000-0000D35C0000}"/>
    <cellStyle name="Normal 3 22 21 2" xfId="23776" xr:uid="{00000000-0005-0000-0000-0000D45C0000}"/>
    <cellStyle name="Normal 3 22 21 3" xfId="23777" xr:uid="{00000000-0005-0000-0000-0000D55C0000}"/>
    <cellStyle name="Normal 3 22 21 4" xfId="23778" xr:uid="{00000000-0005-0000-0000-0000D65C0000}"/>
    <cellStyle name="Normal 3 22 22" xfId="23779" xr:uid="{00000000-0005-0000-0000-0000D75C0000}"/>
    <cellStyle name="Normal 3 22 22 2" xfId="23780" xr:uid="{00000000-0005-0000-0000-0000D85C0000}"/>
    <cellStyle name="Normal 3 22 22 3" xfId="23781" xr:uid="{00000000-0005-0000-0000-0000D95C0000}"/>
    <cellStyle name="Normal 3 22 22 4" xfId="23782" xr:uid="{00000000-0005-0000-0000-0000DA5C0000}"/>
    <cellStyle name="Normal 3 22 23" xfId="23783" xr:uid="{00000000-0005-0000-0000-0000DB5C0000}"/>
    <cellStyle name="Normal 3 22 23 2" xfId="23784" xr:uid="{00000000-0005-0000-0000-0000DC5C0000}"/>
    <cellStyle name="Normal 3 22 23 3" xfId="23785" xr:uid="{00000000-0005-0000-0000-0000DD5C0000}"/>
    <cellStyle name="Normal 3 22 23 4" xfId="23786" xr:uid="{00000000-0005-0000-0000-0000DE5C0000}"/>
    <cellStyle name="Normal 3 22 24" xfId="23787" xr:uid="{00000000-0005-0000-0000-0000DF5C0000}"/>
    <cellStyle name="Normal 3 22 24 2" xfId="23788" xr:uid="{00000000-0005-0000-0000-0000E05C0000}"/>
    <cellStyle name="Normal 3 22 24 3" xfId="23789" xr:uid="{00000000-0005-0000-0000-0000E15C0000}"/>
    <cellStyle name="Normal 3 22 24 4" xfId="23790" xr:uid="{00000000-0005-0000-0000-0000E25C0000}"/>
    <cellStyle name="Normal 3 22 25" xfId="23791" xr:uid="{00000000-0005-0000-0000-0000E35C0000}"/>
    <cellStyle name="Normal 3 22 25 2" xfId="23792" xr:uid="{00000000-0005-0000-0000-0000E45C0000}"/>
    <cellStyle name="Normal 3 22 25 3" xfId="23793" xr:uid="{00000000-0005-0000-0000-0000E55C0000}"/>
    <cellStyle name="Normal 3 22 25 4" xfId="23794" xr:uid="{00000000-0005-0000-0000-0000E65C0000}"/>
    <cellStyle name="Normal 3 22 26" xfId="23795" xr:uid="{00000000-0005-0000-0000-0000E75C0000}"/>
    <cellStyle name="Normal 3 22 26 2" xfId="23796" xr:uid="{00000000-0005-0000-0000-0000E85C0000}"/>
    <cellStyle name="Normal 3 22 26 3" xfId="23797" xr:uid="{00000000-0005-0000-0000-0000E95C0000}"/>
    <cellStyle name="Normal 3 22 26 4" xfId="23798" xr:uid="{00000000-0005-0000-0000-0000EA5C0000}"/>
    <cellStyle name="Normal 3 22 27" xfId="23799" xr:uid="{00000000-0005-0000-0000-0000EB5C0000}"/>
    <cellStyle name="Normal 3 22 27 2" xfId="23800" xr:uid="{00000000-0005-0000-0000-0000EC5C0000}"/>
    <cellStyle name="Normal 3 22 27 3" xfId="23801" xr:uid="{00000000-0005-0000-0000-0000ED5C0000}"/>
    <cellStyle name="Normal 3 22 27 4" xfId="23802" xr:uid="{00000000-0005-0000-0000-0000EE5C0000}"/>
    <cellStyle name="Normal 3 22 28" xfId="23803" xr:uid="{00000000-0005-0000-0000-0000EF5C0000}"/>
    <cellStyle name="Normal 3 22 28 2" xfId="23804" xr:uid="{00000000-0005-0000-0000-0000F05C0000}"/>
    <cellStyle name="Normal 3 22 28 3" xfId="23805" xr:uid="{00000000-0005-0000-0000-0000F15C0000}"/>
    <cellStyle name="Normal 3 22 28 4" xfId="23806" xr:uid="{00000000-0005-0000-0000-0000F25C0000}"/>
    <cellStyle name="Normal 3 22 29" xfId="23807" xr:uid="{00000000-0005-0000-0000-0000F35C0000}"/>
    <cellStyle name="Normal 3 22 29 2" xfId="23808" xr:uid="{00000000-0005-0000-0000-0000F45C0000}"/>
    <cellStyle name="Normal 3 22 29 3" xfId="23809" xr:uid="{00000000-0005-0000-0000-0000F55C0000}"/>
    <cellStyle name="Normal 3 22 29 4" xfId="23810" xr:uid="{00000000-0005-0000-0000-0000F65C0000}"/>
    <cellStyle name="Normal 3 22 3" xfId="23811" xr:uid="{00000000-0005-0000-0000-0000F75C0000}"/>
    <cellStyle name="Normal 3 22 3 2" xfId="23812" xr:uid="{00000000-0005-0000-0000-0000F85C0000}"/>
    <cellStyle name="Normal 3 22 3 3" xfId="23813" xr:uid="{00000000-0005-0000-0000-0000F95C0000}"/>
    <cellStyle name="Normal 3 22 3 4" xfId="23814" xr:uid="{00000000-0005-0000-0000-0000FA5C0000}"/>
    <cellStyle name="Normal 3 22 3 5" xfId="23815" xr:uid="{00000000-0005-0000-0000-0000FB5C0000}"/>
    <cellStyle name="Normal 3 22 30" xfId="23816" xr:uid="{00000000-0005-0000-0000-0000FC5C0000}"/>
    <cellStyle name="Normal 3 22 30 2" xfId="23817" xr:uid="{00000000-0005-0000-0000-0000FD5C0000}"/>
    <cellStyle name="Normal 3 22 30 3" xfId="23818" xr:uid="{00000000-0005-0000-0000-0000FE5C0000}"/>
    <cellStyle name="Normal 3 22 30 4" xfId="23819" xr:uid="{00000000-0005-0000-0000-0000FF5C0000}"/>
    <cellStyle name="Normal 3 22 31" xfId="23820" xr:uid="{00000000-0005-0000-0000-0000005D0000}"/>
    <cellStyle name="Normal 3 22 31 2" xfId="23821" xr:uid="{00000000-0005-0000-0000-0000015D0000}"/>
    <cellStyle name="Normal 3 22 31 3" xfId="23822" xr:uid="{00000000-0005-0000-0000-0000025D0000}"/>
    <cellStyle name="Normal 3 22 31 4" xfId="23823" xr:uid="{00000000-0005-0000-0000-0000035D0000}"/>
    <cellStyle name="Normal 3 22 32" xfId="23824" xr:uid="{00000000-0005-0000-0000-0000045D0000}"/>
    <cellStyle name="Normal 3 22 32 2" xfId="23825" xr:uid="{00000000-0005-0000-0000-0000055D0000}"/>
    <cellStyle name="Normal 3 22 32 3" xfId="23826" xr:uid="{00000000-0005-0000-0000-0000065D0000}"/>
    <cellStyle name="Normal 3 22 32 4" xfId="23827" xr:uid="{00000000-0005-0000-0000-0000075D0000}"/>
    <cellStyle name="Normal 3 22 33" xfId="23828" xr:uid="{00000000-0005-0000-0000-0000085D0000}"/>
    <cellStyle name="Normal 3 22 33 2" xfId="23829" xr:uid="{00000000-0005-0000-0000-0000095D0000}"/>
    <cellStyle name="Normal 3 22 33 3" xfId="23830" xr:uid="{00000000-0005-0000-0000-00000A5D0000}"/>
    <cellStyle name="Normal 3 22 33 4" xfId="23831" xr:uid="{00000000-0005-0000-0000-00000B5D0000}"/>
    <cellStyle name="Normal 3 22 34" xfId="23832" xr:uid="{00000000-0005-0000-0000-00000C5D0000}"/>
    <cellStyle name="Normal 3 22 34 2" xfId="23833" xr:uid="{00000000-0005-0000-0000-00000D5D0000}"/>
    <cellStyle name="Normal 3 22 34 3" xfId="23834" xr:uid="{00000000-0005-0000-0000-00000E5D0000}"/>
    <cellStyle name="Normal 3 22 34 4" xfId="23835" xr:uid="{00000000-0005-0000-0000-00000F5D0000}"/>
    <cellStyle name="Normal 3 22 35" xfId="23836" xr:uid="{00000000-0005-0000-0000-0000105D0000}"/>
    <cellStyle name="Normal 3 22 35 2" xfId="23837" xr:uid="{00000000-0005-0000-0000-0000115D0000}"/>
    <cellStyle name="Normal 3 22 35 3" xfId="23838" xr:uid="{00000000-0005-0000-0000-0000125D0000}"/>
    <cellStyle name="Normal 3 22 35 4" xfId="23839" xr:uid="{00000000-0005-0000-0000-0000135D0000}"/>
    <cellStyle name="Normal 3 22 36" xfId="23840" xr:uid="{00000000-0005-0000-0000-0000145D0000}"/>
    <cellStyle name="Normal 3 22 36 2" xfId="23841" xr:uid="{00000000-0005-0000-0000-0000155D0000}"/>
    <cellStyle name="Normal 3 22 36 3" xfId="23842" xr:uid="{00000000-0005-0000-0000-0000165D0000}"/>
    <cellStyle name="Normal 3 22 36 4" xfId="23843" xr:uid="{00000000-0005-0000-0000-0000175D0000}"/>
    <cellStyle name="Normal 3 22 37" xfId="23844" xr:uid="{00000000-0005-0000-0000-0000185D0000}"/>
    <cellStyle name="Normal 3 22 37 2" xfId="23845" xr:uid="{00000000-0005-0000-0000-0000195D0000}"/>
    <cellStyle name="Normal 3 22 37 3" xfId="23846" xr:uid="{00000000-0005-0000-0000-00001A5D0000}"/>
    <cellStyle name="Normal 3 22 37 4" xfId="23847" xr:uid="{00000000-0005-0000-0000-00001B5D0000}"/>
    <cellStyle name="Normal 3 22 38" xfId="23848" xr:uid="{00000000-0005-0000-0000-00001C5D0000}"/>
    <cellStyle name="Normal 3 22 38 2" xfId="23849" xr:uid="{00000000-0005-0000-0000-00001D5D0000}"/>
    <cellStyle name="Normal 3 22 38 3" xfId="23850" xr:uid="{00000000-0005-0000-0000-00001E5D0000}"/>
    <cellStyle name="Normal 3 22 38 4" xfId="23851" xr:uid="{00000000-0005-0000-0000-00001F5D0000}"/>
    <cellStyle name="Normal 3 22 39" xfId="23852" xr:uid="{00000000-0005-0000-0000-0000205D0000}"/>
    <cellStyle name="Normal 3 22 39 2" xfId="23853" xr:uid="{00000000-0005-0000-0000-0000215D0000}"/>
    <cellStyle name="Normal 3 22 39 3" xfId="23854" xr:uid="{00000000-0005-0000-0000-0000225D0000}"/>
    <cellStyle name="Normal 3 22 39 4" xfId="23855" xr:uid="{00000000-0005-0000-0000-0000235D0000}"/>
    <cellStyle name="Normal 3 22 4" xfId="23856" xr:uid="{00000000-0005-0000-0000-0000245D0000}"/>
    <cellStyle name="Normal 3 22 4 2" xfId="23857" xr:uid="{00000000-0005-0000-0000-0000255D0000}"/>
    <cellStyle name="Normal 3 22 4 3" xfId="23858" xr:uid="{00000000-0005-0000-0000-0000265D0000}"/>
    <cellStyle name="Normal 3 22 4 4" xfId="23859" xr:uid="{00000000-0005-0000-0000-0000275D0000}"/>
    <cellStyle name="Normal 3 22 40" xfId="23860" xr:uid="{00000000-0005-0000-0000-0000285D0000}"/>
    <cellStyle name="Normal 3 22 40 2" xfId="23861" xr:uid="{00000000-0005-0000-0000-0000295D0000}"/>
    <cellStyle name="Normal 3 22 40 3" xfId="23862" xr:uid="{00000000-0005-0000-0000-00002A5D0000}"/>
    <cellStyle name="Normal 3 22 40 4" xfId="23863" xr:uid="{00000000-0005-0000-0000-00002B5D0000}"/>
    <cellStyle name="Normal 3 22 41" xfId="23864" xr:uid="{00000000-0005-0000-0000-00002C5D0000}"/>
    <cellStyle name="Normal 3 22 41 2" xfId="23865" xr:uid="{00000000-0005-0000-0000-00002D5D0000}"/>
    <cellStyle name="Normal 3 22 41 3" xfId="23866" xr:uid="{00000000-0005-0000-0000-00002E5D0000}"/>
    <cellStyle name="Normal 3 22 41 4" xfId="23867" xr:uid="{00000000-0005-0000-0000-00002F5D0000}"/>
    <cellStyle name="Normal 3 22 42" xfId="23868" xr:uid="{00000000-0005-0000-0000-0000305D0000}"/>
    <cellStyle name="Normal 3 22 42 2" xfId="23869" xr:uid="{00000000-0005-0000-0000-0000315D0000}"/>
    <cellStyle name="Normal 3 22 42 3" xfId="23870" xr:uid="{00000000-0005-0000-0000-0000325D0000}"/>
    <cellStyle name="Normal 3 22 42 4" xfId="23871" xr:uid="{00000000-0005-0000-0000-0000335D0000}"/>
    <cellStyle name="Normal 3 22 43" xfId="23872" xr:uid="{00000000-0005-0000-0000-0000345D0000}"/>
    <cellStyle name="Normal 3 22 43 2" xfId="23873" xr:uid="{00000000-0005-0000-0000-0000355D0000}"/>
    <cellStyle name="Normal 3 22 43 3" xfId="23874" xr:uid="{00000000-0005-0000-0000-0000365D0000}"/>
    <cellStyle name="Normal 3 22 43 4" xfId="23875" xr:uid="{00000000-0005-0000-0000-0000375D0000}"/>
    <cellStyle name="Normal 3 22 44" xfId="23876" xr:uid="{00000000-0005-0000-0000-0000385D0000}"/>
    <cellStyle name="Normal 3 22 44 2" xfId="23877" xr:uid="{00000000-0005-0000-0000-0000395D0000}"/>
    <cellStyle name="Normal 3 22 44 3" xfId="23878" xr:uid="{00000000-0005-0000-0000-00003A5D0000}"/>
    <cellStyle name="Normal 3 22 44 4" xfId="23879" xr:uid="{00000000-0005-0000-0000-00003B5D0000}"/>
    <cellStyle name="Normal 3 22 45" xfId="23880" xr:uid="{00000000-0005-0000-0000-00003C5D0000}"/>
    <cellStyle name="Normal 3 22 45 2" xfId="23881" xr:uid="{00000000-0005-0000-0000-00003D5D0000}"/>
    <cellStyle name="Normal 3 22 45 3" xfId="23882" xr:uid="{00000000-0005-0000-0000-00003E5D0000}"/>
    <cellStyle name="Normal 3 22 45 4" xfId="23883" xr:uid="{00000000-0005-0000-0000-00003F5D0000}"/>
    <cellStyle name="Normal 3 22 46" xfId="23884" xr:uid="{00000000-0005-0000-0000-0000405D0000}"/>
    <cellStyle name="Normal 3 22 46 2" xfId="23885" xr:uid="{00000000-0005-0000-0000-0000415D0000}"/>
    <cellStyle name="Normal 3 22 46 3" xfId="23886" xr:uid="{00000000-0005-0000-0000-0000425D0000}"/>
    <cellStyle name="Normal 3 22 46 4" xfId="23887" xr:uid="{00000000-0005-0000-0000-0000435D0000}"/>
    <cellStyle name="Normal 3 22 47" xfId="23888" xr:uid="{00000000-0005-0000-0000-0000445D0000}"/>
    <cellStyle name="Normal 3 22 48" xfId="23889" xr:uid="{00000000-0005-0000-0000-0000455D0000}"/>
    <cellStyle name="Normal 3 22 49" xfId="23890" xr:uid="{00000000-0005-0000-0000-0000465D0000}"/>
    <cellStyle name="Normal 3 22 5" xfId="23891" xr:uid="{00000000-0005-0000-0000-0000475D0000}"/>
    <cellStyle name="Normal 3 22 5 2" xfId="23892" xr:uid="{00000000-0005-0000-0000-0000485D0000}"/>
    <cellStyle name="Normal 3 22 5 3" xfId="23893" xr:uid="{00000000-0005-0000-0000-0000495D0000}"/>
    <cellStyle name="Normal 3 22 5 4" xfId="23894" xr:uid="{00000000-0005-0000-0000-00004A5D0000}"/>
    <cellStyle name="Normal 3 22 50" xfId="23895" xr:uid="{00000000-0005-0000-0000-00004B5D0000}"/>
    <cellStyle name="Normal 3 22 51" xfId="23896" xr:uid="{00000000-0005-0000-0000-00004C5D0000}"/>
    <cellStyle name="Normal 3 22 52" xfId="23897" xr:uid="{00000000-0005-0000-0000-00004D5D0000}"/>
    <cellStyle name="Normal 3 22 6" xfId="23898" xr:uid="{00000000-0005-0000-0000-00004E5D0000}"/>
    <cellStyle name="Normal 3 22 6 2" xfId="23899" xr:uid="{00000000-0005-0000-0000-00004F5D0000}"/>
    <cellStyle name="Normal 3 22 6 3" xfId="23900" xr:uid="{00000000-0005-0000-0000-0000505D0000}"/>
    <cellStyle name="Normal 3 22 6 4" xfId="23901" xr:uid="{00000000-0005-0000-0000-0000515D0000}"/>
    <cellStyle name="Normal 3 22 7" xfId="23902" xr:uid="{00000000-0005-0000-0000-0000525D0000}"/>
    <cellStyle name="Normal 3 22 7 2" xfId="23903" xr:uid="{00000000-0005-0000-0000-0000535D0000}"/>
    <cellStyle name="Normal 3 22 7 3" xfId="23904" xr:uid="{00000000-0005-0000-0000-0000545D0000}"/>
    <cellStyle name="Normal 3 22 7 4" xfId="23905" xr:uid="{00000000-0005-0000-0000-0000555D0000}"/>
    <cellStyle name="Normal 3 22 8" xfId="23906" xr:uid="{00000000-0005-0000-0000-0000565D0000}"/>
    <cellStyle name="Normal 3 22 8 2" xfId="23907" xr:uid="{00000000-0005-0000-0000-0000575D0000}"/>
    <cellStyle name="Normal 3 22 8 3" xfId="23908" xr:uid="{00000000-0005-0000-0000-0000585D0000}"/>
    <cellStyle name="Normal 3 22 8 4" xfId="23909" xr:uid="{00000000-0005-0000-0000-0000595D0000}"/>
    <cellStyle name="Normal 3 22 9" xfId="23910" xr:uid="{00000000-0005-0000-0000-00005A5D0000}"/>
    <cellStyle name="Normal 3 22 9 2" xfId="23911" xr:uid="{00000000-0005-0000-0000-00005B5D0000}"/>
    <cellStyle name="Normal 3 22 9 3" xfId="23912" xr:uid="{00000000-0005-0000-0000-00005C5D0000}"/>
    <cellStyle name="Normal 3 22 9 4" xfId="23913" xr:uid="{00000000-0005-0000-0000-00005D5D0000}"/>
    <cellStyle name="Normal 3 22_Annex-25(B)-1" xfId="23914" xr:uid="{00000000-0005-0000-0000-00005E5D0000}"/>
    <cellStyle name="Normal 3 220" xfId="23915" xr:uid="{00000000-0005-0000-0000-00005F5D0000}"/>
    <cellStyle name="Normal 3 220 2" xfId="23916" xr:uid="{00000000-0005-0000-0000-0000605D0000}"/>
    <cellStyle name="Normal 3 221" xfId="23917" xr:uid="{00000000-0005-0000-0000-0000615D0000}"/>
    <cellStyle name="Normal 3 221 2" xfId="23918" xr:uid="{00000000-0005-0000-0000-0000625D0000}"/>
    <cellStyle name="Normal 3 222" xfId="23919" xr:uid="{00000000-0005-0000-0000-0000635D0000}"/>
    <cellStyle name="Normal 3 222 2" xfId="23920" xr:uid="{00000000-0005-0000-0000-0000645D0000}"/>
    <cellStyle name="Normal 3 223" xfId="23921" xr:uid="{00000000-0005-0000-0000-0000655D0000}"/>
    <cellStyle name="Normal 3 223 2" xfId="23922" xr:uid="{00000000-0005-0000-0000-0000665D0000}"/>
    <cellStyle name="Normal 3 224" xfId="23923" xr:uid="{00000000-0005-0000-0000-0000675D0000}"/>
    <cellStyle name="Normal 3 224 2" xfId="23924" xr:uid="{00000000-0005-0000-0000-0000685D0000}"/>
    <cellStyle name="Normal 3 225" xfId="23925" xr:uid="{00000000-0005-0000-0000-0000695D0000}"/>
    <cellStyle name="Normal 3 225 2" xfId="23926" xr:uid="{00000000-0005-0000-0000-00006A5D0000}"/>
    <cellStyle name="Normal 3 226" xfId="23927" xr:uid="{00000000-0005-0000-0000-00006B5D0000}"/>
    <cellStyle name="Normal 3 226 2" xfId="23928" xr:uid="{00000000-0005-0000-0000-00006C5D0000}"/>
    <cellStyle name="Normal 3 227" xfId="23929" xr:uid="{00000000-0005-0000-0000-00006D5D0000}"/>
    <cellStyle name="Normal 3 227 2" xfId="23930" xr:uid="{00000000-0005-0000-0000-00006E5D0000}"/>
    <cellStyle name="Normal 3 228" xfId="23931" xr:uid="{00000000-0005-0000-0000-00006F5D0000}"/>
    <cellStyle name="Normal 3 228 2" xfId="23932" xr:uid="{00000000-0005-0000-0000-0000705D0000}"/>
    <cellStyle name="Normal 3 229" xfId="23933" xr:uid="{00000000-0005-0000-0000-0000715D0000}"/>
    <cellStyle name="Normal 3 229 2" xfId="23934" xr:uid="{00000000-0005-0000-0000-0000725D0000}"/>
    <cellStyle name="Normal 3 23" xfId="23935" xr:uid="{00000000-0005-0000-0000-0000735D0000}"/>
    <cellStyle name="Normal 3 23 10" xfId="23936" xr:uid="{00000000-0005-0000-0000-0000745D0000}"/>
    <cellStyle name="Normal 3 23 10 2" xfId="23937" xr:uid="{00000000-0005-0000-0000-0000755D0000}"/>
    <cellStyle name="Normal 3 23 10 3" xfId="23938" xr:uid="{00000000-0005-0000-0000-0000765D0000}"/>
    <cellStyle name="Normal 3 23 10 4" xfId="23939" xr:uid="{00000000-0005-0000-0000-0000775D0000}"/>
    <cellStyle name="Normal 3 23 11" xfId="23940" xr:uid="{00000000-0005-0000-0000-0000785D0000}"/>
    <cellStyle name="Normal 3 23 11 2" xfId="23941" xr:uid="{00000000-0005-0000-0000-0000795D0000}"/>
    <cellStyle name="Normal 3 23 11 3" xfId="23942" xr:uid="{00000000-0005-0000-0000-00007A5D0000}"/>
    <cellStyle name="Normal 3 23 11 4" xfId="23943" xr:uid="{00000000-0005-0000-0000-00007B5D0000}"/>
    <cellStyle name="Normal 3 23 12" xfId="23944" xr:uid="{00000000-0005-0000-0000-00007C5D0000}"/>
    <cellStyle name="Normal 3 23 12 2" xfId="23945" xr:uid="{00000000-0005-0000-0000-00007D5D0000}"/>
    <cellStyle name="Normal 3 23 12 3" xfId="23946" xr:uid="{00000000-0005-0000-0000-00007E5D0000}"/>
    <cellStyle name="Normal 3 23 12 4" xfId="23947" xr:uid="{00000000-0005-0000-0000-00007F5D0000}"/>
    <cellStyle name="Normal 3 23 13" xfId="23948" xr:uid="{00000000-0005-0000-0000-0000805D0000}"/>
    <cellStyle name="Normal 3 23 13 2" xfId="23949" xr:uid="{00000000-0005-0000-0000-0000815D0000}"/>
    <cellStyle name="Normal 3 23 13 3" xfId="23950" xr:uid="{00000000-0005-0000-0000-0000825D0000}"/>
    <cellStyle name="Normal 3 23 13 4" xfId="23951" xr:uid="{00000000-0005-0000-0000-0000835D0000}"/>
    <cellStyle name="Normal 3 23 14" xfId="23952" xr:uid="{00000000-0005-0000-0000-0000845D0000}"/>
    <cellStyle name="Normal 3 23 14 2" xfId="23953" xr:uid="{00000000-0005-0000-0000-0000855D0000}"/>
    <cellStyle name="Normal 3 23 14 3" xfId="23954" xr:uid="{00000000-0005-0000-0000-0000865D0000}"/>
    <cellStyle name="Normal 3 23 14 4" xfId="23955" xr:uid="{00000000-0005-0000-0000-0000875D0000}"/>
    <cellStyle name="Normal 3 23 15" xfId="23956" xr:uid="{00000000-0005-0000-0000-0000885D0000}"/>
    <cellStyle name="Normal 3 23 15 2" xfId="23957" xr:uid="{00000000-0005-0000-0000-0000895D0000}"/>
    <cellStyle name="Normal 3 23 15 3" xfId="23958" xr:uid="{00000000-0005-0000-0000-00008A5D0000}"/>
    <cellStyle name="Normal 3 23 15 4" xfId="23959" xr:uid="{00000000-0005-0000-0000-00008B5D0000}"/>
    <cellStyle name="Normal 3 23 16" xfId="23960" xr:uid="{00000000-0005-0000-0000-00008C5D0000}"/>
    <cellStyle name="Normal 3 23 16 2" xfId="23961" xr:uid="{00000000-0005-0000-0000-00008D5D0000}"/>
    <cellStyle name="Normal 3 23 16 3" xfId="23962" xr:uid="{00000000-0005-0000-0000-00008E5D0000}"/>
    <cellStyle name="Normal 3 23 16 4" xfId="23963" xr:uid="{00000000-0005-0000-0000-00008F5D0000}"/>
    <cellStyle name="Normal 3 23 17" xfId="23964" xr:uid="{00000000-0005-0000-0000-0000905D0000}"/>
    <cellStyle name="Normal 3 23 17 2" xfId="23965" xr:uid="{00000000-0005-0000-0000-0000915D0000}"/>
    <cellStyle name="Normal 3 23 17 3" xfId="23966" xr:uid="{00000000-0005-0000-0000-0000925D0000}"/>
    <cellStyle name="Normal 3 23 17 4" xfId="23967" xr:uid="{00000000-0005-0000-0000-0000935D0000}"/>
    <cellStyle name="Normal 3 23 18" xfId="23968" xr:uid="{00000000-0005-0000-0000-0000945D0000}"/>
    <cellStyle name="Normal 3 23 18 2" xfId="23969" xr:uid="{00000000-0005-0000-0000-0000955D0000}"/>
    <cellStyle name="Normal 3 23 18 3" xfId="23970" xr:uid="{00000000-0005-0000-0000-0000965D0000}"/>
    <cellStyle name="Normal 3 23 18 4" xfId="23971" xr:uid="{00000000-0005-0000-0000-0000975D0000}"/>
    <cellStyle name="Normal 3 23 19" xfId="23972" xr:uid="{00000000-0005-0000-0000-0000985D0000}"/>
    <cellStyle name="Normal 3 23 19 2" xfId="23973" xr:uid="{00000000-0005-0000-0000-0000995D0000}"/>
    <cellStyle name="Normal 3 23 19 3" xfId="23974" xr:uid="{00000000-0005-0000-0000-00009A5D0000}"/>
    <cellStyle name="Normal 3 23 19 4" xfId="23975" xr:uid="{00000000-0005-0000-0000-00009B5D0000}"/>
    <cellStyle name="Normal 3 23 2" xfId="23976" xr:uid="{00000000-0005-0000-0000-00009C5D0000}"/>
    <cellStyle name="Normal 3 23 2 2" xfId="23977" xr:uid="{00000000-0005-0000-0000-00009D5D0000}"/>
    <cellStyle name="Normal 3 23 2 3" xfId="23978" xr:uid="{00000000-0005-0000-0000-00009E5D0000}"/>
    <cellStyle name="Normal 3 23 2 4" xfId="23979" xr:uid="{00000000-0005-0000-0000-00009F5D0000}"/>
    <cellStyle name="Normal 3 23 2 5" xfId="23980" xr:uid="{00000000-0005-0000-0000-0000A05D0000}"/>
    <cellStyle name="Normal 3 23 20" xfId="23981" xr:uid="{00000000-0005-0000-0000-0000A15D0000}"/>
    <cellStyle name="Normal 3 23 20 2" xfId="23982" xr:uid="{00000000-0005-0000-0000-0000A25D0000}"/>
    <cellStyle name="Normal 3 23 20 3" xfId="23983" xr:uid="{00000000-0005-0000-0000-0000A35D0000}"/>
    <cellStyle name="Normal 3 23 20 4" xfId="23984" xr:uid="{00000000-0005-0000-0000-0000A45D0000}"/>
    <cellStyle name="Normal 3 23 21" xfId="23985" xr:uid="{00000000-0005-0000-0000-0000A55D0000}"/>
    <cellStyle name="Normal 3 23 21 2" xfId="23986" xr:uid="{00000000-0005-0000-0000-0000A65D0000}"/>
    <cellStyle name="Normal 3 23 21 3" xfId="23987" xr:uid="{00000000-0005-0000-0000-0000A75D0000}"/>
    <cellStyle name="Normal 3 23 21 4" xfId="23988" xr:uid="{00000000-0005-0000-0000-0000A85D0000}"/>
    <cellStyle name="Normal 3 23 22" xfId="23989" xr:uid="{00000000-0005-0000-0000-0000A95D0000}"/>
    <cellStyle name="Normal 3 23 22 2" xfId="23990" xr:uid="{00000000-0005-0000-0000-0000AA5D0000}"/>
    <cellStyle name="Normal 3 23 22 3" xfId="23991" xr:uid="{00000000-0005-0000-0000-0000AB5D0000}"/>
    <cellStyle name="Normal 3 23 22 4" xfId="23992" xr:uid="{00000000-0005-0000-0000-0000AC5D0000}"/>
    <cellStyle name="Normal 3 23 23" xfId="23993" xr:uid="{00000000-0005-0000-0000-0000AD5D0000}"/>
    <cellStyle name="Normal 3 23 23 2" xfId="23994" xr:uid="{00000000-0005-0000-0000-0000AE5D0000}"/>
    <cellStyle name="Normal 3 23 23 3" xfId="23995" xr:uid="{00000000-0005-0000-0000-0000AF5D0000}"/>
    <cellStyle name="Normal 3 23 23 4" xfId="23996" xr:uid="{00000000-0005-0000-0000-0000B05D0000}"/>
    <cellStyle name="Normal 3 23 24" xfId="23997" xr:uid="{00000000-0005-0000-0000-0000B15D0000}"/>
    <cellStyle name="Normal 3 23 24 2" xfId="23998" xr:uid="{00000000-0005-0000-0000-0000B25D0000}"/>
    <cellStyle name="Normal 3 23 24 3" xfId="23999" xr:uid="{00000000-0005-0000-0000-0000B35D0000}"/>
    <cellStyle name="Normal 3 23 24 4" xfId="24000" xr:uid="{00000000-0005-0000-0000-0000B45D0000}"/>
    <cellStyle name="Normal 3 23 25" xfId="24001" xr:uid="{00000000-0005-0000-0000-0000B55D0000}"/>
    <cellStyle name="Normal 3 23 25 2" xfId="24002" xr:uid="{00000000-0005-0000-0000-0000B65D0000}"/>
    <cellStyle name="Normal 3 23 25 3" xfId="24003" xr:uid="{00000000-0005-0000-0000-0000B75D0000}"/>
    <cellStyle name="Normal 3 23 25 4" xfId="24004" xr:uid="{00000000-0005-0000-0000-0000B85D0000}"/>
    <cellStyle name="Normal 3 23 26" xfId="24005" xr:uid="{00000000-0005-0000-0000-0000B95D0000}"/>
    <cellStyle name="Normal 3 23 26 2" xfId="24006" xr:uid="{00000000-0005-0000-0000-0000BA5D0000}"/>
    <cellStyle name="Normal 3 23 26 3" xfId="24007" xr:uid="{00000000-0005-0000-0000-0000BB5D0000}"/>
    <cellStyle name="Normal 3 23 26 4" xfId="24008" xr:uid="{00000000-0005-0000-0000-0000BC5D0000}"/>
    <cellStyle name="Normal 3 23 27" xfId="24009" xr:uid="{00000000-0005-0000-0000-0000BD5D0000}"/>
    <cellStyle name="Normal 3 23 27 2" xfId="24010" xr:uid="{00000000-0005-0000-0000-0000BE5D0000}"/>
    <cellStyle name="Normal 3 23 27 3" xfId="24011" xr:uid="{00000000-0005-0000-0000-0000BF5D0000}"/>
    <cellStyle name="Normal 3 23 27 4" xfId="24012" xr:uid="{00000000-0005-0000-0000-0000C05D0000}"/>
    <cellStyle name="Normal 3 23 28" xfId="24013" xr:uid="{00000000-0005-0000-0000-0000C15D0000}"/>
    <cellStyle name="Normal 3 23 28 2" xfId="24014" xr:uid="{00000000-0005-0000-0000-0000C25D0000}"/>
    <cellStyle name="Normal 3 23 28 3" xfId="24015" xr:uid="{00000000-0005-0000-0000-0000C35D0000}"/>
    <cellStyle name="Normal 3 23 28 4" xfId="24016" xr:uid="{00000000-0005-0000-0000-0000C45D0000}"/>
    <cellStyle name="Normal 3 23 29" xfId="24017" xr:uid="{00000000-0005-0000-0000-0000C55D0000}"/>
    <cellStyle name="Normal 3 23 29 2" xfId="24018" xr:uid="{00000000-0005-0000-0000-0000C65D0000}"/>
    <cellStyle name="Normal 3 23 29 3" xfId="24019" xr:uid="{00000000-0005-0000-0000-0000C75D0000}"/>
    <cellStyle name="Normal 3 23 29 4" xfId="24020" xr:uid="{00000000-0005-0000-0000-0000C85D0000}"/>
    <cellStyle name="Normal 3 23 3" xfId="24021" xr:uid="{00000000-0005-0000-0000-0000C95D0000}"/>
    <cellStyle name="Normal 3 23 3 2" xfId="24022" xr:uid="{00000000-0005-0000-0000-0000CA5D0000}"/>
    <cellStyle name="Normal 3 23 3 3" xfId="24023" xr:uid="{00000000-0005-0000-0000-0000CB5D0000}"/>
    <cellStyle name="Normal 3 23 3 4" xfId="24024" xr:uid="{00000000-0005-0000-0000-0000CC5D0000}"/>
    <cellStyle name="Normal 3 23 3 5" xfId="24025" xr:uid="{00000000-0005-0000-0000-0000CD5D0000}"/>
    <cellStyle name="Normal 3 23 30" xfId="24026" xr:uid="{00000000-0005-0000-0000-0000CE5D0000}"/>
    <cellStyle name="Normal 3 23 30 2" xfId="24027" xr:uid="{00000000-0005-0000-0000-0000CF5D0000}"/>
    <cellStyle name="Normal 3 23 30 3" xfId="24028" xr:uid="{00000000-0005-0000-0000-0000D05D0000}"/>
    <cellStyle name="Normal 3 23 30 4" xfId="24029" xr:uid="{00000000-0005-0000-0000-0000D15D0000}"/>
    <cellStyle name="Normal 3 23 31" xfId="24030" xr:uid="{00000000-0005-0000-0000-0000D25D0000}"/>
    <cellStyle name="Normal 3 23 31 2" xfId="24031" xr:uid="{00000000-0005-0000-0000-0000D35D0000}"/>
    <cellStyle name="Normal 3 23 31 3" xfId="24032" xr:uid="{00000000-0005-0000-0000-0000D45D0000}"/>
    <cellStyle name="Normal 3 23 31 4" xfId="24033" xr:uid="{00000000-0005-0000-0000-0000D55D0000}"/>
    <cellStyle name="Normal 3 23 32" xfId="24034" xr:uid="{00000000-0005-0000-0000-0000D65D0000}"/>
    <cellStyle name="Normal 3 23 32 2" xfId="24035" xr:uid="{00000000-0005-0000-0000-0000D75D0000}"/>
    <cellStyle name="Normal 3 23 32 3" xfId="24036" xr:uid="{00000000-0005-0000-0000-0000D85D0000}"/>
    <cellStyle name="Normal 3 23 32 4" xfId="24037" xr:uid="{00000000-0005-0000-0000-0000D95D0000}"/>
    <cellStyle name="Normal 3 23 33" xfId="24038" xr:uid="{00000000-0005-0000-0000-0000DA5D0000}"/>
    <cellStyle name="Normal 3 23 33 2" xfId="24039" xr:uid="{00000000-0005-0000-0000-0000DB5D0000}"/>
    <cellStyle name="Normal 3 23 33 3" xfId="24040" xr:uid="{00000000-0005-0000-0000-0000DC5D0000}"/>
    <cellStyle name="Normal 3 23 33 4" xfId="24041" xr:uid="{00000000-0005-0000-0000-0000DD5D0000}"/>
    <cellStyle name="Normal 3 23 34" xfId="24042" xr:uid="{00000000-0005-0000-0000-0000DE5D0000}"/>
    <cellStyle name="Normal 3 23 34 2" xfId="24043" xr:uid="{00000000-0005-0000-0000-0000DF5D0000}"/>
    <cellStyle name="Normal 3 23 34 3" xfId="24044" xr:uid="{00000000-0005-0000-0000-0000E05D0000}"/>
    <cellStyle name="Normal 3 23 34 4" xfId="24045" xr:uid="{00000000-0005-0000-0000-0000E15D0000}"/>
    <cellStyle name="Normal 3 23 35" xfId="24046" xr:uid="{00000000-0005-0000-0000-0000E25D0000}"/>
    <cellStyle name="Normal 3 23 35 2" xfId="24047" xr:uid="{00000000-0005-0000-0000-0000E35D0000}"/>
    <cellStyle name="Normal 3 23 35 3" xfId="24048" xr:uid="{00000000-0005-0000-0000-0000E45D0000}"/>
    <cellStyle name="Normal 3 23 35 4" xfId="24049" xr:uid="{00000000-0005-0000-0000-0000E55D0000}"/>
    <cellStyle name="Normal 3 23 36" xfId="24050" xr:uid="{00000000-0005-0000-0000-0000E65D0000}"/>
    <cellStyle name="Normal 3 23 36 2" xfId="24051" xr:uid="{00000000-0005-0000-0000-0000E75D0000}"/>
    <cellStyle name="Normal 3 23 36 3" xfId="24052" xr:uid="{00000000-0005-0000-0000-0000E85D0000}"/>
    <cellStyle name="Normal 3 23 36 4" xfId="24053" xr:uid="{00000000-0005-0000-0000-0000E95D0000}"/>
    <cellStyle name="Normal 3 23 37" xfId="24054" xr:uid="{00000000-0005-0000-0000-0000EA5D0000}"/>
    <cellStyle name="Normal 3 23 37 2" xfId="24055" xr:uid="{00000000-0005-0000-0000-0000EB5D0000}"/>
    <cellStyle name="Normal 3 23 37 3" xfId="24056" xr:uid="{00000000-0005-0000-0000-0000EC5D0000}"/>
    <cellStyle name="Normal 3 23 37 4" xfId="24057" xr:uid="{00000000-0005-0000-0000-0000ED5D0000}"/>
    <cellStyle name="Normal 3 23 38" xfId="24058" xr:uid="{00000000-0005-0000-0000-0000EE5D0000}"/>
    <cellStyle name="Normal 3 23 38 2" xfId="24059" xr:uid="{00000000-0005-0000-0000-0000EF5D0000}"/>
    <cellStyle name="Normal 3 23 38 3" xfId="24060" xr:uid="{00000000-0005-0000-0000-0000F05D0000}"/>
    <cellStyle name="Normal 3 23 38 4" xfId="24061" xr:uid="{00000000-0005-0000-0000-0000F15D0000}"/>
    <cellStyle name="Normal 3 23 39" xfId="24062" xr:uid="{00000000-0005-0000-0000-0000F25D0000}"/>
    <cellStyle name="Normal 3 23 39 2" xfId="24063" xr:uid="{00000000-0005-0000-0000-0000F35D0000}"/>
    <cellStyle name="Normal 3 23 39 3" xfId="24064" xr:uid="{00000000-0005-0000-0000-0000F45D0000}"/>
    <cellStyle name="Normal 3 23 39 4" xfId="24065" xr:uid="{00000000-0005-0000-0000-0000F55D0000}"/>
    <cellStyle name="Normal 3 23 4" xfId="24066" xr:uid="{00000000-0005-0000-0000-0000F65D0000}"/>
    <cellStyle name="Normal 3 23 4 2" xfId="24067" xr:uid="{00000000-0005-0000-0000-0000F75D0000}"/>
    <cellStyle name="Normal 3 23 4 3" xfId="24068" xr:uid="{00000000-0005-0000-0000-0000F85D0000}"/>
    <cellStyle name="Normal 3 23 4 4" xfId="24069" xr:uid="{00000000-0005-0000-0000-0000F95D0000}"/>
    <cellStyle name="Normal 3 23 40" xfId="24070" xr:uid="{00000000-0005-0000-0000-0000FA5D0000}"/>
    <cellStyle name="Normal 3 23 40 2" xfId="24071" xr:uid="{00000000-0005-0000-0000-0000FB5D0000}"/>
    <cellStyle name="Normal 3 23 40 3" xfId="24072" xr:uid="{00000000-0005-0000-0000-0000FC5D0000}"/>
    <cellStyle name="Normal 3 23 40 4" xfId="24073" xr:uid="{00000000-0005-0000-0000-0000FD5D0000}"/>
    <cellStyle name="Normal 3 23 41" xfId="24074" xr:uid="{00000000-0005-0000-0000-0000FE5D0000}"/>
    <cellStyle name="Normal 3 23 41 2" xfId="24075" xr:uid="{00000000-0005-0000-0000-0000FF5D0000}"/>
    <cellStyle name="Normal 3 23 41 3" xfId="24076" xr:uid="{00000000-0005-0000-0000-0000005E0000}"/>
    <cellStyle name="Normal 3 23 41 4" xfId="24077" xr:uid="{00000000-0005-0000-0000-0000015E0000}"/>
    <cellStyle name="Normal 3 23 42" xfId="24078" xr:uid="{00000000-0005-0000-0000-0000025E0000}"/>
    <cellStyle name="Normal 3 23 42 2" xfId="24079" xr:uid="{00000000-0005-0000-0000-0000035E0000}"/>
    <cellStyle name="Normal 3 23 42 3" xfId="24080" xr:uid="{00000000-0005-0000-0000-0000045E0000}"/>
    <cellStyle name="Normal 3 23 42 4" xfId="24081" xr:uid="{00000000-0005-0000-0000-0000055E0000}"/>
    <cellStyle name="Normal 3 23 43" xfId="24082" xr:uid="{00000000-0005-0000-0000-0000065E0000}"/>
    <cellStyle name="Normal 3 23 43 2" xfId="24083" xr:uid="{00000000-0005-0000-0000-0000075E0000}"/>
    <cellStyle name="Normal 3 23 43 3" xfId="24084" xr:uid="{00000000-0005-0000-0000-0000085E0000}"/>
    <cellStyle name="Normal 3 23 43 4" xfId="24085" xr:uid="{00000000-0005-0000-0000-0000095E0000}"/>
    <cellStyle name="Normal 3 23 44" xfId="24086" xr:uid="{00000000-0005-0000-0000-00000A5E0000}"/>
    <cellStyle name="Normal 3 23 44 2" xfId="24087" xr:uid="{00000000-0005-0000-0000-00000B5E0000}"/>
    <cellStyle name="Normal 3 23 44 3" xfId="24088" xr:uid="{00000000-0005-0000-0000-00000C5E0000}"/>
    <cellStyle name="Normal 3 23 44 4" xfId="24089" xr:uid="{00000000-0005-0000-0000-00000D5E0000}"/>
    <cellStyle name="Normal 3 23 45" xfId="24090" xr:uid="{00000000-0005-0000-0000-00000E5E0000}"/>
    <cellStyle name="Normal 3 23 45 2" xfId="24091" xr:uid="{00000000-0005-0000-0000-00000F5E0000}"/>
    <cellStyle name="Normal 3 23 45 3" xfId="24092" xr:uid="{00000000-0005-0000-0000-0000105E0000}"/>
    <cellStyle name="Normal 3 23 45 4" xfId="24093" xr:uid="{00000000-0005-0000-0000-0000115E0000}"/>
    <cellStyle name="Normal 3 23 46" xfId="24094" xr:uid="{00000000-0005-0000-0000-0000125E0000}"/>
    <cellStyle name="Normal 3 23 46 2" xfId="24095" xr:uid="{00000000-0005-0000-0000-0000135E0000}"/>
    <cellStyle name="Normal 3 23 46 3" xfId="24096" xr:uid="{00000000-0005-0000-0000-0000145E0000}"/>
    <cellStyle name="Normal 3 23 46 4" xfId="24097" xr:uid="{00000000-0005-0000-0000-0000155E0000}"/>
    <cellStyle name="Normal 3 23 47" xfId="24098" xr:uid="{00000000-0005-0000-0000-0000165E0000}"/>
    <cellStyle name="Normal 3 23 48" xfId="24099" xr:uid="{00000000-0005-0000-0000-0000175E0000}"/>
    <cellStyle name="Normal 3 23 49" xfId="24100" xr:uid="{00000000-0005-0000-0000-0000185E0000}"/>
    <cellStyle name="Normal 3 23 5" xfId="24101" xr:uid="{00000000-0005-0000-0000-0000195E0000}"/>
    <cellStyle name="Normal 3 23 5 2" xfId="24102" xr:uid="{00000000-0005-0000-0000-00001A5E0000}"/>
    <cellStyle name="Normal 3 23 5 3" xfId="24103" xr:uid="{00000000-0005-0000-0000-00001B5E0000}"/>
    <cellStyle name="Normal 3 23 5 4" xfId="24104" xr:uid="{00000000-0005-0000-0000-00001C5E0000}"/>
    <cellStyle name="Normal 3 23 50" xfId="24105" xr:uid="{00000000-0005-0000-0000-00001D5E0000}"/>
    <cellStyle name="Normal 3 23 51" xfId="24106" xr:uid="{00000000-0005-0000-0000-00001E5E0000}"/>
    <cellStyle name="Normal 3 23 52" xfId="24107" xr:uid="{00000000-0005-0000-0000-00001F5E0000}"/>
    <cellStyle name="Normal 3 23 6" xfId="24108" xr:uid="{00000000-0005-0000-0000-0000205E0000}"/>
    <cellStyle name="Normal 3 23 6 2" xfId="24109" xr:uid="{00000000-0005-0000-0000-0000215E0000}"/>
    <cellStyle name="Normal 3 23 6 3" xfId="24110" xr:uid="{00000000-0005-0000-0000-0000225E0000}"/>
    <cellStyle name="Normal 3 23 6 4" xfId="24111" xr:uid="{00000000-0005-0000-0000-0000235E0000}"/>
    <cellStyle name="Normal 3 23 7" xfId="24112" xr:uid="{00000000-0005-0000-0000-0000245E0000}"/>
    <cellStyle name="Normal 3 23 7 2" xfId="24113" xr:uid="{00000000-0005-0000-0000-0000255E0000}"/>
    <cellStyle name="Normal 3 23 7 3" xfId="24114" xr:uid="{00000000-0005-0000-0000-0000265E0000}"/>
    <cellStyle name="Normal 3 23 7 4" xfId="24115" xr:uid="{00000000-0005-0000-0000-0000275E0000}"/>
    <cellStyle name="Normal 3 23 8" xfId="24116" xr:uid="{00000000-0005-0000-0000-0000285E0000}"/>
    <cellStyle name="Normal 3 23 8 2" xfId="24117" xr:uid="{00000000-0005-0000-0000-0000295E0000}"/>
    <cellStyle name="Normal 3 23 8 3" xfId="24118" xr:uid="{00000000-0005-0000-0000-00002A5E0000}"/>
    <cellStyle name="Normal 3 23 8 4" xfId="24119" xr:uid="{00000000-0005-0000-0000-00002B5E0000}"/>
    <cellStyle name="Normal 3 23 9" xfId="24120" xr:uid="{00000000-0005-0000-0000-00002C5E0000}"/>
    <cellStyle name="Normal 3 23 9 2" xfId="24121" xr:uid="{00000000-0005-0000-0000-00002D5E0000}"/>
    <cellStyle name="Normal 3 23 9 3" xfId="24122" xr:uid="{00000000-0005-0000-0000-00002E5E0000}"/>
    <cellStyle name="Normal 3 23 9 4" xfId="24123" xr:uid="{00000000-0005-0000-0000-00002F5E0000}"/>
    <cellStyle name="Normal 3 23_Annex-25(B)-1" xfId="24124" xr:uid="{00000000-0005-0000-0000-0000305E0000}"/>
    <cellStyle name="Normal 3 230" xfId="24125" xr:uid="{00000000-0005-0000-0000-0000315E0000}"/>
    <cellStyle name="Normal 3 230 2" xfId="24126" xr:uid="{00000000-0005-0000-0000-0000325E0000}"/>
    <cellStyle name="Normal 3 231" xfId="24127" xr:uid="{00000000-0005-0000-0000-0000335E0000}"/>
    <cellStyle name="Normal 3 231 2" xfId="24128" xr:uid="{00000000-0005-0000-0000-0000345E0000}"/>
    <cellStyle name="Normal 3 232" xfId="24129" xr:uid="{00000000-0005-0000-0000-0000355E0000}"/>
    <cellStyle name="Normal 3 232 2" xfId="24130" xr:uid="{00000000-0005-0000-0000-0000365E0000}"/>
    <cellStyle name="Normal 3 233" xfId="24131" xr:uid="{00000000-0005-0000-0000-0000375E0000}"/>
    <cellStyle name="Normal 3 233 2" xfId="24132" xr:uid="{00000000-0005-0000-0000-0000385E0000}"/>
    <cellStyle name="Normal 3 234" xfId="24133" xr:uid="{00000000-0005-0000-0000-0000395E0000}"/>
    <cellStyle name="Normal 3 234 2" xfId="24134" xr:uid="{00000000-0005-0000-0000-00003A5E0000}"/>
    <cellStyle name="Normal 3 235" xfId="24135" xr:uid="{00000000-0005-0000-0000-00003B5E0000}"/>
    <cellStyle name="Normal 3 235 2" xfId="24136" xr:uid="{00000000-0005-0000-0000-00003C5E0000}"/>
    <cellStyle name="Normal 3 236" xfId="24137" xr:uid="{00000000-0005-0000-0000-00003D5E0000}"/>
    <cellStyle name="Normal 3 236 2" xfId="24138" xr:uid="{00000000-0005-0000-0000-00003E5E0000}"/>
    <cellStyle name="Normal 3 237" xfId="24139" xr:uid="{00000000-0005-0000-0000-00003F5E0000}"/>
    <cellStyle name="Normal 3 237 2" xfId="24140" xr:uid="{00000000-0005-0000-0000-0000405E0000}"/>
    <cellStyle name="Normal 3 238" xfId="24141" xr:uid="{00000000-0005-0000-0000-0000415E0000}"/>
    <cellStyle name="Normal 3 238 2" xfId="24142" xr:uid="{00000000-0005-0000-0000-0000425E0000}"/>
    <cellStyle name="Normal 3 239" xfId="24143" xr:uid="{00000000-0005-0000-0000-0000435E0000}"/>
    <cellStyle name="Normal 3 239 2" xfId="24144" xr:uid="{00000000-0005-0000-0000-0000445E0000}"/>
    <cellStyle name="Normal 3 24" xfId="24145" xr:uid="{00000000-0005-0000-0000-0000455E0000}"/>
    <cellStyle name="Normal 3 24 10" xfId="24146" xr:uid="{00000000-0005-0000-0000-0000465E0000}"/>
    <cellStyle name="Normal 3 24 10 2" xfId="24147" xr:uid="{00000000-0005-0000-0000-0000475E0000}"/>
    <cellStyle name="Normal 3 24 10 3" xfId="24148" xr:uid="{00000000-0005-0000-0000-0000485E0000}"/>
    <cellStyle name="Normal 3 24 10 4" xfId="24149" xr:uid="{00000000-0005-0000-0000-0000495E0000}"/>
    <cellStyle name="Normal 3 24 11" xfId="24150" xr:uid="{00000000-0005-0000-0000-00004A5E0000}"/>
    <cellStyle name="Normal 3 24 11 2" xfId="24151" xr:uid="{00000000-0005-0000-0000-00004B5E0000}"/>
    <cellStyle name="Normal 3 24 11 3" xfId="24152" xr:uid="{00000000-0005-0000-0000-00004C5E0000}"/>
    <cellStyle name="Normal 3 24 11 4" xfId="24153" xr:uid="{00000000-0005-0000-0000-00004D5E0000}"/>
    <cellStyle name="Normal 3 24 12" xfId="24154" xr:uid="{00000000-0005-0000-0000-00004E5E0000}"/>
    <cellStyle name="Normal 3 24 12 2" xfId="24155" xr:uid="{00000000-0005-0000-0000-00004F5E0000}"/>
    <cellStyle name="Normal 3 24 12 3" xfId="24156" xr:uid="{00000000-0005-0000-0000-0000505E0000}"/>
    <cellStyle name="Normal 3 24 12 4" xfId="24157" xr:uid="{00000000-0005-0000-0000-0000515E0000}"/>
    <cellStyle name="Normal 3 24 13" xfId="24158" xr:uid="{00000000-0005-0000-0000-0000525E0000}"/>
    <cellStyle name="Normal 3 24 13 2" xfId="24159" xr:uid="{00000000-0005-0000-0000-0000535E0000}"/>
    <cellStyle name="Normal 3 24 13 3" xfId="24160" xr:uid="{00000000-0005-0000-0000-0000545E0000}"/>
    <cellStyle name="Normal 3 24 13 4" xfId="24161" xr:uid="{00000000-0005-0000-0000-0000555E0000}"/>
    <cellStyle name="Normal 3 24 14" xfId="24162" xr:uid="{00000000-0005-0000-0000-0000565E0000}"/>
    <cellStyle name="Normal 3 24 14 2" xfId="24163" xr:uid="{00000000-0005-0000-0000-0000575E0000}"/>
    <cellStyle name="Normal 3 24 14 3" xfId="24164" xr:uid="{00000000-0005-0000-0000-0000585E0000}"/>
    <cellStyle name="Normal 3 24 14 4" xfId="24165" xr:uid="{00000000-0005-0000-0000-0000595E0000}"/>
    <cellStyle name="Normal 3 24 15" xfId="24166" xr:uid="{00000000-0005-0000-0000-00005A5E0000}"/>
    <cellStyle name="Normal 3 24 15 2" xfId="24167" xr:uid="{00000000-0005-0000-0000-00005B5E0000}"/>
    <cellStyle name="Normal 3 24 15 3" xfId="24168" xr:uid="{00000000-0005-0000-0000-00005C5E0000}"/>
    <cellStyle name="Normal 3 24 15 4" xfId="24169" xr:uid="{00000000-0005-0000-0000-00005D5E0000}"/>
    <cellStyle name="Normal 3 24 16" xfId="24170" xr:uid="{00000000-0005-0000-0000-00005E5E0000}"/>
    <cellStyle name="Normal 3 24 16 2" xfId="24171" xr:uid="{00000000-0005-0000-0000-00005F5E0000}"/>
    <cellStyle name="Normal 3 24 16 3" xfId="24172" xr:uid="{00000000-0005-0000-0000-0000605E0000}"/>
    <cellStyle name="Normal 3 24 16 4" xfId="24173" xr:uid="{00000000-0005-0000-0000-0000615E0000}"/>
    <cellStyle name="Normal 3 24 17" xfId="24174" xr:uid="{00000000-0005-0000-0000-0000625E0000}"/>
    <cellStyle name="Normal 3 24 17 2" xfId="24175" xr:uid="{00000000-0005-0000-0000-0000635E0000}"/>
    <cellStyle name="Normal 3 24 17 3" xfId="24176" xr:uid="{00000000-0005-0000-0000-0000645E0000}"/>
    <cellStyle name="Normal 3 24 17 4" xfId="24177" xr:uid="{00000000-0005-0000-0000-0000655E0000}"/>
    <cellStyle name="Normal 3 24 18" xfId="24178" xr:uid="{00000000-0005-0000-0000-0000665E0000}"/>
    <cellStyle name="Normal 3 24 18 2" xfId="24179" xr:uid="{00000000-0005-0000-0000-0000675E0000}"/>
    <cellStyle name="Normal 3 24 18 3" xfId="24180" xr:uid="{00000000-0005-0000-0000-0000685E0000}"/>
    <cellStyle name="Normal 3 24 18 4" xfId="24181" xr:uid="{00000000-0005-0000-0000-0000695E0000}"/>
    <cellStyle name="Normal 3 24 19" xfId="24182" xr:uid="{00000000-0005-0000-0000-00006A5E0000}"/>
    <cellStyle name="Normal 3 24 19 2" xfId="24183" xr:uid="{00000000-0005-0000-0000-00006B5E0000}"/>
    <cellStyle name="Normal 3 24 19 3" xfId="24184" xr:uid="{00000000-0005-0000-0000-00006C5E0000}"/>
    <cellStyle name="Normal 3 24 19 4" xfId="24185" xr:uid="{00000000-0005-0000-0000-00006D5E0000}"/>
    <cellStyle name="Normal 3 24 2" xfId="24186" xr:uid="{00000000-0005-0000-0000-00006E5E0000}"/>
    <cellStyle name="Normal 3 24 2 2" xfId="24187" xr:uid="{00000000-0005-0000-0000-00006F5E0000}"/>
    <cellStyle name="Normal 3 24 2 3" xfId="24188" xr:uid="{00000000-0005-0000-0000-0000705E0000}"/>
    <cellStyle name="Normal 3 24 2 4" xfId="24189" xr:uid="{00000000-0005-0000-0000-0000715E0000}"/>
    <cellStyle name="Normal 3 24 2 5" xfId="24190" xr:uid="{00000000-0005-0000-0000-0000725E0000}"/>
    <cellStyle name="Normal 3 24 20" xfId="24191" xr:uid="{00000000-0005-0000-0000-0000735E0000}"/>
    <cellStyle name="Normal 3 24 20 2" xfId="24192" xr:uid="{00000000-0005-0000-0000-0000745E0000}"/>
    <cellStyle name="Normal 3 24 20 3" xfId="24193" xr:uid="{00000000-0005-0000-0000-0000755E0000}"/>
    <cellStyle name="Normal 3 24 20 4" xfId="24194" xr:uid="{00000000-0005-0000-0000-0000765E0000}"/>
    <cellStyle name="Normal 3 24 21" xfId="24195" xr:uid="{00000000-0005-0000-0000-0000775E0000}"/>
    <cellStyle name="Normal 3 24 21 2" xfId="24196" xr:uid="{00000000-0005-0000-0000-0000785E0000}"/>
    <cellStyle name="Normal 3 24 21 3" xfId="24197" xr:uid="{00000000-0005-0000-0000-0000795E0000}"/>
    <cellStyle name="Normal 3 24 21 4" xfId="24198" xr:uid="{00000000-0005-0000-0000-00007A5E0000}"/>
    <cellStyle name="Normal 3 24 22" xfId="24199" xr:uid="{00000000-0005-0000-0000-00007B5E0000}"/>
    <cellStyle name="Normal 3 24 22 2" xfId="24200" xr:uid="{00000000-0005-0000-0000-00007C5E0000}"/>
    <cellStyle name="Normal 3 24 22 3" xfId="24201" xr:uid="{00000000-0005-0000-0000-00007D5E0000}"/>
    <cellStyle name="Normal 3 24 22 4" xfId="24202" xr:uid="{00000000-0005-0000-0000-00007E5E0000}"/>
    <cellStyle name="Normal 3 24 23" xfId="24203" xr:uid="{00000000-0005-0000-0000-00007F5E0000}"/>
    <cellStyle name="Normal 3 24 23 2" xfId="24204" xr:uid="{00000000-0005-0000-0000-0000805E0000}"/>
    <cellStyle name="Normal 3 24 23 3" xfId="24205" xr:uid="{00000000-0005-0000-0000-0000815E0000}"/>
    <cellStyle name="Normal 3 24 23 4" xfId="24206" xr:uid="{00000000-0005-0000-0000-0000825E0000}"/>
    <cellStyle name="Normal 3 24 24" xfId="24207" xr:uid="{00000000-0005-0000-0000-0000835E0000}"/>
    <cellStyle name="Normal 3 24 24 2" xfId="24208" xr:uid="{00000000-0005-0000-0000-0000845E0000}"/>
    <cellStyle name="Normal 3 24 24 3" xfId="24209" xr:uid="{00000000-0005-0000-0000-0000855E0000}"/>
    <cellStyle name="Normal 3 24 24 4" xfId="24210" xr:uid="{00000000-0005-0000-0000-0000865E0000}"/>
    <cellStyle name="Normal 3 24 25" xfId="24211" xr:uid="{00000000-0005-0000-0000-0000875E0000}"/>
    <cellStyle name="Normal 3 24 25 2" xfId="24212" xr:uid="{00000000-0005-0000-0000-0000885E0000}"/>
    <cellStyle name="Normal 3 24 25 3" xfId="24213" xr:uid="{00000000-0005-0000-0000-0000895E0000}"/>
    <cellStyle name="Normal 3 24 25 4" xfId="24214" xr:uid="{00000000-0005-0000-0000-00008A5E0000}"/>
    <cellStyle name="Normal 3 24 26" xfId="24215" xr:uid="{00000000-0005-0000-0000-00008B5E0000}"/>
    <cellStyle name="Normal 3 24 26 2" xfId="24216" xr:uid="{00000000-0005-0000-0000-00008C5E0000}"/>
    <cellStyle name="Normal 3 24 26 3" xfId="24217" xr:uid="{00000000-0005-0000-0000-00008D5E0000}"/>
    <cellStyle name="Normal 3 24 26 4" xfId="24218" xr:uid="{00000000-0005-0000-0000-00008E5E0000}"/>
    <cellStyle name="Normal 3 24 27" xfId="24219" xr:uid="{00000000-0005-0000-0000-00008F5E0000}"/>
    <cellStyle name="Normal 3 24 27 2" xfId="24220" xr:uid="{00000000-0005-0000-0000-0000905E0000}"/>
    <cellStyle name="Normal 3 24 27 3" xfId="24221" xr:uid="{00000000-0005-0000-0000-0000915E0000}"/>
    <cellStyle name="Normal 3 24 27 4" xfId="24222" xr:uid="{00000000-0005-0000-0000-0000925E0000}"/>
    <cellStyle name="Normal 3 24 28" xfId="24223" xr:uid="{00000000-0005-0000-0000-0000935E0000}"/>
    <cellStyle name="Normal 3 24 28 2" xfId="24224" xr:uid="{00000000-0005-0000-0000-0000945E0000}"/>
    <cellStyle name="Normal 3 24 28 3" xfId="24225" xr:uid="{00000000-0005-0000-0000-0000955E0000}"/>
    <cellStyle name="Normal 3 24 28 4" xfId="24226" xr:uid="{00000000-0005-0000-0000-0000965E0000}"/>
    <cellStyle name="Normal 3 24 29" xfId="24227" xr:uid="{00000000-0005-0000-0000-0000975E0000}"/>
    <cellStyle name="Normal 3 24 29 2" xfId="24228" xr:uid="{00000000-0005-0000-0000-0000985E0000}"/>
    <cellStyle name="Normal 3 24 29 3" xfId="24229" xr:uid="{00000000-0005-0000-0000-0000995E0000}"/>
    <cellStyle name="Normal 3 24 29 4" xfId="24230" xr:uid="{00000000-0005-0000-0000-00009A5E0000}"/>
    <cellStyle name="Normal 3 24 3" xfId="24231" xr:uid="{00000000-0005-0000-0000-00009B5E0000}"/>
    <cellStyle name="Normal 3 24 3 2" xfId="24232" xr:uid="{00000000-0005-0000-0000-00009C5E0000}"/>
    <cellStyle name="Normal 3 24 3 3" xfId="24233" xr:uid="{00000000-0005-0000-0000-00009D5E0000}"/>
    <cellStyle name="Normal 3 24 3 4" xfId="24234" xr:uid="{00000000-0005-0000-0000-00009E5E0000}"/>
    <cellStyle name="Normal 3 24 3 5" xfId="24235" xr:uid="{00000000-0005-0000-0000-00009F5E0000}"/>
    <cellStyle name="Normal 3 24 30" xfId="24236" xr:uid="{00000000-0005-0000-0000-0000A05E0000}"/>
    <cellStyle name="Normal 3 24 30 2" xfId="24237" xr:uid="{00000000-0005-0000-0000-0000A15E0000}"/>
    <cellStyle name="Normal 3 24 30 3" xfId="24238" xr:uid="{00000000-0005-0000-0000-0000A25E0000}"/>
    <cellStyle name="Normal 3 24 30 4" xfId="24239" xr:uid="{00000000-0005-0000-0000-0000A35E0000}"/>
    <cellStyle name="Normal 3 24 31" xfId="24240" xr:uid="{00000000-0005-0000-0000-0000A45E0000}"/>
    <cellStyle name="Normal 3 24 31 2" xfId="24241" xr:uid="{00000000-0005-0000-0000-0000A55E0000}"/>
    <cellStyle name="Normal 3 24 31 3" xfId="24242" xr:uid="{00000000-0005-0000-0000-0000A65E0000}"/>
    <cellStyle name="Normal 3 24 31 4" xfId="24243" xr:uid="{00000000-0005-0000-0000-0000A75E0000}"/>
    <cellStyle name="Normal 3 24 32" xfId="24244" xr:uid="{00000000-0005-0000-0000-0000A85E0000}"/>
    <cellStyle name="Normal 3 24 32 2" xfId="24245" xr:uid="{00000000-0005-0000-0000-0000A95E0000}"/>
    <cellStyle name="Normal 3 24 32 3" xfId="24246" xr:uid="{00000000-0005-0000-0000-0000AA5E0000}"/>
    <cellStyle name="Normal 3 24 32 4" xfId="24247" xr:uid="{00000000-0005-0000-0000-0000AB5E0000}"/>
    <cellStyle name="Normal 3 24 33" xfId="24248" xr:uid="{00000000-0005-0000-0000-0000AC5E0000}"/>
    <cellStyle name="Normal 3 24 33 2" xfId="24249" xr:uid="{00000000-0005-0000-0000-0000AD5E0000}"/>
    <cellStyle name="Normal 3 24 33 3" xfId="24250" xr:uid="{00000000-0005-0000-0000-0000AE5E0000}"/>
    <cellStyle name="Normal 3 24 33 4" xfId="24251" xr:uid="{00000000-0005-0000-0000-0000AF5E0000}"/>
    <cellStyle name="Normal 3 24 34" xfId="24252" xr:uid="{00000000-0005-0000-0000-0000B05E0000}"/>
    <cellStyle name="Normal 3 24 34 2" xfId="24253" xr:uid="{00000000-0005-0000-0000-0000B15E0000}"/>
    <cellStyle name="Normal 3 24 34 3" xfId="24254" xr:uid="{00000000-0005-0000-0000-0000B25E0000}"/>
    <cellStyle name="Normal 3 24 34 4" xfId="24255" xr:uid="{00000000-0005-0000-0000-0000B35E0000}"/>
    <cellStyle name="Normal 3 24 35" xfId="24256" xr:uid="{00000000-0005-0000-0000-0000B45E0000}"/>
    <cellStyle name="Normal 3 24 35 2" xfId="24257" xr:uid="{00000000-0005-0000-0000-0000B55E0000}"/>
    <cellStyle name="Normal 3 24 35 3" xfId="24258" xr:uid="{00000000-0005-0000-0000-0000B65E0000}"/>
    <cellStyle name="Normal 3 24 35 4" xfId="24259" xr:uid="{00000000-0005-0000-0000-0000B75E0000}"/>
    <cellStyle name="Normal 3 24 36" xfId="24260" xr:uid="{00000000-0005-0000-0000-0000B85E0000}"/>
    <cellStyle name="Normal 3 24 36 2" xfId="24261" xr:uid="{00000000-0005-0000-0000-0000B95E0000}"/>
    <cellStyle name="Normal 3 24 36 3" xfId="24262" xr:uid="{00000000-0005-0000-0000-0000BA5E0000}"/>
    <cellStyle name="Normal 3 24 36 4" xfId="24263" xr:uid="{00000000-0005-0000-0000-0000BB5E0000}"/>
    <cellStyle name="Normal 3 24 37" xfId="24264" xr:uid="{00000000-0005-0000-0000-0000BC5E0000}"/>
    <cellStyle name="Normal 3 24 37 2" xfId="24265" xr:uid="{00000000-0005-0000-0000-0000BD5E0000}"/>
    <cellStyle name="Normal 3 24 37 3" xfId="24266" xr:uid="{00000000-0005-0000-0000-0000BE5E0000}"/>
    <cellStyle name="Normal 3 24 37 4" xfId="24267" xr:uid="{00000000-0005-0000-0000-0000BF5E0000}"/>
    <cellStyle name="Normal 3 24 38" xfId="24268" xr:uid="{00000000-0005-0000-0000-0000C05E0000}"/>
    <cellStyle name="Normal 3 24 38 2" xfId="24269" xr:uid="{00000000-0005-0000-0000-0000C15E0000}"/>
    <cellStyle name="Normal 3 24 38 3" xfId="24270" xr:uid="{00000000-0005-0000-0000-0000C25E0000}"/>
    <cellStyle name="Normal 3 24 38 4" xfId="24271" xr:uid="{00000000-0005-0000-0000-0000C35E0000}"/>
    <cellStyle name="Normal 3 24 39" xfId="24272" xr:uid="{00000000-0005-0000-0000-0000C45E0000}"/>
    <cellStyle name="Normal 3 24 39 2" xfId="24273" xr:uid="{00000000-0005-0000-0000-0000C55E0000}"/>
    <cellStyle name="Normal 3 24 39 3" xfId="24274" xr:uid="{00000000-0005-0000-0000-0000C65E0000}"/>
    <cellStyle name="Normal 3 24 39 4" xfId="24275" xr:uid="{00000000-0005-0000-0000-0000C75E0000}"/>
    <cellStyle name="Normal 3 24 4" xfId="24276" xr:uid="{00000000-0005-0000-0000-0000C85E0000}"/>
    <cellStyle name="Normal 3 24 4 2" xfId="24277" xr:uid="{00000000-0005-0000-0000-0000C95E0000}"/>
    <cellStyle name="Normal 3 24 4 3" xfId="24278" xr:uid="{00000000-0005-0000-0000-0000CA5E0000}"/>
    <cellStyle name="Normal 3 24 4 4" xfId="24279" xr:uid="{00000000-0005-0000-0000-0000CB5E0000}"/>
    <cellStyle name="Normal 3 24 40" xfId="24280" xr:uid="{00000000-0005-0000-0000-0000CC5E0000}"/>
    <cellStyle name="Normal 3 24 40 2" xfId="24281" xr:uid="{00000000-0005-0000-0000-0000CD5E0000}"/>
    <cellStyle name="Normal 3 24 40 3" xfId="24282" xr:uid="{00000000-0005-0000-0000-0000CE5E0000}"/>
    <cellStyle name="Normal 3 24 40 4" xfId="24283" xr:uid="{00000000-0005-0000-0000-0000CF5E0000}"/>
    <cellStyle name="Normal 3 24 41" xfId="24284" xr:uid="{00000000-0005-0000-0000-0000D05E0000}"/>
    <cellStyle name="Normal 3 24 41 2" xfId="24285" xr:uid="{00000000-0005-0000-0000-0000D15E0000}"/>
    <cellStyle name="Normal 3 24 41 3" xfId="24286" xr:uid="{00000000-0005-0000-0000-0000D25E0000}"/>
    <cellStyle name="Normal 3 24 41 4" xfId="24287" xr:uid="{00000000-0005-0000-0000-0000D35E0000}"/>
    <cellStyle name="Normal 3 24 42" xfId="24288" xr:uid="{00000000-0005-0000-0000-0000D45E0000}"/>
    <cellStyle name="Normal 3 24 42 2" xfId="24289" xr:uid="{00000000-0005-0000-0000-0000D55E0000}"/>
    <cellStyle name="Normal 3 24 42 3" xfId="24290" xr:uid="{00000000-0005-0000-0000-0000D65E0000}"/>
    <cellStyle name="Normal 3 24 42 4" xfId="24291" xr:uid="{00000000-0005-0000-0000-0000D75E0000}"/>
    <cellStyle name="Normal 3 24 43" xfId="24292" xr:uid="{00000000-0005-0000-0000-0000D85E0000}"/>
    <cellStyle name="Normal 3 24 43 2" xfId="24293" xr:uid="{00000000-0005-0000-0000-0000D95E0000}"/>
    <cellStyle name="Normal 3 24 43 3" xfId="24294" xr:uid="{00000000-0005-0000-0000-0000DA5E0000}"/>
    <cellStyle name="Normal 3 24 43 4" xfId="24295" xr:uid="{00000000-0005-0000-0000-0000DB5E0000}"/>
    <cellStyle name="Normal 3 24 44" xfId="24296" xr:uid="{00000000-0005-0000-0000-0000DC5E0000}"/>
    <cellStyle name="Normal 3 24 44 2" xfId="24297" xr:uid="{00000000-0005-0000-0000-0000DD5E0000}"/>
    <cellStyle name="Normal 3 24 44 3" xfId="24298" xr:uid="{00000000-0005-0000-0000-0000DE5E0000}"/>
    <cellStyle name="Normal 3 24 44 4" xfId="24299" xr:uid="{00000000-0005-0000-0000-0000DF5E0000}"/>
    <cellStyle name="Normal 3 24 45" xfId="24300" xr:uid="{00000000-0005-0000-0000-0000E05E0000}"/>
    <cellStyle name="Normal 3 24 45 2" xfId="24301" xr:uid="{00000000-0005-0000-0000-0000E15E0000}"/>
    <cellStyle name="Normal 3 24 45 3" xfId="24302" xr:uid="{00000000-0005-0000-0000-0000E25E0000}"/>
    <cellStyle name="Normal 3 24 45 4" xfId="24303" xr:uid="{00000000-0005-0000-0000-0000E35E0000}"/>
    <cellStyle name="Normal 3 24 46" xfId="24304" xr:uid="{00000000-0005-0000-0000-0000E45E0000}"/>
    <cellStyle name="Normal 3 24 46 2" xfId="24305" xr:uid="{00000000-0005-0000-0000-0000E55E0000}"/>
    <cellStyle name="Normal 3 24 46 3" xfId="24306" xr:uid="{00000000-0005-0000-0000-0000E65E0000}"/>
    <cellStyle name="Normal 3 24 46 4" xfId="24307" xr:uid="{00000000-0005-0000-0000-0000E75E0000}"/>
    <cellStyle name="Normal 3 24 47" xfId="24308" xr:uid="{00000000-0005-0000-0000-0000E85E0000}"/>
    <cellStyle name="Normal 3 24 48" xfId="24309" xr:uid="{00000000-0005-0000-0000-0000E95E0000}"/>
    <cellStyle name="Normal 3 24 49" xfId="24310" xr:uid="{00000000-0005-0000-0000-0000EA5E0000}"/>
    <cellStyle name="Normal 3 24 5" xfId="24311" xr:uid="{00000000-0005-0000-0000-0000EB5E0000}"/>
    <cellStyle name="Normal 3 24 5 2" xfId="24312" xr:uid="{00000000-0005-0000-0000-0000EC5E0000}"/>
    <cellStyle name="Normal 3 24 5 3" xfId="24313" xr:uid="{00000000-0005-0000-0000-0000ED5E0000}"/>
    <cellStyle name="Normal 3 24 5 4" xfId="24314" xr:uid="{00000000-0005-0000-0000-0000EE5E0000}"/>
    <cellStyle name="Normal 3 24 50" xfId="24315" xr:uid="{00000000-0005-0000-0000-0000EF5E0000}"/>
    <cellStyle name="Normal 3 24 51" xfId="24316" xr:uid="{00000000-0005-0000-0000-0000F05E0000}"/>
    <cellStyle name="Normal 3 24 52" xfId="24317" xr:uid="{00000000-0005-0000-0000-0000F15E0000}"/>
    <cellStyle name="Normal 3 24 6" xfId="24318" xr:uid="{00000000-0005-0000-0000-0000F25E0000}"/>
    <cellStyle name="Normal 3 24 6 2" xfId="24319" xr:uid="{00000000-0005-0000-0000-0000F35E0000}"/>
    <cellStyle name="Normal 3 24 6 3" xfId="24320" xr:uid="{00000000-0005-0000-0000-0000F45E0000}"/>
    <cellStyle name="Normal 3 24 6 4" xfId="24321" xr:uid="{00000000-0005-0000-0000-0000F55E0000}"/>
    <cellStyle name="Normal 3 24 7" xfId="24322" xr:uid="{00000000-0005-0000-0000-0000F65E0000}"/>
    <cellStyle name="Normal 3 24 7 2" xfId="24323" xr:uid="{00000000-0005-0000-0000-0000F75E0000}"/>
    <cellStyle name="Normal 3 24 7 3" xfId="24324" xr:uid="{00000000-0005-0000-0000-0000F85E0000}"/>
    <cellStyle name="Normal 3 24 7 4" xfId="24325" xr:uid="{00000000-0005-0000-0000-0000F95E0000}"/>
    <cellStyle name="Normal 3 24 8" xfId="24326" xr:uid="{00000000-0005-0000-0000-0000FA5E0000}"/>
    <cellStyle name="Normal 3 24 8 2" xfId="24327" xr:uid="{00000000-0005-0000-0000-0000FB5E0000}"/>
    <cellStyle name="Normal 3 24 8 3" xfId="24328" xr:uid="{00000000-0005-0000-0000-0000FC5E0000}"/>
    <cellStyle name="Normal 3 24 8 4" xfId="24329" xr:uid="{00000000-0005-0000-0000-0000FD5E0000}"/>
    <cellStyle name="Normal 3 24 9" xfId="24330" xr:uid="{00000000-0005-0000-0000-0000FE5E0000}"/>
    <cellStyle name="Normal 3 24 9 2" xfId="24331" xr:uid="{00000000-0005-0000-0000-0000FF5E0000}"/>
    <cellStyle name="Normal 3 24 9 3" xfId="24332" xr:uid="{00000000-0005-0000-0000-0000005F0000}"/>
    <cellStyle name="Normal 3 24 9 4" xfId="24333" xr:uid="{00000000-0005-0000-0000-0000015F0000}"/>
    <cellStyle name="Normal 3 24_Annex-25(B)-1" xfId="24334" xr:uid="{00000000-0005-0000-0000-0000025F0000}"/>
    <cellStyle name="Normal 3 240" xfId="24335" xr:uid="{00000000-0005-0000-0000-0000035F0000}"/>
    <cellStyle name="Normal 3 240 2" xfId="24336" xr:uid="{00000000-0005-0000-0000-0000045F0000}"/>
    <cellStyle name="Normal 3 240 2 2" xfId="24337" xr:uid="{00000000-0005-0000-0000-0000055F0000}"/>
    <cellStyle name="Normal 3 240 2 2 2" xfId="24338" xr:uid="{00000000-0005-0000-0000-0000065F0000}"/>
    <cellStyle name="Normal 3 240 3" xfId="24339" xr:uid="{00000000-0005-0000-0000-0000075F0000}"/>
    <cellStyle name="Normal 3 241" xfId="24340" xr:uid="{00000000-0005-0000-0000-0000085F0000}"/>
    <cellStyle name="Normal 3 241 2" xfId="24341" xr:uid="{00000000-0005-0000-0000-0000095F0000}"/>
    <cellStyle name="Normal 3 242" xfId="24342" xr:uid="{00000000-0005-0000-0000-00000A5F0000}"/>
    <cellStyle name="Normal 3 242 2" xfId="24343" xr:uid="{00000000-0005-0000-0000-00000B5F0000}"/>
    <cellStyle name="Normal 3 243" xfId="24344" xr:uid="{00000000-0005-0000-0000-00000C5F0000}"/>
    <cellStyle name="Normal 3 243 2" xfId="24345" xr:uid="{00000000-0005-0000-0000-00000D5F0000}"/>
    <cellStyle name="Normal 3 244" xfId="24346" xr:uid="{00000000-0005-0000-0000-00000E5F0000}"/>
    <cellStyle name="Normal 3 244 2" xfId="24347" xr:uid="{00000000-0005-0000-0000-00000F5F0000}"/>
    <cellStyle name="Normal 3 245" xfId="24348" xr:uid="{00000000-0005-0000-0000-0000105F0000}"/>
    <cellStyle name="Normal 3 245 2" xfId="24349" xr:uid="{00000000-0005-0000-0000-0000115F0000}"/>
    <cellStyle name="Normal 3 246" xfId="24350" xr:uid="{00000000-0005-0000-0000-0000125F0000}"/>
    <cellStyle name="Normal 3 246 2" xfId="24351" xr:uid="{00000000-0005-0000-0000-0000135F0000}"/>
    <cellStyle name="Normal 3 247" xfId="24352" xr:uid="{00000000-0005-0000-0000-0000145F0000}"/>
    <cellStyle name="Normal 3 247 2" xfId="24353" xr:uid="{00000000-0005-0000-0000-0000155F0000}"/>
    <cellStyle name="Normal 3 248" xfId="24354" xr:uid="{00000000-0005-0000-0000-0000165F0000}"/>
    <cellStyle name="Normal 3 248 2" xfId="24355" xr:uid="{00000000-0005-0000-0000-0000175F0000}"/>
    <cellStyle name="Normal 3 249" xfId="24356" xr:uid="{00000000-0005-0000-0000-0000185F0000}"/>
    <cellStyle name="Normal 3 249 2" xfId="24357" xr:uid="{00000000-0005-0000-0000-0000195F0000}"/>
    <cellStyle name="Normal 3 25" xfId="24358" xr:uid="{00000000-0005-0000-0000-00001A5F0000}"/>
    <cellStyle name="Normal 3 25 10" xfId="24359" xr:uid="{00000000-0005-0000-0000-00001B5F0000}"/>
    <cellStyle name="Normal 3 25 10 2" xfId="24360" xr:uid="{00000000-0005-0000-0000-00001C5F0000}"/>
    <cellStyle name="Normal 3 25 10 3" xfId="24361" xr:uid="{00000000-0005-0000-0000-00001D5F0000}"/>
    <cellStyle name="Normal 3 25 10 4" xfId="24362" xr:uid="{00000000-0005-0000-0000-00001E5F0000}"/>
    <cellStyle name="Normal 3 25 11" xfId="24363" xr:uid="{00000000-0005-0000-0000-00001F5F0000}"/>
    <cellStyle name="Normal 3 25 11 2" xfId="24364" xr:uid="{00000000-0005-0000-0000-0000205F0000}"/>
    <cellStyle name="Normal 3 25 11 3" xfId="24365" xr:uid="{00000000-0005-0000-0000-0000215F0000}"/>
    <cellStyle name="Normal 3 25 11 4" xfId="24366" xr:uid="{00000000-0005-0000-0000-0000225F0000}"/>
    <cellStyle name="Normal 3 25 12" xfId="24367" xr:uid="{00000000-0005-0000-0000-0000235F0000}"/>
    <cellStyle name="Normal 3 25 12 2" xfId="24368" xr:uid="{00000000-0005-0000-0000-0000245F0000}"/>
    <cellStyle name="Normal 3 25 12 3" xfId="24369" xr:uid="{00000000-0005-0000-0000-0000255F0000}"/>
    <cellStyle name="Normal 3 25 12 4" xfId="24370" xr:uid="{00000000-0005-0000-0000-0000265F0000}"/>
    <cellStyle name="Normal 3 25 13" xfId="24371" xr:uid="{00000000-0005-0000-0000-0000275F0000}"/>
    <cellStyle name="Normal 3 25 13 2" xfId="24372" xr:uid="{00000000-0005-0000-0000-0000285F0000}"/>
    <cellStyle name="Normal 3 25 13 3" xfId="24373" xr:uid="{00000000-0005-0000-0000-0000295F0000}"/>
    <cellStyle name="Normal 3 25 13 4" xfId="24374" xr:uid="{00000000-0005-0000-0000-00002A5F0000}"/>
    <cellStyle name="Normal 3 25 14" xfId="24375" xr:uid="{00000000-0005-0000-0000-00002B5F0000}"/>
    <cellStyle name="Normal 3 25 14 2" xfId="24376" xr:uid="{00000000-0005-0000-0000-00002C5F0000}"/>
    <cellStyle name="Normal 3 25 14 3" xfId="24377" xr:uid="{00000000-0005-0000-0000-00002D5F0000}"/>
    <cellStyle name="Normal 3 25 14 4" xfId="24378" xr:uid="{00000000-0005-0000-0000-00002E5F0000}"/>
    <cellStyle name="Normal 3 25 15" xfId="24379" xr:uid="{00000000-0005-0000-0000-00002F5F0000}"/>
    <cellStyle name="Normal 3 25 15 2" xfId="24380" xr:uid="{00000000-0005-0000-0000-0000305F0000}"/>
    <cellStyle name="Normal 3 25 15 3" xfId="24381" xr:uid="{00000000-0005-0000-0000-0000315F0000}"/>
    <cellStyle name="Normal 3 25 15 4" xfId="24382" xr:uid="{00000000-0005-0000-0000-0000325F0000}"/>
    <cellStyle name="Normal 3 25 16" xfId="24383" xr:uid="{00000000-0005-0000-0000-0000335F0000}"/>
    <cellStyle name="Normal 3 25 16 2" xfId="24384" xr:uid="{00000000-0005-0000-0000-0000345F0000}"/>
    <cellStyle name="Normal 3 25 16 3" xfId="24385" xr:uid="{00000000-0005-0000-0000-0000355F0000}"/>
    <cellStyle name="Normal 3 25 16 4" xfId="24386" xr:uid="{00000000-0005-0000-0000-0000365F0000}"/>
    <cellStyle name="Normal 3 25 17" xfId="24387" xr:uid="{00000000-0005-0000-0000-0000375F0000}"/>
    <cellStyle name="Normal 3 25 17 2" xfId="24388" xr:uid="{00000000-0005-0000-0000-0000385F0000}"/>
    <cellStyle name="Normal 3 25 17 3" xfId="24389" xr:uid="{00000000-0005-0000-0000-0000395F0000}"/>
    <cellStyle name="Normal 3 25 17 4" xfId="24390" xr:uid="{00000000-0005-0000-0000-00003A5F0000}"/>
    <cellStyle name="Normal 3 25 18" xfId="24391" xr:uid="{00000000-0005-0000-0000-00003B5F0000}"/>
    <cellStyle name="Normal 3 25 18 2" xfId="24392" xr:uid="{00000000-0005-0000-0000-00003C5F0000}"/>
    <cellStyle name="Normal 3 25 18 3" xfId="24393" xr:uid="{00000000-0005-0000-0000-00003D5F0000}"/>
    <cellStyle name="Normal 3 25 18 4" xfId="24394" xr:uid="{00000000-0005-0000-0000-00003E5F0000}"/>
    <cellStyle name="Normal 3 25 19" xfId="24395" xr:uid="{00000000-0005-0000-0000-00003F5F0000}"/>
    <cellStyle name="Normal 3 25 19 2" xfId="24396" xr:uid="{00000000-0005-0000-0000-0000405F0000}"/>
    <cellStyle name="Normal 3 25 19 3" xfId="24397" xr:uid="{00000000-0005-0000-0000-0000415F0000}"/>
    <cellStyle name="Normal 3 25 19 4" xfId="24398" xr:uid="{00000000-0005-0000-0000-0000425F0000}"/>
    <cellStyle name="Normal 3 25 2" xfId="24399" xr:uid="{00000000-0005-0000-0000-0000435F0000}"/>
    <cellStyle name="Normal 3 25 2 2" xfId="24400" xr:uid="{00000000-0005-0000-0000-0000445F0000}"/>
    <cellStyle name="Normal 3 25 2 3" xfId="24401" xr:uid="{00000000-0005-0000-0000-0000455F0000}"/>
    <cellStyle name="Normal 3 25 2 4" xfId="24402" xr:uid="{00000000-0005-0000-0000-0000465F0000}"/>
    <cellStyle name="Normal 3 25 2 5" xfId="24403" xr:uid="{00000000-0005-0000-0000-0000475F0000}"/>
    <cellStyle name="Normal 3 25 20" xfId="24404" xr:uid="{00000000-0005-0000-0000-0000485F0000}"/>
    <cellStyle name="Normal 3 25 20 2" xfId="24405" xr:uid="{00000000-0005-0000-0000-0000495F0000}"/>
    <cellStyle name="Normal 3 25 20 3" xfId="24406" xr:uid="{00000000-0005-0000-0000-00004A5F0000}"/>
    <cellStyle name="Normal 3 25 20 4" xfId="24407" xr:uid="{00000000-0005-0000-0000-00004B5F0000}"/>
    <cellStyle name="Normal 3 25 21" xfId="24408" xr:uid="{00000000-0005-0000-0000-00004C5F0000}"/>
    <cellStyle name="Normal 3 25 21 2" xfId="24409" xr:uid="{00000000-0005-0000-0000-00004D5F0000}"/>
    <cellStyle name="Normal 3 25 21 3" xfId="24410" xr:uid="{00000000-0005-0000-0000-00004E5F0000}"/>
    <cellStyle name="Normal 3 25 21 4" xfId="24411" xr:uid="{00000000-0005-0000-0000-00004F5F0000}"/>
    <cellStyle name="Normal 3 25 22" xfId="24412" xr:uid="{00000000-0005-0000-0000-0000505F0000}"/>
    <cellStyle name="Normal 3 25 22 2" xfId="24413" xr:uid="{00000000-0005-0000-0000-0000515F0000}"/>
    <cellStyle name="Normal 3 25 22 3" xfId="24414" xr:uid="{00000000-0005-0000-0000-0000525F0000}"/>
    <cellStyle name="Normal 3 25 22 4" xfId="24415" xr:uid="{00000000-0005-0000-0000-0000535F0000}"/>
    <cellStyle name="Normal 3 25 23" xfId="24416" xr:uid="{00000000-0005-0000-0000-0000545F0000}"/>
    <cellStyle name="Normal 3 25 23 2" xfId="24417" xr:uid="{00000000-0005-0000-0000-0000555F0000}"/>
    <cellStyle name="Normal 3 25 23 3" xfId="24418" xr:uid="{00000000-0005-0000-0000-0000565F0000}"/>
    <cellStyle name="Normal 3 25 23 4" xfId="24419" xr:uid="{00000000-0005-0000-0000-0000575F0000}"/>
    <cellStyle name="Normal 3 25 24" xfId="24420" xr:uid="{00000000-0005-0000-0000-0000585F0000}"/>
    <cellStyle name="Normal 3 25 24 2" xfId="24421" xr:uid="{00000000-0005-0000-0000-0000595F0000}"/>
    <cellStyle name="Normal 3 25 24 3" xfId="24422" xr:uid="{00000000-0005-0000-0000-00005A5F0000}"/>
    <cellStyle name="Normal 3 25 24 4" xfId="24423" xr:uid="{00000000-0005-0000-0000-00005B5F0000}"/>
    <cellStyle name="Normal 3 25 25" xfId="24424" xr:uid="{00000000-0005-0000-0000-00005C5F0000}"/>
    <cellStyle name="Normal 3 25 25 2" xfId="24425" xr:uid="{00000000-0005-0000-0000-00005D5F0000}"/>
    <cellStyle name="Normal 3 25 25 3" xfId="24426" xr:uid="{00000000-0005-0000-0000-00005E5F0000}"/>
    <cellStyle name="Normal 3 25 25 4" xfId="24427" xr:uid="{00000000-0005-0000-0000-00005F5F0000}"/>
    <cellStyle name="Normal 3 25 26" xfId="24428" xr:uid="{00000000-0005-0000-0000-0000605F0000}"/>
    <cellStyle name="Normal 3 25 26 2" xfId="24429" xr:uid="{00000000-0005-0000-0000-0000615F0000}"/>
    <cellStyle name="Normal 3 25 26 3" xfId="24430" xr:uid="{00000000-0005-0000-0000-0000625F0000}"/>
    <cellStyle name="Normal 3 25 26 4" xfId="24431" xr:uid="{00000000-0005-0000-0000-0000635F0000}"/>
    <cellStyle name="Normal 3 25 27" xfId="24432" xr:uid="{00000000-0005-0000-0000-0000645F0000}"/>
    <cellStyle name="Normal 3 25 27 2" xfId="24433" xr:uid="{00000000-0005-0000-0000-0000655F0000}"/>
    <cellStyle name="Normal 3 25 27 3" xfId="24434" xr:uid="{00000000-0005-0000-0000-0000665F0000}"/>
    <cellStyle name="Normal 3 25 27 4" xfId="24435" xr:uid="{00000000-0005-0000-0000-0000675F0000}"/>
    <cellStyle name="Normal 3 25 28" xfId="24436" xr:uid="{00000000-0005-0000-0000-0000685F0000}"/>
    <cellStyle name="Normal 3 25 28 2" xfId="24437" xr:uid="{00000000-0005-0000-0000-0000695F0000}"/>
    <cellStyle name="Normal 3 25 28 3" xfId="24438" xr:uid="{00000000-0005-0000-0000-00006A5F0000}"/>
    <cellStyle name="Normal 3 25 28 4" xfId="24439" xr:uid="{00000000-0005-0000-0000-00006B5F0000}"/>
    <cellStyle name="Normal 3 25 29" xfId="24440" xr:uid="{00000000-0005-0000-0000-00006C5F0000}"/>
    <cellStyle name="Normal 3 25 29 2" xfId="24441" xr:uid="{00000000-0005-0000-0000-00006D5F0000}"/>
    <cellStyle name="Normal 3 25 29 3" xfId="24442" xr:uid="{00000000-0005-0000-0000-00006E5F0000}"/>
    <cellStyle name="Normal 3 25 29 4" xfId="24443" xr:uid="{00000000-0005-0000-0000-00006F5F0000}"/>
    <cellStyle name="Normal 3 25 3" xfId="24444" xr:uid="{00000000-0005-0000-0000-0000705F0000}"/>
    <cellStyle name="Normal 3 25 3 2" xfId="24445" xr:uid="{00000000-0005-0000-0000-0000715F0000}"/>
    <cellStyle name="Normal 3 25 3 3" xfId="24446" xr:uid="{00000000-0005-0000-0000-0000725F0000}"/>
    <cellStyle name="Normal 3 25 3 4" xfId="24447" xr:uid="{00000000-0005-0000-0000-0000735F0000}"/>
    <cellStyle name="Normal 3 25 3 5" xfId="24448" xr:uid="{00000000-0005-0000-0000-0000745F0000}"/>
    <cellStyle name="Normal 3 25 30" xfId="24449" xr:uid="{00000000-0005-0000-0000-0000755F0000}"/>
    <cellStyle name="Normal 3 25 30 2" xfId="24450" xr:uid="{00000000-0005-0000-0000-0000765F0000}"/>
    <cellStyle name="Normal 3 25 30 3" xfId="24451" xr:uid="{00000000-0005-0000-0000-0000775F0000}"/>
    <cellStyle name="Normal 3 25 30 4" xfId="24452" xr:uid="{00000000-0005-0000-0000-0000785F0000}"/>
    <cellStyle name="Normal 3 25 31" xfId="24453" xr:uid="{00000000-0005-0000-0000-0000795F0000}"/>
    <cellStyle name="Normal 3 25 31 2" xfId="24454" xr:uid="{00000000-0005-0000-0000-00007A5F0000}"/>
    <cellStyle name="Normal 3 25 31 3" xfId="24455" xr:uid="{00000000-0005-0000-0000-00007B5F0000}"/>
    <cellStyle name="Normal 3 25 31 4" xfId="24456" xr:uid="{00000000-0005-0000-0000-00007C5F0000}"/>
    <cellStyle name="Normal 3 25 32" xfId="24457" xr:uid="{00000000-0005-0000-0000-00007D5F0000}"/>
    <cellStyle name="Normal 3 25 32 2" xfId="24458" xr:uid="{00000000-0005-0000-0000-00007E5F0000}"/>
    <cellStyle name="Normal 3 25 32 3" xfId="24459" xr:uid="{00000000-0005-0000-0000-00007F5F0000}"/>
    <cellStyle name="Normal 3 25 32 4" xfId="24460" xr:uid="{00000000-0005-0000-0000-0000805F0000}"/>
    <cellStyle name="Normal 3 25 33" xfId="24461" xr:uid="{00000000-0005-0000-0000-0000815F0000}"/>
    <cellStyle name="Normal 3 25 33 2" xfId="24462" xr:uid="{00000000-0005-0000-0000-0000825F0000}"/>
    <cellStyle name="Normal 3 25 33 3" xfId="24463" xr:uid="{00000000-0005-0000-0000-0000835F0000}"/>
    <cellStyle name="Normal 3 25 33 4" xfId="24464" xr:uid="{00000000-0005-0000-0000-0000845F0000}"/>
    <cellStyle name="Normal 3 25 34" xfId="24465" xr:uid="{00000000-0005-0000-0000-0000855F0000}"/>
    <cellStyle name="Normal 3 25 34 2" xfId="24466" xr:uid="{00000000-0005-0000-0000-0000865F0000}"/>
    <cellStyle name="Normal 3 25 34 3" xfId="24467" xr:uid="{00000000-0005-0000-0000-0000875F0000}"/>
    <cellStyle name="Normal 3 25 34 4" xfId="24468" xr:uid="{00000000-0005-0000-0000-0000885F0000}"/>
    <cellStyle name="Normal 3 25 35" xfId="24469" xr:uid="{00000000-0005-0000-0000-0000895F0000}"/>
    <cellStyle name="Normal 3 25 35 2" xfId="24470" xr:uid="{00000000-0005-0000-0000-00008A5F0000}"/>
    <cellStyle name="Normal 3 25 35 3" xfId="24471" xr:uid="{00000000-0005-0000-0000-00008B5F0000}"/>
    <cellStyle name="Normal 3 25 35 4" xfId="24472" xr:uid="{00000000-0005-0000-0000-00008C5F0000}"/>
    <cellStyle name="Normal 3 25 36" xfId="24473" xr:uid="{00000000-0005-0000-0000-00008D5F0000}"/>
    <cellStyle name="Normal 3 25 36 2" xfId="24474" xr:uid="{00000000-0005-0000-0000-00008E5F0000}"/>
    <cellStyle name="Normal 3 25 36 3" xfId="24475" xr:uid="{00000000-0005-0000-0000-00008F5F0000}"/>
    <cellStyle name="Normal 3 25 36 4" xfId="24476" xr:uid="{00000000-0005-0000-0000-0000905F0000}"/>
    <cellStyle name="Normal 3 25 37" xfId="24477" xr:uid="{00000000-0005-0000-0000-0000915F0000}"/>
    <cellStyle name="Normal 3 25 37 2" xfId="24478" xr:uid="{00000000-0005-0000-0000-0000925F0000}"/>
    <cellStyle name="Normal 3 25 37 3" xfId="24479" xr:uid="{00000000-0005-0000-0000-0000935F0000}"/>
    <cellStyle name="Normal 3 25 37 4" xfId="24480" xr:uid="{00000000-0005-0000-0000-0000945F0000}"/>
    <cellStyle name="Normal 3 25 38" xfId="24481" xr:uid="{00000000-0005-0000-0000-0000955F0000}"/>
    <cellStyle name="Normal 3 25 38 2" xfId="24482" xr:uid="{00000000-0005-0000-0000-0000965F0000}"/>
    <cellStyle name="Normal 3 25 38 3" xfId="24483" xr:uid="{00000000-0005-0000-0000-0000975F0000}"/>
    <cellStyle name="Normal 3 25 38 4" xfId="24484" xr:uid="{00000000-0005-0000-0000-0000985F0000}"/>
    <cellStyle name="Normal 3 25 39" xfId="24485" xr:uid="{00000000-0005-0000-0000-0000995F0000}"/>
    <cellStyle name="Normal 3 25 39 2" xfId="24486" xr:uid="{00000000-0005-0000-0000-00009A5F0000}"/>
    <cellStyle name="Normal 3 25 39 3" xfId="24487" xr:uid="{00000000-0005-0000-0000-00009B5F0000}"/>
    <cellStyle name="Normal 3 25 39 4" xfId="24488" xr:uid="{00000000-0005-0000-0000-00009C5F0000}"/>
    <cellStyle name="Normal 3 25 4" xfId="24489" xr:uid="{00000000-0005-0000-0000-00009D5F0000}"/>
    <cellStyle name="Normal 3 25 4 2" xfId="24490" xr:uid="{00000000-0005-0000-0000-00009E5F0000}"/>
    <cellStyle name="Normal 3 25 4 3" xfId="24491" xr:uid="{00000000-0005-0000-0000-00009F5F0000}"/>
    <cellStyle name="Normal 3 25 4 4" xfId="24492" xr:uid="{00000000-0005-0000-0000-0000A05F0000}"/>
    <cellStyle name="Normal 3 25 40" xfId="24493" xr:uid="{00000000-0005-0000-0000-0000A15F0000}"/>
    <cellStyle name="Normal 3 25 40 2" xfId="24494" xr:uid="{00000000-0005-0000-0000-0000A25F0000}"/>
    <cellStyle name="Normal 3 25 40 3" xfId="24495" xr:uid="{00000000-0005-0000-0000-0000A35F0000}"/>
    <cellStyle name="Normal 3 25 40 4" xfId="24496" xr:uid="{00000000-0005-0000-0000-0000A45F0000}"/>
    <cellStyle name="Normal 3 25 41" xfId="24497" xr:uid="{00000000-0005-0000-0000-0000A55F0000}"/>
    <cellStyle name="Normal 3 25 41 2" xfId="24498" xr:uid="{00000000-0005-0000-0000-0000A65F0000}"/>
    <cellStyle name="Normal 3 25 41 3" xfId="24499" xr:uid="{00000000-0005-0000-0000-0000A75F0000}"/>
    <cellStyle name="Normal 3 25 41 4" xfId="24500" xr:uid="{00000000-0005-0000-0000-0000A85F0000}"/>
    <cellStyle name="Normal 3 25 42" xfId="24501" xr:uid="{00000000-0005-0000-0000-0000A95F0000}"/>
    <cellStyle name="Normal 3 25 42 2" xfId="24502" xr:uid="{00000000-0005-0000-0000-0000AA5F0000}"/>
    <cellStyle name="Normal 3 25 42 3" xfId="24503" xr:uid="{00000000-0005-0000-0000-0000AB5F0000}"/>
    <cellStyle name="Normal 3 25 42 4" xfId="24504" xr:uid="{00000000-0005-0000-0000-0000AC5F0000}"/>
    <cellStyle name="Normal 3 25 43" xfId="24505" xr:uid="{00000000-0005-0000-0000-0000AD5F0000}"/>
    <cellStyle name="Normal 3 25 43 2" xfId="24506" xr:uid="{00000000-0005-0000-0000-0000AE5F0000}"/>
    <cellStyle name="Normal 3 25 43 3" xfId="24507" xr:uid="{00000000-0005-0000-0000-0000AF5F0000}"/>
    <cellStyle name="Normal 3 25 43 4" xfId="24508" xr:uid="{00000000-0005-0000-0000-0000B05F0000}"/>
    <cellStyle name="Normal 3 25 44" xfId="24509" xr:uid="{00000000-0005-0000-0000-0000B15F0000}"/>
    <cellStyle name="Normal 3 25 44 2" xfId="24510" xr:uid="{00000000-0005-0000-0000-0000B25F0000}"/>
    <cellStyle name="Normal 3 25 44 3" xfId="24511" xr:uid="{00000000-0005-0000-0000-0000B35F0000}"/>
    <cellStyle name="Normal 3 25 44 4" xfId="24512" xr:uid="{00000000-0005-0000-0000-0000B45F0000}"/>
    <cellStyle name="Normal 3 25 45" xfId="24513" xr:uid="{00000000-0005-0000-0000-0000B55F0000}"/>
    <cellStyle name="Normal 3 25 45 2" xfId="24514" xr:uid="{00000000-0005-0000-0000-0000B65F0000}"/>
    <cellStyle name="Normal 3 25 45 3" xfId="24515" xr:uid="{00000000-0005-0000-0000-0000B75F0000}"/>
    <cellStyle name="Normal 3 25 45 4" xfId="24516" xr:uid="{00000000-0005-0000-0000-0000B85F0000}"/>
    <cellStyle name="Normal 3 25 46" xfId="24517" xr:uid="{00000000-0005-0000-0000-0000B95F0000}"/>
    <cellStyle name="Normal 3 25 46 2" xfId="24518" xr:uid="{00000000-0005-0000-0000-0000BA5F0000}"/>
    <cellStyle name="Normal 3 25 46 3" xfId="24519" xr:uid="{00000000-0005-0000-0000-0000BB5F0000}"/>
    <cellStyle name="Normal 3 25 46 4" xfId="24520" xr:uid="{00000000-0005-0000-0000-0000BC5F0000}"/>
    <cellStyle name="Normal 3 25 47" xfId="24521" xr:uid="{00000000-0005-0000-0000-0000BD5F0000}"/>
    <cellStyle name="Normal 3 25 48" xfId="24522" xr:uid="{00000000-0005-0000-0000-0000BE5F0000}"/>
    <cellStyle name="Normal 3 25 49" xfId="24523" xr:uid="{00000000-0005-0000-0000-0000BF5F0000}"/>
    <cellStyle name="Normal 3 25 5" xfId="24524" xr:uid="{00000000-0005-0000-0000-0000C05F0000}"/>
    <cellStyle name="Normal 3 25 5 2" xfId="24525" xr:uid="{00000000-0005-0000-0000-0000C15F0000}"/>
    <cellStyle name="Normal 3 25 5 3" xfId="24526" xr:uid="{00000000-0005-0000-0000-0000C25F0000}"/>
    <cellStyle name="Normal 3 25 5 4" xfId="24527" xr:uid="{00000000-0005-0000-0000-0000C35F0000}"/>
    <cellStyle name="Normal 3 25 50" xfId="24528" xr:uid="{00000000-0005-0000-0000-0000C45F0000}"/>
    <cellStyle name="Normal 3 25 51" xfId="24529" xr:uid="{00000000-0005-0000-0000-0000C55F0000}"/>
    <cellStyle name="Normal 3 25 52" xfId="24530" xr:uid="{00000000-0005-0000-0000-0000C65F0000}"/>
    <cellStyle name="Normal 3 25 6" xfId="24531" xr:uid="{00000000-0005-0000-0000-0000C75F0000}"/>
    <cellStyle name="Normal 3 25 6 2" xfId="24532" xr:uid="{00000000-0005-0000-0000-0000C85F0000}"/>
    <cellStyle name="Normal 3 25 6 3" xfId="24533" xr:uid="{00000000-0005-0000-0000-0000C95F0000}"/>
    <cellStyle name="Normal 3 25 6 4" xfId="24534" xr:uid="{00000000-0005-0000-0000-0000CA5F0000}"/>
    <cellStyle name="Normal 3 25 7" xfId="24535" xr:uid="{00000000-0005-0000-0000-0000CB5F0000}"/>
    <cellStyle name="Normal 3 25 7 2" xfId="24536" xr:uid="{00000000-0005-0000-0000-0000CC5F0000}"/>
    <cellStyle name="Normal 3 25 7 3" xfId="24537" xr:uid="{00000000-0005-0000-0000-0000CD5F0000}"/>
    <cellStyle name="Normal 3 25 7 4" xfId="24538" xr:uid="{00000000-0005-0000-0000-0000CE5F0000}"/>
    <cellStyle name="Normal 3 25 8" xfId="24539" xr:uid="{00000000-0005-0000-0000-0000CF5F0000}"/>
    <cellStyle name="Normal 3 25 8 2" xfId="24540" xr:uid="{00000000-0005-0000-0000-0000D05F0000}"/>
    <cellStyle name="Normal 3 25 8 3" xfId="24541" xr:uid="{00000000-0005-0000-0000-0000D15F0000}"/>
    <cellStyle name="Normal 3 25 8 4" xfId="24542" xr:uid="{00000000-0005-0000-0000-0000D25F0000}"/>
    <cellStyle name="Normal 3 25 9" xfId="24543" xr:uid="{00000000-0005-0000-0000-0000D35F0000}"/>
    <cellStyle name="Normal 3 25 9 2" xfId="24544" xr:uid="{00000000-0005-0000-0000-0000D45F0000}"/>
    <cellStyle name="Normal 3 25 9 3" xfId="24545" xr:uid="{00000000-0005-0000-0000-0000D55F0000}"/>
    <cellStyle name="Normal 3 25 9 4" xfId="24546" xr:uid="{00000000-0005-0000-0000-0000D65F0000}"/>
    <cellStyle name="Normal 3 25_Annex-25(B)-1" xfId="24547" xr:uid="{00000000-0005-0000-0000-0000D75F0000}"/>
    <cellStyle name="Normal 3 250" xfId="24548" xr:uid="{00000000-0005-0000-0000-0000D85F0000}"/>
    <cellStyle name="Normal 3 250 2" xfId="24549" xr:uid="{00000000-0005-0000-0000-0000D95F0000}"/>
    <cellStyle name="Normal 3 251" xfId="24550" xr:uid="{00000000-0005-0000-0000-0000DA5F0000}"/>
    <cellStyle name="Normal 3 251 2" xfId="24551" xr:uid="{00000000-0005-0000-0000-0000DB5F0000}"/>
    <cellStyle name="Normal 3 252" xfId="24552" xr:uid="{00000000-0005-0000-0000-0000DC5F0000}"/>
    <cellStyle name="Normal 3 252 2" xfId="24553" xr:uid="{00000000-0005-0000-0000-0000DD5F0000}"/>
    <cellStyle name="Normal 3 253" xfId="24554" xr:uid="{00000000-0005-0000-0000-0000DE5F0000}"/>
    <cellStyle name="Normal 3 254" xfId="24555" xr:uid="{00000000-0005-0000-0000-0000DF5F0000}"/>
    <cellStyle name="Normal 3 255" xfId="24556" xr:uid="{00000000-0005-0000-0000-0000E05F0000}"/>
    <cellStyle name="Normal 3 256" xfId="24557" xr:uid="{00000000-0005-0000-0000-0000E15F0000}"/>
    <cellStyle name="Normal 3 257" xfId="24558" xr:uid="{00000000-0005-0000-0000-0000E25F0000}"/>
    <cellStyle name="Normal 3 258" xfId="24559" xr:uid="{00000000-0005-0000-0000-0000E35F0000}"/>
    <cellStyle name="Normal 3 26" xfId="24560" xr:uid="{00000000-0005-0000-0000-0000E45F0000}"/>
    <cellStyle name="Normal 3 26 10" xfId="24561" xr:uid="{00000000-0005-0000-0000-0000E55F0000}"/>
    <cellStyle name="Normal 3 26 10 2" xfId="24562" xr:uid="{00000000-0005-0000-0000-0000E65F0000}"/>
    <cellStyle name="Normal 3 26 10 3" xfId="24563" xr:uid="{00000000-0005-0000-0000-0000E75F0000}"/>
    <cellStyle name="Normal 3 26 10 4" xfId="24564" xr:uid="{00000000-0005-0000-0000-0000E85F0000}"/>
    <cellStyle name="Normal 3 26 11" xfId="24565" xr:uid="{00000000-0005-0000-0000-0000E95F0000}"/>
    <cellStyle name="Normal 3 26 11 2" xfId="24566" xr:uid="{00000000-0005-0000-0000-0000EA5F0000}"/>
    <cellStyle name="Normal 3 26 11 3" xfId="24567" xr:uid="{00000000-0005-0000-0000-0000EB5F0000}"/>
    <cellStyle name="Normal 3 26 11 4" xfId="24568" xr:uid="{00000000-0005-0000-0000-0000EC5F0000}"/>
    <cellStyle name="Normal 3 26 12" xfId="24569" xr:uid="{00000000-0005-0000-0000-0000ED5F0000}"/>
    <cellStyle name="Normal 3 26 12 2" xfId="24570" xr:uid="{00000000-0005-0000-0000-0000EE5F0000}"/>
    <cellStyle name="Normal 3 26 12 3" xfId="24571" xr:uid="{00000000-0005-0000-0000-0000EF5F0000}"/>
    <cellStyle name="Normal 3 26 12 4" xfId="24572" xr:uid="{00000000-0005-0000-0000-0000F05F0000}"/>
    <cellStyle name="Normal 3 26 13" xfId="24573" xr:uid="{00000000-0005-0000-0000-0000F15F0000}"/>
    <cellStyle name="Normal 3 26 13 2" xfId="24574" xr:uid="{00000000-0005-0000-0000-0000F25F0000}"/>
    <cellStyle name="Normal 3 26 13 3" xfId="24575" xr:uid="{00000000-0005-0000-0000-0000F35F0000}"/>
    <cellStyle name="Normal 3 26 13 4" xfId="24576" xr:uid="{00000000-0005-0000-0000-0000F45F0000}"/>
    <cellStyle name="Normal 3 26 14" xfId="24577" xr:uid="{00000000-0005-0000-0000-0000F55F0000}"/>
    <cellStyle name="Normal 3 26 14 2" xfId="24578" xr:uid="{00000000-0005-0000-0000-0000F65F0000}"/>
    <cellStyle name="Normal 3 26 14 3" xfId="24579" xr:uid="{00000000-0005-0000-0000-0000F75F0000}"/>
    <cellStyle name="Normal 3 26 14 4" xfId="24580" xr:uid="{00000000-0005-0000-0000-0000F85F0000}"/>
    <cellStyle name="Normal 3 26 15" xfId="24581" xr:uid="{00000000-0005-0000-0000-0000F95F0000}"/>
    <cellStyle name="Normal 3 26 15 2" xfId="24582" xr:uid="{00000000-0005-0000-0000-0000FA5F0000}"/>
    <cellStyle name="Normal 3 26 15 3" xfId="24583" xr:uid="{00000000-0005-0000-0000-0000FB5F0000}"/>
    <cellStyle name="Normal 3 26 15 4" xfId="24584" xr:uid="{00000000-0005-0000-0000-0000FC5F0000}"/>
    <cellStyle name="Normal 3 26 16" xfId="24585" xr:uid="{00000000-0005-0000-0000-0000FD5F0000}"/>
    <cellStyle name="Normal 3 26 16 2" xfId="24586" xr:uid="{00000000-0005-0000-0000-0000FE5F0000}"/>
    <cellStyle name="Normal 3 26 16 3" xfId="24587" xr:uid="{00000000-0005-0000-0000-0000FF5F0000}"/>
    <cellStyle name="Normal 3 26 16 4" xfId="24588" xr:uid="{00000000-0005-0000-0000-000000600000}"/>
    <cellStyle name="Normal 3 26 17" xfId="24589" xr:uid="{00000000-0005-0000-0000-000001600000}"/>
    <cellStyle name="Normal 3 26 17 2" xfId="24590" xr:uid="{00000000-0005-0000-0000-000002600000}"/>
    <cellStyle name="Normal 3 26 17 3" xfId="24591" xr:uid="{00000000-0005-0000-0000-000003600000}"/>
    <cellStyle name="Normal 3 26 17 4" xfId="24592" xr:uid="{00000000-0005-0000-0000-000004600000}"/>
    <cellStyle name="Normal 3 26 18" xfId="24593" xr:uid="{00000000-0005-0000-0000-000005600000}"/>
    <cellStyle name="Normal 3 26 18 2" xfId="24594" xr:uid="{00000000-0005-0000-0000-000006600000}"/>
    <cellStyle name="Normal 3 26 18 3" xfId="24595" xr:uid="{00000000-0005-0000-0000-000007600000}"/>
    <cellStyle name="Normal 3 26 18 4" xfId="24596" xr:uid="{00000000-0005-0000-0000-000008600000}"/>
    <cellStyle name="Normal 3 26 19" xfId="24597" xr:uid="{00000000-0005-0000-0000-000009600000}"/>
    <cellStyle name="Normal 3 26 19 2" xfId="24598" xr:uid="{00000000-0005-0000-0000-00000A600000}"/>
    <cellStyle name="Normal 3 26 19 3" xfId="24599" xr:uid="{00000000-0005-0000-0000-00000B600000}"/>
    <cellStyle name="Normal 3 26 19 4" xfId="24600" xr:uid="{00000000-0005-0000-0000-00000C600000}"/>
    <cellStyle name="Normal 3 26 2" xfId="24601" xr:uid="{00000000-0005-0000-0000-00000D600000}"/>
    <cellStyle name="Normal 3 26 2 2" xfId="24602" xr:uid="{00000000-0005-0000-0000-00000E600000}"/>
    <cellStyle name="Normal 3 26 2 3" xfId="24603" xr:uid="{00000000-0005-0000-0000-00000F600000}"/>
    <cellStyle name="Normal 3 26 2 4" xfId="24604" xr:uid="{00000000-0005-0000-0000-000010600000}"/>
    <cellStyle name="Normal 3 26 2 5" xfId="24605" xr:uid="{00000000-0005-0000-0000-000011600000}"/>
    <cellStyle name="Normal 3 26 20" xfId="24606" xr:uid="{00000000-0005-0000-0000-000012600000}"/>
    <cellStyle name="Normal 3 26 20 2" xfId="24607" xr:uid="{00000000-0005-0000-0000-000013600000}"/>
    <cellStyle name="Normal 3 26 20 3" xfId="24608" xr:uid="{00000000-0005-0000-0000-000014600000}"/>
    <cellStyle name="Normal 3 26 20 4" xfId="24609" xr:uid="{00000000-0005-0000-0000-000015600000}"/>
    <cellStyle name="Normal 3 26 21" xfId="24610" xr:uid="{00000000-0005-0000-0000-000016600000}"/>
    <cellStyle name="Normal 3 26 21 2" xfId="24611" xr:uid="{00000000-0005-0000-0000-000017600000}"/>
    <cellStyle name="Normal 3 26 21 3" xfId="24612" xr:uid="{00000000-0005-0000-0000-000018600000}"/>
    <cellStyle name="Normal 3 26 21 4" xfId="24613" xr:uid="{00000000-0005-0000-0000-000019600000}"/>
    <cellStyle name="Normal 3 26 22" xfId="24614" xr:uid="{00000000-0005-0000-0000-00001A600000}"/>
    <cellStyle name="Normal 3 26 22 2" xfId="24615" xr:uid="{00000000-0005-0000-0000-00001B600000}"/>
    <cellStyle name="Normal 3 26 22 3" xfId="24616" xr:uid="{00000000-0005-0000-0000-00001C600000}"/>
    <cellStyle name="Normal 3 26 22 4" xfId="24617" xr:uid="{00000000-0005-0000-0000-00001D600000}"/>
    <cellStyle name="Normal 3 26 23" xfId="24618" xr:uid="{00000000-0005-0000-0000-00001E600000}"/>
    <cellStyle name="Normal 3 26 23 2" xfId="24619" xr:uid="{00000000-0005-0000-0000-00001F600000}"/>
    <cellStyle name="Normal 3 26 23 3" xfId="24620" xr:uid="{00000000-0005-0000-0000-000020600000}"/>
    <cellStyle name="Normal 3 26 23 4" xfId="24621" xr:uid="{00000000-0005-0000-0000-000021600000}"/>
    <cellStyle name="Normal 3 26 24" xfId="24622" xr:uid="{00000000-0005-0000-0000-000022600000}"/>
    <cellStyle name="Normal 3 26 24 2" xfId="24623" xr:uid="{00000000-0005-0000-0000-000023600000}"/>
    <cellStyle name="Normal 3 26 24 3" xfId="24624" xr:uid="{00000000-0005-0000-0000-000024600000}"/>
    <cellStyle name="Normal 3 26 24 4" xfId="24625" xr:uid="{00000000-0005-0000-0000-000025600000}"/>
    <cellStyle name="Normal 3 26 25" xfId="24626" xr:uid="{00000000-0005-0000-0000-000026600000}"/>
    <cellStyle name="Normal 3 26 25 2" xfId="24627" xr:uid="{00000000-0005-0000-0000-000027600000}"/>
    <cellStyle name="Normal 3 26 25 3" xfId="24628" xr:uid="{00000000-0005-0000-0000-000028600000}"/>
    <cellStyle name="Normal 3 26 25 4" xfId="24629" xr:uid="{00000000-0005-0000-0000-000029600000}"/>
    <cellStyle name="Normal 3 26 26" xfId="24630" xr:uid="{00000000-0005-0000-0000-00002A600000}"/>
    <cellStyle name="Normal 3 26 26 2" xfId="24631" xr:uid="{00000000-0005-0000-0000-00002B600000}"/>
    <cellStyle name="Normal 3 26 26 3" xfId="24632" xr:uid="{00000000-0005-0000-0000-00002C600000}"/>
    <cellStyle name="Normal 3 26 26 4" xfId="24633" xr:uid="{00000000-0005-0000-0000-00002D600000}"/>
    <cellStyle name="Normal 3 26 27" xfId="24634" xr:uid="{00000000-0005-0000-0000-00002E600000}"/>
    <cellStyle name="Normal 3 26 27 2" xfId="24635" xr:uid="{00000000-0005-0000-0000-00002F600000}"/>
    <cellStyle name="Normal 3 26 27 3" xfId="24636" xr:uid="{00000000-0005-0000-0000-000030600000}"/>
    <cellStyle name="Normal 3 26 27 4" xfId="24637" xr:uid="{00000000-0005-0000-0000-000031600000}"/>
    <cellStyle name="Normal 3 26 28" xfId="24638" xr:uid="{00000000-0005-0000-0000-000032600000}"/>
    <cellStyle name="Normal 3 26 28 2" xfId="24639" xr:uid="{00000000-0005-0000-0000-000033600000}"/>
    <cellStyle name="Normal 3 26 28 3" xfId="24640" xr:uid="{00000000-0005-0000-0000-000034600000}"/>
    <cellStyle name="Normal 3 26 28 4" xfId="24641" xr:uid="{00000000-0005-0000-0000-000035600000}"/>
    <cellStyle name="Normal 3 26 29" xfId="24642" xr:uid="{00000000-0005-0000-0000-000036600000}"/>
    <cellStyle name="Normal 3 26 29 2" xfId="24643" xr:uid="{00000000-0005-0000-0000-000037600000}"/>
    <cellStyle name="Normal 3 26 29 3" xfId="24644" xr:uid="{00000000-0005-0000-0000-000038600000}"/>
    <cellStyle name="Normal 3 26 29 4" xfId="24645" xr:uid="{00000000-0005-0000-0000-000039600000}"/>
    <cellStyle name="Normal 3 26 3" xfId="24646" xr:uid="{00000000-0005-0000-0000-00003A600000}"/>
    <cellStyle name="Normal 3 26 3 2" xfId="24647" xr:uid="{00000000-0005-0000-0000-00003B600000}"/>
    <cellStyle name="Normal 3 26 3 3" xfId="24648" xr:uid="{00000000-0005-0000-0000-00003C600000}"/>
    <cellStyle name="Normal 3 26 3 4" xfId="24649" xr:uid="{00000000-0005-0000-0000-00003D600000}"/>
    <cellStyle name="Normal 3 26 3 5" xfId="24650" xr:uid="{00000000-0005-0000-0000-00003E600000}"/>
    <cellStyle name="Normal 3 26 30" xfId="24651" xr:uid="{00000000-0005-0000-0000-00003F600000}"/>
    <cellStyle name="Normal 3 26 30 2" xfId="24652" xr:uid="{00000000-0005-0000-0000-000040600000}"/>
    <cellStyle name="Normal 3 26 30 3" xfId="24653" xr:uid="{00000000-0005-0000-0000-000041600000}"/>
    <cellStyle name="Normal 3 26 30 4" xfId="24654" xr:uid="{00000000-0005-0000-0000-000042600000}"/>
    <cellStyle name="Normal 3 26 31" xfId="24655" xr:uid="{00000000-0005-0000-0000-000043600000}"/>
    <cellStyle name="Normal 3 26 31 2" xfId="24656" xr:uid="{00000000-0005-0000-0000-000044600000}"/>
    <cellStyle name="Normal 3 26 31 3" xfId="24657" xr:uid="{00000000-0005-0000-0000-000045600000}"/>
    <cellStyle name="Normal 3 26 31 4" xfId="24658" xr:uid="{00000000-0005-0000-0000-000046600000}"/>
    <cellStyle name="Normal 3 26 32" xfId="24659" xr:uid="{00000000-0005-0000-0000-000047600000}"/>
    <cellStyle name="Normal 3 26 32 2" xfId="24660" xr:uid="{00000000-0005-0000-0000-000048600000}"/>
    <cellStyle name="Normal 3 26 32 3" xfId="24661" xr:uid="{00000000-0005-0000-0000-000049600000}"/>
    <cellStyle name="Normal 3 26 32 4" xfId="24662" xr:uid="{00000000-0005-0000-0000-00004A600000}"/>
    <cellStyle name="Normal 3 26 33" xfId="24663" xr:uid="{00000000-0005-0000-0000-00004B600000}"/>
    <cellStyle name="Normal 3 26 33 2" xfId="24664" xr:uid="{00000000-0005-0000-0000-00004C600000}"/>
    <cellStyle name="Normal 3 26 33 3" xfId="24665" xr:uid="{00000000-0005-0000-0000-00004D600000}"/>
    <cellStyle name="Normal 3 26 33 4" xfId="24666" xr:uid="{00000000-0005-0000-0000-00004E600000}"/>
    <cellStyle name="Normal 3 26 34" xfId="24667" xr:uid="{00000000-0005-0000-0000-00004F600000}"/>
    <cellStyle name="Normal 3 26 34 2" xfId="24668" xr:uid="{00000000-0005-0000-0000-000050600000}"/>
    <cellStyle name="Normal 3 26 34 3" xfId="24669" xr:uid="{00000000-0005-0000-0000-000051600000}"/>
    <cellStyle name="Normal 3 26 34 4" xfId="24670" xr:uid="{00000000-0005-0000-0000-000052600000}"/>
    <cellStyle name="Normal 3 26 35" xfId="24671" xr:uid="{00000000-0005-0000-0000-000053600000}"/>
    <cellStyle name="Normal 3 26 35 2" xfId="24672" xr:uid="{00000000-0005-0000-0000-000054600000}"/>
    <cellStyle name="Normal 3 26 35 3" xfId="24673" xr:uid="{00000000-0005-0000-0000-000055600000}"/>
    <cellStyle name="Normal 3 26 35 4" xfId="24674" xr:uid="{00000000-0005-0000-0000-000056600000}"/>
    <cellStyle name="Normal 3 26 36" xfId="24675" xr:uid="{00000000-0005-0000-0000-000057600000}"/>
    <cellStyle name="Normal 3 26 36 2" xfId="24676" xr:uid="{00000000-0005-0000-0000-000058600000}"/>
    <cellStyle name="Normal 3 26 36 3" xfId="24677" xr:uid="{00000000-0005-0000-0000-000059600000}"/>
    <cellStyle name="Normal 3 26 36 4" xfId="24678" xr:uid="{00000000-0005-0000-0000-00005A600000}"/>
    <cellStyle name="Normal 3 26 37" xfId="24679" xr:uid="{00000000-0005-0000-0000-00005B600000}"/>
    <cellStyle name="Normal 3 26 37 2" xfId="24680" xr:uid="{00000000-0005-0000-0000-00005C600000}"/>
    <cellStyle name="Normal 3 26 37 3" xfId="24681" xr:uid="{00000000-0005-0000-0000-00005D600000}"/>
    <cellStyle name="Normal 3 26 37 4" xfId="24682" xr:uid="{00000000-0005-0000-0000-00005E600000}"/>
    <cellStyle name="Normal 3 26 38" xfId="24683" xr:uid="{00000000-0005-0000-0000-00005F600000}"/>
    <cellStyle name="Normal 3 26 38 2" xfId="24684" xr:uid="{00000000-0005-0000-0000-000060600000}"/>
    <cellStyle name="Normal 3 26 38 3" xfId="24685" xr:uid="{00000000-0005-0000-0000-000061600000}"/>
    <cellStyle name="Normal 3 26 38 4" xfId="24686" xr:uid="{00000000-0005-0000-0000-000062600000}"/>
    <cellStyle name="Normal 3 26 39" xfId="24687" xr:uid="{00000000-0005-0000-0000-000063600000}"/>
    <cellStyle name="Normal 3 26 39 2" xfId="24688" xr:uid="{00000000-0005-0000-0000-000064600000}"/>
    <cellStyle name="Normal 3 26 39 3" xfId="24689" xr:uid="{00000000-0005-0000-0000-000065600000}"/>
    <cellStyle name="Normal 3 26 39 4" xfId="24690" xr:uid="{00000000-0005-0000-0000-000066600000}"/>
    <cellStyle name="Normal 3 26 4" xfId="24691" xr:uid="{00000000-0005-0000-0000-000067600000}"/>
    <cellStyle name="Normal 3 26 4 2" xfId="24692" xr:uid="{00000000-0005-0000-0000-000068600000}"/>
    <cellStyle name="Normal 3 26 4 3" xfId="24693" xr:uid="{00000000-0005-0000-0000-000069600000}"/>
    <cellStyle name="Normal 3 26 4 4" xfId="24694" xr:uid="{00000000-0005-0000-0000-00006A600000}"/>
    <cellStyle name="Normal 3 26 40" xfId="24695" xr:uid="{00000000-0005-0000-0000-00006B600000}"/>
    <cellStyle name="Normal 3 26 40 2" xfId="24696" xr:uid="{00000000-0005-0000-0000-00006C600000}"/>
    <cellStyle name="Normal 3 26 40 3" xfId="24697" xr:uid="{00000000-0005-0000-0000-00006D600000}"/>
    <cellStyle name="Normal 3 26 40 4" xfId="24698" xr:uid="{00000000-0005-0000-0000-00006E600000}"/>
    <cellStyle name="Normal 3 26 41" xfId="24699" xr:uid="{00000000-0005-0000-0000-00006F600000}"/>
    <cellStyle name="Normal 3 26 41 2" xfId="24700" xr:uid="{00000000-0005-0000-0000-000070600000}"/>
    <cellStyle name="Normal 3 26 41 3" xfId="24701" xr:uid="{00000000-0005-0000-0000-000071600000}"/>
    <cellStyle name="Normal 3 26 41 4" xfId="24702" xr:uid="{00000000-0005-0000-0000-000072600000}"/>
    <cellStyle name="Normal 3 26 42" xfId="24703" xr:uid="{00000000-0005-0000-0000-000073600000}"/>
    <cellStyle name="Normal 3 26 42 2" xfId="24704" xr:uid="{00000000-0005-0000-0000-000074600000}"/>
    <cellStyle name="Normal 3 26 42 3" xfId="24705" xr:uid="{00000000-0005-0000-0000-000075600000}"/>
    <cellStyle name="Normal 3 26 42 4" xfId="24706" xr:uid="{00000000-0005-0000-0000-000076600000}"/>
    <cellStyle name="Normal 3 26 43" xfId="24707" xr:uid="{00000000-0005-0000-0000-000077600000}"/>
    <cellStyle name="Normal 3 26 43 2" xfId="24708" xr:uid="{00000000-0005-0000-0000-000078600000}"/>
    <cellStyle name="Normal 3 26 43 3" xfId="24709" xr:uid="{00000000-0005-0000-0000-000079600000}"/>
    <cellStyle name="Normal 3 26 43 4" xfId="24710" xr:uid="{00000000-0005-0000-0000-00007A600000}"/>
    <cellStyle name="Normal 3 26 44" xfId="24711" xr:uid="{00000000-0005-0000-0000-00007B600000}"/>
    <cellStyle name="Normal 3 26 44 2" xfId="24712" xr:uid="{00000000-0005-0000-0000-00007C600000}"/>
    <cellStyle name="Normal 3 26 44 3" xfId="24713" xr:uid="{00000000-0005-0000-0000-00007D600000}"/>
    <cellStyle name="Normal 3 26 44 4" xfId="24714" xr:uid="{00000000-0005-0000-0000-00007E600000}"/>
    <cellStyle name="Normal 3 26 45" xfId="24715" xr:uid="{00000000-0005-0000-0000-00007F600000}"/>
    <cellStyle name="Normal 3 26 45 2" xfId="24716" xr:uid="{00000000-0005-0000-0000-000080600000}"/>
    <cellStyle name="Normal 3 26 45 3" xfId="24717" xr:uid="{00000000-0005-0000-0000-000081600000}"/>
    <cellStyle name="Normal 3 26 45 4" xfId="24718" xr:uid="{00000000-0005-0000-0000-000082600000}"/>
    <cellStyle name="Normal 3 26 46" xfId="24719" xr:uid="{00000000-0005-0000-0000-000083600000}"/>
    <cellStyle name="Normal 3 26 46 2" xfId="24720" xr:uid="{00000000-0005-0000-0000-000084600000}"/>
    <cellStyle name="Normal 3 26 46 3" xfId="24721" xr:uid="{00000000-0005-0000-0000-000085600000}"/>
    <cellStyle name="Normal 3 26 46 4" xfId="24722" xr:uid="{00000000-0005-0000-0000-000086600000}"/>
    <cellStyle name="Normal 3 26 47" xfId="24723" xr:uid="{00000000-0005-0000-0000-000087600000}"/>
    <cellStyle name="Normal 3 26 48" xfId="24724" xr:uid="{00000000-0005-0000-0000-000088600000}"/>
    <cellStyle name="Normal 3 26 49" xfId="24725" xr:uid="{00000000-0005-0000-0000-000089600000}"/>
    <cellStyle name="Normal 3 26 5" xfId="24726" xr:uid="{00000000-0005-0000-0000-00008A600000}"/>
    <cellStyle name="Normal 3 26 5 2" xfId="24727" xr:uid="{00000000-0005-0000-0000-00008B600000}"/>
    <cellStyle name="Normal 3 26 5 3" xfId="24728" xr:uid="{00000000-0005-0000-0000-00008C600000}"/>
    <cellStyle name="Normal 3 26 5 4" xfId="24729" xr:uid="{00000000-0005-0000-0000-00008D600000}"/>
    <cellStyle name="Normal 3 26 50" xfId="24730" xr:uid="{00000000-0005-0000-0000-00008E600000}"/>
    <cellStyle name="Normal 3 26 51" xfId="24731" xr:uid="{00000000-0005-0000-0000-00008F600000}"/>
    <cellStyle name="Normal 3 26 52" xfId="24732" xr:uid="{00000000-0005-0000-0000-000090600000}"/>
    <cellStyle name="Normal 3 26 6" xfId="24733" xr:uid="{00000000-0005-0000-0000-000091600000}"/>
    <cellStyle name="Normal 3 26 6 2" xfId="24734" xr:uid="{00000000-0005-0000-0000-000092600000}"/>
    <cellStyle name="Normal 3 26 6 3" xfId="24735" xr:uid="{00000000-0005-0000-0000-000093600000}"/>
    <cellStyle name="Normal 3 26 6 4" xfId="24736" xr:uid="{00000000-0005-0000-0000-000094600000}"/>
    <cellStyle name="Normal 3 26 7" xfId="24737" xr:uid="{00000000-0005-0000-0000-000095600000}"/>
    <cellStyle name="Normal 3 26 7 2" xfId="24738" xr:uid="{00000000-0005-0000-0000-000096600000}"/>
    <cellStyle name="Normal 3 26 7 3" xfId="24739" xr:uid="{00000000-0005-0000-0000-000097600000}"/>
    <cellStyle name="Normal 3 26 7 4" xfId="24740" xr:uid="{00000000-0005-0000-0000-000098600000}"/>
    <cellStyle name="Normal 3 26 8" xfId="24741" xr:uid="{00000000-0005-0000-0000-000099600000}"/>
    <cellStyle name="Normal 3 26 8 2" xfId="24742" xr:uid="{00000000-0005-0000-0000-00009A600000}"/>
    <cellStyle name="Normal 3 26 8 3" xfId="24743" xr:uid="{00000000-0005-0000-0000-00009B600000}"/>
    <cellStyle name="Normal 3 26 8 4" xfId="24744" xr:uid="{00000000-0005-0000-0000-00009C600000}"/>
    <cellStyle name="Normal 3 26 9" xfId="24745" xr:uid="{00000000-0005-0000-0000-00009D600000}"/>
    <cellStyle name="Normal 3 26 9 2" xfId="24746" xr:uid="{00000000-0005-0000-0000-00009E600000}"/>
    <cellStyle name="Normal 3 26 9 3" xfId="24747" xr:uid="{00000000-0005-0000-0000-00009F600000}"/>
    <cellStyle name="Normal 3 26 9 4" xfId="24748" xr:uid="{00000000-0005-0000-0000-0000A0600000}"/>
    <cellStyle name="Normal 3 26_Annex-25(B)-1" xfId="24749" xr:uid="{00000000-0005-0000-0000-0000A1600000}"/>
    <cellStyle name="Normal 3 27" xfId="24750" xr:uid="{00000000-0005-0000-0000-0000A2600000}"/>
    <cellStyle name="Normal 3 27 10" xfId="24751" xr:uid="{00000000-0005-0000-0000-0000A3600000}"/>
    <cellStyle name="Normal 3 27 10 2" xfId="24752" xr:uid="{00000000-0005-0000-0000-0000A4600000}"/>
    <cellStyle name="Normal 3 27 10 3" xfId="24753" xr:uid="{00000000-0005-0000-0000-0000A5600000}"/>
    <cellStyle name="Normal 3 27 10 4" xfId="24754" xr:uid="{00000000-0005-0000-0000-0000A6600000}"/>
    <cellStyle name="Normal 3 27 11" xfId="24755" xr:uid="{00000000-0005-0000-0000-0000A7600000}"/>
    <cellStyle name="Normal 3 27 11 2" xfId="24756" xr:uid="{00000000-0005-0000-0000-0000A8600000}"/>
    <cellStyle name="Normal 3 27 11 3" xfId="24757" xr:uid="{00000000-0005-0000-0000-0000A9600000}"/>
    <cellStyle name="Normal 3 27 11 4" xfId="24758" xr:uid="{00000000-0005-0000-0000-0000AA600000}"/>
    <cellStyle name="Normal 3 27 12" xfId="24759" xr:uid="{00000000-0005-0000-0000-0000AB600000}"/>
    <cellStyle name="Normal 3 27 12 2" xfId="24760" xr:uid="{00000000-0005-0000-0000-0000AC600000}"/>
    <cellStyle name="Normal 3 27 12 3" xfId="24761" xr:uid="{00000000-0005-0000-0000-0000AD600000}"/>
    <cellStyle name="Normal 3 27 12 4" xfId="24762" xr:uid="{00000000-0005-0000-0000-0000AE600000}"/>
    <cellStyle name="Normal 3 27 13" xfId="24763" xr:uid="{00000000-0005-0000-0000-0000AF600000}"/>
    <cellStyle name="Normal 3 27 13 2" xfId="24764" xr:uid="{00000000-0005-0000-0000-0000B0600000}"/>
    <cellStyle name="Normal 3 27 13 3" xfId="24765" xr:uid="{00000000-0005-0000-0000-0000B1600000}"/>
    <cellStyle name="Normal 3 27 13 4" xfId="24766" xr:uid="{00000000-0005-0000-0000-0000B2600000}"/>
    <cellStyle name="Normal 3 27 14" xfId="24767" xr:uid="{00000000-0005-0000-0000-0000B3600000}"/>
    <cellStyle name="Normal 3 27 14 2" xfId="24768" xr:uid="{00000000-0005-0000-0000-0000B4600000}"/>
    <cellStyle name="Normal 3 27 14 3" xfId="24769" xr:uid="{00000000-0005-0000-0000-0000B5600000}"/>
    <cellStyle name="Normal 3 27 14 4" xfId="24770" xr:uid="{00000000-0005-0000-0000-0000B6600000}"/>
    <cellStyle name="Normal 3 27 15" xfId="24771" xr:uid="{00000000-0005-0000-0000-0000B7600000}"/>
    <cellStyle name="Normal 3 27 15 2" xfId="24772" xr:uid="{00000000-0005-0000-0000-0000B8600000}"/>
    <cellStyle name="Normal 3 27 15 3" xfId="24773" xr:uid="{00000000-0005-0000-0000-0000B9600000}"/>
    <cellStyle name="Normal 3 27 15 4" xfId="24774" xr:uid="{00000000-0005-0000-0000-0000BA600000}"/>
    <cellStyle name="Normal 3 27 16" xfId="24775" xr:uid="{00000000-0005-0000-0000-0000BB600000}"/>
    <cellStyle name="Normal 3 27 16 2" xfId="24776" xr:uid="{00000000-0005-0000-0000-0000BC600000}"/>
    <cellStyle name="Normal 3 27 16 3" xfId="24777" xr:uid="{00000000-0005-0000-0000-0000BD600000}"/>
    <cellStyle name="Normal 3 27 16 4" xfId="24778" xr:uid="{00000000-0005-0000-0000-0000BE600000}"/>
    <cellStyle name="Normal 3 27 17" xfId="24779" xr:uid="{00000000-0005-0000-0000-0000BF600000}"/>
    <cellStyle name="Normal 3 27 17 2" xfId="24780" xr:uid="{00000000-0005-0000-0000-0000C0600000}"/>
    <cellStyle name="Normal 3 27 17 3" xfId="24781" xr:uid="{00000000-0005-0000-0000-0000C1600000}"/>
    <cellStyle name="Normal 3 27 17 4" xfId="24782" xr:uid="{00000000-0005-0000-0000-0000C2600000}"/>
    <cellStyle name="Normal 3 27 18" xfId="24783" xr:uid="{00000000-0005-0000-0000-0000C3600000}"/>
    <cellStyle name="Normal 3 27 18 2" xfId="24784" xr:uid="{00000000-0005-0000-0000-0000C4600000}"/>
    <cellStyle name="Normal 3 27 18 3" xfId="24785" xr:uid="{00000000-0005-0000-0000-0000C5600000}"/>
    <cellStyle name="Normal 3 27 18 4" xfId="24786" xr:uid="{00000000-0005-0000-0000-0000C6600000}"/>
    <cellStyle name="Normal 3 27 19" xfId="24787" xr:uid="{00000000-0005-0000-0000-0000C7600000}"/>
    <cellStyle name="Normal 3 27 19 2" xfId="24788" xr:uid="{00000000-0005-0000-0000-0000C8600000}"/>
    <cellStyle name="Normal 3 27 19 3" xfId="24789" xr:uid="{00000000-0005-0000-0000-0000C9600000}"/>
    <cellStyle name="Normal 3 27 19 4" xfId="24790" xr:uid="{00000000-0005-0000-0000-0000CA600000}"/>
    <cellStyle name="Normal 3 27 2" xfId="24791" xr:uid="{00000000-0005-0000-0000-0000CB600000}"/>
    <cellStyle name="Normal 3 27 2 2" xfId="24792" xr:uid="{00000000-0005-0000-0000-0000CC600000}"/>
    <cellStyle name="Normal 3 27 2 3" xfId="24793" xr:uid="{00000000-0005-0000-0000-0000CD600000}"/>
    <cellStyle name="Normal 3 27 2 4" xfId="24794" xr:uid="{00000000-0005-0000-0000-0000CE600000}"/>
    <cellStyle name="Normal 3 27 2 5" xfId="24795" xr:uid="{00000000-0005-0000-0000-0000CF600000}"/>
    <cellStyle name="Normal 3 27 20" xfId="24796" xr:uid="{00000000-0005-0000-0000-0000D0600000}"/>
    <cellStyle name="Normal 3 27 20 2" xfId="24797" xr:uid="{00000000-0005-0000-0000-0000D1600000}"/>
    <cellStyle name="Normal 3 27 20 3" xfId="24798" xr:uid="{00000000-0005-0000-0000-0000D2600000}"/>
    <cellStyle name="Normal 3 27 20 4" xfId="24799" xr:uid="{00000000-0005-0000-0000-0000D3600000}"/>
    <cellStyle name="Normal 3 27 21" xfId="24800" xr:uid="{00000000-0005-0000-0000-0000D4600000}"/>
    <cellStyle name="Normal 3 27 21 2" xfId="24801" xr:uid="{00000000-0005-0000-0000-0000D5600000}"/>
    <cellStyle name="Normal 3 27 21 3" xfId="24802" xr:uid="{00000000-0005-0000-0000-0000D6600000}"/>
    <cellStyle name="Normal 3 27 21 4" xfId="24803" xr:uid="{00000000-0005-0000-0000-0000D7600000}"/>
    <cellStyle name="Normal 3 27 22" xfId="24804" xr:uid="{00000000-0005-0000-0000-0000D8600000}"/>
    <cellStyle name="Normal 3 27 22 2" xfId="24805" xr:uid="{00000000-0005-0000-0000-0000D9600000}"/>
    <cellStyle name="Normal 3 27 22 3" xfId="24806" xr:uid="{00000000-0005-0000-0000-0000DA600000}"/>
    <cellStyle name="Normal 3 27 22 4" xfId="24807" xr:uid="{00000000-0005-0000-0000-0000DB600000}"/>
    <cellStyle name="Normal 3 27 23" xfId="24808" xr:uid="{00000000-0005-0000-0000-0000DC600000}"/>
    <cellStyle name="Normal 3 27 23 2" xfId="24809" xr:uid="{00000000-0005-0000-0000-0000DD600000}"/>
    <cellStyle name="Normal 3 27 23 3" xfId="24810" xr:uid="{00000000-0005-0000-0000-0000DE600000}"/>
    <cellStyle name="Normal 3 27 23 4" xfId="24811" xr:uid="{00000000-0005-0000-0000-0000DF600000}"/>
    <cellStyle name="Normal 3 27 24" xfId="24812" xr:uid="{00000000-0005-0000-0000-0000E0600000}"/>
    <cellStyle name="Normal 3 27 24 2" xfId="24813" xr:uid="{00000000-0005-0000-0000-0000E1600000}"/>
    <cellStyle name="Normal 3 27 24 3" xfId="24814" xr:uid="{00000000-0005-0000-0000-0000E2600000}"/>
    <cellStyle name="Normal 3 27 24 4" xfId="24815" xr:uid="{00000000-0005-0000-0000-0000E3600000}"/>
    <cellStyle name="Normal 3 27 25" xfId="24816" xr:uid="{00000000-0005-0000-0000-0000E4600000}"/>
    <cellStyle name="Normal 3 27 25 2" xfId="24817" xr:uid="{00000000-0005-0000-0000-0000E5600000}"/>
    <cellStyle name="Normal 3 27 25 3" xfId="24818" xr:uid="{00000000-0005-0000-0000-0000E6600000}"/>
    <cellStyle name="Normal 3 27 25 4" xfId="24819" xr:uid="{00000000-0005-0000-0000-0000E7600000}"/>
    <cellStyle name="Normal 3 27 26" xfId="24820" xr:uid="{00000000-0005-0000-0000-0000E8600000}"/>
    <cellStyle name="Normal 3 27 26 2" xfId="24821" xr:uid="{00000000-0005-0000-0000-0000E9600000}"/>
    <cellStyle name="Normal 3 27 26 3" xfId="24822" xr:uid="{00000000-0005-0000-0000-0000EA600000}"/>
    <cellStyle name="Normal 3 27 26 4" xfId="24823" xr:uid="{00000000-0005-0000-0000-0000EB600000}"/>
    <cellStyle name="Normal 3 27 27" xfId="24824" xr:uid="{00000000-0005-0000-0000-0000EC600000}"/>
    <cellStyle name="Normal 3 27 27 2" xfId="24825" xr:uid="{00000000-0005-0000-0000-0000ED600000}"/>
    <cellStyle name="Normal 3 27 27 3" xfId="24826" xr:uid="{00000000-0005-0000-0000-0000EE600000}"/>
    <cellStyle name="Normal 3 27 27 4" xfId="24827" xr:uid="{00000000-0005-0000-0000-0000EF600000}"/>
    <cellStyle name="Normal 3 27 28" xfId="24828" xr:uid="{00000000-0005-0000-0000-0000F0600000}"/>
    <cellStyle name="Normal 3 27 28 2" xfId="24829" xr:uid="{00000000-0005-0000-0000-0000F1600000}"/>
    <cellStyle name="Normal 3 27 28 3" xfId="24830" xr:uid="{00000000-0005-0000-0000-0000F2600000}"/>
    <cellStyle name="Normal 3 27 28 4" xfId="24831" xr:uid="{00000000-0005-0000-0000-0000F3600000}"/>
    <cellStyle name="Normal 3 27 29" xfId="24832" xr:uid="{00000000-0005-0000-0000-0000F4600000}"/>
    <cellStyle name="Normal 3 27 29 2" xfId="24833" xr:uid="{00000000-0005-0000-0000-0000F5600000}"/>
    <cellStyle name="Normal 3 27 29 3" xfId="24834" xr:uid="{00000000-0005-0000-0000-0000F6600000}"/>
    <cellStyle name="Normal 3 27 29 4" xfId="24835" xr:uid="{00000000-0005-0000-0000-0000F7600000}"/>
    <cellStyle name="Normal 3 27 3" xfId="24836" xr:uid="{00000000-0005-0000-0000-0000F8600000}"/>
    <cellStyle name="Normal 3 27 3 2" xfId="24837" xr:uid="{00000000-0005-0000-0000-0000F9600000}"/>
    <cellStyle name="Normal 3 27 3 3" xfId="24838" xr:uid="{00000000-0005-0000-0000-0000FA600000}"/>
    <cellStyle name="Normal 3 27 3 4" xfId="24839" xr:uid="{00000000-0005-0000-0000-0000FB600000}"/>
    <cellStyle name="Normal 3 27 3 5" xfId="24840" xr:uid="{00000000-0005-0000-0000-0000FC600000}"/>
    <cellStyle name="Normal 3 27 30" xfId="24841" xr:uid="{00000000-0005-0000-0000-0000FD600000}"/>
    <cellStyle name="Normal 3 27 30 2" xfId="24842" xr:uid="{00000000-0005-0000-0000-0000FE600000}"/>
    <cellStyle name="Normal 3 27 30 3" xfId="24843" xr:uid="{00000000-0005-0000-0000-0000FF600000}"/>
    <cellStyle name="Normal 3 27 30 4" xfId="24844" xr:uid="{00000000-0005-0000-0000-000000610000}"/>
    <cellStyle name="Normal 3 27 31" xfId="24845" xr:uid="{00000000-0005-0000-0000-000001610000}"/>
    <cellStyle name="Normal 3 27 31 2" xfId="24846" xr:uid="{00000000-0005-0000-0000-000002610000}"/>
    <cellStyle name="Normal 3 27 31 3" xfId="24847" xr:uid="{00000000-0005-0000-0000-000003610000}"/>
    <cellStyle name="Normal 3 27 31 4" xfId="24848" xr:uid="{00000000-0005-0000-0000-000004610000}"/>
    <cellStyle name="Normal 3 27 32" xfId="24849" xr:uid="{00000000-0005-0000-0000-000005610000}"/>
    <cellStyle name="Normal 3 27 32 2" xfId="24850" xr:uid="{00000000-0005-0000-0000-000006610000}"/>
    <cellStyle name="Normal 3 27 32 3" xfId="24851" xr:uid="{00000000-0005-0000-0000-000007610000}"/>
    <cellStyle name="Normal 3 27 32 4" xfId="24852" xr:uid="{00000000-0005-0000-0000-000008610000}"/>
    <cellStyle name="Normal 3 27 33" xfId="24853" xr:uid="{00000000-0005-0000-0000-000009610000}"/>
    <cellStyle name="Normal 3 27 33 2" xfId="24854" xr:uid="{00000000-0005-0000-0000-00000A610000}"/>
    <cellStyle name="Normal 3 27 33 3" xfId="24855" xr:uid="{00000000-0005-0000-0000-00000B610000}"/>
    <cellStyle name="Normal 3 27 33 4" xfId="24856" xr:uid="{00000000-0005-0000-0000-00000C610000}"/>
    <cellStyle name="Normal 3 27 34" xfId="24857" xr:uid="{00000000-0005-0000-0000-00000D610000}"/>
    <cellStyle name="Normal 3 27 34 2" xfId="24858" xr:uid="{00000000-0005-0000-0000-00000E610000}"/>
    <cellStyle name="Normal 3 27 34 3" xfId="24859" xr:uid="{00000000-0005-0000-0000-00000F610000}"/>
    <cellStyle name="Normal 3 27 34 4" xfId="24860" xr:uid="{00000000-0005-0000-0000-000010610000}"/>
    <cellStyle name="Normal 3 27 35" xfId="24861" xr:uid="{00000000-0005-0000-0000-000011610000}"/>
    <cellStyle name="Normal 3 27 35 2" xfId="24862" xr:uid="{00000000-0005-0000-0000-000012610000}"/>
    <cellStyle name="Normal 3 27 35 3" xfId="24863" xr:uid="{00000000-0005-0000-0000-000013610000}"/>
    <cellStyle name="Normal 3 27 35 4" xfId="24864" xr:uid="{00000000-0005-0000-0000-000014610000}"/>
    <cellStyle name="Normal 3 27 36" xfId="24865" xr:uid="{00000000-0005-0000-0000-000015610000}"/>
    <cellStyle name="Normal 3 27 36 2" xfId="24866" xr:uid="{00000000-0005-0000-0000-000016610000}"/>
    <cellStyle name="Normal 3 27 36 3" xfId="24867" xr:uid="{00000000-0005-0000-0000-000017610000}"/>
    <cellStyle name="Normal 3 27 36 4" xfId="24868" xr:uid="{00000000-0005-0000-0000-000018610000}"/>
    <cellStyle name="Normal 3 27 37" xfId="24869" xr:uid="{00000000-0005-0000-0000-000019610000}"/>
    <cellStyle name="Normal 3 27 37 2" xfId="24870" xr:uid="{00000000-0005-0000-0000-00001A610000}"/>
    <cellStyle name="Normal 3 27 37 3" xfId="24871" xr:uid="{00000000-0005-0000-0000-00001B610000}"/>
    <cellStyle name="Normal 3 27 37 4" xfId="24872" xr:uid="{00000000-0005-0000-0000-00001C610000}"/>
    <cellStyle name="Normal 3 27 38" xfId="24873" xr:uid="{00000000-0005-0000-0000-00001D610000}"/>
    <cellStyle name="Normal 3 27 38 2" xfId="24874" xr:uid="{00000000-0005-0000-0000-00001E610000}"/>
    <cellStyle name="Normal 3 27 38 3" xfId="24875" xr:uid="{00000000-0005-0000-0000-00001F610000}"/>
    <cellStyle name="Normal 3 27 38 4" xfId="24876" xr:uid="{00000000-0005-0000-0000-000020610000}"/>
    <cellStyle name="Normal 3 27 39" xfId="24877" xr:uid="{00000000-0005-0000-0000-000021610000}"/>
    <cellStyle name="Normal 3 27 39 2" xfId="24878" xr:uid="{00000000-0005-0000-0000-000022610000}"/>
    <cellStyle name="Normal 3 27 39 3" xfId="24879" xr:uid="{00000000-0005-0000-0000-000023610000}"/>
    <cellStyle name="Normal 3 27 39 4" xfId="24880" xr:uid="{00000000-0005-0000-0000-000024610000}"/>
    <cellStyle name="Normal 3 27 4" xfId="24881" xr:uid="{00000000-0005-0000-0000-000025610000}"/>
    <cellStyle name="Normal 3 27 4 2" xfId="24882" xr:uid="{00000000-0005-0000-0000-000026610000}"/>
    <cellStyle name="Normal 3 27 4 3" xfId="24883" xr:uid="{00000000-0005-0000-0000-000027610000}"/>
    <cellStyle name="Normal 3 27 4 4" xfId="24884" xr:uid="{00000000-0005-0000-0000-000028610000}"/>
    <cellStyle name="Normal 3 27 40" xfId="24885" xr:uid="{00000000-0005-0000-0000-000029610000}"/>
    <cellStyle name="Normal 3 27 40 2" xfId="24886" xr:uid="{00000000-0005-0000-0000-00002A610000}"/>
    <cellStyle name="Normal 3 27 40 3" xfId="24887" xr:uid="{00000000-0005-0000-0000-00002B610000}"/>
    <cellStyle name="Normal 3 27 40 4" xfId="24888" xr:uid="{00000000-0005-0000-0000-00002C610000}"/>
    <cellStyle name="Normal 3 27 41" xfId="24889" xr:uid="{00000000-0005-0000-0000-00002D610000}"/>
    <cellStyle name="Normal 3 27 41 2" xfId="24890" xr:uid="{00000000-0005-0000-0000-00002E610000}"/>
    <cellStyle name="Normal 3 27 41 3" xfId="24891" xr:uid="{00000000-0005-0000-0000-00002F610000}"/>
    <cellStyle name="Normal 3 27 41 4" xfId="24892" xr:uid="{00000000-0005-0000-0000-000030610000}"/>
    <cellStyle name="Normal 3 27 42" xfId="24893" xr:uid="{00000000-0005-0000-0000-000031610000}"/>
    <cellStyle name="Normal 3 27 42 2" xfId="24894" xr:uid="{00000000-0005-0000-0000-000032610000}"/>
    <cellStyle name="Normal 3 27 42 3" xfId="24895" xr:uid="{00000000-0005-0000-0000-000033610000}"/>
    <cellStyle name="Normal 3 27 42 4" xfId="24896" xr:uid="{00000000-0005-0000-0000-000034610000}"/>
    <cellStyle name="Normal 3 27 43" xfId="24897" xr:uid="{00000000-0005-0000-0000-000035610000}"/>
    <cellStyle name="Normal 3 27 43 2" xfId="24898" xr:uid="{00000000-0005-0000-0000-000036610000}"/>
    <cellStyle name="Normal 3 27 43 3" xfId="24899" xr:uid="{00000000-0005-0000-0000-000037610000}"/>
    <cellStyle name="Normal 3 27 43 4" xfId="24900" xr:uid="{00000000-0005-0000-0000-000038610000}"/>
    <cellStyle name="Normal 3 27 44" xfId="24901" xr:uid="{00000000-0005-0000-0000-000039610000}"/>
    <cellStyle name="Normal 3 27 44 2" xfId="24902" xr:uid="{00000000-0005-0000-0000-00003A610000}"/>
    <cellStyle name="Normal 3 27 44 3" xfId="24903" xr:uid="{00000000-0005-0000-0000-00003B610000}"/>
    <cellStyle name="Normal 3 27 44 4" xfId="24904" xr:uid="{00000000-0005-0000-0000-00003C610000}"/>
    <cellStyle name="Normal 3 27 45" xfId="24905" xr:uid="{00000000-0005-0000-0000-00003D610000}"/>
    <cellStyle name="Normal 3 27 45 2" xfId="24906" xr:uid="{00000000-0005-0000-0000-00003E610000}"/>
    <cellStyle name="Normal 3 27 45 3" xfId="24907" xr:uid="{00000000-0005-0000-0000-00003F610000}"/>
    <cellStyle name="Normal 3 27 45 4" xfId="24908" xr:uid="{00000000-0005-0000-0000-000040610000}"/>
    <cellStyle name="Normal 3 27 46" xfId="24909" xr:uid="{00000000-0005-0000-0000-000041610000}"/>
    <cellStyle name="Normal 3 27 46 2" xfId="24910" xr:uid="{00000000-0005-0000-0000-000042610000}"/>
    <cellStyle name="Normal 3 27 46 3" xfId="24911" xr:uid="{00000000-0005-0000-0000-000043610000}"/>
    <cellStyle name="Normal 3 27 46 4" xfId="24912" xr:uid="{00000000-0005-0000-0000-000044610000}"/>
    <cellStyle name="Normal 3 27 47" xfId="24913" xr:uid="{00000000-0005-0000-0000-000045610000}"/>
    <cellStyle name="Normal 3 27 48" xfId="24914" xr:uid="{00000000-0005-0000-0000-000046610000}"/>
    <cellStyle name="Normal 3 27 49" xfId="24915" xr:uid="{00000000-0005-0000-0000-000047610000}"/>
    <cellStyle name="Normal 3 27 5" xfId="24916" xr:uid="{00000000-0005-0000-0000-000048610000}"/>
    <cellStyle name="Normal 3 27 5 2" xfId="24917" xr:uid="{00000000-0005-0000-0000-000049610000}"/>
    <cellStyle name="Normal 3 27 5 3" xfId="24918" xr:uid="{00000000-0005-0000-0000-00004A610000}"/>
    <cellStyle name="Normal 3 27 5 4" xfId="24919" xr:uid="{00000000-0005-0000-0000-00004B610000}"/>
    <cellStyle name="Normal 3 27 50" xfId="24920" xr:uid="{00000000-0005-0000-0000-00004C610000}"/>
    <cellStyle name="Normal 3 27 51" xfId="24921" xr:uid="{00000000-0005-0000-0000-00004D610000}"/>
    <cellStyle name="Normal 3 27 52" xfId="24922" xr:uid="{00000000-0005-0000-0000-00004E610000}"/>
    <cellStyle name="Normal 3 27 6" xfId="24923" xr:uid="{00000000-0005-0000-0000-00004F610000}"/>
    <cellStyle name="Normal 3 27 6 2" xfId="24924" xr:uid="{00000000-0005-0000-0000-000050610000}"/>
    <cellStyle name="Normal 3 27 6 3" xfId="24925" xr:uid="{00000000-0005-0000-0000-000051610000}"/>
    <cellStyle name="Normal 3 27 6 4" xfId="24926" xr:uid="{00000000-0005-0000-0000-000052610000}"/>
    <cellStyle name="Normal 3 27 7" xfId="24927" xr:uid="{00000000-0005-0000-0000-000053610000}"/>
    <cellStyle name="Normal 3 27 7 2" xfId="24928" xr:uid="{00000000-0005-0000-0000-000054610000}"/>
    <cellStyle name="Normal 3 27 7 3" xfId="24929" xr:uid="{00000000-0005-0000-0000-000055610000}"/>
    <cellStyle name="Normal 3 27 7 4" xfId="24930" xr:uid="{00000000-0005-0000-0000-000056610000}"/>
    <cellStyle name="Normal 3 27 8" xfId="24931" xr:uid="{00000000-0005-0000-0000-000057610000}"/>
    <cellStyle name="Normal 3 27 8 2" xfId="24932" xr:uid="{00000000-0005-0000-0000-000058610000}"/>
    <cellStyle name="Normal 3 27 8 3" xfId="24933" xr:uid="{00000000-0005-0000-0000-000059610000}"/>
    <cellStyle name="Normal 3 27 8 4" xfId="24934" xr:uid="{00000000-0005-0000-0000-00005A610000}"/>
    <cellStyle name="Normal 3 27 9" xfId="24935" xr:uid="{00000000-0005-0000-0000-00005B610000}"/>
    <cellStyle name="Normal 3 27 9 2" xfId="24936" xr:uid="{00000000-0005-0000-0000-00005C610000}"/>
    <cellStyle name="Normal 3 27 9 3" xfId="24937" xr:uid="{00000000-0005-0000-0000-00005D610000}"/>
    <cellStyle name="Normal 3 27 9 4" xfId="24938" xr:uid="{00000000-0005-0000-0000-00005E610000}"/>
    <cellStyle name="Normal 3 27_Annex-25(B)-1" xfId="24939" xr:uid="{00000000-0005-0000-0000-00005F610000}"/>
    <cellStyle name="Normal 3 28" xfId="24940" xr:uid="{00000000-0005-0000-0000-000060610000}"/>
    <cellStyle name="Normal 3 28 10" xfId="24941" xr:uid="{00000000-0005-0000-0000-000061610000}"/>
    <cellStyle name="Normal 3 28 10 2" xfId="24942" xr:uid="{00000000-0005-0000-0000-000062610000}"/>
    <cellStyle name="Normal 3 28 10 3" xfId="24943" xr:uid="{00000000-0005-0000-0000-000063610000}"/>
    <cellStyle name="Normal 3 28 10 4" xfId="24944" xr:uid="{00000000-0005-0000-0000-000064610000}"/>
    <cellStyle name="Normal 3 28 11" xfId="24945" xr:uid="{00000000-0005-0000-0000-000065610000}"/>
    <cellStyle name="Normal 3 28 11 2" xfId="24946" xr:uid="{00000000-0005-0000-0000-000066610000}"/>
    <cellStyle name="Normal 3 28 11 3" xfId="24947" xr:uid="{00000000-0005-0000-0000-000067610000}"/>
    <cellStyle name="Normal 3 28 11 4" xfId="24948" xr:uid="{00000000-0005-0000-0000-000068610000}"/>
    <cellStyle name="Normal 3 28 12" xfId="24949" xr:uid="{00000000-0005-0000-0000-000069610000}"/>
    <cellStyle name="Normal 3 28 12 2" xfId="24950" xr:uid="{00000000-0005-0000-0000-00006A610000}"/>
    <cellStyle name="Normal 3 28 12 3" xfId="24951" xr:uid="{00000000-0005-0000-0000-00006B610000}"/>
    <cellStyle name="Normal 3 28 12 4" xfId="24952" xr:uid="{00000000-0005-0000-0000-00006C610000}"/>
    <cellStyle name="Normal 3 28 13" xfId="24953" xr:uid="{00000000-0005-0000-0000-00006D610000}"/>
    <cellStyle name="Normal 3 28 13 2" xfId="24954" xr:uid="{00000000-0005-0000-0000-00006E610000}"/>
    <cellStyle name="Normal 3 28 13 3" xfId="24955" xr:uid="{00000000-0005-0000-0000-00006F610000}"/>
    <cellStyle name="Normal 3 28 13 4" xfId="24956" xr:uid="{00000000-0005-0000-0000-000070610000}"/>
    <cellStyle name="Normal 3 28 14" xfId="24957" xr:uid="{00000000-0005-0000-0000-000071610000}"/>
    <cellStyle name="Normal 3 28 14 2" xfId="24958" xr:uid="{00000000-0005-0000-0000-000072610000}"/>
    <cellStyle name="Normal 3 28 14 3" xfId="24959" xr:uid="{00000000-0005-0000-0000-000073610000}"/>
    <cellStyle name="Normal 3 28 14 4" xfId="24960" xr:uid="{00000000-0005-0000-0000-000074610000}"/>
    <cellStyle name="Normal 3 28 15" xfId="24961" xr:uid="{00000000-0005-0000-0000-000075610000}"/>
    <cellStyle name="Normal 3 28 15 2" xfId="24962" xr:uid="{00000000-0005-0000-0000-000076610000}"/>
    <cellStyle name="Normal 3 28 15 3" xfId="24963" xr:uid="{00000000-0005-0000-0000-000077610000}"/>
    <cellStyle name="Normal 3 28 15 4" xfId="24964" xr:uid="{00000000-0005-0000-0000-000078610000}"/>
    <cellStyle name="Normal 3 28 16" xfId="24965" xr:uid="{00000000-0005-0000-0000-000079610000}"/>
    <cellStyle name="Normal 3 28 16 2" xfId="24966" xr:uid="{00000000-0005-0000-0000-00007A610000}"/>
    <cellStyle name="Normal 3 28 16 3" xfId="24967" xr:uid="{00000000-0005-0000-0000-00007B610000}"/>
    <cellStyle name="Normal 3 28 16 4" xfId="24968" xr:uid="{00000000-0005-0000-0000-00007C610000}"/>
    <cellStyle name="Normal 3 28 17" xfId="24969" xr:uid="{00000000-0005-0000-0000-00007D610000}"/>
    <cellStyle name="Normal 3 28 17 2" xfId="24970" xr:uid="{00000000-0005-0000-0000-00007E610000}"/>
    <cellStyle name="Normal 3 28 17 3" xfId="24971" xr:uid="{00000000-0005-0000-0000-00007F610000}"/>
    <cellStyle name="Normal 3 28 17 4" xfId="24972" xr:uid="{00000000-0005-0000-0000-000080610000}"/>
    <cellStyle name="Normal 3 28 18" xfId="24973" xr:uid="{00000000-0005-0000-0000-000081610000}"/>
    <cellStyle name="Normal 3 28 18 2" xfId="24974" xr:uid="{00000000-0005-0000-0000-000082610000}"/>
    <cellStyle name="Normal 3 28 18 3" xfId="24975" xr:uid="{00000000-0005-0000-0000-000083610000}"/>
    <cellStyle name="Normal 3 28 18 4" xfId="24976" xr:uid="{00000000-0005-0000-0000-000084610000}"/>
    <cellStyle name="Normal 3 28 19" xfId="24977" xr:uid="{00000000-0005-0000-0000-000085610000}"/>
    <cellStyle name="Normal 3 28 19 2" xfId="24978" xr:uid="{00000000-0005-0000-0000-000086610000}"/>
    <cellStyle name="Normal 3 28 19 3" xfId="24979" xr:uid="{00000000-0005-0000-0000-000087610000}"/>
    <cellStyle name="Normal 3 28 19 4" xfId="24980" xr:uid="{00000000-0005-0000-0000-000088610000}"/>
    <cellStyle name="Normal 3 28 2" xfId="24981" xr:uid="{00000000-0005-0000-0000-000089610000}"/>
    <cellStyle name="Normal 3 28 2 2" xfId="24982" xr:uid="{00000000-0005-0000-0000-00008A610000}"/>
    <cellStyle name="Normal 3 28 2 3" xfId="24983" xr:uid="{00000000-0005-0000-0000-00008B610000}"/>
    <cellStyle name="Normal 3 28 2 4" xfId="24984" xr:uid="{00000000-0005-0000-0000-00008C610000}"/>
    <cellStyle name="Normal 3 28 2 5" xfId="24985" xr:uid="{00000000-0005-0000-0000-00008D610000}"/>
    <cellStyle name="Normal 3 28 20" xfId="24986" xr:uid="{00000000-0005-0000-0000-00008E610000}"/>
    <cellStyle name="Normal 3 28 20 2" xfId="24987" xr:uid="{00000000-0005-0000-0000-00008F610000}"/>
    <cellStyle name="Normal 3 28 20 3" xfId="24988" xr:uid="{00000000-0005-0000-0000-000090610000}"/>
    <cellStyle name="Normal 3 28 20 4" xfId="24989" xr:uid="{00000000-0005-0000-0000-000091610000}"/>
    <cellStyle name="Normal 3 28 21" xfId="24990" xr:uid="{00000000-0005-0000-0000-000092610000}"/>
    <cellStyle name="Normal 3 28 21 2" xfId="24991" xr:uid="{00000000-0005-0000-0000-000093610000}"/>
    <cellStyle name="Normal 3 28 21 3" xfId="24992" xr:uid="{00000000-0005-0000-0000-000094610000}"/>
    <cellStyle name="Normal 3 28 21 4" xfId="24993" xr:uid="{00000000-0005-0000-0000-000095610000}"/>
    <cellStyle name="Normal 3 28 22" xfId="24994" xr:uid="{00000000-0005-0000-0000-000096610000}"/>
    <cellStyle name="Normal 3 28 22 2" xfId="24995" xr:uid="{00000000-0005-0000-0000-000097610000}"/>
    <cellStyle name="Normal 3 28 22 3" xfId="24996" xr:uid="{00000000-0005-0000-0000-000098610000}"/>
    <cellStyle name="Normal 3 28 22 4" xfId="24997" xr:uid="{00000000-0005-0000-0000-000099610000}"/>
    <cellStyle name="Normal 3 28 23" xfId="24998" xr:uid="{00000000-0005-0000-0000-00009A610000}"/>
    <cellStyle name="Normal 3 28 23 2" xfId="24999" xr:uid="{00000000-0005-0000-0000-00009B610000}"/>
    <cellStyle name="Normal 3 28 23 3" xfId="25000" xr:uid="{00000000-0005-0000-0000-00009C610000}"/>
    <cellStyle name="Normal 3 28 23 4" xfId="25001" xr:uid="{00000000-0005-0000-0000-00009D610000}"/>
    <cellStyle name="Normal 3 28 24" xfId="25002" xr:uid="{00000000-0005-0000-0000-00009E610000}"/>
    <cellStyle name="Normal 3 28 24 2" xfId="25003" xr:uid="{00000000-0005-0000-0000-00009F610000}"/>
    <cellStyle name="Normal 3 28 24 3" xfId="25004" xr:uid="{00000000-0005-0000-0000-0000A0610000}"/>
    <cellStyle name="Normal 3 28 24 4" xfId="25005" xr:uid="{00000000-0005-0000-0000-0000A1610000}"/>
    <cellStyle name="Normal 3 28 25" xfId="25006" xr:uid="{00000000-0005-0000-0000-0000A2610000}"/>
    <cellStyle name="Normal 3 28 25 2" xfId="25007" xr:uid="{00000000-0005-0000-0000-0000A3610000}"/>
    <cellStyle name="Normal 3 28 25 3" xfId="25008" xr:uid="{00000000-0005-0000-0000-0000A4610000}"/>
    <cellStyle name="Normal 3 28 25 4" xfId="25009" xr:uid="{00000000-0005-0000-0000-0000A5610000}"/>
    <cellStyle name="Normal 3 28 26" xfId="25010" xr:uid="{00000000-0005-0000-0000-0000A6610000}"/>
    <cellStyle name="Normal 3 28 26 2" xfId="25011" xr:uid="{00000000-0005-0000-0000-0000A7610000}"/>
    <cellStyle name="Normal 3 28 26 3" xfId="25012" xr:uid="{00000000-0005-0000-0000-0000A8610000}"/>
    <cellStyle name="Normal 3 28 26 4" xfId="25013" xr:uid="{00000000-0005-0000-0000-0000A9610000}"/>
    <cellStyle name="Normal 3 28 27" xfId="25014" xr:uid="{00000000-0005-0000-0000-0000AA610000}"/>
    <cellStyle name="Normal 3 28 27 2" xfId="25015" xr:uid="{00000000-0005-0000-0000-0000AB610000}"/>
    <cellStyle name="Normal 3 28 27 3" xfId="25016" xr:uid="{00000000-0005-0000-0000-0000AC610000}"/>
    <cellStyle name="Normal 3 28 27 4" xfId="25017" xr:uid="{00000000-0005-0000-0000-0000AD610000}"/>
    <cellStyle name="Normal 3 28 28" xfId="25018" xr:uid="{00000000-0005-0000-0000-0000AE610000}"/>
    <cellStyle name="Normal 3 28 28 2" xfId="25019" xr:uid="{00000000-0005-0000-0000-0000AF610000}"/>
    <cellStyle name="Normal 3 28 28 3" xfId="25020" xr:uid="{00000000-0005-0000-0000-0000B0610000}"/>
    <cellStyle name="Normal 3 28 28 4" xfId="25021" xr:uid="{00000000-0005-0000-0000-0000B1610000}"/>
    <cellStyle name="Normal 3 28 29" xfId="25022" xr:uid="{00000000-0005-0000-0000-0000B2610000}"/>
    <cellStyle name="Normal 3 28 29 2" xfId="25023" xr:uid="{00000000-0005-0000-0000-0000B3610000}"/>
    <cellStyle name="Normal 3 28 29 3" xfId="25024" xr:uid="{00000000-0005-0000-0000-0000B4610000}"/>
    <cellStyle name="Normal 3 28 29 4" xfId="25025" xr:uid="{00000000-0005-0000-0000-0000B5610000}"/>
    <cellStyle name="Normal 3 28 3" xfId="25026" xr:uid="{00000000-0005-0000-0000-0000B6610000}"/>
    <cellStyle name="Normal 3 28 3 2" xfId="25027" xr:uid="{00000000-0005-0000-0000-0000B7610000}"/>
    <cellStyle name="Normal 3 28 3 3" xfId="25028" xr:uid="{00000000-0005-0000-0000-0000B8610000}"/>
    <cellStyle name="Normal 3 28 3 4" xfId="25029" xr:uid="{00000000-0005-0000-0000-0000B9610000}"/>
    <cellStyle name="Normal 3 28 3 5" xfId="25030" xr:uid="{00000000-0005-0000-0000-0000BA610000}"/>
    <cellStyle name="Normal 3 28 30" xfId="25031" xr:uid="{00000000-0005-0000-0000-0000BB610000}"/>
    <cellStyle name="Normal 3 28 30 2" xfId="25032" xr:uid="{00000000-0005-0000-0000-0000BC610000}"/>
    <cellStyle name="Normal 3 28 30 3" xfId="25033" xr:uid="{00000000-0005-0000-0000-0000BD610000}"/>
    <cellStyle name="Normal 3 28 30 4" xfId="25034" xr:uid="{00000000-0005-0000-0000-0000BE610000}"/>
    <cellStyle name="Normal 3 28 31" xfId="25035" xr:uid="{00000000-0005-0000-0000-0000BF610000}"/>
    <cellStyle name="Normal 3 28 31 2" xfId="25036" xr:uid="{00000000-0005-0000-0000-0000C0610000}"/>
    <cellStyle name="Normal 3 28 31 3" xfId="25037" xr:uid="{00000000-0005-0000-0000-0000C1610000}"/>
    <cellStyle name="Normal 3 28 31 4" xfId="25038" xr:uid="{00000000-0005-0000-0000-0000C2610000}"/>
    <cellStyle name="Normal 3 28 32" xfId="25039" xr:uid="{00000000-0005-0000-0000-0000C3610000}"/>
    <cellStyle name="Normal 3 28 32 2" xfId="25040" xr:uid="{00000000-0005-0000-0000-0000C4610000}"/>
    <cellStyle name="Normal 3 28 32 3" xfId="25041" xr:uid="{00000000-0005-0000-0000-0000C5610000}"/>
    <cellStyle name="Normal 3 28 32 4" xfId="25042" xr:uid="{00000000-0005-0000-0000-0000C6610000}"/>
    <cellStyle name="Normal 3 28 33" xfId="25043" xr:uid="{00000000-0005-0000-0000-0000C7610000}"/>
    <cellStyle name="Normal 3 28 33 2" xfId="25044" xr:uid="{00000000-0005-0000-0000-0000C8610000}"/>
    <cellStyle name="Normal 3 28 33 3" xfId="25045" xr:uid="{00000000-0005-0000-0000-0000C9610000}"/>
    <cellStyle name="Normal 3 28 33 4" xfId="25046" xr:uid="{00000000-0005-0000-0000-0000CA610000}"/>
    <cellStyle name="Normal 3 28 34" xfId="25047" xr:uid="{00000000-0005-0000-0000-0000CB610000}"/>
    <cellStyle name="Normal 3 28 34 2" xfId="25048" xr:uid="{00000000-0005-0000-0000-0000CC610000}"/>
    <cellStyle name="Normal 3 28 34 3" xfId="25049" xr:uid="{00000000-0005-0000-0000-0000CD610000}"/>
    <cellStyle name="Normal 3 28 34 4" xfId="25050" xr:uid="{00000000-0005-0000-0000-0000CE610000}"/>
    <cellStyle name="Normal 3 28 35" xfId="25051" xr:uid="{00000000-0005-0000-0000-0000CF610000}"/>
    <cellStyle name="Normal 3 28 35 2" xfId="25052" xr:uid="{00000000-0005-0000-0000-0000D0610000}"/>
    <cellStyle name="Normal 3 28 35 3" xfId="25053" xr:uid="{00000000-0005-0000-0000-0000D1610000}"/>
    <cellStyle name="Normal 3 28 35 4" xfId="25054" xr:uid="{00000000-0005-0000-0000-0000D2610000}"/>
    <cellStyle name="Normal 3 28 36" xfId="25055" xr:uid="{00000000-0005-0000-0000-0000D3610000}"/>
    <cellStyle name="Normal 3 28 36 2" xfId="25056" xr:uid="{00000000-0005-0000-0000-0000D4610000}"/>
    <cellStyle name="Normal 3 28 36 3" xfId="25057" xr:uid="{00000000-0005-0000-0000-0000D5610000}"/>
    <cellStyle name="Normal 3 28 36 4" xfId="25058" xr:uid="{00000000-0005-0000-0000-0000D6610000}"/>
    <cellStyle name="Normal 3 28 37" xfId="25059" xr:uid="{00000000-0005-0000-0000-0000D7610000}"/>
    <cellStyle name="Normal 3 28 37 2" xfId="25060" xr:uid="{00000000-0005-0000-0000-0000D8610000}"/>
    <cellStyle name="Normal 3 28 37 3" xfId="25061" xr:uid="{00000000-0005-0000-0000-0000D9610000}"/>
    <cellStyle name="Normal 3 28 37 4" xfId="25062" xr:uid="{00000000-0005-0000-0000-0000DA610000}"/>
    <cellStyle name="Normal 3 28 38" xfId="25063" xr:uid="{00000000-0005-0000-0000-0000DB610000}"/>
    <cellStyle name="Normal 3 28 38 2" xfId="25064" xr:uid="{00000000-0005-0000-0000-0000DC610000}"/>
    <cellStyle name="Normal 3 28 38 3" xfId="25065" xr:uid="{00000000-0005-0000-0000-0000DD610000}"/>
    <cellStyle name="Normal 3 28 38 4" xfId="25066" xr:uid="{00000000-0005-0000-0000-0000DE610000}"/>
    <cellStyle name="Normal 3 28 39" xfId="25067" xr:uid="{00000000-0005-0000-0000-0000DF610000}"/>
    <cellStyle name="Normal 3 28 39 2" xfId="25068" xr:uid="{00000000-0005-0000-0000-0000E0610000}"/>
    <cellStyle name="Normal 3 28 39 3" xfId="25069" xr:uid="{00000000-0005-0000-0000-0000E1610000}"/>
    <cellStyle name="Normal 3 28 39 4" xfId="25070" xr:uid="{00000000-0005-0000-0000-0000E2610000}"/>
    <cellStyle name="Normal 3 28 4" xfId="25071" xr:uid="{00000000-0005-0000-0000-0000E3610000}"/>
    <cellStyle name="Normal 3 28 4 2" xfId="25072" xr:uid="{00000000-0005-0000-0000-0000E4610000}"/>
    <cellStyle name="Normal 3 28 4 3" xfId="25073" xr:uid="{00000000-0005-0000-0000-0000E5610000}"/>
    <cellStyle name="Normal 3 28 4 4" xfId="25074" xr:uid="{00000000-0005-0000-0000-0000E6610000}"/>
    <cellStyle name="Normal 3 28 40" xfId="25075" xr:uid="{00000000-0005-0000-0000-0000E7610000}"/>
    <cellStyle name="Normal 3 28 40 2" xfId="25076" xr:uid="{00000000-0005-0000-0000-0000E8610000}"/>
    <cellStyle name="Normal 3 28 40 3" xfId="25077" xr:uid="{00000000-0005-0000-0000-0000E9610000}"/>
    <cellStyle name="Normal 3 28 40 4" xfId="25078" xr:uid="{00000000-0005-0000-0000-0000EA610000}"/>
    <cellStyle name="Normal 3 28 41" xfId="25079" xr:uid="{00000000-0005-0000-0000-0000EB610000}"/>
    <cellStyle name="Normal 3 28 41 2" xfId="25080" xr:uid="{00000000-0005-0000-0000-0000EC610000}"/>
    <cellStyle name="Normal 3 28 41 3" xfId="25081" xr:uid="{00000000-0005-0000-0000-0000ED610000}"/>
    <cellStyle name="Normal 3 28 41 4" xfId="25082" xr:uid="{00000000-0005-0000-0000-0000EE610000}"/>
    <cellStyle name="Normal 3 28 42" xfId="25083" xr:uid="{00000000-0005-0000-0000-0000EF610000}"/>
    <cellStyle name="Normal 3 28 42 2" xfId="25084" xr:uid="{00000000-0005-0000-0000-0000F0610000}"/>
    <cellStyle name="Normal 3 28 42 3" xfId="25085" xr:uid="{00000000-0005-0000-0000-0000F1610000}"/>
    <cellStyle name="Normal 3 28 42 4" xfId="25086" xr:uid="{00000000-0005-0000-0000-0000F2610000}"/>
    <cellStyle name="Normal 3 28 43" xfId="25087" xr:uid="{00000000-0005-0000-0000-0000F3610000}"/>
    <cellStyle name="Normal 3 28 43 2" xfId="25088" xr:uid="{00000000-0005-0000-0000-0000F4610000}"/>
    <cellStyle name="Normal 3 28 43 3" xfId="25089" xr:uid="{00000000-0005-0000-0000-0000F5610000}"/>
    <cellStyle name="Normal 3 28 43 4" xfId="25090" xr:uid="{00000000-0005-0000-0000-0000F6610000}"/>
    <cellStyle name="Normal 3 28 44" xfId="25091" xr:uid="{00000000-0005-0000-0000-0000F7610000}"/>
    <cellStyle name="Normal 3 28 44 2" xfId="25092" xr:uid="{00000000-0005-0000-0000-0000F8610000}"/>
    <cellStyle name="Normal 3 28 44 3" xfId="25093" xr:uid="{00000000-0005-0000-0000-0000F9610000}"/>
    <cellStyle name="Normal 3 28 44 4" xfId="25094" xr:uid="{00000000-0005-0000-0000-0000FA610000}"/>
    <cellStyle name="Normal 3 28 45" xfId="25095" xr:uid="{00000000-0005-0000-0000-0000FB610000}"/>
    <cellStyle name="Normal 3 28 45 2" xfId="25096" xr:uid="{00000000-0005-0000-0000-0000FC610000}"/>
    <cellStyle name="Normal 3 28 45 3" xfId="25097" xr:uid="{00000000-0005-0000-0000-0000FD610000}"/>
    <cellStyle name="Normal 3 28 45 4" xfId="25098" xr:uid="{00000000-0005-0000-0000-0000FE610000}"/>
    <cellStyle name="Normal 3 28 46" xfId="25099" xr:uid="{00000000-0005-0000-0000-0000FF610000}"/>
    <cellStyle name="Normal 3 28 46 2" xfId="25100" xr:uid="{00000000-0005-0000-0000-000000620000}"/>
    <cellStyle name="Normal 3 28 46 3" xfId="25101" xr:uid="{00000000-0005-0000-0000-000001620000}"/>
    <cellStyle name="Normal 3 28 46 4" xfId="25102" xr:uid="{00000000-0005-0000-0000-000002620000}"/>
    <cellStyle name="Normal 3 28 47" xfId="25103" xr:uid="{00000000-0005-0000-0000-000003620000}"/>
    <cellStyle name="Normal 3 28 48" xfId="25104" xr:uid="{00000000-0005-0000-0000-000004620000}"/>
    <cellStyle name="Normal 3 28 49" xfId="25105" xr:uid="{00000000-0005-0000-0000-000005620000}"/>
    <cellStyle name="Normal 3 28 5" xfId="25106" xr:uid="{00000000-0005-0000-0000-000006620000}"/>
    <cellStyle name="Normal 3 28 5 2" xfId="25107" xr:uid="{00000000-0005-0000-0000-000007620000}"/>
    <cellStyle name="Normal 3 28 5 3" xfId="25108" xr:uid="{00000000-0005-0000-0000-000008620000}"/>
    <cellStyle name="Normal 3 28 5 4" xfId="25109" xr:uid="{00000000-0005-0000-0000-000009620000}"/>
    <cellStyle name="Normal 3 28 50" xfId="25110" xr:uid="{00000000-0005-0000-0000-00000A620000}"/>
    <cellStyle name="Normal 3 28 51" xfId="25111" xr:uid="{00000000-0005-0000-0000-00000B620000}"/>
    <cellStyle name="Normal 3 28 52" xfId="25112" xr:uid="{00000000-0005-0000-0000-00000C620000}"/>
    <cellStyle name="Normal 3 28 6" xfId="25113" xr:uid="{00000000-0005-0000-0000-00000D620000}"/>
    <cellStyle name="Normal 3 28 6 2" xfId="25114" xr:uid="{00000000-0005-0000-0000-00000E620000}"/>
    <cellStyle name="Normal 3 28 6 3" xfId="25115" xr:uid="{00000000-0005-0000-0000-00000F620000}"/>
    <cellStyle name="Normal 3 28 6 4" xfId="25116" xr:uid="{00000000-0005-0000-0000-000010620000}"/>
    <cellStyle name="Normal 3 28 7" xfId="25117" xr:uid="{00000000-0005-0000-0000-000011620000}"/>
    <cellStyle name="Normal 3 28 7 2" xfId="25118" xr:uid="{00000000-0005-0000-0000-000012620000}"/>
    <cellStyle name="Normal 3 28 7 3" xfId="25119" xr:uid="{00000000-0005-0000-0000-000013620000}"/>
    <cellStyle name="Normal 3 28 7 4" xfId="25120" xr:uid="{00000000-0005-0000-0000-000014620000}"/>
    <cellStyle name="Normal 3 28 8" xfId="25121" xr:uid="{00000000-0005-0000-0000-000015620000}"/>
    <cellStyle name="Normal 3 28 8 2" xfId="25122" xr:uid="{00000000-0005-0000-0000-000016620000}"/>
    <cellStyle name="Normal 3 28 8 3" xfId="25123" xr:uid="{00000000-0005-0000-0000-000017620000}"/>
    <cellStyle name="Normal 3 28 8 4" xfId="25124" xr:uid="{00000000-0005-0000-0000-000018620000}"/>
    <cellStyle name="Normal 3 28 9" xfId="25125" xr:uid="{00000000-0005-0000-0000-000019620000}"/>
    <cellStyle name="Normal 3 28 9 2" xfId="25126" xr:uid="{00000000-0005-0000-0000-00001A620000}"/>
    <cellStyle name="Normal 3 28 9 3" xfId="25127" xr:uid="{00000000-0005-0000-0000-00001B620000}"/>
    <cellStyle name="Normal 3 28 9 4" xfId="25128" xr:uid="{00000000-0005-0000-0000-00001C620000}"/>
    <cellStyle name="Normal 3 28_Annex-25(B)-1" xfId="25129" xr:uid="{00000000-0005-0000-0000-00001D620000}"/>
    <cellStyle name="Normal 3 29" xfId="25130" xr:uid="{00000000-0005-0000-0000-00001E620000}"/>
    <cellStyle name="Normal 3 29 10" xfId="25131" xr:uid="{00000000-0005-0000-0000-00001F620000}"/>
    <cellStyle name="Normal 3 29 10 2" xfId="25132" xr:uid="{00000000-0005-0000-0000-000020620000}"/>
    <cellStyle name="Normal 3 29 10 3" xfId="25133" xr:uid="{00000000-0005-0000-0000-000021620000}"/>
    <cellStyle name="Normal 3 29 10 4" xfId="25134" xr:uid="{00000000-0005-0000-0000-000022620000}"/>
    <cellStyle name="Normal 3 29 11" xfId="25135" xr:uid="{00000000-0005-0000-0000-000023620000}"/>
    <cellStyle name="Normal 3 29 11 2" xfId="25136" xr:uid="{00000000-0005-0000-0000-000024620000}"/>
    <cellStyle name="Normal 3 29 11 3" xfId="25137" xr:uid="{00000000-0005-0000-0000-000025620000}"/>
    <cellStyle name="Normal 3 29 11 4" xfId="25138" xr:uid="{00000000-0005-0000-0000-000026620000}"/>
    <cellStyle name="Normal 3 29 12" xfId="25139" xr:uid="{00000000-0005-0000-0000-000027620000}"/>
    <cellStyle name="Normal 3 29 12 2" xfId="25140" xr:uid="{00000000-0005-0000-0000-000028620000}"/>
    <cellStyle name="Normal 3 29 12 3" xfId="25141" xr:uid="{00000000-0005-0000-0000-000029620000}"/>
    <cellStyle name="Normal 3 29 12 4" xfId="25142" xr:uid="{00000000-0005-0000-0000-00002A620000}"/>
    <cellStyle name="Normal 3 29 13" xfId="25143" xr:uid="{00000000-0005-0000-0000-00002B620000}"/>
    <cellStyle name="Normal 3 29 13 2" xfId="25144" xr:uid="{00000000-0005-0000-0000-00002C620000}"/>
    <cellStyle name="Normal 3 29 13 3" xfId="25145" xr:uid="{00000000-0005-0000-0000-00002D620000}"/>
    <cellStyle name="Normal 3 29 13 4" xfId="25146" xr:uid="{00000000-0005-0000-0000-00002E620000}"/>
    <cellStyle name="Normal 3 29 14" xfId="25147" xr:uid="{00000000-0005-0000-0000-00002F620000}"/>
    <cellStyle name="Normal 3 29 14 2" xfId="25148" xr:uid="{00000000-0005-0000-0000-000030620000}"/>
    <cellStyle name="Normal 3 29 14 3" xfId="25149" xr:uid="{00000000-0005-0000-0000-000031620000}"/>
    <cellStyle name="Normal 3 29 14 4" xfId="25150" xr:uid="{00000000-0005-0000-0000-000032620000}"/>
    <cellStyle name="Normal 3 29 15" xfId="25151" xr:uid="{00000000-0005-0000-0000-000033620000}"/>
    <cellStyle name="Normal 3 29 15 2" xfId="25152" xr:uid="{00000000-0005-0000-0000-000034620000}"/>
    <cellStyle name="Normal 3 29 15 3" xfId="25153" xr:uid="{00000000-0005-0000-0000-000035620000}"/>
    <cellStyle name="Normal 3 29 15 4" xfId="25154" xr:uid="{00000000-0005-0000-0000-000036620000}"/>
    <cellStyle name="Normal 3 29 16" xfId="25155" xr:uid="{00000000-0005-0000-0000-000037620000}"/>
    <cellStyle name="Normal 3 29 16 2" xfId="25156" xr:uid="{00000000-0005-0000-0000-000038620000}"/>
    <cellStyle name="Normal 3 29 16 3" xfId="25157" xr:uid="{00000000-0005-0000-0000-000039620000}"/>
    <cellStyle name="Normal 3 29 16 4" xfId="25158" xr:uid="{00000000-0005-0000-0000-00003A620000}"/>
    <cellStyle name="Normal 3 29 17" xfId="25159" xr:uid="{00000000-0005-0000-0000-00003B620000}"/>
    <cellStyle name="Normal 3 29 17 2" xfId="25160" xr:uid="{00000000-0005-0000-0000-00003C620000}"/>
    <cellStyle name="Normal 3 29 17 3" xfId="25161" xr:uid="{00000000-0005-0000-0000-00003D620000}"/>
    <cellStyle name="Normal 3 29 17 4" xfId="25162" xr:uid="{00000000-0005-0000-0000-00003E620000}"/>
    <cellStyle name="Normal 3 29 18" xfId="25163" xr:uid="{00000000-0005-0000-0000-00003F620000}"/>
    <cellStyle name="Normal 3 29 18 2" xfId="25164" xr:uid="{00000000-0005-0000-0000-000040620000}"/>
    <cellStyle name="Normal 3 29 18 3" xfId="25165" xr:uid="{00000000-0005-0000-0000-000041620000}"/>
    <cellStyle name="Normal 3 29 18 4" xfId="25166" xr:uid="{00000000-0005-0000-0000-000042620000}"/>
    <cellStyle name="Normal 3 29 19" xfId="25167" xr:uid="{00000000-0005-0000-0000-000043620000}"/>
    <cellStyle name="Normal 3 29 19 2" xfId="25168" xr:uid="{00000000-0005-0000-0000-000044620000}"/>
    <cellStyle name="Normal 3 29 19 3" xfId="25169" xr:uid="{00000000-0005-0000-0000-000045620000}"/>
    <cellStyle name="Normal 3 29 19 4" xfId="25170" xr:uid="{00000000-0005-0000-0000-000046620000}"/>
    <cellStyle name="Normal 3 29 2" xfId="25171" xr:uid="{00000000-0005-0000-0000-000047620000}"/>
    <cellStyle name="Normal 3 29 2 2" xfId="25172" xr:uid="{00000000-0005-0000-0000-000048620000}"/>
    <cellStyle name="Normal 3 29 2 3" xfId="25173" xr:uid="{00000000-0005-0000-0000-000049620000}"/>
    <cellStyle name="Normal 3 29 2 4" xfId="25174" xr:uid="{00000000-0005-0000-0000-00004A620000}"/>
    <cellStyle name="Normal 3 29 2 5" xfId="25175" xr:uid="{00000000-0005-0000-0000-00004B620000}"/>
    <cellStyle name="Normal 3 29 20" xfId="25176" xr:uid="{00000000-0005-0000-0000-00004C620000}"/>
    <cellStyle name="Normal 3 29 20 2" xfId="25177" xr:uid="{00000000-0005-0000-0000-00004D620000}"/>
    <cellStyle name="Normal 3 29 20 3" xfId="25178" xr:uid="{00000000-0005-0000-0000-00004E620000}"/>
    <cellStyle name="Normal 3 29 20 4" xfId="25179" xr:uid="{00000000-0005-0000-0000-00004F620000}"/>
    <cellStyle name="Normal 3 29 21" xfId="25180" xr:uid="{00000000-0005-0000-0000-000050620000}"/>
    <cellStyle name="Normal 3 29 21 2" xfId="25181" xr:uid="{00000000-0005-0000-0000-000051620000}"/>
    <cellStyle name="Normal 3 29 21 3" xfId="25182" xr:uid="{00000000-0005-0000-0000-000052620000}"/>
    <cellStyle name="Normal 3 29 21 4" xfId="25183" xr:uid="{00000000-0005-0000-0000-000053620000}"/>
    <cellStyle name="Normal 3 29 22" xfId="25184" xr:uid="{00000000-0005-0000-0000-000054620000}"/>
    <cellStyle name="Normal 3 29 22 2" xfId="25185" xr:uid="{00000000-0005-0000-0000-000055620000}"/>
    <cellStyle name="Normal 3 29 22 3" xfId="25186" xr:uid="{00000000-0005-0000-0000-000056620000}"/>
    <cellStyle name="Normal 3 29 22 4" xfId="25187" xr:uid="{00000000-0005-0000-0000-000057620000}"/>
    <cellStyle name="Normal 3 29 23" xfId="25188" xr:uid="{00000000-0005-0000-0000-000058620000}"/>
    <cellStyle name="Normal 3 29 23 2" xfId="25189" xr:uid="{00000000-0005-0000-0000-000059620000}"/>
    <cellStyle name="Normal 3 29 23 3" xfId="25190" xr:uid="{00000000-0005-0000-0000-00005A620000}"/>
    <cellStyle name="Normal 3 29 23 4" xfId="25191" xr:uid="{00000000-0005-0000-0000-00005B620000}"/>
    <cellStyle name="Normal 3 29 24" xfId="25192" xr:uid="{00000000-0005-0000-0000-00005C620000}"/>
    <cellStyle name="Normal 3 29 24 2" xfId="25193" xr:uid="{00000000-0005-0000-0000-00005D620000}"/>
    <cellStyle name="Normal 3 29 24 3" xfId="25194" xr:uid="{00000000-0005-0000-0000-00005E620000}"/>
    <cellStyle name="Normal 3 29 24 4" xfId="25195" xr:uid="{00000000-0005-0000-0000-00005F620000}"/>
    <cellStyle name="Normal 3 29 25" xfId="25196" xr:uid="{00000000-0005-0000-0000-000060620000}"/>
    <cellStyle name="Normal 3 29 25 2" xfId="25197" xr:uid="{00000000-0005-0000-0000-000061620000}"/>
    <cellStyle name="Normal 3 29 25 3" xfId="25198" xr:uid="{00000000-0005-0000-0000-000062620000}"/>
    <cellStyle name="Normal 3 29 25 4" xfId="25199" xr:uid="{00000000-0005-0000-0000-000063620000}"/>
    <cellStyle name="Normal 3 29 26" xfId="25200" xr:uid="{00000000-0005-0000-0000-000064620000}"/>
    <cellStyle name="Normal 3 29 26 2" xfId="25201" xr:uid="{00000000-0005-0000-0000-000065620000}"/>
    <cellStyle name="Normal 3 29 26 3" xfId="25202" xr:uid="{00000000-0005-0000-0000-000066620000}"/>
    <cellStyle name="Normal 3 29 26 4" xfId="25203" xr:uid="{00000000-0005-0000-0000-000067620000}"/>
    <cellStyle name="Normal 3 29 27" xfId="25204" xr:uid="{00000000-0005-0000-0000-000068620000}"/>
    <cellStyle name="Normal 3 29 27 2" xfId="25205" xr:uid="{00000000-0005-0000-0000-000069620000}"/>
    <cellStyle name="Normal 3 29 27 3" xfId="25206" xr:uid="{00000000-0005-0000-0000-00006A620000}"/>
    <cellStyle name="Normal 3 29 27 4" xfId="25207" xr:uid="{00000000-0005-0000-0000-00006B620000}"/>
    <cellStyle name="Normal 3 29 28" xfId="25208" xr:uid="{00000000-0005-0000-0000-00006C620000}"/>
    <cellStyle name="Normal 3 29 28 2" xfId="25209" xr:uid="{00000000-0005-0000-0000-00006D620000}"/>
    <cellStyle name="Normal 3 29 28 3" xfId="25210" xr:uid="{00000000-0005-0000-0000-00006E620000}"/>
    <cellStyle name="Normal 3 29 28 4" xfId="25211" xr:uid="{00000000-0005-0000-0000-00006F620000}"/>
    <cellStyle name="Normal 3 29 29" xfId="25212" xr:uid="{00000000-0005-0000-0000-000070620000}"/>
    <cellStyle name="Normal 3 29 29 2" xfId="25213" xr:uid="{00000000-0005-0000-0000-000071620000}"/>
    <cellStyle name="Normal 3 29 29 3" xfId="25214" xr:uid="{00000000-0005-0000-0000-000072620000}"/>
    <cellStyle name="Normal 3 29 29 4" xfId="25215" xr:uid="{00000000-0005-0000-0000-000073620000}"/>
    <cellStyle name="Normal 3 29 3" xfId="25216" xr:uid="{00000000-0005-0000-0000-000074620000}"/>
    <cellStyle name="Normal 3 29 3 2" xfId="25217" xr:uid="{00000000-0005-0000-0000-000075620000}"/>
    <cellStyle name="Normal 3 29 3 3" xfId="25218" xr:uid="{00000000-0005-0000-0000-000076620000}"/>
    <cellStyle name="Normal 3 29 3 4" xfId="25219" xr:uid="{00000000-0005-0000-0000-000077620000}"/>
    <cellStyle name="Normal 3 29 3 5" xfId="25220" xr:uid="{00000000-0005-0000-0000-000078620000}"/>
    <cellStyle name="Normal 3 29 30" xfId="25221" xr:uid="{00000000-0005-0000-0000-000079620000}"/>
    <cellStyle name="Normal 3 29 30 2" xfId="25222" xr:uid="{00000000-0005-0000-0000-00007A620000}"/>
    <cellStyle name="Normal 3 29 30 3" xfId="25223" xr:uid="{00000000-0005-0000-0000-00007B620000}"/>
    <cellStyle name="Normal 3 29 30 4" xfId="25224" xr:uid="{00000000-0005-0000-0000-00007C620000}"/>
    <cellStyle name="Normal 3 29 31" xfId="25225" xr:uid="{00000000-0005-0000-0000-00007D620000}"/>
    <cellStyle name="Normal 3 29 31 2" xfId="25226" xr:uid="{00000000-0005-0000-0000-00007E620000}"/>
    <cellStyle name="Normal 3 29 31 3" xfId="25227" xr:uid="{00000000-0005-0000-0000-00007F620000}"/>
    <cellStyle name="Normal 3 29 31 4" xfId="25228" xr:uid="{00000000-0005-0000-0000-000080620000}"/>
    <cellStyle name="Normal 3 29 32" xfId="25229" xr:uid="{00000000-0005-0000-0000-000081620000}"/>
    <cellStyle name="Normal 3 29 32 2" xfId="25230" xr:uid="{00000000-0005-0000-0000-000082620000}"/>
    <cellStyle name="Normal 3 29 32 3" xfId="25231" xr:uid="{00000000-0005-0000-0000-000083620000}"/>
    <cellStyle name="Normal 3 29 32 4" xfId="25232" xr:uid="{00000000-0005-0000-0000-000084620000}"/>
    <cellStyle name="Normal 3 29 33" xfId="25233" xr:uid="{00000000-0005-0000-0000-000085620000}"/>
    <cellStyle name="Normal 3 29 33 2" xfId="25234" xr:uid="{00000000-0005-0000-0000-000086620000}"/>
    <cellStyle name="Normal 3 29 33 3" xfId="25235" xr:uid="{00000000-0005-0000-0000-000087620000}"/>
    <cellStyle name="Normal 3 29 33 4" xfId="25236" xr:uid="{00000000-0005-0000-0000-000088620000}"/>
    <cellStyle name="Normal 3 29 34" xfId="25237" xr:uid="{00000000-0005-0000-0000-000089620000}"/>
    <cellStyle name="Normal 3 29 34 2" xfId="25238" xr:uid="{00000000-0005-0000-0000-00008A620000}"/>
    <cellStyle name="Normal 3 29 34 3" xfId="25239" xr:uid="{00000000-0005-0000-0000-00008B620000}"/>
    <cellStyle name="Normal 3 29 34 4" xfId="25240" xr:uid="{00000000-0005-0000-0000-00008C620000}"/>
    <cellStyle name="Normal 3 29 35" xfId="25241" xr:uid="{00000000-0005-0000-0000-00008D620000}"/>
    <cellStyle name="Normal 3 29 35 2" xfId="25242" xr:uid="{00000000-0005-0000-0000-00008E620000}"/>
    <cellStyle name="Normal 3 29 35 3" xfId="25243" xr:uid="{00000000-0005-0000-0000-00008F620000}"/>
    <cellStyle name="Normal 3 29 35 4" xfId="25244" xr:uid="{00000000-0005-0000-0000-000090620000}"/>
    <cellStyle name="Normal 3 29 36" xfId="25245" xr:uid="{00000000-0005-0000-0000-000091620000}"/>
    <cellStyle name="Normal 3 29 36 2" xfId="25246" xr:uid="{00000000-0005-0000-0000-000092620000}"/>
    <cellStyle name="Normal 3 29 36 3" xfId="25247" xr:uid="{00000000-0005-0000-0000-000093620000}"/>
    <cellStyle name="Normal 3 29 36 4" xfId="25248" xr:uid="{00000000-0005-0000-0000-000094620000}"/>
    <cellStyle name="Normal 3 29 37" xfId="25249" xr:uid="{00000000-0005-0000-0000-000095620000}"/>
    <cellStyle name="Normal 3 29 37 2" xfId="25250" xr:uid="{00000000-0005-0000-0000-000096620000}"/>
    <cellStyle name="Normal 3 29 37 3" xfId="25251" xr:uid="{00000000-0005-0000-0000-000097620000}"/>
    <cellStyle name="Normal 3 29 37 4" xfId="25252" xr:uid="{00000000-0005-0000-0000-000098620000}"/>
    <cellStyle name="Normal 3 29 38" xfId="25253" xr:uid="{00000000-0005-0000-0000-000099620000}"/>
    <cellStyle name="Normal 3 29 38 2" xfId="25254" xr:uid="{00000000-0005-0000-0000-00009A620000}"/>
    <cellStyle name="Normal 3 29 38 3" xfId="25255" xr:uid="{00000000-0005-0000-0000-00009B620000}"/>
    <cellStyle name="Normal 3 29 38 4" xfId="25256" xr:uid="{00000000-0005-0000-0000-00009C620000}"/>
    <cellStyle name="Normal 3 29 39" xfId="25257" xr:uid="{00000000-0005-0000-0000-00009D620000}"/>
    <cellStyle name="Normal 3 29 39 2" xfId="25258" xr:uid="{00000000-0005-0000-0000-00009E620000}"/>
    <cellStyle name="Normal 3 29 39 3" xfId="25259" xr:uid="{00000000-0005-0000-0000-00009F620000}"/>
    <cellStyle name="Normal 3 29 39 4" xfId="25260" xr:uid="{00000000-0005-0000-0000-0000A0620000}"/>
    <cellStyle name="Normal 3 29 4" xfId="25261" xr:uid="{00000000-0005-0000-0000-0000A1620000}"/>
    <cellStyle name="Normal 3 29 4 2" xfId="25262" xr:uid="{00000000-0005-0000-0000-0000A2620000}"/>
    <cellStyle name="Normal 3 29 4 3" xfId="25263" xr:uid="{00000000-0005-0000-0000-0000A3620000}"/>
    <cellStyle name="Normal 3 29 4 4" xfId="25264" xr:uid="{00000000-0005-0000-0000-0000A4620000}"/>
    <cellStyle name="Normal 3 29 40" xfId="25265" xr:uid="{00000000-0005-0000-0000-0000A5620000}"/>
    <cellStyle name="Normal 3 29 40 2" xfId="25266" xr:uid="{00000000-0005-0000-0000-0000A6620000}"/>
    <cellStyle name="Normal 3 29 40 3" xfId="25267" xr:uid="{00000000-0005-0000-0000-0000A7620000}"/>
    <cellStyle name="Normal 3 29 40 4" xfId="25268" xr:uid="{00000000-0005-0000-0000-0000A8620000}"/>
    <cellStyle name="Normal 3 29 41" xfId="25269" xr:uid="{00000000-0005-0000-0000-0000A9620000}"/>
    <cellStyle name="Normal 3 29 41 2" xfId="25270" xr:uid="{00000000-0005-0000-0000-0000AA620000}"/>
    <cellStyle name="Normal 3 29 41 3" xfId="25271" xr:uid="{00000000-0005-0000-0000-0000AB620000}"/>
    <cellStyle name="Normal 3 29 41 4" xfId="25272" xr:uid="{00000000-0005-0000-0000-0000AC620000}"/>
    <cellStyle name="Normal 3 29 42" xfId="25273" xr:uid="{00000000-0005-0000-0000-0000AD620000}"/>
    <cellStyle name="Normal 3 29 42 2" xfId="25274" xr:uid="{00000000-0005-0000-0000-0000AE620000}"/>
    <cellStyle name="Normal 3 29 42 3" xfId="25275" xr:uid="{00000000-0005-0000-0000-0000AF620000}"/>
    <cellStyle name="Normal 3 29 42 4" xfId="25276" xr:uid="{00000000-0005-0000-0000-0000B0620000}"/>
    <cellStyle name="Normal 3 29 43" xfId="25277" xr:uid="{00000000-0005-0000-0000-0000B1620000}"/>
    <cellStyle name="Normal 3 29 43 2" xfId="25278" xr:uid="{00000000-0005-0000-0000-0000B2620000}"/>
    <cellStyle name="Normal 3 29 43 3" xfId="25279" xr:uid="{00000000-0005-0000-0000-0000B3620000}"/>
    <cellStyle name="Normal 3 29 43 4" xfId="25280" xr:uid="{00000000-0005-0000-0000-0000B4620000}"/>
    <cellStyle name="Normal 3 29 44" xfId="25281" xr:uid="{00000000-0005-0000-0000-0000B5620000}"/>
    <cellStyle name="Normal 3 29 44 2" xfId="25282" xr:uid="{00000000-0005-0000-0000-0000B6620000}"/>
    <cellStyle name="Normal 3 29 44 3" xfId="25283" xr:uid="{00000000-0005-0000-0000-0000B7620000}"/>
    <cellStyle name="Normal 3 29 44 4" xfId="25284" xr:uid="{00000000-0005-0000-0000-0000B8620000}"/>
    <cellStyle name="Normal 3 29 45" xfId="25285" xr:uid="{00000000-0005-0000-0000-0000B9620000}"/>
    <cellStyle name="Normal 3 29 45 2" xfId="25286" xr:uid="{00000000-0005-0000-0000-0000BA620000}"/>
    <cellStyle name="Normal 3 29 45 3" xfId="25287" xr:uid="{00000000-0005-0000-0000-0000BB620000}"/>
    <cellStyle name="Normal 3 29 45 4" xfId="25288" xr:uid="{00000000-0005-0000-0000-0000BC620000}"/>
    <cellStyle name="Normal 3 29 46" xfId="25289" xr:uid="{00000000-0005-0000-0000-0000BD620000}"/>
    <cellStyle name="Normal 3 29 46 2" xfId="25290" xr:uid="{00000000-0005-0000-0000-0000BE620000}"/>
    <cellStyle name="Normal 3 29 46 3" xfId="25291" xr:uid="{00000000-0005-0000-0000-0000BF620000}"/>
    <cellStyle name="Normal 3 29 46 4" xfId="25292" xr:uid="{00000000-0005-0000-0000-0000C0620000}"/>
    <cellStyle name="Normal 3 29 47" xfId="25293" xr:uid="{00000000-0005-0000-0000-0000C1620000}"/>
    <cellStyle name="Normal 3 29 48" xfId="25294" xr:uid="{00000000-0005-0000-0000-0000C2620000}"/>
    <cellStyle name="Normal 3 29 49" xfId="25295" xr:uid="{00000000-0005-0000-0000-0000C3620000}"/>
    <cellStyle name="Normal 3 29 5" xfId="25296" xr:uid="{00000000-0005-0000-0000-0000C4620000}"/>
    <cellStyle name="Normal 3 29 5 2" xfId="25297" xr:uid="{00000000-0005-0000-0000-0000C5620000}"/>
    <cellStyle name="Normal 3 29 5 3" xfId="25298" xr:uid="{00000000-0005-0000-0000-0000C6620000}"/>
    <cellStyle name="Normal 3 29 5 4" xfId="25299" xr:uid="{00000000-0005-0000-0000-0000C7620000}"/>
    <cellStyle name="Normal 3 29 50" xfId="25300" xr:uid="{00000000-0005-0000-0000-0000C8620000}"/>
    <cellStyle name="Normal 3 29 51" xfId="25301" xr:uid="{00000000-0005-0000-0000-0000C9620000}"/>
    <cellStyle name="Normal 3 29 52" xfId="25302" xr:uid="{00000000-0005-0000-0000-0000CA620000}"/>
    <cellStyle name="Normal 3 29 6" xfId="25303" xr:uid="{00000000-0005-0000-0000-0000CB620000}"/>
    <cellStyle name="Normal 3 29 6 2" xfId="25304" xr:uid="{00000000-0005-0000-0000-0000CC620000}"/>
    <cellStyle name="Normal 3 29 6 3" xfId="25305" xr:uid="{00000000-0005-0000-0000-0000CD620000}"/>
    <cellStyle name="Normal 3 29 6 4" xfId="25306" xr:uid="{00000000-0005-0000-0000-0000CE620000}"/>
    <cellStyle name="Normal 3 29 7" xfId="25307" xr:uid="{00000000-0005-0000-0000-0000CF620000}"/>
    <cellStyle name="Normal 3 29 7 2" xfId="25308" xr:uid="{00000000-0005-0000-0000-0000D0620000}"/>
    <cellStyle name="Normal 3 29 7 3" xfId="25309" xr:uid="{00000000-0005-0000-0000-0000D1620000}"/>
    <cellStyle name="Normal 3 29 7 4" xfId="25310" xr:uid="{00000000-0005-0000-0000-0000D2620000}"/>
    <cellStyle name="Normal 3 29 8" xfId="25311" xr:uid="{00000000-0005-0000-0000-0000D3620000}"/>
    <cellStyle name="Normal 3 29 8 2" xfId="25312" xr:uid="{00000000-0005-0000-0000-0000D4620000}"/>
    <cellStyle name="Normal 3 29 8 3" xfId="25313" xr:uid="{00000000-0005-0000-0000-0000D5620000}"/>
    <cellStyle name="Normal 3 29 8 4" xfId="25314" xr:uid="{00000000-0005-0000-0000-0000D6620000}"/>
    <cellStyle name="Normal 3 29 9" xfId="25315" xr:uid="{00000000-0005-0000-0000-0000D7620000}"/>
    <cellStyle name="Normal 3 29 9 2" xfId="25316" xr:uid="{00000000-0005-0000-0000-0000D8620000}"/>
    <cellStyle name="Normal 3 29 9 3" xfId="25317" xr:uid="{00000000-0005-0000-0000-0000D9620000}"/>
    <cellStyle name="Normal 3 29 9 4" xfId="25318" xr:uid="{00000000-0005-0000-0000-0000DA620000}"/>
    <cellStyle name="Normal 3 29_Annex-25(B)-1" xfId="25319" xr:uid="{00000000-0005-0000-0000-0000DB620000}"/>
    <cellStyle name="Normal 3 3" xfId="25320" xr:uid="{00000000-0005-0000-0000-0000DC620000}"/>
    <cellStyle name="Normal 3 3 10" xfId="25321" xr:uid="{00000000-0005-0000-0000-0000DD620000}"/>
    <cellStyle name="Normal 3 3 10 2" xfId="25322" xr:uid="{00000000-0005-0000-0000-0000DE620000}"/>
    <cellStyle name="Normal 3 3 10 3" xfId="25323" xr:uid="{00000000-0005-0000-0000-0000DF620000}"/>
    <cellStyle name="Normal 3 3 10 4" xfId="25324" xr:uid="{00000000-0005-0000-0000-0000E0620000}"/>
    <cellStyle name="Normal 3 3 10 5" xfId="25325" xr:uid="{00000000-0005-0000-0000-0000E1620000}"/>
    <cellStyle name="Normal 3 3 10 6" xfId="25326" xr:uid="{00000000-0005-0000-0000-0000E2620000}"/>
    <cellStyle name="Normal 3 3 11" xfId="25327" xr:uid="{00000000-0005-0000-0000-0000E3620000}"/>
    <cellStyle name="Normal 3 3 11 2" xfId="25328" xr:uid="{00000000-0005-0000-0000-0000E4620000}"/>
    <cellStyle name="Normal 3 3 11 3" xfId="25329" xr:uid="{00000000-0005-0000-0000-0000E5620000}"/>
    <cellStyle name="Normal 3 3 11 4" xfId="25330" xr:uid="{00000000-0005-0000-0000-0000E6620000}"/>
    <cellStyle name="Normal 3 3 11 5" xfId="25331" xr:uid="{00000000-0005-0000-0000-0000E7620000}"/>
    <cellStyle name="Normal 3 3 11 6" xfId="25332" xr:uid="{00000000-0005-0000-0000-0000E8620000}"/>
    <cellStyle name="Normal 3 3 12" xfId="25333" xr:uid="{00000000-0005-0000-0000-0000E9620000}"/>
    <cellStyle name="Normal 3 3 12 2" xfId="25334" xr:uid="{00000000-0005-0000-0000-0000EA620000}"/>
    <cellStyle name="Normal 3 3 12 3" xfId="25335" xr:uid="{00000000-0005-0000-0000-0000EB620000}"/>
    <cellStyle name="Normal 3 3 12 4" xfId="25336" xr:uid="{00000000-0005-0000-0000-0000EC620000}"/>
    <cellStyle name="Normal 3 3 12 5" xfId="25337" xr:uid="{00000000-0005-0000-0000-0000ED620000}"/>
    <cellStyle name="Normal 3 3 12 6" xfId="25338" xr:uid="{00000000-0005-0000-0000-0000EE620000}"/>
    <cellStyle name="Normal 3 3 13" xfId="25339" xr:uid="{00000000-0005-0000-0000-0000EF620000}"/>
    <cellStyle name="Normal 3 3 13 2" xfId="25340" xr:uid="{00000000-0005-0000-0000-0000F0620000}"/>
    <cellStyle name="Normal 3 3 13 3" xfId="25341" xr:uid="{00000000-0005-0000-0000-0000F1620000}"/>
    <cellStyle name="Normal 3 3 13 4" xfId="25342" xr:uid="{00000000-0005-0000-0000-0000F2620000}"/>
    <cellStyle name="Normal 3 3 13 5" xfId="25343" xr:uid="{00000000-0005-0000-0000-0000F3620000}"/>
    <cellStyle name="Normal 3 3 13 6" xfId="25344" xr:uid="{00000000-0005-0000-0000-0000F4620000}"/>
    <cellStyle name="Normal 3 3 14" xfId="25345" xr:uid="{00000000-0005-0000-0000-0000F5620000}"/>
    <cellStyle name="Normal 3 3 14 2" xfId="25346" xr:uid="{00000000-0005-0000-0000-0000F6620000}"/>
    <cellStyle name="Normal 3 3 14 3" xfId="25347" xr:uid="{00000000-0005-0000-0000-0000F7620000}"/>
    <cellStyle name="Normal 3 3 14 4" xfId="25348" xr:uid="{00000000-0005-0000-0000-0000F8620000}"/>
    <cellStyle name="Normal 3 3 14 5" xfId="25349" xr:uid="{00000000-0005-0000-0000-0000F9620000}"/>
    <cellStyle name="Normal 3 3 14 6" xfId="25350" xr:uid="{00000000-0005-0000-0000-0000FA620000}"/>
    <cellStyle name="Normal 3 3 15" xfId="25351" xr:uid="{00000000-0005-0000-0000-0000FB620000}"/>
    <cellStyle name="Normal 3 3 15 2" xfId="25352" xr:uid="{00000000-0005-0000-0000-0000FC620000}"/>
    <cellStyle name="Normal 3 3 15 3" xfId="25353" xr:uid="{00000000-0005-0000-0000-0000FD620000}"/>
    <cellStyle name="Normal 3 3 15 4" xfId="25354" xr:uid="{00000000-0005-0000-0000-0000FE620000}"/>
    <cellStyle name="Normal 3 3 15 5" xfId="25355" xr:uid="{00000000-0005-0000-0000-0000FF620000}"/>
    <cellStyle name="Normal 3 3 15 6" xfId="25356" xr:uid="{00000000-0005-0000-0000-000000630000}"/>
    <cellStyle name="Normal 3 3 16" xfId="25357" xr:uid="{00000000-0005-0000-0000-000001630000}"/>
    <cellStyle name="Normal 3 3 16 2" xfId="25358" xr:uid="{00000000-0005-0000-0000-000002630000}"/>
    <cellStyle name="Normal 3 3 16 3" xfId="25359" xr:uid="{00000000-0005-0000-0000-000003630000}"/>
    <cellStyle name="Normal 3 3 16 4" xfId="25360" xr:uid="{00000000-0005-0000-0000-000004630000}"/>
    <cellStyle name="Normal 3 3 16 5" xfId="25361" xr:uid="{00000000-0005-0000-0000-000005630000}"/>
    <cellStyle name="Normal 3 3 16 6" xfId="25362" xr:uid="{00000000-0005-0000-0000-000006630000}"/>
    <cellStyle name="Normal 3 3 17" xfId="25363" xr:uid="{00000000-0005-0000-0000-000007630000}"/>
    <cellStyle name="Normal 3 3 17 2" xfId="25364" xr:uid="{00000000-0005-0000-0000-000008630000}"/>
    <cellStyle name="Normal 3 3 17 3" xfId="25365" xr:uid="{00000000-0005-0000-0000-000009630000}"/>
    <cellStyle name="Normal 3 3 17 4" xfId="25366" xr:uid="{00000000-0005-0000-0000-00000A630000}"/>
    <cellStyle name="Normal 3 3 17 5" xfId="25367" xr:uid="{00000000-0005-0000-0000-00000B630000}"/>
    <cellStyle name="Normal 3 3 17 6" xfId="25368" xr:uid="{00000000-0005-0000-0000-00000C630000}"/>
    <cellStyle name="Normal 3 3 18" xfId="25369" xr:uid="{00000000-0005-0000-0000-00000D630000}"/>
    <cellStyle name="Normal 3 3 18 2" xfId="25370" xr:uid="{00000000-0005-0000-0000-00000E630000}"/>
    <cellStyle name="Normal 3 3 18 3" xfId="25371" xr:uid="{00000000-0005-0000-0000-00000F630000}"/>
    <cellStyle name="Normal 3 3 18 4" xfId="25372" xr:uid="{00000000-0005-0000-0000-000010630000}"/>
    <cellStyle name="Normal 3 3 18 5" xfId="25373" xr:uid="{00000000-0005-0000-0000-000011630000}"/>
    <cellStyle name="Normal 3 3 18 6" xfId="25374" xr:uid="{00000000-0005-0000-0000-000012630000}"/>
    <cellStyle name="Normal 3 3 19" xfId="25375" xr:uid="{00000000-0005-0000-0000-000013630000}"/>
    <cellStyle name="Normal 3 3 19 2" xfId="25376" xr:uid="{00000000-0005-0000-0000-000014630000}"/>
    <cellStyle name="Normal 3 3 19 3" xfId="25377" xr:uid="{00000000-0005-0000-0000-000015630000}"/>
    <cellStyle name="Normal 3 3 19 4" xfId="25378" xr:uid="{00000000-0005-0000-0000-000016630000}"/>
    <cellStyle name="Normal 3 3 19 5" xfId="25379" xr:uid="{00000000-0005-0000-0000-000017630000}"/>
    <cellStyle name="Normal 3 3 19 6" xfId="25380" xr:uid="{00000000-0005-0000-0000-000018630000}"/>
    <cellStyle name="Normal 3 3 2" xfId="25381" xr:uid="{00000000-0005-0000-0000-000019630000}"/>
    <cellStyle name="Normal 3 3 2 10" xfId="25382" xr:uid="{00000000-0005-0000-0000-00001A630000}"/>
    <cellStyle name="Normal 3 3 2 10 2" xfId="25383" xr:uid="{00000000-0005-0000-0000-00001B630000}"/>
    <cellStyle name="Normal 3 3 2 11" xfId="25384" xr:uid="{00000000-0005-0000-0000-00001C630000}"/>
    <cellStyle name="Normal 3 3 2 11 2" xfId="25385" xr:uid="{00000000-0005-0000-0000-00001D630000}"/>
    <cellStyle name="Normal 3 3 2 12" xfId="25386" xr:uid="{00000000-0005-0000-0000-00001E630000}"/>
    <cellStyle name="Normal 3 3 2 12 2" xfId="25387" xr:uid="{00000000-0005-0000-0000-00001F630000}"/>
    <cellStyle name="Normal 3 3 2 13" xfId="25388" xr:uid="{00000000-0005-0000-0000-000020630000}"/>
    <cellStyle name="Normal 3 3 2 13 2" xfId="25389" xr:uid="{00000000-0005-0000-0000-000021630000}"/>
    <cellStyle name="Normal 3 3 2 14" xfId="25390" xr:uid="{00000000-0005-0000-0000-000022630000}"/>
    <cellStyle name="Normal 3 3 2 14 2" xfId="25391" xr:uid="{00000000-0005-0000-0000-000023630000}"/>
    <cellStyle name="Normal 3 3 2 15" xfId="25392" xr:uid="{00000000-0005-0000-0000-000024630000}"/>
    <cellStyle name="Normal 3 3 2 15 2" xfId="25393" xr:uid="{00000000-0005-0000-0000-000025630000}"/>
    <cellStyle name="Normal 3 3 2 16" xfId="25394" xr:uid="{00000000-0005-0000-0000-000026630000}"/>
    <cellStyle name="Normal 3 3 2 16 2" xfId="25395" xr:uid="{00000000-0005-0000-0000-000027630000}"/>
    <cellStyle name="Normal 3 3 2 17" xfId="25396" xr:uid="{00000000-0005-0000-0000-000028630000}"/>
    <cellStyle name="Normal 3 3 2 17 2" xfId="25397" xr:uid="{00000000-0005-0000-0000-000029630000}"/>
    <cellStyle name="Normal 3 3 2 18" xfId="25398" xr:uid="{00000000-0005-0000-0000-00002A630000}"/>
    <cellStyle name="Normal 3 3 2 18 2" xfId="25399" xr:uid="{00000000-0005-0000-0000-00002B630000}"/>
    <cellStyle name="Normal 3 3 2 19" xfId="25400" xr:uid="{00000000-0005-0000-0000-00002C630000}"/>
    <cellStyle name="Normal 3 3 2 19 2" xfId="25401" xr:uid="{00000000-0005-0000-0000-00002D630000}"/>
    <cellStyle name="Normal 3 3 2 2" xfId="25402" xr:uid="{00000000-0005-0000-0000-00002E630000}"/>
    <cellStyle name="Normal 3 3 2 2 2" xfId="25403" xr:uid="{00000000-0005-0000-0000-00002F630000}"/>
    <cellStyle name="Normal 3 3 2 2 2 2" xfId="25404" xr:uid="{00000000-0005-0000-0000-000030630000}"/>
    <cellStyle name="Normal 3 3 2 2 2 3" xfId="25405" xr:uid="{00000000-0005-0000-0000-000031630000}"/>
    <cellStyle name="Normal 3 3 2 2 3" xfId="25406" xr:uid="{00000000-0005-0000-0000-000032630000}"/>
    <cellStyle name="Normal 3 3 2 2 4" xfId="25407" xr:uid="{00000000-0005-0000-0000-000033630000}"/>
    <cellStyle name="Normal 3 3 2 2 5" xfId="25408" xr:uid="{00000000-0005-0000-0000-000034630000}"/>
    <cellStyle name="Normal 3 3 2 20" xfId="25409" xr:uid="{00000000-0005-0000-0000-000035630000}"/>
    <cellStyle name="Normal 3 3 2 20 2" xfId="25410" xr:uid="{00000000-0005-0000-0000-000036630000}"/>
    <cellStyle name="Normal 3 3 2 21" xfId="25411" xr:uid="{00000000-0005-0000-0000-000037630000}"/>
    <cellStyle name="Normal 3 3 2 21 2" xfId="25412" xr:uid="{00000000-0005-0000-0000-000038630000}"/>
    <cellStyle name="Normal 3 3 2 22" xfId="25413" xr:uid="{00000000-0005-0000-0000-000039630000}"/>
    <cellStyle name="Normal 3 3 2 22 2" xfId="25414" xr:uid="{00000000-0005-0000-0000-00003A630000}"/>
    <cellStyle name="Normal 3 3 2 23" xfId="25415" xr:uid="{00000000-0005-0000-0000-00003B630000}"/>
    <cellStyle name="Normal 3 3 2 23 2" xfId="25416" xr:uid="{00000000-0005-0000-0000-00003C630000}"/>
    <cellStyle name="Normal 3 3 2 24" xfId="25417" xr:uid="{00000000-0005-0000-0000-00003D630000}"/>
    <cellStyle name="Normal 3 3 2 24 2" xfId="25418" xr:uid="{00000000-0005-0000-0000-00003E630000}"/>
    <cellStyle name="Normal 3 3 2 25" xfId="25419" xr:uid="{00000000-0005-0000-0000-00003F630000}"/>
    <cellStyle name="Normal 3 3 2 25 2" xfId="25420" xr:uid="{00000000-0005-0000-0000-000040630000}"/>
    <cellStyle name="Normal 3 3 2 26" xfId="25421" xr:uid="{00000000-0005-0000-0000-000041630000}"/>
    <cellStyle name="Normal 3 3 2 26 2" xfId="25422" xr:uid="{00000000-0005-0000-0000-000042630000}"/>
    <cellStyle name="Normal 3 3 2 27" xfId="25423" xr:uid="{00000000-0005-0000-0000-000043630000}"/>
    <cellStyle name="Normal 3 3 2 27 2" xfId="25424" xr:uid="{00000000-0005-0000-0000-000044630000}"/>
    <cellStyle name="Normal 3 3 2 28" xfId="25425" xr:uid="{00000000-0005-0000-0000-000045630000}"/>
    <cellStyle name="Normal 3 3 2 28 2" xfId="25426" xr:uid="{00000000-0005-0000-0000-000046630000}"/>
    <cellStyle name="Normal 3 3 2 29" xfId="25427" xr:uid="{00000000-0005-0000-0000-000047630000}"/>
    <cellStyle name="Normal 3 3 2 29 2" xfId="25428" xr:uid="{00000000-0005-0000-0000-000048630000}"/>
    <cellStyle name="Normal 3 3 2 3" xfId="25429" xr:uid="{00000000-0005-0000-0000-000049630000}"/>
    <cellStyle name="Normal 3 3 2 3 2" xfId="25430" xr:uid="{00000000-0005-0000-0000-00004A630000}"/>
    <cellStyle name="Normal 3 3 2 3 3" xfId="25431" xr:uid="{00000000-0005-0000-0000-00004B630000}"/>
    <cellStyle name="Normal 3 3 2 30" xfId="25432" xr:uid="{00000000-0005-0000-0000-00004C630000}"/>
    <cellStyle name="Normal 3 3 2 30 2" xfId="25433" xr:uid="{00000000-0005-0000-0000-00004D630000}"/>
    <cellStyle name="Normal 3 3 2 31" xfId="25434" xr:uid="{00000000-0005-0000-0000-00004E630000}"/>
    <cellStyle name="Normal 3 3 2 31 2" xfId="25435" xr:uid="{00000000-0005-0000-0000-00004F630000}"/>
    <cellStyle name="Normal 3 3 2 32" xfId="25436" xr:uid="{00000000-0005-0000-0000-000050630000}"/>
    <cellStyle name="Normal 3 3 2 32 2" xfId="25437" xr:uid="{00000000-0005-0000-0000-000051630000}"/>
    <cellStyle name="Normal 3 3 2 33" xfId="25438" xr:uid="{00000000-0005-0000-0000-000052630000}"/>
    <cellStyle name="Normal 3 3 2 33 2" xfId="25439" xr:uid="{00000000-0005-0000-0000-000053630000}"/>
    <cellStyle name="Normal 3 3 2 34" xfId="25440" xr:uid="{00000000-0005-0000-0000-000054630000}"/>
    <cellStyle name="Normal 3 3 2 34 2" xfId="25441" xr:uid="{00000000-0005-0000-0000-000055630000}"/>
    <cellStyle name="Normal 3 3 2 35" xfId="25442" xr:uid="{00000000-0005-0000-0000-000056630000}"/>
    <cellStyle name="Normal 3 3 2 35 2" xfId="25443" xr:uid="{00000000-0005-0000-0000-000057630000}"/>
    <cellStyle name="Normal 3 3 2 36" xfId="25444" xr:uid="{00000000-0005-0000-0000-000058630000}"/>
    <cellStyle name="Normal 3 3 2 36 2" xfId="25445" xr:uid="{00000000-0005-0000-0000-000059630000}"/>
    <cellStyle name="Normal 3 3 2 37" xfId="25446" xr:uid="{00000000-0005-0000-0000-00005A630000}"/>
    <cellStyle name="Normal 3 3 2 37 2" xfId="25447" xr:uid="{00000000-0005-0000-0000-00005B630000}"/>
    <cellStyle name="Normal 3 3 2 38" xfId="25448" xr:uid="{00000000-0005-0000-0000-00005C630000}"/>
    <cellStyle name="Normal 3 3 2 38 2" xfId="25449" xr:uid="{00000000-0005-0000-0000-00005D630000}"/>
    <cellStyle name="Normal 3 3 2 39" xfId="25450" xr:uid="{00000000-0005-0000-0000-00005E630000}"/>
    <cellStyle name="Normal 3 3 2 39 2" xfId="25451" xr:uid="{00000000-0005-0000-0000-00005F630000}"/>
    <cellStyle name="Normal 3 3 2 4" xfId="25452" xr:uid="{00000000-0005-0000-0000-000060630000}"/>
    <cellStyle name="Normal 3 3 2 4 2" xfId="25453" xr:uid="{00000000-0005-0000-0000-000061630000}"/>
    <cellStyle name="Normal 3 3 2 4 3" xfId="25454" xr:uid="{00000000-0005-0000-0000-000062630000}"/>
    <cellStyle name="Normal 3 3 2 40" xfId="25455" xr:uid="{00000000-0005-0000-0000-000063630000}"/>
    <cellStyle name="Normal 3 3 2 41" xfId="25456" xr:uid="{00000000-0005-0000-0000-000064630000}"/>
    <cellStyle name="Normal 3 3 2 5" xfId="25457" xr:uid="{00000000-0005-0000-0000-000065630000}"/>
    <cellStyle name="Normal 3 3 2 5 2" xfId="25458" xr:uid="{00000000-0005-0000-0000-000066630000}"/>
    <cellStyle name="Normal 3 3 2 6" xfId="25459" xr:uid="{00000000-0005-0000-0000-000067630000}"/>
    <cellStyle name="Normal 3 3 2 6 2" xfId="25460" xr:uid="{00000000-0005-0000-0000-000068630000}"/>
    <cellStyle name="Normal 3 3 2 7" xfId="25461" xr:uid="{00000000-0005-0000-0000-000069630000}"/>
    <cellStyle name="Normal 3 3 2 7 2" xfId="25462" xr:uid="{00000000-0005-0000-0000-00006A630000}"/>
    <cellStyle name="Normal 3 3 2 8" xfId="25463" xr:uid="{00000000-0005-0000-0000-00006B630000}"/>
    <cellStyle name="Normal 3 3 2 8 2" xfId="25464" xr:uid="{00000000-0005-0000-0000-00006C630000}"/>
    <cellStyle name="Normal 3 3 2 9" xfId="25465" xr:uid="{00000000-0005-0000-0000-00006D630000}"/>
    <cellStyle name="Normal 3 3 2 9 2" xfId="25466" xr:uid="{00000000-0005-0000-0000-00006E630000}"/>
    <cellStyle name="Normal 3 3 20" xfId="25467" xr:uid="{00000000-0005-0000-0000-00006F630000}"/>
    <cellStyle name="Normal 3 3 20 2" xfId="25468" xr:uid="{00000000-0005-0000-0000-000070630000}"/>
    <cellStyle name="Normal 3 3 20 3" xfId="25469" xr:uid="{00000000-0005-0000-0000-000071630000}"/>
    <cellStyle name="Normal 3 3 20 4" xfId="25470" xr:uid="{00000000-0005-0000-0000-000072630000}"/>
    <cellStyle name="Normal 3 3 20 5" xfId="25471" xr:uid="{00000000-0005-0000-0000-000073630000}"/>
    <cellStyle name="Normal 3 3 20 6" xfId="25472" xr:uid="{00000000-0005-0000-0000-000074630000}"/>
    <cellStyle name="Normal 3 3 21" xfId="25473" xr:uid="{00000000-0005-0000-0000-000075630000}"/>
    <cellStyle name="Normal 3 3 21 2" xfId="25474" xr:uid="{00000000-0005-0000-0000-000076630000}"/>
    <cellStyle name="Normal 3 3 21 3" xfId="25475" xr:uid="{00000000-0005-0000-0000-000077630000}"/>
    <cellStyle name="Normal 3 3 21 4" xfId="25476" xr:uid="{00000000-0005-0000-0000-000078630000}"/>
    <cellStyle name="Normal 3 3 21 5" xfId="25477" xr:uid="{00000000-0005-0000-0000-000079630000}"/>
    <cellStyle name="Normal 3 3 21 6" xfId="25478" xr:uid="{00000000-0005-0000-0000-00007A630000}"/>
    <cellStyle name="Normal 3 3 22" xfId="25479" xr:uid="{00000000-0005-0000-0000-00007B630000}"/>
    <cellStyle name="Normal 3 3 22 2" xfId="25480" xr:uid="{00000000-0005-0000-0000-00007C630000}"/>
    <cellStyle name="Normal 3 3 22 3" xfId="25481" xr:uid="{00000000-0005-0000-0000-00007D630000}"/>
    <cellStyle name="Normal 3 3 22 4" xfId="25482" xr:uid="{00000000-0005-0000-0000-00007E630000}"/>
    <cellStyle name="Normal 3 3 22 5" xfId="25483" xr:uid="{00000000-0005-0000-0000-00007F630000}"/>
    <cellStyle name="Normal 3 3 22 6" xfId="25484" xr:uid="{00000000-0005-0000-0000-000080630000}"/>
    <cellStyle name="Normal 3 3 23" xfId="25485" xr:uid="{00000000-0005-0000-0000-000081630000}"/>
    <cellStyle name="Normal 3 3 23 2" xfId="25486" xr:uid="{00000000-0005-0000-0000-000082630000}"/>
    <cellStyle name="Normal 3 3 23 3" xfId="25487" xr:uid="{00000000-0005-0000-0000-000083630000}"/>
    <cellStyle name="Normal 3 3 23 4" xfId="25488" xr:uid="{00000000-0005-0000-0000-000084630000}"/>
    <cellStyle name="Normal 3 3 23 5" xfId="25489" xr:uid="{00000000-0005-0000-0000-000085630000}"/>
    <cellStyle name="Normal 3 3 23 6" xfId="25490" xr:uid="{00000000-0005-0000-0000-000086630000}"/>
    <cellStyle name="Normal 3 3 24" xfId="25491" xr:uid="{00000000-0005-0000-0000-000087630000}"/>
    <cellStyle name="Normal 3 3 24 2" xfId="25492" xr:uid="{00000000-0005-0000-0000-000088630000}"/>
    <cellStyle name="Normal 3 3 24 3" xfId="25493" xr:uid="{00000000-0005-0000-0000-000089630000}"/>
    <cellStyle name="Normal 3 3 24 4" xfId="25494" xr:uid="{00000000-0005-0000-0000-00008A630000}"/>
    <cellStyle name="Normal 3 3 24 5" xfId="25495" xr:uid="{00000000-0005-0000-0000-00008B630000}"/>
    <cellStyle name="Normal 3 3 24 6" xfId="25496" xr:uid="{00000000-0005-0000-0000-00008C630000}"/>
    <cellStyle name="Normal 3 3 25" xfId="25497" xr:uid="{00000000-0005-0000-0000-00008D630000}"/>
    <cellStyle name="Normal 3 3 25 2" xfId="25498" xr:uid="{00000000-0005-0000-0000-00008E630000}"/>
    <cellStyle name="Normal 3 3 25 3" xfId="25499" xr:uid="{00000000-0005-0000-0000-00008F630000}"/>
    <cellStyle name="Normal 3 3 25 4" xfId="25500" xr:uid="{00000000-0005-0000-0000-000090630000}"/>
    <cellStyle name="Normal 3 3 25 5" xfId="25501" xr:uid="{00000000-0005-0000-0000-000091630000}"/>
    <cellStyle name="Normal 3 3 25 6" xfId="25502" xr:uid="{00000000-0005-0000-0000-000092630000}"/>
    <cellStyle name="Normal 3 3 26" xfId="25503" xr:uid="{00000000-0005-0000-0000-000093630000}"/>
    <cellStyle name="Normal 3 3 26 2" xfId="25504" xr:uid="{00000000-0005-0000-0000-000094630000}"/>
    <cellStyle name="Normal 3 3 26 3" xfId="25505" xr:uid="{00000000-0005-0000-0000-000095630000}"/>
    <cellStyle name="Normal 3 3 26 4" xfId="25506" xr:uid="{00000000-0005-0000-0000-000096630000}"/>
    <cellStyle name="Normal 3 3 26 5" xfId="25507" xr:uid="{00000000-0005-0000-0000-000097630000}"/>
    <cellStyle name="Normal 3 3 26 6" xfId="25508" xr:uid="{00000000-0005-0000-0000-000098630000}"/>
    <cellStyle name="Normal 3 3 27" xfId="25509" xr:uid="{00000000-0005-0000-0000-000099630000}"/>
    <cellStyle name="Normal 3 3 27 2" xfId="25510" xr:uid="{00000000-0005-0000-0000-00009A630000}"/>
    <cellStyle name="Normal 3 3 27 3" xfId="25511" xr:uid="{00000000-0005-0000-0000-00009B630000}"/>
    <cellStyle name="Normal 3 3 27 4" xfId="25512" xr:uid="{00000000-0005-0000-0000-00009C630000}"/>
    <cellStyle name="Normal 3 3 27 5" xfId="25513" xr:uid="{00000000-0005-0000-0000-00009D630000}"/>
    <cellStyle name="Normal 3 3 27 6" xfId="25514" xr:uid="{00000000-0005-0000-0000-00009E630000}"/>
    <cellStyle name="Normal 3 3 28" xfId="25515" xr:uid="{00000000-0005-0000-0000-00009F630000}"/>
    <cellStyle name="Normal 3 3 28 2" xfId="25516" xr:uid="{00000000-0005-0000-0000-0000A0630000}"/>
    <cellStyle name="Normal 3 3 28 3" xfId="25517" xr:uid="{00000000-0005-0000-0000-0000A1630000}"/>
    <cellStyle name="Normal 3 3 28 4" xfId="25518" xr:uid="{00000000-0005-0000-0000-0000A2630000}"/>
    <cellStyle name="Normal 3 3 28 5" xfId="25519" xr:uid="{00000000-0005-0000-0000-0000A3630000}"/>
    <cellStyle name="Normal 3 3 28 6" xfId="25520" xr:uid="{00000000-0005-0000-0000-0000A4630000}"/>
    <cellStyle name="Normal 3 3 29" xfId="25521" xr:uid="{00000000-0005-0000-0000-0000A5630000}"/>
    <cellStyle name="Normal 3 3 29 2" xfId="25522" xr:uid="{00000000-0005-0000-0000-0000A6630000}"/>
    <cellStyle name="Normal 3 3 29 3" xfId="25523" xr:uid="{00000000-0005-0000-0000-0000A7630000}"/>
    <cellStyle name="Normal 3 3 29 4" xfId="25524" xr:uid="{00000000-0005-0000-0000-0000A8630000}"/>
    <cellStyle name="Normal 3 3 29 5" xfId="25525" xr:uid="{00000000-0005-0000-0000-0000A9630000}"/>
    <cellStyle name="Normal 3 3 29 6" xfId="25526" xr:uid="{00000000-0005-0000-0000-0000AA630000}"/>
    <cellStyle name="Normal 3 3 3" xfId="25527" xr:uid="{00000000-0005-0000-0000-0000AB630000}"/>
    <cellStyle name="Normal 3 3 3 2" xfId="25528" xr:uid="{00000000-0005-0000-0000-0000AC630000}"/>
    <cellStyle name="Normal 3 3 3 2 2" xfId="25529" xr:uid="{00000000-0005-0000-0000-0000AD630000}"/>
    <cellStyle name="Normal 3 3 3 2 2 2" xfId="25530" xr:uid="{00000000-0005-0000-0000-0000AE630000}"/>
    <cellStyle name="Normal 3 3 3 2 3" xfId="25531" xr:uid="{00000000-0005-0000-0000-0000AF630000}"/>
    <cellStyle name="Normal 3 3 3 2 4" xfId="25532" xr:uid="{00000000-0005-0000-0000-0000B0630000}"/>
    <cellStyle name="Normal 3 3 3 3" xfId="25533" xr:uid="{00000000-0005-0000-0000-0000B1630000}"/>
    <cellStyle name="Normal 3 3 3 4" xfId="25534" xr:uid="{00000000-0005-0000-0000-0000B2630000}"/>
    <cellStyle name="Normal 3 3 3 5" xfId="25535" xr:uid="{00000000-0005-0000-0000-0000B3630000}"/>
    <cellStyle name="Normal 3 3 3 6" xfId="25536" xr:uid="{00000000-0005-0000-0000-0000B4630000}"/>
    <cellStyle name="Normal 3 3 30" xfId="25537" xr:uid="{00000000-0005-0000-0000-0000B5630000}"/>
    <cellStyle name="Normal 3 3 30 2" xfId="25538" xr:uid="{00000000-0005-0000-0000-0000B6630000}"/>
    <cellStyle name="Normal 3 3 30 3" xfId="25539" xr:uid="{00000000-0005-0000-0000-0000B7630000}"/>
    <cellStyle name="Normal 3 3 30 4" xfId="25540" xr:uid="{00000000-0005-0000-0000-0000B8630000}"/>
    <cellStyle name="Normal 3 3 30 5" xfId="25541" xr:uid="{00000000-0005-0000-0000-0000B9630000}"/>
    <cellStyle name="Normal 3 3 30 6" xfId="25542" xr:uid="{00000000-0005-0000-0000-0000BA630000}"/>
    <cellStyle name="Normal 3 3 31" xfId="25543" xr:uid="{00000000-0005-0000-0000-0000BB630000}"/>
    <cellStyle name="Normal 3 3 31 2" xfId="25544" xr:uid="{00000000-0005-0000-0000-0000BC630000}"/>
    <cellStyle name="Normal 3 3 31 3" xfId="25545" xr:uid="{00000000-0005-0000-0000-0000BD630000}"/>
    <cellStyle name="Normal 3 3 31 4" xfId="25546" xr:uid="{00000000-0005-0000-0000-0000BE630000}"/>
    <cellStyle name="Normal 3 3 31 5" xfId="25547" xr:uid="{00000000-0005-0000-0000-0000BF630000}"/>
    <cellStyle name="Normal 3 3 31 6" xfId="25548" xr:uid="{00000000-0005-0000-0000-0000C0630000}"/>
    <cellStyle name="Normal 3 3 32" xfId="25549" xr:uid="{00000000-0005-0000-0000-0000C1630000}"/>
    <cellStyle name="Normal 3 3 32 2" xfId="25550" xr:uid="{00000000-0005-0000-0000-0000C2630000}"/>
    <cellStyle name="Normal 3 3 32 3" xfId="25551" xr:uid="{00000000-0005-0000-0000-0000C3630000}"/>
    <cellStyle name="Normal 3 3 32 4" xfId="25552" xr:uid="{00000000-0005-0000-0000-0000C4630000}"/>
    <cellStyle name="Normal 3 3 32 5" xfId="25553" xr:uid="{00000000-0005-0000-0000-0000C5630000}"/>
    <cellStyle name="Normal 3 3 32 6" xfId="25554" xr:uid="{00000000-0005-0000-0000-0000C6630000}"/>
    <cellStyle name="Normal 3 3 33" xfId="25555" xr:uid="{00000000-0005-0000-0000-0000C7630000}"/>
    <cellStyle name="Normal 3 3 33 2" xfId="25556" xr:uid="{00000000-0005-0000-0000-0000C8630000}"/>
    <cellStyle name="Normal 3 3 33 3" xfId="25557" xr:uid="{00000000-0005-0000-0000-0000C9630000}"/>
    <cellStyle name="Normal 3 3 33 4" xfId="25558" xr:uid="{00000000-0005-0000-0000-0000CA630000}"/>
    <cellStyle name="Normal 3 3 33 5" xfId="25559" xr:uid="{00000000-0005-0000-0000-0000CB630000}"/>
    <cellStyle name="Normal 3 3 33 6" xfId="25560" xr:uid="{00000000-0005-0000-0000-0000CC630000}"/>
    <cellStyle name="Normal 3 3 34" xfId="25561" xr:uid="{00000000-0005-0000-0000-0000CD630000}"/>
    <cellStyle name="Normal 3 3 34 2" xfId="25562" xr:uid="{00000000-0005-0000-0000-0000CE630000}"/>
    <cellStyle name="Normal 3 3 34 3" xfId="25563" xr:uid="{00000000-0005-0000-0000-0000CF630000}"/>
    <cellStyle name="Normal 3 3 34 4" xfId="25564" xr:uid="{00000000-0005-0000-0000-0000D0630000}"/>
    <cellStyle name="Normal 3 3 34 5" xfId="25565" xr:uid="{00000000-0005-0000-0000-0000D1630000}"/>
    <cellStyle name="Normal 3 3 34 6" xfId="25566" xr:uid="{00000000-0005-0000-0000-0000D2630000}"/>
    <cellStyle name="Normal 3 3 35" xfId="25567" xr:uid="{00000000-0005-0000-0000-0000D3630000}"/>
    <cellStyle name="Normal 3 3 35 2" xfId="25568" xr:uid="{00000000-0005-0000-0000-0000D4630000}"/>
    <cellStyle name="Normal 3 3 35 3" xfId="25569" xr:uid="{00000000-0005-0000-0000-0000D5630000}"/>
    <cellStyle name="Normal 3 3 35 4" xfId="25570" xr:uid="{00000000-0005-0000-0000-0000D6630000}"/>
    <cellStyle name="Normal 3 3 35 5" xfId="25571" xr:uid="{00000000-0005-0000-0000-0000D7630000}"/>
    <cellStyle name="Normal 3 3 35 6" xfId="25572" xr:uid="{00000000-0005-0000-0000-0000D8630000}"/>
    <cellStyle name="Normal 3 3 36" xfId="25573" xr:uid="{00000000-0005-0000-0000-0000D9630000}"/>
    <cellStyle name="Normal 3 3 36 2" xfId="25574" xr:uid="{00000000-0005-0000-0000-0000DA630000}"/>
    <cellStyle name="Normal 3 3 36 3" xfId="25575" xr:uid="{00000000-0005-0000-0000-0000DB630000}"/>
    <cellStyle name="Normal 3 3 36 4" xfId="25576" xr:uid="{00000000-0005-0000-0000-0000DC630000}"/>
    <cellStyle name="Normal 3 3 36 5" xfId="25577" xr:uid="{00000000-0005-0000-0000-0000DD630000}"/>
    <cellStyle name="Normal 3 3 36 6" xfId="25578" xr:uid="{00000000-0005-0000-0000-0000DE630000}"/>
    <cellStyle name="Normal 3 3 37" xfId="25579" xr:uid="{00000000-0005-0000-0000-0000DF630000}"/>
    <cellStyle name="Normal 3 3 37 2" xfId="25580" xr:uid="{00000000-0005-0000-0000-0000E0630000}"/>
    <cellStyle name="Normal 3 3 37 3" xfId="25581" xr:uid="{00000000-0005-0000-0000-0000E1630000}"/>
    <cellStyle name="Normal 3 3 37 4" xfId="25582" xr:uid="{00000000-0005-0000-0000-0000E2630000}"/>
    <cellStyle name="Normal 3 3 37 5" xfId="25583" xr:uid="{00000000-0005-0000-0000-0000E3630000}"/>
    <cellStyle name="Normal 3 3 37 6" xfId="25584" xr:uid="{00000000-0005-0000-0000-0000E4630000}"/>
    <cellStyle name="Normal 3 3 38" xfId="25585" xr:uid="{00000000-0005-0000-0000-0000E5630000}"/>
    <cellStyle name="Normal 3 3 38 2" xfId="25586" xr:uid="{00000000-0005-0000-0000-0000E6630000}"/>
    <cellStyle name="Normal 3 3 38 3" xfId="25587" xr:uid="{00000000-0005-0000-0000-0000E7630000}"/>
    <cellStyle name="Normal 3 3 38 4" xfId="25588" xr:uid="{00000000-0005-0000-0000-0000E8630000}"/>
    <cellStyle name="Normal 3 3 38 5" xfId="25589" xr:uid="{00000000-0005-0000-0000-0000E9630000}"/>
    <cellStyle name="Normal 3 3 38 6" xfId="25590" xr:uid="{00000000-0005-0000-0000-0000EA630000}"/>
    <cellStyle name="Normal 3 3 39" xfId="25591" xr:uid="{00000000-0005-0000-0000-0000EB630000}"/>
    <cellStyle name="Normal 3 3 39 2" xfId="25592" xr:uid="{00000000-0005-0000-0000-0000EC630000}"/>
    <cellStyle name="Normal 3 3 39 3" xfId="25593" xr:uid="{00000000-0005-0000-0000-0000ED630000}"/>
    <cellStyle name="Normal 3 3 39 4" xfId="25594" xr:uid="{00000000-0005-0000-0000-0000EE630000}"/>
    <cellStyle name="Normal 3 3 39 5" xfId="25595" xr:uid="{00000000-0005-0000-0000-0000EF630000}"/>
    <cellStyle name="Normal 3 3 39 6" xfId="25596" xr:uid="{00000000-0005-0000-0000-0000F0630000}"/>
    <cellStyle name="Normal 3 3 4" xfId="25597" xr:uid="{00000000-0005-0000-0000-0000F1630000}"/>
    <cellStyle name="Normal 3 3 4 2" xfId="25598" xr:uid="{00000000-0005-0000-0000-0000F2630000}"/>
    <cellStyle name="Normal 3 3 4 3" xfId="25599" xr:uid="{00000000-0005-0000-0000-0000F3630000}"/>
    <cellStyle name="Normal 3 3 4 4" xfId="25600" xr:uid="{00000000-0005-0000-0000-0000F4630000}"/>
    <cellStyle name="Normal 3 3 4 5" xfId="25601" xr:uid="{00000000-0005-0000-0000-0000F5630000}"/>
    <cellStyle name="Normal 3 3 4 6" xfId="25602" xr:uid="{00000000-0005-0000-0000-0000F6630000}"/>
    <cellStyle name="Normal 3 3 40" xfId="25603" xr:uid="{00000000-0005-0000-0000-0000F7630000}"/>
    <cellStyle name="Normal 3 3 40 2" xfId="25604" xr:uid="{00000000-0005-0000-0000-0000F8630000}"/>
    <cellStyle name="Normal 3 3 40 3" xfId="25605" xr:uid="{00000000-0005-0000-0000-0000F9630000}"/>
    <cellStyle name="Normal 3 3 40 4" xfId="25606" xr:uid="{00000000-0005-0000-0000-0000FA630000}"/>
    <cellStyle name="Normal 3 3 40 5" xfId="25607" xr:uid="{00000000-0005-0000-0000-0000FB630000}"/>
    <cellStyle name="Normal 3 3 41" xfId="25608" xr:uid="{00000000-0005-0000-0000-0000FC630000}"/>
    <cellStyle name="Normal 3 3 41 2" xfId="25609" xr:uid="{00000000-0005-0000-0000-0000FD630000}"/>
    <cellStyle name="Normal 3 3 41 3" xfId="25610" xr:uid="{00000000-0005-0000-0000-0000FE630000}"/>
    <cellStyle name="Normal 3 3 41 4" xfId="25611" xr:uid="{00000000-0005-0000-0000-0000FF630000}"/>
    <cellStyle name="Normal 3 3 42" xfId="25612" xr:uid="{00000000-0005-0000-0000-000000640000}"/>
    <cellStyle name="Normal 3 3 42 2" xfId="25613" xr:uid="{00000000-0005-0000-0000-000001640000}"/>
    <cellStyle name="Normal 3 3 42 3" xfId="25614" xr:uid="{00000000-0005-0000-0000-000002640000}"/>
    <cellStyle name="Normal 3 3 42 4" xfId="25615" xr:uid="{00000000-0005-0000-0000-000003640000}"/>
    <cellStyle name="Normal 3 3 43" xfId="25616" xr:uid="{00000000-0005-0000-0000-000004640000}"/>
    <cellStyle name="Normal 3 3 43 2" xfId="25617" xr:uid="{00000000-0005-0000-0000-000005640000}"/>
    <cellStyle name="Normal 3 3 43 3" xfId="25618" xr:uid="{00000000-0005-0000-0000-000006640000}"/>
    <cellStyle name="Normal 3 3 43 4" xfId="25619" xr:uid="{00000000-0005-0000-0000-000007640000}"/>
    <cellStyle name="Normal 3 3 44" xfId="25620" xr:uid="{00000000-0005-0000-0000-000008640000}"/>
    <cellStyle name="Normal 3 3 44 2" xfId="25621" xr:uid="{00000000-0005-0000-0000-000009640000}"/>
    <cellStyle name="Normal 3 3 44 3" xfId="25622" xr:uid="{00000000-0005-0000-0000-00000A640000}"/>
    <cellStyle name="Normal 3 3 44 4" xfId="25623" xr:uid="{00000000-0005-0000-0000-00000B640000}"/>
    <cellStyle name="Normal 3 3 45" xfId="25624" xr:uid="{00000000-0005-0000-0000-00000C640000}"/>
    <cellStyle name="Normal 3 3 45 2" xfId="25625" xr:uid="{00000000-0005-0000-0000-00000D640000}"/>
    <cellStyle name="Normal 3 3 45 3" xfId="25626" xr:uid="{00000000-0005-0000-0000-00000E640000}"/>
    <cellStyle name="Normal 3 3 45 4" xfId="25627" xr:uid="{00000000-0005-0000-0000-00000F640000}"/>
    <cellStyle name="Normal 3 3 46" xfId="25628" xr:uid="{00000000-0005-0000-0000-000010640000}"/>
    <cellStyle name="Normal 3 3 46 2" xfId="25629" xr:uid="{00000000-0005-0000-0000-000011640000}"/>
    <cellStyle name="Normal 3 3 46 3" xfId="25630" xr:uid="{00000000-0005-0000-0000-000012640000}"/>
    <cellStyle name="Normal 3 3 46 4" xfId="25631" xr:uid="{00000000-0005-0000-0000-000013640000}"/>
    <cellStyle name="Normal 3 3 47" xfId="25632" xr:uid="{00000000-0005-0000-0000-000014640000}"/>
    <cellStyle name="Normal 3 3 48" xfId="25633" xr:uid="{00000000-0005-0000-0000-000015640000}"/>
    <cellStyle name="Normal 3 3 49" xfId="25634" xr:uid="{00000000-0005-0000-0000-000016640000}"/>
    <cellStyle name="Normal 3 3 5" xfId="25635" xr:uid="{00000000-0005-0000-0000-000017640000}"/>
    <cellStyle name="Normal 3 3 5 2" xfId="25636" xr:uid="{00000000-0005-0000-0000-000018640000}"/>
    <cellStyle name="Normal 3 3 5 3" xfId="25637" xr:uid="{00000000-0005-0000-0000-000019640000}"/>
    <cellStyle name="Normal 3 3 5 4" xfId="25638" xr:uid="{00000000-0005-0000-0000-00001A640000}"/>
    <cellStyle name="Normal 3 3 5 5" xfId="25639" xr:uid="{00000000-0005-0000-0000-00001B640000}"/>
    <cellStyle name="Normal 3 3 5 6" xfId="25640" xr:uid="{00000000-0005-0000-0000-00001C640000}"/>
    <cellStyle name="Normal 3 3 50" xfId="25641" xr:uid="{00000000-0005-0000-0000-00001D640000}"/>
    <cellStyle name="Normal 3 3 51" xfId="25642" xr:uid="{00000000-0005-0000-0000-00001E640000}"/>
    <cellStyle name="Normal 3 3 52" xfId="25643" xr:uid="{00000000-0005-0000-0000-00001F640000}"/>
    <cellStyle name="Normal 3 3 53" xfId="25644" xr:uid="{00000000-0005-0000-0000-000020640000}"/>
    <cellStyle name="Normal 3 3 54" xfId="25645" xr:uid="{00000000-0005-0000-0000-000021640000}"/>
    <cellStyle name="Normal 3 3 55" xfId="25646" xr:uid="{00000000-0005-0000-0000-000022640000}"/>
    <cellStyle name="Normal 3 3 56" xfId="25647" xr:uid="{00000000-0005-0000-0000-000023640000}"/>
    <cellStyle name="Normal 3 3 57" xfId="25648" xr:uid="{00000000-0005-0000-0000-000024640000}"/>
    <cellStyle name="Normal 3 3 58" xfId="25649" xr:uid="{00000000-0005-0000-0000-000025640000}"/>
    <cellStyle name="Normal 3 3 59" xfId="25650" xr:uid="{00000000-0005-0000-0000-000026640000}"/>
    <cellStyle name="Normal 3 3 6" xfId="25651" xr:uid="{00000000-0005-0000-0000-000027640000}"/>
    <cellStyle name="Normal 3 3 6 2" xfId="25652" xr:uid="{00000000-0005-0000-0000-000028640000}"/>
    <cellStyle name="Normal 3 3 6 3" xfId="25653" xr:uid="{00000000-0005-0000-0000-000029640000}"/>
    <cellStyle name="Normal 3 3 6 4" xfId="25654" xr:uid="{00000000-0005-0000-0000-00002A640000}"/>
    <cellStyle name="Normal 3 3 6 5" xfId="25655" xr:uid="{00000000-0005-0000-0000-00002B640000}"/>
    <cellStyle name="Normal 3 3 6 6" xfId="25656" xr:uid="{00000000-0005-0000-0000-00002C640000}"/>
    <cellStyle name="Normal 3 3 60" xfId="25657" xr:uid="{00000000-0005-0000-0000-00002D640000}"/>
    <cellStyle name="Normal 3 3 61" xfId="25658" xr:uid="{00000000-0005-0000-0000-00002E640000}"/>
    <cellStyle name="Normal 3 3 62" xfId="25659" xr:uid="{00000000-0005-0000-0000-00002F640000}"/>
    <cellStyle name="Normal 3 3 63" xfId="25660" xr:uid="{00000000-0005-0000-0000-000030640000}"/>
    <cellStyle name="Normal 3 3 64" xfId="25661" xr:uid="{00000000-0005-0000-0000-000031640000}"/>
    <cellStyle name="Normal 3 3 65" xfId="25662" xr:uid="{00000000-0005-0000-0000-000032640000}"/>
    <cellStyle name="Normal 3 3 66" xfId="25663" xr:uid="{00000000-0005-0000-0000-000033640000}"/>
    <cellStyle name="Normal 3 3 67" xfId="25664" xr:uid="{00000000-0005-0000-0000-000034640000}"/>
    <cellStyle name="Normal 3 3 68" xfId="25665" xr:uid="{00000000-0005-0000-0000-000035640000}"/>
    <cellStyle name="Normal 3 3 69" xfId="25666" xr:uid="{00000000-0005-0000-0000-000036640000}"/>
    <cellStyle name="Normal 3 3 7" xfId="25667" xr:uid="{00000000-0005-0000-0000-000037640000}"/>
    <cellStyle name="Normal 3 3 7 2" xfId="25668" xr:uid="{00000000-0005-0000-0000-000038640000}"/>
    <cellStyle name="Normal 3 3 7 3" xfId="25669" xr:uid="{00000000-0005-0000-0000-000039640000}"/>
    <cellStyle name="Normal 3 3 7 4" xfId="25670" xr:uid="{00000000-0005-0000-0000-00003A640000}"/>
    <cellStyle name="Normal 3 3 7 5" xfId="25671" xr:uid="{00000000-0005-0000-0000-00003B640000}"/>
    <cellStyle name="Normal 3 3 7 6" xfId="25672" xr:uid="{00000000-0005-0000-0000-00003C640000}"/>
    <cellStyle name="Normal 3 3 70" xfId="25673" xr:uid="{00000000-0005-0000-0000-00003D640000}"/>
    <cellStyle name="Normal 3 3 71" xfId="25674" xr:uid="{00000000-0005-0000-0000-00003E640000}"/>
    <cellStyle name="Normal 3 3 72" xfId="25675" xr:uid="{00000000-0005-0000-0000-00003F640000}"/>
    <cellStyle name="Normal 3 3 73" xfId="25676" xr:uid="{00000000-0005-0000-0000-000040640000}"/>
    <cellStyle name="Normal 3 3 74" xfId="25677" xr:uid="{00000000-0005-0000-0000-000041640000}"/>
    <cellStyle name="Normal 3 3 75" xfId="25678" xr:uid="{00000000-0005-0000-0000-000042640000}"/>
    <cellStyle name="Normal 3 3 76" xfId="25679" xr:uid="{00000000-0005-0000-0000-000043640000}"/>
    <cellStyle name="Normal 3 3 8" xfId="25680" xr:uid="{00000000-0005-0000-0000-000044640000}"/>
    <cellStyle name="Normal 3 3 8 2" xfId="25681" xr:uid="{00000000-0005-0000-0000-000045640000}"/>
    <cellStyle name="Normal 3 3 8 3" xfId="25682" xr:uid="{00000000-0005-0000-0000-000046640000}"/>
    <cellStyle name="Normal 3 3 8 4" xfId="25683" xr:uid="{00000000-0005-0000-0000-000047640000}"/>
    <cellStyle name="Normal 3 3 8 5" xfId="25684" xr:uid="{00000000-0005-0000-0000-000048640000}"/>
    <cellStyle name="Normal 3 3 8 6" xfId="25685" xr:uid="{00000000-0005-0000-0000-000049640000}"/>
    <cellStyle name="Normal 3 3 9" xfId="25686" xr:uid="{00000000-0005-0000-0000-00004A640000}"/>
    <cellStyle name="Normal 3 3 9 2" xfId="25687" xr:uid="{00000000-0005-0000-0000-00004B640000}"/>
    <cellStyle name="Normal 3 3 9 3" xfId="25688" xr:uid="{00000000-0005-0000-0000-00004C640000}"/>
    <cellStyle name="Normal 3 3 9 4" xfId="25689" xr:uid="{00000000-0005-0000-0000-00004D640000}"/>
    <cellStyle name="Normal 3 3 9 5" xfId="25690" xr:uid="{00000000-0005-0000-0000-00004E640000}"/>
    <cellStyle name="Normal 3 3 9 6" xfId="25691" xr:uid="{00000000-0005-0000-0000-00004F640000}"/>
    <cellStyle name="Normal 3 3_Annex-25(B)-1" xfId="25692" xr:uid="{00000000-0005-0000-0000-000050640000}"/>
    <cellStyle name="Normal 3 30" xfId="25693" xr:uid="{00000000-0005-0000-0000-000051640000}"/>
    <cellStyle name="Normal 3 30 10" xfId="25694" xr:uid="{00000000-0005-0000-0000-000052640000}"/>
    <cellStyle name="Normal 3 30 10 2" xfId="25695" xr:uid="{00000000-0005-0000-0000-000053640000}"/>
    <cellStyle name="Normal 3 30 10 3" xfId="25696" xr:uid="{00000000-0005-0000-0000-000054640000}"/>
    <cellStyle name="Normal 3 30 10 4" xfId="25697" xr:uid="{00000000-0005-0000-0000-000055640000}"/>
    <cellStyle name="Normal 3 30 11" xfId="25698" xr:uid="{00000000-0005-0000-0000-000056640000}"/>
    <cellStyle name="Normal 3 30 11 2" xfId="25699" xr:uid="{00000000-0005-0000-0000-000057640000}"/>
    <cellStyle name="Normal 3 30 11 3" xfId="25700" xr:uid="{00000000-0005-0000-0000-000058640000}"/>
    <cellStyle name="Normal 3 30 11 4" xfId="25701" xr:uid="{00000000-0005-0000-0000-000059640000}"/>
    <cellStyle name="Normal 3 30 12" xfId="25702" xr:uid="{00000000-0005-0000-0000-00005A640000}"/>
    <cellStyle name="Normal 3 30 12 2" xfId="25703" xr:uid="{00000000-0005-0000-0000-00005B640000}"/>
    <cellStyle name="Normal 3 30 12 3" xfId="25704" xr:uid="{00000000-0005-0000-0000-00005C640000}"/>
    <cellStyle name="Normal 3 30 12 4" xfId="25705" xr:uid="{00000000-0005-0000-0000-00005D640000}"/>
    <cellStyle name="Normal 3 30 13" xfId="25706" xr:uid="{00000000-0005-0000-0000-00005E640000}"/>
    <cellStyle name="Normal 3 30 13 2" xfId="25707" xr:uid="{00000000-0005-0000-0000-00005F640000}"/>
    <cellStyle name="Normal 3 30 13 3" xfId="25708" xr:uid="{00000000-0005-0000-0000-000060640000}"/>
    <cellStyle name="Normal 3 30 13 4" xfId="25709" xr:uid="{00000000-0005-0000-0000-000061640000}"/>
    <cellStyle name="Normal 3 30 14" xfId="25710" xr:uid="{00000000-0005-0000-0000-000062640000}"/>
    <cellStyle name="Normal 3 30 14 2" xfId="25711" xr:uid="{00000000-0005-0000-0000-000063640000}"/>
    <cellStyle name="Normal 3 30 14 3" xfId="25712" xr:uid="{00000000-0005-0000-0000-000064640000}"/>
    <cellStyle name="Normal 3 30 14 4" xfId="25713" xr:uid="{00000000-0005-0000-0000-000065640000}"/>
    <cellStyle name="Normal 3 30 15" xfId="25714" xr:uid="{00000000-0005-0000-0000-000066640000}"/>
    <cellStyle name="Normal 3 30 15 2" xfId="25715" xr:uid="{00000000-0005-0000-0000-000067640000}"/>
    <cellStyle name="Normal 3 30 15 3" xfId="25716" xr:uid="{00000000-0005-0000-0000-000068640000}"/>
    <cellStyle name="Normal 3 30 15 4" xfId="25717" xr:uid="{00000000-0005-0000-0000-000069640000}"/>
    <cellStyle name="Normal 3 30 16" xfId="25718" xr:uid="{00000000-0005-0000-0000-00006A640000}"/>
    <cellStyle name="Normal 3 30 16 2" xfId="25719" xr:uid="{00000000-0005-0000-0000-00006B640000}"/>
    <cellStyle name="Normal 3 30 16 3" xfId="25720" xr:uid="{00000000-0005-0000-0000-00006C640000}"/>
    <cellStyle name="Normal 3 30 16 4" xfId="25721" xr:uid="{00000000-0005-0000-0000-00006D640000}"/>
    <cellStyle name="Normal 3 30 17" xfId="25722" xr:uid="{00000000-0005-0000-0000-00006E640000}"/>
    <cellStyle name="Normal 3 30 17 2" xfId="25723" xr:uid="{00000000-0005-0000-0000-00006F640000}"/>
    <cellStyle name="Normal 3 30 17 3" xfId="25724" xr:uid="{00000000-0005-0000-0000-000070640000}"/>
    <cellStyle name="Normal 3 30 17 4" xfId="25725" xr:uid="{00000000-0005-0000-0000-000071640000}"/>
    <cellStyle name="Normal 3 30 18" xfId="25726" xr:uid="{00000000-0005-0000-0000-000072640000}"/>
    <cellStyle name="Normal 3 30 18 2" xfId="25727" xr:uid="{00000000-0005-0000-0000-000073640000}"/>
    <cellStyle name="Normal 3 30 18 3" xfId="25728" xr:uid="{00000000-0005-0000-0000-000074640000}"/>
    <cellStyle name="Normal 3 30 18 4" xfId="25729" xr:uid="{00000000-0005-0000-0000-000075640000}"/>
    <cellStyle name="Normal 3 30 19" xfId="25730" xr:uid="{00000000-0005-0000-0000-000076640000}"/>
    <cellStyle name="Normal 3 30 19 2" xfId="25731" xr:uid="{00000000-0005-0000-0000-000077640000}"/>
    <cellStyle name="Normal 3 30 19 3" xfId="25732" xr:uid="{00000000-0005-0000-0000-000078640000}"/>
    <cellStyle name="Normal 3 30 19 4" xfId="25733" xr:uid="{00000000-0005-0000-0000-000079640000}"/>
    <cellStyle name="Normal 3 30 2" xfId="25734" xr:uid="{00000000-0005-0000-0000-00007A640000}"/>
    <cellStyle name="Normal 3 30 2 2" xfId="25735" xr:uid="{00000000-0005-0000-0000-00007B640000}"/>
    <cellStyle name="Normal 3 30 2 3" xfId="25736" xr:uid="{00000000-0005-0000-0000-00007C640000}"/>
    <cellStyle name="Normal 3 30 2 4" xfId="25737" xr:uid="{00000000-0005-0000-0000-00007D640000}"/>
    <cellStyle name="Normal 3 30 2 5" xfId="25738" xr:uid="{00000000-0005-0000-0000-00007E640000}"/>
    <cellStyle name="Normal 3 30 20" xfId="25739" xr:uid="{00000000-0005-0000-0000-00007F640000}"/>
    <cellStyle name="Normal 3 30 20 2" xfId="25740" xr:uid="{00000000-0005-0000-0000-000080640000}"/>
    <cellStyle name="Normal 3 30 20 3" xfId="25741" xr:uid="{00000000-0005-0000-0000-000081640000}"/>
    <cellStyle name="Normal 3 30 20 4" xfId="25742" xr:uid="{00000000-0005-0000-0000-000082640000}"/>
    <cellStyle name="Normal 3 30 21" xfId="25743" xr:uid="{00000000-0005-0000-0000-000083640000}"/>
    <cellStyle name="Normal 3 30 21 2" xfId="25744" xr:uid="{00000000-0005-0000-0000-000084640000}"/>
    <cellStyle name="Normal 3 30 21 3" xfId="25745" xr:uid="{00000000-0005-0000-0000-000085640000}"/>
    <cellStyle name="Normal 3 30 21 4" xfId="25746" xr:uid="{00000000-0005-0000-0000-000086640000}"/>
    <cellStyle name="Normal 3 30 22" xfId="25747" xr:uid="{00000000-0005-0000-0000-000087640000}"/>
    <cellStyle name="Normal 3 30 22 2" xfId="25748" xr:uid="{00000000-0005-0000-0000-000088640000}"/>
    <cellStyle name="Normal 3 30 22 3" xfId="25749" xr:uid="{00000000-0005-0000-0000-000089640000}"/>
    <cellStyle name="Normal 3 30 22 4" xfId="25750" xr:uid="{00000000-0005-0000-0000-00008A640000}"/>
    <cellStyle name="Normal 3 30 23" xfId="25751" xr:uid="{00000000-0005-0000-0000-00008B640000}"/>
    <cellStyle name="Normal 3 30 23 2" xfId="25752" xr:uid="{00000000-0005-0000-0000-00008C640000}"/>
    <cellStyle name="Normal 3 30 23 3" xfId="25753" xr:uid="{00000000-0005-0000-0000-00008D640000}"/>
    <cellStyle name="Normal 3 30 23 4" xfId="25754" xr:uid="{00000000-0005-0000-0000-00008E640000}"/>
    <cellStyle name="Normal 3 30 24" xfId="25755" xr:uid="{00000000-0005-0000-0000-00008F640000}"/>
    <cellStyle name="Normal 3 30 24 2" xfId="25756" xr:uid="{00000000-0005-0000-0000-000090640000}"/>
    <cellStyle name="Normal 3 30 24 3" xfId="25757" xr:uid="{00000000-0005-0000-0000-000091640000}"/>
    <cellStyle name="Normal 3 30 24 4" xfId="25758" xr:uid="{00000000-0005-0000-0000-000092640000}"/>
    <cellStyle name="Normal 3 30 25" xfId="25759" xr:uid="{00000000-0005-0000-0000-000093640000}"/>
    <cellStyle name="Normal 3 30 25 2" xfId="25760" xr:uid="{00000000-0005-0000-0000-000094640000}"/>
    <cellStyle name="Normal 3 30 25 3" xfId="25761" xr:uid="{00000000-0005-0000-0000-000095640000}"/>
    <cellStyle name="Normal 3 30 25 4" xfId="25762" xr:uid="{00000000-0005-0000-0000-000096640000}"/>
    <cellStyle name="Normal 3 30 26" xfId="25763" xr:uid="{00000000-0005-0000-0000-000097640000}"/>
    <cellStyle name="Normal 3 30 26 2" xfId="25764" xr:uid="{00000000-0005-0000-0000-000098640000}"/>
    <cellStyle name="Normal 3 30 26 3" xfId="25765" xr:uid="{00000000-0005-0000-0000-000099640000}"/>
    <cellStyle name="Normal 3 30 26 4" xfId="25766" xr:uid="{00000000-0005-0000-0000-00009A640000}"/>
    <cellStyle name="Normal 3 30 27" xfId="25767" xr:uid="{00000000-0005-0000-0000-00009B640000}"/>
    <cellStyle name="Normal 3 30 27 2" xfId="25768" xr:uid="{00000000-0005-0000-0000-00009C640000}"/>
    <cellStyle name="Normal 3 30 27 3" xfId="25769" xr:uid="{00000000-0005-0000-0000-00009D640000}"/>
    <cellStyle name="Normal 3 30 27 4" xfId="25770" xr:uid="{00000000-0005-0000-0000-00009E640000}"/>
    <cellStyle name="Normal 3 30 28" xfId="25771" xr:uid="{00000000-0005-0000-0000-00009F640000}"/>
    <cellStyle name="Normal 3 30 28 2" xfId="25772" xr:uid="{00000000-0005-0000-0000-0000A0640000}"/>
    <cellStyle name="Normal 3 30 28 3" xfId="25773" xr:uid="{00000000-0005-0000-0000-0000A1640000}"/>
    <cellStyle name="Normal 3 30 28 4" xfId="25774" xr:uid="{00000000-0005-0000-0000-0000A2640000}"/>
    <cellStyle name="Normal 3 30 29" xfId="25775" xr:uid="{00000000-0005-0000-0000-0000A3640000}"/>
    <cellStyle name="Normal 3 30 29 2" xfId="25776" xr:uid="{00000000-0005-0000-0000-0000A4640000}"/>
    <cellStyle name="Normal 3 30 29 3" xfId="25777" xr:uid="{00000000-0005-0000-0000-0000A5640000}"/>
    <cellStyle name="Normal 3 30 29 4" xfId="25778" xr:uid="{00000000-0005-0000-0000-0000A6640000}"/>
    <cellStyle name="Normal 3 30 3" xfId="25779" xr:uid="{00000000-0005-0000-0000-0000A7640000}"/>
    <cellStyle name="Normal 3 30 3 2" xfId="25780" xr:uid="{00000000-0005-0000-0000-0000A8640000}"/>
    <cellStyle name="Normal 3 30 3 3" xfId="25781" xr:uid="{00000000-0005-0000-0000-0000A9640000}"/>
    <cellStyle name="Normal 3 30 3 4" xfId="25782" xr:uid="{00000000-0005-0000-0000-0000AA640000}"/>
    <cellStyle name="Normal 3 30 3 5" xfId="25783" xr:uid="{00000000-0005-0000-0000-0000AB640000}"/>
    <cellStyle name="Normal 3 30 30" xfId="25784" xr:uid="{00000000-0005-0000-0000-0000AC640000}"/>
    <cellStyle name="Normal 3 30 30 2" xfId="25785" xr:uid="{00000000-0005-0000-0000-0000AD640000}"/>
    <cellStyle name="Normal 3 30 30 3" xfId="25786" xr:uid="{00000000-0005-0000-0000-0000AE640000}"/>
    <cellStyle name="Normal 3 30 30 4" xfId="25787" xr:uid="{00000000-0005-0000-0000-0000AF640000}"/>
    <cellStyle name="Normal 3 30 31" xfId="25788" xr:uid="{00000000-0005-0000-0000-0000B0640000}"/>
    <cellStyle name="Normal 3 30 31 2" xfId="25789" xr:uid="{00000000-0005-0000-0000-0000B1640000}"/>
    <cellStyle name="Normal 3 30 31 3" xfId="25790" xr:uid="{00000000-0005-0000-0000-0000B2640000}"/>
    <cellStyle name="Normal 3 30 31 4" xfId="25791" xr:uid="{00000000-0005-0000-0000-0000B3640000}"/>
    <cellStyle name="Normal 3 30 32" xfId="25792" xr:uid="{00000000-0005-0000-0000-0000B4640000}"/>
    <cellStyle name="Normal 3 30 32 2" xfId="25793" xr:uid="{00000000-0005-0000-0000-0000B5640000}"/>
    <cellStyle name="Normal 3 30 32 3" xfId="25794" xr:uid="{00000000-0005-0000-0000-0000B6640000}"/>
    <cellStyle name="Normal 3 30 32 4" xfId="25795" xr:uid="{00000000-0005-0000-0000-0000B7640000}"/>
    <cellStyle name="Normal 3 30 33" xfId="25796" xr:uid="{00000000-0005-0000-0000-0000B8640000}"/>
    <cellStyle name="Normal 3 30 33 2" xfId="25797" xr:uid="{00000000-0005-0000-0000-0000B9640000}"/>
    <cellStyle name="Normal 3 30 33 3" xfId="25798" xr:uid="{00000000-0005-0000-0000-0000BA640000}"/>
    <cellStyle name="Normal 3 30 33 4" xfId="25799" xr:uid="{00000000-0005-0000-0000-0000BB640000}"/>
    <cellStyle name="Normal 3 30 34" xfId="25800" xr:uid="{00000000-0005-0000-0000-0000BC640000}"/>
    <cellStyle name="Normal 3 30 34 2" xfId="25801" xr:uid="{00000000-0005-0000-0000-0000BD640000}"/>
    <cellStyle name="Normal 3 30 34 3" xfId="25802" xr:uid="{00000000-0005-0000-0000-0000BE640000}"/>
    <cellStyle name="Normal 3 30 34 4" xfId="25803" xr:uid="{00000000-0005-0000-0000-0000BF640000}"/>
    <cellStyle name="Normal 3 30 35" xfId="25804" xr:uid="{00000000-0005-0000-0000-0000C0640000}"/>
    <cellStyle name="Normal 3 30 35 2" xfId="25805" xr:uid="{00000000-0005-0000-0000-0000C1640000}"/>
    <cellStyle name="Normal 3 30 35 3" xfId="25806" xr:uid="{00000000-0005-0000-0000-0000C2640000}"/>
    <cellStyle name="Normal 3 30 35 4" xfId="25807" xr:uid="{00000000-0005-0000-0000-0000C3640000}"/>
    <cellStyle name="Normal 3 30 36" xfId="25808" xr:uid="{00000000-0005-0000-0000-0000C4640000}"/>
    <cellStyle name="Normal 3 30 36 2" xfId="25809" xr:uid="{00000000-0005-0000-0000-0000C5640000}"/>
    <cellStyle name="Normal 3 30 36 3" xfId="25810" xr:uid="{00000000-0005-0000-0000-0000C6640000}"/>
    <cellStyle name="Normal 3 30 36 4" xfId="25811" xr:uid="{00000000-0005-0000-0000-0000C7640000}"/>
    <cellStyle name="Normal 3 30 37" xfId="25812" xr:uid="{00000000-0005-0000-0000-0000C8640000}"/>
    <cellStyle name="Normal 3 30 37 2" xfId="25813" xr:uid="{00000000-0005-0000-0000-0000C9640000}"/>
    <cellStyle name="Normal 3 30 37 3" xfId="25814" xr:uid="{00000000-0005-0000-0000-0000CA640000}"/>
    <cellStyle name="Normal 3 30 37 4" xfId="25815" xr:uid="{00000000-0005-0000-0000-0000CB640000}"/>
    <cellStyle name="Normal 3 30 38" xfId="25816" xr:uid="{00000000-0005-0000-0000-0000CC640000}"/>
    <cellStyle name="Normal 3 30 38 2" xfId="25817" xr:uid="{00000000-0005-0000-0000-0000CD640000}"/>
    <cellStyle name="Normal 3 30 38 3" xfId="25818" xr:uid="{00000000-0005-0000-0000-0000CE640000}"/>
    <cellStyle name="Normal 3 30 38 4" xfId="25819" xr:uid="{00000000-0005-0000-0000-0000CF640000}"/>
    <cellStyle name="Normal 3 30 39" xfId="25820" xr:uid="{00000000-0005-0000-0000-0000D0640000}"/>
    <cellStyle name="Normal 3 30 39 2" xfId="25821" xr:uid="{00000000-0005-0000-0000-0000D1640000}"/>
    <cellStyle name="Normal 3 30 39 3" xfId="25822" xr:uid="{00000000-0005-0000-0000-0000D2640000}"/>
    <cellStyle name="Normal 3 30 39 4" xfId="25823" xr:uid="{00000000-0005-0000-0000-0000D3640000}"/>
    <cellStyle name="Normal 3 30 4" xfId="25824" xr:uid="{00000000-0005-0000-0000-0000D4640000}"/>
    <cellStyle name="Normal 3 30 4 2" xfId="25825" xr:uid="{00000000-0005-0000-0000-0000D5640000}"/>
    <cellStyle name="Normal 3 30 4 3" xfId="25826" xr:uid="{00000000-0005-0000-0000-0000D6640000}"/>
    <cellStyle name="Normal 3 30 4 4" xfId="25827" xr:uid="{00000000-0005-0000-0000-0000D7640000}"/>
    <cellStyle name="Normal 3 30 40" xfId="25828" xr:uid="{00000000-0005-0000-0000-0000D8640000}"/>
    <cellStyle name="Normal 3 30 40 2" xfId="25829" xr:uid="{00000000-0005-0000-0000-0000D9640000}"/>
    <cellStyle name="Normal 3 30 40 3" xfId="25830" xr:uid="{00000000-0005-0000-0000-0000DA640000}"/>
    <cellStyle name="Normal 3 30 40 4" xfId="25831" xr:uid="{00000000-0005-0000-0000-0000DB640000}"/>
    <cellStyle name="Normal 3 30 41" xfId="25832" xr:uid="{00000000-0005-0000-0000-0000DC640000}"/>
    <cellStyle name="Normal 3 30 41 2" xfId="25833" xr:uid="{00000000-0005-0000-0000-0000DD640000}"/>
    <cellStyle name="Normal 3 30 41 3" xfId="25834" xr:uid="{00000000-0005-0000-0000-0000DE640000}"/>
    <cellStyle name="Normal 3 30 41 4" xfId="25835" xr:uid="{00000000-0005-0000-0000-0000DF640000}"/>
    <cellStyle name="Normal 3 30 42" xfId="25836" xr:uid="{00000000-0005-0000-0000-0000E0640000}"/>
    <cellStyle name="Normal 3 30 42 2" xfId="25837" xr:uid="{00000000-0005-0000-0000-0000E1640000}"/>
    <cellStyle name="Normal 3 30 42 3" xfId="25838" xr:uid="{00000000-0005-0000-0000-0000E2640000}"/>
    <cellStyle name="Normal 3 30 42 4" xfId="25839" xr:uid="{00000000-0005-0000-0000-0000E3640000}"/>
    <cellStyle name="Normal 3 30 43" xfId="25840" xr:uid="{00000000-0005-0000-0000-0000E4640000}"/>
    <cellStyle name="Normal 3 30 43 2" xfId="25841" xr:uid="{00000000-0005-0000-0000-0000E5640000}"/>
    <cellStyle name="Normal 3 30 43 3" xfId="25842" xr:uid="{00000000-0005-0000-0000-0000E6640000}"/>
    <cellStyle name="Normal 3 30 43 4" xfId="25843" xr:uid="{00000000-0005-0000-0000-0000E7640000}"/>
    <cellStyle name="Normal 3 30 44" xfId="25844" xr:uid="{00000000-0005-0000-0000-0000E8640000}"/>
    <cellStyle name="Normal 3 30 44 2" xfId="25845" xr:uid="{00000000-0005-0000-0000-0000E9640000}"/>
    <cellStyle name="Normal 3 30 44 3" xfId="25846" xr:uid="{00000000-0005-0000-0000-0000EA640000}"/>
    <cellStyle name="Normal 3 30 44 4" xfId="25847" xr:uid="{00000000-0005-0000-0000-0000EB640000}"/>
    <cellStyle name="Normal 3 30 45" xfId="25848" xr:uid="{00000000-0005-0000-0000-0000EC640000}"/>
    <cellStyle name="Normal 3 30 45 2" xfId="25849" xr:uid="{00000000-0005-0000-0000-0000ED640000}"/>
    <cellStyle name="Normal 3 30 45 3" xfId="25850" xr:uid="{00000000-0005-0000-0000-0000EE640000}"/>
    <cellStyle name="Normal 3 30 45 4" xfId="25851" xr:uid="{00000000-0005-0000-0000-0000EF640000}"/>
    <cellStyle name="Normal 3 30 46" xfId="25852" xr:uid="{00000000-0005-0000-0000-0000F0640000}"/>
    <cellStyle name="Normal 3 30 46 2" xfId="25853" xr:uid="{00000000-0005-0000-0000-0000F1640000}"/>
    <cellStyle name="Normal 3 30 46 3" xfId="25854" xr:uid="{00000000-0005-0000-0000-0000F2640000}"/>
    <cellStyle name="Normal 3 30 46 4" xfId="25855" xr:uid="{00000000-0005-0000-0000-0000F3640000}"/>
    <cellStyle name="Normal 3 30 47" xfId="25856" xr:uid="{00000000-0005-0000-0000-0000F4640000}"/>
    <cellStyle name="Normal 3 30 48" xfId="25857" xr:uid="{00000000-0005-0000-0000-0000F5640000}"/>
    <cellStyle name="Normal 3 30 49" xfId="25858" xr:uid="{00000000-0005-0000-0000-0000F6640000}"/>
    <cellStyle name="Normal 3 30 5" xfId="25859" xr:uid="{00000000-0005-0000-0000-0000F7640000}"/>
    <cellStyle name="Normal 3 30 5 2" xfId="25860" xr:uid="{00000000-0005-0000-0000-0000F8640000}"/>
    <cellStyle name="Normal 3 30 5 3" xfId="25861" xr:uid="{00000000-0005-0000-0000-0000F9640000}"/>
    <cellStyle name="Normal 3 30 5 4" xfId="25862" xr:uid="{00000000-0005-0000-0000-0000FA640000}"/>
    <cellStyle name="Normal 3 30 50" xfId="25863" xr:uid="{00000000-0005-0000-0000-0000FB640000}"/>
    <cellStyle name="Normal 3 30 51" xfId="25864" xr:uid="{00000000-0005-0000-0000-0000FC640000}"/>
    <cellStyle name="Normal 3 30 52" xfId="25865" xr:uid="{00000000-0005-0000-0000-0000FD640000}"/>
    <cellStyle name="Normal 3 30 6" xfId="25866" xr:uid="{00000000-0005-0000-0000-0000FE640000}"/>
    <cellStyle name="Normal 3 30 6 2" xfId="25867" xr:uid="{00000000-0005-0000-0000-0000FF640000}"/>
    <cellStyle name="Normal 3 30 6 3" xfId="25868" xr:uid="{00000000-0005-0000-0000-000000650000}"/>
    <cellStyle name="Normal 3 30 6 4" xfId="25869" xr:uid="{00000000-0005-0000-0000-000001650000}"/>
    <cellStyle name="Normal 3 30 7" xfId="25870" xr:uid="{00000000-0005-0000-0000-000002650000}"/>
    <cellStyle name="Normal 3 30 7 2" xfId="25871" xr:uid="{00000000-0005-0000-0000-000003650000}"/>
    <cellStyle name="Normal 3 30 7 3" xfId="25872" xr:uid="{00000000-0005-0000-0000-000004650000}"/>
    <cellStyle name="Normal 3 30 7 4" xfId="25873" xr:uid="{00000000-0005-0000-0000-000005650000}"/>
    <cellStyle name="Normal 3 30 8" xfId="25874" xr:uid="{00000000-0005-0000-0000-000006650000}"/>
    <cellStyle name="Normal 3 30 8 2" xfId="25875" xr:uid="{00000000-0005-0000-0000-000007650000}"/>
    <cellStyle name="Normal 3 30 8 3" xfId="25876" xr:uid="{00000000-0005-0000-0000-000008650000}"/>
    <cellStyle name="Normal 3 30 8 4" xfId="25877" xr:uid="{00000000-0005-0000-0000-000009650000}"/>
    <cellStyle name="Normal 3 30 9" xfId="25878" xr:uid="{00000000-0005-0000-0000-00000A650000}"/>
    <cellStyle name="Normal 3 30 9 2" xfId="25879" xr:uid="{00000000-0005-0000-0000-00000B650000}"/>
    <cellStyle name="Normal 3 30 9 3" xfId="25880" xr:uid="{00000000-0005-0000-0000-00000C650000}"/>
    <cellStyle name="Normal 3 30 9 4" xfId="25881" xr:uid="{00000000-0005-0000-0000-00000D650000}"/>
    <cellStyle name="Normal 3 30_Annex-25(B)-1" xfId="25882" xr:uid="{00000000-0005-0000-0000-00000E650000}"/>
    <cellStyle name="Normal 3 31" xfId="25883" xr:uid="{00000000-0005-0000-0000-00000F650000}"/>
    <cellStyle name="Normal 3 31 2" xfId="25884" xr:uid="{00000000-0005-0000-0000-000010650000}"/>
    <cellStyle name="Normal 3 31 2 2" xfId="25885" xr:uid="{00000000-0005-0000-0000-000011650000}"/>
    <cellStyle name="Normal 3 31 3" xfId="25886" xr:uid="{00000000-0005-0000-0000-000012650000}"/>
    <cellStyle name="Normal 3 31 4" xfId="25887" xr:uid="{00000000-0005-0000-0000-000013650000}"/>
    <cellStyle name="Normal 3 32" xfId="25888" xr:uid="{00000000-0005-0000-0000-000014650000}"/>
    <cellStyle name="Normal 3 32 2" xfId="25889" xr:uid="{00000000-0005-0000-0000-000015650000}"/>
    <cellStyle name="Normal 3 32 2 2" xfId="25890" xr:uid="{00000000-0005-0000-0000-000016650000}"/>
    <cellStyle name="Normal 3 32 3" xfId="25891" xr:uid="{00000000-0005-0000-0000-000017650000}"/>
    <cellStyle name="Normal 3 32 4" xfId="25892" xr:uid="{00000000-0005-0000-0000-000018650000}"/>
    <cellStyle name="Normal 3 33" xfId="25893" xr:uid="{00000000-0005-0000-0000-000019650000}"/>
    <cellStyle name="Normal 3 33 10" xfId="25894" xr:uid="{00000000-0005-0000-0000-00001A650000}"/>
    <cellStyle name="Normal 3 33 10 2" xfId="25895" xr:uid="{00000000-0005-0000-0000-00001B650000}"/>
    <cellStyle name="Normal 3 33 10 3" xfId="25896" xr:uid="{00000000-0005-0000-0000-00001C650000}"/>
    <cellStyle name="Normal 3 33 10 4" xfId="25897" xr:uid="{00000000-0005-0000-0000-00001D650000}"/>
    <cellStyle name="Normal 3 33 11" xfId="25898" xr:uid="{00000000-0005-0000-0000-00001E650000}"/>
    <cellStyle name="Normal 3 33 11 2" xfId="25899" xr:uid="{00000000-0005-0000-0000-00001F650000}"/>
    <cellStyle name="Normal 3 33 11 3" xfId="25900" xr:uid="{00000000-0005-0000-0000-000020650000}"/>
    <cellStyle name="Normal 3 33 11 4" xfId="25901" xr:uid="{00000000-0005-0000-0000-000021650000}"/>
    <cellStyle name="Normal 3 33 12" xfId="25902" xr:uid="{00000000-0005-0000-0000-000022650000}"/>
    <cellStyle name="Normal 3 33 12 2" xfId="25903" xr:uid="{00000000-0005-0000-0000-000023650000}"/>
    <cellStyle name="Normal 3 33 12 3" xfId="25904" xr:uid="{00000000-0005-0000-0000-000024650000}"/>
    <cellStyle name="Normal 3 33 12 4" xfId="25905" xr:uid="{00000000-0005-0000-0000-000025650000}"/>
    <cellStyle name="Normal 3 33 13" xfId="25906" xr:uid="{00000000-0005-0000-0000-000026650000}"/>
    <cellStyle name="Normal 3 33 13 2" xfId="25907" xr:uid="{00000000-0005-0000-0000-000027650000}"/>
    <cellStyle name="Normal 3 33 13 3" xfId="25908" xr:uid="{00000000-0005-0000-0000-000028650000}"/>
    <cellStyle name="Normal 3 33 13 4" xfId="25909" xr:uid="{00000000-0005-0000-0000-000029650000}"/>
    <cellStyle name="Normal 3 33 14" xfId="25910" xr:uid="{00000000-0005-0000-0000-00002A650000}"/>
    <cellStyle name="Normal 3 33 14 2" xfId="25911" xr:uid="{00000000-0005-0000-0000-00002B650000}"/>
    <cellStyle name="Normal 3 33 14 3" xfId="25912" xr:uid="{00000000-0005-0000-0000-00002C650000}"/>
    <cellStyle name="Normal 3 33 14 4" xfId="25913" xr:uid="{00000000-0005-0000-0000-00002D650000}"/>
    <cellStyle name="Normal 3 33 15" xfId="25914" xr:uid="{00000000-0005-0000-0000-00002E650000}"/>
    <cellStyle name="Normal 3 33 15 2" xfId="25915" xr:uid="{00000000-0005-0000-0000-00002F650000}"/>
    <cellStyle name="Normal 3 33 15 3" xfId="25916" xr:uid="{00000000-0005-0000-0000-000030650000}"/>
    <cellStyle name="Normal 3 33 15 4" xfId="25917" xr:uid="{00000000-0005-0000-0000-000031650000}"/>
    <cellStyle name="Normal 3 33 16" xfId="25918" xr:uid="{00000000-0005-0000-0000-000032650000}"/>
    <cellStyle name="Normal 3 33 16 2" xfId="25919" xr:uid="{00000000-0005-0000-0000-000033650000}"/>
    <cellStyle name="Normal 3 33 16 3" xfId="25920" xr:uid="{00000000-0005-0000-0000-000034650000}"/>
    <cellStyle name="Normal 3 33 16 4" xfId="25921" xr:uid="{00000000-0005-0000-0000-000035650000}"/>
    <cellStyle name="Normal 3 33 17" xfId="25922" xr:uid="{00000000-0005-0000-0000-000036650000}"/>
    <cellStyle name="Normal 3 33 17 2" xfId="25923" xr:uid="{00000000-0005-0000-0000-000037650000}"/>
    <cellStyle name="Normal 3 33 17 3" xfId="25924" xr:uid="{00000000-0005-0000-0000-000038650000}"/>
    <cellStyle name="Normal 3 33 17 4" xfId="25925" xr:uid="{00000000-0005-0000-0000-000039650000}"/>
    <cellStyle name="Normal 3 33 18" xfId="25926" xr:uid="{00000000-0005-0000-0000-00003A650000}"/>
    <cellStyle name="Normal 3 33 18 2" xfId="25927" xr:uid="{00000000-0005-0000-0000-00003B650000}"/>
    <cellStyle name="Normal 3 33 18 3" xfId="25928" xr:uid="{00000000-0005-0000-0000-00003C650000}"/>
    <cellStyle name="Normal 3 33 18 4" xfId="25929" xr:uid="{00000000-0005-0000-0000-00003D650000}"/>
    <cellStyle name="Normal 3 33 19" xfId="25930" xr:uid="{00000000-0005-0000-0000-00003E650000}"/>
    <cellStyle name="Normal 3 33 19 2" xfId="25931" xr:uid="{00000000-0005-0000-0000-00003F650000}"/>
    <cellStyle name="Normal 3 33 19 3" xfId="25932" xr:uid="{00000000-0005-0000-0000-000040650000}"/>
    <cellStyle name="Normal 3 33 19 4" xfId="25933" xr:uid="{00000000-0005-0000-0000-000041650000}"/>
    <cellStyle name="Normal 3 33 2" xfId="25934" xr:uid="{00000000-0005-0000-0000-000042650000}"/>
    <cellStyle name="Normal 3 33 2 10" xfId="25935" xr:uid="{00000000-0005-0000-0000-000043650000}"/>
    <cellStyle name="Normal 3 33 2 11" xfId="25936" xr:uid="{00000000-0005-0000-0000-000044650000}"/>
    <cellStyle name="Normal 3 33 2 12" xfId="25937" xr:uid="{00000000-0005-0000-0000-000045650000}"/>
    <cellStyle name="Normal 3 33 2 13" xfId="25938" xr:uid="{00000000-0005-0000-0000-000046650000}"/>
    <cellStyle name="Normal 3 33 2 14" xfId="25939" xr:uid="{00000000-0005-0000-0000-000047650000}"/>
    <cellStyle name="Normal 3 33 2 15" xfId="25940" xr:uid="{00000000-0005-0000-0000-000048650000}"/>
    <cellStyle name="Normal 3 33 2 16" xfId="25941" xr:uid="{00000000-0005-0000-0000-000049650000}"/>
    <cellStyle name="Normal 3 33 2 2" xfId="25942" xr:uid="{00000000-0005-0000-0000-00004A650000}"/>
    <cellStyle name="Normal 3 33 2 2 2" xfId="25943" xr:uid="{00000000-0005-0000-0000-00004B650000}"/>
    <cellStyle name="Normal 3 33 2 3" xfId="25944" xr:uid="{00000000-0005-0000-0000-00004C650000}"/>
    <cellStyle name="Normal 3 33 2 4" xfId="25945" xr:uid="{00000000-0005-0000-0000-00004D650000}"/>
    <cellStyle name="Normal 3 33 2 5" xfId="25946" xr:uid="{00000000-0005-0000-0000-00004E650000}"/>
    <cellStyle name="Normal 3 33 2 6" xfId="25947" xr:uid="{00000000-0005-0000-0000-00004F650000}"/>
    <cellStyle name="Normal 3 33 2 7" xfId="25948" xr:uid="{00000000-0005-0000-0000-000050650000}"/>
    <cellStyle name="Normal 3 33 2 8" xfId="25949" xr:uid="{00000000-0005-0000-0000-000051650000}"/>
    <cellStyle name="Normal 3 33 2 9" xfId="25950" xr:uid="{00000000-0005-0000-0000-000052650000}"/>
    <cellStyle name="Normal 3 33 20" xfId="25951" xr:uid="{00000000-0005-0000-0000-000053650000}"/>
    <cellStyle name="Normal 3 33 20 2" xfId="25952" xr:uid="{00000000-0005-0000-0000-000054650000}"/>
    <cellStyle name="Normal 3 33 20 3" xfId="25953" xr:uid="{00000000-0005-0000-0000-000055650000}"/>
    <cellStyle name="Normal 3 33 20 4" xfId="25954" xr:uid="{00000000-0005-0000-0000-000056650000}"/>
    <cellStyle name="Normal 3 33 21" xfId="25955" xr:uid="{00000000-0005-0000-0000-000057650000}"/>
    <cellStyle name="Normal 3 33 21 2" xfId="25956" xr:uid="{00000000-0005-0000-0000-000058650000}"/>
    <cellStyle name="Normal 3 33 21 3" xfId="25957" xr:uid="{00000000-0005-0000-0000-000059650000}"/>
    <cellStyle name="Normal 3 33 21 4" xfId="25958" xr:uid="{00000000-0005-0000-0000-00005A650000}"/>
    <cellStyle name="Normal 3 33 22" xfId="25959" xr:uid="{00000000-0005-0000-0000-00005B650000}"/>
    <cellStyle name="Normal 3 33 22 2" xfId="25960" xr:uid="{00000000-0005-0000-0000-00005C650000}"/>
    <cellStyle name="Normal 3 33 22 3" xfId="25961" xr:uid="{00000000-0005-0000-0000-00005D650000}"/>
    <cellStyle name="Normal 3 33 22 4" xfId="25962" xr:uid="{00000000-0005-0000-0000-00005E650000}"/>
    <cellStyle name="Normal 3 33 23" xfId="25963" xr:uid="{00000000-0005-0000-0000-00005F650000}"/>
    <cellStyle name="Normal 3 33 23 2" xfId="25964" xr:uid="{00000000-0005-0000-0000-000060650000}"/>
    <cellStyle name="Normal 3 33 23 3" xfId="25965" xr:uid="{00000000-0005-0000-0000-000061650000}"/>
    <cellStyle name="Normal 3 33 23 4" xfId="25966" xr:uid="{00000000-0005-0000-0000-000062650000}"/>
    <cellStyle name="Normal 3 33 24" xfId="25967" xr:uid="{00000000-0005-0000-0000-000063650000}"/>
    <cellStyle name="Normal 3 33 24 2" xfId="25968" xr:uid="{00000000-0005-0000-0000-000064650000}"/>
    <cellStyle name="Normal 3 33 24 3" xfId="25969" xr:uid="{00000000-0005-0000-0000-000065650000}"/>
    <cellStyle name="Normal 3 33 24 4" xfId="25970" xr:uid="{00000000-0005-0000-0000-000066650000}"/>
    <cellStyle name="Normal 3 33 25" xfId="25971" xr:uid="{00000000-0005-0000-0000-000067650000}"/>
    <cellStyle name="Normal 3 33 25 2" xfId="25972" xr:uid="{00000000-0005-0000-0000-000068650000}"/>
    <cellStyle name="Normal 3 33 25 3" xfId="25973" xr:uid="{00000000-0005-0000-0000-000069650000}"/>
    <cellStyle name="Normal 3 33 25 4" xfId="25974" xr:uid="{00000000-0005-0000-0000-00006A650000}"/>
    <cellStyle name="Normal 3 33 26" xfId="25975" xr:uid="{00000000-0005-0000-0000-00006B650000}"/>
    <cellStyle name="Normal 3 33 26 2" xfId="25976" xr:uid="{00000000-0005-0000-0000-00006C650000}"/>
    <cellStyle name="Normal 3 33 26 3" xfId="25977" xr:uid="{00000000-0005-0000-0000-00006D650000}"/>
    <cellStyle name="Normal 3 33 26 4" xfId="25978" xr:uid="{00000000-0005-0000-0000-00006E650000}"/>
    <cellStyle name="Normal 3 33 27" xfId="25979" xr:uid="{00000000-0005-0000-0000-00006F650000}"/>
    <cellStyle name="Normal 3 33 27 2" xfId="25980" xr:uid="{00000000-0005-0000-0000-000070650000}"/>
    <cellStyle name="Normal 3 33 27 3" xfId="25981" xr:uid="{00000000-0005-0000-0000-000071650000}"/>
    <cellStyle name="Normal 3 33 27 4" xfId="25982" xr:uid="{00000000-0005-0000-0000-000072650000}"/>
    <cellStyle name="Normal 3 33 28" xfId="25983" xr:uid="{00000000-0005-0000-0000-000073650000}"/>
    <cellStyle name="Normal 3 33 28 2" xfId="25984" xr:uid="{00000000-0005-0000-0000-000074650000}"/>
    <cellStyle name="Normal 3 33 28 3" xfId="25985" xr:uid="{00000000-0005-0000-0000-000075650000}"/>
    <cellStyle name="Normal 3 33 28 4" xfId="25986" xr:uid="{00000000-0005-0000-0000-000076650000}"/>
    <cellStyle name="Normal 3 33 29" xfId="25987" xr:uid="{00000000-0005-0000-0000-000077650000}"/>
    <cellStyle name="Normal 3 33 29 2" xfId="25988" xr:uid="{00000000-0005-0000-0000-000078650000}"/>
    <cellStyle name="Normal 3 33 29 3" xfId="25989" xr:uid="{00000000-0005-0000-0000-000079650000}"/>
    <cellStyle name="Normal 3 33 29 4" xfId="25990" xr:uid="{00000000-0005-0000-0000-00007A650000}"/>
    <cellStyle name="Normal 3 33 3" xfId="25991" xr:uid="{00000000-0005-0000-0000-00007B650000}"/>
    <cellStyle name="Normal 3 33 3 2" xfId="25992" xr:uid="{00000000-0005-0000-0000-00007C650000}"/>
    <cellStyle name="Normal 3 33 3 3" xfId="25993" xr:uid="{00000000-0005-0000-0000-00007D650000}"/>
    <cellStyle name="Normal 3 33 3 4" xfId="25994" xr:uid="{00000000-0005-0000-0000-00007E650000}"/>
    <cellStyle name="Normal 3 33 30" xfId="25995" xr:uid="{00000000-0005-0000-0000-00007F650000}"/>
    <cellStyle name="Normal 3 33 30 2" xfId="25996" xr:uid="{00000000-0005-0000-0000-000080650000}"/>
    <cellStyle name="Normal 3 33 30 3" xfId="25997" xr:uid="{00000000-0005-0000-0000-000081650000}"/>
    <cellStyle name="Normal 3 33 30 4" xfId="25998" xr:uid="{00000000-0005-0000-0000-000082650000}"/>
    <cellStyle name="Normal 3 33 31" xfId="25999" xr:uid="{00000000-0005-0000-0000-000083650000}"/>
    <cellStyle name="Normal 3 33 31 2" xfId="26000" xr:uid="{00000000-0005-0000-0000-000084650000}"/>
    <cellStyle name="Normal 3 33 31 3" xfId="26001" xr:uid="{00000000-0005-0000-0000-000085650000}"/>
    <cellStyle name="Normal 3 33 31 4" xfId="26002" xr:uid="{00000000-0005-0000-0000-000086650000}"/>
    <cellStyle name="Normal 3 33 32" xfId="26003" xr:uid="{00000000-0005-0000-0000-000087650000}"/>
    <cellStyle name="Normal 3 33 32 2" xfId="26004" xr:uid="{00000000-0005-0000-0000-000088650000}"/>
    <cellStyle name="Normal 3 33 32 3" xfId="26005" xr:uid="{00000000-0005-0000-0000-000089650000}"/>
    <cellStyle name="Normal 3 33 32 4" xfId="26006" xr:uid="{00000000-0005-0000-0000-00008A650000}"/>
    <cellStyle name="Normal 3 33 33" xfId="26007" xr:uid="{00000000-0005-0000-0000-00008B650000}"/>
    <cellStyle name="Normal 3 33 33 2" xfId="26008" xr:uid="{00000000-0005-0000-0000-00008C650000}"/>
    <cellStyle name="Normal 3 33 33 3" xfId="26009" xr:uid="{00000000-0005-0000-0000-00008D650000}"/>
    <cellStyle name="Normal 3 33 33 4" xfId="26010" xr:uid="{00000000-0005-0000-0000-00008E650000}"/>
    <cellStyle name="Normal 3 33 34" xfId="26011" xr:uid="{00000000-0005-0000-0000-00008F650000}"/>
    <cellStyle name="Normal 3 33 34 2" xfId="26012" xr:uid="{00000000-0005-0000-0000-000090650000}"/>
    <cellStyle name="Normal 3 33 34 3" xfId="26013" xr:uid="{00000000-0005-0000-0000-000091650000}"/>
    <cellStyle name="Normal 3 33 34 4" xfId="26014" xr:uid="{00000000-0005-0000-0000-000092650000}"/>
    <cellStyle name="Normal 3 33 35" xfId="26015" xr:uid="{00000000-0005-0000-0000-000093650000}"/>
    <cellStyle name="Normal 3 33 35 2" xfId="26016" xr:uid="{00000000-0005-0000-0000-000094650000}"/>
    <cellStyle name="Normal 3 33 35 3" xfId="26017" xr:uid="{00000000-0005-0000-0000-000095650000}"/>
    <cellStyle name="Normal 3 33 35 4" xfId="26018" xr:uid="{00000000-0005-0000-0000-000096650000}"/>
    <cellStyle name="Normal 3 33 36" xfId="26019" xr:uid="{00000000-0005-0000-0000-000097650000}"/>
    <cellStyle name="Normal 3 33 36 2" xfId="26020" xr:uid="{00000000-0005-0000-0000-000098650000}"/>
    <cellStyle name="Normal 3 33 36 3" xfId="26021" xr:uid="{00000000-0005-0000-0000-000099650000}"/>
    <cellStyle name="Normal 3 33 36 4" xfId="26022" xr:uid="{00000000-0005-0000-0000-00009A650000}"/>
    <cellStyle name="Normal 3 33 37" xfId="26023" xr:uid="{00000000-0005-0000-0000-00009B650000}"/>
    <cellStyle name="Normal 3 33 37 2" xfId="26024" xr:uid="{00000000-0005-0000-0000-00009C650000}"/>
    <cellStyle name="Normal 3 33 37 3" xfId="26025" xr:uid="{00000000-0005-0000-0000-00009D650000}"/>
    <cellStyle name="Normal 3 33 37 4" xfId="26026" xr:uid="{00000000-0005-0000-0000-00009E650000}"/>
    <cellStyle name="Normal 3 33 38" xfId="26027" xr:uid="{00000000-0005-0000-0000-00009F650000}"/>
    <cellStyle name="Normal 3 33 38 2" xfId="26028" xr:uid="{00000000-0005-0000-0000-0000A0650000}"/>
    <cellStyle name="Normal 3 33 38 3" xfId="26029" xr:uid="{00000000-0005-0000-0000-0000A1650000}"/>
    <cellStyle name="Normal 3 33 38 4" xfId="26030" xr:uid="{00000000-0005-0000-0000-0000A2650000}"/>
    <cellStyle name="Normal 3 33 39" xfId="26031" xr:uid="{00000000-0005-0000-0000-0000A3650000}"/>
    <cellStyle name="Normal 3 33 39 2" xfId="26032" xr:uid="{00000000-0005-0000-0000-0000A4650000}"/>
    <cellStyle name="Normal 3 33 39 3" xfId="26033" xr:uid="{00000000-0005-0000-0000-0000A5650000}"/>
    <cellStyle name="Normal 3 33 39 4" xfId="26034" xr:uid="{00000000-0005-0000-0000-0000A6650000}"/>
    <cellStyle name="Normal 3 33 4" xfId="26035" xr:uid="{00000000-0005-0000-0000-0000A7650000}"/>
    <cellStyle name="Normal 3 33 4 2" xfId="26036" xr:uid="{00000000-0005-0000-0000-0000A8650000}"/>
    <cellStyle name="Normal 3 33 4 3" xfId="26037" xr:uid="{00000000-0005-0000-0000-0000A9650000}"/>
    <cellStyle name="Normal 3 33 4 4" xfId="26038" xr:uid="{00000000-0005-0000-0000-0000AA650000}"/>
    <cellStyle name="Normal 3 33 40" xfId="26039" xr:uid="{00000000-0005-0000-0000-0000AB650000}"/>
    <cellStyle name="Normal 3 33 40 2" xfId="26040" xr:uid="{00000000-0005-0000-0000-0000AC650000}"/>
    <cellStyle name="Normal 3 33 40 3" xfId="26041" xr:uid="{00000000-0005-0000-0000-0000AD650000}"/>
    <cellStyle name="Normal 3 33 40 4" xfId="26042" xr:uid="{00000000-0005-0000-0000-0000AE650000}"/>
    <cellStyle name="Normal 3 33 41" xfId="26043" xr:uid="{00000000-0005-0000-0000-0000AF650000}"/>
    <cellStyle name="Normal 3 33 41 2" xfId="26044" xr:uid="{00000000-0005-0000-0000-0000B0650000}"/>
    <cellStyle name="Normal 3 33 41 3" xfId="26045" xr:uid="{00000000-0005-0000-0000-0000B1650000}"/>
    <cellStyle name="Normal 3 33 41 4" xfId="26046" xr:uid="{00000000-0005-0000-0000-0000B2650000}"/>
    <cellStyle name="Normal 3 33 42" xfId="26047" xr:uid="{00000000-0005-0000-0000-0000B3650000}"/>
    <cellStyle name="Normal 3 33 42 2" xfId="26048" xr:uid="{00000000-0005-0000-0000-0000B4650000}"/>
    <cellStyle name="Normal 3 33 42 3" xfId="26049" xr:uid="{00000000-0005-0000-0000-0000B5650000}"/>
    <cellStyle name="Normal 3 33 42 4" xfId="26050" xr:uid="{00000000-0005-0000-0000-0000B6650000}"/>
    <cellStyle name="Normal 3 33 43" xfId="26051" xr:uid="{00000000-0005-0000-0000-0000B7650000}"/>
    <cellStyle name="Normal 3 33 43 2" xfId="26052" xr:uid="{00000000-0005-0000-0000-0000B8650000}"/>
    <cellStyle name="Normal 3 33 43 3" xfId="26053" xr:uid="{00000000-0005-0000-0000-0000B9650000}"/>
    <cellStyle name="Normal 3 33 43 4" xfId="26054" xr:uid="{00000000-0005-0000-0000-0000BA650000}"/>
    <cellStyle name="Normal 3 33 44" xfId="26055" xr:uid="{00000000-0005-0000-0000-0000BB650000}"/>
    <cellStyle name="Normal 3 33 44 2" xfId="26056" xr:uid="{00000000-0005-0000-0000-0000BC650000}"/>
    <cellStyle name="Normal 3 33 44 3" xfId="26057" xr:uid="{00000000-0005-0000-0000-0000BD650000}"/>
    <cellStyle name="Normal 3 33 44 4" xfId="26058" xr:uid="{00000000-0005-0000-0000-0000BE650000}"/>
    <cellStyle name="Normal 3 33 45" xfId="26059" xr:uid="{00000000-0005-0000-0000-0000BF650000}"/>
    <cellStyle name="Normal 3 33 45 2" xfId="26060" xr:uid="{00000000-0005-0000-0000-0000C0650000}"/>
    <cellStyle name="Normal 3 33 45 3" xfId="26061" xr:uid="{00000000-0005-0000-0000-0000C1650000}"/>
    <cellStyle name="Normal 3 33 45 4" xfId="26062" xr:uid="{00000000-0005-0000-0000-0000C2650000}"/>
    <cellStyle name="Normal 3 33 46" xfId="26063" xr:uid="{00000000-0005-0000-0000-0000C3650000}"/>
    <cellStyle name="Normal 3 33 46 2" xfId="26064" xr:uid="{00000000-0005-0000-0000-0000C4650000}"/>
    <cellStyle name="Normal 3 33 46 3" xfId="26065" xr:uid="{00000000-0005-0000-0000-0000C5650000}"/>
    <cellStyle name="Normal 3 33 46 4" xfId="26066" xr:uid="{00000000-0005-0000-0000-0000C6650000}"/>
    <cellStyle name="Normal 3 33 47" xfId="26067" xr:uid="{00000000-0005-0000-0000-0000C7650000}"/>
    <cellStyle name="Normal 3 33 48" xfId="26068" xr:uid="{00000000-0005-0000-0000-0000C8650000}"/>
    <cellStyle name="Normal 3 33 49" xfId="26069" xr:uid="{00000000-0005-0000-0000-0000C9650000}"/>
    <cellStyle name="Normal 3 33 5" xfId="26070" xr:uid="{00000000-0005-0000-0000-0000CA650000}"/>
    <cellStyle name="Normal 3 33 5 2" xfId="26071" xr:uid="{00000000-0005-0000-0000-0000CB650000}"/>
    <cellStyle name="Normal 3 33 5 3" xfId="26072" xr:uid="{00000000-0005-0000-0000-0000CC650000}"/>
    <cellStyle name="Normal 3 33 5 4" xfId="26073" xr:uid="{00000000-0005-0000-0000-0000CD650000}"/>
    <cellStyle name="Normal 3 33 50" xfId="26074" xr:uid="{00000000-0005-0000-0000-0000CE650000}"/>
    <cellStyle name="Normal 3 33 51" xfId="26075" xr:uid="{00000000-0005-0000-0000-0000CF650000}"/>
    <cellStyle name="Normal 3 33 52" xfId="26076" xr:uid="{00000000-0005-0000-0000-0000D0650000}"/>
    <cellStyle name="Normal 3 33 53" xfId="26077" xr:uid="{00000000-0005-0000-0000-0000D1650000}"/>
    <cellStyle name="Normal 3 33 54" xfId="26078" xr:uid="{00000000-0005-0000-0000-0000D2650000}"/>
    <cellStyle name="Normal 3 33 55" xfId="26079" xr:uid="{00000000-0005-0000-0000-0000D3650000}"/>
    <cellStyle name="Normal 3 33 56" xfId="26080" xr:uid="{00000000-0005-0000-0000-0000D4650000}"/>
    <cellStyle name="Normal 3 33 57" xfId="26081" xr:uid="{00000000-0005-0000-0000-0000D5650000}"/>
    <cellStyle name="Normal 3 33 58" xfId="26082" xr:uid="{00000000-0005-0000-0000-0000D6650000}"/>
    <cellStyle name="Normal 3 33 59" xfId="26083" xr:uid="{00000000-0005-0000-0000-0000D7650000}"/>
    <cellStyle name="Normal 3 33 6" xfId="26084" xr:uid="{00000000-0005-0000-0000-0000D8650000}"/>
    <cellStyle name="Normal 3 33 6 2" xfId="26085" xr:uid="{00000000-0005-0000-0000-0000D9650000}"/>
    <cellStyle name="Normal 3 33 6 3" xfId="26086" xr:uid="{00000000-0005-0000-0000-0000DA650000}"/>
    <cellStyle name="Normal 3 33 6 4" xfId="26087" xr:uid="{00000000-0005-0000-0000-0000DB650000}"/>
    <cellStyle name="Normal 3 33 60" xfId="26088" xr:uid="{00000000-0005-0000-0000-0000DC650000}"/>
    <cellStyle name="Normal 3 33 61" xfId="26089" xr:uid="{00000000-0005-0000-0000-0000DD650000}"/>
    <cellStyle name="Normal 3 33 62" xfId="26090" xr:uid="{00000000-0005-0000-0000-0000DE650000}"/>
    <cellStyle name="Normal 3 33 7" xfId="26091" xr:uid="{00000000-0005-0000-0000-0000DF650000}"/>
    <cellStyle name="Normal 3 33 7 2" xfId="26092" xr:uid="{00000000-0005-0000-0000-0000E0650000}"/>
    <cellStyle name="Normal 3 33 7 3" xfId="26093" xr:uid="{00000000-0005-0000-0000-0000E1650000}"/>
    <cellStyle name="Normal 3 33 7 4" xfId="26094" xr:uid="{00000000-0005-0000-0000-0000E2650000}"/>
    <cellStyle name="Normal 3 33 8" xfId="26095" xr:uid="{00000000-0005-0000-0000-0000E3650000}"/>
    <cellStyle name="Normal 3 33 8 2" xfId="26096" xr:uid="{00000000-0005-0000-0000-0000E4650000}"/>
    <cellStyle name="Normal 3 33 8 3" xfId="26097" xr:uid="{00000000-0005-0000-0000-0000E5650000}"/>
    <cellStyle name="Normal 3 33 8 4" xfId="26098" xr:uid="{00000000-0005-0000-0000-0000E6650000}"/>
    <cellStyle name="Normal 3 33 9" xfId="26099" xr:uid="{00000000-0005-0000-0000-0000E7650000}"/>
    <cellStyle name="Normal 3 33 9 2" xfId="26100" xr:uid="{00000000-0005-0000-0000-0000E8650000}"/>
    <cellStyle name="Normal 3 33 9 3" xfId="26101" xr:uid="{00000000-0005-0000-0000-0000E9650000}"/>
    <cellStyle name="Normal 3 33 9 4" xfId="26102" xr:uid="{00000000-0005-0000-0000-0000EA650000}"/>
    <cellStyle name="Normal 3 33_Annex-25(B)-1" xfId="26103" xr:uid="{00000000-0005-0000-0000-0000EB650000}"/>
    <cellStyle name="Normal 3 34" xfId="26104" xr:uid="{00000000-0005-0000-0000-0000EC650000}"/>
    <cellStyle name="Normal 3 34 10" xfId="26105" xr:uid="{00000000-0005-0000-0000-0000ED650000}"/>
    <cellStyle name="Normal 3 34 10 2" xfId="26106" xr:uid="{00000000-0005-0000-0000-0000EE650000}"/>
    <cellStyle name="Normal 3 34 10 3" xfId="26107" xr:uid="{00000000-0005-0000-0000-0000EF650000}"/>
    <cellStyle name="Normal 3 34 10 4" xfId="26108" xr:uid="{00000000-0005-0000-0000-0000F0650000}"/>
    <cellStyle name="Normal 3 34 11" xfId="26109" xr:uid="{00000000-0005-0000-0000-0000F1650000}"/>
    <cellStyle name="Normal 3 34 11 2" xfId="26110" xr:uid="{00000000-0005-0000-0000-0000F2650000}"/>
    <cellStyle name="Normal 3 34 11 3" xfId="26111" xr:uid="{00000000-0005-0000-0000-0000F3650000}"/>
    <cellStyle name="Normal 3 34 11 4" xfId="26112" xr:uid="{00000000-0005-0000-0000-0000F4650000}"/>
    <cellStyle name="Normal 3 34 12" xfId="26113" xr:uid="{00000000-0005-0000-0000-0000F5650000}"/>
    <cellStyle name="Normal 3 34 12 2" xfId="26114" xr:uid="{00000000-0005-0000-0000-0000F6650000}"/>
    <cellStyle name="Normal 3 34 12 3" xfId="26115" xr:uid="{00000000-0005-0000-0000-0000F7650000}"/>
    <cellStyle name="Normal 3 34 12 4" xfId="26116" xr:uid="{00000000-0005-0000-0000-0000F8650000}"/>
    <cellStyle name="Normal 3 34 13" xfId="26117" xr:uid="{00000000-0005-0000-0000-0000F9650000}"/>
    <cellStyle name="Normal 3 34 13 2" xfId="26118" xr:uid="{00000000-0005-0000-0000-0000FA650000}"/>
    <cellStyle name="Normal 3 34 13 3" xfId="26119" xr:uid="{00000000-0005-0000-0000-0000FB650000}"/>
    <cellStyle name="Normal 3 34 13 4" xfId="26120" xr:uid="{00000000-0005-0000-0000-0000FC650000}"/>
    <cellStyle name="Normal 3 34 14" xfId="26121" xr:uid="{00000000-0005-0000-0000-0000FD650000}"/>
    <cellStyle name="Normal 3 34 14 2" xfId="26122" xr:uid="{00000000-0005-0000-0000-0000FE650000}"/>
    <cellStyle name="Normal 3 34 14 3" xfId="26123" xr:uid="{00000000-0005-0000-0000-0000FF650000}"/>
    <cellStyle name="Normal 3 34 14 4" xfId="26124" xr:uid="{00000000-0005-0000-0000-000000660000}"/>
    <cellStyle name="Normal 3 34 15" xfId="26125" xr:uid="{00000000-0005-0000-0000-000001660000}"/>
    <cellStyle name="Normal 3 34 15 2" xfId="26126" xr:uid="{00000000-0005-0000-0000-000002660000}"/>
    <cellStyle name="Normal 3 34 15 3" xfId="26127" xr:uid="{00000000-0005-0000-0000-000003660000}"/>
    <cellStyle name="Normal 3 34 15 4" xfId="26128" xr:uid="{00000000-0005-0000-0000-000004660000}"/>
    <cellStyle name="Normal 3 34 16" xfId="26129" xr:uid="{00000000-0005-0000-0000-000005660000}"/>
    <cellStyle name="Normal 3 34 16 2" xfId="26130" xr:uid="{00000000-0005-0000-0000-000006660000}"/>
    <cellStyle name="Normal 3 34 16 3" xfId="26131" xr:uid="{00000000-0005-0000-0000-000007660000}"/>
    <cellStyle name="Normal 3 34 16 4" xfId="26132" xr:uid="{00000000-0005-0000-0000-000008660000}"/>
    <cellStyle name="Normal 3 34 17" xfId="26133" xr:uid="{00000000-0005-0000-0000-000009660000}"/>
    <cellStyle name="Normal 3 34 17 2" xfId="26134" xr:uid="{00000000-0005-0000-0000-00000A660000}"/>
    <cellStyle name="Normal 3 34 17 3" xfId="26135" xr:uid="{00000000-0005-0000-0000-00000B660000}"/>
    <cellStyle name="Normal 3 34 17 4" xfId="26136" xr:uid="{00000000-0005-0000-0000-00000C660000}"/>
    <cellStyle name="Normal 3 34 18" xfId="26137" xr:uid="{00000000-0005-0000-0000-00000D660000}"/>
    <cellStyle name="Normal 3 34 18 2" xfId="26138" xr:uid="{00000000-0005-0000-0000-00000E660000}"/>
    <cellStyle name="Normal 3 34 18 3" xfId="26139" xr:uid="{00000000-0005-0000-0000-00000F660000}"/>
    <cellStyle name="Normal 3 34 18 4" xfId="26140" xr:uid="{00000000-0005-0000-0000-000010660000}"/>
    <cellStyle name="Normal 3 34 19" xfId="26141" xr:uid="{00000000-0005-0000-0000-000011660000}"/>
    <cellStyle name="Normal 3 34 19 2" xfId="26142" xr:uid="{00000000-0005-0000-0000-000012660000}"/>
    <cellStyle name="Normal 3 34 19 3" xfId="26143" xr:uid="{00000000-0005-0000-0000-000013660000}"/>
    <cellStyle name="Normal 3 34 19 4" xfId="26144" xr:uid="{00000000-0005-0000-0000-000014660000}"/>
    <cellStyle name="Normal 3 34 2" xfId="26145" xr:uid="{00000000-0005-0000-0000-000015660000}"/>
    <cellStyle name="Normal 3 34 2 10" xfId="26146" xr:uid="{00000000-0005-0000-0000-000016660000}"/>
    <cellStyle name="Normal 3 34 2 11" xfId="26147" xr:uid="{00000000-0005-0000-0000-000017660000}"/>
    <cellStyle name="Normal 3 34 2 12" xfId="26148" xr:uid="{00000000-0005-0000-0000-000018660000}"/>
    <cellStyle name="Normal 3 34 2 13" xfId="26149" xr:uid="{00000000-0005-0000-0000-000019660000}"/>
    <cellStyle name="Normal 3 34 2 14" xfId="26150" xr:uid="{00000000-0005-0000-0000-00001A660000}"/>
    <cellStyle name="Normal 3 34 2 15" xfId="26151" xr:uid="{00000000-0005-0000-0000-00001B660000}"/>
    <cellStyle name="Normal 3 34 2 16" xfId="26152" xr:uid="{00000000-0005-0000-0000-00001C660000}"/>
    <cellStyle name="Normal 3 34 2 2" xfId="26153" xr:uid="{00000000-0005-0000-0000-00001D660000}"/>
    <cellStyle name="Normal 3 34 2 3" xfId="26154" xr:uid="{00000000-0005-0000-0000-00001E660000}"/>
    <cellStyle name="Normal 3 34 2 4" xfId="26155" xr:uid="{00000000-0005-0000-0000-00001F660000}"/>
    <cellStyle name="Normal 3 34 2 5" xfId="26156" xr:uid="{00000000-0005-0000-0000-000020660000}"/>
    <cellStyle name="Normal 3 34 2 6" xfId="26157" xr:uid="{00000000-0005-0000-0000-000021660000}"/>
    <cellStyle name="Normal 3 34 2 7" xfId="26158" xr:uid="{00000000-0005-0000-0000-000022660000}"/>
    <cellStyle name="Normal 3 34 2 8" xfId="26159" xr:uid="{00000000-0005-0000-0000-000023660000}"/>
    <cellStyle name="Normal 3 34 2 9" xfId="26160" xr:uid="{00000000-0005-0000-0000-000024660000}"/>
    <cellStyle name="Normal 3 34 20" xfId="26161" xr:uid="{00000000-0005-0000-0000-000025660000}"/>
    <cellStyle name="Normal 3 34 20 2" xfId="26162" xr:uid="{00000000-0005-0000-0000-000026660000}"/>
    <cellStyle name="Normal 3 34 20 3" xfId="26163" xr:uid="{00000000-0005-0000-0000-000027660000}"/>
    <cellStyle name="Normal 3 34 20 4" xfId="26164" xr:uid="{00000000-0005-0000-0000-000028660000}"/>
    <cellStyle name="Normal 3 34 21" xfId="26165" xr:uid="{00000000-0005-0000-0000-000029660000}"/>
    <cellStyle name="Normal 3 34 21 2" xfId="26166" xr:uid="{00000000-0005-0000-0000-00002A660000}"/>
    <cellStyle name="Normal 3 34 21 3" xfId="26167" xr:uid="{00000000-0005-0000-0000-00002B660000}"/>
    <cellStyle name="Normal 3 34 21 4" xfId="26168" xr:uid="{00000000-0005-0000-0000-00002C660000}"/>
    <cellStyle name="Normal 3 34 22" xfId="26169" xr:uid="{00000000-0005-0000-0000-00002D660000}"/>
    <cellStyle name="Normal 3 34 22 2" xfId="26170" xr:uid="{00000000-0005-0000-0000-00002E660000}"/>
    <cellStyle name="Normal 3 34 22 3" xfId="26171" xr:uid="{00000000-0005-0000-0000-00002F660000}"/>
    <cellStyle name="Normal 3 34 22 4" xfId="26172" xr:uid="{00000000-0005-0000-0000-000030660000}"/>
    <cellStyle name="Normal 3 34 23" xfId="26173" xr:uid="{00000000-0005-0000-0000-000031660000}"/>
    <cellStyle name="Normal 3 34 23 2" xfId="26174" xr:uid="{00000000-0005-0000-0000-000032660000}"/>
    <cellStyle name="Normal 3 34 23 3" xfId="26175" xr:uid="{00000000-0005-0000-0000-000033660000}"/>
    <cellStyle name="Normal 3 34 23 4" xfId="26176" xr:uid="{00000000-0005-0000-0000-000034660000}"/>
    <cellStyle name="Normal 3 34 24" xfId="26177" xr:uid="{00000000-0005-0000-0000-000035660000}"/>
    <cellStyle name="Normal 3 34 24 2" xfId="26178" xr:uid="{00000000-0005-0000-0000-000036660000}"/>
    <cellStyle name="Normal 3 34 24 3" xfId="26179" xr:uid="{00000000-0005-0000-0000-000037660000}"/>
    <cellStyle name="Normal 3 34 24 4" xfId="26180" xr:uid="{00000000-0005-0000-0000-000038660000}"/>
    <cellStyle name="Normal 3 34 25" xfId="26181" xr:uid="{00000000-0005-0000-0000-000039660000}"/>
    <cellStyle name="Normal 3 34 25 2" xfId="26182" xr:uid="{00000000-0005-0000-0000-00003A660000}"/>
    <cellStyle name="Normal 3 34 25 3" xfId="26183" xr:uid="{00000000-0005-0000-0000-00003B660000}"/>
    <cellStyle name="Normal 3 34 25 4" xfId="26184" xr:uid="{00000000-0005-0000-0000-00003C660000}"/>
    <cellStyle name="Normal 3 34 26" xfId="26185" xr:uid="{00000000-0005-0000-0000-00003D660000}"/>
    <cellStyle name="Normal 3 34 26 2" xfId="26186" xr:uid="{00000000-0005-0000-0000-00003E660000}"/>
    <cellStyle name="Normal 3 34 26 3" xfId="26187" xr:uid="{00000000-0005-0000-0000-00003F660000}"/>
    <cellStyle name="Normal 3 34 26 4" xfId="26188" xr:uid="{00000000-0005-0000-0000-000040660000}"/>
    <cellStyle name="Normal 3 34 27" xfId="26189" xr:uid="{00000000-0005-0000-0000-000041660000}"/>
    <cellStyle name="Normal 3 34 27 2" xfId="26190" xr:uid="{00000000-0005-0000-0000-000042660000}"/>
    <cellStyle name="Normal 3 34 27 3" xfId="26191" xr:uid="{00000000-0005-0000-0000-000043660000}"/>
    <cellStyle name="Normal 3 34 27 4" xfId="26192" xr:uid="{00000000-0005-0000-0000-000044660000}"/>
    <cellStyle name="Normal 3 34 28" xfId="26193" xr:uid="{00000000-0005-0000-0000-000045660000}"/>
    <cellStyle name="Normal 3 34 28 2" xfId="26194" xr:uid="{00000000-0005-0000-0000-000046660000}"/>
    <cellStyle name="Normal 3 34 28 3" xfId="26195" xr:uid="{00000000-0005-0000-0000-000047660000}"/>
    <cellStyle name="Normal 3 34 28 4" xfId="26196" xr:uid="{00000000-0005-0000-0000-000048660000}"/>
    <cellStyle name="Normal 3 34 29" xfId="26197" xr:uid="{00000000-0005-0000-0000-000049660000}"/>
    <cellStyle name="Normal 3 34 29 2" xfId="26198" xr:uid="{00000000-0005-0000-0000-00004A660000}"/>
    <cellStyle name="Normal 3 34 29 3" xfId="26199" xr:uid="{00000000-0005-0000-0000-00004B660000}"/>
    <cellStyle name="Normal 3 34 29 4" xfId="26200" xr:uid="{00000000-0005-0000-0000-00004C660000}"/>
    <cellStyle name="Normal 3 34 3" xfId="26201" xr:uid="{00000000-0005-0000-0000-00004D660000}"/>
    <cellStyle name="Normal 3 34 3 2" xfId="26202" xr:uid="{00000000-0005-0000-0000-00004E660000}"/>
    <cellStyle name="Normal 3 34 3 3" xfId="26203" xr:uid="{00000000-0005-0000-0000-00004F660000}"/>
    <cellStyle name="Normal 3 34 3 4" xfId="26204" xr:uid="{00000000-0005-0000-0000-000050660000}"/>
    <cellStyle name="Normal 3 34 30" xfId="26205" xr:uid="{00000000-0005-0000-0000-000051660000}"/>
    <cellStyle name="Normal 3 34 30 2" xfId="26206" xr:uid="{00000000-0005-0000-0000-000052660000}"/>
    <cellStyle name="Normal 3 34 30 3" xfId="26207" xr:uid="{00000000-0005-0000-0000-000053660000}"/>
    <cellStyle name="Normal 3 34 30 4" xfId="26208" xr:uid="{00000000-0005-0000-0000-000054660000}"/>
    <cellStyle name="Normal 3 34 31" xfId="26209" xr:uid="{00000000-0005-0000-0000-000055660000}"/>
    <cellStyle name="Normal 3 34 31 2" xfId="26210" xr:uid="{00000000-0005-0000-0000-000056660000}"/>
    <cellStyle name="Normal 3 34 31 3" xfId="26211" xr:uid="{00000000-0005-0000-0000-000057660000}"/>
    <cellStyle name="Normal 3 34 31 4" xfId="26212" xr:uid="{00000000-0005-0000-0000-000058660000}"/>
    <cellStyle name="Normal 3 34 32" xfId="26213" xr:uid="{00000000-0005-0000-0000-000059660000}"/>
    <cellStyle name="Normal 3 34 32 2" xfId="26214" xr:uid="{00000000-0005-0000-0000-00005A660000}"/>
    <cellStyle name="Normal 3 34 32 3" xfId="26215" xr:uid="{00000000-0005-0000-0000-00005B660000}"/>
    <cellStyle name="Normal 3 34 32 4" xfId="26216" xr:uid="{00000000-0005-0000-0000-00005C660000}"/>
    <cellStyle name="Normal 3 34 33" xfId="26217" xr:uid="{00000000-0005-0000-0000-00005D660000}"/>
    <cellStyle name="Normal 3 34 33 2" xfId="26218" xr:uid="{00000000-0005-0000-0000-00005E660000}"/>
    <cellStyle name="Normal 3 34 33 3" xfId="26219" xr:uid="{00000000-0005-0000-0000-00005F660000}"/>
    <cellStyle name="Normal 3 34 33 4" xfId="26220" xr:uid="{00000000-0005-0000-0000-000060660000}"/>
    <cellStyle name="Normal 3 34 34" xfId="26221" xr:uid="{00000000-0005-0000-0000-000061660000}"/>
    <cellStyle name="Normal 3 34 34 2" xfId="26222" xr:uid="{00000000-0005-0000-0000-000062660000}"/>
    <cellStyle name="Normal 3 34 34 3" xfId="26223" xr:uid="{00000000-0005-0000-0000-000063660000}"/>
    <cellStyle name="Normal 3 34 34 4" xfId="26224" xr:uid="{00000000-0005-0000-0000-000064660000}"/>
    <cellStyle name="Normal 3 34 35" xfId="26225" xr:uid="{00000000-0005-0000-0000-000065660000}"/>
    <cellStyle name="Normal 3 34 35 2" xfId="26226" xr:uid="{00000000-0005-0000-0000-000066660000}"/>
    <cellStyle name="Normal 3 34 35 3" xfId="26227" xr:uid="{00000000-0005-0000-0000-000067660000}"/>
    <cellStyle name="Normal 3 34 35 4" xfId="26228" xr:uid="{00000000-0005-0000-0000-000068660000}"/>
    <cellStyle name="Normal 3 34 36" xfId="26229" xr:uid="{00000000-0005-0000-0000-000069660000}"/>
    <cellStyle name="Normal 3 34 36 2" xfId="26230" xr:uid="{00000000-0005-0000-0000-00006A660000}"/>
    <cellStyle name="Normal 3 34 36 3" xfId="26231" xr:uid="{00000000-0005-0000-0000-00006B660000}"/>
    <cellStyle name="Normal 3 34 36 4" xfId="26232" xr:uid="{00000000-0005-0000-0000-00006C660000}"/>
    <cellStyle name="Normal 3 34 37" xfId="26233" xr:uid="{00000000-0005-0000-0000-00006D660000}"/>
    <cellStyle name="Normal 3 34 37 2" xfId="26234" xr:uid="{00000000-0005-0000-0000-00006E660000}"/>
    <cellStyle name="Normal 3 34 37 3" xfId="26235" xr:uid="{00000000-0005-0000-0000-00006F660000}"/>
    <cellStyle name="Normal 3 34 37 4" xfId="26236" xr:uid="{00000000-0005-0000-0000-000070660000}"/>
    <cellStyle name="Normal 3 34 38" xfId="26237" xr:uid="{00000000-0005-0000-0000-000071660000}"/>
    <cellStyle name="Normal 3 34 38 2" xfId="26238" xr:uid="{00000000-0005-0000-0000-000072660000}"/>
    <cellStyle name="Normal 3 34 38 3" xfId="26239" xr:uid="{00000000-0005-0000-0000-000073660000}"/>
    <cellStyle name="Normal 3 34 38 4" xfId="26240" xr:uid="{00000000-0005-0000-0000-000074660000}"/>
    <cellStyle name="Normal 3 34 39" xfId="26241" xr:uid="{00000000-0005-0000-0000-000075660000}"/>
    <cellStyle name="Normal 3 34 39 2" xfId="26242" xr:uid="{00000000-0005-0000-0000-000076660000}"/>
    <cellStyle name="Normal 3 34 39 3" xfId="26243" xr:uid="{00000000-0005-0000-0000-000077660000}"/>
    <cellStyle name="Normal 3 34 39 4" xfId="26244" xr:uid="{00000000-0005-0000-0000-000078660000}"/>
    <cellStyle name="Normal 3 34 4" xfId="26245" xr:uid="{00000000-0005-0000-0000-000079660000}"/>
    <cellStyle name="Normal 3 34 4 2" xfId="26246" xr:uid="{00000000-0005-0000-0000-00007A660000}"/>
    <cellStyle name="Normal 3 34 4 3" xfId="26247" xr:uid="{00000000-0005-0000-0000-00007B660000}"/>
    <cellStyle name="Normal 3 34 4 4" xfId="26248" xr:uid="{00000000-0005-0000-0000-00007C660000}"/>
    <cellStyle name="Normal 3 34 40" xfId="26249" xr:uid="{00000000-0005-0000-0000-00007D660000}"/>
    <cellStyle name="Normal 3 34 40 2" xfId="26250" xr:uid="{00000000-0005-0000-0000-00007E660000}"/>
    <cellStyle name="Normal 3 34 40 3" xfId="26251" xr:uid="{00000000-0005-0000-0000-00007F660000}"/>
    <cellStyle name="Normal 3 34 40 4" xfId="26252" xr:uid="{00000000-0005-0000-0000-000080660000}"/>
    <cellStyle name="Normal 3 34 41" xfId="26253" xr:uid="{00000000-0005-0000-0000-000081660000}"/>
    <cellStyle name="Normal 3 34 41 2" xfId="26254" xr:uid="{00000000-0005-0000-0000-000082660000}"/>
    <cellStyle name="Normal 3 34 41 3" xfId="26255" xr:uid="{00000000-0005-0000-0000-000083660000}"/>
    <cellStyle name="Normal 3 34 41 4" xfId="26256" xr:uid="{00000000-0005-0000-0000-000084660000}"/>
    <cellStyle name="Normal 3 34 42" xfId="26257" xr:uid="{00000000-0005-0000-0000-000085660000}"/>
    <cellStyle name="Normal 3 34 42 2" xfId="26258" xr:uid="{00000000-0005-0000-0000-000086660000}"/>
    <cellStyle name="Normal 3 34 42 3" xfId="26259" xr:uid="{00000000-0005-0000-0000-000087660000}"/>
    <cellStyle name="Normal 3 34 42 4" xfId="26260" xr:uid="{00000000-0005-0000-0000-000088660000}"/>
    <cellStyle name="Normal 3 34 43" xfId="26261" xr:uid="{00000000-0005-0000-0000-000089660000}"/>
    <cellStyle name="Normal 3 34 43 2" xfId="26262" xr:uid="{00000000-0005-0000-0000-00008A660000}"/>
    <cellStyle name="Normal 3 34 43 3" xfId="26263" xr:uid="{00000000-0005-0000-0000-00008B660000}"/>
    <cellStyle name="Normal 3 34 43 4" xfId="26264" xr:uid="{00000000-0005-0000-0000-00008C660000}"/>
    <cellStyle name="Normal 3 34 44" xfId="26265" xr:uid="{00000000-0005-0000-0000-00008D660000}"/>
    <cellStyle name="Normal 3 34 44 2" xfId="26266" xr:uid="{00000000-0005-0000-0000-00008E660000}"/>
    <cellStyle name="Normal 3 34 44 3" xfId="26267" xr:uid="{00000000-0005-0000-0000-00008F660000}"/>
    <cellStyle name="Normal 3 34 44 4" xfId="26268" xr:uid="{00000000-0005-0000-0000-000090660000}"/>
    <cellStyle name="Normal 3 34 45" xfId="26269" xr:uid="{00000000-0005-0000-0000-000091660000}"/>
    <cellStyle name="Normal 3 34 45 2" xfId="26270" xr:uid="{00000000-0005-0000-0000-000092660000}"/>
    <cellStyle name="Normal 3 34 45 3" xfId="26271" xr:uid="{00000000-0005-0000-0000-000093660000}"/>
    <cellStyle name="Normal 3 34 45 4" xfId="26272" xr:uid="{00000000-0005-0000-0000-000094660000}"/>
    <cellStyle name="Normal 3 34 46" xfId="26273" xr:uid="{00000000-0005-0000-0000-000095660000}"/>
    <cellStyle name="Normal 3 34 46 2" xfId="26274" xr:uid="{00000000-0005-0000-0000-000096660000}"/>
    <cellStyle name="Normal 3 34 46 3" xfId="26275" xr:uid="{00000000-0005-0000-0000-000097660000}"/>
    <cellStyle name="Normal 3 34 46 4" xfId="26276" xr:uid="{00000000-0005-0000-0000-000098660000}"/>
    <cellStyle name="Normal 3 34 47" xfId="26277" xr:uid="{00000000-0005-0000-0000-000099660000}"/>
    <cellStyle name="Normal 3 34 48" xfId="26278" xr:uid="{00000000-0005-0000-0000-00009A660000}"/>
    <cellStyle name="Normal 3 34 49" xfId="26279" xr:uid="{00000000-0005-0000-0000-00009B660000}"/>
    <cellStyle name="Normal 3 34 5" xfId="26280" xr:uid="{00000000-0005-0000-0000-00009C660000}"/>
    <cellStyle name="Normal 3 34 5 2" xfId="26281" xr:uid="{00000000-0005-0000-0000-00009D660000}"/>
    <cellStyle name="Normal 3 34 5 3" xfId="26282" xr:uid="{00000000-0005-0000-0000-00009E660000}"/>
    <cellStyle name="Normal 3 34 5 4" xfId="26283" xr:uid="{00000000-0005-0000-0000-00009F660000}"/>
    <cellStyle name="Normal 3 34 50" xfId="26284" xr:uid="{00000000-0005-0000-0000-0000A0660000}"/>
    <cellStyle name="Normal 3 34 51" xfId="26285" xr:uid="{00000000-0005-0000-0000-0000A1660000}"/>
    <cellStyle name="Normal 3 34 52" xfId="26286" xr:uid="{00000000-0005-0000-0000-0000A2660000}"/>
    <cellStyle name="Normal 3 34 53" xfId="26287" xr:uid="{00000000-0005-0000-0000-0000A3660000}"/>
    <cellStyle name="Normal 3 34 54" xfId="26288" xr:uid="{00000000-0005-0000-0000-0000A4660000}"/>
    <cellStyle name="Normal 3 34 55" xfId="26289" xr:uid="{00000000-0005-0000-0000-0000A5660000}"/>
    <cellStyle name="Normal 3 34 56" xfId="26290" xr:uid="{00000000-0005-0000-0000-0000A6660000}"/>
    <cellStyle name="Normal 3 34 57" xfId="26291" xr:uid="{00000000-0005-0000-0000-0000A7660000}"/>
    <cellStyle name="Normal 3 34 58" xfId="26292" xr:uid="{00000000-0005-0000-0000-0000A8660000}"/>
    <cellStyle name="Normal 3 34 59" xfId="26293" xr:uid="{00000000-0005-0000-0000-0000A9660000}"/>
    <cellStyle name="Normal 3 34 6" xfId="26294" xr:uid="{00000000-0005-0000-0000-0000AA660000}"/>
    <cellStyle name="Normal 3 34 6 2" xfId="26295" xr:uid="{00000000-0005-0000-0000-0000AB660000}"/>
    <cellStyle name="Normal 3 34 6 3" xfId="26296" xr:uid="{00000000-0005-0000-0000-0000AC660000}"/>
    <cellStyle name="Normal 3 34 6 4" xfId="26297" xr:uid="{00000000-0005-0000-0000-0000AD660000}"/>
    <cellStyle name="Normal 3 34 60" xfId="26298" xr:uid="{00000000-0005-0000-0000-0000AE660000}"/>
    <cellStyle name="Normal 3 34 61" xfId="26299" xr:uid="{00000000-0005-0000-0000-0000AF660000}"/>
    <cellStyle name="Normal 3 34 62" xfId="26300" xr:uid="{00000000-0005-0000-0000-0000B0660000}"/>
    <cellStyle name="Normal 3 34 7" xfId="26301" xr:uid="{00000000-0005-0000-0000-0000B1660000}"/>
    <cellStyle name="Normal 3 34 7 2" xfId="26302" xr:uid="{00000000-0005-0000-0000-0000B2660000}"/>
    <cellStyle name="Normal 3 34 7 3" xfId="26303" xr:uid="{00000000-0005-0000-0000-0000B3660000}"/>
    <cellStyle name="Normal 3 34 7 4" xfId="26304" xr:uid="{00000000-0005-0000-0000-0000B4660000}"/>
    <cellStyle name="Normal 3 34 8" xfId="26305" xr:uid="{00000000-0005-0000-0000-0000B5660000}"/>
    <cellStyle name="Normal 3 34 8 2" xfId="26306" xr:uid="{00000000-0005-0000-0000-0000B6660000}"/>
    <cellStyle name="Normal 3 34 8 3" xfId="26307" xr:uid="{00000000-0005-0000-0000-0000B7660000}"/>
    <cellStyle name="Normal 3 34 8 4" xfId="26308" xr:uid="{00000000-0005-0000-0000-0000B8660000}"/>
    <cellStyle name="Normal 3 34 9" xfId="26309" xr:uid="{00000000-0005-0000-0000-0000B9660000}"/>
    <cellStyle name="Normal 3 34 9 2" xfId="26310" xr:uid="{00000000-0005-0000-0000-0000BA660000}"/>
    <cellStyle name="Normal 3 34 9 3" xfId="26311" xr:uid="{00000000-0005-0000-0000-0000BB660000}"/>
    <cellStyle name="Normal 3 34 9 4" xfId="26312" xr:uid="{00000000-0005-0000-0000-0000BC660000}"/>
    <cellStyle name="Normal 3 34_Annex-25(B)-1" xfId="26313" xr:uid="{00000000-0005-0000-0000-0000BD660000}"/>
    <cellStyle name="Normal 3 35" xfId="26314" xr:uid="{00000000-0005-0000-0000-0000BE660000}"/>
    <cellStyle name="Normal 3 35 10" xfId="26315" xr:uid="{00000000-0005-0000-0000-0000BF660000}"/>
    <cellStyle name="Normal 3 35 10 2" xfId="26316" xr:uid="{00000000-0005-0000-0000-0000C0660000}"/>
    <cellStyle name="Normal 3 35 10 3" xfId="26317" xr:uid="{00000000-0005-0000-0000-0000C1660000}"/>
    <cellStyle name="Normal 3 35 10 4" xfId="26318" xr:uid="{00000000-0005-0000-0000-0000C2660000}"/>
    <cellStyle name="Normal 3 35 11" xfId="26319" xr:uid="{00000000-0005-0000-0000-0000C3660000}"/>
    <cellStyle name="Normal 3 35 11 2" xfId="26320" xr:uid="{00000000-0005-0000-0000-0000C4660000}"/>
    <cellStyle name="Normal 3 35 11 3" xfId="26321" xr:uid="{00000000-0005-0000-0000-0000C5660000}"/>
    <cellStyle name="Normal 3 35 11 4" xfId="26322" xr:uid="{00000000-0005-0000-0000-0000C6660000}"/>
    <cellStyle name="Normal 3 35 12" xfId="26323" xr:uid="{00000000-0005-0000-0000-0000C7660000}"/>
    <cellStyle name="Normal 3 35 12 2" xfId="26324" xr:uid="{00000000-0005-0000-0000-0000C8660000}"/>
    <cellStyle name="Normal 3 35 12 3" xfId="26325" xr:uid="{00000000-0005-0000-0000-0000C9660000}"/>
    <cellStyle name="Normal 3 35 12 4" xfId="26326" xr:uid="{00000000-0005-0000-0000-0000CA660000}"/>
    <cellStyle name="Normal 3 35 13" xfId="26327" xr:uid="{00000000-0005-0000-0000-0000CB660000}"/>
    <cellStyle name="Normal 3 35 13 2" xfId="26328" xr:uid="{00000000-0005-0000-0000-0000CC660000}"/>
    <cellStyle name="Normal 3 35 13 3" xfId="26329" xr:uid="{00000000-0005-0000-0000-0000CD660000}"/>
    <cellStyle name="Normal 3 35 13 4" xfId="26330" xr:uid="{00000000-0005-0000-0000-0000CE660000}"/>
    <cellStyle name="Normal 3 35 14" xfId="26331" xr:uid="{00000000-0005-0000-0000-0000CF660000}"/>
    <cellStyle name="Normal 3 35 14 2" xfId="26332" xr:uid="{00000000-0005-0000-0000-0000D0660000}"/>
    <cellStyle name="Normal 3 35 14 3" xfId="26333" xr:uid="{00000000-0005-0000-0000-0000D1660000}"/>
    <cellStyle name="Normal 3 35 14 4" xfId="26334" xr:uid="{00000000-0005-0000-0000-0000D2660000}"/>
    <cellStyle name="Normal 3 35 15" xfId="26335" xr:uid="{00000000-0005-0000-0000-0000D3660000}"/>
    <cellStyle name="Normal 3 35 15 2" xfId="26336" xr:uid="{00000000-0005-0000-0000-0000D4660000}"/>
    <cellStyle name="Normal 3 35 15 3" xfId="26337" xr:uid="{00000000-0005-0000-0000-0000D5660000}"/>
    <cellStyle name="Normal 3 35 15 4" xfId="26338" xr:uid="{00000000-0005-0000-0000-0000D6660000}"/>
    <cellStyle name="Normal 3 35 16" xfId="26339" xr:uid="{00000000-0005-0000-0000-0000D7660000}"/>
    <cellStyle name="Normal 3 35 16 2" xfId="26340" xr:uid="{00000000-0005-0000-0000-0000D8660000}"/>
    <cellStyle name="Normal 3 35 16 3" xfId="26341" xr:uid="{00000000-0005-0000-0000-0000D9660000}"/>
    <cellStyle name="Normal 3 35 16 4" xfId="26342" xr:uid="{00000000-0005-0000-0000-0000DA660000}"/>
    <cellStyle name="Normal 3 35 17" xfId="26343" xr:uid="{00000000-0005-0000-0000-0000DB660000}"/>
    <cellStyle name="Normal 3 35 17 2" xfId="26344" xr:uid="{00000000-0005-0000-0000-0000DC660000}"/>
    <cellStyle name="Normal 3 35 17 3" xfId="26345" xr:uid="{00000000-0005-0000-0000-0000DD660000}"/>
    <cellStyle name="Normal 3 35 17 4" xfId="26346" xr:uid="{00000000-0005-0000-0000-0000DE660000}"/>
    <cellStyle name="Normal 3 35 18" xfId="26347" xr:uid="{00000000-0005-0000-0000-0000DF660000}"/>
    <cellStyle name="Normal 3 35 18 2" xfId="26348" xr:uid="{00000000-0005-0000-0000-0000E0660000}"/>
    <cellStyle name="Normal 3 35 18 3" xfId="26349" xr:uid="{00000000-0005-0000-0000-0000E1660000}"/>
    <cellStyle name="Normal 3 35 18 4" xfId="26350" xr:uid="{00000000-0005-0000-0000-0000E2660000}"/>
    <cellStyle name="Normal 3 35 19" xfId="26351" xr:uid="{00000000-0005-0000-0000-0000E3660000}"/>
    <cellStyle name="Normal 3 35 19 2" xfId="26352" xr:uid="{00000000-0005-0000-0000-0000E4660000}"/>
    <cellStyle name="Normal 3 35 19 3" xfId="26353" xr:uid="{00000000-0005-0000-0000-0000E5660000}"/>
    <cellStyle name="Normal 3 35 19 4" xfId="26354" xr:uid="{00000000-0005-0000-0000-0000E6660000}"/>
    <cellStyle name="Normal 3 35 2" xfId="26355" xr:uid="{00000000-0005-0000-0000-0000E7660000}"/>
    <cellStyle name="Normal 3 35 2 10" xfId="26356" xr:uid="{00000000-0005-0000-0000-0000E8660000}"/>
    <cellStyle name="Normal 3 35 2 11" xfId="26357" xr:uid="{00000000-0005-0000-0000-0000E9660000}"/>
    <cellStyle name="Normal 3 35 2 12" xfId="26358" xr:uid="{00000000-0005-0000-0000-0000EA660000}"/>
    <cellStyle name="Normal 3 35 2 13" xfId="26359" xr:uid="{00000000-0005-0000-0000-0000EB660000}"/>
    <cellStyle name="Normal 3 35 2 14" xfId="26360" xr:uid="{00000000-0005-0000-0000-0000EC660000}"/>
    <cellStyle name="Normal 3 35 2 15" xfId="26361" xr:uid="{00000000-0005-0000-0000-0000ED660000}"/>
    <cellStyle name="Normal 3 35 2 16" xfId="26362" xr:uid="{00000000-0005-0000-0000-0000EE660000}"/>
    <cellStyle name="Normal 3 35 2 2" xfId="26363" xr:uid="{00000000-0005-0000-0000-0000EF660000}"/>
    <cellStyle name="Normal 3 35 2 3" xfId="26364" xr:uid="{00000000-0005-0000-0000-0000F0660000}"/>
    <cellStyle name="Normal 3 35 2 4" xfId="26365" xr:uid="{00000000-0005-0000-0000-0000F1660000}"/>
    <cellStyle name="Normal 3 35 2 5" xfId="26366" xr:uid="{00000000-0005-0000-0000-0000F2660000}"/>
    <cellStyle name="Normal 3 35 2 6" xfId="26367" xr:uid="{00000000-0005-0000-0000-0000F3660000}"/>
    <cellStyle name="Normal 3 35 2 7" xfId="26368" xr:uid="{00000000-0005-0000-0000-0000F4660000}"/>
    <cellStyle name="Normal 3 35 2 8" xfId="26369" xr:uid="{00000000-0005-0000-0000-0000F5660000}"/>
    <cellStyle name="Normal 3 35 2 9" xfId="26370" xr:uid="{00000000-0005-0000-0000-0000F6660000}"/>
    <cellStyle name="Normal 3 35 20" xfId="26371" xr:uid="{00000000-0005-0000-0000-0000F7660000}"/>
    <cellStyle name="Normal 3 35 20 2" xfId="26372" xr:uid="{00000000-0005-0000-0000-0000F8660000}"/>
    <cellStyle name="Normal 3 35 20 3" xfId="26373" xr:uid="{00000000-0005-0000-0000-0000F9660000}"/>
    <cellStyle name="Normal 3 35 20 4" xfId="26374" xr:uid="{00000000-0005-0000-0000-0000FA660000}"/>
    <cellStyle name="Normal 3 35 21" xfId="26375" xr:uid="{00000000-0005-0000-0000-0000FB660000}"/>
    <cellStyle name="Normal 3 35 21 2" xfId="26376" xr:uid="{00000000-0005-0000-0000-0000FC660000}"/>
    <cellStyle name="Normal 3 35 21 3" xfId="26377" xr:uid="{00000000-0005-0000-0000-0000FD660000}"/>
    <cellStyle name="Normal 3 35 21 4" xfId="26378" xr:uid="{00000000-0005-0000-0000-0000FE660000}"/>
    <cellStyle name="Normal 3 35 22" xfId="26379" xr:uid="{00000000-0005-0000-0000-0000FF660000}"/>
    <cellStyle name="Normal 3 35 22 2" xfId="26380" xr:uid="{00000000-0005-0000-0000-000000670000}"/>
    <cellStyle name="Normal 3 35 22 3" xfId="26381" xr:uid="{00000000-0005-0000-0000-000001670000}"/>
    <cellStyle name="Normal 3 35 22 4" xfId="26382" xr:uid="{00000000-0005-0000-0000-000002670000}"/>
    <cellStyle name="Normal 3 35 23" xfId="26383" xr:uid="{00000000-0005-0000-0000-000003670000}"/>
    <cellStyle name="Normal 3 35 23 2" xfId="26384" xr:uid="{00000000-0005-0000-0000-000004670000}"/>
    <cellStyle name="Normal 3 35 23 3" xfId="26385" xr:uid="{00000000-0005-0000-0000-000005670000}"/>
    <cellStyle name="Normal 3 35 23 4" xfId="26386" xr:uid="{00000000-0005-0000-0000-000006670000}"/>
    <cellStyle name="Normal 3 35 24" xfId="26387" xr:uid="{00000000-0005-0000-0000-000007670000}"/>
    <cellStyle name="Normal 3 35 24 2" xfId="26388" xr:uid="{00000000-0005-0000-0000-000008670000}"/>
    <cellStyle name="Normal 3 35 24 3" xfId="26389" xr:uid="{00000000-0005-0000-0000-000009670000}"/>
    <cellStyle name="Normal 3 35 24 4" xfId="26390" xr:uid="{00000000-0005-0000-0000-00000A670000}"/>
    <cellStyle name="Normal 3 35 25" xfId="26391" xr:uid="{00000000-0005-0000-0000-00000B670000}"/>
    <cellStyle name="Normal 3 35 25 2" xfId="26392" xr:uid="{00000000-0005-0000-0000-00000C670000}"/>
    <cellStyle name="Normal 3 35 25 3" xfId="26393" xr:uid="{00000000-0005-0000-0000-00000D670000}"/>
    <cellStyle name="Normal 3 35 25 4" xfId="26394" xr:uid="{00000000-0005-0000-0000-00000E670000}"/>
    <cellStyle name="Normal 3 35 26" xfId="26395" xr:uid="{00000000-0005-0000-0000-00000F670000}"/>
    <cellStyle name="Normal 3 35 26 2" xfId="26396" xr:uid="{00000000-0005-0000-0000-000010670000}"/>
    <cellStyle name="Normal 3 35 26 3" xfId="26397" xr:uid="{00000000-0005-0000-0000-000011670000}"/>
    <cellStyle name="Normal 3 35 26 4" xfId="26398" xr:uid="{00000000-0005-0000-0000-000012670000}"/>
    <cellStyle name="Normal 3 35 27" xfId="26399" xr:uid="{00000000-0005-0000-0000-000013670000}"/>
    <cellStyle name="Normal 3 35 27 2" xfId="26400" xr:uid="{00000000-0005-0000-0000-000014670000}"/>
    <cellStyle name="Normal 3 35 27 3" xfId="26401" xr:uid="{00000000-0005-0000-0000-000015670000}"/>
    <cellStyle name="Normal 3 35 27 4" xfId="26402" xr:uid="{00000000-0005-0000-0000-000016670000}"/>
    <cellStyle name="Normal 3 35 28" xfId="26403" xr:uid="{00000000-0005-0000-0000-000017670000}"/>
    <cellStyle name="Normal 3 35 28 2" xfId="26404" xr:uid="{00000000-0005-0000-0000-000018670000}"/>
    <cellStyle name="Normal 3 35 28 3" xfId="26405" xr:uid="{00000000-0005-0000-0000-000019670000}"/>
    <cellStyle name="Normal 3 35 28 4" xfId="26406" xr:uid="{00000000-0005-0000-0000-00001A670000}"/>
    <cellStyle name="Normal 3 35 29" xfId="26407" xr:uid="{00000000-0005-0000-0000-00001B670000}"/>
    <cellStyle name="Normal 3 35 29 2" xfId="26408" xr:uid="{00000000-0005-0000-0000-00001C670000}"/>
    <cellStyle name="Normal 3 35 29 3" xfId="26409" xr:uid="{00000000-0005-0000-0000-00001D670000}"/>
    <cellStyle name="Normal 3 35 29 4" xfId="26410" xr:uid="{00000000-0005-0000-0000-00001E670000}"/>
    <cellStyle name="Normal 3 35 3" xfId="26411" xr:uid="{00000000-0005-0000-0000-00001F670000}"/>
    <cellStyle name="Normal 3 35 3 2" xfId="26412" xr:uid="{00000000-0005-0000-0000-000020670000}"/>
    <cellStyle name="Normal 3 35 3 3" xfId="26413" xr:uid="{00000000-0005-0000-0000-000021670000}"/>
    <cellStyle name="Normal 3 35 3 4" xfId="26414" xr:uid="{00000000-0005-0000-0000-000022670000}"/>
    <cellStyle name="Normal 3 35 30" xfId="26415" xr:uid="{00000000-0005-0000-0000-000023670000}"/>
    <cellStyle name="Normal 3 35 30 2" xfId="26416" xr:uid="{00000000-0005-0000-0000-000024670000}"/>
    <cellStyle name="Normal 3 35 30 3" xfId="26417" xr:uid="{00000000-0005-0000-0000-000025670000}"/>
    <cellStyle name="Normal 3 35 30 4" xfId="26418" xr:uid="{00000000-0005-0000-0000-000026670000}"/>
    <cellStyle name="Normal 3 35 31" xfId="26419" xr:uid="{00000000-0005-0000-0000-000027670000}"/>
    <cellStyle name="Normal 3 35 31 2" xfId="26420" xr:uid="{00000000-0005-0000-0000-000028670000}"/>
    <cellStyle name="Normal 3 35 31 3" xfId="26421" xr:uid="{00000000-0005-0000-0000-000029670000}"/>
    <cellStyle name="Normal 3 35 31 4" xfId="26422" xr:uid="{00000000-0005-0000-0000-00002A670000}"/>
    <cellStyle name="Normal 3 35 32" xfId="26423" xr:uid="{00000000-0005-0000-0000-00002B670000}"/>
    <cellStyle name="Normal 3 35 32 2" xfId="26424" xr:uid="{00000000-0005-0000-0000-00002C670000}"/>
    <cellStyle name="Normal 3 35 32 3" xfId="26425" xr:uid="{00000000-0005-0000-0000-00002D670000}"/>
    <cellStyle name="Normal 3 35 32 4" xfId="26426" xr:uid="{00000000-0005-0000-0000-00002E670000}"/>
    <cellStyle name="Normal 3 35 33" xfId="26427" xr:uid="{00000000-0005-0000-0000-00002F670000}"/>
    <cellStyle name="Normal 3 35 33 2" xfId="26428" xr:uid="{00000000-0005-0000-0000-000030670000}"/>
    <cellStyle name="Normal 3 35 33 3" xfId="26429" xr:uid="{00000000-0005-0000-0000-000031670000}"/>
    <cellStyle name="Normal 3 35 33 4" xfId="26430" xr:uid="{00000000-0005-0000-0000-000032670000}"/>
    <cellStyle name="Normal 3 35 34" xfId="26431" xr:uid="{00000000-0005-0000-0000-000033670000}"/>
    <cellStyle name="Normal 3 35 34 2" xfId="26432" xr:uid="{00000000-0005-0000-0000-000034670000}"/>
    <cellStyle name="Normal 3 35 34 3" xfId="26433" xr:uid="{00000000-0005-0000-0000-000035670000}"/>
    <cellStyle name="Normal 3 35 34 4" xfId="26434" xr:uid="{00000000-0005-0000-0000-000036670000}"/>
    <cellStyle name="Normal 3 35 35" xfId="26435" xr:uid="{00000000-0005-0000-0000-000037670000}"/>
    <cellStyle name="Normal 3 35 35 2" xfId="26436" xr:uid="{00000000-0005-0000-0000-000038670000}"/>
    <cellStyle name="Normal 3 35 35 3" xfId="26437" xr:uid="{00000000-0005-0000-0000-000039670000}"/>
    <cellStyle name="Normal 3 35 35 4" xfId="26438" xr:uid="{00000000-0005-0000-0000-00003A670000}"/>
    <cellStyle name="Normal 3 35 36" xfId="26439" xr:uid="{00000000-0005-0000-0000-00003B670000}"/>
    <cellStyle name="Normal 3 35 36 2" xfId="26440" xr:uid="{00000000-0005-0000-0000-00003C670000}"/>
    <cellStyle name="Normal 3 35 36 3" xfId="26441" xr:uid="{00000000-0005-0000-0000-00003D670000}"/>
    <cellStyle name="Normal 3 35 36 4" xfId="26442" xr:uid="{00000000-0005-0000-0000-00003E670000}"/>
    <cellStyle name="Normal 3 35 37" xfId="26443" xr:uid="{00000000-0005-0000-0000-00003F670000}"/>
    <cellStyle name="Normal 3 35 37 2" xfId="26444" xr:uid="{00000000-0005-0000-0000-000040670000}"/>
    <cellStyle name="Normal 3 35 37 3" xfId="26445" xr:uid="{00000000-0005-0000-0000-000041670000}"/>
    <cellStyle name="Normal 3 35 37 4" xfId="26446" xr:uid="{00000000-0005-0000-0000-000042670000}"/>
    <cellStyle name="Normal 3 35 38" xfId="26447" xr:uid="{00000000-0005-0000-0000-000043670000}"/>
    <cellStyle name="Normal 3 35 38 2" xfId="26448" xr:uid="{00000000-0005-0000-0000-000044670000}"/>
    <cellStyle name="Normal 3 35 38 3" xfId="26449" xr:uid="{00000000-0005-0000-0000-000045670000}"/>
    <cellStyle name="Normal 3 35 38 4" xfId="26450" xr:uid="{00000000-0005-0000-0000-000046670000}"/>
    <cellStyle name="Normal 3 35 39" xfId="26451" xr:uid="{00000000-0005-0000-0000-000047670000}"/>
    <cellStyle name="Normal 3 35 39 2" xfId="26452" xr:uid="{00000000-0005-0000-0000-000048670000}"/>
    <cellStyle name="Normal 3 35 39 3" xfId="26453" xr:uid="{00000000-0005-0000-0000-000049670000}"/>
    <cellStyle name="Normal 3 35 39 4" xfId="26454" xr:uid="{00000000-0005-0000-0000-00004A670000}"/>
    <cellStyle name="Normal 3 35 4" xfId="26455" xr:uid="{00000000-0005-0000-0000-00004B670000}"/>
    <cellStyle name="Normal 3 35 4 2" xfId="26456" xr:uid="{00000000-0005-0000-0000-00004C670000}"/>
    <cellStyle name="Normal 3 35 4 3" xfId="26457" xr:uid="{00000000-0005-0000-0000-00004D670000}"/>
    <cellStyle name="Normal 3 35 4 4" xfId="26458" xr:uid="{00000000-0005-0000-0000-00004E670000}"/>
    <cellStyle name="Normal 3 35 40" xfId="26459" xr:uid="{00000000-0005-0000-0000-00004F670000}"/>
    <cellStyle name="Normal 3 35 40 2" xfId="26460" xr:uid="{00000000-0005-0000-0000-000050670000}"/>
    <cellStyle name="Normal 3 35 40 3" xfId="26461" xr:uid="{00000000-0005-0000-0000-000051670000}"/>
    <cellStyle name="Normal 3 35 40 4" xfId="26462" xr:uid="{00000000-0005-0000-0000-000052670000}"/>
    <cellStyle name="Normal 3 35 41" xfId="26463" xr:uid="{00000000-0005-0000-0000-000053670000}"/>
    <cellStyle name="Normal 3 35 41 2" xfId="26464" xr:uid="{00000000-0005-0000-0000-000054670000}"/>
    <cellStyle name="Normal 3 35 41 3" xfId="26465" xr:uid="{00000000-0005-0000-0000-000055670000}"/>
    <cellStyle name="Normal 3 35 41 4" xfId="26466" xr:uid="{00000000-0005-0000-0000-000056670000}"/>
    <cellStyle name="Normal 3 35 42" xfId="26467" xr:uid="{00000000-0005-0000-0000-000057670000}"/>
    <cellStyle name="Normal 3 35 42 2" xfId="26468" xr:uid="{00000000-0005-0000-0000-000058670000}"/>
    <cellStyle name="Normal 3 35 42 3" xfId="26469" xr:uid="{00000000-0005-0000-0000-000059670000}"/>
    <cellStyle name="Normal 3 35 42 4" xfId="26470" xr:uid="{00000000-0005-0000-0000-00005A670000}"/>
    <cellStyle name="Normal 3 35 43" xfId="26471" xr:uid="{00000000-0005-0000-0000-00005B670000}"/>
    <cellStyle name="Normal 3 35 43 2" xfId="26472" xr:uid="{00000000-0005-0000-0000-00005C670000}"/>
    <cellStyle name="Normal 3 35 43 3" xfId="26473" xr:uid="{00000000-0005-0000-0000-00005D670000}"/>
    <cellStyle name="Normal 3 35 43 4" xfId="26474" xr:uid="{00000000-0005-0000-0000-00005E670000}"/>
    <cellStyle name="Normal 3 35 44" xfId="26475" xr:uid="{00000000-0005-0000-0000-00005F670000}"/>
    <cellStyle name="Normal 3 35 44 2" xfId="26476" xr:uid="{00000000-0005-0000-0000-000060670000}"/>
    <cellStyle name="Normal 3 35 44 3" xfId="26477" xr:uid="{00000000-0005-0000-0000-000061670000}"/>
    <cellStyle name="Normal 3 35 44 4" xfId="26478" xr:uid="{00000000-0005-0000-0000-000062670000}"/>
    <cellStyle name="Normal 3 35 45" xfId="26479" xr:uid="{00000000-0005-0000-0000-000063670000}"/>
    <cellStyle name="Normal 3 35 45 2" xfId="26480" xr:uid="{00000000-0005-0000-0000-000064670000}"/>
    <cellStyle name="Normal 3 35 45 3" xfId="26481" xr:uid="{00000000-0005-0000-0000-000065670000}"/>
    <cellStyle name="Normal 3 35 45 4" xfId="26482" xr:uid="{00000000-0005-0000-0000-000066670000}"/>
    <cellStyle name="Normal 3 35 46" xfId="26483" xr:uid="{00000000-0005-0000-0000-000067670000}"/>
    <cellStyle name="Normal 3 35 46 2" xfId="26484" xr:uid="{00000000-0005-0000-0000-000068670000}"/>
    <cellStyle name="Normal 3 35 46 3" xfId="26485" xr:uid="{00000000-0005-0000-0000-000069670000}"/>
    <cellStyle name="Normal 3 35 46 4" xfId="26486" xr:uid="{00000000-0005-0000-0000-00006A670000}"/>
    <cellStyle name="Normal 3 35 47" xfId="26487" xr:uid="{00000000-0005-0000-0000-00006B670000}"/>
    <cellStyle name="Normal 3 35 48" xfId="26488" xr:uid="{00000000-0005-0000-0000-00006C670000}"/>
    <cellStyle name="Normal 3 35 49" xfId="26489" xr:uid="{00000000-0005-0000-0000-00006D670000}"/>
    <cellStyle name="Normal 3 35 5" xfId="26490" xr:uid="{00000000-0005-0000-0000-00006E670000}"/>
    <cellStyle name="Normal 3 35 5 2" xfId="26491" xr:uid="{00000000-0005-0000-0000-00006F670000}"/>
    <cellStyle name="Normal 3 35 5 3" xfId="26492" xr:uid="{00000000-0005-0000-0000-000070670000}"/>
    <cellStyle name="Normal 3 35 5 4" xfId="26493" xr:uid="{00000000-0005-0000-0000-000071670000}"/>
    <cellStyle name="Normal 3 35 50" xfId="26494" xr:uid="{00000000-0005-0000-0000-000072670000}"/>
    <cellStyle name="Normal 3 35 51" xfId="26495" xr:uid="{00000000-0005-0000-0000-000073670000}"/>
    <cellStyle name="Normal 3 35 52" xfId="26496" xr:uid="{00000000-0005-0000-0000-000074670000}"/>
    <cellStyle name="Normal 3 35 53" xfId="26497" xr:uid="{00000000-0005-0000-0000-000075670000}"/>
    <cellStyle name="Normal 3 35 54" xfId="26498" xr:uid="{00000000-0005-0000-0000-000076670000}"/>
    <cellStyle name="Normal 3 35 55" xfId="26499" xr:uid="{00000000-0005-0000-0000-000077670000}"/>
    <cellStyle name="Normal 3 35 56" xfId="26500" xr:uid="{00000000-0005-0000-0000-000078670000}"/>
    <cellStyle name="Normal 3 35 57" xfId="26501" xr:uid="{00000000-0005-0000-0000-000079670000}"/>
    <cellStyle name="Normal 3 35 58" xfId="26502" xr:uid="{00000000-0005-0000-0000-00007A670000}"/>
    <cellStyle name="Normal 3 35 59" xfId="26503" xr:uid="{00000000-0005-0000-0000-00007B670000}"/>
    <cellStyle name="Normal 3 35 6" xfId="26504" xr:uid="{00000000-0005-0000-0000-00007C670000}"/>
    <cellStyle name="Normal 3 35 6 2" xfId="26505" xr:uid="{00000000-0005-0000-0000-00007D670000}"/>
    <cellStyle name="Normal 3 35 6 3" xfId="26506" xr:uid="{00000000-0005-0000-0000-00007E670000}"/>
    <cellStyle name="Normal 3 35 6 4" xfId="26507" xr:uid="{00000000-0005-0000-0000-00007F670000}"/>
    <cellStyle name="Normal 3 35 60" xfId="26508" xr:uid="{00000000-0005-0000-0000-000080670000}"/>
    <cellStyle name="Normal 3 35 61" xfId="26509" xr:uid="{00000000-0005-0000-0000-000081670000}"/>
    <cellStyle name="Normal 3 35 62" xfId="26510" xr:uid="{00000000-0005-0000-0000-000082670000}"/>
    <cellStyle name="Normal 3 35 7" xfId="26511" xr:uid="{00000000-0005-0000-0000-000083670000}"/>
    <cellStyle name="Normal 3 35 7 2" xfId="26512" xr:uid="{00000000-0005-0000-0000-000084670000}"/>
    <cellStyle name="Normal 3 35 7 3" xfId="26513" xr:uid="{00000000-0005-0000-0000-000085670000}"/>
    <cellStyle name="Normal 3 35 7 4" xfId="26514" xr:uid="{00000000-0005-0000-0000-000086670000}"/>
    <cellStyle name="Normal 3 35 8" xfId="26515" xr:uid="{00000000-0005-0000-0000-000087670000}"/>
    <cellStyle name="Normal 3 35 8 2" xfId="26516" xr:uid="{00000000-0005-0000-0000-000088670000}"/>
    <cellStyle name="Normal 3 35 8 3" xfId="26517" xr:uid="{00000000-0005-0000-0000-000089670000}"/>
    <cellStyle name="Normal 3 35 8 4" xfId="26518" xr:uid="{00000000-0005-0000-0000-00008A670000}"/>
    <cellStyle name="Normal 3 35 9" xfId="26519" xr:uid="{00000000-0005-0000-0000-00008B670000}"/>
    <cellStyle name="Normal 3 35 9 2" xfId="26520" xr:uid="{00000000-0005-0000-0000-00008C670000}"/>
    <cellStyle name="Normal 3 35 9 3" xfId="26521" xr:uid="{00000000-0005-0000-0000-00008D670000}"/>
    <cellStyle name="Normal 3 35 9 4" xfId="26522" xr:uid="{00000000-0005-0000-0000-00008E670000}"/>
    <cellStyle name="Normal 3 35_Annex-25(B)-1" xfId="26523" xr:uid="{00000000-0005-0000-0000-00008F670000}"/>
    <cellStyle name="Normal 3 36" xfId="26524" xr:uid="{00000000-0005-0000-0000-000090670000}"/>
    <cellStyle name="Normal 3 36 10" xfId="26525" xr:uid="{00000000-0005-0000-0000-000091670000}"/>
    <cellStyle name="Normal 3 36 10 2" xfId="26526" xr:uid="{00000000-0005-0000-0000-000092670000}"/>
    <cellStyle name="Normal 3 36 10 3" xfId="26527" xr:uid="{00000000-0005-0000-0000-000093670000}"/>
    <cellStyle name="Normal 3 36 10 4" xfId="26528" xr:uid="{00000000-0005-0000-0000-000094670000}"/>
    <cellStyle name="Normal 3 36 11" xfId="26529" xr:uid="{00000000-0005-0000-0000-000095670000}"/>
    <cellStyle name="Normal 3 36 11 2" xfId="26530" xr:uid="{00000000-0005-0000-0000-000096670000}"/>
    <cellStyle name="Normal 3 36 11 3" xfId="26531" xr:uid="{00000000-0005-0000-0000-000097670000}"/>
    <cellStyle name="Normal 3 36 11 4" xfId="26532" xr:uid="{00000000-0005-0000-0000-000098670000}"/>
    <cellStyle name="Normal 3 36 12" xfId="26533" xr:uid="{00000000-0005-0000-0000-000099670000}"/>
    <cellStyle name="Normal 3 36 12 2" xfId="26534" xr:uid="{00000000-0005-0000-0000-00009A670000}"/>
    <cellStyle name="Normal 3 36 12 3" xfId="26535" xr:uid="{00000000-0005-0000-0000-00009B670000}"/>
    <cellStyle name="Normal 3 36 12 4" xfId="26536" xr:uid="{00000000-0005-0000-0000-00009C670000}"/>
    <cellStyle name="Normal 3 36 13" xfId="26537" xr:uid="{00000000-0005-0000-0000-00009D670000}"/>
    <cellStyle name="Normal 3 36 13 2" xfId="26538" xr:uid="{00000000-0005-0000-0000-00009E670000}"/>
    <cellStyle name="Normal 3 36 13 3" xfId="26539" xr:uid="{00000000-0005-0000-0000-00009F670000}"/>
    <cellStyle name="Normal 3 36 13 4" xfId="26540" xr:uid="{00000000-0005-0000-0000-0000A0670000}"/>
    <cellStyle name="Normal 3 36 14" xfId="26541" xr:uid="{00000000-0005-0000-0000-0000A1670000}"/>
    <cellStyle name="Normal 3 36 14 2" xfId="26542" xr:uid="{00000000-0005-0000-0000-0000A2670000}"/>
    <cellStyle name="Normal 3 36 14 3" xfId="26543" xr:uid="{00000000-0005-0000-0000-0000A3670000}"/>
    <cellStyle name="Normal 3 36 14 4" xfId="26544" xr:uid="{00000000-0005-0000-0000-0000A4670000}"/>
    <cellStyle name="Normal 3 36 15" xfId="26545" xr:uid="{00000000-0005-0000-0000-0000A5670000}"/>
    <cellStyle name="Normal 3 36 15 2" xfId="26546" xr:uid="{00000000-0005-0000-0000-0000A6670000}"/>
    <cellStyle name="Normal 3 36 15 3" xfId="26547" xr:uid="{00000000-0005-0000-0000-0000A7670000}"/>
    <cellStyle name="Normal 3 36 15 4" xfId="26548" xr:uid="{00000000-0005-0000-0000-0000A8670000}"/>
    <cellStyle name="Normal 3 36 16" xfId="26549" xr:uid="{00000000-0005-0000-0000-0000A9670000}"/>
    <cellStyle name="Normal 3 36 16 2" xfId="26550" xr:uid="{00000000-0005-0000-0000-0000AA670000}"/>
    <cellStyle name="Normal 3 36 16 3" xfId="26551" xr:uid="{00000000-0005-0000-0000-0000AB670000}"/>
    <cellStyle name="Normal 3 36 16 4" xfId="26552" xr:uid="{00000000-0005-0000-0000-0000AC670000}"/>
    <cellStyle name="Normal 3 36 17" xfId="26553" xr:uid="{00000000-0005-0000-0000-0000AD670000}"/>
    <cellStyle name="Normal 3 36 17 2" xfId="26554" xr:uid="{00000000-0005-0000-0000-0000AE670000}"/>
    <cellStyle name="Normal 3 36 17 3" xfId="26555" xr:uid="{00000000-0005-0000-0000-0000AF670000}"/>
    <cellStyle name="Normal 3 36 17 4" xfId="26556" xr:uid="{00000000-0005-0000-0000-0000B0670000}"/>
    <cellStyle name="Normal 3 36 18" xfId="26557" xr:uid="{00000000-0005-0000-0000-0000B1670000}"/>
    <cellStyle name="Normal 3 36 18 2" xfId="26558" xr:uid="{00000000-0005-0000-0000-0000B2670000}"/>
    <cellStyle name="Normal 3 36 18 3" xfId="26559" xr:uid="{00000000-0005-0000-0000-0000B3670000}"/>
    <cellStyle name="Normal 3 36 18 4" xfId="26560" xr:uid="{00000000-0005-0000-0000-0000B4670000}"/>
    <cellStyle name="Normal 3 36 19" xfId="26561" xr:uid="{00000000-0005-0000-0000-0000B5670000}"/>
    <cellStyle name="Normal 3 36 19 2" xfId="26562" xr:uid="{00000000-0005-0000-0000-0000B6670000}"/>
    <cellStyle name="Normal 3 36 19 3" xfId="26563" xr:uid="{00000000-0005-0000-0000-0000B7670000}"/>
    <cellStyle name="Normal 3 36 19 4" xfId="26564" xr:uid="{00000000-0005-0000-0000-0000B8670000}"/>
    <cellStyle name="Normal 3 36 2" xfId="26565" xr:uid="{00000000-0005-0000-0000-0000B9670000}"/>
    <cellStyle name="Normal 3 36 2 10" xfId="26566" xr:uid="{00000000-0005-0000-0000-0000BA670000}"/>
    <cellStyle name="Normal 3 36 2 11" xfId="26567" xr:uid="{00000000-0005-0000-0000-0000BB670000}"/>
    <cellStyle name="Normal 3 36 2 12" xfId="26568" xr:uid="{00000000-0005-0000-0000-0000BC670000}"/>
    <cellStyle name="Normal 3 36 2 13" xfId="26569" xr:uid="{00000000-0005-0000-0000-0000BD670000}"/>
    <cellStyle name="Normal 3 36 2 14" xfId="26570" xr:uid="{00000000-0005-0000-0000-0000BE670000}"/>
    <cellStyle name="Normal 3 36 2 15" xfId="26571" xr:uid="{00000000-0005-0000-0000-0000BF670000}"/>
    <cellStyle name="Normal 3 36 2 16" xfId="26572" xr:uid="{00000000-0005-0000-0000-0000C0670000}"/>
    <cellStyle name="Normal 3 36 2 2" xfId="26573" xr:uid="{00000000-0005-0000-0000-0000C1670000}"/>
    <cellStyle name="Normal 3 36 2 3" xfId="26574" xr:uid="{00000000-0005-0000-0000-0000C2670000}"/>
    <cellStyle name="Normal 3 36 2 4" xfId="26575" xr:uid="{00000000-0005-0000-0000-0000C3670000}"/>
    <cellStyle name="Normal 3 36 2 5" xfId="26576" xr:uid="{00000000-0005-0000-0000-0000C4670000}"/>
    <cellStyle name="Normal 3 36 2 6" xfId="26577" xr:uid="{00000000-0005-0000-0000-0000C5670000}"/>
    <cellStyle name="Normal 3 36 2 7" xfId="26578" xr:uid="{00000000-0005-0000-0000-0000C6670000}"/>
    <cellStyle name="Normal 3 36 2 8" xfId="26579" xr:uid="{00000000-0005-0000-0000-0000C7670000}"/>
    <cellStyle name="Normal 3 36 2 9" xfId="26580" xr:uid="{00000000-0005-0000-0000-0000C8670000}"/>
    <cellStyle name="Normal 3 36 20" xfId="26581" xr:uid="{00000000-0005-0000-0000-0000C9670000}"/>
    <cellStyle name="Normal 3 36 20 2" xfId="26582" xr:uid="{00000000-0005-0000-0000-0000CA670000}"/>
    <cellStyle name="Normal 3 36 20 3" xfId="26583" xr:uid="{00000000-0005-0000-0000-0000CB670000}"/>
    <cellStyle name="Normal 3 36 20 4" xfId="26584" xr:uid="{00000000-0005-0000-0000-0000CC670000}"/>
    <cellStyle name="Normal 3 36 21" xfId="26585" xr:uid="{00000000-0005-0000-0000-0000CD670000}"/>
    <cellStyle name="Normal 3 36 21 2" xfId="26586" xr:uid="{00000000-0005-0000-0000-0000CE670000}"/>
    <cellStyle name="Normal 3 36 21 3" xfId="26587" xr:uid="{00000000-0005-0000-0000-0000CF670000}"/>
    <cellStyle name="Normal 3 36 21 4" xfId="26588" xr:uid="{00000000-0005-0000-0000-0000D0670000}"/>
    <cellStyle name="Normal 3 36 22" xfId="26589" xr:uid="{00000000-0005-0000-0000-0000D1670000}"/>
    <cellStyle name="Normal 3 36 22 2" xfId="26590" xr:uid="{00000000-0005-0000-0000-0000D2670000}"/>
    <cellStyle name="Normal 3 36 22 3" xfId="26591" xr:uid="{00000000-0005-0000-0000-0000D3670000}"/>
    <cellStyle name="Normal 3 36 22 4" xfId="26592" xr:uid="{00000000-0005-0000-0000-0000D4670000}"/>
    <cellStyle name="Normal 3 36 23" xfId="26593" xr:uid="{00000000-0005-0000-0000-0000D5670000}"/>
    <cellStyle name="Normal 3 36 23 2" xfId="26594" xr:uid="{00000000-0005-0000-0000-0000D6670000}"/>
    <cellStyle name="Normal 3 36 23 3" xfId="26595" xr:uid="{00000000-0005-0000-0000-0000D7670000}"/>
    <cellStyle name="Normal 3 36 23 4" xfId="26596" xr:uid="{00000000-0005-0000-0000-0000D8670000}"/>
    <cellStyle name="Normal 3 36 24" xfId="26597" xr:uid="{00000000-0005-0000-0000-0000D9670000}"/>
    <cellStyle name="Normal 3 36 24 2" xfId="26598" xr:uid="{00000000-0005-0000-0000-0000DA670000}"/>
    <cellStyle name="Normal 3 36 24 3" xfId="26599" xr:uid="{00000000-0005-0000-0000-0000DB670000}"/>
    <cellStyle name="Normal 3 36 24 4" xfId="26600" xr:uid="{00000000-0005-0000-0000-0000DC670000}"/>
    <cellStyle name="Normal 3 36 25" xfId="26601" xr:uid="{00000000-0005-0000-0000-0000DD670000}"/>
    <cellStyle name="Normal 3 36 25 2" xfId="26602" xr:uid="{00000000-0005-0000-0000-0000DE670000}"/>
    <cellStyle name="Normal 3 36 25 3" xfId="26603" xr:uid="{00000000-0005-0000-0000-0000DF670000}"/>
    <cellStyle name="Normal 3 36 25 4" xfId="26604" xr:uid="{00000000-0005-0000-0000-0000E0670000}"/>
    <cellStyle name="Normal 3 36 26" xfId="26605" xr:uid="{00000000-0005-0000-0000-0000E1670000}"/>
    <cellStyle name="Normal 3 36 26 2" xfId="26606" xr:uid="{00000000-0005-0000-0000-0000E2670000}"/>
    <cellStyle name="Normal 3 36 26 3" xfId="26607" xr:uid="{00000000-0005-0000-0000-0000E3670000}"/>
    <cellStyle name="Normal 3 36 26 4" xfId="26608" xr:uid="{00000000-0005-0000-0000-0000E4670000}"/>
    <cellStyle name="Normal 3 36 27" xfId="26609" xr:uid="{00000000-0005-0000-0000-0000E5670000}"/>
    <cellStyle name="Normal 3 36 27 2" xfId="26610" xr:uid="{00000000-0005-0000-0000-0000E6670000}"/>
    <cellStyle name="Normal 3 36 27 3" xfId="26611" xr:uid="{00000000-0005-0000-0000-0000E7670000}"/>
    <cellStyle name="Normal 3 36 27 4" xfId="26612" xr:uid="{00000000-0005-0000-0000-0000E8670000}"/>
    <cellStyle name="Normal 3 36 28" xfId="26613" xr:uid="{00000000-0005-0000-0000-0000E9670000}"/>
    <cellStyle name="Normal 3 36 28 2" xfId="26614" xr:uid="{00000000-0005-0000-0000-0000EA670000}"/>
    <cellStyle name="Normal 3 36 28 3" xfId="26615" xr:uid="{00000000-0005-0000-0000-0000EB670000}"/>
    <cellStyle name="Normal 3 36 28 4" xfId="26616" xr:uid="{00000000-0005-0000-0000-0000EC670000}"/>
    <cellStyle name="Normal 3 36 29" xfId="26617" xr:uid="{00000000-0005-0000-0000-0000ED670000}"/>
    <cellStyle name="Normal 3 36 29 2" xfId="26618" xr:uid="{00000000-0005-0000-0000-0000EE670000}"/>
    <cellStyle name="Normal 3 36 29 3" xfId="26619" xr:uid="{00000000-0005-0000-0000-0000EF670000}"/>
    <cellStyle name="Normal 3 36 29 4" xfId="26620" xr:uid="{00000000-0005-0000-0000-0000F0670000}"/>
    <cellStyle name="Normal 3 36 3" xfId="26621" xr:uid="{00000000-0005-0000-0000-0000F1670000}"/>
    <cellStyle name="Normal 3 36 3 2" xfId="26622" xr:uid="{00000000-0005-0000-0000-0000F2670000}"/>
    <cellStyle name="Normal 3 36 3 3" xfId="26623" xr:uid="{00000000-0005-0000-0000-0000F3670000}"/>
    <cellStyle name="Normal 3 36 3 4" xfId="26624" xr:uid="{00000000-0005-0000-0000-0000F4670000}"/>
    <cellStyle name="Normal 3 36 30" xfId="26625" xr:uid="{00000000-0005-0000-0000-0000F5670000}"/>
    <cellStyle name="Normal 3 36 30 2" xfId="26626" xr:uid="{00000000-0005-0000-0000-0000F6670000}"/>
    <cellStyle name="Normal 3 36 30 3" xfId="26627" xr:uid="{00000000-0005-0000-0000-0000F7670000}"/>
    <cellStyle name="Normal 3 36 30 4" xfId="26628" xr:uid="{00000000-0005-0000-0000-0000F8670000}"/>
    <cellStyle name="Normal 3 36 31" xfId="26629" xr:uid="{00000000-0005-0000-0000-0000F9670000}"/>
    <cellStyle name="Normal 3 36 31 2" xfId="26630" xr:uid="{00000000-0005-0000-0000-0000FA670000}"/>
    <cellStyle name="Normal 3 36 31 3" xfId="26631" xr:uid="{00000000-0005-0000-0000-0000FB670000}"/>
    <cellStyle name="Normal 3 36 31 4" xfId="26632" xr:uid="{00000000-0005-0000-0000-0000FC670000}"/>
    <cellStyle name="Normal 3 36 32" xfId="26633" xr:uid="{00000000-0005-0000-0000-0000FD670000}"/>
    <cellStyle name="Normal 3 36 32 2" xfId="26634" xr:uid="{00000000-0005-0000-0000-0000FE670000}"/>
    <cellStyle name="Normal 3 36 32 3" xfId="26635" xr:uid="{00000000-0005-0000-0000-0000FF670000}"/>
    <cellStyle name="Normal 3 36 32 4" xfId="26636" xr:uid="{00000000-0005-0000-0000-000000680000}"/>
    <cellStyle name="Normal 3 36 33" xfId="26637" xr:uid="{00000000-0005-0000-0000-000001680000}"/>
    <cellStyle name="Normal 3 36 33 2" xfId="26638" xr:uid="{00000000-0005-0000-0000-000002680000}"/>
    <cellStyle name="Normal 3 36 33 3" xfId="26639" xr:uid="{00000000-0005-0000-0000-000003680000}"/>
    <cellStyle name="Normal 3 36 33 4" xfId="26640" xr:uid="{00000000-0005-0000-0000-000004680000}"/>
    <cellStyle name="Normal 3 36 34" xfId="26641" xr:uid="{00000000-0005-0000-0000-000005680000}"/>
    <cellStyle name="Normal 3 36 34 2" xfId="26642" xr:uid="{00000000-0005-0000-0000-000006680000}"/>
    <cellStyle name="Normal 3 36 34 3" xfId="26643" xr:uid="{00000000-0005-0000-0000-000007680000}"/>
    <cellStyle name="Normal 3 36 34 4" xfId="26644" xr:uid="{00000000-0005-0000-0000-000008680000}"/>
    <cellStyle name="Normal 3 36 35" xfId="26645" xr:uid="{00000000-0005-0000-0000-000009680000}"/>
    <cellStyle name="Normal 3 36 35 2" xfId="26646" xr:uid="{00000000-0005-0000-0000-00000A680000}"/>
    <cellStyle name="Normal 3 36 35 3" xfId="26647" xr:uid="{00000000-0005-0000-0000-00000B680000}"/>
    <cellStyle name="Normal 3 36 35 4" xfId="26648" xr:uid="{00000000-0005-0000-0000-00000C680000}"/>
    <cellStyle name="Normal 3 36 36" xfId="26649" xr:uid="{00000000-0005-0000-0000-00000D680000}"/>
    <cellStyle name="Normal 3 36 36 2" xfId="26650" xr:uid="{00000000-0005-0000-0000-00000E680000}"/>
    <cellStyle name="Normal 3 36 36 3" xfId="26651" xr:uid="{00000000-0005-0000-0000-00000F680000}"/>
    <cellStyle name="Normal 3 36 36 4" xfId="26652" xr:uid="{00000000-0005-0000-0000-000010680000}"/>
    <cellStyle name="Normal 3 36 37" xfId="26653" xr:uid="{00000000-0005-0000-0000-000011680000}"/>
    <cellStyle name="Normal 3 36 37 2" xfId="26654" xr:uid="{00000000-0005-0000-0000-000012680000}"/>
    <cellStyle name="Normal 3 36 37 3" xfId="26655" xr:uid="{00000000-0005-0000-0000-000013680000}"/>
    <cellStyle name="Normal 3 36 37 4" xfId="26656" xr:uid="{00000000-0005-0000-0000-000014680000}"/>
    <cellStyle name="Normal 3 36 38" xfId="26657" xr:uid="{00000000-0005-0000-0000-000015680000}"/>
    <cellStyle name="Normal 3 36 38 2" xfId="26658" xr:uid="{00000000-0005-0000-0000-000016680000}"/>
    <cellStyle name="Normal 3 36 38 3" xfId="26659" xr:uid="{00000000-0005-0000-0000-000017680000}"/>
    <cellStyle name="Normal 3 36 38 4" xfId="26660" xr:uid="{00000000-0005-0000-0000-000018680000}"/>
    <cellStyle name="Normal 3 36 39" xfId="26661" xr:uid="{00000000-0005-0000-0000-000019680000}"/>
    <cellStyle name="Normal 3 36 39 2" xfId="26662" xr:uid="{00000000-0005-0000-0000-00001A680000}"/>
    <cellStyle name="Normal 3 36 39 3" xfId="26663" xr:uid="{00000000-0005-0000-0000-00001B680000}"/>
    <cellStyle name="Normal 3 36 39 4" xfId="26664" xr:uid="{00000000-0005-0000-0000-00001C680000}"/>
    <cellStyle name="Normal 3 36 4" xfId="26665" xr:uid="{00000000-0005-0000-0000-00001D680000}"/>
    <cellStyle name="Normal 3 36 4 2" xfId="26666" xr:uid="{00000000-0005-0000-0000-00001E680000}"/>
    <cellStyle name="Normal 3 36 4 3" xfId="26667" xr:uid="{00000000-0005-0000-0000-00001F680000}"/>
    <cellStyle name="Normal 3 36 4 4" xfId="26668" xr:uid="{00000000-0005-0000-0000-000020680000}"/>
    <cellStyle name="Normal 3 36 40" xfId="26669" xr:uid="{00000000-0005-0000-0000-000021680000}"/>
    <cellStyle name="Normal 3 36 40 2" xfId="26670" xr:uid="{00000000-0005-0000-0000-000022680000}"/>
    <cellStyle name="Normal 3 36 40 3" xfId="26671" xr:uid="{00000000-0005-0000-0000-000023680000}"/>
    <cellStyle name="Normal 3 36 40 4" xfId="26672" xr:uid="{00000000-0005-0000-0000-000024680000}"/>
    <cellStyle name="Normal 3 36 41" xfId="26673" xr:uid="{00000000-0005-0000-0000-000025680000}"/>
    <cellStyle name="Normal 3 36 41 2" xfId="26674" xr:uid="{00000000-0005-0000-0000-000026680000}"/>
    <cellStyle name="Normal 3 36 41 3" xfId="26675" xr:uid="{00000000-0005-0000-0000-000027680000}"/>
    <cellStyle name="Normal 3 36 41 4" xfId="26676" xr:uid="{00000000-0005-0000-0000-000028680000}"/>
    <cellStyle name="Normal 3 36 42" xfId="26677" xr:uid="{00000000-0005-0000-0000-000029680000}"/>
    <cellStyle name="Normal 3 36 42 2" xfId="26678" xr:uid="{00000000-0005-0000-0000-00002A680000}"/>
    <cellStyle name="Normal 3 36 42 3" xfId="26679" xr:uid="{00000000-0005-0000-0000-00002B680000}"/>
    <cellStyle name="Normal 3 36 42 4" xfId="26680" xr:uid="{00000000-0005-0000-0000-00002C680000}"/>
    <cellStyle name="Normal 3 36 43" xfId="26681" xr:uid="{00000000-0005-0000-0000-00002D680000}"/>
    <cellStyle name="Normal 3 36 43 2" xfId="26682" xr:uid="{00000000-0005-0000-0000-00002E680000}"/>
    <cellStyle name="Normal 3 36 43 3" xfId="26683" xr:uid="{00000000-0005-0000-0000-00002F680000}"/>
    <cellStyle name="Normal 3 36 43 4" xfId="26684" xr:uid="{00000000-0005-0000-0000-000030680000}"/>
    <cellStyle name="Normal 3 36 44" xfId="26685" xr:uid="{00000000-0005-0000-0000-000031680000}"/>
    <cellStyle name="Normal 3 36 44 2" xfId="26686" xr:uid="{00000000-0005-0000-0000-000032680000}"/>
    <cellStyle name="Normal 3 36 44 3" xfId="26687" xr:uid="{00000000-0005-0000-0000-000033680000}"/>
    <cellStyle name="Normal 3 36 44 4" xfId="26688" xr:uid="{00000000-0005-0000-0000-000034680000}"/>
    <cellStyle name="Normal 3 36 45" xfId="26689" xr:uid="{00000000-0005-0000-0000-000035680000}"/>
    <cellStyle name="Normal 3 36 45 2" xfId="26690" xr:uid="{00000000-0005-0000-0000-000036680000}"/>
    <cellStyle name="Normal 3 36 45 3" xfId="26691" xr:uid="{00000000-0005-0000-0000-000037680000}"/>
    <cellStyle name="Normal 3 36 45 4" xfId="26692" xr:uid="{00000000-0005-0000-0000-000038680000}"/>
    <cellStyle name="Normal 3 36 46" xfId="26693" xr:uid="{00000000-0005-0000-0000-000039680000}"/>
    <cellStyle name="Normal 3 36 46 2" xfId="26694" xr:uid="{00000000-0005-0000-0000-00003A680000}"/>
    <cellStyle name="Normal 3 36 46 3" xfId="26695" xr:uid="{00000000-0005-0000-0000-00003B680000}"/>
    <cellStyle name="Normal 3 36 46 4" xfId="26696" xr:uid="{00000000-0005-0000-0000-00003C680000}"/>
    <cellStyle name="Normal 3 36 47" xfId="26697" xr:uid="{00000000-0005-0000-0000-00003D680000}"/>
    <cellStyle name="Normal 3 36 48" xfId="26698" xr:uid="{00000000-0005-0000-0000-00003E680000}"/>
    <cellStyle name="Normal 3 36 49" xfId="26699" xr:uid="{00000000-0005-0000-0000-00003F680000}"/>
    <cellStyle name="Normal 3 36 5" xfId="26700" xr:uid="{00000000-0005-0000-0000-000040680000}"/>
    <cellStyle name="Normal 3 36 5 2" xfId="26701" xr:uid="{00000000-0005-0000-0000-000041680000}"/>
    <cellStyle name="Normal 3 36 5 3" xfId="26702" xr:uid="{00000000-0005-0000-0000-000042680000}"/>
    <cellStyle name="Normal 3 36 5 4" xfId="26703" xr:uid="{00000000-0005-0000-0000-000043680000}"/>
    <cellStyle name="Normal 3 36 50" xfId="26704" xr:uid="{00000000-0005-0000-0000-000044680000}"/>
    <cellStyle name="Normal 3 36 51" xfId="26705" xr:uid="{00000000-0005-0000-0000-000045680000}"/>
    <cellStyle name="Normal 3 36 52" xfId="26706" xr:uid="{00000000-0005-0000-0000-000046680000}"/>
    <cellStyle name="Normal 3 36 53" xfId="26707" xr:uid="{00000000-0005-0000-0000-000047680000}"/>
    <cellStyle name="Normal 3 36 54" xfId="26708" xr:uid="{00000000-0005-0000-0000-000048680000}"/>
    <cellStyle name="Normal 3 36 55" xfId="26709" xr:uid="{00000000-0005-0000-0000-000049680000}"/>
    <cellStyle name="Normal 3 36 56" xfId="26710" xr:uid="{00000000-0005-0000-0000-00004A680000}"/>
    <cellStyle name="Normal 3 36 57" xfId="26711" xr:uid="{00000000-0005-0000-0000-00004B680000}"/>
    <cellStyle name="Normal 3 36 58" xfId="26712" xr:uid="{00000000-0005-0000-0000-00004C680000}"/>
    <cellStyle name="Normal 3 36 59" xfId="26713" xr:uid="{00000000-0005-0000-0000-00004D680000}"/>
    <cellStyle name="Normal 3 36 6" xfId="26714" xr:uid="{00000000-0005-0000-0000-00004E680000}"/>
    <cellStyle name="Normal 3 36 6 2" xfId="26715" xr:uid="{00000000-0005-0000-0000-00004F680000}"/>
    <cellStyle name="Normal 3 36 6 3" xfId="26716" xr:uid="{00000000-0005-0000-0000-000050680000}"/>
    <cellStyle name="Normal 3 36 6 4" xfId="26717" xr:uid="{00000000-0005-0000-0000-000051680000}"/>
    <cellStyle name="Normal 3 36 60" xfId="26718" xr:uid="{00000000-0005-0000-0000-000052680000}"/>
    <cellStyle name="Normal 3 36 61" xfId="26719" xr:uid="{00000000-0005-0000-0000-000053680000}"/>
    <cellStyle name="Normal 3 36 62" xfId="26720" xr:uid="{00000000-0005-0000-0000-000054680000}"/>
    <cellStyle name="Normal 3 36 7" xfId="26721" xr:uid="{00000000-0005-0000-0000-000055680000}"/>
    <cellStyle name="Normal 3 36 7 2" xfId="26722" xr:uid="{00000000-0005-0000-0000-000056680000}"/>
    <cellStyle name="Normal 3 36 7 3" xfId="26723" xr:uid="{00000000-0005-0000-0000-000057680000}"/>
    <cellStyle name="Normal 3 36 7 4" xfId="26724" xr:uid="{00000000-0005-0000-0000-000058680000}"/>
    <cellStyle name="Normal 3 36 8" xfId="26725" xr:uid="{00000000-0005-0000-0000-000059680000}"/>
    <cellStyle name="Normal 3 36 8 2" xfId="26726" xr:uid="{00000000-0005-0000-0000-00005A680000}"/>
    <cellStyle name="Normal 3 36 8 3" xfId="26727" xr:uid="{00000000-0005-0000-0000-00005B680000}"/>
    <cellStyle name="Normal 3 36 8 4" xfId="26728" xr:uid="{00000000-0005-0000-0000-00005C680000}"/>
    <cellStyle name="Normal 3 36 9" xfId="26729" xr:uid="{00000000-0005-0000-0000-00005D680000}"/>
    <cellStyle name="Normal 3 36 9 2" xfId="26730" xr:uid="{00000000-0005-0000-0000-00005E680000}"/>
    <cellStyle name="Normal 3 36 9 3" xfId="26731" xr:uid="{00000000-0005-0000-0000-00005F680000}"/>
    <cellStyle name="Normal 3 36 9 4" xfId="26732" xr:uid="{00000000-0005-0000-0000-000060680000}"/>
    <cellStyle name="Normal 3 36_Annex-25(B)-1" xfId="26733" xr:uid="{00000000-0005-0000-0000-000061680000}"/>
    <cellStyle name="Normal 3 37" xfId="26734" xr:uid="{00000000-0005-0000-0000-000062680000}"/>
    <cellStyle name="Normal 3 37 10" xfId="26735" xr:uid="{00000000-0005-0000-0000-000063680000}"/>
    <cellStyle name="Normal 3 37 10 2" xfId="26736" xr:uid="{00000000-0005-0000-0000-000064680000}"/>
    <cellStyle name="Normal 3 37 10 3" xfId="26737" xr:uid="{00000000-0005-0000-0000-000065680000}"/>
    <cellStyle name="Normal 3 37 10 4" xfId="26738" xr:uid="{00000000-0005-0000-0000-000066680000}"/>
    <cellStyle name="Normal 3 37 11" xfId="26739" xr:uid="{00000000-0005-0000-0000-000067680000}"/>
    <cellStyle name="Normal 3 37 11 2" xfId="26740" xr:uid="{00000000-0005-0000-0000-000068680000}"/>
    <cellStyle name="Normal 3 37 11 3" xfId="26741" xr:uid="{00000000-0005-0000-0000-000069680000}"/>
    <cellStyle name="Normal 3 37 11 4" xfId="26742" xr:uid="{00000000-0005-0000-0000-00006A680000}"/>
    <cellStyle name="Normal 3 37 12" xfId="26743" xr:uid="{00000000-0005-0000-0000-00006B680000}"/>
    <cellStyle name="Normal 3 37 12 2" xfId="26744" xr:uid="{00000000-0005-0000-0000-00006C680000}"/>
    <cellStyle name="Normal 3 37 12 3" xfId="26745" xr:uid="{00000000-0005-0000-0000-00006D680000}"/>
    <cellStyle name="Normal 3 37 12 4" xfId="26746" xr:uid="{00000000-0005-0000-0000-00006E680000}"/>
    <cellStyle name="Normal 3 37 13" xfId="26747" xr:uid="{00000000-0005-0000-0000-00006F680000}"/>
    <cellStyle name="Normal 3 37 13 2" xfId="26748" xr:uid="{00000000-0005-0000-0000-000070680000}"/>
    <cellStyle name="Normal 3 37 13 3" xfId="26749" xr:uid="{00000000-0005-0000-0000-000071680000}"/>
    <cellStyle name="Normal 3 37 13 4" xfId="26750" xr:uid="{00000000-0005-0000-0000-000072680000}"/>
    <cellStyle name="Normal 3 37 14" xfId="26751" xr:uid="{00000000-0005-0000-0000-000073680000}"/>
    <cellStyle name="Normal 3 37 14 2" xfId="26752" xr:uid="{00000000-0005-0000-0000-000074680000}"/>
    <cellStyle name="Normal 3 37 14 3" xfId="26753" xr:uid="{00000000-0005-0000-0000-000075680000}"/>
    <cellStyle name="Normal 3 37 14 4" xfId="26754" xr:uid="{00000000-0005-0000-0000-000076680000}"/>
    <cellStyle name="Normal 3 37 15" xfId="26755" xr:uid="{00000000-0005-0000-0000-000077680000}"/>
    <cellStyle name="Normal 3 37 15 2" xfId="26756" xr:uid="{00000000-0005-0000-0000-000078680000}"/>
    <cellStyle name="Normal 3 37 15 3" xfId="26757" xr:uid="{00000000-0005-0000-0000-000079680000}"/>
    <cellStyle name="Normal 3 37 15 4" xfId="26758" xr:uid="{00000000-0005-0000-0000-00007A680000}"/>
    <cellStyle name="Normal 3 37 16" xfId="26759" xr:uid="{00000000-0005-0000-0000-00007B680000}"/>
    <cellStyle name="Normal 3 37 16 2" xfId="26760" xr:uid="{00000000-0005-0000-0000-00007C680000}"/>
    <cellStyle name="Normal 3 37 16 3" xfId="26761" xr:uid="{00000000-0005-0000-0000-00007D680000}"/>
    <cellStyle name="Normal 3 37 16 4" xfId="26762" xr:uid="{00000000-0005-0000-0000-00007E680000}"/>
    <cellStyle name="Normal 3 37 17" xfId="26763" xr:uid="{00000000-0005-0000-0000-00007F680000}"/>
    <cellStyle name="Normal 3 37 17 2" xfId="26764" xr:uid="{00000000-0005-0000-0000-000080680000}"/>
    <cellStyle name="Normal 3 37 17 3" xfId="26765" xr:uid="{00000000-0005-0000-0000-000081680000}"/>
    <cellStyle name="Normal 3 37 17 4" xfId="26766" xr:uid="{00000000-0005-0000-0000-000082680000}"/>
    <cellStyle name="Normal 3 37 18" xfId="26767" xr:uid="{00000000-0005-0000-0000-000083680000}"/>
    <cellStyle name="Normal 3 37 18 2" xfId="26768" xr:uid="{00000000-0005-0000-0000-000084680000}"/>
    <cellStyle name="Normal 3 37 18 3" xfId="26769" xr:uid="{00000000-0005-0000-0000-000085680000}"/>
    <cellStyle name="Normal 3 37 18 4" xfId="26770" xr:uid="{00000000-0005-0000-0000-000086680000}"/>
    <cellStyle name="Normal 3 37 19" xfId="26771" xr:uid="{00000000-0005-0000-0000-000087680000}"/>
    <cellStyle name="Normal 3 37 19 2" xfId="26772" xr:uid="{00000000-0005-0000-0000-000088680000}"/>
    <cellStyle name="Normal 3 37 19 3" xfId="26773" xr:uid="{00000000-0005-0000-0000-000089680000}"/>
    <cellStyle name="Normal 3 37 19 4" xfId="26774" xr:uid="{00000000-0005-0000-0000-00008A680000}"/>
    <cellStyle name="Normal 3 37 2" xfId="26775" xr:uid="{00000000-0005-0000-0000-00008B680000}"/>
    <cellStyle name="Normal 3 37 2 10" xfId="26776" xr:uid="{00000000-0005-0000-0000-00008C680000}"/>
    <cellStyle name="Normal 3 37 2 11" xfId="26777" xr:uid="{00000000-0005-0000-0000-00008D680000}"/>
    <cellStyle name="Normal 3 37 2 12" xfId="26778" xr:uid="{00000000-0005-0000-0000-00008E680000}"/>
    <cellStyle name="Normal 3 37 2 13" xfId="26779" xr:uid="{00000000-0005-0000-0000-00008F680000}"/>
    <cellStyle name="Normal 3 37 2 14" xfId="26780" xr:uid="{00000000-0005-0000-0000-000090680000}"/>
    <cellStyle name="Normal 3 37 2 15" xfId="26781" xr:uid="{00000000-0005-0000-0000-000091680000}"/>
    <cellStyle name="Normal 3 37 2 16" xfId="26782" xr:uid="{00000000-0005-0000-0000-000092680000}"/>
    <cellStyle name="Normal 3 37 2 2" xfId="26783" xr:uid="{00000000-0005-0000-0000-000093680000}"/>
    <cellStyle name="Normal 3 37 2 3" xfId="26784" xr:uid="{00000000-0005-0000-0000-000094680000}"/>
    <cellStyle name="Normal 3 37 2 4" xfId="26785" xr:uid="{00000000-0005-0000-0000-000095680000}"/>
    <cellStyle name="Normal 3 37 2 5" xfId="26786" xr:uid="{00000000-0005-0000-0000-000096680000}"/>
    <cellStyle name="Normal 3 37 2 6" xfId="26787" xr:uid="{00000000-0005-0000-0000-000097680000}"/>
    <cellStyle name="Normal 3 37 2 7" xfId="26788" xr:uid="{00000000-0005-0000-0000-000098680000}"/>
    <cellStyle name="Normal 3 37 2 8" xfId="26789" xr:uid="{00000000-0005-0000-0000-000099680000}"/>
    <cellStyle name="Normal 3 37 2 9" xfId="26790" xr:uid="{00000000-0005-0000-0000-00009A680000}"/>
    <cellStyle name="Normal 3 37 20" xfId="26791" xr:uid="{00000000-0005-0000-0000-00009B680000}"/>
    <cellStyle name="Normal 3 37 20 2" xfId="26792" xr:uid="{00000000-0005-0000-0000-00009C680000}"/>
    <cellStyle name="Normal 3 37 20 3" xfId="26793" xr:uid="{00000000-0005-0000-0000-00009D680000}"/>
    <cellStyle name="Normal 3 37 20 4" xfId="26794" xr:uid="{00000000-0005-0000-0000-00009E680000}"/>
    <cellStyle name="Normal 3 37 21" xfId="26795" xr:uid="{00000000-0005-0000-0000-00009F680000}"/>
    <cellStyle name="Normal 3 37 21 2" xfId="26796" xr:uid="{00000000-0005-0000-0000-0000A0680000}"/>
    <cellStyle name="Normal 3 37 21 3" xfId="26797" xr:uid="{00000000-0005-0000-0000-0000A1680000}"/>
    <cellStyle name="Normal 3 37 21 4" xfId="26798" xr:uid="{00000000-0005-0000-0000-0000A2680000}"/>
    <cellStyle name="Normal 3 37 22" xfId="26799" xr:uid="{00000000-0005-0000-0000-0000A3680000}"/>
    <cellStyle name="Normal 3 37 22 2" xfId="26800" xr:uid="{00000000-0005-0000-0000-0000A4680000}"/>
    <cellStyle name="Normal 3 37 22 3" xfId="26801" xr:uid="{00000000-0005-0000-0000-0000A5680000}"/>
    <cellStyle name="Normal 3 37 22 4" xfId="26802" xr:uid="{00000000-0005-0000-0000-0000A6680000}"/>
    <cellStyle name="Normal 3 37 23" xfId="26803" xr:uid="{00000000-0005-0000-0000-0000A7680000}"/>
    <cellStyle name="Normal 3 37 23 2" xfId="26804" xr:uid="{00000000-0005-0000-0000-0000A8680000}"/>
    <cellStyle name="Normal 3 37 23 3" xfId="26805" xr:uid="{00000000-0005-0000-0000-0000A9680000}"/>
    <cellStyle name="Normal 3 37 23 4" xfId="26806" xr:uid="{00000000-0005-0000-0000-0000AA680000}"/>
    <cellStyle name="Normal 3 37 24" xfId="26807" xr:uid="{00000000-0005-0000-0000-0000AB680000}"/>
    <cellStyle name="Normal 3 37 24 2" xfId="26808" xr:uid="{00000000-0005-0000-0000-0000AC680000}"/>
    <cellStyle name="Normal 3 37 24 3" xfId="26809" xr:uid="{00000000-0005-0000-0000-0000AD680000}"/>
    <cellStyle name="Normal 3 37 24 4" xfId="26810" xr:uid="{00000000-0005-0000-0000-0000AE680000}"/>
    <cellStyle name="Normal 3 37 25" xfId="26811" xr:uid="{00000000-0005-0000-0000-0000AF680000}"/>
    <cellStyle name="Normal 3 37 25 2" xfId="26812" xr:uid="{00000000-0005-0000-0000-0000B0680000}"/>
    <cellStyle name="Normal 3 37 25 3" xfId="26813" xr:uid="{00000000-0005-0000-0000-0000B1680000}"/>
    <cellStyle name="Normal 3 37 25 4" xfId="26814" xr:uid="{00000000-0005-0000-0000-0000B2680000}"/>
    <cellStyle name="Normal 3 37 26" xfId="26815" xr:uid="{00000000-0005-0000-0000-0000B3680000}"/>
    <cellStyle name="Normal 3 37 26 2" xfId="26816" xr:uid="{00000000-0005-0000-0000-0000B4680000}"/>
    <cellStyle name="Normal 3 37 26 3" xfId="26817" xr:uid="{00000000-0005-0000-0000-0000B5680000}"/>
    <cellStyle name="Normal 3 37 26 4" xfId="26818" xr:uid="{00000000-0005-0000-0000-0000B6680000}"/>
    <cellStyle name="Normal 3 37 27" xfId="26819" xr:uid="{00000000-0005-0000-0000-0000B7680000}"/>
    <cellStyle name="Normal 3 37 27 2" xfId="26820" xr:uid="{00000000-0005-0000-0000-0000B8680000}"/>
    <cellStyle name="Normal 3 37 27 3" xfId="26821" xr:uid="{00000000-0005-0000-0000-0000B9680000}"/>
    <cellStyle name="Normal 3 37 27 4" xfId="26822" xr:uid="{00000000-0005-0000-0000-0000BA680000}"/>
    <cellStyle name="Normal 3 37 28" xfId="26823" xr:uid="{00000000-0005-0000-0000-0000BB680000}"/>
    <cellStyle name="Normal 3 37 28 2" xfId="26824" xr:uid="{00000000-0005-0000-0000-0000BC680000}"/>
    <cellStyle name="Normal 3 37 28 3" xfId="26825" xr:uid="{00000000-0005-0000-0000-0000BD680000}"/>
    <cellStyle name="Normal 3 37 28 4" xfId="26826" xr:uid="{00000000-0005-0000-0000-0000BE680000}"/>
    <cellStyle name="Normal 3 37 29" xfId="26827" xr:uid="{00000000-0005-0000-0000-0000BF680000}"/>
    <cellStyle name="Normal 3 37 29 2" xfId="26828" xr:uid="{00000000-0005-0000-0000-0000C0680000}"/>
    <cellStyle name="Normal 3 37 29 3" xfId="26829" xr:uid="{00000000-0005-0000-0000-0000C1680000}"/>
    <cellStyle name="Normal 3 37 29 4" xfId="26830" xr:uid="{00000000-0005-0000-0000-0000C2680000}"/>
    <cellStyle name="Normal 3 37 3" xfId="26831" xr:uid="{00000000-0005-0000-0000-0000C3680000}"/>
    <cellStyle name="Normal 3 37 3 2" xfId="26832" xr:uid="{00000000-0005-0000-0000-0000C4680000}"/>
    <cellStyle name="Normal 3 37 3 3" xfId="26833" xr:uid="{00000000-0005-0000-0000-0000C5680000}"/>
    <cellStyle name="Normal 3 37 3 4" xfId="26834" xr:uid="{00000000-0005-0000-0000-0000C6680000}"/>
    <cellStyle name="Normal 3 37 30" xfId="26835" xr:uid="{00000000-0005-0000-0000-0000C7680000}"/>
    <cellStyle name="Normal 3 37 30 2" xfId="26836" xr:uid="{00000000-0005-0000-0000-0000C8680000}"/>
    <cellStyle name="Normal 3 37 30 3" xfId="26837" xr:uid="{00000000-0005-0000-0000-0000C9680000}"/>
    <cellStyle name="Normal 3 37 30 4" xfId="26838" xr:uid="{00000000-0005-0000-0000-0000CA680000}"/>
    <cellStyle name="Normal 3 37 31" xfId="26839" xr:uid="{00000000-0005-0000-0000-0000CB680000}"/>
    <cellStyle name="Normal 3 37 31 2" xfId="26840" xr:uid="{00000000-0005-0000-0000-0000CC680000}"/>
    <cellStyle name="Normal 3 37 31 3" xfId="26841" xr:uid="{00000000-0005-0000-0000-0000CD680000}"/>
    <cellStyle name="Normal 3 37 31 4" xfId="26842" xr:uid="{00000000-0005-0000-0000-0000CE680000}"/>
    <cellStyle name="Normal 3 37 32" xfId="26843" xr:uid="{00000000-0005-0000-0000-0000CF680000}"/>
    <cellStyle name="Normal 3 37 32 2" xfId="26844" xr:uid="{00000000-0005-0000-0000-0000D0680000}"/>
    <cellStyle name="Normal 3 37 32 3" xfId="26845" xr:uid="{00000000-0005-0000-0000-0000D1680000}"/>
    <cellStyle name="Normal 3 37 32 4" xfId="26846" xr:uid="{00000000-0005-0000-0000-0000D2680000}"/>
    <cellStyle name="Normal 3 37 33" xfId="26847" xr:uid="{00000000-0005-0000-0000-0000D3680000}"/>
    <cellStyle name="Normal 3 37 33 2" xfId="26848" xr:uid="{00000000-0005-0000-0000-0000D4680000}"/>
    <cellStyle name="Normal 3 37 33 3" xfId="26849" xr:uid="{00000000-0005-0000-0000-0000D5680000}"/>
    <cellStyle name="Normal 3 37 33 4" xfId="26850" xr:uid="{00000000-0005-0000-0000-0000D6680000}"/>
    <cellStyle name="Normal 3 37 34" xfId="26851" xr:uid="{00000000-0005-0000-0000-0000D7680000}"/>
    <cellStyle name="Normal 3 37 34 2" xfId="26852" xr:uid="{00000000-0005-0000-0000-0000D8680000}"/>
    <cellStyle name="Normal 3 37 34 3" xfId="26853" xr:uid="{00000000-0005-0000-0000-0000D9680000}"/>
    <cellStyle name="Normal 3 37 34 4" xfId="26854" xr:uid="{00000000-0005-0000-0000-0000DA680000}"/>
    <cellStyle name="Normal 3 37 35" xfId="26855" xr:uid="{00000000-0005-0000-0000-0000DB680000}"/>
    <cellStyle name="Normal 3 37 35 2" xfId="26856" xr:uid="{00000000-0005-0000-0000-0000DC680000}"/>
    <cellStyle name="Normal 3 37 35 3" xfId="26857" xr:uid="{00000000-0005-0000-0000-0000DD680000}"/>
    <cellStyle name="Normal 3 37 35 4" xfId="26858" xr:uid="{00000000-0005-0000-0000-0000DE680000}"/>
    <cellStyle name="Normal 3 37 36" xfId="26859" xr:uid="{00000000-0005-0000-0000-0000DF680000}"/>
    <cellStyle name="Normal 3 37 36 2" xfId="26860" xr:uid="{00000000-0005-0000-0000-0000E0680000}"/>
    <cellStyle name="Normal 3 37 36 3" xfId="26861" xr:uid="{00000000-0005-0000-0000-0000E1680000}"/>
    <cellStyle name="Normal 3 37 36 4" xfId="26862" xr:uid="{00000000-0005-0000-0000-0000E2680000}"/>
    <cellStyle name="Normal 3 37 37" xfId="26863" xr:uid="{00000000-0005-0000-0000-0000E3680000}"/>
    <cellStyle name="Normal 3 37 37 2" xfId="26864" xr:uid="{00000000-0005-0000-0000-0000E4680000}"/>
    <cellStyle name="Normal 3 37 37 3" xfId="26865" xr:uid="{00000000-0005-0000-0000-0000E5680000}"/>
    <cellStyle name="Normal 3 37 37 4" xfId="26866" xr:uid="{00000000-0005-0000-0000-0000E6680000}"/>
    <cellStyle name="Normal 3 37 38" xfId="26867" xr:uid="{00000000-0005-0000-0000-0000E7680000}"/>
    <cellStyle name="Normal 3 37 38 2" xfId="26868" xr:uid="{00000000-0005-0000-0000-0000E8680000}"/>
    <cellStyle name="Normal 3 37 38 3" xfId="26869" xr:uid="{00000000-0005-0000-0000-0000E9680000}"/>
    <cellStyle name="Normal 3 37 38 4" xfId="26870" xr:uid="{00000000-0005-0000-0000-0000EA680000}"/>
    <cellStyle name="Normal 3 37 39" xfId="26871" xr:uid="{00000000-0005-0000-0000-0000EB680000}"/>
    <cellStyle name="Normal 3 37 39 2" xfId="26872" xr:uid="{00000000-0005-0000-0000-0000EC680000}"/>
    <cellStyle name="Normal 3 37 39 3" xfId="26873" xr:uid="{00000000-0005-0000-0000-0000ED680000}"/>
    <cellStyle name="Normal 3 37 39 4" xfId="26874" xr:uid="{00000000-0005-0000-0000-0000EE680000}"/>
    <cellStyle name="Normal 3 37 4" xfId="26875" xr:uid="{00000000-0005-0000-0000-0000EF680000}"/>
    <cellStyle name="Normal 3 37 4 2" xfId="26876" xr:uid="{00000000-0005-0000-0000-0000F0680000}"/>
    <cellStyle name="Normal 3 37 4 3" xfId="26877" xr:uid="{00000000-0005-0000-0000-0000F1680000}"/>
    <cellStyle name="Normal 3 37 4 4" xfId="26878" xr:uid="{00000000-0005-0000-0000-0000F2680000}"/>
    <cellStyle name="Normal 3 37 40" xfId="26879" xr:uid="{00000000-0005-0000-0000-0000F3680000}"/>
    <cellStyle name="Normal 3 37 40 2" xfId="26880" xr:uid="{00000000-0005-0000-0000-0000F4680000}"/>
    <cellStyle name="Normal 3 37 40 3" xfId="26881" xr:uid="{00000000-0005-0000-0000-0000F5680000}"/>
    <cellStyle name="Normal 3 37 40 4" xfId="26882" xr:uid="{00000000-0005-0000-0000-0000F6680000}"/>
    <cellStyle name="Normal 3 37 41" xfId="26883" xr:uid="{00000000-0005-0000-0000-0000F7680000}"/>
    <cellStyle name="Normal 3 37 41 2" xfId="26884" xr:uid="{00000000-0005-0000-0000-0000F8680000}"/>
    <cellStyle name="Normal 3 37 41 3" xfId="26885" xr:uid="{00000000-0005-0000-0000-0000F9680000}"/>
    <cellStyle name="Normal 3 37 41 4" xfId="26886" xr:uid="{00000000-0005-0000-0000-0000FA680000}"/>
    <cellStyle name="Normal 3 37 42" xfId="26887" xr:uid="{00000000-0005-0000-0000-0000FB680000}"/>
    <cellStyle name="Normal 3 37 42 2" xfId="26888" xr:uid="{00000000-0005-0000-0000-0000FC680000}"/>
    <cellStyle name="Normal 3 37 42 3" xfId="26889" xr:uid="{00000000-0005-0000-0000-0000FD680000}"/>
    <cellStyle name="Normal 3 37 42 4" xfId="26890" xr:uid="{00000000-0005-0000-0000-0000FE680000}"/>
    <cellStyle name="Normal 3 37 43" xfId="26891" xr:uid="{00000000-0005-0000-0000-0000FF680000}"/>
    <cellStyle name="Normal 3 37 43 2" xfId="26892" xr:uid="{00000000-0005-0000-0000-000000690000}"/>
    <cellStyle name="Normal 3 37 43 3" xfId="26893" xr:uid="{00000000-0005-0000-0000-000001690000}"/>
    <cellStyle name="Normal 3 37 43 4" xfId="26894" xr:uid="{00000000-0005-0000-0000-000002690000}"/>
    <cellStyle name="Normal 3 37 44" xfId="26895" xr:uid="{00000000-0005-0000-0000-000003690000}"/>
    <cellStyle name="Normal 3 37 44 2" xfId="26896" xr:uid="{00000000-0005-0000-0000-000004690000}"/>
    <cellStyle name="Normal 3 37 44 3" xfId="26897" xr:uid="{00000000-0005-0000-0000-000005690000}"/>
    <cellStyle name="Normal 3 37 44 4" xfId="26898" xr:uid="{00000000-0005-0000-0000-000006690000}"/>
    <cellStyle name="Normal 3 37 45" xfId="26899" xr:uid="{00000000-0005-0000-0000-000007690000}"/>
    <cellStyle name="Normal 3 37 45 2" xfId="26900" xr:uid="{00000000-0005-0000-0000-000008690000}"/>
    <cellStyle name="Normal 3 37 45 3" xfId="26901" xr:uid="{00000000-0005-0000-0000-000009690000}"/>
    <cellStyle name="Normal 3 37 45 4" xfId="26902" xr:uid="{00000000-0005-0000-0000-00000A690000}"/>
    <cellStyle name="Normal 3 37 46" xfId="26903" xr:uid="{00000000-0005-0000-0000-00000B690000}"/>
    <cellStyle name="Normal 3 37 46 2" xfId="26904" xr:uid="{00000000-0005-0000-0000-00000C690000}"/>
    <cellStyle name="Normal 3 37 46 3" xfId="26905" xr:uid="{00000000-0005-0000-0000-00000D690000}"/>
    <cellStyle name="Normal 3 37 46 4" xfId="26906" xr:uid="{00000000-0005-0000-0000-00000E690000}"/>
    <cellStyle name="Normal 3 37 47" xfId="26907" xr:uid="{00000000-0005-0000-0000-00000F690000}"/>
    <cellStyle name="Normal 3 37 48" xfId="26908" xr:uid="{00000000-0005-0000-0000-000010690000}"/>
    <cellStyle name="Normal 3 37 49" xfId="26909" xr:uid="{00000000-0005-0000-0000-000011690000}"/>
    <cellStyle name="Normal 3 37 5" xfId="26910" xr:uid="{00000000-0005-0000-0000-000012690000}"/>
    <cellStyle name="Normal 3 37 5 2" xfId="26911" xr:uid="{00000000-0005-0000-0000-000013690000}"/>
    <cellStyle name="Normal 3 37 5 3" xfId="26912" xr:uid="{00000000-0005-0000-0000-000014690000}"/>
    <cellStyle name="Normal 3 37 5 4" xfId="26913" xr:uid="{00000000-0005-0000-0000-000015690000}"/>
    <cellStyle name="Normal 3 37 50" xfId="26914" xr:uid="{00000000-0005-0000-0000-000016690000}"/>
    <cellStyle name="Normal 3 37 51" xfId="26915" xr:uid="{00000000-0005-0000-0000-000017690000}"/>
    <cellStyle name="Normal 3 37 52" xfId="26916" xr:uid="{00000000-0005-0000-0000-000018690000}"/>
    <cellStyle name="Normal 3 37 53" xfId="26917" xr:uid="{00000000-0005-0000-0000-000019690000}"/>
    <cellStyle name="Normal 3 37 54" xfId="26918" xr:uid="{00000000-0005-0000-0000-00001A690000}"/>
    <cellStyle name="Normal 3 37 55" xfId="26919" xr:uid="{00000000-0005-0000-0000-00001B690000}"/>
    <cellStyle name="Normal 3 37 56" xfId="26920" xr:uid="{00000000-0005-0000-0000-00001C690000}"/>
    <cellStyle name="Normal 3 37 57" xfId="26921" xr:uid="{00000000-0005-0000-0000-00001D690000}"/>
    <cellStyle name="Normal 3 37 58" xfId="26922" xr:uid="{00000000-0005-0000-0000-00001E690000}"/>
    <cellStyle name="Normal 3 37 59" xfId="26923" xr:uid="{00000000-0005-0000-0000-00001F690000}"/>
    <cellStyle name="Normal 3 37 6" xfId="26924" xr:uid="{00000000-0005-0000-0000-000020690000}"/>
    <cellStyle name="Normal 3 37 6 2" xfId="26925" xr:uid="{00000000-0005-0000-0000-000021690000}"/>
    <cellStyle name="Normal 3 37 6 3" xfId="26926" xr:uid="{00000000-0005-0000-0000-000022690000}"/>
    <cellStyle name="Normal 3 37 6 4" xfId="26927" xr:uid="{00000000-0005-0000-0000-000023690000}"/>
    <cellStyle name="Normal 3 37 60" xfId="26928" xr:uid="{00000000-0005-0000-0000-000024690000}"/>
    <cellStyle name="Normal 3 37 61" xfId="26929" xr:uid="{00000000-0005-0000-0000-000025690000}"/>
    <cellStyle name="Normal 3 37 62" xfId="26930" xr:uid="{00000000-0005-0000-0000-000026690000}"/>
    <cellStyle name="Normal 3 37 7" xfId="26931" xr:uid="{00000000-0005-0000-0000-000027690000}"/>
    <cellStyle name="Normal 3 37 7 2" xfId="26932" xr:uid="{00000000-0005-0000-0000-000028690000}"/>
    <cellStyle name="Normal 3 37 7 3" xfId="26933" xr:uid="{00000000-0005-0000-0000-000029690000}"/>
    <cellStyle name="Normal 3 37 7 4" xfId="26934" xr:uid="{00000000-0005-0000-0000-00002A690000}"/>
    <cellStyle name="Normal 3 37 8" xfId="26935" xr:uid="{00000000-0005-0000-0000-00002B690000}"/>
    <cellStyle name="Normal 3 37 8 2" xfId="26936" xr:uid="{00000000-0005-0000-0000-00002C690000}"/>
    <cellStyle name="Normal 3 37 8 3" xfId="26937" xr:uid="{00000000-0005-0000-0000-00002D690000}"/>
    <cellStyle name="Normal 3 37 8 4" xfId="26938" xr:uid="{00000000-0005-0000-0000-00002E690000}"/>
    <cellStyle name="Normal 3 37 9" xfId="26939" xr:uid="{00000000-0005-0000-0000-00002F690000}"/>
    <cellStyle name="Normal 3 37 9 2" xfId="26940" xr:uid="{00000000-0005-0000-0000-000030690000}"/>
    <cellStyle name="Normal 3 37 9 3" xfId="26941" xr:uid="{00000000-0005-0000-0000-000031690000}"/>
    <cellStyle name="Normal 3 37 9 4" xfId="26942" xr:uid="{00000000-0005-0000-0000-000032690000}"/>
    <cellStyle name="Normal 3 37_Annex-25(B)-1" xfId="26943" xr:uid="{00000000-0005-0000-0000-000033690000}"/>
    <cellStyle name="Normal 3 38" xfId="26944" xr:uid="{00000000-0005-0000-0000-000034690000}"/>
    <cellStyle name="Normal 3 38 10" xfId="26945" xr:uid="{00000000-0005-0000-0000-000035690000}"/>
    <cellStyle name="Normal 3 38 10 2" xfId="26946" xr:uid="{00000000-0005-0000-0000-000036690000}"/>
    <cellStyle name="Normal 3 38 10 3" xfId="26947" xr:uid="{00000000-0005-0000-0000-000037690000}"/>
    <cellStyle name="Normal 3 38 10 4" xfId="26948" xr:uid="{00000000-0005-0000-0000-000038690000}"/>
    <cellStyle name="Normal 3 38 11" xfId="26949" xr:uid="{00000000-0005-0000-0000-000039690000}"/>
    <cellStyle name="Normal 3 38 11 2" xfId="26950" xr:uid="{00000000-0005-0000-0000-00003A690000}"/>
    <cellStyle name="Normal 3 38 11 3" xfId="26951" xr:uid="{00000000-0005-0000-0000-00003B690000}"/>
    <cellStyle name="Normal 3 38 11 4" xfId="26952" xr:uid="{00000000-0005-0000-0000-00003C690000}"/>
    <cellStyle name="Normal 3 38 12" xfId="26953" xr:uid="{00000000-0005-0000-0000-00003D690000}"/>
    <cellStyle name="Normal 3 38 12 2" xfId="26954" xr:uid="{00000000-0005-0000-0000-00003E690000}"/>
    <cellStyle name="Normal 3 38 12 3" xfId="26955" xr:uid="{00000000-0005-0000-0000-00003F690000}"/>
    <cellStyle name="Normal 3 38 12 4" xfId="26956" xr:uid="{00000000-0005-0000-0000-000040690000}"/>
    <cellStyle name="Normal 3 38 13" xfId="26957" xr:uid="{00000000-0005-0000-0000-000041690000}"/>
    <cellStyle name="Normal 3 38 13 2" xfId="26958" xr:uid="{00000000-0005-0000-0000-000042690000}"/>
    <cellStyle name="Normal 3 38 13 3" xfId="26959" xr:uid="{00000000-0005-0000-0000-000043690000}"/>
    <cellStyle name="Normal 3 38 13 4" xfId="26960" xr:uid="{00000000-0005-0000-0000-000044690000}"/>
    <cellStyle name="Normal 3 38 14" xfId="26961" xr:uid="{00000000-0005-0000-0000-000045690000}"/>
    <cellStyle name="Normal 3 38 14 2" xfId="26962" xr:uid="{00000000-0005-0000-0000-000046690000}"/>
    <cellStyle name="Normal 3 38 14 3" xfId="26963" xr:uid="{00000000-0005-0000-0000-000047690000}"/>
    <cellStyle name="Normal 3 38 14 4" xfId="26964" xr:uid="{00000000-0005-0000-0000-000048690000}"/>
    <cellStyle name="Normal 3 38 15" xfId="26965" xr:uid="{00000000-0005-0000-0000-000049690000}"/>
    <cellStyle name="Normal 3 38 15 2" xfId="26966" xr:uid="{00000000-0005-0000-0000-00004A690000}"/>
    <cellStyle name="Normal 3 38 15 3" xfId="26967" xr:uid="{00000000-0005-0000-0000-00004B690000}"/>
    <cellStyle name="Normal 3 38 15 4" xfId="26968" xr:uid="{00000000-0005-0000-0000-00004C690000}"/>
    <cellStyle name="Normal 3 38 16" xfId="26969" xr:uid="{00000000-0005-0000-0000-00004D690000}"/>
    <cellStyle name="Normal 3 38 16 2" xfId="26970" xr:uid="{00000000-0005-0000-0000-00004E690000}"/>
    <cellStyle name="Normal 3 38 16 3" xfId="26971" xr:uid="{00000000-0005-0000-0000-00004F690000}"/>
    <cellStyle name="Normal 3 38 16 4" xfId="26972" xr:uid="{00000000-0005-0000-0000-000050690000}"/>
    <cellStyle name="Normal 3 38 17" xfId="26973" xr:uid="{00000000-0005-0000-0000-000051690000}"/>
    <cellStyle name="Normal 3 38 17 2" xfId="26974" xr:uid="{00000000-0005-0000-0000-000052690000}"/>
    <cellStyle name="Normal 3 38 17 3" xfId="26975" xr:uid="{00000000-0005-0000-0000-000053690000}"/>
    <cellStyle name="Normal 3 38 17 4" xfId="26976" xr:uid="{00000000-0005-0000-0000-000054690000}"/>
    <cellStyle name="Normal 3 38 18" xfId="26977" xr:uid="{00000000-0005-0000-0000-000055690000}"/>
    <cellStyle name="Normal 3 38 18 2" xfId="26978" xr:uid="{00000000-0005-0000-0000-000056690000}"/>
    <cellStyle name="Normal 3 38 18 3" xfId="26979" xr:uid="{00000000-0005-0000-0000-000057690000}"/>
    <cellStyle name="Normal 3 38 18 4" xfId="26980" xr:uid="{00000000-0005-0000-0000-000058690000}"/>
    <cellStyle name="Normal 3 38 19" xfId="26981" xr:uid="{00000000-0005-0000-0000-000059690000}"/>
    <cellStyle name="Normal 3 38 19 2" xfId="26982" xr:uid="{00000000-0005-0000-0000-00005A690000}"/>
    <cellStyle name="Normal 3 38 19 3" xfId="26983" xr:uid="{00000000-0005-0000-0000-00005B690000}"/>
    <cellStyle name="Normal 3 38 19 4" xfId="26984" xr:uid="{00000000-0005-0000-0000-00005C690000}"/>
    <cellStyle name="Normal 3 38 2" xfId="26985" xr:uid="{00000000-0005-0000-0000-00005D690000}"/>
    <cellStyle name="Normal 3 38 2 10" xfId="26986" xr:uid="{00000000-0005-0000-0000-00005E690000}"/>
    <cellStyle name="Normal 3 38 2 11" xfId="26987" xr:uid="{00000000-0005-0000-0000-00005F690000}"/>
    <cellStyle name="Normal 3 38 2 12" xfId="26988" xr:uid="{00000000-0005-0000-0000-000060690000}"/>
    <cellStyle name="Normal 3 38 2 13" xfId="26989" xr:uid="{00000000-0005-0000-0000-000061690000}"/>
    <cellStyle name="Normal 3 38 2 14" xfId="26990" xr:uid="{00000000-0005-0000-0000-000062690000}"/>
    <cellStyle name="Normal 3 38 2 15" xfId="26991" xr:uid="{00000000-0005-0000-0000-000063690000}"/>
    <cellStyle name="Normal 3 38 2 16" xfId="26992" xr:uid="{00000000-0005-0000-0000-000064690000}"/>
    <cellStyle name="Normal 3 38 2 2" xfId="26993" xr:uid="{00000000-0005-0000-0000-000065690000}"/>
    <cellStyle name="Normal 3 38 2 3" xfId="26994" xr:uid="{00000000-0005-0000-0000-000066690000}"/>
    <cellStyle name="Normal 3 38 2 4" xfId="26995" xr:uid="{00000000-0005-0000-0000-000067690000}"/>
    <cellStyle name="Normal 3 38 2 5" xfId="26996" xr:uid="{00000000-0005-0000-0000-000068690000}"/>
    <cellStyle name="Normal 3 38 2 6" xfId="26997" xr:uid="{00000000-0005-0000-0000-000069690000}"/>
    <cellStyle name="Normal 3 38 2 7" xfId="26998" xr:uid="{00000000-0005-0000-0000-00006A690000}"/>
    <cellStyle name="Normal 3 38 2 8" xfId="26999" xr:uid="{00000000-0005-0000-0000-00006B690000}"/>
    <cellStyle name="Normal 3 38 2 9" xfId="27000" xr:uid="{00000000-0005-0000-0000-00006C690000}"/>
    <cellStyle name="Normal 3 38 20" xfId="27001" xr:uid="{00000000-0005-0000-0000-00006D690000}"/>
    <cellStyle name="Normal 3 38 20 2" xfId="27002" xr:uid="{00000000-0005-0000-0000-00006E690000}"/>
    <cellStyle name="Normal 3 38 20 3" xfId="27003" xr:uid="{00000000-0005-0000-0000-00006F690000}"/>
    <cellStyle name="Normal 3 38 20 4" xfId="27004" xr:uid="{00000000-0005-0000-0000-000070690000}"/>
    <cellStyle name="Normal 3 38 21" xfId="27005" xr:uid="{00000000-0005-0000-0000-000071690000}"/>
    <cellStyle name="Normal 3 38 21 2" xfId="27006" xr:uid="{00000000-0005-0000-0000-000072690000}"/>
    <cellStyle name="Normal 3 38 21 3" xfId="27007" xr:uid="{00000000-0005-0000-0000-000073690000}"/>
    <cellStyle name="Normal 3 38 21 4" xfId="27008" xr:uid="{00000000-0005-0000-0000-000074690000}"/>
    <cellStyle name="Normal 3 38 22" xfId="27009" xr:uid="{00000000-0005-0000-0000-000075690000}"/>
    <cellStyle name="Normal 3 38 22 2" xfId="27010" xr:uid="{00000000-0005-0000-0000-000076690000}"/>
    <cellStyle name="Normal 3 38 22 3" xfId="27011" xr:uid="{00000000-0005-0000-0000-000077690000}"/>
    <cellStyle name="Normal 3 38 22 4" xfId="27012" xr:uid="{00000000-0005-0000-0000-000078690000}"/>
    <cellStyle name="Normal 3 38 23" xfId="27013" xr:uid="{00000000-0005-0000-0000-000079690000}"/>
    <cellStyle name="Normal 3 38 23 2" xfId="27014" xr:uid="{00000000-0005-0000-0000-00007A690000}"/>
    <cellStyle name="Normal 3 38 23 3" xfId="27015" xr:uid="{00000000-0005-0000-0000-00007B690000}"/>
    <cellStyle name="Normal 3 38 23 4" xfId="27016" xr:uid="{00000000-0005-0000-0000-00007C690000}"/>
    <cellStyle name="Normal 3 38 24" xfId="27017" xr:uid="{00000000-0005-0000-0000-00007D690000}"/>
    <cellStyle name="Normal 3 38 24 2" xfId="27018" xr:uid="{00000000-0005-0000-0000-00007E690000}"/>
    <cellStyle name="Normal 3 38 24 3" xfId="27019" xr:uid="{00000000-0005-0000-0000-00007F690000}"/>
    <cellStyle name="Normal 3 38 24 4" xfId="27020" xr:uid="{00000000-0005-0000-0000-000080690000}"/>
    <cellStyle name="Normal 3 38 25" xfId="27021" xr:uid="{00000000-0005-0000-0000-000081690000}"/>
    <cellStyle name="Normal 3 38 25 2" xfId="27022" xr:uid="{00000000-0005-0000-0000-000082690000}"/>
    <cellStyle name="Normal 3 38 25 3" xfId="27023" xr:uid="{00000000-0005-0000-0000-000083690000}"/>
    <cellStyle name="Normal 3 38 25 4" xfId="27024" xr:uid="{00000000-0005-0000-0000-000084690000}"/>
    <cellStyle name="Normal 3 38 26" xfId="27025" xr:uid="{00000000-0005-0000-0000-000085690000}"/>
    <cellStyle name="Normal 3 38 26 2" xfId="27026" xr:uid="{00000000-0005-0000-0000-000086690000}"/>
    <cellStyle name="Normal 3 38 26 3" xfId="27027" xr:uid="{00000000-0005-0000-0000-000087690000}"/>
    <cellStyle name="Normal 3 38 26 4" xfId="27028" xr:uid="{00000000-0005-0000-0000-000088690000}"/>
    <cellStyle name="Normal 3 38 27" xfId="27029" xr:uid="{00000000-0005-0000-0000-000089690000}"/>
    <cellStyle name="Normal 3 38 27 2" xfId="27030" xr:uid="{00000000-0005-0000-0000-00008A690000}"/>
    <cellStyle name="Normal 3 38 27 3" xfId="27031" xr:uid="{00000000-0005-0000-0000-00008B690000}"/>
    <cellStyle name="Normal 3 38 27 4" xfId="27032" xr:uid="{00000000-0005-0000-0000-00008C690000}"/>
    <cellStyle name="Normal 3 38 28" xfId="27033" xr:uid="{00000000-0005-0000-0000-00008D690000}"/>
    <cellStyle name="Normal 3 38 28 2" xfId="27034" xr:uid="{00000000-0005-0000-0000-00008E690000}"/>
    <cellStyle name="Normal 3 38 28 3" xfId="27035" xr:uid="{00000000-0005-0000-0000-00008F690000}"/>
    <cellStyle name="Normal 3 38 28 4" xfId="27036" xr:uid="{00000000-0005-0000-0000-000090690000}"/>
    <cellStyle name="Normal 3 38 29" xfId="27037" xr:uid="{00000000-0005-0000-0000-000091690000}"/>
    <cellStyle name="Normal 3 38 29 2" xfId="27038" xr:uid="{00000000-0005-0000-0000-000092690000}"/>
    <cellStyle name="Normal 3 38 29 3" xfId="27039" xr:uid="{00000000-0005-0000-0000-000093690000}"/>
    <cellStyle name="Normal 3 38 29 4" xfId="27040" xr:uid="{00000000-0005-0000-0000-000094690000}"/>
    <cellStyle name="Normal 3 38 3" xfId="27041" xr:uid="{00000000-0005-0000-0000-000095690000}"/>
    <cellStyle name="Normal 3 38 3 2" xfId="27042" xr:uid="{00000000-0005-0000-0000-000096690000}"/>
    <cellStyle name="Normal 3 38 3 3" xfId="27043" xr:uid="{00000000-0005-0000-0000-000097690000}"/>
    <cellStyle name="Normal 3 38 3 4" xfId="27044" xr:uid="{00000000-0005-0000-0000-000098690000}"/>
    <cellStyle name="Normal 3 38 30" xfId="27045" xr:uid="{00000000-0005-0000-0000-000099690000}"/>
    <cellStyle name="Normal 3 38 30 2" xfId="27046" xr:uid="{00000000-0005-0000-0000-00009A690000}"/>
    <cellStyle name="Normal 3 38 30 3" xfId="27047" xr:uid="{00000000-0005-0000-0000-00009B690000}"/>
    <cellStyle name="Normal 3 38 30 4" xfId="27048" xr:uid="{00000000-0005-0000-0000-00009C690000}"/>
    <cellStyle name="Normal 3 38 31" xfId="27049" xr:uid="{00000000-0005-0000-0000-00009D690000}"/>
    <cellStyle name="Normal 3 38 31 2" xfId="27050" xr:uid="{00000000-0005-0000-0000-00009E690000}"/>
    <cellStyle name="Normal 3 38 31 3" xfId="27051" xr:uid="{00000000-0005-0000-0000-00009F690000}"/>
    <cellStyle name="Normal 3 38 31 4" xfId="27052" xr:uid="{00000000-0005-0000-0000-0000A0690000}"/>
    <cellStyle name="Normal 3 38 32" xfId="27053" xr:uid="{00000000-0005-0000-0000-0000A1690000}"/>
    <cellStyle name="Normal 3 38 32 2" xfId="27054" xr:uid="{00000000-0005-0000-0000-0000A2690000}"/>
    <cellStyle name="Normal 3 38 32 3" xfId="27055" xr:uid="{00000000-0005-0000-0000-0000A3690000}"/>
    <cellStyle name="Normal 3 38 32 4" xfId="27056" xr:uid="{00000000-0005-0000-0000-0000A4690000}"/>
    <cellStyle name="Normal 3 38 33" xfId="27057" xr:uid="{00000000-0005-0000-0000-0000A5690000}"/>
    <cellStyle name="Normal 3 38 33 2" xfId="27058" xr:uid="{00000000-0005-0000-0000-0000A6690000}"/>
    <cellStyle name="Normal 3 38 33 3" xfId="27059" xr:uid="{00000000-0005-0000-0000-0000A7690000}"/>
    <cellStyle name="Normal 3 38 33 4" xfId="27060" xr:uid="{00000000-0005-0000-0000-0000A8690000}"/>
    <cellStyle name="Normal 3 38 34" xfId="27061" xr:uid="{00000000-0005-0000-0000-0000A9690000}"/>
    <cellStyle name="Normal 3 38 34 2" xfId="27062" xr:uid="{00000000-0005-0000-0000-0000AA690000}"/>
    <cellStyle name="Normal 3 38 34 3" xfId="27063" xr:uid="{00000000-0005-0000-0000-0000AB690000}"/>
    <cellStyle name="Normal 3 38 34 4" xfId="27064" xr:uid="{00000000-0005-0000-0000-0000AC690000}"/>
    <cellStyle name="Normal 3 38 35" xfId="27065" xr:uid="{00000000-0005-0000-0000-0000AD690000}"/>
    <cellStyle name="Normal 3 38 35 2" xfId="27066" xr:uid="{00000000-0005-0000-0000-0000AE690000}"/>
    <cellStyle name="Normal 3 38 35 3" xfId="27067" xr:uid="{00000000-0005-0000-0000-0000AF690000}"/>
    <cellStyle name="Normal 3 38 35 4" xfId="27068" xr:uid="{00000000-0005-0000-0000-0000B0690000}"/>
    <cellStyle name="Normal 3 38 36" xfId="27069" xr:uid="{00000000-0005-0000-0000-0000B1690000}"/>
    <cellStyle name="Normal 3 38 36 2" xfId="27070" xr:uid="{00000000-0005-0000-0000-0000B2690000}"/>
    <cellStyle name="Normal 3 38 36 3" xfId="27071" xr:uid="{00000000-0005-0000-0000-0000B3690000}"/>
    <cellStyle name="Normal 3 38 36 4" xfId="27072" xr:uid="{00000000-0005-0000-0000-0000B4690000}"/>
    <cellStyle name="Normal 3 38 37" xfId="27073" xr:uid="{00000000-0005-0000-0000-0000B5690000}"/>
    <cellStyle name="Normal 3 38 37 2" xfId="27074" xr:uid="{00000000-0005-0000-0000-0000B6690000}"/>
    <cellStyle name="Normal 3 38 37 3" xfId="27075" xr:uid="{00000000-0005-0000-0000-0000B7690000}"/>
    <cellStyle name="Normal 3 38 37 4" xfId="27076" xr:uid="{00000000-0005-0000-0000-0000B8690000}"/>
    <cellStyle name="Normal 3 38 38" xfId="27077" xr:uid="{00000000-0005-0000-0000-0000B9690000}"/>
    <cellStyle name="Normal 3 38 38 2" xfId="27078" xr:uid="{00000000-0005-0000-0000-0000BA690000}"/>
    <cellStyle name="Normal 3 38 38 3" xfId="27079" xr:uid="{00000000-0005-0000-0000-0000BB690000}"/>
    <cellStyle name="Normal 3 38 38 4" xfId="27080" xr:uid="{00000000-0005-0000-0000-0000BC690000}"/>
    <cellStyle name="Normal 3 38 39" xfId="27081" xr:uid="{00000000-0005-0000-0000-0000BD690000}"/>
    <cellStyle name="Normal 3 38 39 2" xfId="27082" xr:uid="{00000000-0005-0000-0000-0000BE690000}"/>
    <cellStyle name="Normal 3 38 39 3" xfId="27083" xr:uid="{00000000-0005-0000-0000-0000BF690000}"/>
    <cellStyle name="Normal 3 38 39 4" xfId="27084" xr:uid="{00000000-0005-0000-0000-0000C0690000}"/>
    <cellStyle name="Normal 3 38 4" xfId="27085" xr:uid="{00000000-0005-0000-0000-0000C1690000}"/>
    <cellStyle name="Normal 3 38 4 2" xfId="27086" xr:uid="{00000000-0005-0000-0000-0000C2690000}"/>
    <cellStyle name="Normal 3 38 4 3" xfId="27087" xr:uid="{00000000-0005-0000-0000-0000C3690000}"/>
    <cellStyle name="Normal 3 38 4 4" xfId="27088" xr:uid="{00000000-0005-0000-0000-0000C4690000}"/>
    <cellStyle name="Normal 3 38 40" xfId="27089" xr:uid="{00000000-0005-0000-0000-0000C5690000}"/>
    <cellStyle name="Normal 3 38 40 2" xfId="27090" xr:uid="{00000000-0005-0000-0000-0000C6690000}"/>
    <cellStyle name="Normal 3 38 40 3" xfId="27091" xr:uid="{00000000-0005-0000-0000-0000C7690000}"/>
    <cellStyle name="Normal 3 38 40 4" xfId="27092" xr:uid="{00000000-0005-0000-0000-0000C8690000}"/>
    <cellStyle name="Normal 3 38 41" xfId="27093" xr:uid="{00000000-0005-0000-0000-0000C9690000}"/>
    <cellStyle name="Normal 3 38 41 2" xfId="27094" xr:uid="{00000000-0005-0000-0000-0000CA690000}"/>
    <cellStyle name="Normal 3 38 41 3" xfId="27095" xr:uid="{00000000-0005-0000-0000-0000CB690000}"/>
    <cellStyle name="Normal 3 38 41 4" xfId="27096" xr:uid="{00000000-0005-0000-0000-0000CC690000}"/>
    <cellStyle name="Normal 3 38 42" xfId="27097" xr:uid="{00000000-0005-0000-0000-0000CD690000}"/>
    <cellStyle name="Normal 3 38 42 2" xfId="27098" xr:uid="{00000000-0005-0000-0000-0000CE690000}"/>
    <cellStyle name="Normal 3 38 42 3" xfId="27099" xr:uid="{00000000-0005-0000-0000-0000CF690000}"/>
    <cellStyle name="Normal 3 38 42 4" xfId="27100" xr:uid="{00000000-0005-0000-0000-0000D0690000}"/>
    <cellStyle name="Normal 3 38 43" xfId="27101" xr:uid="{00000000-0005-0000-0000-0000D1690000}"/>
    <cellStyle name="Normal 3 38 43 2" xfId="27102" xr:uid="{00000000-0005-0000-0000-0000D2690000}"/>
    <cellStyle name="Normal 3 38 43 3" xfId="27103" xr:uid="{00000000-0005-0000-0000-0000D3690000}"/>
    <cellStyle name="Normal 3 38 43 4" xfId="27104" xr:uid="{00000000-0005-0000-0000-0000D4690000}"/>
    <cellStyle name="Normal 3 38 44" xfId="27105" xr:uid="{00000000-0005-0000-0000-0000D5690000}"/>
    <cellStyle name="Normal 3 38 44 2" xfId="27106" xr:uid="{00000000-0005-0000-0000-0000D6690000}"/>
    <cellStyle name="Normal 3 38 44 3" xfId="27107" xr:uid="{00000000-0005-0000-0000-0000D7690000}"/>
    <cellStyle name="Normal 3 38 44 4" xfId="27108" xr:uid="{00000000-0005-0000-0000-0000D8690000}"/>
    <cellStyle name="Normal 3 38 45" xfId="27109" xr:uid="{00000000-0005-0000-0000-0000D9690000}"/>
    <cellStyle name="Normal 3 38 45 2" xfId="27110" xr:uid="{00000000-0005-0000-0000-0000DA690000}"/>
    <cellStyle name="Normal 3 38 45 3" xfId="27111" xr:uid="{00000000-0005-0000-0000-0000DB690000}"/>
    <cellStyle name="Normal 3 38 45 4" xfId="27112" xr:uid="{00000000-0005-0000-0000-0000DC690000}"/>
    <cellStyle name="Normal 3 38 46" xfId="27113" xr:uid="{00000000-0005-0000-0000-0000DD690000}"/>
    <cellStyle name="Normal 3 38 46 2" xfId="27114" xr:uid="{00000000-0005-0000-0000-0000DE690000}"/>
    <cellStyle name="Normal 3 38 46 3" xfId="27115" xr:uid="{00000000-0005-0000-0000-0000DF690000}"/>
    <cellStyle name="Normal 3 38 46 4" xfId="27116" xr:uid="{00000000-0005-0000-0000-0000E0690000}"/>
    <cellStyle name="Normal 3 38 47" xfId="27117" xr:uid="{00000000-0005-0000-0000-0000E1690000}"/>
    <cellStyle name="Normal 3 38 48" xfId="27118" xr:uid="{00000000-0005-0000-0000-0000E2690000}"/>
    <cellStyle name="Normal 3 38 49" xfId="27119" xr:uid="{00000000-0005-0000-0000-0000E3690000}"/>
    <cellStyle name="Normal 3 38 5" xfId="27120" xr:uid="{00000000-0005-0000-0000-0000E4690000}"/>
    <cellStyle name="Normal 3 38 5 2" xfId="27121" xr:uid="{00000000-0005-0000-0000-0000E5690000}"/>
    <cellStyle name="Normal 3 38 5 3" xfId="27122" xr:uid="{00000000-0005-0000-0000-0000E6690000}"/>
    <cellStyle name="Normal 3 38 5 4" xfId="27123" xr:uid="{00000000-0005-0000-0000-0000E7690000}"/>
    <cellStyle name="Normal 3 38 50" xfId="27124" xr:uid="{00000000-0005-0000-0000-0000E8690000}"/>
    <cellStyle name="Normal 3 38 51" xfId="27125" xr:uid="{00000000-0005-0000-0000-0000E9690000}"/>
    <cellStyle name="Normal 3 38 52" xfId="27126" xr:uid="{00000000-0005-0000-0000-0000EA690000}"/>
    <cellStyle name="Normal 3 38 53" xfId="27127" xr:uid="{00000000-0005-0000-0000-0000EB690000}"/>
    <cellStyle name="Normal 3 38 54" xfId="27128" xr:uid="{00000000-0005-0000-0000-0000EC690000}"/>
    <cellStyle name="Normal 3 38 55" xfId="27129" xr:uid="{00000000-0005-0000-0000-0000ED690000}"/>
    <cellStyle name="Normal 3 38 56" xfId="27130" xr:uid="{00000000-0005-0000-0000-0000EE690000}"/>
    <cellStyle name="Normal 3 38 57" xfId="27131" xr:uid="{00000000-0005-0000-0000-0000EF690000}"/>
    <cellStyle name="Normal 3 38 58" xfId="27132" xr:uid="{00000000-0005-0000-0000-0000F0690000}"/>
    <cellStyle name="Normal 3 38 59" xfId="27133" xr:uid="{00000000-0005-0000-0000-0000F1690000}"/>
    <cellStyle name="Normal 3 38 6" xfId="27134" xr:uid="{00000000-0005-0000-0000-0000F2690000}"/>
    <cellStyle name="Normal 3 38 6 2" xfId="27135" xr:uid="{00000000-0005-0000-0000-0000F3690000}"/>
    <cellStyle name="Normal 3 38 6 3" xfId="27136" xr:uid="{00000000-0005-0000-0000-0000F4690000}"/>
    <cellStyle name="Normal 3 38 6 4" xfId="27137" xr:uid="{00000000-0005-0000-0000-0000F5690000}"/>
    <cellStyle name="Normal 3 38 60" xfId="27138" xr:uid="{00000000-0005-0000-0000-0000F6690000}"/>
    <cellStyle name="Normal 3 38 61" xfId="27139" xr:uid="{00000000-0005-0000-0000-0000F7690000}"/>
    <cellStyle name="Normal 3 38 62" xfId="27140" xr:uid="{00000000-0005-0000-0000-0000F8690000}"/>
    <cellStyle name="Normal 3 38 7" xfId="27141" xr:uid="{00000000-0005-0000-0000-0000F9690000}"/>
    <cellStyle name="Normal 3 38 7 2" xfId="27142" xr:uid="{00000000-0005-0000-0000-0000FA690000}"/>
    <cellStyle name="Normal 3 38 7 3" xfId="27143" xr:uid="{00000000-0005-0000-0000-0000FB690000}"/>
    <cellStyle name="Normal 3 38 7 4" xfId="27144" xr:uid="{00000000-0005-0000-0000-0000FC690000}"/>
    <cellStyle name="Normal 3 38 8" xfId="27145" xr:uid="{00000000-0005-0000-0000-0000FD690000}"/>
    <cellStyle name="Normal 3 38 8 2" xfId="27146" xr:uid="{00000000-0005-0000-0000-0000FE690000}"/>
    <cellStyle name="Normal 3 38 8 3" xfId="27147" xr:uid="{00000000-0005-0000-0000-0000FF690000}"/>
    <cellStyle name="Normal 3 38 8 4" xfId="27148" xr:uid="{00000000-0005-0000-0000-0000006A0000}"/>
    <cellStyle name="Normal 3 38 9" xfId="27149" xr:uid="{00000000-0005-0000-0000-0000016A0000}"/>
    <cellStyle name="Normal 3 38 9 2" xfId="27150" xr:uid="{00000000-0005-0000-0000-0000026A0000}"/>
    <cellStyle name="Normal 3 38 9 3" xfId="27151" xr:uid="{00000000-0005-0000-0000-0000036A0000}"/>
    <cellStyle name="Normal 3 38 9 4" xfId="27152" xr:uid="{00000000-0005-0000-0000-0000046A0000}"/>
    <cellStyle name="Normal 3 38_Annex-25(B)-1" xfId="27153" xr:uid="{00000000-0005-0000-0000-0000056A0000}"/>
    <cellStyle name="Normal 3 39" xfId="27154" xr:uid="{00000000-0005-0000-0000-0000066A0000}"/>
    <cellStyle name="Normal 3 39 10" xfId="27155" xr:uid="{00000000-0005-0000-0000-0000076A0000}"/>
    <cellStyle name="Normal 3 39 10 2" xfId="27156" xr:uid="{00000000-0005-0000-0000-0000086A0000}"/>
    <cellStyle name="Normal 3 39 10 3" xfId="27157" xr:uid="{00000000-0005-0000-0000-0000096A0000}"/>
    <cellStyle name="Normal 3 39 10 4" xfId="27158" xr:uid="{00000000-0005-0000-0000-00000A6A0000}"/>
    <cellStyle name="Normal 3 39 11" xfId="27159" xr:uid="{00000000-0005-0000-0000-00000B6A0000}"/>
    <cellStyle name="Normal 3 39 11 2" xfId="27160" xr:uid="{00000000-0005-0000-0000-00000C6A0000}"/>
    <cellStyle name="Normal 3 39 11 3" xfId="27161" xr:uid="{00000000-0005-0000-0000-00000D6A0000}"/>
    <cellStyle name="Normal 3 39 11 4" xfId="27162" xr:uid="{00000000-0005-0000-0000-00000E6A0000}"/>
    <cellStyle name="Normal 3 39 12" xfId="27163" xr:uid="{00000000-0005-0000-0000-00000F6A0000}"/>
    <cellStyle name="Normal 3 39 12 2" xfId="27164" xr:uid="{00000000-0005-0000-0000-0000106A0000}"/>
    <cellStyle name="Normal 3 39 12 3" xfId="27165" xr:uid="{00000000-0005-0000-0000-0000116A0000}"/>
    <cellStyle name="Normal 3 39 12 4" xfId="27166" xr:uid="{00000000-0005-0000-0000-0000126A0000}"/>
    <cellStyle name="Normal 3 39 13" xfId="27167" xr:uid="{00000000-0005-0000-0000-0000136A0000}"/>
    <cellStyle name="Normal 3 39 13 2" xfId="27168" xr:uid="{00000000-0005-0000-0000-0000146A0000}"/>
    <cellStyle name="Normal 3 39 13 3" xfId="27169" xr:uid="{00000000-0005-0000-0000-0000156A0000}"/>
    <cellStyle name="Normal 3 39 13 4" xfId="27170" xr:uid="{00000000-0005-0000-0000-0000166A0000}"/>
    <cellStyle name="Normal 3 39 14" xfId="27171" xr:uid="{00000000-0005-0000-0000-0000176A0000}"/>
    <cellStyle name="Normal 3 39 14 2" xfId="27172" xr:uid="{00000000-0005-0000-0000-0000186A0000}"/>
    <cellStyle name="Normal 3 39 14 3" xfId="27173" xr:uid="{00000000-0005-0000-0000-0000196A0000}"/>
    <cellStyle name="Normal 3 39 14 4" xfId="27174" xr:uid="{00000000-0005-0000-0000-00001A6A0000}"/>
    <cellStyle name="Normal 3 39 15" xfId="27175" xr:uid="{00000000-0005-0000-0000-00001B6A0000}"/>
    <cellStyle name="Normal 3 39 15 2" xfId="27176" xr:uid="{00000000-0005-0000-0000-00001C6A0000}"/>
    <cellStyle name="Normal 3 39 15 3" xfId="27177" xr:uid="{00000000-0005-0000-0000-00001D6A0000}"/>
    <cellStyle name="Normal 3 39 15 4" xfId="27178" xr:uid="{00000000-0005-0000-0000-00001E6A0000}"/>
    <cellStyle name="Normal 3 39 16" xfId="27179" xr:uid="{00000000-0005-0000-0000-00001F6A0000}"/>
    <cellStyle name="Normal 3 39 16 2" xfId="27180" xr:uid="{00000000-0005-0000-0000-0000206A0000}"/>
    <cellStyle name="Normal 3 39 16 3" xfId="27181" xr:uid="{00000000-0005-0000-0000-0000216A0000}"/>
    <cellStyle name="Normal 3 39 16 4" xfId="27182" xr:uid="{00000000-0005-0000-0000-0000226A0000}"/>
    <cellStyle name="Normal 3 39 17" xfId="27183" xr:uid="{00000000-0005-0000-0000-0000236A0000}"/>
    <cellStyle name="Normal 3 39 17 2" xfId="27184" xr:uid="{00000000-0005-0000-0000-0000246A0000}"/>
    <cellStyle name="Normal 3 39 17 3" xfId="27185" xr:uid="{00000000-0005-0000-0000-0000256A0000}"/>
    <cellStyle name="Normal 3 39 17 4" xfId="27186" xr:uid="{00000000-0005-0000-0000-0000266A0000}"/>
    <cellStyle name="Normal 3 39 18" xfId="27187" xr:uid="{00000000-0005-0000-0000-0000276A0000}"/>
    <cellStyle name="Normal 3 39 18 2" xfId="27188" xr:uid="{00000000-0005-0000-0000-0000286A0000}"/>
    <cellStyle name="Normal 3 39 18 3" xfId="27189" xr:uid="{00000000-0005-0000-0000-0000296A0000}"/>
    <cellStyle name="Normal 3 39 18 4" xfId="27190" xr:uid="{00000000-0005-0000-0000-00002A6A0000}"/>
    <cellStyle name="Normal 3 39 19" xfId="27191" xr:uid="{00000000-0005-0000-0000-00002B6A0000}"/>
    <cellStyle name="Normal 3 39 19 2" xfId="27192" xr:uid="{00000000-0005-0000-0000-00002C6A0000}"/>
    <cellStyle name="Normal 3 39 19 3" xfId="27193" xr:uid="{00000000-0005-0000-0000-00002D6A0000}"/>
    <cellStyle name="Normal 3 39 19 4" xfId="27194" xr:uid="{00000000-0005-0000-0000-00002E6A0000}"/>
    <cellStyle name="Normal 3 39 2" xfId="27195" xr:uid="{00000000-0005-0000-0000-00002F6A0000}"/>
    <cellStyle name="Normal 3 39 2 2" xfId="27196" xr:uid="{00000000-0005-0000-0000-0000306A0000}"/>
    <cellStyle name="Normal 3 39 2 3" xfId="27197" xr:uid="{00000000-0005-0000-0000-0000316A0000}"/>
    <cellStyle name="Normal 3 39 2 4" xfId="27198" xr:uid="{00000000-0005-0000-0000-0000326A0000}"/>
    <cellStyle name="Normal 3 39 20" xfId="27199" xr:uid="{00000000-0005-0000-0000-0000336A0000}"/>
    <cellStyle name="Normal 3 39 20 2" xfId="27200" xr:uid="{00000000-0005-0000-0000-0000346A0000}"/>
    <cellStyle name="Normal 3 39 20 3" xfId="27201" xr:uid="{00000000-0005-0000-0000-0000356A0000}"/>
    <cellStyle name="Normal 3 39 20 4" xfId="27202" xr:uid="{00000000-0005-0000-0000-0000366A0000}"/>
    <cellStyle name="Normal 3 39 21" xfId="27203" xr:uid="{00000000-0005-0000-0000-0000376A0000}"/>
    <cellStyle name="Normal 3 39 21 2" xfId="27204" xr:uid="{00000000-0005-0000-0000-0000386A0000}"/>
    <cellStyle name="Normal 3 39 21 3" xfId="27205" xr:uid="{00000000-0005-0000-0000-0000396A0000}"/>
    <cellStyle name="Normal 3 39 21 4" xfId="27206" xr:uid="{00000000-0005-0000-0000-00003A6A0000}"/>
    <cellStyle name="Normal 3 39 22" xfId="27207" xr:uid="{00000000-0005-0000-0000-00003B6A0000}"/>
    <cellStyle name="Normal 3 39 22 2" xfId="27208" xr:uid="{00000000-0005-0000-0000-00003C6A0000}"/>
    <cellStyle name="Normal 3 39 22 3" xfId="27209" xr:uid="{00000000-0005-0000-0000-00003D6A0000}"/>
    <cellStyle name="Normal 3 39 22 4" xfId="27210" xr:uid="{00000000-0005-0000-0000-00003E6A0000}"/>
    <cellStyle name="Normal 3 39 23" xfId="27211" xr:uid="{00000000-0005-0000-0000-00003F6A0000}"/>
    <cellStyle name="Normal 3 39 23 2" xfId="27212" xr:uid="{00000000-0005-0000-0000-0000406A0000}"/>
    <cellStyle name="Normal 3 39 23 3" xfId="27213" xr:uid="{00000000-0005-0000-0000-0000416A0000}"/>
    <cellStyle name="Normal 3 39 23 4" xfId="27214" xr:uid="{00000000-0005-0000-0000-0000426A0000}"/>
    <cellStyle name="Normal 3 39 24" xfId="27215" xr:uid="{00000000-0005-0000-0000-0000436A0000}"/>
    <cellStyle name="Normal 3 39 24 2" xfId="27216" xr:uid="{00000000-0005-0000-0000-0000446A0000}"/>
    <cellStyle name="Normal 3 39 24 3" xfId="27217" xr:uid="{00000000-0005-0000-0000-0000456A0000}"/>
    <cellStyle name="Normal 3 39 24 4" xfId="27218" xr:uid="{00000000-0005-0000-0000-0000466A0000}"/>
    <cellStyle name="Normal 3 39 25" xfId="27219" xr:uid="{00000000-0005-0000-0000-0000476A0000}"/>
    <cellStyle name="Normal 3 39 25 2" xfId="27220" xr:uid="{00000000-0005-0000-0000-0000486A0000}"/>
    <cellStyle name="Normal 3 39 25 3" xfId="27221" xr:uid="{00000000-0005-0000-0000-0000496A0000}"/>
    <cellStyle name="Normal 3 39 25 4" xfId="27222" xr:uid="{00000000-0005-0000-0000-00004A6A0000}"/>
    <cellStyle name="Normal 3 39 26" xfId="27223" xr:uid="{00000000-0005-0000-0000-00004B6A0000}"/>
    <cellStyle name="Normal 3 39 26 2" xfId="27224" xr:uid="{00000000-0005-0000-0000-00004C6A0000}"/>
    <cellStyle name="Normal 3 39 26 3" xfId="27225" xr:uid="{00000000-0005-0000-0000-00004D6A0000}"/>
    <cellStyle name="Normal 3 39 26 4" xfId="27226" xr:uid="{00000000-0005-0000-0000-00004E6A0000}"/>
    <cellStyle name="Normal 3 39 27" xfId="27227" xr:uid="{00000000-0005-0000-0000-00004F6A0000}"/>
    <cellStyle name="Normal 3 39 27 2" xfId="27228" xr:uid="{00000000-0005-0000-0000-0000506A0000}"/>
    <cellStyle name="Normal 3 39 27 3" xfId="27229" xr:uid="{00000000-0005-0000-0000-0000516A0000}"/>
    <cellStyle name="Normal 3 39 27 4" xfId="27230" xr:uid="{00000000-0005-0000-0000-0000526A0000}"/>
    <cellStyle name="Normal 3 39 28" xfId="27231" xr:uid="{00000000-0005-0000-0000-0000536A0000}"/>
    <cellStyle name="Normal 3 39 28 2" xfId="27232" xr:uid="{00000000-0005-0000-0000-0000546A0000}"/>
    <cellStyle name="Normal 3 39 28 3" xfId="27233" xr:uid="{00000000-0005-0000-0000-0000556A0000}"/>
    <cellStyle name="Normal 3 39 28 4" xfId="27234" xr:uid="{00000000-0005-0000-0000-0000566A0000}"/>
    <cellStyle name="Normal 3 39 29" xfId="27235" xr:uid="{00000000-0005-0000-0000-0000576A0000}"/>
    <cellStyle name="Normal 3 39 29 2" xfId="27236" xr:uid="{00000000-0005-0000-0000-0000586A0000}"/>
    <cellStyle name="Normal 3 39 29 3" xfId="27237" xr:uid="{00000000-0005-0000-0000-0000596A0000}"/>
    <cellStyle name="Normal 3 39 29 4" xfId="27238" xr:uid="{00000000-0005-0000-0000-00005A6A0000}"/>
    <cellStyle name="Normal 3 39 3" xfId="27239" xr:uid="{00000000-0005-0000-0000-00005B6A0000}"/>
    <cellStyle name="Normal 3 39 3 2" xfId="27240" xr:uid="{00000000-0005-0000-0000-00005C6A0000}"/>
    <cellStyle name="Normal 3 39 3 3" xfId="27241" xr:uid="{00000000-0005-0000-0000-00005D6A0000}"/>
    <cellStyle name="Normal 3 39 3 4" xfId="27242" xr:uid="{00000000-0005-0000-0000-00005E6A0000}"/>
    <cellStyle name="Normal 3 39 30" xfId="27243" xr:uid="{00000000-0005-0000-0000-00005F6A0000}"/>
    <cellStyle name="Normal 3 39 30 2" xfId="27244" xr:uid="{00000000-0005-0000-0000-0000606A0000}"/>
    <cellStyle name="Normal 3 39 30 3" xfId="27245" xr:uid="{00000000-0005-0000-0000-0000616A0000}"/>
    <cellStyle name="Normal 3 39 30 4" xfId="27246" xr:uid="{00000000-0005-0000-0000-0000626A0000}"/>
    <cellStyle name="Normal 3 39 31" xfId="27247" xr:uid="{00000000-0005-0000-0000-0000636A0000}"/>
    <cellStyle name="Normal 3 39 31 2" xfId="27248" xr:uid="{00000000-0005-0000-0000-0000646A0000}"/>
    <cellStyle name="Normal 3 39 31 3" xfId="27249" xr:uid="{00000000-0005-0000-0000-0000656A0000}"/>
    <cellStyle name="Normal 3 39 31 4" xfId="27250" xr:uid="{00000000-0005-0000-0000-0000666A0000}"/>
    <cellStyle name="Normal 3 39 32" xfId="27251" xr:uid="{00000000-0005-0000-0000-0000676A0000}"/>
    <cellStyle name="Normal 3 39 32 2" xfId="27252" xr:uid="{00000000-0005-0000-0000-0000686A0000}"/>
    <cellStyle name="Normal 3 39 32 3" xfId="27253" xr:uid="{00000000-0005-0000-0000-0000696A0000}"/>
    <cellStyle name="Normal 3 39 32 4" xfId="27254" xr:uid="{00000000-0005-0000-0000-00006A6A0000}"/>
    <cellStyle name="Normal 3 39 33" xfId="27255" xr:uid="{00000000-0005-0000-0000-00006B6A0000}"/>
    <cellStyle name="Normal 3 39 33 2" xfId="27256" xr:uid="{00000000-0005-0000-0000-00006C6A0000}"/>
    <cellStyle name="Normal 3 39 33 3" xfId="27257" xr:uid="{00000000-0005-0000-0000-00006D6A0000}"/>
    <cellStyle name="Normal 3 39 33 4" xfId="27258" xr:uid="{00000000-0005-0000-0000-00006E6A0000}"/>
    <cellStyle name="Normal 3 39 34" xfId="27259" xr:uid="{00000000-0005-0000-0000-00006F6A0000}"/>
    <cellStyle name="Normal 3 39 34 2" xfId="27260" xr:uid="{00000000-0005-0000-0000-0000706A0000}"/>
    <cellStyle name="Normal 3 39 34 3" xfId="27261" xr:uid="{00000000-0005-0000-0000-0000716A0000}"/>
    <cellStyle name="Normal 3 39 34 4" xfId="27262" xr:uid="{00000000-0005-0000-0000-0000726A0000}"/>
    <cellStyle name="Normal 3 39 35" xfId="27263" xr:uid="{00000000-0005-0000-0000-0000736A0000}"/>
    <cellStyle name="Normal 3 39 35 2" xfId="27264" xr:uid="{00000000-0005-0000-0000-0000746A0000}"/>
    <cellStyle name="Normal 3 39 35 3" xfId="27265" xr:uid="{00000000-0005-0000-0000-0000756A0000}"/>
    <cellStyle name="Normal 3 39 35 4" xfId="27266" xr:uid="{00000000-0005-0000-0000-0000766A0000}"/>
    <cellStyle name="Normal 3 39 36" xfId="27267" xr:uid="{00000000-0005-0000-0000-0000776A0000}"/>
    <cellStyle name="Normal 3 39 36 2" xfId="27268" xr:uid="{00000000-0005-0000-0000-0000786A0000}"/>
    <cellStyle name="Normal 3 39 36 3" xfId="27269" xr:uid="{00000000-0005-0000-0000-0000796A0000}"/>
    <cellStyle name="Normal 3 39 36 4" xfId="27270" xr:uid="{00000000-0005-0000-0000-00007A6A0000}"/>
    <cellStyle name="Normal 3 39 37" xfId="27271" xr:uid="{00000000-0005-0000-0000-00007B6A0000}"/>
    <cellStyle name="Normal 3 39 37 2" xfId="27272" xr:uid="{00000000-0005-0000-0000-00007C6A0000}"/>
    <cellStyle name="Normal 3 39 37 3" xfId="27273" xr:uid="{00000000-0005-0000-0000-00007D6A0000}"/>
    <cellStyle name="Normal 3 39 37 4" xfId="27274" xr:uid="{00000000-0005-0000-0000-00007E6A0000}"/>
    <cellStyle name="Normal 3 39 38" xfId="27275" xr:uid="{00000000-0005-0000-0000-00007F6A0000}"/>
    <cellStyle name="Normal 3 39 38 2" xfId="27276" xr:uid="{00000000-0005-0000-0000-0000806A0000}"/>
    <cellStyle name="Normal 3 39 38 3" xfId="27277" xr:uid="{00000000-0005-0000-0000-0000816A0000}"/>
    <cellStyle name="Normal 3 39 38 4" xfId="27278" xr:uid="{00000000-0005-0000-0000-0000826A0000}"/>
    <cellStyle name="Normal 3 39 39" xfId="27279" xr:uid="{00000000-0005-0000-0000-0000836A0000}"/>
    <cellStyle name="Normal 3 39 39 2" xfId="27280" xr:uid="{00000000-0005-0000-0000-0000846A0000}"/>
    <cellStyle name="Normal 3 39 39 3" xfId="27281" xr:uid="{00000000-0005-0000-0000-0000856A0000}"/>
    <cellStyle name="Normal 3 39 39 4" xfId="27282" xr:uid="{00000000-0005-0000-0000-0000866A0000}"/>
    <cellStyle name="Normal 3 39 4" xfId="27283" xr:uid="{00000000-0005-0000-0000-0000876A0000}"/>
    <cellStyle name="Normal 3 39 4 2" xfId="27284" xr:uid="{00000000-0005-0000-0000-0000886A0000}"/>
    <cellStyle name="Normal 3 39 4 3" xfId="27285" xr:uid="{00000000-0005-0000-0000-0000896A0000}"/>
    <cellStyle name="Normal 3 39 4 4" xfId="27286" xr:uid="{00000000-0005-0000-0000-00008A6A0000}"/>
    <cellStyle name="Normal 3 39 40" xfId="27287" xr:uid="{00000000-0005-0000-0000-00008B6A0000}"/>
    <cellStyle name="Normal 3 39 40 2" xfId="27288" xr:uid="{00000000-0005-0000-0000-00008C6A0000}"/>
    <cellStyle name="Normal 3 39 40 3" xfId="27289" xr:uid="{00000000-0005-0000-0000-00008D6A0000}"/>
    <cellStyle name="Normal 3 39 40 4" xfId="27290" xr:uid="{00000000-0005-0000-0000-00008E6A0000}"/>
    <cellStyle name="Normal 3 39 41" xfId="27291" xr:uid="{00000000-0005-0000-0000-00008F6A0000}"/>
    <cellStyle name="Normal 3 39 41 2" xfId="27292" xr:uid="{00000000-0005-0000-0000-0000906A0000}"/>
    <cellStyle name="Normal 3 39 41 3" xfId="27293" xr:uid="{00000000-0005-0000-0000-0000916A0000}"/>
    <cellStyle name="Normal 3 39 41 4" xfId="27294" xr:uid="{00000000-0005-0000-0000-0000926A0000}"/>
    <cellStyle name="Normal 3 39 42" xfId="27295" xr:uid="{00000000-0005-0000-0000-0000936A0000}"/>
    <cellStyle name="Normal 3 39 42 2" xfId="27296" xr:uid="{00000000-0005-0000-0000-0000946A0000}"/>
    <cellStyle name="Normal 3 39 42 3" xfId="27297" xr:uid="{00000000-0005-0000-0000-0000956A0000}"/>
    <cellStyle name="Normal 3 39 42 4" xfId="27298" xr:uid="{00000000-0005-0000-0000-0000966A0000}"/>
    <cellStyle name="Normal 3 39 43" xfId="27299" xr:uid="{00000000-0005-0000-0000-0000976A0000}"/>
    <cellStyle name="Normal 3 39 43 2" xfId="27300" xr:uid="{00000000-0005-0000-0000-0000986A0000}"/>
    <cellStyle name="Normal 3 39 43 3" xfId="27301" xr:uid="{00000000-0005-0000-0000-0000996A0000}"/>
    <cellStyle name="Normal 3 39 43 4" xfId="27302" xr:uid="{00000000-0005-0000-0000-00009A6A0000}"/>
    <cellStyle name="Normal 3 39 44" xfId="27303" xr:uid="{00000000-0005-0000-0000-00009B6A0000}"/>
    <cellStyle name="Normal 3 39 44 2" xfId="27304" xr:uid="{00000000-0005-0000-0000-00009C6A0000}"/>
    <cellStyle name="Normal 3 39 44 3" xfId="27305" xr:uid="{00000000-0005-0000-0000-00009D6A0000}"/>
    <cellStyle name="Normal 3 39 44 4" xfId="27306" xr:uid="{00000000-0005-0000-0000-00009E6A0000}"/>
    <cellStyle name="Normal 3 39 45" xfId="27307" xr:uid="{00000000-0005-0000-0000-00009F6A0000}"/>
    <cellStyle name="Normal 3 39 45 2" xfId="27308" xr:uid="{00000000-0005-0000-0000-0000A06A0000}"/>
    <cellStyle name="Normal 3 39 45 3" xfId="27309" xr:uid="{00000000-0005-0000-0000-0000A16A0000}"/>
    <cellStyle name="Normal 3 39 45 4" xfId="27310" xr:uid="{00000000-0005-0000-0000-0000A26A0000}"/>
    <cellStyle name="Normal 3 39 46" xfId="27311" xr:uid="{00000000-0005-0000-0000-0000A36A0000}"/>
    <cellStyle name="Normal 3 39 46 2" xfId="27312" xr:uid="{00000000-0005-0000-0000-0000A46A0000}"/>
    <cellStyle name="Normal 3 39 46 3" xfId="27313" xr:uid="{00000000-0005-0000-0000-0000A56A0000}"/>
    <cellStyle name="Normal 3 39 46 4" xfId="27314" xr:uid="{00000000-0005-0000-0000-0000A66A0000}"/>
    <cellStyle name="Normal 3 39 47" xfId="27315" xr:uid="{00000000-0005-0000-0000-0000A76A0000}"/>
    <cellStyle name="Normal 3 39 48" xfId="27316" xr:uid="{00000000-0005-0000-0000-0000A86A0000}"/>
    <cellStyle name="Normal 3 39 49" xfId="27317" xr:uid="{00000000-0005-0000-0000-0000A96A0000}"/>
    <cellStyle name="Normal 3 39 5" xfId="27318" xr:uid="{00000000-0005-0000-0000-0000AA6A0000}"/>
    <cellStyle name="Normal 3 39 5 2" xfId="27319" xr:uid="{00000000-0005-0000-0000-0000AB6A0000}"/>
    <cellStyle name="Normal 3 39 5 3" xfId="27320" xr:uid="{00000000-0005-0000-0000-0000AC6A0000}"/>
    <cellStyle name="Normal 3 39 5 4" xfId="27321" xr:uid="{00000000-0005-0000-0000-0000AD6A0000}"/>
    <cellStyle name="Normal 3 39 50" xfId="27322" xr:uid="{00000000-0005-0000-0000-0000AE6A0000}"/>
    <cellStyle name="Normal 3 39 51" xfId="27323" xr:uid="{00000000-0005-0000-0000-0000AF6A0000}"/>
    <cellStyle name="Normal 3 39 52" xfId="27324" xr:uid="{00000000-0005-0000-0000-0000B06A0000}"/>
    <cellStyle name="Normal 3 39 6" xfId="27325" xr:uid="{00000000-0005-0000-0000-0000B16A0000}"/>
    <cellStyle name="Normal 3 39 6 2" xfId="27326" xr:uid="{00000000-0005-0000-0000-0000B26A0000}"/>
    <cellStyle name="Normal 3 39 6 3" xfId="27327" xr:uid="{00000000-0005-0000-0000-0000B36A0000}"/>
    <cellStyle name="Normal 3 39 6 4" xfId="27328" xr:uid="{00000000-0005-0000-0000-0000B46A0000}"/>
    <cellStyle name="Normal 3 39 7" xfId="27329" xr:uid="{00000000-0005-0000-0000-0000B56A0000}"/>
    <cellStyle name="Normal 3 39 7 2" xfId="27330" xr:uid="{00000000-0005-0000-0000-0000B66A0000}"/>
    <cellStyle name="Normal 3 39 7 3" xfId="27331" xr:uid="{00000000-0005-0000-0000-0000B76A0000}"/>
    <cellStyle name="Normal 3 39 7 4" xfId="27332" xr:uid="{00000000-0005-0000-0000-0000B86A0000}"/>
    <cellStyle name="Normal 3 39 8" xfId="27333" xr:uid="{00000000-0005-0000-0000-0000B96A0000}"/>
    <cellStyle name="Normal 3 39 8 2" xfId="27334" xr:uid="{00000000-0005-0000-0000-0000BA6A0000}"/>
    <cellStyle name="Normal 3 39 8 3" xfId="27335" xr:uid="{00000000-0005-0000-0000-0000BB6A0000}"/>
    <cellStyle name="Normal 3 39 8 4" xfId="27336" xr:uid="{00000000-0005-0000-0000-0000BC6A0000}"/>
    <cellStyle name="Normal 3 39 9" xfId="27337" xr:uid="{00000000-0005-0000-0000-0000BD6A0000}"/>
    <cellStyle name="Normal 3 39 9 2" xfId="27338" xr:uid="{00000000-0005-0000-0000-0000BE6A0000}"/>
    <cellStyle name="Normal 3 39 9 3" xfId="27339" xr:uid="{00000000-0005-0000-0000-0000BF6A0000}"/>
    <cellStyle name="Normal 3 39 9 4" xfId="27340" xr:uid="{00000000-0005-0000-0000-0000C06A0000}"/>
    <cellStyle name="Normal 3 39_Annex-25(B)-1" xfId="27341" xr:uid="{00000000-0005-0000-0000-0000C16A0000}"/>
    <cellStyle name="Normal 3 4" xfId="27342" xr:uid="{00000000-0005-0000-0000-0000C26A0000}"/>
    <cellStyle name="Normal 3 4 10" xfId="27343" xr:uid="{00000000-0005-0000-0000-0000C36A0000}"/>
    <cellStyle name="Normal 3 4 10 2" xfId="27344" xr:uid="{00000000-0005-0000-0000-0000C46A0000}"/>
    <cellStyle name="Normal 3 4 10 3" xfId="27345" xr:uid="{00000000-0005-0000-0000-0000C56A0000}"/>
    <cellStyle name="Normal 3 4 10 4" xfId="27346" xr:uid="{00000000-0005-0000-0000-0000C66A0000}"/>
    <cellStyle name="Normal 3 4 10 5" xfId="27347" xr:uid="{00000000-0005-0000-0000-0000C76A0000}"/>
    <cellStyle name="Normal 3 4 11" xfId="27348" xr:uid="{00000000-0005-0000-0000-0000C86A0000}"/>
    <cellStyle name="Normal 3 4 11 2" xfId="27349" xr:uid="{00000000-0005-0000-0000-0000C96A0000}"/>
    <cellStyle name="Normal 3 4 11 3" xfId="27350" xr:uid="{00000000-0005-0000-0000-0000CA6A0000}"/>
    <cellStyle name="Normal 3 4 11 4" xfId="27351" xr:uid="{00000000-0005-0000-0000-0000CB6A0000}"/>
    <cellStyle name="Normal 3 4 11 5" xfId="27352" xr:uid="{00000000-0005-0000-0000-0000CC6A0000}"/>
    <cellStyle name="Normal 3 4 12" xfId="27353" xr:uid="{00000000-0005-0000-0000-0000CD6A0000}"/>
    <cellStyle name="Normal 3 4 12 2" xfId="27354" xr:uid="{00000000-0005-0000-0000-0000CE6A0000}"/>
    <cellStyle name="Normal 3 4 12 3" xfId="27355" xr:uid="{00000000-0005-0000-0000-0000CF6A0000}"/>
    <cellStyle name="Normal 3 4 12 4" xfId="27356" xr:uid="{00000000-0005-0000-0000-0000D06A0000}"/>
    <cellStyle name="Normal 3 4 12 5" xfId="27357" xr:uid="{00000000-0005-0000-0000-0000D16A0000}"/>
    <cellStyle name="Normal 3 4 13" xfId="27358" xr:uid="{00000000-0005-0000-0000-0000D26A0000}"/>
    <cellStyle name="Normal 3 4 13 2" xfId="27359" xr:uid="{00000000-0005-0000-0000-0000D36A0000}"/>
    <cellStyle name="Normal 3 4 13 3" xfId="27360" xr:uid="{00000000-0005-0000-0000-0000D46A0000}"/>
    <cellStyle name="Normal 3 4 13 4" xfId="27361" xr:uid="{00000000-0005-0000-0000-0000D56A0000}"/>
    <cellStyle name="Normal 3 4 13 5" xfId="27362" xr:uid="{00000000-0005-0000-0000-0000D66A0000}"/>
    <cellStyle name="Normal 3 4 14" xfId="27363" xr:uid="{00000000-0005-0000-0000-0000D76A0000}"/>
    <cellStyle name="Normal 3 4 14 2" xfId="27364" xr:uid="{00000000-0005-0000-0000-0000D86A0000}"/>
    <cellStyle name="Normal 3 4 14 3" xfId="27365" xr:uid="{00000000-0005-0000-0000-0000D96A0000}"/>
    <cellStyle name="Normal 3 4 14 4" xfId="27366" xr:uid="{00000000-0005-0000-0000-0000DA6A0000}"/>
    <cellStyle name="Normal 3 4 14 5" xfId="27367" xr:uid="{00000000-0005-0000-0000-0000DB6A0000}"/>
    <cellStyle name="Normal 3 4 15" xfId="27368" xr:uid="{00000000-0005-0000-0000-0000DC6A0000}"/>
    <cellStyle name="Normal 3 4 15 2" xfId="27369" xr:uid="{00000000-0005-0000-0000-0000DD6A0000}"/>
    <cellStyle name="Normal 3 4 15 3" xfId="27370" xr:uid="{00000000-0005-0000-0000-0000DE6A0000}"/>
    <cellStyle name="Normal 3 4 15 4" xfId="27371" xr:uid="{00000000-0005-0000-0000-0000DF6A0000}"/>
    <cellStyle name="Normal 3 4 15 5" xfId="27372" xr:uid="{00000000-0005-0000-0000-0000E06A0000}"/>
    <cellStyle name="Normal 3 4 16" xfId="27373" xr:uid="{00000000-0005-0000-0000-0000E16A0000}"/>
    <cellStyle name="Normal 3 4 16 2" xfId="27374" xr:uid="{00000000-0005-0000-0000-0000E26A0000}"/>
    <cellStyle name="Normal 3 4 16 3" xfId="27375" xr:uid="{00000000-0005-0000-0000-0000E36A0000}"/>
    <cellStyle name="Normal 3 4 16 4" xfId="27376" xr:uid="{00000000-0005-0000-0000-0000E46A0000}"/>
    <cellStyle name="Normal 3 4 16 5" xfId="27377" xr:uid="{00000000-0005-0000-0000-0000E56A0000}"/>
    <cellStyle name="Normal 3 4 17" xfId="27378" xr:uid="{00000000-0005-0000-0000-0000E66A0000}"/>
    <cellStyle name="Normal 3 4 17 2" xfId="27379" xr:uid="{00000000-0005-0000-0000-0000E76A0000}"/>
    <cellStyle name="Normal 3 4 17 3" xfId="27380" xr:uid="{00000000-0005-0000-0000-0000E86A0000}"/>
    <cellStyle name="Normal 3 4 17 4" xfId="27381" xr:uid="{00000000-0005-0000-0000-0000E96A0000}"/>
    <cellStyle name="Normal 3 4 17 5" xfId="27382" xr:uid="{00000000-0005-0000-0000-0000EA6A0000}"/>
    <cellStyle name="Normal 3 4 18" xfId="27383" xr:uid="{00000000-0005-0000-0000-0000EB6A0000}"/>
    <cellStyle name="Normal 3 4 18 2" xfId="27384" xr:uid="{00000000-0005-0000-0000-0000EC6A0000}"/>
    <cellStyle name="Normal 3 4 18 3" xfId="27385" xr:uid="{00000000-0005-0000-0000-0000ED6A0000}"/>
    <cellStyle name="Normal 3 4 18 4" xfId="27386" xr:uid="{00000000-0005-0000-0000-0000EE6A0000}"/>
    <cellStyle name="Normal 3 4 18 5" xfId="27387" xr:uid="{00000000-0005-0000-0000-0000EF6A0000}"/>
    <cellStyle name="Normal 3 4 19" xfId="27388" xr:uid="{00000000-0005-0000-0000-0000F06A0000}"/>
    <cellStyle name="Normal 3 4 19 2" xfId="27389" xr:uid="{00000000-0005-0000-0000-0000F16A0000}"/>
    <cellStyle name="Normal 3 4 19 3" xfId="27390" xr:uid="{00000000-0005-0000-0000-0000F26A0000}"/>
    <cellStyle name="Normal 3 4 19 4" xfId="27391" xr:uid="{00000000-0005-0000-0000-0000F36A0000}"/>
    <cellStyle name="Normal 3 4 19 5" xfId="27392" xr:uid="{00000000-0005-0000-0000-0000F46A0000}"/>
    <cellStyle name="Normal 3 4 2" xfId="27393" xr:uid="{00000000-0005-0000-0000-0000F56A0000}"/>
    <cellStyle name="Normal 3 4 2 2" xfId="27394" xr:uid="{00000000-0005-0000-0000-0000F66A0000}"/>
    <cellStyle name="Normal 3 4 2 2 2" xfId="27395" xr:uid="{00000000-0005-0000-0000-0000F76A0000}"/>
    <cellStyle name="Normal 3 4 2 2 3" xfId="27396" xr:uid="{00000000-0005-0000-0000-0000F86A0000}"/>
    <cellStyle name="Normal 3 4 2 2 4" xfId="27397" xr:uid="{00000000-0005-0000-0000-0000F96A0000}"/>
    <cellStyle name="Normal 3 4 2 3" xfId="27398" xr:uid="{00000000-0005-0000-0000-0000FA6A0000}"/>
    <cellStyle name="Normal 3 4 2 4" xfId="27399" xr:uid="{00000000-0005-0000-0000-0000FB6A0000}"/>
    <cellStyle name="Normal 3 4 2 5" xfId="27400" xr:uid="{00000000-0005-0000-0000-0000FC6A0000}"/>
    <cellStyle name="Normal 3 4 2 6" xfId="27401" xr:uid="{00000000-0005-0000-0000-0000FD6A0000}"/>
    <cellStyle name="Normal 3 4 20" xfId="27402" xr:uid="{00000000-0005-0000-0000-0000FE6A0000}"/>
    <cellStyle name="Normal 3 4 20 2" xfId="27403" xr:uid="{00000000-0005-0000-0000-0000FF6A0000}"/>
    <cellStyle name="Normal 3 4 20 3" xfId="27404" xr:uid="{00000000-0005-0000-0000-0000006B0000}"/>
    <cellStyle name="Normal 3 4 20 4" xfId="27405" xr:uid="{00000000-0005-0000-0000-0000016B0000}"/>
    <cellStyle name="Normal 3 4 20 5" xfId="27406" xr:uid="{00000000-0005-0000-0000-0000026B0000}"/>
    <cellStyle name="Normal 3 4 21" xfId="27407" xr:uid="{00000000-0005-0000-0000-0000036B0000}"/>
    <cellStyle name="Normal 3 4 21 2" xfId="27408" xr:uid="{00000000-0005-0000-0000-0000046B0000}"/>
    <cellStyle name="Normal 3 4 21 3" xfId="27409" xr:uid="{00000000-0005-0000-0000-0000056B0000}"/>
    <cellStyle name="Normal 3 4 21 4" xfId="27410" xr:uid="{00000000-0005-0000-0000-0000066B0000}"/>
    <cellStyle name="Normal 3 4 21 5" xfId="27411" xr:uid="{00000000-0005-0000-0000-0000076B0000}"/>
    <cellStyle name="Normal 3 4 22" xfId="27412" xr:uid="{00000000-0005-0000-0000-0000086B0000}"/>
    <cellStyle name="Normal 3 4 22 2" xfId="27413" xr:uid="{00000000-0005-0000-0000-0000096B0000}"/>
    <cellStyle name="Normal 3 4 22 3" xfId="27414" xr:uid="{00000000-0005-0000-0000-00000A6B0000}"/>
    <cellStyle name="Normal 3 4 22 4" xfId="27415" xr:uid="{00000000-0005-0000-0000-00000B6B0000}"/>
    <cellStyle name="Normal 3 4 22 5" xfId="27416" xr:uid="{00000000-0005-0000-0000-00000C6B0000}"/>
    <cellStyle name="Normal 3 4 23" xfId="27417" xr:uid="{00000000-0005-0000-0000-00000D6B0000}"/>
    <cellStyle name="Normal 3 4 23 2" xfId="27418" xr:uid="{00000000-0005-0000-0000-00000E6B0000}"/>
    <cellStyle name="Normal 3 4 23 3" xfId="27419" xr:uid="{00000000-0005-0000-0000-00000F6B0000}"/>
    <cellStyle name="Normal 3 4 23 4" xfId="27420" xr:uid="{00000000-0005-0000-0000-0000106B0000}"/>
    <cellStyle name="Normal 3 4 23 5" xfId="27421" xr:uid="{00000000-0005-0000-0000-0000116B0000}"/>
    <cellStyle name="Normal 3 4 24" xfId="27422" xr:uid="{00000000-0005-0000-0000-0000126B0000}"/>
    <cellStyle name="Normal 3 4 24 2" xfId="27423" xr:uid="{00000000-0005-0000-0000-0000136B0000}"/>
    <cellStyle name="Normal 3 4 24 3" xfId="27424" xr:uid="{00000000-0005-0000-0000-0000146B0000}"/>
    <cellStyle name="Normal 3 4 24 4" xfId="27425" xr:uid="{00000000-0005-0000-0000-0000156B0000}"/>
    <cellStyle name="Normal 3 4 24 5" xfId="27426" xr:uid="{00000000-0005-0000-0000-0000166B0000}"/>
    <cellStyle name="Normal 3 4 25" xfId="27427" xr:uid="{00000000-0005-0000-0000-0000176B0000}"/>
    <cellStyle name="Normal 3 4 25 2" xfId="27428" xr:uid="{00000000-0005-0000-0000-0000186B0000}"/>
    <cellStyle name="Normal 3 4 25 3" xfId="27429" xr:uid="{00000000-0005-0000-0000-0000196B0000}"/>
    <cellStyle name="Normal 3 4 25 4" xfId="27430" xr:uid="{00000000-0005-0000-0000-00001A6B0000}"/>
    <cellStyle name="Normal 3 4 25 5" xfId="27431" xr:uid="{00000000-0005-0000-0000-00001B6B0000}"/>
    <cellStyle name="Normal 3 4 26" xfId="27432" xr:uid="{00000000-0005-0000-0000-00001C6B0000}"/>
    <cellStyle name="Normal 3 4 26 2" xfId="27433" xr:uid="{00000000-0005-0000-0000-00001D6B0000}"/>
    <cellStyle name="Normal 3 4 26 3" xfId="27434" xr:uid="{00000000-0005-0000-0000-00001E6B0000}"/>
    <cellStyle name="Normal 3 4 26 4" xfId="27435" xr:uid="{00000000-0005-0000-0000-00001F6B0000}"/>
    <cellStyle name="Normal 3 4 26 5" xfId="27436" xr:uid="{00000000-0005-0000-0000-0000206B0000}"/>
    <cellStyle name="Normal 3 4 27" xfId="27437" xr:uid="{00000000-0005-0000-0000-0000216B0000}"/>
    <cellStyle name="Normal 3 4 27 2" xfId="27438" xr:uid="{00000000-0005-0000-0000-0000226B0000}"/>
    <cellStyle name="Normal 3 4 27 3" xfId="27439" xr:uid="{00000000-0005-0000-0000-0000236B0000}"/>
    <cellStyle name="Normal 3 4 27 4" xfId="27440" xr:uid="{00000000-0005-0000-0000-0000246B0000}"/>
    <cellStyle name="Normal 3 4 27 5" xfId="27441" xr:uid="{00000000-0005-0000-0000-0000256B0000}"/>
    <cellStyle name="Normal 3 4 28" xfId="27442" xr:uid="{00000000-0005-0000-0000-0000266B0000}"/>
    <cellStyle name="Normal 3 4 28 2" xfId="27443" xr:uid="{00000000-0005-0000-0000-0000276B0000}"/>
    <cellStyle name="Normal 3 4 28 3" xfId="27444" xr:uid="{00000000-0005-0000-0000-0000286B0000}"/>
    <cellStyle name="Normal 3 4 28 4" xfId="27445" xr:uid="{00000000-0005-0000-0000-0000296B0000}"/>
    <cellStyle name="Normal 3 4 28 5" xfId="27446" xr:uid="{00000000-0005-0000-0000-00002A6B0000}"/>
    <cellStyle name="Normal 3 4 29" xfId="27447" xr:uid="{00000000-0005-0000-0000-00002B6B0000}"/>
    <cellStyle name="Normal 3 4 29 2" xfId="27448" xr:uid="{00000000-0005-0000-0000-00002C6B0000}"/>
    <cellStyle name="Normal 3 4 29 3" xfId="27449" xr:uid="{00000000-0005-0000-0000-00002D6B0000}"/>
    <cellStyle name="Normal 3 4 29 4" xfId="27450" xr:uid="{00000000-0005-0000-0000-00002E6B0000}"/>
    <cellStyle name="Normal 3 4 29 5" xfId="27451" xr:uid="{00000000-0005-0000-0000-00002F6B0000}"/>
    <cellStyle name="Normal 3 4 3" xfId="27452" xr:uid="{00000000-0005-0000-0000-0000306B0000}"/>
    <cellStyle name="Normal 3 4 3 2" xfId="27453" xr:uid="{00000000-0005-0000-0000-0000316B0000}"/>
    <cellStyle name="Normal 3 4 3 3" xfId="27454" xr:uid="{00000000-0005-0000-0000-0000326B0000}"/>
    <cellStyle name="Normal 3 4 3 4" xfId="27455" xr:uid="{00000000-0005-0000-0000-0000336B0000}"/>
    <cellStyle name="Normal 3 4 3 5" xfId="27456" xr:uid="{00000000-0005-0000-0000-0000346B0000}"/>
    <cellStyle name="Normal 3 4 30" xfId="27457" xr:uid="{00000000-0005-0000-0000-0000356B0000}"/>
    <cellStyle name="Normal 3 4 30 2" xfId="27458" xr:uid="{00000000-0005-0000-0000-0000366B0000}"/>
    <cellStyle name="Normal 3 4 30 3" xfId="27459" xr:uid="{00000000-0005-0000-0000-0000376B0000}"/>
    <cellStyle name="Normal 3 4 30 4" xfId="27460" xr:uid="{00000000-0005-0000-0000-0000386B0000}"/>
    <cellStyle name="Normal 3 4 30 5" xfId="27461" xr:uid="{00000000-0005-0000-0000-0000396B0000}"/>
    <cellStyle name="Normal 3 4 31" xfId="27462" xr:uid="{00000000-0005-0000-0000-00003A6B0000}"/>
    <cellStyle name="Normal 3 4 31 2" xfId="27463" xr:uid="{00000000-0005-0000-0000-00003B6B0000}"/>
    <cellStyle name="Normal 3 4 31 3" xfId="27464" xr:uid="{00000000-0005-0000-0000-00003C6B0000}"/>
    <cellStyle name="Normal 3 4 31 4" xfId="27465" xr:uid="{00000000-0005-0000-0000-00003D6B0000}"/>
    <cellStyle name="Normal 3 4 31 5" xfId="27466" xr:uid="{00000000-0005-0000-0000-00003E6B0000}"/>
    <cellStyle name="Normal 3 4 32" xfId="27467" xr:uid="{00000000-0005-0000-0000-00003F6B0000}"/>
    <cellStyle name="Normal 3 4 32 2" xfId="27468" xr:uid="{00000000-0005-0000-0000-0000406B0000}"/>
    <cellStyle name="Normal 3 4 32 3" xfId="27469" xr:uid="{00000000-0005-0000-0000-0000416B0000}"/>
    <cellStyle name="Normal 3 4 32 4" xfId="27470" xr:uid="{00000000-0005-0000-0000-0000426B0000}"/>
    <cellStyle name="Normal 3 4 32 5" xfId="27471" xr:uid="{00000000-0005-0000-0000-0000436B0000}"/>
    <cellStyle name="Normal 3 4 33" xfId="27472" xr:uid="{00000000-0005-0000-0000-0000446B0000}"/>
    <cellStyle name="Normal 3 4 33 2" xfId="27473" xr:uid="{00000000-0005-0000-0000-0000456B0000}"/>
    <cellStyle name="Normal 3 4 33 3" xfId="27474" xr:uid="{00000000-0005-0000-0000-0000466B0000}"/>
    <cellStyle name="Normal 3 4 33 4" xfId="27475" xr:uid="{00000000-0005-0000-0000-0000476B0000}"/>
    <cellStyle name="Normal 3 4 33 5" xfId="27476" xr:uid="{00000000-0005-0000-0000-0000486B0000}"/>
    <cellStyle name="Normal 3 4 34" xfId="27477" xr:uid="{00000000-0005-0000-0000-0000496B0000}"/>
    <cellStyle name="Normal 3 4 34 2" xfId="27478" xr:uid="{00000000-0005-0000-0000-00004A6B0000}"/>
    <cellStyle name="Normal 3 4 34 3" xfId="27479" xr:uid="{00000000-0005-0000-0000-00004B6B0000}"/>
    <cellStyle name="Normal 3 4 34 4" xfId="27480" xr:uid="{00000000-0005-0000-0000-00004C6B0000}"/>
    <cellStyle name="Normal 3 4 34 5" xfId="27481" xr:uid="{00000000-0005-0000-0000-00004D6B0000}"/>
    <cellStyle name="Normal 3 4 35" xfId="27482" xr:uid="{00000000-0005-0000-0000-00004E6B0000}"/>
    <cellStyle name="Normal 3 4 35 2" xfId="27483" xr:uid="{00000000-0005-0000-0000-00004F6B0000}"/>
    <cellStyle name="Normal 3 4 35 3" xfId="27484" xr:uid="{00000000-0005-0000-0000-0000506B0000}"/>
    <cellStyle name="Normal 3 4 35 4" xfId="27485" xr:uid="{00000000-0005-0000-0000-0000516B0000}"/>
    <cellStyle name="Normal 3 4 35 5" xfId="27486" xr:uid="{00000000-0005-0000-0000-0000526B0000}"/>
    <cellStyle name="Normal 3 4 36" xfId="27487" xr:uid="{00000000-0005-0000-0000-0000536B0000}"/>
    <cellStyle name="Normal 3 4 36 2" xfId="27488" xr:uid="{00000000-0005-0000-0000-0000546B0000}"/>
    <cellStyle name="Normal 3 4 36 3" xfId="27489" xr:uid="{00000000-0005-0000-0000-0000556B0000}"/>
    <cellStyle name="Normal 3 4 36 4" xfId="27490" xr:uid="{00000000-0005-0000-0000-0000566B0000}"/>
    <cellStyle name="Normal 3 4 36 5" xfId="27491" xr:uid="{00000000-0005-0000-0000-0000576B0000}"/>
    <cellStyle name="Normal 3 4 37" xfId="27492" xr:uid="{00000000-0005-0000-0000-0000586B0000}"/>
    <cellStyle name="Normal 3 4 37 2" xfId="27493" xr:uid="{00000000-0005-0000-0000-0000596B0000}"/>
    <cellStyle name="Normal 3 4 37 3" xfId="27494" xr:uid="{00000000-0005-0000-0000-00005A6B0000}"/>
    <cellStyle name="Normal 3 4 37 4" xfId="27495" xr:uid="{00000000-0005-0000-0000-00005B6B0000}"/>
    <cellStyle name="Normal 3 4 37 5" xfId="27496" xr:uid="{00000000-0005-0000-0000-00005C6B0000}"/>
    <cellStyle name="Normal 3 4 38" xfId="27497" xr:uid="{00000000-0005-0000-0000-00005D6B0000}"/>
    <cellStyle name="Normal 3 4 38 2" xfId="27498" xr:uid="{00000000-0005-0000-0000-00005E6B0000}"/>
    <cellStyle name="Normal 3 4 38 3" xfId="27499" xr:uid="{00000000-0005-0000-0000-00005F6B0000}"/>
    <cellStyle name="Normal 3 4 38 4" xfId="27500" xr:uid="{00000000-0005-0000-0000-0000606B0000}"/>
    <cellStyle name="Normal 3 4 38 5" xfId="27501" xr:uid="{00000000-0005-0000-0000-0000616B0000}"/>
    <cellStyle name="Normal 3 4 39" xfId="27502" xr:uid="{00000000-0005-0000-0000-0000626B0000}"/>
    <cellStyle name="Normal 3 4 39 2" xfId="27503" xr:uid="{00000000-0005-0000-0000-0000636B0000}"/>
    <cellStyle name="Normal 3 4 39 3" xfId="27504" xr:uid="{00000000-0005-0000-0000-0000646B0000}"/>
    <cellStyle name="Normal 3 4 39 4" xfId="27505" xr:uid="{00000000-0005-0000-0000-0000656B0000}"/>
    <cellStyle name="Normal 3 4 39 5" xfId="27506" xr:uid="{00000000-0005-0000-0000-0000666B0000}"/>
    <cellStyle name="Normal 3 4 4" xfId="27507" xr:uid="{00000000-0005-0000-0000-0000676B0000}"/>
    <cellStyle name="Normal 3 4 4 2" xfId="27508" xr:uid="{00000000-0005-0000-0000-0000686B0000}"/>
    <cellStyle name="Normal 3 4 4 3" xfId="27509" xr:uid="{00000000-0005-0000-0000-0000696B0000}"/>
    <cellStyle name="Normal 3 4 4 4" xfId="27510" xr:uid="{00000000-0005-0000-0000-00006A6B0000}"/>
    <cellStyle name="Normal 3 4 4 5" xfId="27511" xr:uid="{00000000-0005-0000-0000-00006B6B0000}"/>
    <cellStyle name="Normal 3 4 40" xfId="27512" xr:uid="{00000000-0005-0000-0000-00006C6B0000}"/>
    <cellStyle name="Normal 3 4 40 2" xfId="27513" xr:uid="{00000000-0005-0000-0000-00006D6B0000}"/>
    <cellStyle name="Normal 3 4 40 3" xfId="27514" xr:uid="{00000000-0005-0000-0000-00006E6B0000}"/>
    <cellStyle name="Normal 3 4 40 4" xfId="27515" xr:uid="{00000000-0005-0000-0000-00006F6B0000}"/>
    <cellStyle name="Normal 3 4 41" xfId="27516" xr:uid="{00000000-0005-0000-0000-0000706B0000}"/>
    <cellStyle name="Normal 3 4 41 2" xfId="27517" xr:uid="{00000000-0005-0000-0000-0000716B0000}"/>
    <cellStyle name="Normal 3 4 41 3" xfId="27518" xr:uid="{00000000-0005-0000-0000-0000726B0000}"/>
    <cellStyle name="Normal 3 4 41 4" xfId="27519" xr:uid="{00000000-0005-0000-0000-0000736B0000}"/>
    <cellStyle name="Normal 3 4 42" xfId="27520" xr:uid="{00000000-0005-0000-0000-0000746B0000}"/>
    <cellStyle name="Normal 3 4 42 2" xfId="27521" xr:uid="{00000000-0005-0000-0000-0000756B0000}"/>
    <cellStyle name="Normal 3 4 42 3" xfId="27522" xr:uid="{00000000-0005-0000-0000-0000766B0000}"/>
    <cellStyle name="Normal 3 4 42 4" xfId="27523" xr:uid="{00000000-0005-0000-0000-0000776B0000}"/>
    <cellStyle name="Normal 3 4 43" xfId="27524" xr:uid="{00000000-0005-0000-0000-0000786B0000}"/>
    <cellStyle name="Normal 3 4 43 2" xfId="27525" xr:uid="{00000000-0005-0000-0000-0000796B0000}"/>
    <cellStyle name="Normal 3 4 43 3" xfId="27526" xr:uid="{00000000-0005-0000-0000-00007A6B0000}"/>
    <cellStyle name="Normal 3 4 43 4" xfId="27527" xr:uid="{00000000-0005-0000-0000-00007B6B0000}"/>
    <cellStyle name="Normal 3 4 44" xfId="27528" xr:uid="{00000000-0005-0000-0000-00007C6B0000}"/>
    <cellStyle name="Normal 3 4 44 2" xfId="27529" xr:uid="{00000000-0005-0000-0000-00007D6B0000}"/>
    <cellStyle name="Normal 3 4 44 3" xfId="27530" xr:uid="{00000000-0005-0000-0000-00007E6B0000}"/>
    <cellStyle name="Normal 3 4 44 4" xfId="27531" xr:uid="{00000000-0005-0000-0000-00007F6B0000}"/>
    <cellStyle name="Normal 3 4 45" xfId="27532" xr:uid="{00000000-0005-0000-0000-0000806B0000}"/>
    <cellStyle name="Normal 3 4 45 2" xfId="27533" xr:uid="{00000000-0005-0000-0000-0000816B0000}"/>
    <cellStyle name="Normal 3 4 45 3" xfId="27534" xr:uid="{00000000-0005-0000-0000-0000826B0000}"/>
    <cellStyle name="Normal 3 4 45 4" xfId="27535" xr:uid="{00000000-0005-0000-0000-0000836B0000}"/>
    <cellStyle name="Normal 3 4 46" xfId="27536" xr:uid="{00000000-0005-0000-0000-0000846B0000}"/>
    <cellStyle name="Normal 3 4 46 2" xfId="27537" xr:uid="{00000000-0005-0000-0000-0000856B0000}"/>
    <cellStyle name="Normal 3 4 46 3" xfId="27538" xr:uid="{00000000-0005-0000-0000-0000866B0000}"/>
    <cellStyle name="Normal 3 4 46 4" xfId="27539" xr:uid="{00000000-0005-0000-0000-0000876B0000}"/>
    <cellStyle name="Normal 3 4 47" xfId="27540" xr:uid="{00000000-0005-0000-0000-0000886B0000}"/>
    <cellStyle name="Normal 3 4 48" xfId="27541" xr:uid="{00000000-0005-0000-0000-0000896B0000}"/>
    <cellStyle name="Normal 3 4 49" xfId="27542" xr:uid="{00000000-0005-0000-0000-00008A6B0000}"/>
    <cellStyle name="Normal 3 4 5" xfId="27543" xr:uid="{00000000-0005-0000-0000-00008B6B0000}"/>
    <cellStyle name="Normal 3 4 5 2" xfId="27544" xr:uid="{00000000-0005-0000-0000-00008C6B0000}"/>
    <cellStyle name="Normal 3 4 5 3" xfId="27545" xr:uid="{00000000-0005-0000-0000-00008D6B0000}"/>
    <cellStyle name="Normal 3 4 5 4" xfId="27546" xr:uid="{00000000-0005-0000-0000-00008E6B0000}"/>
    <cellStyle name="Normal 3 4 5 5" xfId="27547" xr:uid="{00000000-0005-0000-0000-00008F6B0000}"/>
    <cellStyle name="Normal 3 4 50" xfId="27548" xr:uid="{00000000-0005-0000-0000-0000906B0000}"/>
    <cellStyle name="Normal 3 4 51" xfId="27549" xr:uid="{00000000-0005-0000-0000-0000916B0000}"/>
    <cellStyle name="Normal 3 4 52" xfId="27550" xr:uid="{00000000-0005-0000-0000-0000926B0000}"/>
    <cellStyle name="Normal 3 4 6" xfId="27551" xr:uid="{00000000-0005-0000-0000-0000936B0000}"/>
    <cellStyle name="Normal 3 4 6 2" xfId="27552" xr:uid="{00000000-0005-0000-0000-0000946B0000}"/>
    <cellStyle name="Normal 3 4 6 3" xfId="27553" xr:uid="{00000000-0005-0000-0000-0000956B0000}"/>
    <cellStyle name="Normal 3 4 6 4" xfId="27554" xr:uid="{00000000-0005-0000-0000-0000966B0000}"/>
    <cellStyle name="Normal 3 4 6 5" xfId="27555" xr:uid="{00000000-0005-0000-0000-0000976B0000}"/>
    <cellStyle name="Normal 3 4 7" xfId="27556" xr:uid="{00000000-0005-0000-0000-0000986B0000}"/>
    <cellStyle name="Normal 3 4 7 2" xfId="27557" xr:uid="{00000000-0005-0000-0000-0000996B0000}"/>
    <cellStyle name="Normal 3 4 7 3" xfId="27558" xr:uid="{00000000-0005-0000-0000-00009A6B0000}"/>
    <cellStyle name="Normal 3 4 7 4" xfId="27559" xr:uid="{00000000-0005-0000-0000-00009B6B0000}"/>
    <cellStyle name="Normal 3 4 7 5" xfId="27560" xr:uid="{00000000-0005-0000-0000-00009C6B0000}"/>
    <cellStyle name="Normal 3 4 8" xfId="27561" xr:uid="{00000000-0005-0000-0000-00009D6B0000}"/>
    <cellStyle name="Normal 3 4 8 2" xfId="27562" xr:uid="{00000000-0005-0000-0000-00009E6B0000}"/>
    <cellStyle name="Normal 3 4 8 3" xfId="27563" xr:uid="{00000000-0005-0000-0000-00009F6B0000}"/>
    <cellStyle name="Normal 3 4 8 4" xfId="27564" xr:uid="{00000000-0005-0000-0000-0000A06B0000}"/>
    <cellStyle name="Normal 3 4 8 5" xfId="27565" xr:uid="{00000000-0005-0000-0000-0000A16B0000}"/>
    <cellStyle name="Normal 3 4 9" xfId="27566" xr:uid="{00000000-0005-0000-0000-0000A26B0000}"/>
    <cellStyle name="Normal 3 4 9 2" xfId="27567" xr:uid="{00000000-0005-0000-0000-0000A36B0000}"/>
    <cellStyle name="Normal 3 4 9 3" xfId="27568" xr:uid="{00000000-0005-0000-0000-0000A46B0000}"/>
    <cellStyle name="Normal 3 4 9 4" xfId="27569" xr:uid="{00000000-0005-0000-0000-0000A56B0000}"/>
    <cellStyle name="Normal 3 4 9 5" xfId="27570" xr:uid="{00000000-0005-0000-0000-0000A66B0000}"/>
    <cellStyle name="Normal 3 4_Annex-25(B)-1" xfId="27571" xr:uid="{00000000-0005-0000-0000-0000A76B0000}"/>
    <cellStyle name="Normal 3 40" xfId="27572" xr:uid="{00000000-0005-0000-0000-0000A86B0000}"/>
    <cellStyle name="Normal 3 40 2" xfId="27573" xr:uid="{00000000-0005-0000-0000-0000A96B0000}"/>
    <cellStyle name="Normal 3 40 3" xfId="27574" xr:uid="{00000000-0005-0000-0000-0000AA6B0000}"/>
    <cellStyle name="Normal 3 41" xfId="27575" xr:uid="{00000000-0005-0000-0000-0000AB6B0000}"/>
    <cellStyle name="Normal 3 41 2" xfId="27576" xr:uid="{00000000-0005-0000-0000-0000AC6B0000}"/>
    <cellStyle name="Normal 3 41 3" xfId="27577" xr:uid="{00000000-0005-0000-0000-0000AD6B0000}"/>
    <cellStyle name="Normal 3 41 4" xfId="27578" xr:uid="{00000000-0005-0000-0000-0000AE6B0000}"/>
    <cellStyle name="Normal 3 42" xfId="27579" xr:uid="{00000000-0005-0000-0000-0000AF6B0000}"/>
    <cellStyle name="Normal 3 42 2" xfId="27580" xr:uid="{00000000-0005-0000-0000-0000B06B0000}"/>
    <cellStyle name="Normal 3 42 3" xfId="27581" xr:uid="{00000000-0005-0000-0000-0000B16B0000}"/>
    <cellStyle name="Normal 3 42 4" xfId="27582" xr:uid="{00000000-0005-0000-0000-0000B26B0000}"/>
    <cellStyle name="Normal 3 43" xfId="27583" xr:uid="{00000000-0005-0000-0000-0000B36B0000}"/>
    <cellStyle name="Normal 3 43 2" xfId="27584" xr:uid="{00000000-0005-0000-0000-0000B46B0000}"/>
    <cellStyle name="Normal 3 43 3" xfId="27585" xr:uid="{00000000-0005-0000-0000-0000B56B0000}"/>
    <cellStyle name="Normal 3 44" xfId="27586" xr:uid="{00000000-0005-0000-0000-0000B66B0000}"/>
    <cellStyle name="Normal 3 44 2" xfId="27587" xr:uid="{00000000-0005-0000-0000-0000B76B0000}"/>
    <cellStyle name="Normal 3 44 3" xfId="27588" xr:uid="{00000000-0005-0000-0000-0000B86B0000}"/>
    <cellStyle name="Normal 3 45" xfId="27589" xr:uid="{00000000-0005-0000-0000-0000B96B0000}"/>
    <cellStyle name="Normal 3 45 2" xfId="27590" xr:uid="{00000000-0005-0000-0000-0000BA6B0000}"/>
    <cellStyle name="Normal 3 45 3" xfId="27591" xr:uid="{00000000-0005-0000-0000-0000BB6B0000}"/>
    <cellStyle name="Normal 3 46" xfId="27592" xr:uid="{00000000-0005-0000-0000-0000BC6B0000}"/>
    <cellStyle name="Normal 3 46 2" xfId="27593" xr:uid="{00000000-0005-0000-0000-0000BD6B0000}"/>
    <cellStyle name="Normal 3 46 3" xfId="27594" xr:uid="{00000000-0005-0000-0000-0000BE6B0000}"/>
    <cellStyle name="Normal 3 47" xfId="27595" xr:uid="{00000000-0005-0000-0000-0000BF6B0000}"/>
    <cellStyle name="Normal 3 47 2" xfId="27596" xr:uid="{00000000-0005-0000-0000-0000C06B0000}"/>
    <cellStyle name="Normal 3 47 3" xfId="27597" xr:uid="{00000000-0005-0000-0000-0000C16B0000}"/>
    <cellStyle name="Normal 3 48" xfId="27598" xr:uid="{00000000-0005-0000-0000-0000C26B0000}"/>
    <cellStyle name="Normal 3 48 2" xfId="27599" xr:uid="{00000000-0005-0000-0000-0000C36B0000}"/>
    <cellStyle name="Normal 3 48 3" xfId="27600" xr:uid="{00000000-0005-0000-0000-0000C46B0000}"/>
    <cellStyle name="Normal 3 49" xfId="27601" xr:uid="{00000000-0005-0000-0000-0000C56B0000}"/>
    <cellStyle name="Normal 3 49 2" xfId="27602" xr:uid="{00000000-0005-0000-0000-0000C66B0000}"/>
    <cellStyle name="Normal 3 49 3" xfId="27603" xr:uid="{00000000-0005-0000-0000-0000C76B0000}"/>
    <cellStyle name="Normal 3 49 4" xfId="27604" xr:uid="{00000000-0005-0000-0000-0000C86B0000}"/>
    <cellStyle name="Normal 3 5" xfId="27605" xr:uid="{00000000-0005-0000-0000-0000C96B0000}"/>
    <cellStyle name="Normal 3 5 10" xfId="27606" xr:uid="{00000000-0005-0000-0000-0000CA6B0000}"/>
    <cellStyle name="Normal 3 5 10 2" xfId="27607" xr:uid="{00000000-0005-0000-0000-0000CB6B0000}"/>
    <cellStyle name="Normal 3 5 10 3" xfId="27608" xr:uid="{00000000-0005-0000-0000-0000CC6B0000}"/>
    <cellStyle name="Normal 3 5 10 4" xfId="27609" xr:uid="{00000000-0005-0000-0000-0000CD6B0000}"/>
    <cellStyle name="Normal 3 5 11" xfId="27610" xr:uid="{00000000-0005-0000-0000-0000CE6B0000}"/>
    <cellStyle name="Normal 3 5 11 2" xfId="27611" xr:uid="{00000000-0005-0000-0000-0000CF6B0000}"/>
    <cellStyle name="Normal 3 5 11 3" xfId="27612" xr:uid="{00000000-0005-0000-0000-0000D06B0000}"/>
    <cellStyle name="Normal 3 5 11 4" xfId="27613" xr:uid="{00000000-0005-0000-0000-0000D16B0000}"/>
    <cellStyle name="Normal 3 5 12" xfId="27614" xr:uid="{00000000-0005-0000-0000-0000D26B0000}"/>
    <cellStyle name="Normal 3 5 12 2" xfId="27615" xr:uid="{00000000-0005-0000-0000-0000D36B0000}"/>
    <cellStyle name="Normal 3 5 12 3" xfId="27616" xr:uid="{00000000-0005-0000-0000-0000D46B0000}"/>
    <cellStyle name="Normal 3 5 12 4" xfId="27617" xr:uid="{00000000-0005-0000-0000-0000D56B0000}"/>
    <cellStyle name="Normal 3 5 13" xfId="27618" xr:uid="{00000000-0005-0000-0000-0000D66B0000}"/>
    <cellStyle name="Normal 3 5 13 2" xfId="27619" xr:uid="{00000000-0005-0000-0000-0000D76B0000}"/>
    <cellStyle name="Normal 3 5 13 3" xfId="27620" xr:uid="{00000000-0005-0000-0000-0000D86B0000}"/>
    <cellStyle name="Normal 3 5 13 4" xfId="27621" xr:uid="{00000000-0005-0000-0000-0000D96B0000}"/>
    <cellStyle name="Normal 3 5 14" xfId="27622" xr:uid="{00000000-0005-0000-0000-0000DA6B0000}"/>
    <cellStyle name="Normal 3 5 14 2" xfId="27623" xr:uid="{00000000-0005-0000-0000-0000DB6B0000}"/>
    <cellStyle name="Normal 3 5 14 3" xfId="27624" xr:uid="{00000000-0005-0000-0000-0000DC6B0000}"/>
    <cellStyle name="Normal 3 5 14 4" xfId="27625" xr:uid="{00000000-0005-0000-0000-0000DD6B0000}"/>
    <cellStyle name="Normal 3 5 15" xfId="27626" xr:uid="{00000000-0005-0000-0000-0000DE6B0000}"/>
    <cellStyle name="Normal 3 5 15 2" xfId="27627" xr:uid="{00000000-0005-0000-0000-0000DF6B0000}"/>
    <cellStyle name="Normal 3 5 15 3" xfId="27628" xr:uid="{00000000-0005-0000-0000-0000E06B0000}"/>
    <cellStyle name="Normal 3 5 15 4" xfId="27629" xr:uid="{00000000-0005-0000-0000-0000E16B0000}"/>
    <cellStyle name="Normal 3 5 16" xfId="27630" xr:uid="{00000000-0005-0000-0000-0000E26B0000}"/>
    <cellStyle name="Normal 3 5 16 2" xfId="27631" xr:uid="{00000000-0005-0000-0000-0000E36B0000}"/>
    <cellStyle name="Normal 3 5 16 3" xfId="27632" xr:uid="{00000000-0005-0000-0000-0000E46B0000}"/>
    <cellStyle name="Normal 3 5 16 4" xfId="27633" xr:uid="{00000000-0005-0000-0000-0000E56B0000}"/>
    <cellStyle name="Normal 3 5 17" xfId="27634" xr:uid="{00000000-0005-0000-0000-0000E66B0000}"/>
    <cellStyle name="Normal 3 5 17 2" xfId="27635" xr:uid="{00000000-0005-0000-0000-0000E76B0000}"/>
    <cellStyle name="Normal 3 5 17 3" xfId="27636" xr:uid="{00000000-0005-0000-0000-0000E86B0000}"/>
    <cellStyle name="Normal 3 5 17 4" xfId="27637" xr:uid="{00000000-0005-0000-0000-0000E96B0000}"/>
    <cellStyle name="Normal 3 5 18" xfId="27638" xr:uid="{00000000-0005-0000-0000-0000EA6B0000}"/>
    <cellStyle name="Normal 3 5 18 2" xfId="27639" xr:uid="{00000000-0005-0000-0000-0000EB6B0000}"/>
    <cellStyle name="Normal 3 5 18 3" xfId="27640" xr:uid="{00000000-0005-0000-0000-0000EC6B0000}"/>
    <cellStyle name="Normal 3 5 18 4" xfId="27641" xr:uid="{00000000-0005-0000-0000-0000ED6B0000}"/>
    <cellStyle name="Normal 3 5 19" xfId="27642" xr:uid="{00000000-0005-0000-0000-0000EE6B0000}"/>
    <cellStyle name="Normal 3 5 19 2" xfId="27643" xr:uid="{00000000-0005-0000-0000-0000EF6B0000}"/>
    <cellStyle name="Normal 3 5 19 3" xfId="27644" xr:uid="{00000000-0005-0000-0000-0000F06B0000}"/>
    <cellStyle name="Normal 3 5 19 4" xfId="27645" xr:uid="{00000000-0005-0000-0000-0000F16B0000}"/>
    <cellStyle name="Normal 3 5 2" xfId="27646" xr:uid="{00000000-0005-0000-0000-0000F26B0000}"/>
    <cellStyle name="Normal 3 5 2 2" xfId="27647" xr:uid="{00000000-0005-0000-0000-0000F36B0000}"/>
    <cellStyle name="Normal 3 5 2 2 2" xfId="27648" xr:uid="{00000000-0005-0000-0000-0000F46B0000}"/>
    <cellStyle name="Normal 3 5 2 3" xfId="27649" xr:uid="{00000000-0005-0000-0000-0000F56B0000}"/>
    <cellStyle name="Normal 3 5 2 4" xfId="27650" xr:uid="{00000000-0005-0000-0000-0000F66B0000}"/>
    <cellStyle name="Normal 3 5 2 5" xfId="27651" xr:uid="{00000000-0005-0000-0000-0000F76B0000}"/>
    <cellStyle name="Normal 3 5 2 6" xfId="27652" xr:uid="{00000000-0005-0000-0000-0000F86B0000}"/>
    <cellStyle name="Normal 3 5 2 7" xfId="27653" xr:uid="{00000000-0005-0000-0000-0000F96B0000}"/>
    <cellStyle name="Normal 3 5 20" xfId="27654" xr:uid="{00000000-0005-0000-0000-0000FA6B0000}"/>
    <cellStyle name="Normal 3 5 20 2" xfId="27655" xr:uid="{00000000-0005-0000-0000-0000FB6B0000}"/>
    <cellStyle name="Normal 3 5 20 3" xfId="27656" xr:uid="{00000000-0005-0000-0000-0000FC6B0000}"/>
    <cellStyle name="Normal 3 5 20 4" xfId="27657" xr:uid="{00000000-0005-0000-0000-0000FD6B0000}"/>
    <cellStyle name="Normal 3 5 21" xfId="27658" xr:uid="{00000000-0005-0000-0000-0000FE6B0000}"/>
    <cellStyle name="Normal 3 5 21 2" xfId="27659" xr:uid="{00000000-0005-0000-0000-0000FF6B0000}"/>
    <cellStyle name="Normal 3 5 21 3" xfId="27660" xr:uid="{00000000-0005-0000-0000-0000006C0000}"/>
    <cellStyle name="Normal 3 5 21 4" xfId="27661" xr:uid="{00000000-0005-0000-0000-0000016C0000}"/>
    <cellStyle name="Normal 3 5 22" xfId="27662" xr:uid="{00000000-0005-0000-0000-0000026C0000}"/>
    <cellStyle name="Normal 3 5 22 2" xfId="27663" xr:uid="{00000000-0005-0000-0000-0000036C0000}"/>
    <cellStyle name="Normal 3 5 22 3" xfId="27664" xr:uid="{00000000-0005-0000-0000-0000046C0000}"/>
    <cellStyle name="Normal 3 5 22 4" xfId="27665" xr:uid="{00000000-0005-0000-0000-0000056C0000}"/>
    <cellStyle name="Normal 3 5 23" xfId="27666" xr:uid="{00000000-0005-0000-0000-0000066C0000}"/>
    <cellStyle name="Normal 3 5 23 2" xfId="27667" xr:uid="{00000000-0005-0000-0000-0000076C0000}"/>
    <cellStyle name="Normal 3 5 23 3" xfId="27668" xr:uid="{00000000-0005-0000-0000-0000086C0000}"/>
    <cellStyle name="Normal 3 5 23 4" xfId="27669" xr:uid="{00000000-0005-0000-0000-0000096C0000}"/>
    <cellStyle name="Normal 3 5 24" xfId="27670" xr:uid="{00000000-0005-0000-0000-00000A6C0000}"/>
    <cellStyle name="Normal 3 5 24 2" xfId="27671" xr:uid="{00000000-0005-0000-0000-00000B6C0000}"/>
    <cellStyle name="Normal 3 5 24 3" xfId="27672" xr:uid="{00000000-0005-0000-0000-00000C6C0000}"/>
    <cellStyle name="Normal 3 5 24 4" xfId="27673" xr:uid="{00000000-0005-0000-0000-00000D6C0000}"/>
    <cellStyle name="Normal 3 5 25" xfId="27674" xr:uid="{00000000-0005-0000-0000-00000E6C0000}"/>
    <cellStyle name="Normal 3 5 25 2" xfId="27675" xr:uid="{00000000-0005-0000-0000-00000F6C0000}"/>
    <cellStyle name="Normal 3 5 25 3" xfId="27676" xr:uid="{00000000-0005-0000-0000-0000106C0000}"/>
    <cellStyle name="Normal 3 5 25 4" xfId="27677" xr:uid="{00000000-0005-0000-0000-0000116C0000}"/>
    <cellStyle name="Normal 3 5 26" xfId="27678" xr:uid="{00000000-0005-0000-0000-0000126C0000}"/>
    <cellStyle name="Normal 3 5 26 2" xfId="27679" xr:uid="{00000000-0005-0000-0000-0000136C0000}"/>
    <cellStyle name="Normal 3 5 26 3" xfId="27680" xr:uid="{00000000-0005-0000-0000-0000146C0000}"/>
    <cellStyle name="Normal 3 5 26 4" xfId="27681" xr:uid="{00000000-0005-0000-0000-0000156C0000}"/>
    <cellStyle name="Normal 3 5 27" xfId="27682" xr:uid="{00000000-0005-0000-0000-0000166C0000}"/>
    <cellStyle name="Normal 3 5 27 2" xfId="27683" xr:uid="{00000000-0005-0000-0000-0000176C0000}"/>
    <cellStyle name="Normal 3 5 27 3" xfId="27684" xr:uid="{00000000-0005-0000-0000-0000186C0000}"/>
    <cellStyle name="Normal 3 5 27 4" xfId="27685" xr:uid="{00000000-0005-0000-0000-0000196C0000}"/>
    <cellStyle name="Normal 3 5 28" xfId="27686" xr:uid="{00000000-0005-0000-0000-00001A6C0000}"/>
    <cellStyle name="Normal 3 5 28 2" xfId="27687" xr:uid="{00000000-0005-0000-0000-00001B6C0000}"/>
    <cellStyle name="Normal 3 5 28 3" xfId="27688" xr:uid="{00000000-0005-0000-0000-00001C6C0000}"/>
    <cellStyle name="Normal 3 5 28 4" xfId="27689" xr:uid="{00000000-0005-0000-0000-00001D6C0000}"/>
    <cellStyle name="Normal 3 5 29" xfId="27690" xr:uid="{00000000-0005-0000-0000-00001E6C0000}"/>
    <cellStyle name="Normal 3 5 29 2" xfId="27691" xr:uid="{00000000-0005-0000-0000-00001F6C0000}"/>
    <cellStyle name="Normal 3 5 29 3" xfId="27692" xr:uid="{00000000-0005-0000-0000-0000206C0000}"/>
    <cellStyle name="Normal 3 5 29 4" xfId="27693" xr:uid="{00000000-0005-0000-0000-0000216C0000}"/>
    <cellStyle name="Normal 3 5 3" xfId="27694" xr:uid="{00000000-0005-0000-0000-0000226C0000}"/>
    <cellStyle name="Normal 3 5 3 2" xfId="27695" xr:uid="{00000000-0005-0000-0000-0000236C0000}"/>
    <cellStyle name="Normal 3 5 3 3" xfId="27696" xr:uid="{00000000-0005-0000-0000-0000246C0000}"/>
    <cellStyle name="Normal 3 5 3 4" xfId="27697" xr:uid="{00000000-0005-0000-0000-0000256C0000}"/>
    <cellStyle name="Normal 3 5 3 5" xfId="27698" xr:uid="{00000000-0005-0000-0000-0000266C0000}"/>
    <cellStyle name="Normal 3 5 30" xfId="27699" xr:uid="{00000000-0005-0000-0000-0000276C0000}"/>
    <cellStyle name="Normal 3 5 30 2" xfId="27700" xr:uid="{00000000-0005-0000-0000-0000286C0000}"/>
    <cellStyle name="Normal 3 5 30 3" xfId="27701" xr:uid="{00000000-0005-0000-0000-0000296C0000}"/>
    <cellStyle name="Normal 3 5 30 4" xfId="27702" xr:uid="{00000000-0005-0000-0000-00002A6C0000}"/>
    <cellStyle name="Normal 3 5 31" xfId="27703" xr:uid="{00000000-0005-0000-0000-00002B6C0000}"/>
    <cellStyle name="Normal 3 5 31 2" xfId="27704" xr:uid="{00000000-0005-0000-0000-00002C6C0000}"/>
    <cellStyle name="Normal 3 5 31 3" xfId="27705" xr:uid="{00000000-0005-0000-0000-00002D6C0000}"/>
    <cellStyle name="Normal 3 5 31 4" xfId="27706" xr:uid="{00000000-0005-0000-0000-00002E6C0000}"/>
    <cellStyle name="Normal 3 5 32" xfId="27707" xr:uid="{00000000-0005-0000-0000-00002F6C0000}"/>
    <cellStyle name="Normal 3 5 32 2" xfId="27708" xr:uid="{00000000-0005-0000-0000-0000306C0000}"/>
    <cellStyle name="Normal 3 5 32 3" xfId="27709" xr:uid="{00000000-0005-0000-0000-0000316C0000}"/>
    <cellStyle name="Normal 3 5 32 4" xfId="27710" xr:uid="{00000000-0005-0000-0000-0000326C0000}"/>
    <cellStyle name="Normal 3 5 33" xfId="27711" xr:uid="{00000000-0005-0000-0000-0000336C0000}"/>
    <cellStyle name="Normal 3 5 33 2" xfId="27712" xr:uid="{00000000-0005-0000-0000-0000346C0000}"/>
    <cellStyle name="Normal 3 5 33 3" xfId="27713" xr:uid="{00000000-0005-0000-0000-0000356C0000}"/>
    <cellStyle name="Normal 3 5 33 4" xfId="27714" xr:uid="{00000000-0005-0000-0000-0000366C0000}"/>
    <cellStyle name="Normal 3 5 34" xfId="27715" xr:uid="{00000000-0005-0000-0000-0000376C0000}"/>
    <cellStyle name="Normal 3 5 34 2" xfId="27716" xr:uid="{00000000-0005-0000-0000-0000386C0000}"/>
    <cellStyle name="Normal 3 5 34 3" xfId="27717" xr:uid="{00000000-0005-0000-0000-0000396C0000}"/>
    <cellStyle name="Normal 3 5 34 4" xfId="27718" xr:uid="{00000000-0005-0000-0000-00003A6C0000}"/>
    <cellStyle name="Normal 3 5 35" xfId="27719" xr:uid="{00000000-0005-0000-0000-00003B6C0000}"/>
    <cellStyle name="Normal 3 5 35 2" xfId="27720" xr:uid="{00000000-0005-0000-0000-00003C6C0000}"/>
    <cellStyle name="Normal 3 5 35 3" xfId="27721" xr:uid="{00000000-0005-0000-0000-00003D6C0000}"/>
    <cellStyle name="Normal 3 5 35 4" xfId="27722" xr:uid="{00000000-0005-0000-0000-00003E6C0000}"/>
    <cellStyle name="Normal 3 5 36" xfId="27723" xr:uid="{00000000-0005-0000-0000-00003F6C0000}"/>
    <cellStyle name="Normal 3 5 36 2" xfId="27724" xr:uid="{00000000-0005-0000-0000-0000406C0000}"/>
    <cellStyle name="Normal 3 5 36 3" xfId="27725" xr:uid="{00000000-0005-0000-0000-0000416C0000}"/>
    <cellStyle name="Normal 3 5 36 4" xfId="27726" xr:uid="{00000000-0005-0000-0000-0000426C0000}"/>
    <cellStyle name="Normal 3 5 37" xfId="27727" xr:uid="{00000000-0005-0000-0000-0000436C0000}"/>
    <cellStyle name="Normal 3 5 37 2" xfId="27728" xr:uid="{00000000-0005-0000-0000-0000446C0000}"/>
    <cellStyle name="Normal 3 5 37 3" xfId="27729" xr:uid="{00000000-0005-0000-0000-0000456C0000}"/>
    <cellStyle name="Normal 3 5 37 4" xfId="27730" xr:uid="{00000000-0005-0000-0000-0000466C0000}"/>
    <cellStyle name="Normal 3 5 38" xfId="27731" xr:uid="{00000000-0005-0000-0000-0000476C0000}"/>
    <cellStyle name="Normal 3 5 38 2" xfId="27732" xr:uid="{00000000-0005-0000-0000-0000486C0000}"/>
    <cellStyle name="Normal 3 5 38 3" xfId="27733" xr:uid="{00000000-0005-0000-0000-0000496C0000}"/>
    <cellStyle name="Normal 3 5 38 4" xfId="27734" xr:uid="{00000000-0005-0000-0000-00004A6C0000}"/>
    <cellStyle name="Normal 3 5 39" xfId="27735" xr:uid="{00000000-0005-0000-0000-00004B6C0000}"/>
    <cellStyle name="Normal 3 5 39 2" xfId="27736" xr:uid="{00000000-0005-0000-0000-00004C6C0000}"/>
    <cellStyle name="Normal 3 5 39 3" xfId="27737" xr:uid="{00000000-0005-0000-0000-00004D6C0000}"/>
    <cellStyle name="Normal 3 5 39 4" xfId="27738" xr:uid="{00000000-0005-0000-0000-00004E6C0000}"/>
    <cellStyle name="Normal 3 5 4" xfId="27739" xr:uid="{00000000-0005-0000-0000-00004F6C0000}"/>
    <cellStyle name="Normal 3 5 4 2" xfId="27740" xr:uid="{00000000-0005-0000-0000-0000506C0000}"/>
    <cellStyle name="Normal 3 5 4 3" xfId="27741" xr:uid="{00000000-0005-0000-0000-0000516C0000}"/>
    <cellStyle name="Normal 3 5 4 4" xfId="27742" xr:uid="{00000000-0005-0000-0000-0000526C0000}"/>
    <cellStyle name="Normal 3 5 40" xfId="27743" xr:uid="{00000000-0005-0000-0000-0000536C0000}"/>
    <cellStyle name="Normal 3 5 40 2" xfId="27744" xr:uid="{00000000-0005-0000-0000-0000546C0000}"/>
    <cellStyle name="Normal 3 5 40 3" xfId="27745" xr:uid="{00000000-0005-0000-0000-0000556C0000}"/>
    <cellStyle name="Normal 3 5 40 4" xfId="27746" xr:uid="{00000000-0005-0000-0000-0000566C0000}"/>
    <cellStyle name="Normal 3 5 41" xfId="27747" xr:uid="{00000000-0005-0000-0000-0000576C0000}"/>
    <cellStyle name="Normal 3 5 41 2" xfId="27748" xr:uid="{00000000-0005-0000-0000-0000586C0000}"/>
    <cellStyle name="Normal 3 5 41 3" xfId="27749" xr:uid="{00000000-0005-0000-0000-0000596C0000}"/>
    <cellStyle name="Normal 3 5 41 4" xfId="27750" xr:uid="{00000000-0005-0000-0000-00005A6C0000}"/>
    <cellStyle name="Normal 3 5 42" xfId="27751" xr:uid="{00000000-0005-0000-0000-00005B6C0000}"/>
    <cellStyle name="Normal 3 5 42 2" xfId="27752" xr:uid="{00000000-0005-0000-0000-00005C6C0000}"/>
    <cellStyle name="Normal 3 5 42 3" xfId="27753" xr:uid="{00000000-0005-0000-0000-00005D6C0000}"/>
    <cellStyle name="Normal 3 5 42 4" xfId="27754" xr:uid="{00000000-0005-0000-0000-00005E6C0000}"/>
    <cellStyle name="Normal 3 5 43" xfId="27755" xr:uid="{00000000-0005-0000-0000-00005F6C0000}"/>
    <cellStyle name="Normal 3 5 43 2" xfId="27756" xr:uid="{00000000-0005-0000-0000-0000606C0000}"/>
    <cellStyle name="Normal 3 5 43 3" xfId="27757" xr:uid="{00000000-0005-0000-0000-0000616C0000}"/>
    <cellStyle name="Normal 3 5 43 4" xfId="27758" xr:uid="{00000000-0005-0000-0000-0000626C0000}"/>
    <cellStyle name="Normal 3 5 44" xfId="27759" xr:uid="{00000000-0005-0000-0000-0000636C0000}"/>
    <cellStyle name="Normal 3 5 44 2" xfId="27760" xr:uid="{00000000-0005-0000-0000-0000646C0000}"/>
    <cellStyle name="Normal 3 5 44 3" xfId="27761" xr:uid="{00000000-0005-0000-0000-0000656C0000}"/>
    <cellStyle name="Normal 3 5 44 4" xfId="27762" xr:uid="{00000000-0005-0000-0000-0000666C0000}"/>
    <cellStyle name="Normal 3 5 45" xfId="27763" xr:uid="{00000000-0005-0000-0000-0000676C0000}"/>
    <cellStyle name="Normal 3 5 45 2" xfId="27764" xr:uid="{00000000-0005-0000-0000-0000686C0000}"/>
    <cellStyle name="Normal 3 5 45 3" xfId="27765" xr:uid="{00000000-0005-0000-0000-0000696C0000}"/>
    <cellStyle name="Normal 3 5 45 4" xfId="27766" xr:uid="{00000000-0005-0000-0000-00006A6C0000}"/>
    <cellStyle name="Normal 3 5 46" xfId="27767" xr:uid="{00000000-0005-0000-0000-00006B6C0000}"/>
    <cellStyle name="Normal 3 5 46 2" xfId="27768" xr:uid="{00000000-0005-0000-0000-00006C6C0000}"/>
    <cellStyle name="Normal 3 5 46 3" xfId="27769" xr:uid="{00000000-0005-0000-0000-00006D6C0000}"/>
    <cellStyle name="Normal 3 5 46 4" xfId="27770" xr:uid="{00000000-0005-0000-0000-00006E6C0000}"/>
    <cellStyle name="Normal 3 5 47" xfId="27771" xr:uid="{00000000-0005-0000-0000-00006F6C0000}"/>
    <cellStyle name="Normal 3 5 48" xfId="27772" xr:uid="{00000000-0005-0000-0000-0000706C0000}"/>
    <cellStyle name="Normal 3 5 49" xfId="27773" xr:uid="{00000000-0005-0000-0000-0000716C0000}"/>
    <cellStyle name="Normal 3 5 5" xfId="27774" xr:uid="{00000000-0005-0000-0000-0000726C0000}"/>
    <cellStyle name="Normal 3 5 5 2" xfId="27775" xr:uid="{00000000-0005-0000-0000-0000736C0000}"/>
    <cellStyle name="Normal 3 5 5 3" xfId="27776" xr:uid="{00000000-0005-0000-0000-0000746C0000}"/>
    <cellStyle name="Normal 3 5 5 4" xfId="27777" xr:uid="{00000000-0005-0000-0000-0000756C0000}"/>
    <cellStyle name="Normal 3 5 50" xfId="27778" xr:uid="{00000000-0005-0000-0000-0000766C0000}"/>
    <cellStyle name="Normal 3 5 51" xfId="27779" xr:uid="{00000000-0005-0000-0000-0000776C0000}"/>
    <cellStyle name="Normal 3 5 52" xfId="27780" xr:uid="{00000000-0005-0000-0000-0000786C0000}"/>
    <cellStyle name="Normal 3 5 6" xfId="27781" xr:uid="{00000000-0005-0000-0000-0000796C0000}"/>
    <cellStyle name="Normal 3 5 6 2" xfId="27782" xr:uid="{00000000-0005-0000-0000-00007A6C0000}"/>
    <cellStyle name="Normal 3 5 6 3" xfId="27783" xr:uid="{00000000-0005-0000-0000-00007B6C0000}"/>
    <cellStyle name="Normal 3 5 6 4" xfId="27784" xr:uid="{00000000-0005-0000-0000-00007C6C0000}"/>
    <cellStyle name="Normal 3 5 7" xfId="27785" xr:uid="{00000000-0005-0000-0000-00007D6C0000}"/>
    <cellStyle name="Normal 3 5 7 2" xfId="27786" xr:uid="{00000000-0005-0000-0000-00007E6C0000}"/>
    <cellStyle name="Normal 3 5 7 3" xfId="27787" xr:uid="{00000000-0005-0000-0000-00007F6C0000}"/>
    <cellStyle name="Normal 3 5 7 4" xfId="27788" xr:uid="{00000000-0005-0000-0000-0000806C0000}"/>
    <cellStyle name="Normal 3 5 8" xfId="27789" xr:uid="{00000000-0005-0000-0000-0000816C0000}"/>
    <cellStyle name="Normal 3 5 8 2" xfId="27790" xr:uid="{00000000-0005-0000-0000-0000826C0000}"/>
    <cellStyle name="Normal 3 5 8 3" xfId="27791" xr:uid="{00000000-0005-0000-0000-0000836C0000}"/>
    <cellStyle name="Normal 3 5 8 4" xfId="27792" xr:uid="{00000000-0005-0000-0000-0000846C0000}"/>
    <cellStyle name="Normal 3 5 9" xfId="27793" xr:uid="{00000000-0005-0000-0000-0000856C0000}"/>
    <cellStyle name="Normal 3 5 9 2" xfId="27794" xr:uid="{00000000-0005-0000-0000-0000866C0000}"/>
    <cellStyle name="Normal 3 5 9 3" xfId="27795" xr:uid="{00000000-0005-0000-0000-0000876C0000}"/>
    <cellStyle name="Normal 3 5 9 4" xfId="27796" xr:uid="{00000000-0005-0000-0000-0000886C0000}"/>
    <cellStyle name="Normal 3 5_Annex-25(B)-1" xfId="27797" xr:uid="{00000000-0005-0000-0000-0000896C0000}"/>
    <cellStyle name="Normal 3 50" xfId="27798" xr:uid="{00000000-0005-0000-0000-00008A6C0000}"/>
    <cellStyle name="Normal 3 50 2" xfId="27799" xr:uid="{00000000-0005-0000-0000-00008B6C0000}"/>
    <cellStyle name="Normal 3 50 3" xfId="27800" xr:uid="{00000000-0005-0000-0000-00008C6C0000}"/>
    <cellStyle name="Normal 3 50 4" xfId="27801" xr:uid="{00000000-0005-0000-0000-00008D6C0000}"/>
    <cellStyle name="Normal 3 51" xfId="27802" xr:uid="{00000000-0005-0000-0000-00008E6C0000}"/>
    <cellStyle name="Normal 3 51 2" xfId="27803" xr:uid="{00000000-0005-0000-0000-00008F6C0000}"/>
    <cellStyle name="Normal 3 51 2 2" xfId="27804" xr:uid="{00000000-0005-0000-0000-0000906C0000}"/>
    <cellStyle name="Normal 3 51 3" xfId="27805" xr:uid="{00000000-0005-0000-0000-0000916C0000}"/>
    <cellStyle name="Normal 3 51 4" xfId="27806" xr:uid="{00000000-0005-0000-0000-0000926C0000}"/>
    <cellStyle name="Normal 3 52" xfId="27807" xr:uid="{00000000-0005-0000-0000-0000936C0000}"/>
    <cellStyle name="Normal 3 52 10" xfId="27808" xr:uid="{00000000-0005-0000-0000-0000946C0000}"/>
    <cellStyle name="Normal 3 52 11" xfId="27809" xr:uid="{00000000-0005-0000-0000-0000956C0000}"/>
    <cellStyle name="Normal 3 52 12" xfId="27810" xr:uid="{00000000-0005-0000-0000-0000966C0000}"/>
    <cellStyle name="Normal 3 52 13" xfId="27811" xr:uid="{00000000-0005-0000-0000-0000976C0000}"/>
    <cellStyle name="Normal 3 52 14" xfId="27812" xr:uid="{00000000-0005-0000-0000-0000986C0000}"/>
    <cellStyle name="Normal 3 52 15" xfId="27813" xr:uid="{00000000-0005-0000-0000-0000996C0000}"/>
    <cellStyle name="Normal 3 52 2" xfId="27814" xr:uid="{00000000-0005-0000-0000-00009A6C0000}"/>
    <cellStyle name="Normal 3 52 2 10" xfId="27815" xr:uid="{00000000-0005-0000-0000-00009B6C0000}"/>
    <cellStyle name="Normal 3 52 2 11" xfId="27816" xr:uid="{00000000-0005-0000-0000-00009C6C0000}"/>
    <cellStyle name="Normal 3 52 2 12" xfId="27817" xr:uid="{00000000-0005-0000-0000-00009D6C0000}"/>
    <cellStyle name="Normal 3 52 2 13" xfId="27818" xr:uid="{00000000-0005-0000-0000-00009E6C0000}"/>
    <cellStyle name="Normal 3 52 2 14" xfId="27819" xr:uid="{00000000-0005-0000-0000-00009F6C0000}"/>
    <cellStyle name="Normal 3 52 2 2" xfId="27820" xr:uid="{00000000-0005-0000-0000-0000A06C0000}"/>
    <cellStyle name="Normal 3 52 2 3" xfId="27821" xr:uid="{00000000-0005-0000-0000-0000A16C0000}"/>
    <cellStyle name="Normal 3 52 2 4" xfId="27822" xr:uid="{00000000-0005-0000-0000-0000A26C0000}"/>
    <cellStyle name="Normal 3 52 2 5" xfId="27823" xr:uid="{00000000-0005-0000-0000-0000A36C0000}"/>
    <cellStyle name="Normal 3 52 2 6" xfId="27824" xr:uid="{00000000-0005-0000-0000-0000A46C0000}"/>
    <cellStyle name="Normal 3 52 2 7" xfId="27825" xr:uid="{00000000-0005-0000-0000-0000A56C0000}"/>
    <cellStyle name="Normal 3 52 2 8" xfId="27826" xr:uid="{00000000-0005-0000-0000-0000A66C0000}"/>
    <cellStyle name="Normal 3 52 2 9" xfId="27827" xr:uid="{00000000-0005-0000-0000-0000A76C0000}"/>
    <cellStyle name="Normal 3 52 3" xfId="27828" xr:uid="{00000000-0005-0000-0000-0000A86C0000}"/>
    <cellStyle name="Normal 3 52 4" xfId="27829" xr:uid="{00000000-0005-0000-0000-0000A96C0000}"/>
    <cellStyle name="Normal 3 52 5" xfId="27830" xr:uid="{00000000-0005-0000-0000-0000AA6C0000}"/>
    <cellStyle name="Normal 3 52 6" xfId="27831" xr:uid="{00000000-0005-0000-0000-0000AB6C0000}"/>
    <cellStyle name="Normal 3 52 7" xfId="27832" xr:uid="{00000000-0005-0000-0000-0000AC6C0000}"/>
    <cellStyle name="Normal 3 52 8" xfId="27833" xr:uid="{00000000-0005-0000-0000-0000AD6C0000}"/>
    <cellStyle name="Normal 3 52 9" xfId="27834" xr:uid="{00000000-0005-0000-0000-0000AE6C0000}"/>
    <cellStyle name="Normal 3 53" xfId="27835" xr:uid="{00000000-0005-0000-0000-0000AF6C0000}"/>
    <cellStyle name="Normal 3 53 10" xfId="27836" xr:uid="{00000000-0005-0000-0000-0000B06C0000}"/>
    <cellStyle name="Normal 3 53 11" xfId="27837" xr:uid="{00000000-0005-0000-0000-0000B16C0000}"/>
    <cellStyle name="Normal 3 53 12" xfId="27838" xr:uid="{00000000-0005-0000-0000-0000B26C0000}"/>
    <cellStyle name="Normal 3 53 13" xfId="27839" xr:uid="{00000000-0005-0000-0000-0000B36C0000}"/>
    <cellStyle name="Normal 3 53 14" xfId="27840" xr:uid="{00000000-0005-0000-0000-0000B46C0000}"/>
    <cellStyle name="Normal 3 53 15" xfId="27841" xr:uid="{00000000-0005-0000-0000-0000B56C0000}"/>
    <cellStyle name="Normal 3 53 2" xfId="27842" xr:uid="{00000000-0005-0000-0000-0000B66C0000}"/>
    <cellStyle name="Normal 3 53 2 10" xfId="27843" xr:uid="{00000000-0005-0000-0000-0000B76C0000}"/>
    <cellStyle name="Normal 3 53 2 11" xfId="27844" xr:uid="{00000000-0005-0000-0000-0000B86C0000}"/>
    <cellStyle name="Normal 3 53 2 12" xfId="27845" xr:uid="{00000000-0005-0000-0000-0000B96C0000}"/>
    <cellStyle name="Normal 3 53 2 13" xfId="27846" xr:uid="{00000000-0005-0000-0000-0000BA6C0000}"/>
    <cellStyle name="Normal 3 53 2 14" xfId="27847" xr:uid="{00000000-0005-0000-0000-0000BB6C0000}"/>
    <cellStyle name="Normal 3 53 2 2" xfId="27848" xr:uid="{00000000-0005-0000-0000-0000BC6C0000}"/>
    <cellStyle name="Normal 3 53 2 3" xfId="27849" xr:uid="{00000000-0005-0000-0000-0000BD6C0000}"/>
    <cellStyle name="Normal 3 53 2 4" xfId="27850" xr:uid="{00000000-0005-0000-0000-0000BE6C0000}"/>
    <cellStyle name="Normal 3 53 2 5" xfId="27851" xr:uid="{00000000-0005-0000-0000-0000BF6C0000}"/>
    <cellStyle name="Normal 3 53 2 6" xfId="27852" xr:uid="{00000000-0005-0000-0000-0000C06C0000}"/>
    <cellStyle name="Normal 3 53 2 7" xfId="27853" xr:uid="{00000000-0005-0000-0000-0000C16C0000}"/>
    <cellStyle name="Normal 3 53 2 8" xfId="27854" xr:uid="{00000000-0005-0000-0000-0000C26C0000}"/>
    <cellStyle name="Normal 3 53 2 9" xfId="27855" xr:uid="{00000000-0005-0000-0000-0000C36C0000}"/>
    <cellStyle name="Normal 3 53 3" xfId="27856" xr:uid="{00000000-0005-0000-0000-0000C46C0000}"/>
    <cellStyle name="Normal 3 53 4" xfId="27857" xr:uid="{00000000-0005-0000-0000-0000C56C0000}"/>
    <cellStyle name="Normal 3 53 5" xfId="27858" xr:uid="{00000000-0005-0000-0000-0000C66C0000}"/>
    <cellStyle name="Normal 3 53 6" xfId="27859" xr:uid="{00000000-0005-0000-0000-0000C76C0000}"/>
    <cellStyle name="Normal 3 53 7" xfId="27860" xr:uid="{00000000-0005-0000-0000-0000C86C0000}"/>
    <cellStyle name="Normal 3 53 8" xfId="27861" xr:uid="{00000000-0005-0000-0000-0000C96C0000}"/>
    <cellStyle name="Normal 3 53 9" xfId="27862" xr:uid="{00000000-0005-0000-0000-0000CA6C0000}"/>
    <cellStyle name="Normal 3 54" xfId="27863" xr:uid="{00000000-0005-0000-0000-0000CB6C0000}"/>
    <cellStyle name="Normal 3 54 10" xfId="27864" xr:uid="{00000000-0005-0000-0000-0000CC6C0000}"/>
    <cellStyle name="Normal 3 54 11" xfId="27865" xr:uid="{00000000-0005-0000-0000-0000CD6C0000}"/>
    <cellStyle name="Normal 3 54 12" xfId="27866" xr:uid="{00000000-0005-0000-0000-0000CE6C0000}"/>
    <cellStyle name="Normal 3 54 13" xfId="27867" xr:uid="{00000000-0005-0000-0000-0000CF6C0000}"/>
    <cellStyle name="Normal 3 54 14" xfId="27868" xr:uid="{00000000-0005-0000-0000-0000D06C0000}"/>
    <cellStyle name="Normal 3 54 2" xfId="27869" xr:uid="{00000000-0005-0000-0000-0000D16C0000}"/>
    <cellStyle name="Normal 3 54 3" xfId="27870" xr:uid="{00000000-0005-0000-0000-0000D26C0000}"/>
    <cellStyle name="Normal 3 54 4" xfId="27871" xr:uid="{00000000-0005-0000-0000-0000D36C0000}"/>
    <cellStyle name="Normal 3 54 5" xfId="27872" xr:uid="{00000000-0005-0000-0000-0000D46C0000}"/>
    <cellStyle name="Normal 3 54 6" xfId="27873" xr:uid="{00000000-0005-0000-0000-0000D56C0000}"/>
    <cellStyle name="Normal 3 54 7" xfId="27874" xr:uid="{00000000-0005-0000-0000-0000D66C0000}"/>
    <cellStyle name="Normal 3 54 8" xfId="27875" xr:uid="{00000000-0005-0000-0000-0000D76C0000}"/>
    <cellStyle name="Normal 3 54 9" xfId="27876" xr:uid="{00000000-0005-0000-0000-0000D86C0000}"/>
    <cellStyle name="Normal 3 55" xfId="27877" xr:uid="{00000000-0005-0000-0000-0000D96C0000}"/>
    <cellStyle name="Normal 3 55 10" xfId="27878" xr:uid="{00000000-0005-0000-0000-0000DA6C0000}"/>
    <cellStyle name="Normal 3 55 11" xfId="27879" xr:uid="{00000000-0005-0000-0000-0000DB6C0000}"/>
    <cellStyle name="Normal 3 55 12" xfId="27880" xr:uid="{00000000-0005-0000-0000-0000DC6C0000}"/>
    <cellStyle name="Normal 3 55 13" xfId="27881" xr:uid="{00000000-0005-0000-0000-0000DD6C0000}"/>
    <cellStyle name="Normal 3 55 14" xfId="27882" xr:uid="{00000000-0005-0000-0000-0000DE6C0000}"/>
    <cellStyle name="Normal 3 55 2" xfId="27883" xr:uid="{00000000-0005-0000-0000-0000DF6C0000}"/>
    <cellStyle name="Normal 3 55 3" xfId="27884" xr:uid="{00000000-0005-0000-0000-0000E06C0000}"/>
    <cellStyle name="Normal 3 55 4" xfId="27885" xr:uid="{00000000-0005-0000-0000-0000E16C0000}"/>
    <cellStyle name="Normal 3 55 5" xfId="27886" xr:uid="{00000000-0005-0000-0000-0000E26C0000}"/>
    <cellStyle name="Normal 3 55 6" xfId="27887" xr:uid="{00000000-0005-0000-0000-0000E36C0000}"/>
    <cellStyle name="Normal 3 55 7" xfId="27888" xr:uid="{00000000-0005-0000-0000-0000E46C0000}"/>
    <cellStyle name="Normal 3 55 8" xfId="27889" xr:uid="{00000000-0005-0000-0000-0000E56C0000}"/>
    <cellStyle name="Normal 3 55 9" xfId="27890" xr:uid="{00000000-0005-0000-0000-0000E66C0000}"/>
    <cellStyle name="Normal 3 56" xfId="27891" xr:uid="{00000000-0005-0000-0000-0000E76C0000}"/>
    <cellStyle name="Normal 3 56 10" xfId="27892" xr:uid="{00000000-0005-0000-0000-0000E86C0000}"/>
    <cellStyle name="Normal 3 56 11" xfId="27893" xr:uid="{00000000-0005-0000-0000-0000E96C0000}"/>
    <cellStyle name="Normal 3 56 12" xfId="27894" xr:uid="{00000000-0005-0000-0000-0000EA6C0000}"/>
    <cellStyle name="Normal 3 56 13" xfId="27895" xr:uid="{00000000-0005-0000-0000-0000EB6C0000}"/>
    <cellStyle name="Normal 3 56 14" xfId="27896" xr:uid="{00000000-0005-0000-0000-0000EC6C0000}"/>
    <cellStyle name="Normal 3 56 2" xfId="27897" xr:uid="{00000000-0005-0000-0000-0000ED6C0000}"/>
    <cellStyle name="Normal 3 56 3" xfId="27898" xr:uid="{00000000-0005-0000-0000-0000EE6C0000}"/>
    <cellStyle name="Normal 3 56 4" xfId="27899" xr:uid="{00000000-0005-0000-0000-0000EF6C0000}"/>
    <cellStyle name="Normal 3 56 5" xfId="27900" xr:uid="{00000000-0005-0000-0000-0000F06C0000}"/>
    <cellStyle name="Normal 3 56 6" xfId="27901" xr:uid="{00000000-0005-0000-0000-0000F16C0000}"/>
    <cellStyle name="Normal 3 56 7" xfId="27902" xr:uid="{00000000-0005-0000-0000-0000F26C0000}"/>
    <cellStyle name="Normal 3 56 8" xfId="27903" xr:uid="{00000000-0005-0000-0000-0000F36C0000}"/>
    <cellStyle name="Normal 3 56 9" xfId="27904" xr:uid="{00000000-0005-0000-0000-0000F46C0000}"/>
    <cellStyle name="Normal 3 57" xfId="27905" xr:uid="{00000000-0005-0000-0000-0000F56C0000}"/>
    <cellStyle name="Normal 3 57 10" xfId="27906" xr:uid="{00000000-0005-0000-0000-0000F66C0000}"/>
    <cellStyle name="Normal 3 57 11" xfId="27907" xr:uid="{00000000-0005-0000-0000-0000F76C0000}"/>
    <cellStyle name="Normal 3 57 12" xfId="27908" xr:uid="{00000000-0005-0000-0000-0000F86C0000}"/>
    <cellStyle name="Normal 3 57 13" xfId="27909" xr:uid="{00000000-0005-0000-0000-0000F96C0000}"/>
    <cellStyle name="Normal 3 57 14" xfId="27910" xr:uid="{00000000-0005-0000-0000-0000FA6C0000}"/>
    <cellStyle name="Normal 3 57 2" xfId="27911" xr:uid="{00000000-0005-0000-0000-0000FB6C0000}"/>
    <cellStyle name="Normal 3 57 3" xfId="27912" xr:uid="{00000000-0005-0000-0000-0000FC6C0000}"/>
    <cellStyle name="Normal 3 57 4" xfId="27913" xr:uid="{00000000-0005-0000-0000-0000FD6C0000}"/>
    <cellStyle name="Normal 3 57 5" xfId="27914" xr:uid="{00000000-0005-0000-0000-0000FE6C0000}"/>
    <cellStyle name="Normal 3 57 6" xfId="27915" xr:uid="{00000000-0005-0000-0000-0000FF6C0000}"/>
    <cellStyle name="Normal 3 57 7" xfId="27916" xr:uid="{00000000-0005-0000-0000-0000006D0000}"/>
    <cellStyle name="Normal 3 57 8" xfId="27917" xr:uid="{00000000-0005-0000-0000-0000016D0000}"/>
    <cellStyle name="Normal 3 57 9" xfId="27918" xr:uid="{00000000-0005-0000-0000-0000026D0000}"/>
    <cellStyle name="Normal 3 58" xfId="27919" xr:uid="{00000000-0005-0000-0000-0000036D0000}"/>
    <cellStyle name="Normal 3 58 2" xfId="27920" xr:uid="{00000000-0005-0000-0000-0000046D0000}"/>
    <cellStyle name="Normal 3 58 3" xfId="27921" xr:uid="{00000000-0005-0000-0000-0000056D0000}"/>
    <cellStyle name="Normal 3 59" xfId="27922" xr:uid="{00000000-0005-0000-0000-0000066D0000}"/>
    <cellStyle name="Normal 3 59 2" xfId="27923" xr:uid="{00000000-0005-0000-0000-0000076D0000}"/>
    <cellStyle name="Normal 3 59 3" xfId="27924" xr:uid="{00000000-0005-0000-0000-0000086D0000}"/>
    <cellStyle name="Normal 3 6" xfId="27925" xr:uid="{00000000-0005-0000-0000-0000096D0000}"/>
    <cellStyle name="Normal 3 6 10" xfId="27926" xr:uid="{00000000-0005-0000-0000-00000A6D0000}"/>
    <cellStyle name="Normal 3 6 10 2" xfId="27927" xr:uid="{00000000-0005-0000-0000-00000B6D0000}"/>
    <cellStyle name="Normal 3 6 10 3" xfId="27928" xr:uid="{00000000-0005-0000-0000-00000C6D0000}"/>
    <cellStyle name="Normal 3 6 10 4" xfId="27929" xr:uid="{00000000-0005-0000-0000-00000D6D0000}"/>
    <cellStyle name="Normal 3 6 11" xfId="27930" xr:uid="{00000000-0005-0000-0000-00000E6D0000}"/>
    <cellStyle name="Normal 3 6 11 2" xfId="27931" xr:uid="{00000000-0005-0000-0000-00000F6D0000}"/>
    <cellStyle name="Normal 3 6 11 3" xfId="27932" xr:uid="{00000000-0005-0000-0000-0000106D0000}"/>
    <cellStyle name="Normal 3 6 11 4" xfId="27933" xr:uid="{00000000-0005-0000-0000-0000116D0000}"/>
    <cellStyle name="Normal 3 6 12" xfId="27934" xr:uid="{00000000-0005-0000-0000-0000126D0000}"/>
    <cellStyle name="Normal 3 6 12 2" xfId="27935" xr:uid="{00000000-0005-0000-0000-0000136D0000}"/>
    <cellStyle name="Normal 3 6 12 3" xfId="27936" xr:uid="{00000000-0005-0000-0000-0000146D0000}"/>
    <cellStyle name="Normal 3 6 12 4" xfId="27937" xr:uid="{00000000-0005-0000-0000-0000156D0000}"/>
    <cellStyle name="Normal 3 6 13" xfId="27938" xr:uid="{00000000-0005-0000-0000-0000166D0000}"/>
    <cellStyle name="Normal 3 6 13 2" xfId="27939" xr:uid="{00000000-0005-0000-0000-0000176D0000}"/>
    <cellStyle name="Normal 3 6 13 3" xfId="27940" xr:uid="{00000000-0005-0000-0000-0000186D0000}"/>
    <cellStyle name="Normal 3 6 13 4" xfId="27941" xr:uid="{00000000-0005-0000-0000-0000196D0000}"/>
    <cellStyle name="Normal 3 6 14" xfId="27942" xr:uid="{00000000-0005-0000-0000-00001A6D0000}"/>
    <cellStyle name="Normal 3 6 14 2" xfId="27943" xr:uid="{00000000-0005-0000-0000-00001B6D0000}"/>
    <cellStyle name="Normal 3 6 14 3" xfId="27944" xr:uid="{00000000-0005-0000-0000-00001C6D0000}"/>
    <cellStyle name="Normal 3 6 14 4" xfId="27945" xr:uid="{00000000-0005-0000-0000-00001D6D0000}"/>
    <cellStyle name="Normal 3 6 15" xfId="27946" xr:uid="{00000000-0005-0000-0000-00001E6D0000}"/>
    <cellStyle name="Normal 3 6 15 2" xfId="27947" xr:uid="{00000000-0005-0000-0000-00001F6D0000}"/>
    <cellStyle name="Normal 3 6 15 3" xfId="27948" xr:uid="{00000000-0005-0000-0000-0000206D0000}"/>
    <cellStyle name="Normal 3 6 15 4" xfId="27949" xr:uid="{00000000-0005-0000-0000-0000216D0000}"/>
    <cellStyle name="Normal 3 6 16" xfId="27950" xr:uid="{00000000-0005-0000-0000-0000226D0000}"/>
    <cellStyle name="Normal 3 6 16 2" xfId="27951" xr:uid="{00000000-0005-0000-0000-0000236D0000}"/>
    <cellStyle name="Normal 3 6 16 3" xfId="27952" xr:uid="{00000000-0005-0000-0000-0000246D0000}"/>
    <cellStyle name="Normal 3 6 16 4" xfId="27953" xr:uid="{00000000-0005-0000-0000-0000256D0000}"/>
    <cellStyle name="Normal 3 6 17" xfId="27954" xr:uid="{00000000-0005-0000-0000-0000266D0000}"/>
    <cellStyle name="Normal 3 6 17 2" xfId="27955" xr:uid="{00000000-0005-0000-0000-0000276D0000}"/>
    <cellStyle name="Normal 3 6 17 3" xfId="27956" xr:uid="{00000000-0005-0000-0000-0000286D0000}"/>
    <cellStyle name="Normal 3 6 17 4" xfId="27957" xr:uid="{00000000-0005-0000-0000-0000296D0000}"/>
    <cellStyle name="Normal 3 6 18" xfId="27958" xr:uid="{00000000-0005-0000-0000-00002A6D0000}"/>
    <cellStyle name="Normal 3 6 18 2" xfId="27959" xr:uid="{00000000-0005-0000-0000-00002B6D0000}"/>
    <cellStyle name="Normal 3 6 18 3" xfId="27960" xr:uid="{00000000-0005-0000-0000-00002C6D0000}"/>
    <cellStyle name="Normal 3 6 18 4" xfId="27961" xr:uid="{00000000-0005-0000-0000-00002D6D0000}"/>
    <cellStyle name="Normal 3 6 19" xfId="27962" xr:uid="{00000000-0005-0000-0000-00002E6D0000}"/>
    <cellStyle name="Normal 3 6 19 2" xfId="27963" xr:uid="{00000000-0005-0000-0000-00002F6D0000}"/>
    <cellStyle name="Normal 3 6 19 3" xfId="27964" xr:uid="{00000000-0005-0000-0000-0000306D0000}"/>
    <cellStyle name="Normal 3 6 19 4" xfId="27965" xr:uid="{00000000-0005-0000-0000-0000316D0000}"/>
    <cellStyle name="Normal 3 6 2" xfId="27966" xr:uid="{00000000-0005-0000-0000-0000326D0000}"/>
    <cellStyle name="Normal 3 6 2 2" xfId="27967" xr:uid="{00000000-0005-0000-0000-0000336D0000}"/>
    <cellStyle name="Normal 3 6 2 2 2" xfId="27968" xr:uid="{00000000-0005-0000-0000-0000346D0000}"/>
    <cellStyle name="Normal 3 6 2 2 2 2" xfId="27969" xr:uid="{00000000-0005-0000-0000-0000356D0000}"/>
    <cellStyle name="Normal 3 6 2 2 3" xfId="27970" xr:uid="{00000000-0005-0000-0000-0000366D0000}"/>
    <cellStyle name="Normal 3 6 2 3" xfId="27971" xr:uid="{00000000-0005-0000-0000-0000376D0000}"/>
    <cellStyle name="Normal 3 6 2 3 2" xfId="27972" xr:uid="{00000000-0005-0000-0000-0000386D0000}"/>
    <cellStyle name="Normal 3 6 2 3 2 2" xfId="27973" xr:uid="{00000000-0005-0000-0000-0000396D0000}"/>
    <cellStyle name="Normal 3 6 2 3 3" xfId="27974" xr:uid="{00000000-0005-0000-0000-00003A6D0000}"/>
    <cellStyle name="Normal 3 6 2 4" xfId="27975" xr:uid="{00000000-0005-0000-0000-00003B6D0000}"/>
    <cellStyle name="Normal 3 6 2 4 2" xfId="27976" xr:uid="{00000000-0005-0000-0000-00003C6D0000}"/>
    <cellStyle name="Normal 3 6 2 4 3" xfId="27977" xr:uid="{00000000-0005-0000-0000-00003D6D0000}"/>
    <cellStyle name="Normal 3 6 2 5" xfId="27978" xr:uid="{00000000-0005-0000-0000-00003E6D0000}"/>
    <cellStyle name="Normal 3 6 2 6" xfId="27979" xr:uid="{00000000-0005-0000-0000-00003F6D0000}"/>
    <cellStyle name="Normal 3 6 20" xfId="27980" xr:uid="{00000000-0005-0000-0000-0000406D0000}"/>
    <cellStyle name="Normal 3 6 20 2" xfId="27981" xr:uid="{00000000-0005-0000-0000-0000416D0000}"/>
    <cellStyle name="Normal 3 6 20 3" xfId="27982" xr:uid="{00000000-0005-0000-0000-0000426D0000}"/>
    <cellStyle name="Normal 3 6 20 4" xfId="27983" xr:uid="{00000000-0005-0000-0000-0000436D0000}"/>
    <cellStyle name="Normal 3 6 21" xfId="27984" xr:uid="{00000000-0005-0000-0000-0000446D0000}"/>
    <cellStyle name="Normal 3 6 21 2" xfId="27985" xr:uid="{00000000-0005-0000-0000-0000456D0000}"/>
    <cellStyle name="Normal 3 6 21 3" xfId="27986" xr:uid="{00000000-0005-0000-0000-0000466D0000}"/>
    <cellStyle name="Normal 3 6 21 4" xfId="27987" xr:uid="{00000000-0005-0000-0000-0000476D0000}"/>
    <cellStyle name="Normal 3 6 22" xfId="27988" xr:uid="{00000000-0005-0000-0000-0000486D0000}"/>
    <cellStyle name="Normal 3 6 22 2" xfId="27989" xr:uid="{00000000-0005-0000-0000-0000496D0000}"/>
    <cellStyle name="Normal 3 6 22 3" xfId="27990" xr:uid="{00000000-0005-0000-0000-00004A6D0000}"/>
    <cellStyle name="Normal 3 6 22 4" xfId="27991" xr:uid="{00000000-0005-0000-0000-00004B6D0000}"/>
    <cellStyle name="Normal 3 6 23" xfId="27992" xr:uid="{00000000-0005-0000-0000-00004C6D0000}"/>
    <cellStyle name="Normal 3 6 23 2" xfId="27993" xr:uid="{00000000-0005-0000-0000-00004D6D0000}"/>
    <cellStyle name="Normal 3 6 23 3" xfId="27994" xr:uid="{00000000-0005-0000-0000-00004E6D0000}"/>
    <cellStyle name="Normal 3 6 23 4" xfId="27995" xr:uid="{00000000-0005-0000-0000-00004F6D0000}"/>
    <cellStyle name="Normal 3 6 24" xfId="27996" xr:uid="{00000000-0005-0000-0000-0000506D0000}"/>
    <cellStyle name="Normal 3 6 24 2" xfId="27997" xr:uid="{00000000-0005-0000-0000-0000516D0000}"/>
    <cellStyle name="Normal 3 6 24 3" xfId="27998" xr:uid="{00000000-0005-0000-0000-0000526D0000}"/>
    <cellStyle name="Normal 3 6 24 4" xfId="27999" xr:uid="{00000000-0005-0000-0000-0000536D0000}"/>
    <cellStyle name="Normal 3 6 25" xfId="28000" xr:uid="{00000000-0005-0000-0000-0000546D0000}"/>
    <cellStyle name="Normal 3 6 25 2" xfId="28001" xr:uid="{00000000-0005-0000-0000-0000556D0000}"/>
    <cellStyle name="Normal 3 6 25 3" xfId="28002" xr:uid="{00000000-0005-0000-0000-0000566D0000}"/>
    <cellStyle name="Normal 3 6 25 4" xfId="28003" xr:uid="{00000000-0005-0000-0000-0000576D0000}"/>
    <cellStyle name="Normal 3 6 26" xfId="28004" xr:uid="{00000000-0005-0000-0000-0000586D0000}"/>
    <cellStyle name="Normal 3 6 26 2" xfId="28005" xr:uid="{00000000-0005-0000-0000-0000596D0000}"/>
    <cellStyle name="Normal 3 6 26 3" xfId="28006" xr:uid="{00000000-0005-0000-0000-00005A6D0000}"/>
    <cellStyle name="Normal 3 6 26 4" xfId="28007" xr:uid="{00000000-0005-0000-0000-00005B6D0000}"/>
    <cellStyle name="Normal 3 6 27" xfId="28008" xr:uid="{00000000-0005-0000-0000-00005C6D0000}"/>
    <cellStyle name="Normal 3 6 27 2" xfId="28009" xr:uid="{00000000-0005-0000-0000-00005D6D0000}"/>
    <cellStyle name="Normal 3 6 27 3" xfId="28010" xr:uid="{00000000-0005-0000-0000-00005E6D0000}"/>
    <cellStyle name="Normal 3 6 27 4" xfId="28011" xr:uid="{00000000-0005-0000-0000-00005F6D0000}"/>
    <cellStyle name="Normal 3 6 28" xfId="28012" xr:uid="{00000000-0005-0000-0000-0000606D0000}"/>
    <cellStyle name="Normal 3 6 28 2" xfId="28013" xr:uid="{00000000-0005-0000-0000-0000616D0000}"/>
    <cellStyle name="Normal 3 6 28 3" xfId="28014" xr:uid="{00000000-0005-0000-0000-0000626D0000}"/>
    <cellStyle name="Normal 3 6 28 4" xfId="28015" xr:uid="{00000000-0005-0000-0000-0000636D0000}"/>
    <cellStyle name="Normal 3 6 29" xfId="28016" xr:uid="{00000000-0005-0000-0000-0000646D0000}"/>
    <cellStyle name="Normal 3 6 29 2" xfId="28017" xr:uid="{00000000-0005-0000-0000-0000656D0000}"/>
    <cellStyle name="Normal 3 6 29 3" xfId="28018" xr:uid="{00000000-0005-0000-0000-0000666D0000}"/>
    <cellStyle name="Normal 3 6 29 4" xfId="28019" xr:uid="{00000000-0005-0000-0000-0000676D0000}"/>
    <cellStyle name="Normal 3 6 3" xfId="28020" xr:uid="{00000000-0005-0000-0000-0000686D0000}"/>
    <cellStyle name="Normal 3 6 3 2" xfId="28021" xr:uid="{00000000-0005-0000-0000-0000696D0000}"/>
    <cellStyle name="Normal 3 6 3 2 2" xfId="28022" xr:uid="{00000000-0005-0000-0000-00006A6D0000}"/>
    <cellStyle name="Normal 3 6 3 3" xfId="28023" xr:uid="{00000000-0005-0000-0000-00006B6D0000}"/>
    <cellStyle name="Normal 3 6 3 4" xfId="28024" xr:uid="{00000000-0005-0000-0000-00006C6D0000}"/>
    <cellStyle name="Normal 3 6 3 5" xfId="28025" xr:uid="{00000000-0005-0000-0000-00006D6D0000}"/>
    <cellStyle name="Normal 3 6 30" xfId="28026" xr:uid="{00000000-0005-0000-0000-00006E6D0000}"/>
    <cellStyle name="Normal 3 6 30 2" xfId="28027" xr:uid="{00000000-0005-0000-0000-00006F6D0000}"/>
    <cellStyle name="Normal 3 6 30 3" xfId="28028" xr:uid="{00000000-0005-0000-0000-0000706D0000}"/>
    <cellStyle name="Normal 3 6 30 4" xfId="28029" xr:uid="{00000000-0005-0000-0000-0000716D0000}"/>
    <cellStyle name="Normal 3 6 31" xfId="28030" xr:uid="{00000000-0005-0000-0000-0000726D0000}"/>
    <cellStyle name="Normal 3 6 31 2" xfId="28031" xr:uid="{00000000-0005-0000-0000-0000736D0000}"/>
    <cellStyle name="Normal 3 6 31 3" xfId="28032" xr:uid="{00000000-0005-0000-0000-0000746D0000}"/>
    <cellStyle name="Normal 3 6 31 4" xfId="28033" xr:uid="{00000000-0005-0000-0000-0000756D0000}"/>
    <cellStyle name="Normal 3 6 32" xfId="28034" xr:uid="{00000000-0005-0000-0000-0000766D0000}"/>
    <cellStyle name="Normal 3 6 32 2" xfId="28035" xr:uid="{00000000-0005-0000-0000-0000776D0000}"/>
    <cellStyle name="Normal 3 6 32 3" xfId="28036" xr:uid="{00000000-0005-0000-0000-0000786D0000}"/>
    <cellStyle name="Normal 3 6 32 4" xfId="28037" xr:uid="{00000000-0005-0000-0000-0000796D0000}"/>
    <cellStyle name="Normal 3 6 33" xfId="28038" xr:uid="{00000000-0005-0000-0000-00007A6D0000}"/>
    <cellStyle name="Normal 3 6 33 2" xfId="28039" xr:uid="{00000000-0005-0000-0000-00007B6D0000}"/>
    <cellStyle name="Normal 3 6 33 3" xfId="28040" xr:uid="{00000000-0005-0000-0000-00007C6D0000}"/>
    <cellStyle name="Normal 3 6 33 4" xfId="28041" xr:uid="{00000000-0005-0000-0000-00007D6D0000}"/>
    <cellStyle name="Normal 3 6 34" xfId="28042" xr:uid="{00000000-0005-0000-0000-00007E6D0000}"/>
    <cellStyle name="Normal 3 6 34 2" xfId="28043" xr:uid="{00000000-0005-0000-0000-00007F6D0000}"/>
    <cellStyle name="Normal 3 6 34 3" xfId="28044" xr:uid="{00000000-0005-0000-0000-0000806D0000}"/>
    <cellStyle name="Normal 3 6 34 4" xfId="28045" xr:uid="{00000000-0005-0000-0000-0000816D0000}"/>
    <cellStyle name="Normal 3 6 35" xfId="28046" xr:uid="{00000000-0005-0000-0000-0000826D0000}"/>
    <cellStyle name="Normal 3 6 35 2" xfId="28047" xr:uid="{00000000-0005-0000-0000-0000836D0000}"/>
    <cellStyle name="Normal 3 6 35 3" xfId="28048" xr:uid="{00000000-0005-0000-0000-0000846D0000}"/>
    <cellStyle name="Normal 3 6 35 4" xfId="28049" xr:uid="{00000000-0005-0000-0000-0000856D0000}"/>
    <cellStyle name="Normal 3 6 36" xfId="28050" xr:uid="{00000000-0005-0000-0000-0000866D0000}"/>
    <cellStyle name="Normal 3 6 36 2" xfId="28051" xr:uid="{00000000-0005-0000-0000-0000876D0000}"/>
    <cellStyle name="Normal 3 6 36 3" xfId="28052" xr:uid="{00000000-0005-0000-0000-0000886D0000}"/>
    <cellStyle name="Normal 3 6 36 4" xfId="28053" xr:uid="{00000000-0005-0000-0000-0000896D0000}"/>
    <cellStyle name="Normal 3 6 37" xfId="28054" xr:uid="{00000000-0005-0000-0000-00008A6D0000}"/>
    <cellStyle name="Normal 3 6 37 2" xfId="28055" xr:uid="{00000000-0005-0000-0000-00008B6D0000}"/>
    <cellStyle name="Normal 3 6 37 3" xfId="28056" xr:uid="{00000000-0005-0000-0000-00008C6D0000}"/>
    <cellStyle name="Normal 3 6 37 4" xfId="28057" xr:uid="{00000000-0005-0000-0000-00008D6D0000}"/>
    <cellStyle name="Normal 3 6 38" xfId="28058" xr:uid="{00000000-0005-0000-0000-00008E6D0000}"/>
    <cellStyle name="Normal 3 6 38 2" xfId="28059" xr:uid="{00000000-0005-0000-0000-00008F6D0000}"/>
    <cellStyle name="Normal 3 6 38 3" xfId="28060" xr:uid="{00000000-0005-0000-0000-0000906D0000}"/>
    <cellStyle name="Normal 3 6 38 4" xfId="28061" xr:uid="{00000000-0005-0000-0000-0000916D0000}"/>
    <cellStyle name="Normal 3 6 39" xfId="28062" xr:uid="{00000000-0005-0000-0000-0000926D0000}"/>
    <cellStyle name="Normal 3 6 39 2" xfId="28063" xr:uid="{00000000-0005-0000-0000-0000936D0000}"/>
    <cellStyle name="Normal 3 6 39 3" xfId="28064" xr:uid="{00000000-0005-0000-0000-0000946D0000}"/>
    <cellStyle name="Normal 3 6 39 4" xfId="28065" xr:uid="{00000000-0005-0000-0000-0000956D0000}"/>
    <cellStyle name="Normal 3 6 4" xfId="28066" xr:uid="{00000000-0005-0000-0000-0000966D0000}"/>
    <cellStyle name="Normal 3 6 4 2" xfId="28067" xr:uid="{00000000-0005-0000-0000-0000976D0000}"/>
    <cellStyle name="Normal 3 6 4 3" xfId="28068" xr:uid="{00000000-0005-0000-0000-0000986D0000}"/>
    <cellStyle name="Normal 3 6 4 4" xfId="28069" xr:uid="{00000000-0005-0000-0000-0000996D0000}"/>
    <cellStyle name="Normal 3 6 40" xfId="28070" xr:uid="{00000000-0005-0000-0000-00009A6D0000}"/>
    <cellStyle name="Normal 3 6 40 2" xfId="28071" xr:uid="{00000000-0005-0000-0000-00009B6D0000}"/>
    <cellStyle name="Normal 3 6 40 3" xfId="28072" xr:uid="{00000000-0005-0000-0000-00009C6D0000}"/>
    <cellStyle name="Normal 3 6 40 4" xfId="28073" xr:uid="{00000000-0005-0000-0000-00009D6D0000}"/>
    <cellStyle name="Normal 3 6 41" xfId="28074" xr:uid="{00000000-0005-0000-0000-00009E6D0000}"/>
    <cellStyle name="Normal 3 6 41 2" xfId="28075" xr:uid="{00000000-0005-0000-0000-00009F6D0000}"/>
    <cellStyle name="Normal 3 6 41 3" xfId="28076" xr:uid="{00000000-0005-0000-0000-0000A06D0000}"/>
    <cellStyle name="Normal 3 6 41 4" xfId="28077" xr:uid="{00000000-0005-0000-0000-0000A16D0000}"/>
    <cellStyle name="Normal 3 6 42" xfId="28078" xr:uid="{00000000-0005-0000-0000-0000A26D0000}"/>
    <cellStyle name="Normal 3 6 42 2" xfId="28079" xr:uid="{00000000-0005-0000-0000-0000A36D0000}"/>
    <cellStyle name="Normal 3 6 42 3" xfId="28080" xr:uid="{00000000-0005-0000-0000-0000A46D0000}"/>
    <cellStyle name="Normal 3 6 42 4" xfId="28081" xr:uid="{00000000-0005-0000-0000-0000A56D0000}"/>
    <cellStyle name="Normal 3 6 43" xfId="28082" xr:uid="{00000000-0005-0000-0000-0000A66D0000}"/>
    <cellStyle name="Normal 3 6 43 2" xfId="28083" xr:uid="{00000000-0005-0000-0000-0000A76D0000}"/>
    <cellStyle name="Normal 3 6 43 3" xfId="28084" xr:uid="{00000000-0005-0000-0000-0000A86D0000}"/>
    <cellStyle name="Normal 3 6 43 4" xfId="28085" xr:uid="{00000000-0005-0000-0000-0000A96D0000}"/>
    <cellStyle name="Normal 3 6 44" xfId="28086" xr:uid="{00000000-0005-0000-0000-0000AA6D0000}"/>
    <cellStyle name="Normal 3 6 44 2" xfId="28087" xr:uid="{00000000-0005-0000-0000-0000AB6D0000}"/>
    <cellStyle name="Normal 3 6 44 3" xfId="28088" xr:uid="{00000000-0005-0000-0000-0000AC6D0000}"/>
    <cellStyle name="Normal 3 6 44 4" xfId="28089" xr:uid="{00000000-0005-0000-0000-0000AD6D0000}"/>
    <cellStyle name="Normal 3 6 45" xfId="28090" xr:uid="{00000000-0005-0000-0000-0000AE6D0000}"/>
    <cellStyle name="Normal 3 6 45 2" xfId="28091" xr:uid="{00000000-0005-0000-0000-0000AF6D0000}"/>
    <cellStyle name="Normal 3 6 45 3" xfId="28092" xr:uid="{00000000-0005-0000-0000-0000B06D0000}"/>
    <cellStyle name="Normal 3 6 45 4" xfId="28093" xr:uid="{00000000-0005-0000-0000-0000B16D0000}"/>
    <cellStyle name="Normal 3 6 46" xfId="28094" xr:uid="{00000000-0005-0000-0000-0000B26D0000}"/>
    <cellStyle name="Normal 3 6 46 2" xfId="28095" xr:uid="{00000000-0005-0000-0000-0000B36D0000}"/>
    <cellStyle name="Normal 3 6 46 3" xfId="28096" xr:uid="{00000000-0005-0000-0000-0000B46D0000}"/>
    <cellStyle name="Normal 3 6 46 4" xfId="28097" xr:uid="{00000000-0005-0000-0000-0000B56D0000}"/>
    <cellStyle name="Normal 3 6 47" xfId="28098" xr:uid="{00000000-0005-0000-0000-0000B66D0000}"/>
    <cellStyle name="Normal 3 6 48" xfId="28099" xr:uid="{00000000-0005-0000-0000-0000B76D0000}"/>
    <cellStyle name="Normal 3 6 49" xfId="28100" xr:uid="{00000000-0005-0000-0000-0000B86D0000}"/>
    <cellStyle name="Normal 3 6 5" xfId="28101" xr:uid="{00000000-0005-0000-0000-0000B96D0000}"/>
    <cellStyle name="Normal 3 6 5 2" xfId="28102" xr:uid="{00000000-0005-0000-0000-0000BA6D0000}"/>
    <cellStyle name="Normal 3 6 5 3" xfId="28103" xr:uid="{00000000-0005-0000-0000-0000BB6D0000}"/>
    <cellStyle name="Normal 3 6 5 4" xfId="28104" xr:uid="{00000000-0005-0000-0000-0000BC6D0000}"/>
    <cellStyle name="Normal 3 6 50" xfId="28105" xr:uid="{00000000-0005-0000-0000-0000BD6D0000}"/>
    <cellStyle name="Normal 3 6 51" xfId="28106" xr:uid="{00000000-0005-0000-0000-0000BE6D0000}"/>
    <cellStyle name="Normal 3 6 52" xfId="28107" xr:uid="{00000000-0005-0000-0000-0000BF6D0000}"/>
    <cellStyle name="Normal 3 6 6" xfId="28108" xr:uid="{00000000-0005-0000-0000-0000C06D0000}"/>
    <cellStyle name="Normal 3 6 6 2" xfId="28109" xr:uid="{00000000-0005-0000-0000-0000C16D0000}"/>
    <cellStyle name="Normal 3 6 6 3" xfId="28110" xr:uid="{00000000-0005-0000-0000-0000C26D0000}"/>
    <cellStyle name="Normal 3 6 6 4" xfId="28111" xr:uid="{00000000-0005-0000-0000-0000C36D0000}"/>
    <cellStyle name="Normal 3 6 7" xfId="28112" xr:uid="{00000000-0005-0000-0000-0000C46D0000}"/>
    <cellStyle name="Normal 3 6 7 2" xfId="28113" xr:uid="{00000000-0005-0000-0000-0000C56D0000}"/>
    <cellStyle name="Normal 3 6 7 3" xfId="28114" xr:uid="{00000000-0005-0000-0000-0000C66D0000}"/>
    <cellStyle name="Normal 3 6 7 4" xfId="28115" xr:uid="{00000000-0005-0000-0000-0000C76D0000}"/>
    <cellStyle name="Normal 3 6 8" xfId="28116" xr:uid="{00000000-0005-0000-0000-0000C86D0000}"/>
    <cellStyle name="Normal 3 6 8 2" xfId="28117" xr:uid="{00000000-0005-0000-0000-0000C96D0000}"/>
    <cellStyle name="Normal 3 6 8 3" xfId="28118" xr:uid="{00000000-0005-0000-0000-0000CA6D0000}"/>
    <cellStyle name="Normal 3 6 8 4" xfId="28119" xr:uid="{00000000-0005-0000-0000-0000CB6D0000}"/>
    <cellStyle name="Normal 3 6 9" xfId="28120" xr:uid="{00000000-0005-0000-0000-0000CC6D0000}"/>
    <cellStyle name="Normal 3 6 9 2" xfId="28121" xr:uid="{00000000-0005-0000-0000-0000CD6D0000}"/>
    <cellStyle name="Normal 3 6 9 3" xfId="28122" xr:uid="{00000000-0005-0000-0000-0000CE6D0000}"/>
    <cellStyle name="Normal 3 6 9 4" xfId="28123" xr:uid="{00000000-0005-0000-0000-0000CF6D0000}"/>
    <cellStyle name="Normal 3 6_Annex-25(B)-1" xfId="28124" xr:uid="{00000000-0005-0000-0000-0000D06D0000}"/>
    <cellStyle name="Normal 3 60" xfId="28125" xr:uid="{00000000-0005-0000-0000-0000D16D0000}"/>
    <cellStyle name="Normal 3 60 2" xfId="28126" xr:uid="{00000000-0005-0000-0000-0000D26D0000}"/>
    <cellStyle name="Normal 3 60 3" xfId="28127" xr:uid="{00000000-0005-0000-0000-0000D36D0000}"/>
    <cellStyle name="Normal 3 61" xfId="28128" xr:uid="{00000000-0005-0000-0000-0000D46D0000}"/>
    <cellStyle name="Normal 3 61 2" xfId="28129" xr:uid="{00000000-0005-0000-0000-0000D56D0000}"/>
    <cellStyle name="Normal 3 61 3" xfId="28130" xr:uid="{00000000-0005-0000-0000-0000D66D0000}"/>
    <cellStyle name="Normal 3 62" xfId="28131" xr:uid="{00000000-0005-0000-0000-0000D76D0000}"/>
    <cellStyle name="Normal 3 62 2" xfId="28132" xr:uid="{00000000-0005-0000-0000-0000D86D0000}"/>
    <cellStyle name="Normal 3 62 3" xfId="28133" xr:uid="{00000000-0005-0000-0000-0000D96D0000}"/>
    <cellStyle name="Normal 3 63" xfId="28134" xr:uid="{00000000-0005-0000-0000-0000DA6D0000}"/>
    <cellStyle name="Normal 3 63 2" xfId="28135" xr:uid="{00000000-0005-0000-0000-0000DB6D0000}"/>
    <cellStyle name="Normal 3 63 3" xfId="28136" xr:uid="{00000000-0005-0000-0000-0000DC6D0000}"/>
    <cellStyle name="Normal 3 64" xfId="28137" xr:uid="{00000000-0005-0000-0000-0000DD6D0000}"/>
    <cellStyle name="Normal 3 64 2" xfId="28138" xr:uid="{00000000-0005-0000-0000-0000DE6D0000}"/>
    <cellStyle name="Normal 3 64 3" xfId="28139" xr:uid="{00000000-0005-0000-0000-0000DF6D0000}"/>
    <cellStyle name="Normal 3 65" xfId="28140" xr:uid="{00000000-0005-0000-0000-0000E06D0000}"/>
    <cellStyle name="Normal 3 65 2" xfId="28141" xr:uid="{00000000-0005-0000-0000-0000E16D0000}"/>
    <cellStyle name="Normal 3 65 3" xfId="28142" xr:uid="{00000000-0005-0000-0000-0000E26D0000}"/>
    <cellStyle name="Normal 3 66" xfId="28143" xr:uid="{00000000-0005-0000-0000-0000E36D0000}"/>
    <cellStyle name="Normal 3 66 2" xfId="28144" xr:uid="{00000000-0005-0000-0000-0000E46D0000}"/>
    <cellStyle name="Normal 3 66 3" xfId="28145" xr:uid="{00000000-0005-0000-0000-0000E56D0000}"/>
    <cellStyle name="Normal 3 67" xfId="28146" xr:uid="{00000000-0005-0000-0000-0000E66D0000}"/>
    <cellStyle name="Normal 3 67 2" xfId="28147" xr:uid="{00000000-0005-0000-0000-0000E76D0000}"/>
    <cellStyle name="Normal 3 67 3" xfId="28148" xr:uid="{00000000-0005-0000-0000-0000E86D0000}"/>
    <cellStyle name="Normal 3 67 4" xfId="28149" xr:uid="{00000000-0005-0000-0000-0000E96D0000}"/>
    <cellStyle name="Normal 3 68" xfId="28150" xr:uid="{00000000-0005-0000-0000-0000EA6D0000}"/>
    <cellStyle name="Normal 3 68 2" xfId="28151" xr:uid="{00000000-0005-0000-0000-0000EB6D0000}"/>
    <cellStyle name="Normal 3 68 3" xfId="28152" xr:uid="{00000000-0005-0000-0000-0000EC6D0000}"/>
    <cellStyle name="Normal 3 69" xfId="28153" xr:uid="{00000000-0005-0000-0000-0000ED6D0000}"/>
    <cellStyle name="Normal 3 69 2" xfId="28154" xr:uid="{00000000-0005-0000-0000-0000EE6D0000}"/>
    <cellStyle name="Normal 3 7" xfId="28155" xr:uid="{00000000-0005-0000-0000-0000EF6D0000}"/>
    <cellStyle name="Normal 3 7 10" xfId="28156" xr:uid="{00000000-0005-0000-0000-0000F06D0000}"/>
    <cellStyle name="Normal 3 7 10 2" xfId="28157" xr:uid="{00000000-0005-0000-0000-0000F16D0000}"/>
    <cellStyle name="Normal 3 7 10 3" xfId="28158" xr:uid="{00000000-0005-0000-0000-0000F26D0000}"/>
    <cellStyle name="Normal 3 7 10 4" xfId="28159" xr:uid="{00000000-0005-0000-0000-0000F36D0000}"/>
    <cellStyle name="Normal 3 7 11" xfId="28160" xr:uid="{00000000-0005-0000-0000-0000F46D0000}"/>
    <cellStyle name="Normal 3 7 11 2" xfId="28161" xr:uid="{00000000-0005-0000-0000-0000F56D0000}"/>
    <cellStyle name="Normal 3 7 11 3" xfId="28162" xr:uid="{00000000-0005-0000-0000-0000F66D0000}"/>
    <cellStyle name="Normal 3 7 11 4" xfId="28163" xr:uid="{00000000-0005-0000-0000-0000F76D0000}"/>
    <cellStyle name="Normal 3 7 12" xfId="28164" xr:uid="{00000000-0005-0000-0000-0000F86D0000}"/>
    <cellStyle name="Normal 3 7 12 2" xfId="28165" xr:uid="{00000000-0005-0000-0000-0000F96D0000}"/>
    <cellStyle name="Normal 3 7 12 3" xfId="28166" xr:uid="{00000000-0005-0000-0000-0000FA6D0000}"/>
    <cellStyle name="Normal 3 7 12 4" xfId="28167" xr:uid="{00000000-0005-0000-0000-0000FB6D0000}"/>
    <cellStyle name="Normal 3 7 13" xfId="28168" xr:uid="{00000000-0005-0000-0000-0000FC6D0000}"/>
    <cellStyle name="Normal 3 7 13 2" xfId="28169" xr:uid="{00000000-0005-0000-0000-0000FD6D0000}"/>
    <cellStyle name="Normal 3 7 13 3" xfId="28170" xr:uid="{00000000-0005-0000-0000-0000FE6D0000}"/>
    <cellStyle name="Normal 3 7 13 4" xfId="28171" xr:uid="{00000000-0005-0000-0000-0000FF6D0000}"/>
    <cellStyle name="Normal 3 7 14" xfId="28172" xr:uid="{00000000-0005-0000-0000-0000006E0000}"/>
    <cellStyle name="Normal 3 7 14 2" xfId="28173" xr:uid="{00000000-0005-0000-0000-0000016E0000}"/>
    <cellStyle name="Normal 3 7 14 3" xfId="28174" xr:uid="{00000000-0005-0000-0000-0000026E0000}"/>
    <cellStyle name="Normal 3 7 14 4" xfId="28175" xr:uid="{00000000-0005-0000-0000-0000036E0000}"/>
    <cellStyle name="Normal 3 7 15" xfId="28176" xr:uid="{00000000-0005-0000-0000-0000046E0000}"/>
    <cellStyle name="Normal 3 7 15 2" xfId="28177" xr:uid="{00000000-0005-0000-0000-0000056E0000}"/>
    <cellStyle name="Normal 3 7 15 3" xfId="28178" xr:uid="{00000000-0005-0000-0000-0000066E0000}"/>
    <cellStyle name="Normal 3 7 15 4" xfId="28179" xr:uid="{00000000-0005-0000-0000-0000076E0000}"/>
    <cellStyle name="Normal 3 7 16" xfId="28180" xr:uid="{00000000-0005-0000-0000-0000086E0000}"/>
    <cellStyle name="Normal 3 7 16 2" xfId="28181" xr:uid="{00000000-0005-0000-0000-0000096E0000}"/>
    <cellStyle name="Normal 3 7 16 3" xfId="28182" xr:uid="{00000000-0005-0000-0000-00000A6E0000}"/>
    <cellStyle name="Normal 3 7 16 4" xfId="28183" xr:uid="{00000000-0005-0000-0000-00000B6E0000}"/>
    <cellStyle name="Normal 3 7 17" xfId="28184" xr:uid="{00000000-0005-0000-0000-00000C6E0000}"/>
    <cellStyle name="Normal 3 7 17 2" xfId="28185" xr:uid="{00000000-0005-0000-0000-00000D6E0000}"/>
    <cellStyle name="Normal 3 7 17 3" xfId="28186" xr:uid="{00000000-0005-0000-0000-00000E6E0000}"/>
    <cellStyle name="Normal 3 7 17 4" xfId="28187" xr:uid="{00000000-0005-0000-0000-00000F6E0000}"/>
    <cellStyle name="Normal 3 7 18" xfId="28188" xr:uid="{00000000-0005-0000-0000-0000106E0000}"/>
    <cellStyle name="Normal 3 7 18 2" xfId="28189" xr:uid="{00000000-0005-0000-0000-0000116E0000}"/>
    <cellStyle name="Normal 3 7 18 3" xfId="28190" xr:uid="{00000000-0005-0000-0000-0000126E0000}"/>
    <cellStyle name="Normal 3 7 18 4" xfId="28191" xr:uid="{00000000-0005-0000-0000-0000136E0000}"/>
    <cellStyle name="Normal 3 7 19" xfId="28192" xr:uid="{00000000-0005-0000-0000-0000146E0000}"/>
    <cellStyle name="Normal 3 7 19 2" xfId="28193" xr:uid="{00000000-0005-0000-0000-0000156E0000}"/>
    <cellStyle name="Normal 3 7 19 3" xfId="28194" xr:uid="{00000000-0005-0000-0000-0000166E0000}"/>
    <cellStyle name="Normal 3 7 19 4" xfId="28195" xr:uid="{00000000-0005-0000-0000-0000176E0000}"/>
    <cellStyle name="Normal 3 7 2" xfId="28196" xr:uid="{00000000-0005-0000-0000-0000186E0000}"/>
    <cellStyle name="Normal 3 7 2 2" xfId="28197" xr:uid="{00000000-0005-0000-0000-0000196E0000}"/>
    <cellStyle name="Normal 3 7 2 2 2" xfId="28198" xr:uid="{00000000-0005-0000-0000-00001A6E0000}"/>
    <cellStyle name="Normal 3 7 2 3" xfId="28199" xr:uid="{00000000-0005-0000-0000-00001B6E0000}"/>
    <cellStyle name="Normal 3 7 2 4" xfId="28200" xr:uid="{00000000-0005-0000-0000-00001C6E0000}"/>
    <cellStyle name="Normal 3 7 2 5" xfId="28201" xr:uid="{00000000-0005-0000-0000-00001D6E0000}"/>
    <cellStyle name="Normal 3 7 2 6" xfId="28202" xr:uid="{00000000-0005-0000-0000-00001E6E0000}"/>
    <cellStyle name="Normal 3 7 20" xfId="28203" xr:uid="{00000000-0005-0000-0000-00001F6E0000}"/>
    <cellStyle name="Normal 3 7 20 2" xfId="28204" xr:uid="{00000000-0005-0000-0000-0000206E0000}"/>
    <cellStyle name="Normal 3 7 20 3" xfId="28205" xr:uid="{00000000-0005-0000-0000-0000216E0000}"/>
    <cellStyle name="Normal 3 7 20 4" xfId="28206" xr:uid="{00000000-0005-0000-0000-0000226E0000}"/>
    <cellStyle name="Normal 3 7 21" xfId="28207" xr:uid="{00000000-0005-0000-0000-0000236E0000}"/>
    <cellStyle name="Normal 3 7 21 2" xfId="28208" xr:uid="{00000000-0005-0000-0000-0000246E0000}"/>
    <cellStyle name="Normal 3 7 21 3" xfId="28209" xr:uid="{00000000-0005-0000-0000-0000256E0000}"/>
    <cellStyle name="Normal 3 7 21 4" xfId="28210" xr:uid="{00000000-0005-0000-0000-0000266E0000}"/>
    <cellStyle name="Normal 3 7 22" xfId="28211" xr:uid="{00000000-0005-0000-0000-0000276E0000}"/>
    <cellStyle name="Normal 3 7 22 2" xfId="28212" xr:uid="{00000000-0005-0000-0000-0000286E0000}"/>
    <cellStyle name="Normal 3 7 22 3" xfId="28213" xr:uid="{00000000-0005-0000-0000-0000296E0000}"/>
    <cellStyle name="Normal 3 7 22 4" xfId="28214" xr:uid="{00000000-0005-0000-0000-00002A6E0000}"/>
    <cellStyle name="Normal 3 7 23" xfId="28215" xr:uid="{00000000-0005-0000-0000-00002B6E0000}"/>
    <cellStyle name="Normal 3 7 23 2" xfId="28216" xr:uid="{00000000-0005-0000-0000-00002C6E0000}"/>
    <cellStyle name="Normal 3 7 23 3" xfId="28217" xr:uid="{00000000-0005-0000-0000-00002D6E0000}"/>
    <cellStyle name="Normal 3 7 23 4" xfId="28218" xr:uid="{00000000-0005-0000-0000-00002E6E0000}"/>
    <cellStyle name="Normal 3 7 24" xfId="28219" xr:uid="{00000000-0005-0000-0000-00002F6E0000}"/>
    <cellStyle name="Normal 3 7 24 2" xfId="28220" xr:uid="{00000000-0005-0000-0000-0000306E0000}"/>
    <cellStyle name="Normal 3 7 24 3" xfId="28221" xr:uid="{00000000-0005-0000-0000-0000316E0000}"/>
    <cellStyle name="Normal 3 7 24 4" xfId="28222" xr:uid="{00000000-0005-0000-0000-0000326E0000}"/>
    <cellStyle name="Normal 3 7 25" xfId="28223" xr:uid="{00000000-0005-0000-0000-0000336E0000}"/>
    <cellStyle name="Normal 3 7 25 2" xfId="28224" xr:uid="{00000000-0005-0000-0000-0000346E0000}"/>
    <cellStyle name="Normal 3 7 25 3" xfId="28225" xr:uid="{00000000-0005-0000-0000-0000356E0000}"/>
    <cellStyle name="Normal 3 7 25 4" xfId="28226" xr:uid="{00000000-0005-0000-0000-0000366E0000}"/>
    <cellStyle name="Normal 3 7 26" xfId="28227" xr:uid="{00000000-0005-0000-0000-0000376E0000}"/>
    <cellStyle name="Normal 3 7 26 2" xfId="28228" xr:uid="{00000000-0005-0000-0000-0000386E0000}"/>
    <cellStyle name="Normal 3 7 26 3" xfId="28229" xr:uid="{00000000-0005-0000-0000-0000396E0000}"/>
    <cellStyle name="Normal 3 7 26 4" xfId="28230" xr:uid="{00000000-0005-0000-0000-00003A6E0000}"/>
    <cellStyle name="Normal 3 7 27" xfId="28231" xr:uid="{00000000-0005-0000-0000-00003B6E0000}"/>
    <cellStyle name="Normal 3 7 27 2" xfId="28232" xr:uid="{00000000-0005-0000-0000-00003C6E0000}"/>
    <cellStyle name="Normal 3 7 27 3" xfId="28233" xr:uid="{00000000-0005-0000-0000-00003D6E0000}"/>
    <cellStyle name="Normal 3 7 27 4" xfId="28234" xr:uid="{00000000-0005-0000-0000-00003E6E0000}"/>
    <cellStyle name="Normal 3 7 28" xfId="28235" xr:uid="{00000000-0005-0000-0000-00003F6E0000}"/>
    <cellStyle name="Normal 3 7 28 2" xfId="28236" xr:uid="{00000000-0005-0000-0000-0000406E0000}"/>
    <cellStyle name="Normal 3 7 28 3" xfId="28237" xr:uid="{00000000-0005-0000-0000-0000416E0000}"/>
    <cellStyle name="Normal 3 7 28 4" xfId="28238" xr:uid="{00000000-0005-0000-0000-0000426E0000}"/>
    <cellStyle name="Normal 3 7 29" xfId="28239" xr:uid="{00000000-0005-0000-0000-0000436E0000}"/>
    <cellStyle name="Normal 3 7 29 2" xfId="28240" xr:uid="{00000000-0005-0000-0000-0000446E0000}"/>
    <cellStyle name="Normal 3 7 29 3" xfId="28241" xr:uid="{00000000-0005-0000-0000-0000456E0000}"/>
    <cellStyle name="Normal 3 7 29 4" xfId="28242" xr:uid="{00000000-0005-0000-0000-0000466E0000}"/>
    <cellStyle name="Normal 3 7 3" xfId="28243" xr:uid="{00000000-0005-0000-0000-0000476E0000}"/>
    <cellStyle name="Normal 3 7 3 2" xfId="28244" xr:uid="{00000000-0005-0000-0000-0000486E0000}"/>
    <cellStyle name="Normal 3 7 3 2 2" xfId="28245" xr:uid="{00000000-0005-0000-0000-0000496E0000}"/>
    <cellStyle name="Normal 3 7 3 2 3" xfId="28246" xr:uid="{00000000-0005-0000-0000-00004A6E0000}"/>
    <cellStyle name="Normal 3 7 3 3" xfId="28247" xr:uid="{00000000-0005-0000-0000-00004B6E0000}"/>
    <cellStyle name="Normal 3 7 3 4" xfId="28248" xr:uid="{00000000-0005-0000-0000-00004C6E0000}"/>
    <cellStyle name="Normal 3 7 3 5" xfId="28249" xr:uid="{00000000-0005-0000-0000-00004D6E0000}"/>
    <cellStyle name="Normal 3 7 30" xfId="28250" xr:uid="{00000000-0005-0000-0000-00004E6E0000}"/>
    <cellStyle name="Normal 3 7 30 2" xfId="28251" xr:uid="{00000000-0005-0000-0000-00004F6E0000}"/>
    <cellStyle name="Normal 3 7 30 3" xfId="28252" xr:uid="{00000000-0005-0000-0000-0000506E0000}"/>
    <cellStyle name="Normal 3 7 30 4" xfId="28253" xr:uid="{00000000-0005-0000-0000-0000516E0000}"/>
    <cellStyle name="Normal 3 7 31" xfId="28254" xr:uid="{00000000-0005-0000-0000-0000526E0000}"/>
    <cellStyle name="Normal 3 7 31 2" xfId="28255" xr:uid="{00000000-0005-0000-0000-0000536E0000}"/>
    <cellStyle name="Normal 3 7 31 3" xfId="28256" xr:uid="{00000000-0005-0000-0000-0000546E0000}"/>
    <cellStyle name="Normal 3 7 31 4" xfId="28257" xr:uid="{00000000-0005-0000-0000-0000556E0000}"/>
    <cellStyle name="Normal 3 7 32" xfId="28258" xr:uid="{00000000-0005-0000-0000-0000566E0000}"/>
    <cellStyle name="Normal 3 7 32 2" xfId="28259" xr:uid="{00000000-0005-0000-0000-0000576E0000}"/>
    <cellStyle name="Normal 3 7 32 3" xfId="28260" xr:uid="{00000000-0005-0000-0000-0000586E0000}"/>
    <cellStyle name="Normal 3 7 32 4" xfId="28261" xr:uid="{00000000-0005-0000-0000-0000596E0000}"/>
    <cellStyle name="Normal 3 7 33" xfId="28262" xr:uid="{00000000-0005-0000-0000-00005A6E0000}"/>
    <cellStyle name="Normal 3 7 33 2" xfId="28263" xr:uid="{00000000-0005-0000-0000-00005B6E0000}"/>
    <cellStyle name="Normal 3 7 33 3" xfId="28264" xr:uid="{00000000-0005-0000-0000-00005C6E0000}"/>
    <cellStyle name="Normal 3 7 33 4" xfId="28265" xr:uid="{00000000-0005-0000-0000-00005D6E0000}"/>
    <cellStyle name="Normal 3 7 34" xfId="28266" xr:uid="{00000000-0005-0000-0000-00005E6E0000}"/>
    <cellStyle name="Normal 3 7 34 2" xfId="28267" xr:uid="{00000000-0005-0000-0000-00005F6E0000}"/>
    <cellStyle name="Normal 3 7 34 3" xfId="28268" xr:uid="{00000000-0005-0000-0000-0000606E0000}"/>
    <cellStyle name="Normal 3 7 34 4" xfId="28269" xr:uid="{00000000-0005-0000-0000-0000616E0000}"/>
    <cellStyle name="Normal 3 7 35" xfId="28270" xr:uid="{00000000-0005-0000-0000-0000626E0000}"/>
    <cellStyle name="Normal 3 7 35 2" xfId="28271" xr:uid="{00000000-0005-0000-0000-0000636E0000}"/>
    <cellStyle name="Normal 3 7 35 3" xfId="28272" xr:uid="{00000000-0005-0000-0000-0000646E0000}"/>
    <cellStyle name="Normal 3 7 35 4" xfId="28273" xr:uid="{00000000-0005-0000-0000-0000656E0000}"/>
    <cellStyle name="Normal 3 7 36" xfId="28274" xr:uid="{00000000-0005-0000-0000-0000666E0000}"/>
    <cellStyle name="Normal 3 7 36 2" xfId="28275" xr:uid="{00000000-0005-0000-0000-0000676E0000}"/>
    <cellStyle name="Normal 3 7 36 3" xfId="28276" xr:uid="{00000000-0005-0000-0000-0000686E0000}"/>
    <cellStyle name="Normal 3 7 36 4" xfId="28277" xr:uid="{00000000-0005-0000-0000-0000696E0000}"/>
    <cellStyle name="Normal 3 7 37" xfId="28278" xr:uid="{00000000-0005-0000-0000-00006A6E0000}"/>
    <cellStyle name="Normal 3 7 37 2" xfId="28279" xr:uid="{00000000-0005-0000-0000-00006B6E0000}"/>
    <cellStyle name="Normal 3 7 37 3" xfId="28280" xr:uid="{00000000-0005-0000-0000-00006C6E0000}"/>
    <cellStyle name="Normal 3 7 37 4" xfId="28281" xr:uid="{00000000-0005-0000-0000-00006D6E0000}"/>
    <cellStyle name="Normal 3 7 38" xfId="28282" xr:uid="{00000000-0005-0000-0000-00006E6E0000}"/>
    <cellStyle name="Normal 3 7 38 2" xfId="28283" xr:uid="{00000000-0005-0000-0000-00006F6E0000}"/>
    <cellStyle name="Normal 3 7 38 3" xfId="28284" xr:uid="{00000000-0005-0000-0000-0000706E0000}"/>
    <cellStyle name="Normal 3 7 38 4" xfId="28285" xr:uid="{00000000-0005-0000-0000-0000716E0000}"/>
    <cellStyle name="Normal 3 7 39" xfId="28286" xr:uid="{00000000-0005-0000-0000-0000726E0000}"/>
    <cellStyle name="Normal 3 7 39 2" xfId="28287" xr:uid="{00000000-0005-0000-0000-0000736E0000}"/>
    <cellStyle name="Normal 3 7 39 3" xfId="28288" xr:uid="{00000000-0005-0000-0000-0000746E0000}"/>
    <cellStyle name="Normal 3 7 39 4" xfId="28289" xr:uid="{00000000-0005-0000-0000-0000756E0000}"/>
    <cellStyle name="Normal 3 7 4" xfId="28290" xr:uid="{00000000-0005-0000-0000-0000766E0000}"/>
    <cellStyle name="Normal 3 7 4 2" xfId="28291" xr:uid="{00000000-0005-0000-0000-0000776E0000}"/>
    <cellStyle name="Normal 3 7 4 3" xfId="28292" xr:uid="{00000000-0005-0000-0000-0000786E0000}"/>
    <cellStyle name="Normal 3 7 4 4" xfId="28293" xr:uid="{00000000-0005-0000-0000-0000796E0000}"/>
    <cellStyle name="Normal 3 7 4 5" xfId="28294" xr:uid="{00000000-0005-0000-0000-00007A6E0000}"/>
    <cellStyle name="Normal 3 7 40" xfId="28295" xr:uid="{00000000-0005-0000-0000-00007B6E0000}"/>
    <cellStyle name="Normal 3 7 40 2" xfId="28296" xr:uid="{00000000-0005-0000-0000-00007C6E0000}"/>
    <cellStyle name="Normal 3 7 40 3" xfId="28297" xr:uid="{00000000-0005-0000-0000-00007D6E0000}"/>
    <cellStyle name="Normal 3 7 40 4" xfId="28298" xr:uid="{00000000-0005-0000-0000-00007E6E0000}"/>
    <cellStyle name="Normal 3 7 41" xfId="28299" xr:uid="{00000000-0005-0000-0000-00007F6E0000}"/>
    <cellStyle name="Normal 3 7 41 2" xfId="28300" xr:uid="{00000000-0005-0000-0000-0000806E0000}"/>
    <cellStyle name="Normal 3 7 41 3" xfId="28301" xr:uid="{00000000-0005-0000-0000-0000816E0000}"/>
    <cellStyle name="Normal 3 7 41 4" xfId="28302" xr:uid="{00000000-0005-0000-0000-0000826E0000}"/>
    <cellStyle name="Normal 3 7 42" xfId="28303" xr:uid="{00000000-0005-0000-0000-0000836E0000}"/>
    <cellStyle name="Normal 3 7 42 2" xfId="28304" xr:uid="{00000000-0005-0000-0000-0000846E0000}"/>
    <cellStyle name="Normal 3 7 42 3" xfId="28305" xr:uid="{00000000-0005-0000-0000-0000856E0000}"/>
    <cellStyle name="Normal 3 7 42 4" xfId="28306" xr:uid="{00000000-0005-0000-0000-0000866E0000}"/>
    <cellStyle name="Normal 3 7 43" xfId="28307" xr:uid="{00000000-0005-0000-0000-0000876E0000}"/>
    <cellStyle name="Normal 3 7 43 2" xfId="28308" xr:uid="{00000000-0005-0000-0000-0000886E0000}"/>
    <cellStyle name="Normal 3 7 43 3" xfId="28309" xr:uid="{00000000-0005-0000-0000-0000896E0000}"/>
    <cellStyle name="Normal 3 7 43 4" xfId="28310" xr:uid="{00000000-0005-0000-0000-00008A6E0000}"/>
    <cellStyle name="Normal 3 7 44" xfId="28311" xr:uid="{00000000-0005-0000-0000-00008B6E0000}"/>
    <cellStyle name="Normal 3 7 44 2" xfId="28312" xr:uid="{00000000-0005-0000-0000-00008C6E0000}"/>
    <cellStyle name="Normal 3 7 44 3" xfId="28313" xr:uid="{00000000-0005-0000-0000-00008D6E0000}"/>
    <cellStyle name="Normal 3 7 44 4" xfId="28314" xr:uid="{00000000-0005-0000-0000-00008E6E0000}"/>
    <cellStyle name="Normal 3 7 45" xfId="28315" xr:uid="{00000000-0005-0000-0000-00008F6E0000}"/>
    <cellStyle name="Normal 3 7 45 2" xfId="28316" xr:uid="{00000000-0005-0000-0000-0000906E0000}"/>
    <cellStyle name="Normal 3 7 45 3" xfId="28317" xr:uid="{00000000-0005-0000-0000-0000916E0000}"/>
    <cellStyle name="Normal 3 7 45 4" xfId="28318" xr:uid="{00000000-0005-0000-0000-0000926E0000}"/>
    <cellStyle name="Normal 3 7 46" xfId="28319" xr:uid="{00000000-0005-0000-0000-0000936E0000}"/>
    <cellStyle name="Normal 3 7 46 2" xfId="28320" xr:uid="{00000000-0005-0000-0000-0000946E0000}"/>
    <cellStyle name="Normal 3 7 46 3" xfId="28321" xr:uid="{00000000-0005-0000-0000-0000956E0000}"/>
    <cellStyle name="Normal 3 7 46 4" xfId="28322" xr:uid="{00000000-0005-0000-0000-0000966E0000}"/>
    <cellStyle name="Normal 3 7 47" xfId="28323" xr:uid="{00000000-0005-0000-0000-0000976E0000}"/>
    <cellStyle name="Normal 3 7 48" xfId="28324" xr:uid="{00000000-0005-0000-0000-0000986E0000}"/>
    <cellStyle name="Normal 3 7 49" xfId="28325" xr:uid="{00000000-0005-0000-0000-0000996E0000}"/>
    <cellStyle name="Normal 3 7 5" xfId="28326" xr:uid="{00000000-0005-0000-0000-00009A6E0000}"/>
    <cellStyle name="Normal 3 7 5 2" xfId="28327" xr:uid="{00000000-0005-0000-0000-00009B6E0000}"/>
    <cellStyle name="Normal 3 7 5 3" xfId="28328" xr:uid="{00000000-0005-0000-0000-00009C6E0000}"/>
    <cellStyle name="Normal 3 7 5 4" xfId="28329" xr:uid="{00000000-0005-0000-0000-00009D6E0000}"/>
    <cellStyle name="Normal 3 7 50" xfId="28330" xr:uid="{00000000-0005-0000-0000-00009E6E0000}"/>
    <cellStyle name="Normal 3 7 51" xfId="28331" xr:uid="{00000000-0005-0000-0000-00009F6E0000}"/>
    <cellStyle name="Normal 3 7 52" xfId="28332" xr:uid="{00000000-0005-0000-0000-0000A06E0000}"/>
    <cellStyle name="Normal 3 7 6" xfId="28333" xr:uid="{00000000-0005-0000-0000-0000A16E0000}"/>
    <cellStyle name="Normal 3 7 6 2" xfId="28334" xr:uid="{00000000-0005-0000-0000-0000A26E0000}"/>
    <cellStyle name="Normal 3 7 6 3" xfId="28335" xr:uid="{00000000-0005-0000-0000-0000A36E0000}"/>
    <cellStyle name="Normal 3 7 6 4" xfId="28336" xr:uid="{00000000-0005-0000-0000-0000A46E0000}"/>
    <cellStyle name="Normal 3 7 7" xfId="28337" xr:uid="{00000000-0005-0000-0000-0000A56E0000}"/>
    <cellStyle name="Normal 3 7 7 2" xfId="28338" xr:uid="{00000000-0005-0000-0000-0000A66E0000}"/>
    <cellStyle name="Normal 3 7 7 3" xfId="28339" xr:uid="{00000000-0005-0000-0000-0000A76E0000}"/>
    <cellStyle name="Normal 3 7 7 4" xfId="28340" xr:uid="{00000000-0005-0000-0000-0000A86E0000}"/>
    <cellStyle name="Normal 3 7 8" xfId="28341" xr:uid="{00000000-0005-0000-0000-0000A96E0000}"/>
    <cellStyle name="Normal 3 7 8 2" xfId="28342" xr:uid="{00000000-0005-0000-0000-0000AA6E0000}"/>
    <cellStyle name="Normal 3 7 8 3" xfId="28343" xr:uid="{00000000-0005-0000-0000-0000AB6E0000}"/>
    <cellStyle name="Normal 3 7 8 4" xfId="28344" xr:uid="{00000000-0005-0000-0000-0000AC6E0000}"/>
    <cellStyle name="Normal 3 7 9" xfId="28345" xr:uid="{00000000-0005-0000-0000-0000AD6E0000}"/>
    <cellStyle name="Normal 3 7 9 2" xfId="28346" xr:uid="{00000000-0005-0000-0000-0000AE6E0000}"/>
    <cellStyle name="Normal 3 7 9 3" xfId="28347" xr:uid="{00000000-0005-0000-0000-0000AF6E0000}"/>
    <cellStyle name="Normal 3 7 9 4" xfId="28348" xr:uid="{00000000-0005-0000-0000-0000B06E0000}"/>
    <cellStyle name="Normal 3 7_Annex-25(B)-1" xfId="28349" xr:uid="{00000000-0005-0000-0000-0000B16E0000}"/>
    <cellStyle name="Normal 3 70" xfId="28350" xr:uid="{00000000-0005-0000-0000-0000B26E0000}"/>
    <cellStyle name="Normal 3 70 2" xfId="28351" xr:uid="{00000000-0005-0000-0000-0000B36E0000}"/>
    <cellStyle name="Normal 3 71" xfId="28352" xr:uid="{00000000-0005-0000-0000-0000B46E0000}"/>
    <cellStyle name="Normal 3 71 2" xfId="28353" xr:uid="{00000000-0005-0000-0000-0000B56E0000}"/>
    <cellStyle name="Normal 3 72" xfId="28354" xr:uid="{00000000-0005-0000-0000-0000B66E0000}"/>
    <cellStyle name="Normal 3 72 2" xfId="28355" xr:uid="{00000000-0005-0000-0000-0000B76E0000}"/>
    <cellStyle name="Normal 3 73" xfId="28356" xr:uid="{00000000-0005-0000-0000-0000B86E0000}"/>
    <cellStyle name="Normal 3 73 2" xfId="28357" xr:uid="{00000000-0005-0000-0000-0000B96E0000}"/>
    <cellStyle name="Normal 3 74" xfId="28358" xr:uid="{00000000-0005-0000-0000-0000BA6E0000}"/>
    <cellStyle name="Normal 3 74 2" xfId="28359" xr:uid="{00000000-0005-0000-0000-0000BB6E0000}"/>
    <cellStyle name="Normal 3 75" xfId="28360" xr:uid="{00000000-0005-0000-0000-0000BC6E0000}"/>
    <cellStyle name="Normal 3 75 2" xfId="28361" xr:uid="{00000000-0005-0000-0000-0000BD6E0000}"/>
    <cellStyle name="Normal 3 76" xfId="28362" xr:uid="{00000000-0005-0000-0000-0000BE6E0000}"/>
    <cellStyle name="Normal 3 76 2" xfId="28363" xr:uid="{00000000-0005-0000-0000-0000BF6E0000}"/>
    <cellStyle name="Normal 3 77" xfId="28364" xr:uid="{00000000-0005-0000-0000-0000C06E0000}"/>
    <cellStyle name="Normal 3 77 2" xfId="28365" xr:uid="{00000000-0005-0000-0000-0000C16E0000}"/>
    <cellStyle name="Normal 3 78" xfId="28366" xr:uid="{00000000-0005-0000-0000-0000C26E0000}"/>
    <cellStyle name="Normal 3 78 2" xfId="28367" xr:uid="{00000000-0005-0000-0000-0000C36E0000}"/>
    <cellStyle name="Normal 3 79" xfId="28368" xr:uid="{00000000-0005-0000-0000-0000C46E0000}"/>
    <cellStyle name="Normal 3 79 2" xfId="28369" xr:uid="{00000000-0005-0000-0000-0000C56E0000}"/>
    <cellStyle name="Normal 3 8" xfId="28370" xr:uid="{00000000-0005-0000-0000-0000C66E0000}"/>
    <cellStyle name="Normal 3 8 10" xfId="28371" xr:uid="{00000000-0005-0000-0000-0000C76E0000}"/>
    <cellStyle name="Normal 3 8 10 2" xfId="28372" xr:uid="{00000000-0005-0000-0000-0000C86E0000}"/>
    <cellStyle name="Normal 3 8 10 3" xfId="28373" xr:uid="{00000000-0005-0000-0000-0000C96E0000}"/>
    <cellStyle name="Normal 3 8 10 4" xfId="28374" xr:uid="{00000000-0005-0000-0000-0000CA6E0000}"/>
    <cellStyle name="Normal 3 8 11" xfId="28375" xr:uid="{00000000-0005-0000-0000-0000CB6E0000}"/>
    <cellStyle name="Normal 3 8 11 2" xfId="28376" xr:uid="{00000000-0005-0000-0000-0000CC6E0000}"/>
    <cellStyle name="Normal 3 8 11 3" xfId="28377" xr:uid="{00000000-0005-0000-0000-0000CD6E0000}"/>
    <cellStyle name="Normal 3 8 11 4" xfId="28378" xr:uid="{00000000-0005-0000-0000-0000CE6E0000}"/>
    <cellStyle name="Normal 3 8 12" xfId="28379" xr:uid="{00000000-0005-0000-0000-0000CF6E0000}"/>
    <cellStyle name="Normal 3 8 12 2" xfId="28380" xr:uid="{00000000-0005-0000-0000-0000D06E0000}"/>
    <cellStyle name="Normal 3 8 12 3" xfId="28381" xr:uid="{00000000-0005-0000-0000-0000D16E0000}"/>
    <cellStyle name="Normal 3 8 12 4" xfId="28382" xr:uid="{00000000-0005-0000-0000-0000D26E0000}"/>
    <cellStyle name="Normal 3 8 13" xfId="28383" xr:uid="{00000000-0005-0000-0000-0000D36E0000}"/>
    <cellStyle name="Normal 3 8 13 2" xfId="28384" xr:uid="{00000000-0005-0000-0000-0000D46E0000}"/>
    <cellStyle name="Normal 3 8 13 3" xfId="28385" xr:uid="{00000000-0005-0000-0000-0000D56E0000}"/>
    <cellStyle name="Normal 3 8 13 4" xfId="28386" xr:uid="{00000000-0005-0000-0000-0000D66E0000}"/>
    <cellStyle name="Normal 3 8 14" xfId="28387" xr:uid="{00000000-0005-0000-0000-0000D76E0000}"/>
    <cellStyle name="Normal 3 8 14 2" xfId="28388" xr:uid="{00000000-0005-0000-0000-0000D86E0000}"/>
    <cellStyle name="Normal 3 8 14 3" xfId="28389" xr:uid="{00000000-0005-0000-0000-0000D96E0000}"/>
    <cellStyle name="Normal 3 8 14 4" xfId="28390" xr:uid="{00000000-0005-0000-0000-0000DA6E0000}"/>
    <cellStyle name="Normal 3 8 15" xfId="28391" xr:uid="{00000000-0005-0000-0000-0000DB6E0000}"/>
    <cellStyle name="Normal 3 8 15 2" xfId="28392" xr:uid="{00000000-0005-0000-0000-0000DC6E0000}"/>
    <cellStyle name="Normal 3 8 15 3" xfId="28393" xr:uid="{00000000-0005-0000-0000-0000DD6E0000}"/>
    <cellStyle name="Normal 3 8 15 4" xfId="28394" xr:uid="{00000000-0005-0000-0000-0000DE6E0000}"/>
    <cellStyle name="Normal 3 8 16" xfId="28395" xr:uid="{00000000-0005-0000-0000-0000DF6E0000}"/>
    <cellStyle name="Normal 3 8 16 2" xfId="28396" xr:uid="{00000000-0005-0000-0000-0000E06E0000}"/>
    <cellStyle name="Normal 3 8 16 3" xfId="28397" xr:uid="{00000000-0005-0000-0000-0000E16E0000}"/>
    <cellStyle name="Normal 3 8 16 4" xfId="28398" xr:uid="{00000000-0005-0000-0000-0000E26E0000}"/>
    <cellStyle name="Normal 3 8 17" xfId="28399" xr:uid="{00000000-0005-0000-0000-0000E36E0000}"/>
    <cellStyle name="Normal 3 8 17 2" xfId="28400" xr:uid="{00000000-0005-0000-0000-0000E46E0000}"/>
    <cellStyle name="Normal 3 8 17 3" xfId="28401" xr:uid="{00000000-0005-0000-0000-0000E56E0000}"/>
    <cellStyle name="Normal 3 8 17 4" xfId="28402" xr:uid="{00000000-0005-0000-0000-0000E66E0000}"/>
    <cellStyle name="Normal 3 8 18" xfId="28403" xr:uid="{00000000-0005-0000-0000-0000E76E0000}"/>
    <cellStyle name="Normal 3 8 18 2" xfId="28404" xr:uid="{00000000-0005-0000-0000-0000E86E0000}"/>
    <cellStyle name="Normal 3 8 18 3" xfId="28405" xr:uid="{00000000-0005-0000-0000-0000E96E0000}"/>
    <cellStyle name="Normal 3 8 18 4" xfId="28406" xr:uid="{00000000-0005-0000-0000-0000EA6E0000}"/>
    <cellStyle name="Normal 3 8 19" xfId="28407" xr:uid="{00000000-0005-0000-0000-0000EB6E0000}"/>
    <cellStyle name="Normal 3 8 19 2" xfId="28408" xr:uid="{00000000-0005-0000-0000-0000EC6E0000}"/>
    <cellStyle name="Normal 3 8 19 3" xfId="28409" xr:uid="{00000000-0005-0000-0000-0000ED6E0000}"/>
    <cellStyle name="Normal 3 8 19 4" xfId="28410" xr:uid="{00000000-0005-0000-0000-0000EE6E0000}"/>
    <cellStyle name="Normal 3 8 2" xfId="28411" xr:uid="{00000000-0005-0000-0000-0000EF6E0000}"/>
    <cellStyle name="Normal 3 8 2 2" xfId="28412" xr:uid="{00000000-0005-0000-0000-0000F06E0000}"/>
    <cellStyle name="Normal 3 8 2 2 2" xfId="28413" xr:uid="{00000000-0005-0000-0000-0000F16E0000}"/>
    <cellStyle name="Normal 3 8 2 3" xfId="28414" xr:uid="{00000000-0005-0000-0000-0000F26E0000}"/>
    <cellStyle name="Normal 3 8 2 4" xfId="28415" xr:uid="{00000000-0005-0000-0000-0000F36E0000}"/>
    <cellStyle name="Normal 3 8 2 5" xfId="28416" xr:uid="{00000000-0005-0000-0000-0000F46E0000}"/>
    <cellStyle name="Normal 3 8 2 6" xfId="28417" xr:uid="{00000000-0005-0000-0000-0000F56E0000}"/>
    <cellStyle name="Normal 3 8 20" xfId="28418" xr:uid="{00000000-0005-0000-0000-0000F66E0000}"/>
    <cellStyle name="Normal 3 8 20 2" xfId="28419" xr:uid="{00000000-0005-0000-0000-0000F76E0000}"/>
    <cellStyle name="Normal 3 8 20 3" xfId="28420" xr:uid="{00000000-0005-0000-0000-0000F86E0000}"/>
    <cellStyle name="Normal 3 8 20 4" xfId="28421" xr:uid="{00000000-0005-0000-0000-0000F96E0000}"/>
    <cellStyle name="Normal 3 8 21" xfId="28422" xr:uid="{00000000-0005-0000-0000-0000FA6E0000}"/>
    <cellStyle name="Normal 3 8 21 2" xfId="28423" xr:uid="{00000000-0005-0000-0000-0000FB6E0000}"/>
    <cellStyle name="Normal 3 8 21 3" xfId="28424" xr:uid="{00000000-0005-0000-0000-0000FC6E0000}"/>
    <cellStyle name="Normal 3 8 21 4" xfId="28425" xr:uid="{00000000-0005-0000-0000-0000FD6E0000}"/>
    <cellStyle name="Normal 3 8 22" xfId="28426" xr:uid="{00000000-0005-0000-0000-0000FE6E0000}"/>
    <cellStyle name="Normal 3 8 22 2" xfId="28427" xr:uid="{00000000-0005-0000-0000-0000FF6E0000}"/>
    <cellStyle name="Normal 3 8 22 3" xfId="28428" xr:uid="{00000000-0005-0000-0000-0000006F0000}"/>
    <cellStyle name="Normal 3 8 22 4" xfId="28429" xr:uid="{00000000-0005-0000-0000-0000016F0000}"/>
    <cellStyle name="Normal 3 8 23" xfId="28430" xr:uid="{00000000-0005-0000-0000-0000026F0000}"/>
    <cellStyle name="Normal 3 8 23 2" xfId="28431" xr:uid="{00000000-0005-0000-0000-0000036F0000}"/>
    <cellStyle name="Normal 3 8 23 3" xfId="28432" xr:uid="{00000000-0005-0000-0000-0000046F0000}"/>
    <cellStyle name="Normal 3 8 23 4" xfId="28433" xr:uid="{00000000-0005-0000-0000-0000056F0000}"/>
    <cellStyle name="Normal 3 8 24" xfId="28434" xr:uid="{00000000-0005-0000-0000-0000066F0000}"/>
    <cellStyle name="Normal 3 8 24 2" xfId="28435" xr:uid="{00000000-0005-0000-0000-0000076F0000}"/>
    <cellStyle name="Normal 3 8 24 3" xfId="28436" xr:uid="{00000000-0005-0000-0000-0000086F0000}"/>
    <cellStyle name="Normal 3 8 24 4" xfId="28437" xr:uid="{00000000-0005-0000-0000-0000096F0000}"/>
    <cellStyle name="Normal 3 8 25" xfId="28438" xr:uid="{00000000-0005-0000-0000-00000A6F0000}"/>
    <cellStyle name="Normal 3 8 25 2" xfId="28439" xr:uid="{00000000-0005-0000-0000-00000B6F0000}"/>
    <cellStyle name="Normal 3 8 25 3" xfId="28440" xr:uid="{00000000-0005-0000-0000-00000C6F0000}"/>
    <cellStyle name="Normal 3 8 25 4" xfId="28441" xr:uid="{00000000-0005-0000-0000-00000D6F0000}"/>
    <cellStyle name="Normal 3 8 26" xfId="28442" xr:uid="{00000000-0005-0000-0000-00000E6F0000}"/>
    <cellStyle name="Normal 3 8 26 2" xfId="28443" xr:uid="{00000000-0005-0000-0000-00000F6F0000}"/>
    <cellStyle name="Normal 3 8 26 3" xfId="28444" xr:uid="{00000000-0005-0000-0000-0000106F0000}"/>
    <cellStyle name="Normal 3 8 26 4" xfId="28445" xr:uid="{00000000-0005-0000-0000-0000116F0000}"/>
    <cellStyle name="Normal 3 8 27" xfId="28446" xr:uid="{00000000-0005-0000-0000-0000126F0000}"/>
    <cellStyle name="Normal 3 8 27 2" xfId="28447" xr:uid="{00000000-0005-0000-0000-0000136F0000}"/>
    <cellStyle name="Normal 3 8 27 3" xfId="28448" xr:uid="{00000000-0005-0000-0000-0000146F0000}"/>
    <cellStyle name="Normal 3 8 27 4" xfId="28449" xr:uid="{00000000-0005-0000-0000-0000156F0000}"/>
    <cellStyle name="Normal 3 8 28" xfId="28450" xr:uid="{00000000-0005-0000-0000-0000166F0000}"/>
    <cellStyle name="Normal 3 8 28 2" xfId="28451" xr:uid="{00000000-0005-0000-0000-0000176F0000}"/>
    <cellStyle name="Normal 3 8 28 3" xfId="28452" xr:uid="{00000000-0005-0000-0000-0000186F0000}"/>
    <cellStyle name="Normal 3 8 28 4" xfId="28453" xr:uid="{00000000-0005-0000-0000-0000196F0000}"/>
    <cellStyle name="Normal 3 8 29" xfId="28454" xr:uid="{00000000-0005-0000-0000-00001A6F0000}"/>
    <cellStyle name="Normal 3 8 29 2" xfId="28455" xr:uid="{00000000-0005-0000-0000-00001B6F0000}"/>
    <cellStyle name="Normal 3 8 29 3" xfId="28456" xr:uid="{00000000-0005-0000-0000-00001C6F0000}"/>
    <cellStyle name="Normal 3 8 29 4" xfId="28457" xr:uid="{00000000-0005-0000-0000-00001D6F0000}"/>
    <cellStyle name="Normal 3 8 3" xfId="28458" xr:uid="{00000000-0005-0000-0000-00001E6F0000}"/>
    <cellStyle name="Normal 3 8 3 2" xfId="28459" xr:uid="{00000000-0005-0000-0000-00001F6F0000}"/>
    <cellStyle name="Normal 3 8 3 3" xfId="28460" xr:uid="{00000000-0005-0000-0000-0000206F0000}"/>
    <cellStyle name="Normal 3 8 3 4" xfId="28461" xr:uid="{00000000-0005-0000-0000-0000216F0000}"/>
    <cellStyle name="Normal 3 8 3 5" xfId="28462" xr:uid="{00000000-0005-0000-0000-0000226F0000}"/>
    <cellStyle name="Normal 3 8 3 6" xfId="28463" xr:uid="{00000000-0005-0000-0000-0000236F0000}"/>
    <cellStyle name="Normal 3 8 30" xfId="28464" xr:uid="{00000000-0005-0000-0000-0000246F0000}"/>
    <cellStyle name="Normal 3 8 30 2" xfId="28465" xr:uid="{00000000-0005-0000-0000-0000256F0000}"/>
    <cellStyle name="Normal 3 8 30 3" xfId="28466" xr:uid="{00000000-0005-0000-0000-0000266F0000}"/>
    <cellStyle name="Normal 3 8 30 4" xfId="28467" xr:uid="{00000000-0005-0000-0000-0000276F0000}"/>
    <cellStyle name="Normal 3 8 31" xfId="28468" xr:uid="{00000000-0005-0000-0000-0000286F0000}"/>
    <cellStyle name="Normal 3 8 31 2" xfId="28469" xr:uid="{00000000-0005-0000-0000-0000296F0000}"/>
    <cellStyle name="Normal 3 8 31 3" xfId="28470" xr:uid="{00000000-0005-0000-0000-00002A6F0000}"/>
    <cellStyle name="Normal 3 8 31 4" xfId="28471" xr:uid="{00000000-0005-0000-0000-00002B6F0000}"/>
    <cellStyle name="Normal 3 8 32" xfId="28472" xr:uid="{00000000-0005-0000-0000-00002C6F0000}"/>
    <cellStyle name="Normal 3 8 32 2" xfId="28473" xr:uid="{00000000-0005-0000-0000-00002D6F0000}"/>
    <cellStyle name="Normal 3 8 32 3" xfId="28474" xr:uid="{00000000-0005-0000-0000-00002E6F0000}"/>
    <cellStyle name="Normal 3 8 32 4" xfId="28475" xr:uid="{00000000-0005-0000-0000-00002F6F0000}"/>
    <cellStyle name="Normal 3 8 33" xfId="28476" xr:uid="{00000000-0005-0000-0000-0000306F0000}"/>
    <cellStyle name="Normal 3 8 33 2" xfId="28477" xr:uid="{00000000-0005-0000-0000-0000316F0000}"/>
    <cellStyle name="Normal 3 8 33 3" xfId="28478" xr:uid="{00000000-0005-0000-0000-0000326F0000}"/>
    <cellStyle name="Normal 3 8 33 4" xfId="28479" xr:uid="{00000000-0005-0000-0000-0000336F0000}"/>
    <cellStyle name="Normal 3 8 34" xfId="28480" xr:uid="{00000000-0005-0000-0000-0000346F0000}"/>
    <cellStyle name="Normal 3 8 34 2" xfId="28481" xr:uid="{00000000-0005-0000-0000-0000356F0000}"/>
    <cellStyle name="Normal 3 8 34 3" xfId="28482" xr:uid="{00000000-0005-0000-0000-0000366F0000}"/>
    <cellStyle name="Normal 3 8 34 4" xfId="28483" xr:uid="{00000000-0005-0000-0000-0000376F0000}"/>
    <cellStyle name="Normal 3 8 35" xfId="28484" xr:uid="{00000000-0005-0000-0000-0000386F0000}"/>
    <cellStyle name="Normal 3 8 35 2" xfId="28485" xr:uid="{00000000-0005-0000-0000-0000396F0000}"/>
    <cellStyle name="Normal 3 8 35 3" xfId="28486" xr:uid="{00000000-0005-0000-0000-00003A6F0000}"/>
    <cellStyle name="Normal 3 8 35 4" xfId="28487" xr:uid="{00000000-0005-0000-0000-00003B6F0000}"/>
    <cellStyle name="Normal 3 8 36" xfId="28488" xr:uid="{00000000-0005-0000-0000-00003C6F0000}"/>
    <cellStyle name="Normal 3 8 36 2" xfId="28489" xr:uid="{00000000-0005-0000-0000-00003D6F0000}"/>
    <cellStyle name="Normal 3 8 36 3" xfId="28490" xr:uid="{00000000-0005-0000-0000-00003E6F0000}"/>
    <cellStyle name="Normal 3 8 36 4" xfId="28491" xr:uid="{00000000-0005-0000-0000-00003F6F0000}"/>
    <cellStyle name="Normal 3 8 37" xfId="28492" xr:uid="{00000000-0005-0000-0000-0000406F0000}"/>
    <cellStyle name="Normal 3 8 37 2" xfId="28493" xr:uid="{00000000-0005-0000-0000-0000416F0000}"/>
    <cellStyle name="Normal 3 8 37 3" xfId="28494" xr:uid="{00000000-0005-0000-0000-0000426F0000}"/>
    <cellStyle name="Normal 3 8 37 4" xfId="28495" xr:uid="{00000000-0005-0000-0000-0000436F0000}"/>
    <cellStyle name="Normal 3 8 38" xfId="28496" xr:uid="{00000000-0005-0000-0000-0000446F0000}"/>
    <cellStyle name="Normal 3 8 38 2" xfId="28497" xr:uid="{00000000-0005-0000-0000-0000456F0000}"/>
    <cellStyle name="Normal 3 8 38 3" xfId="28498" xr:uid="{00000000-0005-0000-0000-0000466F0000}"/>
    <cellStyle name="Normal 3 8 38 4" xfId="28499" xr:uid="{00000000-0005-0000-0000-0000476F0000}"/>
    <cellStyle name="Normal 3 8 39" xfId="28500" xr:uid="{00000000-0005-0000-0000-0000486F0000}"/>
    <cellStyle name="Normal 3 8 39 2" xfId="28501" xr:uid="{00000000-0005-0000-0000-0000496F0000}"/>
    <cellStyle name="Normal 3 8 39 3" xfId="28502" xr:uid="{00000000-0005-0000-0000-00004A6F0000}"/>
    <cellStyle name="Normal 3 8 39 4" xfId="28503" xr:uid="{00000000-0005-0000-0000-00004B6F0000}"/>
    <cellStyle name="Normal 3 8 4" xfId="28504" xr:uid="{00000000-0005-0000-0000-00004C6F0000}"/>
    <cellStyle name="Normal 3 8 4 2" xfId="28505" xr:uid="{00000000-0005-0000-0000-00004D6F0000}"/>
    <cellStyle name="Normal 3 8 4 3" xfId="28506" xr:uid="{00000000-0005-0000-0000-00004E6F0000}"/>
    <cellStyle name="Normal 3 8 4 4" xfId="28507" xr:uid="{00000000-0005-0000-0000-00004F6F0000}"/>
    <cellStyle name="Normal 3 8 40" xfId="28508" xr:uid="{00000000-0005-0000-0000-0000506F0000}"/>
    <cellStyle name="Normal 3 8 40 2" xfId="28509" xr:uid="{00000000-0005-0000-0000-0000516F0000}"/>
    <cellStyle name="Normal 3 8 40 3" xfId="28510" xr:uid="{00000000-0005-0000-0000-0000526F0000}"/>
    <cellStyle name="Normal 3 8 40 4" xfId="28511" xr:uid="{00000000-0005-0000-0000-0000536F0000}"/>
    <cellStyle name="Normal 3 8 41" xfId="28512" xr:uid="{00000000-0005-0000-0000-0000546F0000}"/>
    <cellStyle name="Normal 3 8 41 2" xfId="28513" xr:uid="{00000000-0005-0000-0000-0000556F0000}"/>
    <cellStyle name="Normal 3 8 41 3" xfId="28514" xr:uid="{00000000-0005-0000-0000-0000566F0000}"/>
    <cellStyle name="Normal 3 8 41 4" xfId="28515" xr:uid="{00000000-0005-0000-0000-0000576F0000}"/>
    <cellStyle name="Normal 3 8 42" xfId="28516" xr:uid="{00000000-0005-0000-0000-0000586F0000}"/>
    <cellStyle name="Normal 3 8 42 2" xfId="28517" xr:uid="{00000000-0005-0000-0000-0000596F0000}"/>
    <cellStyle name="Normal 3 8 42 3" xfId="28518" xr:uid="{00000000-0005-0000-0000-00005A6F0000}"/>
    <cellStyle name="Normal 3 8 42 4" xfId="28519" xr:uid="{00000000-0005-0000-0000-00005B6F0000}"/>
    <cellStyle name="Normal 3 8 43" xfId="28520" xr:uid="{00000000-0005-0000-0000-00005C6F0000}"/>
    <cellStyle name="Normal 3 8 43 2" xfId="28521" xr:uid="{00000000-0005-0000-0000-00005D6F0000}"/>
    <cellStyle name="Normal 3 8 43 3" xfId="28522" xr:uid="{00000000-0005-0000-0000-00005E6F0000}"/>
    <cellStyle name="Normal 3 8 43 4" xfId="28523" xr:uid="{00000000-0005-0000-0000-00005F6F0000}"/>
    <cellStyle name="Normal 3 8 44" xfId="28524" xr:uid="{00000000-0005-0000-0000-0000606F0000}"/>
    <cellStyle name="Normal 3 8 44 2" xfId="28525" xr:uid="{00000000-0005-0000-0000-0000616F0000}"/>
    <cellStyle name="Normal 3 8 44 3" xfId="28526" xr:uid="{00000000-0005-0000-0000-0000626F0000}"/>
    <cellStyle name="Normal 3 8 44 4" xfId="28527" xr:uid="{00000000-0005-0000-0000-0000636F0000}"/>
    <cellStyle name="Normal 3 8 45" xfId="28528" xr:uid="{00000000-0005-0000-0000-0000646F0000}"/>
    <cellStyle name="Normal 3 8 45 2" xfId="28529" xr:uid="{00000000-0005-0000-0000-0000656F0000}"/>
    <cellStyle name="Normal 3 8 45 3" xfId="28530" xr:uid="{00000000-0005-0000-0000-0000666F0000}"/>
    <cellStyle name="Normal 3 8 45 4" xfId="28531" xr:uid="{00000000-0005-0000-0000-0000676F0000}"/>
    <cellStyle name="Normal 3 8 46" xfId="28532" xr:uid="{00000000-0005-0000-0000-0000686F0000}"/>
    <cellStyle name="Normal 3 8 46 2" xfId="28533" xr:uid="{00000000-0005-0000-0000-0000696F0000}"/>
    <cellStyle name="Normal 3 8 46 3" xfId="28534" xr:uid="{00000000-0005-0000-0000-00006A6F0000}"/>
    <cellStyle name="Normal 3 8 46 4" xfId="28535" xr:uid="{00000000-0005-0000-0000-00006B6F0000}"/>
    <cellStyle name="Normal 3 8 47" xfId="28536" xr:uid="{00000000-0005-0000-0000-00006C6F0000}"/>
    <cellStyle name="Normal 3 8 48" xfId="28537" xr:uid="{00000000-0005-0000-0000-00006D6F0000}"/>
    <cellStyle name="Normal 3 8 49" xfId="28538" xr:uid="{00000000-0005-0000-0000-00006E6F0000}"/>
    <cellStyle name="Normal 3 8 5" xfId="28539" xr:uid="{00000000-0005-0000-0000-00006F6F0000}"/>
    <cellStyle name="Normal 3 8 5 2" xfId="28540" xr:uid="{00000000-0005-0000-0000-0000706F0000}"/>
    <cellStyle name="Normal 3 8 5 3" xfId="28541" xr:uid="{00000000-0005-0000-0000-0000716F0000}"/>
    <cellStyle name="Normal 3 8 5 4" xfId="28542" xr:uid="{00000000-0005-0000-0000-0000726F0000}"/>
    <cellStyle name="Normal 3 8 50" xfId="28543" xr:uid="{00000000-0005-0000-0000-0000736F0000}"/>
    <cellStyle name="Normal 3 8 51" xfId="28544" xr:uid="{00000000-0005-0000-0000-0000746F0000}"/>
    <cellStyle name="Normal 3 8 52" xfId="28545" xr:uid="{00000000-0005-0000-0000-0000756F0000}"/>
    <cellStyle name="Normal 3 8 6" xfId="28546" xr:uid="{00000000-0005-0000-0000-0000766F0000}"/>
    <cellStyle name="Normal 3 8 6 2" xfId="28547" xr:uid="{00000000-0005-0000-0000-0000776F0000}"/>
    <cellStyle name="Normal 3 8 6 3" xfId="28548" xr:uid="{00000000-0005-0000-0000-0000786F0000}"/>
    <cellStyle name="Normal 3 8 6 4" xfId="28549" xr:uid="{00000000-0005-0000-0000-0000796F0000}"/>
    <cellStyle name="Normal 3 8 7" xfId="28550" xr:uid="{00000000-0005-0000-0000-00007A6F0000}"/>
    <cellStyle name="Normal 3 8 7 2" xfId="28551" xr:uid="{00000000-0005-0000-0000-00007B6F0000}"/>
    <cellStyle name="Normal 3 8 7 3" xfId="28552" xr:uid="{00000000-0005-0000-0000-00007C6F0000}"/>
    <cellStyle name="Normal 3 8 7 4" xfId="28553" xr:uid="{00000000-0005-0000-0000-00007D6F0000}"/>
    <cellStyle name="Normal 3 8 8" xfId="28554" xr:uid="{00000000-0005-0000-0000-00007E6F0000}"/>
    <cellStyle name="Normal 3 8 8 2" xfId="28555" xr:uid="{00000000-0005-0000-0000-00007F6F0000}"/>
    <cellStyle name="Normal 3 8 8 3" xfId="28556" xr:uid="{00000000-0005-0000-0000-0000806F0000}"/>
    <cellStyle name="Normal 3 8 8 4" xfId="28557" xr:uid="{00000000-0005-0000-0000-0000816F0000}"/>
    <cellStyle name="Normal 3 8 9" xfId="28558" xr:uid="{00000000-0005-0000-0000-0000826F0000}"/>
    <cellStyle name="Normal 3 8 9 2" xfId="28559" xr:uid="{00000000-0005-0000-0000-0000836F0000}"/>
    <cellStyle name="Normal 3 8 9 3" xfId="28560" xr:uid="{00000000-0005-0000-0000-0000846F0000}"/>
    <cellStyle name="Normal 3 8 9 4" xfId="28561" xr:uid="{00000000-0005-0000-0000-0000856F0000}"/>
    <cellStyle name="Normal 3 8_Annex-25(B)-1" xfId="28562" xr:uid="{00000000-0005-0000-0000-0000866F0000}"/>
    <cellStyle name="Normal 3 80" xfId="28563" xr:uid="{00000000-0005-0000-0000-0000876F0000}"/>
    <cellStyle name="Normal 3 80 2" xfId="28564" xr:uid="{00000000-0005-0000-0000-0000886F0000}"/>
    <cellStyle name="Normal 3 81" xfId="28565" xr:uid="{00000000-0005-0000-0000-0000896F0000}"/>
    <cellStyle name="Normal 3 81 2" xfId="28566" xr:uid="{00000000-0005-0000-0000-00008A6F0000}"/>
    <cellStyle name="Normal 3 82" xfId="28567" xr:uid="{00000000-0005-0000-0000-00008B6F0000}"/>
    <cellStyle name="Normal 3 82 2" xfId="28568" xr:uid="{00000000-0005-0000-0000-00008C6F0000}"/>
    <cellStyle name="Normal 3 83" xfId="28569" xr:uid="{00000000-0005-0000-0000-00008D6F0000}"/>
    <cellStyle name="Normal 3 83 2" xfId="28570" xr:uid="{00000000-0005-0000-0000-00008E6F0000}"/>
    <cellStyle name="Normal 3 84" xfId="28571" xr:uid="{00000000-0005-0000-0000-00008F6F0000}"/>
    <cellStyle name="Normal 3 84 2" xfId="28572" xr:uid="{00000000-0005-0000-0000-0000906F0000}"/>
    <cellStyle name="Normal 3 85" xfId="28573" xr:uid="{00000000-0005-0000-0000-0000916F0000}"/>
    <cellStyle name="Normal 3 85 2" xfId="28574" xr:uid="{00000000-0005-0000-0000-0000926F0000}"/>
    <cellStyle name="Normal 3 86" xfId="28575" xr:uid="{00000000-0005-0000-0000-0000936F0000}"/>
    <cellStyle name="Normal 3 86 2" xfId="28576" xr:uid="{00000000-0005-0000-0000-0000946F0000}"/>
    <cellStyle name="Normal 3 87" xfId="28577" xr:uid="{00000000-0005-0000-0000-0000956F0000}"/>
    <cellStyle name="Normal 3 87 2" xfId="28578" xr:uid="{00000000-0005-0000-0000-0000966F0000}"/>
    <cellStyle name="Normal 3 88" xfId="28579" xr:uid="{00000000-0005-0000-0000-0000976F0000}"/>
    <cellStyle name="Normal 3 88 2" xfId="28580" xr:uid="{00000000-0005-0000-0000-0000986F0000}"/>
    <cellStyle name="Normal 3 89" xfId="28581" xr:uid="{00000000-0005-0000-0000-0000996F0000}"/>
    <cellStyle name="Normal 3 89 2" xfId="28582" xr:uid="{00000000-0005-0000-0000-00009A6F0000}"/>
    <cellStyle name="Normal 3 9" xfId="28583" xr:uid="{00000000-0005-0000-0000-00009B6F0000}"/>
    <cellStyle name="Normal 3 9 10" xfId="28584" xr:uid="{00000000-0005-0000-0000-00009C6F0000}"/>
    <cellStyle name="Normal 3 9 10 2" xfId="28585" xr:uid="{00000000-0005-0000-0000-00009D6F0000}"/>
    <cellStyle name="Normal 3 9 10 3" xfId="28586" xr:uid="{00000000-0005-0000-0000-00009E6F0000}"/>
    <cellStyle name="Normal 3 9 10 4" xfId="28587" xr:uid="{00000000-0005-0000-0000-00009F6F0000}"/>
    <cellStyle name="Normal 3 9 11" xfId="28588" xr:uid="{00000000-0005-0000-0000-0000A06F0000}"/>
    <cellStyle name="Normal 3 9 11 2" xfId="28589" xr:uid="{00000000-0005-0000-0000-0000A16F0000}"/>
    <cellStyle name="Normal 3 9 11 3" xfId="28590" xr:uid="{00000000-0005-0000-0000-0000A26F0000}"/>
    <cellStyle name="Normal 3 9 11 4" xfId="28591" xr:uid="{00000000-0005-0000-0000-0000A36F0000}"/>
    <cellStyle name="Normal 3 9 12" xfId="28592" xr:uid="{00000000-0005-0000-0000-0000A46F0000}"/>
    <cellStyle name="Normal 3 9 12 2" xfId="28593" xr:uid="{00000000-0005-0000-0000-0000A56F0000}"/>
    <cellStyle name="Normal 3 9 12 3" xfId="28594" xr:uid="{00000000-0005-0000-0000-0000A66F0000}"/>
    <cellStyle name="Normal 3 9 12 4" xfId="28595" xr:uid="{00000000-0005-0000-0000-0000A76F0000}"/>
    <cellStyle name="Normal 3 9 13" xfId="28596" xr:uid="{00000000-0005-0000-0000-0000A86F0000}"/>
    <cellStyle name="Normal 3 9 13 2" xfId="28597" xr:uid="{00000000-0005-0000-0000-0000A96F0000}"/>
    <cellStyle name="Normal 3 9 13 3" xfId="28598" xr:uid="{00000000-0005-0000-0000-0000AA6F0000}"/>
    <cellStyle name="Normal 3 9 13 4" xfId="28599" xr:uid="{00000000-0005-0000-0000-0000AB6F0000}"/>
    <cellStyle name="Normal 3 9 14" xfId="28600" xr:uid="{00000000-0005-0000-0000-0000AC6F0000}"/>
    <cellStyle name="Normal 3 9 14 2" xfId="28601" xr:uid="{00000000-0005-0000-0000-0000AD6F0000}"/>
    <cellStyle name="Normal 3 9 14 3" xfId="28602" xr:uid="{00000000-0005-0000-0000-0000AE6F0000}"/>
    <cellStyle name="Normal 3 9 14 4" xfId="28603" xr:uid="{00000000-0005-0000-0000-0000AF6F0000}"/>
    <cellStyle name="Normal 3 9 15" xfId="28604" xr:uid="{00000000-0005-0000-0000-0000B06F0000}"/>
    <cellStyle name="Normal 3 9 15 2" xfId="28605" xr:uid="{00000000-0005-0000-0000-0000B16F0000}"/>
    <cellStyle name="Normal 3 9 15 3" xfId="28606" xr:uid="{00000000-0005-0000-0000-0000B26F0000}"/>
    <cellStyle name="Normal 3 9 15 4" xfId="28607" xr:uid="{00000000-0005-0000-0000-0000B36F0000}"/>
    <cellStyle name="Normal 3 9 16" xfId="28608" xr:uid="{00000000-0005-0000-0000-0000B46F0000}"/>
    <cellStyle name="Normal 3 9 16 2" xfId="28609" xr:uid="{00000000-0005-0000-0000-0000B56F0000}"/>
    <cellStyle name="Normal 3 9 16 3" xfId="28610" xr:uid="{00000000-0005-0000-0000-0000B66F0000}"/>
    <cellStyle name="Normal 3 9 16 4" xfId="28611" xr:uid="{00000000-0005-0000-0000-0000B76F0000}"/>
    <cellStyle name="Normal 3 9 17" xfId="28612" xr:uid="{00000000-0005-0000-0000-0000B86F0000}"/>
    <cellStyle name="Normal 3 9 17 2" xfId="28613" xr:uid="{00000000-0005-0000-0000-0000B96F0000}"/>
    <cellStyle name="Normal 3 9 17 3" xfId="28614" xr:uid="{00000000-0005-0000-0000-0000BA6F0000}"/>
    <cellStyle name="Normal 3 9 17 4" xfId="28615" xr:uid="{00000000-0005-0000-0000-0000BB6F0000}"/>
    <cellStyle name="Normal 3 9 18" xfId="28616" xr:uid="{00000000-0005-0000-0000-0000BC6F0000}"/>
    <cellStyle name="Normal 3 9 18 2" xfId="28617" xr:uid="{00000000-0005-0000-0000-0000BD6F0000}"/>
    <cellStyle name="Normal 3 9 18 3" xfId="28618" xr:uid="{00000000-0005-0000-0000-0000BE6F0000}"/>
    <cellStyle name="Normal 3 9 18 4" xfId="28619" xr:uid="{00000000-0005-0000-0000-0000BF6F0000}"/>
    <cellStyle name="Normal 3 9 19" xfId="28620" xr:uid="{00000000-0005-0000-0000-0000C06F0000}"/>
    <cellStyle name="Normal 3 9 19 2" xfId="28621" xr:uid="{00000000-0005-0000-0000-0000C16F0000}"/>
    <cellStyle name="Normal 3 9 19 3" xfId="28622" xr:uid="{00000000-0005-0000-0000-0000C26F0000}"/>
    <cellStyle name="Normal 3 9 19 4" xfId="28623" xr:uid="{00000000-0005-0000-0000-0000C36F0000}"/>
    <cellStyle name="Normal 3 9 2" xfId="28624" xr:uid="{00000000-0005-0000-0000-0000C46F0000}"/>
    <cellStyle name="Normal 3 9 2 2" xfId="28625" xr:uid="{00000000-0005-0000-0000-0000C56F0000}"/>
    <cellStyle name="Normal 3 9 2 2 2" xfId="28626" xr:uid="{00000000-0005-0000-0000-0000C66F0000}"/>
    <cellStyle name="Normal 3 9 2 3" xfId="28627" xr:uid="{00000000-0005-0000-0000-0000C76F0000}"/>
    <cellStyle name="Normal 3 9 2 4" xfId="28628" xr:uid="{00000000-0005-0000-0000-0000C86F0000}"/>
    <cellStyle name="Normal 3 9 2 5" xfId="28629" xr:uid="{00000000-0005-0000-0000-0000C96F0000}"/>
    <cellStyle name="Normal 3 9 2 6" xfId="28630" xr:uid="{00000000-0005-0000-0000-0000CA6F0000}"/>
    <cellStyle name="Normal 3 9 20" xfId="28631" xr:uid="{00000000-0005-0000-0000-0000CB6F0000}"/>
    <cellStyle name="Normal 3 9 20 2" xfId="28632" xr:uid="{00000000-0005-0000-0000-0000CC6F0000}"/>
    <cellStyle name="Normal 3 9 20 3" xfId="28633" xr:uid="{00000000-0005-0000-0000-0000CD6F0000}"/>
    <cellStyle name="Normal 3 9 20 4" xfId="28634" xr:uid="{00000000-0005-0000-0000-0000CE6F0000}"/>
    <cellStyle name="Normal 3 9 21" xfId="28635" xr:uid="{00000000-0005-0000-0000-0000CF6F0000}"/>
    <cellStyle name="Normal 3 9 21 2" xfId="28636" xr:uid="{00000000-0005-0000-0000-0000D06F0000}"/>
    <cellStyle name="Normal 3 9 21 3" xfId="28637" xr:uid="{00000000-0005-0000-0000-0000D16F0000}"/>
    <cellStyle name="Normal 3 9 21 4" xfId="28638" xr:uid="{00000000-0005-0000-0000-0000D26F0000}"/>
    <cellStyle name="Normal 3 9 22" xfId="28639" xr:uid="{00000000-0005-0000-0000-0000D36F0000}"/>
    <cellStyle name="Normal 3 9 22 2" xfId="28640" xr:uid="{00000000-0005-0000-0000-0000D46F0000}"/>
    <cellStyle name="Normal 3 9 22 3" xfId="28641" xr:uid="{00000000-0005-0000-0000-0000D56F0000}"/>
    <cellStyle name="Normal 3 9 22 4" xfId="28642" xr:uid="{00000000-0005-0000-0000-0000D66F0000}"/>
    <cellStyle name="Normal 3 9 23" xfId="28643" xr:uid="{00000000-0005-0000-0000-0000D76F0000}"/>
    <cellStyle name="Normal 3 9 23 2" xfId="28644" xr:uid="{00000000-0005-0000-0000-0000D86F0000}"/>
    <cellStyle name="Normal 3 9 23 3" xfId="28645" xr:uid="{00000000-0005-0000-0000-0000D96F0000}"/>
    <cellStyle name="Normal 3 9 23 4" xfId="28646" xr:uid="{00000000-0005-0000-0000-0000DA6F0000}"/>
    <cellStyle name="Normal 3 9 24" xfId="28647" xr:uid="{00000000-0005-0000-0000-0000DB6F0000}"/>
    <cellStyle name="Normal 3 9 24 2" xfId="28648" xr:uid="{00000000-0005-0000-0000-0000DC6F0000}"/>
    <cellStyle name="Normal 3 9 24 3" xfId="28649" xr:uid="{00000000-0005-0000-0000-0000DD6F0000}"/>
    <cellStyle name="Normal 3 9 24 4" xfId="28650" xr:uid="{00000000-0005-0000-0000-0000DE6F0000}"/>
    <cellStyle name="Normal 3 9 25" xfId="28651" xr:uid="{00000000-0005-0000-0000-0000DF6F0000}"/>
    <cellStyle name="Normal 3 9 25 2" xfId="28652" xr:uid="{00000000-0005-0000-0000-0000E06F0000}"/>
    <cellStyle name="Normal 3 9 25 3" xfId="28653" xr:uid="{00000000-0005-0000-0000-0000E16F0000}"/>
    <cellStyle name="Normal 3 9 25 4" xfId="28654" xr:uid="{00000000-0005-0000-0000-0000E26F0000}"/>
    <cellStyle name="Normal 3 9 26" xfId="28655" xr:uid="{00000000-0005-0000-0000-0000E36F0000}"/>
    <cellStyle name="Normal 3 9 26 2" xfId="28656" xr:uid="{00000000-0005-0000-0000-0000E46F0000}"/>
    <cellStyle name="Normal 3 9 26 3" xfId="28657" xr:uid="{00000000-0005-0000-0000-0000E56F0000}"/>
    <cellStyle name="Normal 3 9 26 4" xfId="28658" xr:uid="{00000000-0005-0000-0000-0000E66F0000}"/>
    <cellStyle name="Normal 3 9 27" xfId="28659" xr:uid="{00000000-0005-0000-0000-0000E76F0000}"/>
    <cellStyle name="Normal 3 9 27 2" xfId="28660" xr:uid="{00000000-0005-0000-0000-0000E86F0000}"/>
    <cellStyle name="Normal 3 9 27 3" xfId="28661" xr:uid="{00000000-0005-0000-0000-0000E96F0000}"/>
    <cellStyle name="Normal 3 9 27 4" xfId="28662" xr:uid="{00000000-0005-0000-0000-0000EA6F0000}"/>
    <cellStyle name="Normal 3 9 28" xfId="28663" xr:uid="{00000000-0005-0000-0000-0000EB6F0000}"/>
    <cellStyle name="Normal 3 9 28 2" xfId="28664" xr:uid="{00000000-0005-0000-0000-0000EC6F0000}"/>
    <cellStyle name="Normal 3 9 28 3" xfId="28665" xr:uid="{00000000-0005-0000-0000-0000ED6F0000}"/>
    <cellStyle name="Normal 3 9 28 4" xfId="28666" xr:uid="{00000000-0005-0000-0000-0000EE6F0000}"/>
    <cellStyle name="Normal 3 9 29" xfId="28667" xr:uid="{00000000-0005-0000-0000-0000EF6F0000}"/>
    <cellStyle name="Normal 3 9 29 2" xfId="28668" xr:uid="{00000000-0005-0000-0000-0000F06F0000}"/>
    <cellStyle name="Normal 3 9 29 3" xfId="28669" xr:uid="{00000000-0005-0000-0000-0000F16F0000}"/>
    <cellStyle name="Normal 3 9 29 4" xfId="28670" xr:uid="{00000000-0005-0000-0000-0000F26F0000}"/>
    <cellStyle name="Normal 3 9 3" xfId="28671" xr:uid="{00000000-0005-0000-0000-0000F36F0000}"/>
    <cellStyle name="Normal 3 9 3 2" xfId="28672" xr:uid="{00000000-0005-0000-0000-0000F46F0000}"/>
    <cellStyle name="Normal 3 9 3 3" xfId="28673" xr:uid="{00000000-0005-0000-0000-0000F56F0000}"/>
    <cellStyle name="Normal 3 9 3 4" xfId="28674" xr:uid="{00000000-0005-0000-0000-0000F66F0000}"/>
    <cellStyle name="Normal 3 9 3 5" xfId="28675" xr:uid="{00000000-0005-0000-0000-0000F76F0000}"/>
    <cellStyle name="Normal 3 9 3 6" xfId="28676" xr:uid="{00000000-0005-0000-0000-0000F86F0000}"/>
    <cellStyle name="Normal 3 9 30" xfId="28677" xr:uid="{00000000-0005-0000-0000-0000F96F0000}"/>
    <cellStyle name="Normal 3 9 30 2" xfId="28678" xr:uid="{00000000-0005-0000-0000-0000FA6F0000}"/>
    <cellStyle name="Normal 3 9 30 3" xfId="28679" xr:uid="{00000000-0005-0000-0000-0000FB6F0000}"/>
    <cellStyle name="Normal 3 9 30 4" xfId="28680" xr:uid="{00000000-0005-0000-0000-0000FC6F0000}"/>
    <cellStyle name="Normal 3 9 31" xfId="28681" xr:uid="{00000000-0005-0000-0000-0000FD6F0000}"/>
    <cellStyle name="Normal 3 9 31 2" xfId="28682" xr:uid="{00000000-0005-0000-0000-0000FE6F0000}"/>
    <cellStyle name="Normal 3 9 31 3" xfId="28683" xr:uid="{00000000-0005-0000-0000-0000FF6F0000}"/>
    <cellStyle name="Normal 3 9 31 4" xfId="28684" xr:uid="{00000000-0005-0000-0000-000000700000}"/>
    <cellStyle name="Normal 3 9 32" xfId="28685" xr:uid="{00000000-0005-0000-0000-000001700000}"/>
    <cellStyle name="Normal 3 9 32 2" xfId="28686" xr:uid="{00000000-0005-0000-0000-000002700000}"/>
    <cellStyle name="Normal 3 9 32 3" xfId="28687" xr:uid="{00000000-0005-0000-0000-000003700000}"/>
    <cellStyle name="Normal 3 9 32 4" xfId="28688" xr:uid="{00000000-0005-0000-0000-000004700000}"/>
    <cellStyle name="Normal 3 9 33" xfId="28689" xr:uid="{00000000-0005-0000-0000-000005700000}"/>
    <cellStyle name="Normal 3 9 33 2" xfId="28690" xr:uid="{00000000-0005-0000-0000-000006700000}"/>
    <cellStyle name="Normal 3 9 33 3" xfId="28691" xr:uid="{00000000-0005-0000-0000-000007700000}"/>
    <cellStyle name="Normal 3 9 33 4" xfId="28692" xr:uid="{00000000-0005-0000-0000-000008700000}"/>
    <cellStyle name="Normal 3 9 34" xfId="28693" xr:uid="{00000000-0005-0000-0000-000009700000}"/>
    <cellStyle name="Normal 3 9 34 2" xfId="28694" xr:uid="{00000000-0005-0000-0000-00000A700000}"/>
    <cellStyle name="Normal 3 9 34 3" xfId="28695" xr:uid="{00000000-0005-0000-0000-00000B700000}"/>
    <cellStyle name="Normal 3 9 34 4" xfId="28696" xr:uid="{00000000-0005-0000-0000-00000C700000}"/>
    <cellStyle name="Normal 3 9 35" xfId="28697" xr:uid="{00000000-0005-0000-0000-00000D700000}"/>
    <cellStyle name="Normal 3 9 35 2" xfId="28698" xr:uid="{00000000-0005-0000-0000-00000E700000}"/>
    <cellStyle name="Normal 3 9 35 3" xfId="28699" xr:uid="{00000000-0005-0000-0000-00000F700000}"/>
    <cellStyle name="Normal 3 9 35 4" xfId="28700" xr:uid="{00000000-0005-0000-0000-000010700000}"/>
    <cellStyle name="Normal 3 9 36" xfId="28701" xr:uid="{00000000-0005-0000-0000-000011700000}"/>
    <cellStyle name="Normal 3 9 36 2" xfId="28702" xr:uid="{00000000-0005-0000-0000-000012700000}"/>
    <cellStyle name="Normal 3 9 36 3" xfId="28703" xr:uid="{00000000-0005-0000-0000-000013700000}"/>
    <cellStyle name="Normal 3 9 36 4" xfId="28704" xr:uid="{00000000-0005-0000-0000-000014700000}"/>
    <cellStyle name="Normal 3 9 37" xfId="28705" xr:uid="{00000000-0005-0000-0000-000015700000}"/>
    <cellStyle name="Normal 3 9 37 2" xfId="28706" xr:uid="{00000000-0005-0000-0000-000016700000}"/>
    <cellStyle name="Normal 3 9 37 3" xfId="28707" xr:uid="{00000000-0005-0000-0000-000017700000}"/>
    <cellStyle name="Normal 3 9 37 4" xfId="28708" xr:uid="{00000000-0005-0000-0000-000018700000}"/>
    <cellStyle name="Normal 3 9 38" xfId="28709" xr:uid="{00000000-0005-0000-0000-000019700000}"/>
    <cellStyle name="Normal 3 9 38 2" xfId="28710" xr:uid="{00000000-0005-0000-0000-00001A700000}"/>
    <cellStyle name="Normal 3 9 38 3" xfId="28711" xr:uid="{00000000-0005-0000-0000-00001B700000}"/>
    <cellStyle name="Normal 3 9 38 4" xfId="28712" xr:uid="{00000000-0005-0000-0000-00001C700000}"/>
    <cellStyle name="Normal 3 9 39" xfId="28713" xr:uid="{00000000-0005-0000-0000-00001D700000}"/>
    <cellStyle name="Normal 3 9 39 2" xfId="28714" xr:uid="{00000000-0005-0000-0000-00001E700000}"/>
    <cellStyle name="Normal 3 9 39 3" xfId="28715" xr:uid="{00000000-0005-0000-0000-00001F700000}"/>
    <cellStyle name="Normal 3 9 39 4" xfId="28716" xr:uid="{00000000-0005-0000-0000-000020700000}"/>
    <cellStyle name="Normal 3 9 4" xfId="28717" xr:uid="{00000000-0005-0000-0000-000021700000}"/>
    <cellStyle name="Normal 3 9 4 2" xfId="28718" xr:uid="{00000000-0005-0000-0000-000022700000}"/>
    <cellStyle name="Normal 3 9 4 3" xfId="28719" xr:uid="{00000000-0005-0000-0000-000023700000}"/>
    <cellStyle name="Normal 3 9 4 4" xfId="28720" xr:uid="{00000000-0005-0000-0000-000024700000}"/>
    <cellStyle name="Normal 3 9 40" xfId="28721" xr:uid="{00000000-0005-0000-0000-000025700000}"/>
    <cellStyle name="Normal 3 9 40 2" xfId="28722" xr:uid="{00000000-0005-0000-0000-000026700000}"/>
    <cellStyle name="Normal 3 9 40 3" xfId="28723" xr:uid="{00000000-0005-0000-0000-000027700000}"/>
    <cellStyle name="Normal 3 9 40 4" xfId="28724" xr:uid="{00000000-0005-0000-0000-000028700000}"/>
    <cellStyle name="Normal 3 9 41" xfId="28725" xr:uid="{00000000-0005-0000-0000-000029700000}"/>
    <cellStyle name="Normal 3 9 41 2" xfId="28726" xr:uid="{00000000-0005-0000-0000-00002A700000}"/>
    <cellStyle name="Normal 3 9 41 3" xfId="28727" xr:uid="{00000000-0005-0000-0000-00002B700000}"/>
    <cellStyle name="Normal 3 9 41 4" xfId="28728" xr:uid="{00000000-0005-0000-0000-00002C700000}"/>
    <cellStyle name="Normal 3 9 42" xfId="28729" xr:uid="{00000000-0005-0000-0000-00002D700000}"/>
    <cellStyle name="Normal 3 9 42 2" xfId="28730" xr:uid="{00000000-0005-0000-0000-00002E700000}"/>
    <cellStyle name="Normal 3 9 42 3" xfId="28731" xr:uid="{00000000-0005-0000-0000-00002F700000}"/>
    <cellStyle name="Normal 3 9 42 4" xfId="28732" xr:uid="{00000000-0005-0000-0000-000030700000}"/>
    <cellStyle name="Normal 3 9 43" xfId="28733" xr:uid="{00000000-0005-0000-0000-000031700000}"/>
    <cellStyle name="Normal 3 9 43 2" xfId="28734" xr:uid="{00000000-0005-0000-0000-000032700000}"/>
    <cellStyle name="Normal 3 9 43 3" xfId="28735" xr:uid="{00000000-0005-0000-0000-000033700000}"/>
    <cellStyle name="Normal 3 9 43 4" xfId="28736" xr:uid="{00000000-0005-0000-0000-000034700000}"/>
    <cellStyle name="Normal 3 9 44" xfId="28737" xr:uid="{00000000-0005-0000-0000-000035700000}"/>
    <cellStyle name="Normal 3 9 44 2" xfId="28738" xr:uid="{00000000-0005-0000-0000-000036700000}"/>
    <cellStyle name="Normal 3 9 44 3" xfId="28739" xr:uid="{00000000-0005-0000-0000-000037700000}"/>
    <cellStyle name="Normal 3 9 44 4" xfId="28740" xr:uid="{00000000-0005-0000-0000-000038700000}"/>
    <cellStyle name="Normal 3 9 45" xfId="28741" xr:uid="{00000000-0005-0000-0000-000039700000}"/>
    <cellStyle name="Normal 3 9 45 2" xfId="28742" xr:uid="{00000000-0005-0000-0000-00003A700000}"/>
    <cellStyle name="Normal 3 9 45 3" xfId="28743" xr:uid="{00000000-0005-0000-0000-00003B700000}"/>
    <cellStyle name="Normal 3 9 45 4" xfId="28744" xr:uid="{00000000-0005-0000-0000-00003C700000}"/>
    <cellStyle name="Normal 3 9 46" xfId="28745" xr:uid="{00000000-0005-0000-0000-00003D700000}"/>
    <cellStyle name="Normal 3 9 46 2" xfId="28746" xr:uid="{00000000-0005-0000-0000-00003E700000}"/>
    <cellStyle name="Normal 3 9 46 3" xfId="28747" xr:uid="{00000000-0005-0000-0000-00003F700000}"/>
    <cellStyle name="Normal 3 9 46 4" xfId="28748" xr:uid="{00000000-0005-0000-0000-000040700000}"/>
    <cellStyle name="Normal 3 9 47" xfId="28749" xr:uid="{00000000-0005-0000-0000-000041700000}"/>
    <cellStyle name="Normal 3 9 48" xfId="28750" xr:uid="{00000000-0005-0000-0000-000042700000}"/>
    <cellStyle name="Normal 3 9 49" xfId="28751" xr:uid="{00000000-0005-0000-0000-000043700000}"/>
    <cellStyle name="Normal 3 9 5" xfId="28752" xr:uid="{00000000-0005-0000-0000-000044700000}"/>
    <cellStyle name="Normal 3 9 5 2" xfId="28753" xr:uid="{00000000-0005-0000-0000-000045700000}"/>
    <cellStyle name="Normal 3 9 5 3" xfId="28754" xr:uid="{00000000-0005-0000-0000-000046700000}"/>
    <cellStyle name="Normal 3 9 5 4" xfId="28755" xr:uid="{00000000-0005-0000-0000-000047700000}"/>
    <cellStyle name="Normal 3 9 50" xfId="28756" xr:uid="{00000000-0005-0000-0000-000048700000}"/>
    <cellStyle name="Normal 3 9 51" xfId="28757" xr:uid="{00000000-0005-0000-0000-000049700000}"/>
    <cellStyle name="Normal 3 9 52" xfId="28758" xr:uid="{00000000-0005-0000-0000-00004A700000}"/>
    <cellStyle name="Normal 3 9 6" xfId="28759" xr:uid="{00000000-0005-0000-0000-00004B700000}"/>
    <cellStyle name="Normal 3 9 6 2" xfId="28760" xr:uid="{00000000-0005-0000-0000-00004C700000}"/>
    <cellStyle name="Normal 3 9 6 3" xfId="28761" xr:uid="{00000000-0005-0000-0000-00004D700000}"/>
    <cellStyle name="Normal 3 9 6 4" xfId="28762" xr:uid="{00000000-0005-0000-0000-00004E700000}"/>
    <cellStyle name="Normal 3 9 7" xfId="28763" xr:uid="{00000000-0005-0000-0000-00004F700000}"/>
    <cellStyle name="Normal 3 9 7 2" xfId="28764" xr:uid="{00000000-0005-0000-0000-000050700000}"/>
    <cellStyle name="Normal 3 9 7 3" xfId="28765" xr:uid="{00000000-0005-0000-0000-000051700000}"/>
    <cellStyle name="Normal 3 9 7 4" xfId="28766" xr:uid="{00000000-0005-0000-0000-000052700000}"/>
    <cellStyle name="Normal 3 9 8" xfId="28767" xr:uid="{00000000-0005-0000-0000-000053700000}"/>
    <cellStyle name="Normal 3 9 8 2" xfId="28768" xr:uid="{00000000-0005-0000-0000-000054700000}"/>
    <cellStyle name="Normal 3 9 8 3" xfId="28769" xr:uid="{00000000-0005-0000-0000-000055700000}"/>
    <cellStyle name="Normal 3 9 8 4" xfId="28770" xr:uid="{00000000-0005-0000-0000-000056700000}"/>
    <cellStyle name="Normal 3 9 9" xfId="28771" xr:uid="{00000000-0005-0000-0000-000057700000}"/>
    <cellStyle name="Normal 3 9 9 2" xfId="28772" xr:uid="{00000000-0005-0000-0000-000058700000}"/>
    <cellStyle name="Normal 3 9 9 3" xfId="28773" xr:uid="{00000000-0005-0000-0000-000059700000}"/>
    <cellStyle name="Normal 3 9 9 4" xfId="28774" xr:uid="{00000000-0005-0000-0000-00005A700000}"/>
    <cellStyle name="Normal 3 9_Annex-25(B)-1" xfId="28775" xr:uid="{00000000-0005-0000-0000-00005B700000}"/>
    <cellStyle name="Normal 3 90" xfId="28776" xr:uid="{00000000-0005-0000-0000-00005C700000}"/>
    <cellStyle name="Normal 3 90 2" xfId="28777" xr:uid="{00000000-0005-0000-0000-00005D700000}"/>
    <cellStyle name="Normal 3 91" xfId="28778" xr:uid="{00000000-0005-0000-0000-00005E700000}"/>
    <cellStyle name="Normal 3 91 2" xfId="28779" xr:uid="{00000000-0005-0000-0000-00005F700000}"/>
    <cellStyle name="Normal 3 92" xfId="28780" xr:uid="{00000000-0005-0000-0000-000060700000}"/>
    <cellStyle name="Normal 3 92 2" xfId="28781" xr:uid="{00000000-0005-0000-0000-000061700000}"/>
    <cellStyle name="Normal 3 93" xfId="28782" xr:uid="{00000000-0005-0000-0000-000062700000}"/>
    <cellStyle name="Normal 3 93 2" xfId="28783" xr:uid="{00000000-0005-0000-0000-000063700000}"/>
    <cellStyle name="Normal 3 94" xfId="28784" xr:uid="{00000000-0005-0000-0000-000064700000}"/>
    <cellStyle name="Normal 3 94 2" xfId="28785" xr:uid="{00000000-0005-0000-0000-000065700000}"/>
    <cellStyle name="Normal 3 95" xfId="28786" xr:uid="{00000000-0005-0000-0000-000066700000}"/>
    <cellStyle name="Normal 3 95 2" xfId="28787" xr:uid="{00000000-0005-0000-0000-000067700000}"/>
    <cellStyle name="Normal 3 96" xfId="28788" xr:uid="{00000000-0005-0000-0000-000068700000}"/>
    <cellStyle name="Normal 3 96 2" xfId="28789" xr:uid="{00000000-0005-0000-0000-000069700000}"/>
    <cellStyle name="Normal 3 97" xfId="28790" xr:uid="{00000000-0005-0000-0000-00006A700000}"/>
    <cellStyle name="Normal 3 97 2" xfId="28791" xr:uid="{00000000-0005-0000-0000-00006B700000}"/>
    <cellStyle name="Normal 3 98" xfId="28792" xr:uid="{00000000-0005-0000-0000-00006C700000}"/>
    <cellStyle name="Normal 3 98 2" xfId="28793" xr:uid="{00000000-0005-0000-0000-00006D700000}"/>
    <cellStyle name="Normal 3 99" xfId="28794" xr:uid="{00000000-0005-0000-0000-00006E700000}"/>
    <cellStyle name="Normal 3 99 2" xfId="28795" xr:uid="{00000000-0005-0000-0000-00006F700000}"/>
    <cellStyle name="Normal 3_02_Meeting_Notes_Feb-2009(1)" xfId="28796" xr:uid="{00000000-0005-0000-0000-000070700000}"/>
    <cellStyle name="Normal 30" xfId="28797" xr:uid="{00000000-0005-0000-0000-000071700000}"/>
    <cellStyle name="Normal 30 2" xfId="28798" xr:uid="{00000000-0005-0000-0000-000072700000}"/>
    <cellStyle name="Normal 30 2 2" xfId="28799" xr:uid="{00000000-0005-0000-0000-000073700000}"/>
    <cellStyle name="Normal 30 2 2 2" xfId="28800" xr:uid="{00000000-0005-0000-0000-000074700000}"/>
    <cellStyle name="Normal 30 2 3" xfId="28801" xr:uid="{00000000-0005-0000-0000-000075700000}"/>
    <cellStyle name="Normal 30 2 4" xfId="28802" xr:uid="{00000000-0005-0000-0000-000076700000}"/>
    <cellStyle name="Normal 30 3" xfId="28803" xr:uid="{00000000-0005-0000-0000-000077700000}"/>
    <cellStyle name="Normal 30 4" xfId="28804" xr:uid="{00000000-0005-0000-0000-000078700000}"/>
    <cellStyle name="Normal 30_Sheet3" xfId="28805" xr:uid="{00000000-0005-0000-0000-000079700000}"/>
    <cellStyle name="Normal 300" xfId="28806" xr:uid="{00000000-0005-0000-0000-00007A700000}"/>
    <cellStyle name="Normal 301" xfId="28807" xr:uid="{00000000-0005-0000-0000-00007B700000}"/>
    <cellStyle name="Normal 302" xfId="28808" xr:uid="{00000000-0005-0000-0000-00007C700000}"/>
    <cellStyle name="Normal 303" xfId="28809" xr:uid="{00000000-0005-0000-0000-00007D700000}"/>
    <cellStyle name="Normal 304" xfId="28810" xr:uid="{00000000-0005-0000-0000-00007E700000}"/>
    <cellStyle name="Normal 305" xfId="28811" xr:uid="{00000000-0005-0000-0000-00007F700000}"/>
    <cellStyle name="Normal 306" xfId="28812" xr:uid="{00000000-0005-0000-0000-000080700000}"/>
    <cellStyle name="Normal 307" xfId="28813" xr:uid="{00000000-0005-0000-0000-000081700000}"/>
    <cellStyle name="Normal 308" xfId="28814" xr:uid="{00000000-0005-0000-0000-000082700000}"/>
    <cellStyle name="Normal 309" xfId="28815" xr:uid="{00000000-0005-0000-0000-000083700000}"/>
    <cellStyle name="Normal 31" xfId="28816" xr:uid="{00000000-0005-0000-0000-000084700000}"/>
    <cellStyle name="Normal 31 2" xfId="28817" xr:uid="{00000000-0005-0000-0000-000085700000}"/>
    <cellStyle name="Normal 31 2 2" xfId="28818" xr:uid="{00000000-0005-0000-0000-000086700000}"/>
    <cellStyle name="Normal 31 2 2 2" xfId="28819" xr:uid="{00000000-0005-0000-0000-000087700000}"/>
    <cellStyle name="Normal 31 2 3" xfId="28820" xr:uid="{00000000-0005-0000-0000-000088700000}"/>
    <cellStyle name="Normal 31 2 4" xfId="28821" xr:uid="{00000000-0005-0000-0000-000089700000}"/>
    <cellStyle name="Normal 31 2 5" xfId="28822" xr:uid="{00000000-0005-0000-0000-00008A700000}"/>
    <cellStyle name="Normal 31 2 6" xfId="28823" xr:uid="{00000000-0005-0000-0000-00008B700000}"/>
    <cellStyle name="Normal 31 3" xfId="28824" xr:uid="{00000000-0005-0000-0000-00008C700000}"/>
    <cellStyle name="Normal 31 3 2" xfId="28825" xr:uid="{00000000-0005-0000-0000-00008D700000}"/>
    <cellStyle name="Normal 31 3 3" xfId="28826" xr:uid="{00000000-0005-0000-0000-00008E700000}"/>
    <cellStyle name="Normal 31 4" xfId="28827" xr:uid="{00000000-0005-0000-0000-00008F700000}"/>
    <cellStyle name="Normal 31_(IPSETS)01- JAN-10 REVISED" xfId="28828" xr:uid="{00000000-0005-0000-0000-000090700000}"/>
    <cellStyle name="Normal 310" xfId="28829" xr:uid="{00000000-0005-0000-0000-000091700000}"/>
    <cellStyle name="Normal 311" xfId="28830" xr:uid="{00000000-0005-0000-0000-000092700000}"/>
    <cellStyle name="Normal 312" xfId="28831" xr:uid="{00000000-0005-0000-0000-000093700000}"/>
    <cellStyle name="Normal 312 2" xfId="28832" xr:uid="{00000000-0005-0000-0000-000094700000}"/>
    <cellStyle name="Normal 313" xfId="28833" xr:uid="{00000000-0005-0000-0000-000095700000}"/>
    <cellStyle name="Normal 313 2" xfId="28834" xr:uid="{00000000-0005-0000-0000-000096700000}"/>
    <cellStyle name="Normal 314" xfId="28835" xr:uid="{00000000-0005-0000-0000-000097700000}"/>
    <cellStyle name="Normal 314 2" xfId="28836" xr:uid="{00000000-0005-0000-0000-000098700000}"/>
    <cellStyle name="Normal 315" xfId="28837" xr:uid="{00000000-0005-0000-0000-000099700000}"/>
    <cellStyle name="Normal 315 2" xfId="28838" xr:uid="{00000000-0005-0000-0000-00009A700000}"/>
    <cellStyle name="Normal 316" xfId="28839" xr:uid="{00000000-0005-0000-0000-00009B700000}"/>
    <cellStyle name="Normal 316 2" xfId="28840" xr:uid="{00000000-0005-0000-0000-00009C700000}"/>
    <cellStyle name="Normal 317" xfId="28841" xr:uid="{00000000-0005-0000-0000-00009D700000}"/>
    <cellStyle name="Normal 318" xfId="28842" xr:uid="{00000000-0005-0000-0000-00009E700000}"/>
    <cellStyle name="Normal 319" xfId="28843" xr:uid="{00000000-0005-0000-0000-00009F700000}"/>
    <cellStyle name="Normal 319 2" xfId="28844" xr:uid="{00000000-0005-0000-0000-0000A0700000}"/>
    <cellStyle name="Normal 32" xfId="28845" xr:uid="{00000000-0005-0000-0000-0000A1700000}"/>
    <cellStyle name="Normal 32 2" xfId="28846" xr:uid="{00000000-0005-0000-0000-0000A2700000}"/>
    <cellStyle name="Normal 32 2 2" xfId="28847" xr:uid="{00000000-0005-0000-0000-0000A3700000}"/>
    <cellStyle name="Normal 32 2 2 2" xfId="28848" xr:uid="{00000000-0005-0000-0000-0000A4700000}"/>
    <cellStyle name="Normal 32 2 3" xfId="28849" xr:uid="{00000000-0005-0000-0000-0000A5700000}"/>
    <cellStyle name="Normal 32 2 4" xfId="28850" xr:uid="{00000000-0005-0000-0000-0000A6700000}"/>
    <cellStyle name="Normal 32 2 5" xfId="28851" xr:uid="{00000000-0005-0000-0000-0000A7700000}"/>
    <cellStyle name="Normal 32 3" xfId="28852" xr:uid="{00000000-0005-0000-0000-0000A8700000}"/>
    <cellStyle name="Normal 32 3 2" xfId="28853" xr:uid="{00000000-0005-0000-0000-0000A9700000}"/>
    <cellStyle name="Normal 32 3 3" xfId="28854" xr:uid="{00000000-0005-0000-0000-0000AA700000}"/>
    <cellStyle name="Normal 32 4" xfId="28855" xr:uid="{00000000-0005-0000-0000-0000AB700000}"/>
    <cellStyle name="Normal 32 4 2" xfId="28856" xr:uid="{00000000-0005-0000-0000-0000AC700000}"/>
    <cellStyle name="Normal 32 4 3" xfId="28857" xr:uid="{00000000-0005-0000-0000-0000AD700000}"/>
    <cellStyle name="Normal 32 5" xfId="28858" xr:uid="{00000000-0005-0000-0000-0000AE700000}"/>
    <cellStyle name="Normal 32_(IPSETS)01- JAN-10 REVISED" xfId="28859" xr:uid="{00000000-0005-0000-0000-0000AF700000}"/>
    <cellStyle name="Normal 320" xfId="28860" xr:uid="{00000000-0005-0000-0000-0000B0700000}"/>
    <cellStyle name="Normal 320 2" xfId="28861" xr:uid="{00000000-0005-0000-0000-0000B1700000}"/>
    <cellStyle name="Normal 321" xfId="28862" xr:uid="{00000000-0005-0000-0000-0000B2700000}"/>
    <cellStyle name="Normal 322" xfId="28863" xr:uid="{00000000-0005-0000-0000-0000B3700000}"/>
    <cellStyle name="Normal 323" xfId="28864" xr:uid="{00000000-0005-0000-0000-0000B4700000}"/>
    <cellStyle name="Normal 324" xfId="28865" xr:uid="{00000000-0005-0000-0000-0000B5700000}"/>
    <cellStyle name="Normal 325" xfId="28866" xr:uid="{00000000-0005-0000-0000-0000B6700000}"/>
    <cellStyle name="Normal 326" xfId="28867" xr:uid="{00000000-0005-0000-0000-0000B7700000}"/>
    <cellStyle name="Normal 327" xfId="28868" xr:uid="{00000000-0005-0000-0000-0000B8700000}"/>
    <cellStyle name="Normal 328" xfId="28869" xr:uid="{00000000-0005-0000-0000-0000B9700000}"/>
    <cellStyle name="Normal 329" xfId="28870" xr:uid="{00000000-0005-0000-0000-0000BA700000}"/>
    <cellStyle name="Normal 33" xfId="28871" xr:uid="{00000000-0005-0000-0000-0000BB700000}"/>
    <cellStyle name="Normal 33 10" xfId="28872" xr:uid="{00000000-0005-0000-0000-0000BC700000}"/>
    <cellStyle name="Normal 33 10 2" xfId="28873" xr:uid="{00000000-0005-0000-0000-0000BD700000}"/>
    <cellStyle name="Normal 33 11" xfId="28874" xr:uid="{00000000-0005-0000-0000-0000BE700000}"/>
    <cellStyle name="Normal 33 11 2" xfId="28875" xr:uid="{00000000-0005-0000-0000-0000BF700000}"/>
    <cellStyle name="Normal 33 12" xfId="28876" xr:uid="{00000000-0005-0000-0000-0000C0700000}"/>
    <cellStyle name="Normal 33 12 2" xfId="28877" xr:uid="{00000000-0005-0000-0000-0000C1700000}"/>
    <cellStyle name="Normal 33 13" xfId="28878" xr:uid="{00000000-0005-0000-0000-0000C2700000}"/>
    <cellStyle name="Normal 33 13 2" xfId="28879" xr:uid="{00000000-0005-0000-0000-0000C3700000}"/>
    <cellStyle name="Normal 33 14" xfId="28880" xr:uid="{00000000-0005-0000-0000-0000C4700000}"/>
    <cellStyle name="Normal 33 14 2" xfId="28881" xr:uid="{00000000-0005-0000-0000-0000C5700000}"/>
    <cellStyle name="Normal 33 15" xfId="28882" xr:uid="{00000000-0005-0000-0000-0000C6700000}"/>
    <cellStyle name="Normal 33 15 2" xfId="28883" xr:uid="{00000000-0005-0000-0000-0000C7700000}"/>
    <cellStyle name="Normal 33 16" xfId="28884" xr:uid="{00000000-0005-0000-0000-0000C8700000}"/>
    <cellStyle name="Normal 33 16 2" xfId="28885" xr:uid="{00000000-0005-0000-0000-0000C9700000}"/>
    <cellStyle name="Normal 33 17" xfId="28886" xr:uid="{00000000-0005-0000-0000-0000CA700000}"/>
    <cellStyle name="Normal 33 17 2" xfId="28887" xr:uid="{00000000-0005-0000-0000-0000CB700000}"/>
    <cellStyle name="Normal 33 18" xfId="28888" xr:uid="{00000000-0005-0000-0000-0000CC700000}"/>
    <cellStyle name="Normal 33 18 2" xfId="28889" xr:uid="{00000000-0005-0000-0000-0000CD700000}"/>
    <cellStyle name="Normal 33 19" xfId="28890" xr:uid="{00000000-0005-0000-0000-0000CE700000}"/>
    <cellStyle name="Normal 33 19 2" xfId="28891" xr:uid="{00000000-0005-0000-0000-0000CF700000}"/>
    <cellStyle name="Normal 33 2" xfId="28892" xr:uid="{00000000-0005-0000-0000-0000D0700000}"/>
    <cellStyle name="Normal 33 2 2" xfId="28893" xr:uid="{00000000-0005-0000-0000-0000D1700000}"/>
    <cellStyle name="Normal 33 2 2 2" xfId="28894" xr:uid="{00000000-0005-0000-0000-0000D2700000}"/>
    <cellStyle name="Normal 33 2 3" xfId="28895" xr:uid="{00000000-0005-0000-0000-0000D3700000}"/>
    <cellStyle name="Normal 33 2 4" xfId="28896" xr:uid="{00000000-0005-0000-0000-0000D4700000}"/>
    <cellStyle name="Normal 33 2 5" xfId="28897" xr:uid="{00000000-0005-0000-0000-0000D5700000}"/>
    <cellStyle name="Normal 33 20" xfId="28898" xr:uid="{00000000-0005-0000-0000-0000D6700000}"/>
    <cellStyle name="Normal 33 20 2" xfId="28899" xr:uid="{00000000-0005-0000-0000-0000D7700000}"/>
    <cellStyle name="Normal 33 21" xfId="28900" xr:uid="{00000000-0005-0000-0000-0000D8700000}"/>
    <cellStyle name="Normal 33 21 2" xfId="28901" xr:uid="{00000000-0005-0000-0000-0000D9700000}"/>
    <cellStyle name="Normal 33 22" xfId="28902" xr:uid="{00000000-0005-0000-0000-0000DA700000}"/>
    <cellStyle name="Normal 33 22 2" xfId="28903" xr:uid="{00000000-0005-0000-0000-0000DB700000}"/>
    <cellStyle name="Normal 33 23" xfId="28904" xr:uid="{00000000-0005-0000-0000-0000DC700000}"/>
    <cellStyle name="Normal 33 23 2" xfId="28905" xr:uid="{00000000-0005-0000-0000-0000DD700000}"/>
    <cellStyle name="Normal 33 24" xfId="28906" xr:uid="{00000000-0005-0000-0000-0000DE700000}"/>
    <cellStyle name="Normal 33 24 2" xfId="28907" xr:uid="{00000000-0005-0000-0000-0000DF700000}"/>
    <cellStyle name="Normal 33 25" xfId="28908" xr:uid="{00000000-0005-0000-0000-0000E0700000}"/>
    <cellStyle name="Normal 33 25 2" xfId="28909" xr:uid="{00000000-0005-0000-0000-0000E1700000}"/>
    <cellStyle name="Normal 33 26" xfId="28910" xr:uid="{00000000-0005-0000-0000-0000E2700000}"/>
    <cellStyle name="Normal 33 26 2" xfId="28911" xr:uid="{00000000-0005-0000-0000-0000E3700000}"/>
    <cellStyle name="Normal 33 27" xfId="28912" xr:uid="{00000000-0005-0000-0000-0000E4700000}"/>
    <cellStyle name="Normal 33 27 2" xfId="28913" xr:uid="{00000000-0005-0000-0000-0000E5700000}"/>
    <cellStyle name="Normal 33 28" xfId="28914" xr:uid="{00000000-0005-0000-0000-0000E6700000}"/>
    <cellStyle name="Normal 33 29" xfId="28915" xr:uid="{00000000-0005-0000-0000-0000E7700000}"/>
    <cellStyle name="Normal 33 3" xfId="28916" xr:uid="{00000000-0005-0000-0000-0000E8700000}"/>
    <cellStyle name="Normal 33 3 2" xfId="28917" xr:uid="{00000000-0005-0000-0000-0000E9700000}"/>
    <cellStyle name="Normal 33 3 3" xfId="28918" xr:uid="{00000000-0005-0000-0000-0000EA700000}"/>
    <cellStyle name="Normal 33 30" xfId="28919" xr:uid="{00000000-0005-0000-0000-0000EB700000}"/>
    <cellStyle name="Normal 33 4" xfId="28920" xr:uid="{00000000-0005-0000-0000-0000EC700000}"/>
    <cellStyle name="Normal 33 4 2" xfId="28921" xr:uid="{00000000-0005-0000-0000-0000ED700000}"/>
    <cellStyle name="Normal 33 5" xfId="28922" xr:uid="{00000000-0005-0000-0000-0000EE700000}"/>
    <cellStyle name="Normal 33 5 2" xfId="28923" xr:uid="{00000000-0005-0000-0000-0000EF700000}"/>
    <cellStyle name="Normal 33 6" xfId="28924" xr:uid="{00000000-0005-0000-0000-0000F0700000}"/>
    <cellStyle name="Normal 33 6 2" xfId="28925" xr:uid="{00000000-0005-0000-0000-0000F1700000}"/>
    <cellStyle name="Normal 33 7" xfId="28926" xr:uid="{00000000-0005-0000-0000-0000F2700000}"/>
    <cellStyle name="Normal 33 7 2" xfId="28927" xr:uid="{00000000-0005-0000-0000-0000F3700000}"/>
    <cellStyle name="Normal 33 8" xfId="28928" xr:uid="{00000000-0005-0000-0000-0000F4700000}"/>
    <cellStyle name="Normal 33 8 2" xfId="28929" xr:uid="{00000000-0005-0000-0000-0000F5700000}"/>
    <cellStyle name="Normal 33 9" xfId="28930" xr:uid="{00000000-0005-0000-0000-0000F6700000}"/>
    <cellStyle name="Normal 33 9 2" xfId="28931" xr:uid="{00000000-0005-0000-0000-0000F7700000}"/>
    <cellStyle name="Normal 33_(IPSETS)01- JAN-10 REVISED" xfId="28932" xr:uid="{00000000-0005-0000-0000-0000F8700000}"/>
    <cellStyle name="Normal 330" xfId="28933" xr:uid="{00000000-0005-0000-0000-0000F9700000}"/>
    <cellStyle name="Normal 331" xfId="28934" xr:uid="{00000000-0005-0000-0000-0000FA700000}"/>
    <cellStyle name="Normal 332" xfId="28935" xr:uid="{00000000-0005-0000-0000-0000FB700000}"/>
    <cellStyle name="Normal 333" xfId="28936" xr:uid="{00000000-0005-0000-0000-0000FC700000}"/>
    <cellStyle name="Normal 334" xfId="28937" xr:uid="{00000000-0005-0000-0000-0000FD700000}"/>
    <cellStyle name="Normal 335" xfId="28938" xr:uid="{00000000-0005-0000-0000-0000FE700000}"/>
    <cellStyle name="Normal 336" xfId="28939" xr:uid="{00000000-0005-0000-0000-0000FF700000}"/>
    <cellStyle name="Normal 337" xfId="28940" xr:uid="{00000000-0005-0000-0000-000000710000}"/>
    <cellStyle name="Normal 338" xfId="28941" xr:uid="{00000000-0005-0000-0000-000001710000}"/>
    <cellStyle name="Normal 339" xfId="28942" xr:uid="{00000000-0005-0000-0000-000002710000}"/>
    <cellStyle name="Normal 34" xfId="28943" xr:uid="{00000000-0005-0000-0000-000003710000}"/>
    <cellStyle name="Normal 34 2" xfId="28944" xr:uid="{00000000-0005-0000-0000-000004710000}"/>
    <cellStyle name="Normal 34 2 2" xfId="28945" xr:uid="{00000000-0005-0000-0000-000005710000}"/>
    <cellStyle name="Normal 34 2 2 2" xfId="28946" xr:uid="{00000000-0005-0000-0000-000006710000}"/>
    <cellStyle name="Normal 34 2 3" xfId="28947" xr:uid="{00000000-0005-0000-0000-000007710000}"/>
    <cellStyle name="Normal 34 2 3 2" xfId="28948" xr:uid="{00000000-0005-0000-0000-000008710000}"/>
    <cellStyle name="Normal 34 2 4" xfId="28949" xr:uid="{00000000-0005-0000-0000-000009710000}"/>
    <cellStyle name="Normal 34 2 5" xfId="28950" xr:uid="{00000000-0005-0000-0000-00000A710000}"/>
    <cellStyle name="Normal 34 3" xfId="28951" xr:uid="{00000000-0005-0000-0000-00000B710000}"/>
    <cellStyle name="Normal 34 3 2" xfId="28952" xr:uid="{00000000-0005-0000-0000-00000C710000}"/>
    <cellStyle name="Normal 34 3 3" xfId="28953" xr:uid="{00000000-0005-0000-0000-00000D710000}"/>
    <cellStyle name="Normal 34 4" xfId="28954" xr:uid="{00000000-0005-0000-0000-00000E710000}"/>
    <cellStyle name="Normal 34_(IPSETS)01- JAN-10 REVISED" xfId="28955" xr:uid="{00000000-0005-0000-0000-00000F710000}"/>
    <cellStyle name="Normal 340" xfId="28956" xr:uid="{00000000-0005-0000-0000-000010710000}"/>
    <cellStyle name="Normal 341" xfId="28957" xr:uid="{00000000-0005-0000-0000-000011710000}"/>
    <cellStyle name="Normal 342" xfId="28958" xr:uid="{00000000-0005-0000-0000-000012710000}"/>
    <cellStyle name="Normal 343" xfId="28959" xr:uid="{00000000-0005-0000-0000-000013710000}"/>
    <cellStyle name="Normal 344" xfId="28960" xr:uid="{00000000-0005-0000-0000-000014710000}"/>
    <cellStyle name="Normal 345" xfId="28961" xr:uid="{00000000-0005-0000-0000-000015710000}"/>
    <cellStyle name="Normal 346" xfId="28962" xr:uid="{00000000-0005-0000-0000-000016710000}"/>
    <cellStyle name="Normal 347" xfId="28963" xr:uid="{00000000-0005-0000-0000-000017710000}"/>
    <cellStyle name="Normal 348" xfId="28964" xr:uid="{00000000-0005-0000-0000-000018710000}"/>
    <cellStyle name="Normal 349" xfId="28965" xr:uid="{00000000-0005-0000-0000-000019710000}"/>
    <cellStyle name="Normal 35" xfId="28966" xr:uid="{00000000-0005-0000-0000-00001A710000}"/>
    <cellStyle name="Normal 35 2" xfId="28967" xr:uid="{00000000-0005-0000-0000-00001B710000}"/>
    <cellStyle name="Normal 35 2 2" xfId="28968" xr:uid="{00000000-0005-0000-0000-00001C710000}"/>
    <cellStyle name="Normal 35 2 2 2" xfId="28969" xr:uid="{00000000-0005-0000-0000-00001D710000}"/>
    <cellStyle name="Normal 35 2 3" xfId="28970" xr:uid="{00000000-0005-0000-0000-00001E710000}"/>
    <cellStyle name="Normal 35 2 3 2" xfId="28971" xr:uid="{00000000-0005-0000-0000-00001F710000}"/>
    <cellStyle name="Normal 35 2 4" xfId="28972" xr:uid="{00000000-0005-0000-0000-000020710000}"/>
    <cellStyle name="Normal 35 2 5" xfId="28973" xr:uid="{00000000-0005-0000-0000-000021710000}"/>
    <cellStyle name="Normal 35 3" xfId="28974" xr:uid="{00000000-0005-0000-0000-000022710000}"/>
    <cellStyle name="Normal 35 3 2" xfId="28975" xr:uid="{00000000-0005-0000-0000-000023710000}"/>
    <cellStyle name="Normal 35 3 3" xfId="28976" xr:uid="{00000000-0005-0000-0000-000024710000}"/>
    <cellStyle name="Normal 35 4" xfId="28977" xr:uid="{00000000-0005-0000-0000-000025710000}"/>
    <cellStyle name="Normal 35 5" xfId="28978" xr:uid="{00000000-0005-0000-0000-000026710000}"/>
    <cellStyle name="Normal 35_(IPSETS)01- JAN-10 REVISED" xfId="28979" xr:uid="{00000000-0005-0000-0000-000027710000}"/>
    <cellStyle name="Normal 350" xfId="28980" xr:uid="{00000000-0005-0000-0000-000028710000}"/>
    <cellStyle name="Normal 351" xfId="28981" xr:uid="{00000000-0005-0000-0000-000029710000}"/>
    <cellStyle name="Normal 352" xfId="28982" xr:uid="{00000000-0005-0000-0000-00002A710000}"/>
    <cellStyle name="Normal 353" xfId="28983" xr:uid="{00000000-0005-0000-0000-00002B710000}"/>
    <cellStyle name="Normal 354" xfId="28984" xr:uid="{00000000-0005-0000-0000-00002C710000}"/>
    <cellStyle name="Normal 355" xfId="28985" xr:uid="{00000000-0005-0000-0000-00002D710000}"/>
    <cellStyle name="Normal 356" xfId="28986" xr:uid="{00000000-0005-0000-0000-00002E710000}"/>
    <cellStyle name="Normal 357" xfId="28987" xr:uid="{00000000-0005-0000-0000-00002F710000}"/>
    <cellStyle name="Normal 357 2" xfId="28988" xr:uid="{00000000-0005-0000-0000-000030710000}"/>
    <cellStyle name="Normal 358" xfId="28989" xr:uid="{00000000-0005-0000-0000-000031710000}"/>
    <cellStyle name="Normal 358 2" xfId="28990" xr:uid="{00000000-0005-0000-0000-000032710000}"/>
    <cellStyle name="Normal 359" xfId="28991" xr:uid="{00000000-0005-0000-0000-000033710000}"/>
    <cellStyle name="Normal 359 2" xfId="28992" xr:uid="{00000000-0005-0000-0000-000034710000}"/>
    <cellStyle name="Normal 36" xfId="28993" xr:uid="{00000000-0005-0000-0000-000035710000}"/>
    <cellStyle name="Normal 36 2" xfId="28994" xr:uid="{00000000-0005-0000-0000-000036710000}"/>
    <cellStyle name="Normal 36 2 2" xfId="28995" xr:uid="{00000000-0005-0000-0000-000037710000}"/>
    <cellStyle name="Normal 36 2 2 2" xfId="28996" xr:uid="{00000000-0005-0000-0000-000038710000}"/>
    <cellStyle name="Normal 36 2 3" xfId="28997" xr:uid="{00000000-0005-0000-0000-000039710000}"/>
    <cellStyle name="Normal 36 2 4" xfId="28998" xr:uid="{00000000-0005-0000-0000-00003A710000}"/>
    <cellStyle name="Normal 36 3" xfId="28999" xr:uid="{00000000-0005-0000-0000-00003B710000}"/>
    <cellStyle name="Normal 36 3 2" xfId="29000" xr:uid="{00000000-0005-0000-0000-00003C710000}"/>
    <cellStyle name="Normal 36 3 2 2" xfId="29001" xr:uid="{00000000-0005-0000-0000-00003D710000}"/>
    <cellStyle name="Normal 36 3 2 3" xfId="29002" xr:uid="{00000000-0005-0000-0000-00003E710000}"/>
    <cellStyle name="Normal 36 3 3" xfId="29003" xr:uid="{00000000-0005-0000-0000-00003F710000}"/>
    <cellStyle name="Normal 36 4" xfId="29004" xr:uid="{00000000-0005-0000-0000-000040710000}"/>
    <cellStyle name="Normal 36_Sheet3" xfId="29005" xr:uid="{00000000-0005-0000-0000-000041710000}"/>
    <cellStyle name="Normal 360" xfId="29006" xr:uid="{00000000-0005-0000-0000-000042710000}"/>
    <cellStyle name="Normal 360 2" xfId="29007" xr:uid="{00000000-0005-0000-0000-000043710000}"/>
    <cellStyle name="Normal 361" xfId="29008" xr:uid="{00000000-0005-0000-0000-000044710000}"/>
    <cellStyle name="Normal 361 2" xfId="29009" xr:uid="{00000000-0005-0000-0000-000045710000}"/>
    <cellStyle name="Normal 362" xfId="29010" xr:uid="{00000000-0005-0000-0000-000046710000}"/>
    <cellStyle name="Normal 362 2" xfId="29011" xr:uid="{00000000-0005-0000-0000-000047710000}"/>
    <cellStyle name="Normal 363" xfId="29012" xr:uid="{00000000-0005-0000-0000-000048710000}"/>
    <cellStyle name="Normal 363 2" xfId="29013" xr:uid="{00000000-0005-0000-0000-000049710000}"/>
    <cellStyle name="Normal 364" xfId="29014" xr:uid="{00000000-0005-0000-0000-00004A710000}"/>
    <cellStyle name="Normal 364 2" xfId="29015" xr:uid="{00000000-0005-0000-0000-00004B710000}"/>
    <cellStyle name="Normal 365" xfId="29016" xr:uid="{00000000-0005-0000-0000-00004C710000}"/>
    <cellStyle name="Normal 365 2" xfId="29017" xr:uid="{00000000-0005-0000-0000-00004D710000}"/>
    <cellStyle name="Normal 366" xfId="29018" xr:uid="{00000000-0005-0000-0000-00004E710000}"/>
    <cellStyle name="Normal 366 2" xfId="29019" xr:uid="{00000000-0005-0000-0000-00004F710000}"/>
    <cellStyle name="Normal 367" xfId="29020" xr:uid="{00000000-0005-0000-0000-000050710000}"/>
    <cellStyle name="Normal 367 2" xfId="29021" xr:uid="{00000000-0005-0000-0000-000051710000}"/>
    <cellStyle name="Normal 368" xfId="29022" xr:uid="{00000000-0005-0000-0000-000052710000}"/>
    <cellStyle name="Normal 368 2" xfId="29023" xr:uid="{00000000-0005-0000-0000-000053710000}"/>
    <cellStyle name="Normal 369" xfId="29024" xr:uid="{00000000-0005-0000-0000-000054710000}"/>
    <cellStyle name="Normal 369 2" xfId="29025" xr:uid="{00000000-0005-0000-0000-000055710000}"/>
    <cellStyle name="Normal 37" xfId="29026" xr:uid="{00000000-0005-0000-0000-000056710000}"/>
    <cellStyle name="Normal 37 2" xfId="29027" xr:uid="{00000000-0005-0000-0000-000057710000}"/>
    <cellStyle name="Normal 37 2 2" xfId="29028" xr:uid="{00000000-0005-0000-0000-000058710000}"/>
    <cellStyle name="Normal 37 2 2 2" xfId="29029" xr:uid="{00000000-0005-0000-0000-000059710000}"/>
    <cellStyle name="Normal 37 2 3" xfId="29030" xr:uid="{00000000-0005-0000-0000-00005A710000}"/>
    <cellStyle name="Normal 37 2 4" xfId="29031" xr:uid="{00000000-0005-0000-0000-00005B710000}"/>
    <cellStyle name="Normal 37 3" xfId="29032" xr:uid="{00000000-0005-0000-0000-00005C710000}"/>
    <cellStyle name="Normal 37 3 2" xfId="29033" xr:uid="{00000000-0005-0000-0000-00005D710000}"/>
    <cellStyle name="Normal 37 4" xfId="29034" xr:uid="{00000000-0005-0000-0000-00005E710000}"/>
    <cellStyle name="Normal 370" xfId="29035" xr:uid="{00000000-0005-0000-0000-00005F710000}"/>
    <cellStyle name="Normal 370 2" xfId="29036" xr:uid="{00000000-0005-0000-0000-000060710000}"/>
    <cellStyle name="Normal 371" xfId="29037" xr:uid="{00000000-0005-0000-0000-000061710000}"/>
    <cellStyle name="Normal 371 2" xfId="29038" xr:uid="{00000000-0005-0000-0000-000062710000}"/>
    <cellStyle name="Normal 372" xfId="29039" xr:uid="{00000000-0005-0000-0000-000063710000}"/>
    <cellStyle name="Normal 372 2" xfId="29040" xr:uid="{00000000-0005-0000-0000-000064710000}"/>
    <cellStyle name="Normal 373" xfId="29041" xr:uid="{00000000-0005-0000-0000-000065710000}"/>
    <cellStyle name="Normal 373 2" xfId="29042" xr:uid="{00000000-0005-0000-0000-000066710000}"/>
    <cellStyle name="Normal 374" xfId="29043" xr:uid="{00000000-0005-0000-0000-000067710000}"/>
    <cellStyle name="Normal 374 2" xfId="29044" xr:uid="{00000000-0005-0000-0000-000068710000}"/>
    <cellStyle name="Normal 375" xfId="29045" xr:uid="{00000000-0005-0000-0000-000069710000}"/>
    <cellStyle name="Normal 375 2" xfId="29046" xr:uid="{00000000-0005-0000-0000-00006A710000}"/>
    <cellStyle name="Normal 376" xfId="29047" xr:uid="{00000000-0005-0000-0000-00006B710000}"/>
    <cellStyle name="Normal 376 2" xfId="29048" xr:uid="{00000000-0005-0000-0000-00006C710000}"/>
    <cellStyle name="Normal 377" xfId="29049" xr:uid="{00000000-0005-0000-0000-00006D710000}"/>
    <cellStyle name="Normal 377 2" xfId="29050" xr:uid="{00000000-0005-0000-0000-00006E710000}"/>
    <cellStyle name="Normal 378" xfId="29051" xr:uid="{00000000-0005-0000-0000-00006F710000}"/>
    <cellStyle name="Normal 378 2" xfId="29052" xr:uid="{00000000-0005-0000-0000-000070710000}"/>
    <cellStyle name="Normal 379" xfId="29053" xr:uid="{00000000-0005-0000-0000-000071710000}"/>
    <cellStyle name="Normal 379 2" xfId="29054" xr:uid="{00000000-0005-0000-0000-000072710000}"/>
    <cellStyle name="Normal 38" xfId="29055" xr:uid="{00000000-0005-0000-0000-000073710000}"/>
    <cellStyle name="Normal 38 2" xfId="29056" xr:uid="{00000000-0005-0000-0000-000074710000}"/>
    <cellStyle name="Normal 38 2 2" xfId="29057" xr:uid="{00000000-0005-0000-0000-000075710000}"/>
    <cellStyle name="Normal 38 2 2 2" xfId="29058" xr:uid="{00000000-0005-0000-0000-000076710000}"/>
    <cellStyle name="Normal 38 2 3" xfId="29059" xr:uid="{00000000-0005-0000-0000-000077710000}"/>
    <cellStyle name="Normal 38 2 4" xfId="29060" xr:uid="{00000000-0005-0000-0000-000078710000}"/>
    <cellStyle name="Normal 38 3" xfId="29061" xr:uid="{00000000-0005-0000-0000-000079710000}"/>
    <cellStyle name="Normal 38 3 2" xfId="29062" xr:uid="{00000000-0005-0000-0000-00007A710000}"/>
    <cellStyle name="Normal 38 3 3" xfId="29063" xr:uid="{00000000-0005-0000-0000-00007B710000}"/>
    <cellStyle name="Normal 38 4" xfId="29064" xr:uid="{00000000-0005-0000-0000-00007C710000}"/>
    <cellStyle name="Normal 38 5" xfId="29065" xr:uid="{00000000-0005-0000-0000-00007D710000}"/>
    <cellStyle name="Normal 380" xfId="29066" xr:uid="{00000000-0005-0000-0000-00007E710000}"/>
    <cellStyle name="Normal 380 2" xfId="29067" xr:uid="{00000000-0005-0000-0000-00007F710000}"/>
    <cellStyle name="Normal 381" xfId="29068" xr:uid="{00000000-0005-0000-0000-000080710000}"/>
    <cellStyle name="Normal 381 2" xfId="29069" xr:uid="{00000000-0005-0000-0000-000081710000}"/>
    <cellStyle name="Normal 382" xfId="29070" xr:uid="{00000000-0005-0000-0000-000082710000}"/>
    <cellStyle name="Normal 382 2" xfId="29071" xr:uid="{00000000-0005-0000-0000-000083710000}"/>
    <cellStyle name="Normal 383" xfId="29072" xr:uid="{00000000-0005-0000-0000-000084710000}"/>
    <cellStyle name="Normal 383 2" xfId="29073" xr:uid="{00000000-0005-0000-0000-000085710000}"/>
    <cellStyle name="Normal 384" xfId="29074" xr:uid="{00000000-0005-0000-0000-000086710000}"/>
    <cellStyle name="Normal 384 2" xfId="29075" xr:uid="{00000000-0005-0000-0000-000087710000}"/>
    <cellStyle name="Normal 385" xfId="29076" xr:uid="{00000000-0005-0000-0000-000088710000}"/>
    <cellStyle name="Normal 385 2" xfId="29077" xr:uid="{00000000-0005-0000-0000-000089710000}"/>
    <cellStyle name="Normal 386" xfId="29078" xr:uid="{00000000-0005-0000-0000-00008A710000}"/>
    <cellStyle name="Normal 386 2" xfId="29079" xr:uid="{00000000-0005-0000-0000-00008B710000}"/>
    <cellStyle name="Normal 387" xfId="29080" xr:uid="{00000000-0005-0000-0000-00008C710000}"/>
    <cellStyle name="Normal 388" xfId="29081" xr:uid="{00000000-0005-0000-0000-00008D710000}"/>
    <cellStyle name="Normal 389" xfId="29082" xr:uid="{00000000-0005-0000-0000-00008E710000}"/>
    <cellStyle name="Normal 39" xfId="29083" xr:uid="{00000000-0005-0000-0000-00008F710000}"/>
    <cellStyle name="Normal 39 2" xfId="29084" xr:uid="{00000000-0005-0000-0000-000090710000}"/>
    <cellStyle name="Normal 39 2 2" xfId="29085" xr:uid="{00000000-0005-0000-0000-000091710000}"/>
    <cellStyle name="Normal 39 2 3" xfId="29086" xr:uid="{00000000-0005-0000-0000-000092710000}"/>
    <cellStyle name="Normal 39 2 4" xfId="29087" xr:uid="{00000000-0005-0000-0000-000093710000}"/>
    <cellStyle name="Normal 39 3" xfId="29088" xr:uid="{00000000-0005-0000-0000-000094710000}"/>
    <cellStyle name="Normal 39 3 2" xfId="29089" xr:uid="{00000000-0005-0000-0000-000095710000}"/>
    <cellStyle name="Normal 39 4" xfId="29090" xr:uid="{00000000-0005-0000-0000-000096710000}"/>
    <cellStyle name="Normal 390" xfId="29091" xr:uid="{00000000-0005-0000-0000-000097710000}"/>
    <cellStyle name="Normal 390 2" xfId="29092" xr:uid="{00000000-0005-0000-0000-000098710000}"/>
    <cellStyle name="Normal 391" xfId="29093" xr:uid="{00000000-0005-0000-0000-000099710000}"/>
    <cellStyle name="Normal 391 2" xfId="29094" xr:uid="{00000000-0005-0000-0000-00009A710000}"/>
    <cellStyle name="Normal 392" xfId="29095" xr:uid="{00000000-0005-0000-0000-00009B710000}"/>
    <cellStyle name="Normal 392 2" xfId="29096" xr:uid="{00000000-0005-0000-0000-00009C710000}"/>
    <cellStyle name="Normal 393" xfId="29097" xr:uid="{00000000-0005-0000-0000-00009D710000}"/>
    <cellStyle name="Normal 393 2" xfId="29098" xr:uid="{00000000-0005-0000-0000-00009E710000}"/>
    <cellStyle name="Normal 394" xfId="29099" xr:uid="{00000000-0005-0000-0000-00009F710000}"/>
    <cellStyle name="Normal 394 2" xfId="29100" xr:uid="{00000000-0005-0000-0000-0000A0710000}"/>
    <cellStyle name="Normal 395" xfId="29101" xr:uid="{00000000-0005-0000-0000-0000A1710000}"/>
    <cellStyle name="Normal 395 2" xfId="29102" xr:uid="{00000000-0005-0000-0000-0000A2710000}"/>
    <cellStyle name="Normal 396" xfId="29103" xr:uid="{00000000-0005-0000-0000-0000A3710000}"/>
    <cellStyle name="Normal 396 2" xfId="29104" xr:uid="{00000000-0005-0000-0000-0000A4710000}"/>
    <cellStyle name="Normal 397" xfId="29105" xr:uid="{00000000-0005-0000-0000-0000A5710000}"/>
    <cellStyle name="Normal 397 2" xfId="29106" xr:uid="{00000000-0005-0000-0000-0000A6710000}"/>
    <cellStyle name="Normal 398" xfId="29107" xr:uid="{00000000-0005-0000-0000-0000A7710000}"/>
    <cellStyle name="Normal 398 2" xfId="29108" xr:uid="{00000000-0005-0000-0000-0000A8710000}"/>
    <cellStyle name="Normal 399" xfId="29109" xr:uid="{00000000-0005-0000-0000-0000A9710000}"/>
    <cellStyle name="Normal 399 2" xfId="29110" xr:uid="{00000000-0005-0000-0000-0000AA710000}"/>
    <cellStyle name="Normal 4" xfId="63" xr:uid="{00000000-0005-0000-0000-0000AB710000}"/>
    <cellStyle name="Normal 4 10" xfId="29111" xr:uid="{00000000-0005-0000-0000-0000AC710000}"/>
    <cellStyle name="Normal 4 10 10" xfId="29112" xr:uid="{00000000-0005-0000-0000-0000AD710000}"/>
    <cellStyle name="Normal 4 10 10 2" xfId="29113" xr:uid="{00000000-0005-0000-0000-0000AE710000}"/>
    <cellStyle name="Normal 4 10 10 3" xfId="29114" xr:uid="{00000000-0005-0000-0000-0000AF710000}"/>
    <cellStyle name="Normal 4 10 10 4" xfId="29115" xr:uid="{00000000-0005-0000-0000-0000B0710000}"/>
    <cellStyle name="Normal 4 10 11" xfId="29116" xr:uid="{00000000-0005-0000-0000-0000B1710000}"/>
    <cellStyle name="Normal 4 10 11 2" xfId="29117" xr:uid="{00000000-0005-0000-0000-0000B2710000}"/>
    <cellStyle name="Normal 4 10 11 3" xfId="29118" xr:uid="{00000000-0005-0000-0000-0000B3710000}"/>
    <cellStyle name="Normal 4 10 11 4" xfId="29119" xr:uid="{00000000-0005-0000-0000-0000B4710000}"/>
    <cellStyle name="Normal 4 10 12" xfId="29120" xr:uid="{00000000-0005-0000-0000-0000B5710000}"/>
    <cellStyle name="Normal 4 10 12 2" xfId="29121" xr:uid="{00000000-0005-0000-0000-0000B6710000}"/>
    <cellStyle name="Normal 4 10 12 3" xfId="29122" xr:uid="{00000000-0005-0000-0000-0000B7710000}"/>
    <cellStyle name="Normal 4 10 12 4" xfId="29123" xr:uid="{00000000-0005-0000-0000-0000B8710000}"/>
    <cellStyle name="Normal 4 10 13" xfId="29124" xr:uid="{00000000-0005-0000-0000-0000B9710000}"/>
    <cellStyle name="Normal 4 10 13 2" xfId="29125" xr:uid="{00000000-0005-0000-0000-0000BA710000}"/>
    <cellStyle name="Normal 4 10 13 3" xfId="29126" xr:uid="{00000000-0005-0000-0000-0000BB710000}"/>
    <cellStyle name="Normal 4 10 13 4" xfId="29127" xr:uid="{00000000-0005-0000-0000-0000BC710000}"/>
    <cellStyle name="Normal 4 10 14" xfId="29128" xr:uid="{00000000-0005-0000-0000-0000BD710000}"/>
    <cellStyle name="Normal 4 10 14 2" xfId="29129" xr:uid="{00000000-0005-0000-0000-0000BE710000}"/>
    <cellStyle name="Normal 4 10 14 3" xfId="29130" xr:uid="{00000000-0005-0000-0000-0000BF710000}"/>
    <cellStyle name="Normal 4 10 14 4" xfId="29131" xr:uid="{00000000-0005-0000-0000-0000C0710000}"/>
    <cellStyle name="Normal 4 10 15" xfId="29132" xr:uid="{00000000-0005-0000-0000-0000C1710000}"/>
    <cellStyle name="Normal 4 10 15 2" xfId="29133" xr:uid="{00000000-0005-0000-0000-0000C2710000}"/>
    <cellStyle name="Normal 4 10 15 3" xfId="29134" xr:uid="{00000000-0005-0000-0000-0000C3710000}"/>
    <cellStyle name="Normal 4 10 15 4" xfId="29135" xr:uid="{00000000-0005-0000-0000-0000C4710000}"/>
    <cellStyle name="Normal 4 10 16" xfId="29136" xr:uid="{00000000-0005-0000-0000-0000C5710000}"/>
    <cellStyle name="Normal 4 10 16 2" xfId="29137" xr:uid="{00000000-0005-0000-0000-0000C6710000}"/>
    <cellStyle name="Normal 4 10 16 3" xfId="29138" xr:uid="{00000000-0005-0000-0000-0000C7710000}"/>
    <cellStyle name="Normal 4 10 16 4" xfId="29139" xr:uid="{00000000-0005-0000-0000-0000C8710000}"/>
    <cellStyle name="Normal 4 10 17" xfId="29140" xr:uid="{00000000-0005-0000-0000-0000C9710000}"/>
    <cellStyle name="Normal 4 10 17 2" xfId="29141" xr:uid="{00000000-0005-0000-0000-0000CA710000}"/>
    <cellStyle name="Normal 4 10 17 3" xfId="29142" xr:uid="{00000000-0005-0000-0000-0000CB710000}"/>
    <cellStyle name="Normal 4 10 17 4" xfId="29143" xr:uid="{00000000-0005-0000-0000-0000CC710000}"/>
    <cellStyle name="Normal 4 10 18" xfId="29144" xr:uid="{00000000-0005-0000-0000-0000CD710000}"/>
    <cellStyle name="Normal 4 10 18 2" xfId="29145" xr:uid="{00000000-0005-0000-0000-0000CE710000}"/>
    <cellStyle name="Normal 4 10 18 3" xfId="29146" xr:uid="{00000000-0005-0000-0000-0000CF710000}"/>
    <cellStyle name="Normal 4 10 18 4" xfId="29147" xr:uid="{00000000-0005-0000-0000-0000D0710000}"/>
    <cellStyle name="Normal 4 10 19" xfId="29148" xr:uid="{00000000-0005-0000-0000-0000D1710000}"/>
    <cellStyle name="Normal 4 10 19 2" xfId="29149" xr:uid="{00000000-0005-0000-0000-0000D2710000}"/>
    <cellStyle name="Normal 4 10 19 3" xfId="29150" xr:uid="{00000000-0005-0000-0000-0000D3710000}"/>
    <cellStyle name="Normal 4 10 19 4" xfId="29151" xr:uid="{00000000-0005-0000-0000-0000D4710000}"/>
    <cellStyle name="Normal 4 10 2" xfId="29152" xr:uid="{00000000-0005-0000-0000-0000D5710000}"/>
    <cellStyle name="Normal 4 10 2 2" xfId="29153" xr:uid="{00000000-0005-0000-0000-0000D6710000}"/>
    <cellStyle name="Normal 4 10 2 2 2" xfId="29154" xr:uid="{00000000-0005-0000-0000-0000D7710000}"/>
    <cellStyle name="Normal 4 10 2 2 3" xfId="29155" xr:uid="{00000000-0005-0000-0000-0000D8710000}"/>
    <cellStyle name="Normal 4 10 2 3" xfId="29156" xr:uid="{00000000-0005-0000-0000-0000D9710000}"/>
    <cellStyle name="Normal 4 10 2 4" xfId="29157" xr:uid="{00000000-0005-0000-0000-0000DA710000}"/>
    <cellStyle name="Normal 4 10 2 5" xfId="29158" xr:uid="{00000000-0005-0000-0000-0000DB710000}"/>
    <cellStyle name="Normal 4 10 2 6" xfId="29159" xr:uid="{00000000-0005-0000-0000-0000DC710000}"/>
    <cellStyle name="Normal 4 10 20" xfId="29160" xr:uid="{00000000-0005-0000-0000-0000DD710000}"/>
    <cellStyle name="Normal 4 10 20 2" xfId="29161" xr:uid="{00000000-0005-0000-0000-0000DE710000}"/>
    <cellStyle name="Normal 4 10 20 3" xfId="29162" xr:uid="{00000000-0005-0000-0000-0000DF710000}"/>
    <cellStyle name="Normal 4 10 20 4" xfId="29163" xr:uid="{00000000-0005-0000-0000-0000E0710000}"/>
    <cellStyle name="Normal 4 10 21" xfId="29164" xr:uid="{00000000-0005-0000-0000-0000E1710000}"/>
    <cellStyle name="Normal 4 10 21 2" xfId="29165" xr:uid="{00000000-0005-0000-0000-0000E2710000}"/>
    <cellStyle name="Normal 4 10 21 3" xfId="29166" xr:uid="{00000000-0005-0000-0000-0000E3710000}"/>
    <cellStyle name="Normal 4 10 21 4" xfId="29167" xr:uid="{00000000-0005-0000-0000-0000E4710000}"/>
    <cellStyle name="Normal 4 10 22" xfId="29168" xr:uid="{00000000-0005-0000-0000-0000E5710000}"/>
    <cellStyle name="Normal 4 10 22 2" xfId="29169" xr:uid="{00000000-0005-0000-0000-0000E6710000}"/>
    <cellStyle name="Normal 4 10 22 3" xfId="29170" xr:uid="{00000000-0005-0000-0000-0000E7710000}"/>
    <cellStyle name="Normal 4 10 22 4" xfId="29171" xr:uid="{00000000-0005-0000-0000-0000E8710000}"/>
    <cellStyle name="Normal 4 10 23" xfId="29172" xr:uid="{00000000-0005-0000-0000-0000E9710000}"/>
    <cellStyle name="Normal 4 10 23 2" xfId="29173" xr:uid="{00000000-0005-0000-0000-0000EA710000}"/>
    <cellStyle name="Normal 4 10 23 3" xfId="29174" xr:uid="{00000000-0005-0000-0000-0000EB710000}"/>
    <cellStyle name="Normal 4 10 23 4" xfId="29175" xr:uid="{00000000-0005-0000-0000-0000EC710000}"/>
    <cellStyle name="Normal 4 10 24" xfId="29176" xr:uid="{00000000-0005-0000-0000-0000ED710000}"/>
    <cellStyle name="Normal 4 10 24 2" xfId="29177" xr:uid="{00000000-0005-0000-0000-0000EE710000}"/>
    <cellStyle name="Normal 4 10 24 3" xfId="29178" xr:uid="{00000000-0005-0000-0000-0000EF710000}"/>
    <cellStyle name="Normal 4 10 24 4" xfId="29179" xr:uid="{00000000-0005-0000-0000-0000F0710000}"/>
    <cellStyle name="Normal 4 10 25" xfId="29180" xr:uid="{00000000-0005-0000-0000-0000F1710000}"/>
    <cellStyle name="Normal 4 10 25 2" xfId="29181" xr:uid="{00000000-0005-0000-0000-0000F2710000}"/>
    <cellStyle name="Normal 4 10 25 3" xfId="29182" xr:uid="{00000000-0005-0000-0000-0000F3710000}"/>
    <cellStyle name="Normal 4 10 25 4" xfId="29183" xr:uid="{00000000-0005-0000-0000-0000F4710000}"/>
    <cellStyle name="Normal 4 10 26" xfId="29184" xr:uid="{00000000-0005-0000-0000-0000F5710000}"/>
    <cellStyle name="Normal 4 10 26 2" xfId="29185" xr:uid="{00000000-0005-0000-0000-0000F6710000}"/>
    <cellStyle name="Normal 4 10 26 3" xfId="29186" xr:uid="{00000000-0005-0000-0000-0000F7710000}"/>
    <cellStyle name="Normal 4 10 26 4" xfId="29187" xr:uid="{00000000-0005-0000-0000-0000F8710000}"/>
    <cellStyle name="Normal 4 10 27" xfId="29188" xr:uid="{00000000-0005-0000-0000-0000F9710000}"/>
    <cellStyle name="Normal 4 10 27 2" xfId="29189" xr:uid="{00000000-0005-0000-0000-0000FA710000}"/>
    <cellStyle name="Normal 4 10 27 3" xfId="29190" xr:uid="{00000000-0005-0000-0000-0000FB710000}"/>
    <cellStyle name="Normal 4 10 27 4" xfId="29191" xr:uid="{00000000-0005-0000-0000-0000FC710000}"/>
    <cellStyle name="Normal 4 10 28" xfId="29192" xr:uid="{00000000-0005-0000-0000-0000FD710000}"/>
    <cellStyle name="Normal 4 10 28 2" xfId="29193" xr:uid="{00000000-0005-0000-0000-0000FE710000}"/>
    <cellStyle name="Normal 4 10 28 3" xfId="29194" xr:uid="{00000000-0005-0000-0000-0000FF710000}"/>
    <cellStyle name="Normal 4 10 28 4" xfId="29195" xr:uid="{00000000-0005-0000-0000-000000720000}"/>
    <cellStyle name="Normal 4 10 29" xfId="29196" xr:uid="{00000000-0005-0000-0000-000001720000}"/>
    <cellStyle name="Normal 4 10 29 2" xfId="29197" xr:uid="{00000000-0005-0000-0000-000002720000}"/>
    <cellStyle name="Normal 4 10 29 3" xfId="29198" xr:uid="{00000000-0005-0000-0000-000003720000}"/>
    <cellStyle name="Normal 4 10 29 4" xfId="29199" xr:uid="{00000000-0005-0000-0000-000004720000}"/>
    <cellStyle name="Normal 4 10 3" xfId="29200" xr:uid="{00000000-0005-0000-0000-000005720000}"/>
    <cellStyle name="Normal 4 10 3 2" xfId="29201" xr:uid="{00000000-0005-0000-0000-000006720000}"/>
    <cellStyle name="Normal 4 10 3 2 2" xfId="29202" xr:uid="{00000000-0005-0000-0000-000007720000}"/>
    <cellStyle name="Normal 4 10 3 3" xfId="29203" xr:uid="{00000000-0005-0000-0000-000008720000}"/>
    <cellStyle name="Normal 4 10 3 4" xfId="29204" xr:uid="{00000000-0005-0000-0000-000009720000}"/>
    <cellStyle name="Normal 4 10 3 5" xfId="29205" xr:uid="{00000000-0005-0000-0000-00000A720000}"/>
    <cellStyle name="Normal 4 10 3 6" xfId="29206" xr:uid="{00000000-0005-0000-0000-00000B720000}"/>
    <cellStyle name="Normal 4 10 30" xfId="29207" xr:uid="{00000000-0005-0000-0000-00000C720000}"/>
    <cellStyle name="Normal 4 10 30 2" xfId="29208" xr:uid="{00000000-0005-0000-0000-00000D720000}"/>
    <cellStyle name="Normal 4 10 30 3" xfId="29209" xr:uid="{00000000-0005-0000-0000-00000E720000}"/>
    <cellStyle name="Normal 4 10 30 4" xfId="29210" xr:uid="{00000000-0005-0000-0000-00000F720000}"/>
    <cellStyle name="Normal 4 10 31" xfId="29211" xr:uid="{00000000-0005-0000-0000-000010720000}"/>
    <cellStyle name="Normal 4 10 31 2" xfId="29212" xr:uid="{00000000-0005-0000-0000-000011720000}"/>
    <cellStyle name="Normal 4 10 31 3" xfId="29213" xr:uid="{00000000-0005-0000-0000-000012720000}"/>
    <cellStyle name="Normal 4 10 31 4" xfId="29214" xr:uid="{00000000-0005-0000-0000-000013720000}"/>
    <cellStyle name="Normal 4 10 32" xfId="29215" xr:uid="{00000000-0005-0000-0000-000014720000}"/>
    <cellStyle name="Normal 4 10 32 2" xfId="29216" xr:uid="{00000000-0005-0000-0000-000015720000}"/>
    <cellStyle name="Normal 4 10 32 3" xfId="29217" xr:uid="{00000000-0005-0000-0000-000016720000}"/>
    <cellStyle name="Normal 4 10 32 4" xfId="29218" xr:uid="{00000000-0005-0000-0000-000017720000}"/>
    <cellStyle name="Normal 4 10 33" xfId="29219" xr:uid="{00000000-0005-0000-0000-000018720000}"/>
    <cellStyle name="Normal 4 10 33 2" xfId="29220" xr:uid="{00000000-0005-0000-0000-000019720000}"/>
    <cellStyle name="Normal 4 10 33 3" xfId="29221" xr:uid="{00000000-0005-0000-0000-00001A720000}"/>
    <cellStyle name="Normal 4 10 33 4" xfId="29222" xr:uid="{00000000-0005-0000-0000-00001B720000}"/>
    <cellStyle name="Normal 4 10 34" xfId="29223" xr:uid="{00000000-0005-0000-0000-00001C720000}"/>
    <cellStyle name="Normal 4 10 34 2" xfId="29224" xr:uid="{00000000-0005-0000-0000-00001D720000}"/>
    <cellStyle name="Normal 4 10 34 3" xfId="29225" xr:uid="{00000000-0005-0000-0000-00001E720000}"/>
    <cellStyle name="Normal 4 10 34 4" xfId="29226" xr:uid="{00000000-0005-0000-0000-00001F720000}"/>
    <cellStyle name="Normal 4 10 35" xfId="29227" xr:uid="{00000000-0005-0000-0000-000020720000}"/>
    <cellStyle name="Normal 4 10 35 2" xfId="29228" xr:uid="{00000000-0005-0000-0000-000021720000}"/>
    <cellStyle name="Normal 4 10 35 3" xfId="29229" xr:uid="{00000000-0005-0000-0000-000022720000}"/>
    <cellStyle name="Normal 4 10 35 4" xfId="29230" xr:uid="{00000000-0005-0000-0000-000023720000}"/>
    <cellStyle name="Normal 4 10 36" xfId="29231" xr:uid="{00000000-0005-0000-0000-000024720000}"/>
    <cellStyle name="Normal 4 10 36 2" xfId="29232" xr:uid="{00000000-0005-0000-0000-000025720000}"/>
    <cellStyle name="Normal 4 10 36 3" xfId="29233" xr:uid="{00000000-0005-0000-0000-000026720000}"/>
    <cellStyle name="Normal 4 10 36 4" xfId="29234" xr:uid="{00000000-0005-0000-0000-000027720000}"/>
    <cellStyle name="Normal 4 10 37" xfId="29235" xr:uid="{00000000-0005-0000-0000-000028720000}"/>
    <cellStyle name="Normal 4 10 37 2" xfId="29236" xr:uid="{00000000-0005-0000-0000-000029720000}"/>
    <cellStyle name="Normal 4 10 37 3" xfId="29237" xr:uid="{00000000-0005-0000-0000-00002A720000}"/>
    <cellStyle name="Normal 4 10 37 4" xfId="29238" xr:uid="{00000000-0005-0000-0000-00002B720000}"/>
    <cellStyle name="Normal 4 10 38" xfId="29239" xr:uid="{00000000-0005-0000-0000-00002C720000}"/>
    <cellStyle name="Normal 4 10 38 2" xfId="29240" xr:uid="{00000000-0005-0000-0000-00002D720000}"/>
    <cellStyle name="Normal 4 10 38 3" xfId="29241" xr:uid="{00000000-0005-0000-0000-00002E720000}"/>
    <cellStyle name="Normal 4 10 38 4" xfId="29242" xr:uid="{00000000-0005-0000-0000-00002F720000}"/>
    <cellStyle name="Normal 4 10 39" xfId="29243" xr:uid="{00000000-0005-0000-0000-000030720000}"/>
    <cellStyle name="Normal 4 10 39 2" xfId="29244" xr:uid="{00000000-0005-0000-0000-000031720000}"/>
    <cellStyle name="Normal 4 10 39 3" xfId="29245" xr:uid="{00000000-0005-0000-0000-000032720000}"/>
    <cellStyle name="Normal 4 10 39 4" xfId="29246" xr:uid="{00000000-0005-0000-0000-000033720000}"/>
    <cellStyle name="Normal 4 10 4" xfId="29247" xr:uid="{00000000-0005-0000-0000-000034720000}"/>
    <cellStyle name="Normal 4 10 4 2" xfId="29248" xr:uid="{00000000-0005-0000-0000-000035720000}"/>
    <cellStyle name="Normal 4 10 4 2 2" xfId="29249" xr:uid="{00000000-0005-0000-0000-000036720000}"/>
    <cellStyle name="Normal 4 10 4 3" xfId="29250" xr:uid="{00000000-0005-0000-0000-000037720000}"/>
    <cellStyle name="Normal 4 10 4 4" xfId="29251" xr:uid="{00000000-0005-0000-0000-000038720000}"/>
    <cellStyle name="Normal 4 10 4 5" xfId="29252" xr:uid="{00000000-0005-0000-0000-000039720000}"/>
    <cellStyle name="Normal 4 10 40" xfId="29253" xr:uid="{00000000-0005-0000-0000-00003A720000}"/>
    <cellStyle name="Normal 4 10 40 2" xfId="29254" xr:uid="{00000000-0005-0000-0000-00003B720000}"/>
    <cellStyle name="Normal 4 10 40 3" xfId="29255" xr:uid="{00000000-0005-0000-0000-00003C720000}"/>
    <cellStyle name="Normal 4 10 40 4" xfId="29256" xr:uid="{00000000-0005-0000-0000-00003D720000}"/>
    <cellStyle name="Normal 4 10 41" xfId="29257" xr:uid="{00000000-0005-0000-0000-00003E720000}"/>
    <cellStyle name="Normal 4 10 41 2" xfId="29258" xr:uid="{00000000-0005-0000-0000-00003F720000}"/>
    <cellStyle name="Normal 4 10 41 3" xfId="29259" xr:uid="{00000000-0005-0000-0000-000040720000}"/>
    <cellStyle name="Normal 4 10 41 4" xfId="29260" xr:uid="{00000000-0005-0000-0000-000041720000}"/>
    <cellStyle name="Normal 4 10 42" xfId="29261" xr:uid="{00000000-0005-0000-0000-000042720000}"/>
    <cellStyle name="Normal 4 10 42 2" xfId="29262" xr:uid="{00000000-0005-0000-0000-000043720000}"/>
    <cellStyle name="Normal 4 10 42 3" xfId="29263" xr:uid="{00000000-0005-0000-0000-000044720000}"/>
    <cellStyle name="Normal 4 10 42 4" xfId="29264" xr:uid="{00000000-0005-0000-0000-000045720000}"/>
    <cellStyle name="Normal 4 10 43" xfId="29265" xr:uid="{00000000-0005-0000-0000-000046720000}"/>
    <cellStyle name="Normal 4 10 43 2" xfId="29266" xr:uid="{00000000-0005-0000-0000-000047720000}"/>
    <cellStyle name="Normal 4 10 43 3" xfId="29267" xr:uid="{00000000-0005-0000-0000-000048720000}"/>
    <cellStyle name="Normal 4 10 43 4" xfId="29268" xr:uid="{00000000-0005-0000-0000-000049720000}"/>
    <cellStyle name="Normal 4 10 44" xfId="29269" xr:uid="{00000000-0005-0000-0000-00004A720000}"/>
    <cellStyle name="Normal 4 10 44 2" xfId="29270" xr:uid="{00000000-0005-0000-0000-00004B720000}"/>
    <cellStyle name="Normal 4 10 44 3" xfId="29271" xr:uid="{00000000-0005-0000-0000-00004C720000}"/>
    <cellStyle name="Normal 4 10 44 4" xfId="29272" xr:uid="{00000000-0005-0000-0000-00004D720000}"/>
    <cellStyle name="Normal 4 10 45" xfId="29273" xr:uid="{00000000-0005-0000-0000-00004E720000}"/>
    <cellStyle name="Normal 4 10 45 2" xfId="29274" xr:uid="{00000000-0005-0000-0000-00004F720000}"/>
    <cellStyle name="Normal 4 10 45 3" xfId="29275" xr:uid="{00000000-0005-0000-0000-000050720000}"/>
    <cellStyle name="Normal 4 10 45 4" xfId="29276" xr:uid="{00000000-0005-0000-0000-000051720000}"/>
    <cellStyle name="Normal 4 10 46" xfId="29277" xr:uid="{00000000-0005-0000-0000-000052720000}"/>
    <cellStyle name="Normal 4 10 46 2" xfId="29278" xr:uid="{00000000-0005-0000-0000-000053720000}"/>
    <cellStyle name="Normal 4 10 46 3" xfId="29279" xr:uid="{00000000-0005-0000-0000-000054720000}"/>
    <cellStyle name="Normal 4 10 46 4" xfId="29280" xr:uid="{00000000-0005-0000-0000-000055720000}"/>
    <cellStyle name="Normal 4 10 47" xfId="29281" xr:uid="{00000000-0005-0000-0000-000056720000}"/>
    <cellStyle name="Normal 4 10 48" xfId="29282" xr:uid="{00000000-0005-0000-0000-000057720000}"/>
    <cellStyle name="Normal 4 10 49" xfId="29283" xr:uid="{00000000-0005-0000-0000-000058720000}"/>
    <cellStyle name="Normal 4 10 5" xfId="29284" xr:uid="{00000000-0005-0000-0000-000059720000}"/>
    <cellStyle name="Normal 4 10 5 2" xfId="29285" xr:uid="{00000000-0005-0000-0000-00005A720000}"/>
    <cellStyle name="Normal 4 10 5 3" xfId="29286" xr:uid="{00000000-0005-0000-0000-00005B720000}"/>
    <cellStyle name="Normal 4 10 5 4" xfId="29287" xr:uid="{00000000-0005-0000-0000-00005C720000}"/>
    <cellStyle name="Normal 4 10 50" xfId="29288" xr:uid="{00000000-0005-0000-0000-00005D720000}"/>
    <cellStyle name="Normal 4 10 51" xfId="29289" xr:uid="{00000000-0005-0000-0000-00005E720000}"/>
    <cellStyle name="Normal 4 10 52" xfId="29290" xr:uid="{00000000-0005-0000-0000-00005F720000}"/>
    <cellStyle name="Normal 4 10 53" xfId="29291" xr:uid="{00000000-0005-0000-0000-000060720000}"/>
    <cellStyle name="Normal 4 10 54" xfId="29292" xr:uid="{00000000-0005-0000-0000-000061720000}"/>
    <cellStyle name="Normal 4 10 55" xfId="29293" xr:uid="{00000000-0005-0000-0000-000062720000}"/>
    <cellStyle name="Normal 4 10 56" xfId="29294" xr:uid="{00000000-0005-0000-0000-000063720000}"/>
    <cellStyle name="Normal 4 10 57" xfId="29295" xr:uid="{00000000-0005-0000-0000-000064720000}"/>
    <cellStyle name="Normal 4 10 58" xfId="29296" xr:uid="{00000000-0005-0000-0000-000065720000}"/>
    <cellStyle name="Normal 4 10 59" xfId="29297" xr:uid="{00000000-0005-0000-0000-000066720000}"/>
    <cellStyle name="Normal 4 10 6" xfId="29298" xr:uid="{00000000-0005-0000-0000-000067720000}"/>
    <cellStyle name="Normal 4 10 6 2" xfId="29299" xr:uid="{00000000-0005-0000-0000-000068720000}"/>
    <cellStyle name="Normal 4 10 6 3" xfId="29300" xr:uid="{00000000-0005-0000-0000-000069720000}"/>
    <cellStyle name="Normal 4 10 6 4" xfId="29301" xr:uid="{00000000-0005-0000-0000-00006A720000}"/>
    <cellStyle name="Normal 4 10 60" xfId="29302" xr:uid="{00000000-0005-0000-0000-00006B720000}"/>
    <cellStyle name="Normal 4 10 61" xfId="29303" xr:uid="{00000000-0005-0000-0000-00006C720000}"/>
    <cellStyle name="Normal 4 10 62" xfId="29304" xr:uid="{00000000-0005-0000-0000-00006D720000}"/>
    <cellStyle name="Normal 4 10 63" xfId="29305" xr:uid="{00000000-0005-0000-0000-00006E720000}"/>
    <cellStyle name="Normal 4 10 7" xfId="29306" xr:uid="{00000000-0005-0000-0000-00006F720000}"/>
    <cellStyle name="Normal 4 10 7 2" xfId="29307" xr:uid="{00000000-0005-0000-0000-000070720000}"/>
    <cellStyle name="Normal 4 10 7 3" xfId="29308" xr:uid="{00000000-0005-0000-0000-000071720000}"/>
    <cellStyle name="Normal 4 10 7 4" xfId="29309" xr:uid="{00000000-0005-0000-0000-000072720000}"/>
    <cellStyle name="Normal 4 10 8" xfId="29310" xr:uid="{00000000-0005-0000-0000-000073720000}"/>
    <cellStyle name="Normal 4 10 8 2" xfId="29311" xr:uid="{00000000-0005-0000-0000-000074720000}"/>
    <cellStyle name="Normal 4 10 8 3" xfId="29312" xr:uid="{00000000-0005-0000-0000-000075720000}"/>
    <cellStyle name="Normal 4 10 8 4" xfId="29313" xr:uid="{00000000-0005-0000-0000-000076720000}"/>
    <cellStyle name="Normal 4 10 9" xfId="29314" xr:uid="{00000000-0005-0000-0000-000077720000}"/>
    <cellStyle name="Normal 4 10 9 2" xfId="29315" xr:uid="{00000000-0005-0000-0000-000078720000}"/>
    <cellStyle name="Normal 4 10 9 3" xfId="29316" xr:uid="{00000000-0005-0000-0000-000079720000}"/>
    <cellStyle name="Normal 4 10 9 4" xfId="29317" xr:uid="{00000000-0005-0000-0000-00007A720000}"/>
    <cellStyle name="Normal 4 10_Annex-25(B)-1" xfId="29318" xr:uid="{00000000-0005-0000-0000-00007B720000}"/>
    <cellStyle name="Normal 4 11" xfId="29319" xr:uid="{00000000-0005-0000-0000-00007C720000}"/>
    <cellStyle name="Normal 4 11 10" xfId="29320" xr:uid="{00000000-0005-0000-0000-00007D720000}"/>
    <cellStyle name="Normal 4 11 10 2" xfId="29321" xr:uid="{00000000-0005-0000-0000-00007E720000}"/>
    <cellStyle name="Normal 4 11 10 3" xfId="29322" xr:uid="{00000000-0005-0000-0000-00007F720000}"/>
    <cellStyle name="Normal 4 11 10 4" xfId="29323" xr:uid="{00000000-0005-0000-0000-000080720000}"/>
    <cellStyle name="Normal 4 11 11" xfId="29324" xr:uid="{00000000-0005-0000-0000-000081720000}"/>
    <cellStyle name="Normal 4 11 11 2" xfId="29325" xr:uid="{00000000-0005-0000-0000-000082720000}"/>
    <cellStyle name="Normal 4 11 11 3" xfId="29326" xr:uid="{00000000-0005-0000-0000-000083720000}"/>
    <cellStyle name="Normal 4 11 11 4" xfId="29327" xr:uid="{00000000-0005-0000-0000-000084720000}"/>
    <cellStyle name="Normal 4 11 12" xfId="29328" xr:uid="{00000000-0005-0000-0000-000085720000}"/>
    <cellStyle name="Normal 4 11 12 2" xfId="29329" xr:uid="{00000000-0005-0000-0000-000086720000}"/>
    <cellStyle name="Normal 4 11 12 3" xfId="29330" xr:uid="{00000000-0005-0000-0000-000087720000}"/>
    <cellStyle name="Normal 4 11 12 4" xfId="29331" xr:uid="{00000000-0005-0000-0000-000088720000}"/>
    <cellStyle name="Normal 4 11 13" xfId="29332" xr:uid="{00000000-0005-0000-0000-000089720000}"/>
    <cellStyle name="Normal 4 11 13 2" xfId="29333" xr:uid="{00000000-0005-0000-0000-00008A720000}"/>
    <cellStyle name="Normal 4 11 13 3" xfId="29334" xr:uid="{00000000-0005-0000-0000-00008B720000}"/>
    <cellStyle name="Normal 4 11 13 4" xfId="29335" xr:uid="{00000000-0005-0000-0000-00008C720000}"/>
    <cellStyle name="Normal 4 11 14" xfId="29336" xr:uid="{00000000-0005-0000-0000-00008D720000}"/>
    <cellStyle name="Normal 4 11 14 2" xfId="29337" xr:uid="{00000000-0005-0000-0000-00008E720000}"/>
    <cellStyle name="Normal 4 11 14 3" xfId="29338" xr:uid="{00000000-0005-0000-0000-00008F720000}"/>
    <cellStyle name="Normal 4 11 14 4" xfId="29339" xr:uid="{00000000-0005-0000-0000-000090720000}"/>
    <cellStyle name="Normal 4 11 15" xfId="29340" xr:uid="{00000000-0005-0000-0000-000091720000}"/>
    <cellStyle name="Normal 4 11 15 2" xfId="29341" xr:uid="{00000000-0005-0000-0000-000092720000}"/>
    <cellStyle name="Normal 4 11 15 3" xfId="29342" xr:uid="{00000000-0005-0000-0000-000093720000}"/>
    <cellStyle name="Normal 4 11 15 4" xfId="29343" xr:uid="{00000000-0005-0000-0000-000094720000}"/>
    <cellStyle name="Normal 4 11 16" xfId="29344" xr:uid="{00000000-0005-0000-0000-000095720000}"/>
    <cellStyle name="Normal 4 11 16 2" xfId="29345" xr:uid="{00000000-0005-0000-0000-000096720000}"/>
    <cellStyle name="Normal 4 11 16 3" xfId="29346" xr:uid="{00000000-0005-0000-0000-000097720000}"/>
    <cellStyle name="Normal 4 11 16 4" xfId="29347" xr:uid="{00000000-0005-0000-0000-000098720000}"/>
    <cellStyle name="Normal 4 11 17" xfId="29348" xr:uid="{00000000-0005-0000-0000-000099720000}"/>
    <cellStyle name="Normal 4 11 17 2" xfId="29349" xr:uid="{00000000-0005-0000-0000-00009A720000}"/>
    <cellStyle name="Normal 4 11 17 3" xfId="29350" xr:uid="{00000000-0005-0000-0000-00009B720000}"/>
    <cellStyle name="Normal 4 11 17 4" xfId="29351" xr:uid="{00000000-0005-0000-0000-00009C720000}"/>
    <cellStyle name="Normal 4 11 18" xfId="29352" xr:uid="{00000000-0005-0000-0000-00009D720000}"/>
    <cellStyle name="Normal 4 11 18 2" xfId="29353" xr:uid="{00000000-0005-0000-0000-00009E720000}"/>
    <cellStyle name="Normal 4 11 18 3" xfId="29354" xr:uid="{00000000-0005-0000-0000-00009F720000}"/>
    <cellStyle name="Normal 4 11 18 4" xfId="29355" xr:uid="{00000000-0005-0000-0000-0000A0720000}"/>
    <cellStyle name="Normal 4 11 19" xfId="29356" xr:uid="{00000000-0005-0000-0000-0000A1720000}"/>
    <cellStyle name="Normal 4 11 19 2" xfId="29357" xr:uid="{00000000-0005-0000-0000-0000A2720000}"/>
    <cellStyle name="Normal 4 11 19 3" xfId="29358" xr:uid="{00000000-0005-0000-0000-0000A3720000}"/>
    <cellStyle name="Normal 4 11 19 4" xfId="29359" xr:uid="{00000000-0005-0000-0000-0000A4720000}"/>
    <cellStyle name="Normal 4 11 2" xfId="29360" xr:uid="{00000000-0005-0000-0000-0000A5720000}"/>
    <cellStyle name="Normal 4 11 2 2" xfId="29361" xr:uid="{00000000-0005-0000-0000-0000A6720000}"/>
    <cellStyle name="Normal 4 11 2 3" xfId="29362" xr:uid="{00000000-0005-0000-0000-0000A7720000}"/>
    <cellStyle name="Normal 4 11 2 4" xfId="29363" xr:uid="{00000000-0005-0000-0000-0000A8720000}"/>
    <cellStyle name="Normal 4 11 2 5" xfId="29364" xr:uid="{00000000-0005-0000-0000-0000A9720000}"/>
    <cellStyle name="Normal 4 11 20" xfId="29365" xr:uid="{00000000-0005-0000-0000-0000AA720000}"/>
    <cellStyle name="Normal 4 11 20 2" xfId="29366" xr:uid="{00000000-0005-0000-0000-0000AB720000}"/>
    <cellStyle name="Normal 4 11 20 3" xfId="29367" xr:uid="{00000000-0005-0000-0000-0000AC720000}"/>
    <cellStyle name="Normal 4 11 20 4" xfId="29368" xr:uid="{00000000-0005-0000-0000-0000AD720000}"/>
    <cellStyle name="Normal 4 11 21" xfId="29369" xr:uid="{00000000-0005-0000-0000-0000AE720000}"/>
    <cellStyle name="Normal 4 11 21 2" xfId="29370" xr:uid="{00000000-0005-0000-0000-0000AF720000}"/>
    <cellStyle name="Normal 4 11 21 3" xfId="29371" xr:uid="{00000000-0005-0000-0000-0000B0720000}"/>
    <cellStyle name="Normal 4 11 21 4" xfId="29372" xr:uid="{00000000-0005-0000-0000-0000B1720000}"/>
    <cellStyle name="Normal 4 11 22" xfId="29373" xr:uid="{00000000-0005-0000-0000-0000B2720000}"/>
    <cellStyle name="Normal 4 11 22 2" xfId="29374" xr:uid="{00000000-0005-0000-0000-0000B3720000}"/>
    <cellStyle name="Normal 4 11 22 3" xfId="29375" xr:uid="{00000000-0005-0000-0000-0000B4720000}"/>
    <cellStyle name="Normal 4 11 22 4" xfId="29376" xr:uid="{00000000-0005-0000-0000-0000B5720000}"/>
    <cellStyle name="Normal 4 11 23" xfId="29377" xr:uid="{00000000-0005-0000-0000-0000B6720000}"/>
    <cellStyle name="Normal 4 11 23 2" xfId="29378" xr:uid="{00000000-0005-0000-0000-0000B7720000}"/>
    <cellStyle name="Normal 4 11 23 3" xfId="29379" xr:uid="{00000000-0005-0000-0000-0000B8720000}"/>
    <cellStyle name="Normal 4 11 23 4" xfId="29380" xr:uid="{00000000-0005-0000-0000-0000B9720000}"/>
    <cellStyle name="Normal 4 11 24" xfId="29381" xr:uid="{00000000-0005-0000-0000-0000BA720000}"/>
    <cellStyle name="Normal 4 11 24 2" xfId="29382" xr:uid="{00000000-0005-0000-0000-0000BB720000}"/>
    <cellStyle name="Normal 4 11 24 3" xfId="29383" xr:uid="{00000000-0005-0000-0000-0000BC720000}"/>
    <cellStyle name="Normal 4 11 24 4" xfId="29384" xr:uid="{00000000-0005-0000-0000-0000BD720000}"/>
    <cellStyle name="Normal 4 11 25" xfId="29385" xr:uid="{00000000-0005-0000-0000-0000BE720000}"/>
    <cellStyle name="Normal 4 11 25 2" xfId="29386" xr:uid="{00000000-0005-0000-0000-0000BF720000}"/>
    <cellStyle name="Normal 4 11 25 3" xfId="29387" xr:uid="{00000000-0005-0000-0000-0000C0720000}"/>
    <cellStyle name="Normal 4 11 25 4" xfId="29388" xr:uid="{00000000-0005-0000-0000-0000C1720000}"/>
    <cellStyle name="Normal 4 11 26" xfId="29389" xr:uid="{00000000-0005-0000-0000-0000C2720000}"/>
    <cellStyle name="Normal 4 11 26 2" xfId="29390" xr:uid="{00000000-0005-0000-0000-0000C3720000}"/>
    <cellStyle name="Normal 4 11 26 3" xfId="29391" xr:uid="{00000000-0005-0000-0000-0000C4720000}"/>
    <cellStyle name="Normal 4 11 26 4" xfId="29392" xr:uid="{00000000-0005-0000-0000-0000C5720000}"/>
    <cellStyle name="Normal 4 11 27" xfId="29393" xr:uid="{00000000-0005-0000-0000-0000C6720000}"/>
    <cellStyle name="Normal 4 11 27 2" xfId="29394" xr:uid="{00000000-0005-0000-0000-0000C7720000}"/>
    <cellStyle name="Normal 4 11 27 3" xfId="29395" xr:uid="{00000000-0005-0000-0000-0000C8720000}"/>
    <cellStyle name="Normal 4 11 27 4" xfId="29396" xr:uid="{00000000-0005-0000-0000-0000C9720000}"/>
    <cellStyle name="Normal 4 11 28" xfId="29397" xr:uid="{00000000-0005-0000-0000-0000CA720000}"/>
    <cellStyle name="Normal 4 11 28 2" xfId="29398" xr:uid="{00000000-0005-0000-0000-0000CB720000}"/>
    <cellStyle name="Normal 4 11 28 3" xfId="29399" xr:uid="{00000000-0005-0000-0000-0000CC720000}"/>
    <cellStyle name="Normal 4 11 28 4" xfId="29400" xr:uid="{00000000-0005-0000-0000-0000CD720000}"/>
    <cellStyle name="Normal 4 11 29" xfId="29401" xr:uid="{00000000-0005-0000-0000-0000CE720000}"/>
    <cellStyle name="Normal 4 11 29 2" xfId="29402" xr:uid="{00000000-0005-0000-0000-0000CF720000}"/>
    <cellStyle name="Normal 4 11 29 3" xfId="29403" xr:uid="{00000000-0005-0000-0000-0000D0720000}"/>
    <cellStyle name="Normal 4 11 29 4" xfId="29404" xr:uid="{00000000-0005-0000-0000-0000D1720000}"/>
    <cellStyle name="Normal 4 11 3" xfId="29405" xr:uid="{00000000-0005-0000-0000-0000D2720000}"/>
    <cellStyle name="Normal 4 11 3 2" xfId="29406" xr:uid="{00000000-0005-0000-0000-0000D3720000}"/>
    <cellStyle name="Normal 4 11 3 3" xfId="29407" xr:uid="{00000000-0005-0000-0000-0000D4720000}"/>
    <cellStyle name="Normal 4 11 3 4" xfId="29408" xr:uid="{00000000-0005-0000-0000-0000D5720000}"/>
    <cellStyle name="Normal 4 11 3 5" xfId="29409" xr:uid="{00000000-0005-0000-0000-0000D6720000}"/>
    <cellStyle name="Normal 4 11 30" xfId="29410" xr:uid="{00000000-0005-0000-0000-0000D7720000}"/>
    <cellStyle name="Normal 4 11 30 2" xfId="29411" xr:uid="{00000000-0005-0000-0000-0000D8720000}"/>
    <cellStyle name="Normal 4 11 30 3" xfId="29412" xr:uid="{00000000-0005-0000-0000-0000D9720000}"/>
    <cellStyle name="Normal 4 11 30 4" xfId="29413" xr:uid="{00000000-0005-0000-0000-0000DA720000}"/>
    <cellStyle name="Normal 4 11 31" xfId="29414" xr:uid="{00000000-0005-0000-0000-0000DB720000}"/>
    <cellStyle name="Normal 4 11 31 2" xfId="29415" xr:uid="{00000000-0005-0000-0000-0000DC720000}"/>
    <cellStyle name="Normal 4 11 31 3" xfId="29416" xr:uid="{00000000-0005-0000-0000-0000DD720000}"/>
    <cellStyle name="Normal 4 11 31 4" xfId="29417" xr:uid="{00000000-0005-0000-0000-0000DE720000}"/>
    <cellStyle name="Normal 4 11 32" xfId="29418" xr:uid="{00000000-0005-0000-0000-0000DF720000}"/>
    <cellStyle name="Normal 4 11 32 2" xfId="29419" xr:uid="{00000000-0005-0000-0000-0000E0720000}"/>
    <cellStyle name="Normal 4 11 32 3" xfId="29420" xr:uid="{00000000-0005-0000-0000-0000E1720000}"/>
    <cellStyle name="Normal 4 11 32 4" xfId="29421" xr:uid="{00000000-0005-0000-0000-0000E2720000}"/>
    <cellStyle name="Normal 4 11 33" xfId="29422" xr:uid="{00000000-0005-0000-0000-0000E3720000}"/>
    <cellStyle name="Normal 4 11 33 2" xfId="29423" xr:uid="{00000000-0005-0000-0000-0000E4720000}"/>
    <cellStyle name="Normal 4 11 33 3" xfId="29424" xr:uid="{00000000-0005-0000-0000-0000E5720000}"/>
    <cellStyle name="Normal 4 11 33 4" xfId="29425" xr:uid="{00000000-0005-0000-0000-0000E6720000}"/>
    <cellStyle name="Normal 4 11 34" xfId="29426" xr:uid="{00000000-0005-0000-0000-0000E7720000}"/>
    <cellStyle name="Normal 4 11 34 2" xfId="29427" xr:uid="{00000000-0005-0000-0000-0000E8720000}"/>
    <cellStyle name="Normal 4 11 34 3" xfId="29428" xr:uid="{00000000-0005-0000-0000-0000E9720000}"/>
    <cellStyle name="Normal 4 11 34 4" xfId="29429" xr:uid="{00000000-0005-0000-0000-0000EA720000}"/>
    <cellStyle name="Normal 4 11 35" xfId="29430" xr:uid="{00000000-0005-0000-0000-0000EB720000}"/>
    <cellStyle name="Normal 4 11 35 2" xfId="29431" xr:uid="{00000000-0005-0000-0000-0000EC720000}"/>
    <cellStyle name="Normal 4 11 35 3" xfId="29432" xr:uid="{00000000-0005-0000-0000-0000ED720000}"/>
    <cellStyle name="Normal 4 11 35 4" xfId="29433" xr:uid="{00000000-0005-0000-0000-0000EE720000}"/>
    <cellStyle name="Normal 4 11 36" xfId="29434" xr:uid="{00000000-0005-0000-0000-0000EF720000}"/>
    <cellStyle name="Normal 4 11 36 2" xfId="29435" xr:uid="{00000000-0005-0000-0000-0000F0720000}"/>
    <cellStyle name="Normal 4 11 36 3" xfId="29436" xr:uid="{00000000-0005-0000-0000-0000F1720000}"/>
    <cellStyle name="Normal 4 11 36 4" xfId="29437" xr:uid="{00000000-0005-0000-0000-0000F2720000}"/>
    <cellStyle name="Normal 4 11 37" xfId="29438" xr:uid="{00000000-0005-0000-0000-0000F3720000}"/>
    <cellStyle name="Normal 4 11 37 2" xfId="29439" xr:uid="{00000000-0005-0000-0000-0000F4720000}"/>
    <cellStyle name="Normal 4 11 37 3" xfId="29440" xr:uid="{00000000-0005-0000-0000-0000F5720000}"/>
    <cellStyle name="Normal 4 11 37 4" xfId="29441" xr:uid="{00000000-0005-0000-0000-0000F6720000}"/>
    <cellStyle name="Normal 4 11 38" xfId="29442" xr:uid="{00000000-0005-0000-0000-0000F7720000}"/>
    <cellStyle name="Normal 4 11 38 2" xfId="29443" xr:uid="{00000000-0005-0000-0000-0000F8720000}"/>
    <cellStyle name="Normal 4 11 38 3" xfId="29444" xr:uid="{00000000-0005-0000-0000-0000F9720000}"/>
    <cellStyle name="Normal 4 11 38 4" xfId="29445" xr:uid="{00000000-0005-0000-0000-0000FA720000}"/>
    <cellStyle name="Normal 4 11 39" xfId="29446" xr:uid="{00000000-0005-0000-0000-0000FB720000}"/>
    <cellStyle name="Normal 4 11 39 2" xfId="29447" xr:uid="{00000000-0005-0000-0000-0000FC720000}"/>
    <cellStyle name="Normal 4 11 39 3" xfId="29448" xr:uid="{00000000-0005-0000-0000-0000FD720000}"/>
    <cellStyle name="Normal 4 11 39 4" xfId="29449" xr:uid="{00000000-0005-0000-0000-0000FE720000}"/>
    <cellStyle name="Normal 4 11 4" xfId="29450" xr:uid="{00000000-0005-0000-0000-0000FF720000}"/>
    <cellStyle name="Normal 4 11 4 2" xfId="29451" xr:uid="{00000000-0005-0000-0000-000000730000}"/>
    <cellStyle name="Normal 4 11 4 3" xfId="29452" xr:uid="{00000000-0005-0000-0000-000001730000}"/>
    <cellStyle name="Normal 4 11 4 4" xfId="29453" xr:uid="{00000000-0005-0000-0000-000002730000}"/>
    <cellStyle name="Normal 4 11 40" xfId="29454" xr:uid="{00000000-0005-0000-0000-000003730000}"/>
    <cellStyle name="Normal 4 11 40 2" xfId="29455" xr:uid="{00000000-0005-0000-0000-000004730000}"/>
    <cellStyle name="Normal 4 11 40 3" xfId="29456" xr:uid="{00000000-0005-0000-0000-000005730000}"/>
    <cellStyle name="Normal 4 11 40 4" xfId="29457" xr:uid="{00000000-0005-0000-0000-000006730000}"/>
    <cellStyle name="Normal 4 11 41" xfId="29458" xr:uid="{00000000-0005-0000-0000-000007730000}"/>
    <cellStyle name="Normal 4 11 41 2" xfId="29459" xr:uid="{00000000-0005-0000-0000-000008730000}"/>
    <cellStyle name="Normal 4 11 41 3" xfId="29460" xr:uid="{00000000-0005-0000-0000-000009730000}"/>
    <cellStyle name="Normal 4 11 41 4" xfId="29461" xr:uid="{00000000-0005-0000-0000-00000A730000}"/>
    <cellStyle name="Normal 4 11 42" xfId="29462" xr:uid="{00000000-0005-0000-0000-00000B730000}"/>
    <cellStyle name="Normal 4 11 42 2" xfId="29463" xr:uid="{00000000-0005-0000-0000-00000C730000}"/>
    <cellStyle name="Normal 4 11 42 3" xfId="29464" xr:uid="{00000000-0005-0000-0000-00000D730000}"/>
    <cellStyle name="Normal 4 11 42 4" xfId="29465" xr:uid="{00000000-0005-0000-0000-00000E730000}"/>
    <cellStyle name="Normal 4 11 43" xfId="29466" xr:uid="{00000000-0005-0000-0000-00000F730000}"/>
    <cellStyle name="Normal 4 11 43 2" xfId="29467" xr:uid="{00000000-0005-0000-0000-000010730000}"/>
    <cellStyle name="Normal 4 11 43 3" xfId="29468" xr:uid="{00000000-0005-0000-0000-000011730000}"/>
    <cellStyle name="Normal 4 11 43 4" xfId="29469" xr:uid="{00000000-0005-0000-0000-000012730000}"/>
    <cellStyle name="Normal 4 11 44" xfId="29470" xr:uid="{00000000-0005-0000-0000-000013730000}"/>
    <cellStyle name="Normal 4 11 44 2" xfId="29471" xr:uid="{00000000-0005-0000-0000-000014730000}"/>
    <cellStyle name="Normal 4 11 44 3" xfId="29472" xr:uid="{00000000-0005-0000-0000-000015730000}"/>
    <cellStyle name="Normal 4 11 44 4" xfId="29473" xr:uid="{00000000-0005-0000-0000-000016730000}"/>
    <cellStyle name="Normal 4 11 45" xfId="29474" xr:uid="{00000000-0005-0000-0000-000017730000}"/>
    <cellStyle name="Normal 4 11 45 2" xfId="29475" xr:uid="{00000000-0005-0000-0000-000018730000}"/>
    <cellStyle name="Normal 4 11 45 3" xfId="29476" xr:uid="{00000000-0005-0000-0000-000019730000}"/>
    <cellStyle name="Normal 4 11 45 4" xfId="29477" xr:uid="{00000000-0005-0000-0000-00001A730000}"/>
    <cellStyle name="Normal 4 11 46" xfId="29478" xr:uid="{00000000-0005-0000-0000-00001B730000}"/>
    <cellStyle name="Normal 4 11 46 2" xfId="29479" xr:uid="{00000000-0005-0000-0000-00001C730000}"/>
    <cellStyle name="Normal 4 11 46 3" xfId="29480" xr:uid="{00000000-0005-0000-0000-00001D730000}"/>
    <cellStyle name="Normal 4 11 46 4" xfId="29481" xr:uid="{00000000-0005-0000-0000-00001E730000}"/>
    <cellStyle name="Normal 4 11 47" xfId="29482" xr:uid="{00000000-0005-0000-0000-00001F730000}"/>
    <cellStyle name="Normal 4 11 48" xfId="29483" xr:uid="{00000000-0005-0000-0000-000020730000}"/>
    <cellStyle name="Normal 4 11 49" xfId="29484" xr:uid="{00000000-0005-0000-0000-000021730000}"/>
    <cellStyle name="Normal 4 11 5" xfId="29485" xr:uid="{00000000-0005-0000-0000-000022730000}"/>
    <cellStyle name="Normal 4 11 5 2" xfId="29486" xr:uid="{00000000-0005-0000-0000-000023730000}"/>
    <cellStyle name="Normal 4 11 5 3" xfId="29487" xr:uid="{00000000-0005-0000-0000-000024730000}"/>
    <cellStyle name="Normal 4 11 5 4" xfId="29488" xr:uid="{00000000-0005-0000-0000-000025730000}"/>
    <cellStyle name="Normal 4 11 50" xfId="29489" xr:uid="{00000000-0005-0000-0000-000026730000}"/>
    <cellStyle name="Normal 4 11 51" xfId="29490" xr:uid="{00000000-0005-0000-0000-000027730000}"/>
    <cellStyle name="Normal 4 11 52" xfId="29491" xr:uid="{00000000-0005-0000-0000-000028730000}"/>
    <cellStyle name="Normal 4 11 53" xfId="29492" xr:uid="{00000000-0005-0000-0000-000029730000}"/>
    <cellStyle name="Normal 4 11 54" xfId="29493" xr:uid="{00000000-0005-0000-0000-00002A730000}"/>
    <cellStyle name="Normal 4 11 55" xfId="29494" xr:uid="{00000000-0005-0000-0000-00002B730000}"/>
    <cellStyle name="Normal 4 11 56" xfId="29495" xr:uid="{00000000-0005-0000-0000-00002C730000}"/>
    <cellStyle name="Normal 4 11 57" xfId="29496" xr:uid="{00000000-0005-0000-0000-00002D730000}"/>
    <cellStyle name="Normal 4 11 58" xfId="29497" xr:uid="{00000000-0005-0000-0000-00002E730000}"/>
    <cellStyle name="Normal 4 11 59" xfId="29498" xr:uid="{00000000-0005-0000-0000-00002F730000}"/>
    <cellStyle name="Normal 4 11 6" xfId="29499" xr:uid="{00000000-0005-0000-0000-000030730000}"/>
    <cellStyle name="Normal 4 11 6 2" xfId="29500" xr:uid="{00000000-0005-0000-0000-000031730000}"/>
    <cellStyle name="Normal 4 11 6 3" xfId="29501" xr:uid="{00000000-0005-0000-0000-000032730000}"/>
    <cellStyle name="Normal 4 11 6 4" xfId="29502" xr:uid="{00000000-0005-0000-0000-000033730000}"/>
    <cellStyle name="Normal 4 11 60" xfId="29503" xr:uid="{00000000-0005-0000-0000-000034730000}"/>
    <cellStyle name="Normal 4 11 61" xfId="29504" xr:uid="{00000000-0005-0000-0000-000035730000}"/>
    <cellStyle name="Normal 4 11 62" xfId="29505" xr:uid="{00000000-0005-0000-0000-000036730000}"/>
    <cellStyle name="Normal 4 11 63" xfId="29506" xr:uid="{00000000-0005-0000-0000-000037730000}"/>
    <cellStyle name="Normal 4 11 7" xfId="29507" xr:uid="{00000000-0005-0000-0000-000038730000}"/>
    <cellStyle name="Normal 4 11 7 2" xfId="29508" xr:uid="{00000000-0005-0000-0000-000039730000}"/>
    <cellStyle name="Normal 4 11 7 3" xfId="29509" xr:uid="{00000000-0005-0000-0000-00003A730000}"/>
    <cellStyle name="Normal 4 11 7 4" xfId="29510" xr:uid="{00000000-0005-0000-0000-00003B730000}"/>
    <cellStyle name="Normal 4 11 8" xfId="29511" xr:uid="{00000000-0005-0000-0000-00003C730000}"/>
    <cellStyle name="Normal 4 11 8 2" xfId="29512" xr:uid="{00000000-0005-0000-0000-00003D730000}"/>
    <cellStyle name="Normal 4 11 8 3" xfId="29513" xr:uid="{00000000-0005-0000-0000-00003E730000}"/>
    <cellStyle name="Normal 4 11 8 4" xfId="29514" xr:uid="{00000000-0005-0000-0000-00003F730000}"/>
    <cellStyle name="Normal 4 11 9" xfId="29515" xr:uid="{00000000-0005-0000-0000-000040730000}"/>
    <cellStyle name="Normal 4 11 9 2" xfId="29516" xr:uid="{00000000-0005-0000-0000-000041730000}"/>
    <cellStyle name="Normal 4 11 9 3" xfId="29517" xr:uid="{00000000-0005-0000-0000-000042730000}"/>
    <cellStyle name="Normal 4 11 9 4" xfId="29518" xr:uid="{00000000-0005-0000-0000-000043730000}"/>
    <cellStyle name="Normal 4 11_Annex-25(B)-1" xfId="29519" xr:uid="{00000000-0005-0000-0000-000044730000}"/>
    <cellStyle name="Normal 4 12" xfId="29520" xr:uid="{00000000-0005-0000-0000-000045730000}"/>
    <cellStyle name="Normal 4 12 10" xfId="29521" xr:uid="{00000000-0005-0000-0000-000046730000}"/>
    <cellStyle name="Normal 4 12 10 2" xfId="29522" xr:uid="{00000000-0005-0000-0000-000047730000}"/>
    <cellStyle name="Normal 4 12 10 3" xfId="29523" xr:uid="{00000000-0005-0000-0000-000048730000}"/>
    <cellStyle name="Normal 4 12 10 4" xfId="29524" xr:uid="{00000000-0005-0000-0000-000049730000}"/>
    <cellStyle name="Normal 4 12 11" xfId="29525" xr:uid="{00000000-0005-0000-0000-00004A730000}"/>
    <cellStyle name="Normal 4 12 11 2" xfId="29526" xr:uid="{00000000-0005-0000-0000-00004B730000}"/>
    <cellStyle name="Normal 4 12 11 3" xfId="29527" xr:uid="{00000000-0005-0000-0000-00004C730000}"/>
    <cellStyle name="Normal 4 12 11 4" xfId="29528" xr:uid="{00000000-0005-0000-0000-00004D730000}"/>
    <cellStyle name="Normal 4 12 12" xfId="29529" xr:uid="{00000000-0005-0000-0000-00004E730000}"/>
    <cellStyle name="Normal 4 12 12 2" xfId="29530" xr:uid="{00000000-0005-0000-0000-00004F730000}"/>
    <cellStyle name="Normal 4 12 12 3" xfId="29531" xr:uid="{00000000-0005-0000-0000-000050730000}"/>
    <cellStyle name="Normal 4 12 12 4" xfId="29532" xr:uid="{00000000-0005-0000-0000-000051730000}"/>
    <cellStyle name="Normal 4 12 13" xfId="29533" xr:uid="{00000000-0005-0000-0000-000052730000}"/>
    <cellStyle name="Normal 4 12 13 2" xfId="29534" xr:uid="{00000000-0005-0000-0000-000053730000}"/>
    <cellStyle name="Normal 4 12 13 3" xfId="29535" xr:uid="{00000000-0005-0000-0000-000054730000}"/>
    <cellStyle name="Normal 4 12 13 4" xfId="29536" xr:uid="{00000000-0005-0000-0000-000055730000}"/>
    <cellStyle name="Normal 4 12 14" xfId="29537" xr:uid="{00000000-0005-0000-0000-000056730000}"/>
    <cellStyle name="Normal 4 12 14 2" xfId="29538" xr:uid="{00000000-0005-0000-0000-000057730000}"/>
    <cellStyle name="Normal 4 12 14 3" xfId="29539" xr:uid="{00000000-0005-0000-0000-000058730000}"/>
    <cellStyle name="Normal 4 12 14 4" xfId="29540" xr:uid="{00000000-0005-0000-0000-000059730000}"/>
    <cellStyle name="Normal 4 12 15" xfId="29541" xr:uid="{00000000-0005-0000-0000-00005A730000}"/>
    <cellStyle name="Normal 4 12 15 2" xfId="29542" xr:uid="{00000000-0005-0000-0000-00005B730000}"/>
    <cellStyle name="Normal 4 12 15 3" xfId="29543" xr:uid="{00000000-0005-0000-0000-00005C730000}"/>
    <cellStyle name="Normal 4 12 15 4" xfId="29544" xr:uid="{00000000-0005-0000-0000-00005D730000}"/>
    <cellStyle name="Normal 4 12 16" xfId="29545" xr:uid="{00000000-0005-0000-0000-00005E730000}"/>
    <cellStyle name="Normal 4 12 16 2" xfId="29546" xr:uid="{00000000-0005-0000-0000-00005F730000}"/>
    <cellStyle name="Normal 4 12 16 3" xfId="29547" xr:uid="{00000000-0005-0000-0000-000060730000}"/>
    <cellStyle name="Normal 4 12 16 4" xfId="29548" xr:uid="{00000000-0005-0000-0000-000061730000}"/>
    <cellStyle name="Normal 4 12 17" xfId="29549" xr:uid="{00000000-0005-0000-0000-000062730000}"/>
    <cellStyle name="Normal 4 12 17 2" xfId="29550" xr:uid="{00000000-0005-0000-0000-000063730000}"/>
    <cellStyle name="Normal 4 12 17 3" xfId="29551" xr:uid="{00000000-0005-0000-0000-000064730000}"/>
    <cellStyle name="Normal 4 12 17 4" xfId="29552" xr:uid="{00000000-0005-0000-0000-000065730000}"/>
    <cellStyle name="Normal 4 12 18" xfId="29553" xr:uid="{00000000-0005-0000-0000-000066730000}"/>
    <cellStyle name="Normal 4 12 18 2" xfId="29554" xr:uid="{00000000-0005-0000-0000-000067730000}"/>
    <cellStyle name="Normal 4 12 18 3" xfId="29555" xr:uid="{00000000-0005-0000-0000-000068730000}"/>
    <cellStyle name="Normal 4 12 18 4" xfId="29556" xr:uid="{00000000-0005-0000-0000-000069730000}"/>
    <cellStyle name="Normal 4 12 19" xfId="29557" xr:uid="{00000000-0005-0000-0000-00006A730000}"/>
    <cellStyle name="Normal 4 12 19 2" xfId="29558" xr:uid="{00000000-0005-0000-0000-00006B730000}"/>
    <cellStyle name="Normal 4 12 19 3" xfId="29559" xr:uid="{00000000-0005-0000-0000-00006C730000}"/>
    <cellStyle name="Normal 4 12 19 4" xfId="29560" xr:uid="{00000000-0005-0000-0000-00006D730000}"/>
    <cellStyle name="Normal 4 12 2" xfId="29561" xr:uid="{00000000-0005-0000-0000-00006E730000}"/>
    <cellStyle name="Normal 4 12 2 2" xfId="29562" xr:uid="{00000000-0005-0000-0000-00006F730000}"/>
    <cellStyle name="Normal 4 12 2 3" xfId="29563" xr:uid="{00000000-0005-0000-0000-000070730000}"/>
    <cellStyle name="Normal 4 12 2 4" xfId="29564" xr:uid="{00000000-0005-0000-0000-000071730000}"/>
    <cellStyle name="Normal 4 12 2 5" xfId="29565" xr:uid="{00000000-0005-0000-0000-000072730000}"/>
    <cellStyle name="Normal 4 12 20" xfId="29566" xr:uid="{00000000-0005-0000-0000-000073730000}"/>
    <cellStyle name="Normal 4 12 20 2" xfId="29567" xr:uid="{00000000-0005-0000-0000-000074730000}"/>
    <cellStyle name="Normal 4 12 20 3" xfId="29568" xr:uid="{00000000-0005-0000-0000-000075730000}"/>
    <cellStyle name="Normal 4 12 20 4" xfId="29569" xr:uid="{00000000-0005-0000-0000-000076730000}"/>
    <cellStyle name="Normal 4 12 21" xfId="29570" xr:uid="{00000000-0005-0000-0000-000077730000}"/>
    <cellStyle name="Normal 4 12 21 2" xfId="29571" xr:uid="{00000000-0005-0000-0000-000078730000}"/>
    <cellStyle name="Normal 4 12 21 3" xfId="29572" xr:uid="{00000000-0005-0000-0000-000079730000}"/>
    <cellStyle name="Normal 4 12 21 4" xfId="29573" xr:uid="{00000000-0005-0000-0000-00007A730000}"/>
    <cellStyle name="Normal 4 12 22" xfId="29574" xr:uid="{00000000-0005-0000-0000-00007B730000}"/>
    <cellStyle name="Normal 4 12 22 2" xfId="29575" xr:uid="{00000000-0005-0000-0000-00007C730000}"/>
    <cellStyle name="Normal 4 12 22 3" xfId="29576" xr:uid="{00000000-0005-0000-0000-00007D730000}"/>
    <cellStyle name="Normal 4 12 22 4" xfId="29577" xr:uid="{00000000-0005-0000-0000-00007E730000}"/>
    <cellStyle name="Normal 4 12 23" xfId="29578" xr:uid="{00000000-0005-0000-0000-00007F730000}"/>
    <cellStyle name="Normal 4 12 23 2" xfId="29579" xr:uid="{00000000-0005-0000-0000-000080730000}"/>
    <cellStyle name="Normal 4 12 23 3" xfId="29580" xr:uid="{00000000-0005-0000-0000-000081730000}"/>
    <cellStyle name="Normal 4 12 23 4" xfId="29581" xr:uid="{00000000-0005-0000-0000-000082730000}"/>
    <cellStyle name="Normal 4 12 24" xfId="29582" xr:uid="{00000000-0005-0000-0000-000083730000}"/>
    <cellStyle name="Normal 4 12 24 2" xfId="29583" xr:uid="{00000000-0005-0000-0000-000084730000}"/>
    <cellStyle name="Normal 4 12 24 3" xfId="29584" xr:uid="{00000000-0005-0000-0000-000085730000}"/>
    <cellStyle name="Normal 4 12 24 4" xfId="29585" xr:uid="{00000000-0005-0000-0000-000086730000}"/>
    <cellStyle name="Normal 4 12 25" xfId="29586" xr:uid="{00000000-0005-0000-0000-000087730000}"/>
    <cellStyle name="Normal 4 12 25 2" xfId="29587" xr:uid="{00000000-0005-0000-0000-000088730000}"/>
    <cellStyle name="Normal 4 12 25 3" xfId="29588" xr:uid="{00000000-0005-0000-0000-000089730000}"/>
    <cellStyle name="Normal 4 12 25 4" xfId="29589" xr:uid="{00000000-0005-0000-0000-00008A730000}"/>
    <cellStyle name="Normal 4 12 26" xfId="29590" xr:uid="{00000000-0005-0000-0000-00008B730000}"/>
    <cellStyle name="Normal 4 12 26 2" xfId="29591" xr:uid="{00000000-0005-0000-0000-00008C730000}"/>
    <cellStyle name="Normal 4 12 26 3" xfId="29592" xr:uid="{00000000-0005-0000-0000-00008D730000}"/>
    <cellStyle name="Normal 4 12 26 4" xfId="29593" xr:uid="{00000000-0005-0000-0000-00008E730000}"/>
    <cellStyle name="Normal 4 12 27" xfId="29594" xr:uid="{00000000-0005-0000-0000-00008F730000}"/>
    <cellStyle name="Normal 4 12 27 2" xfId="29595" xr:uid="{00000000-0005-0000-0000-000090730000}"/>
    <cellStyle name="Normal 4 12 27 3" xfId="29596" xr:uid="{00000000-0005-0000-0000-000091730000}"/>
    <cellStyle name="Normal 4 12 27 4" xfId="29597" xr:uid="{00000000-0005-0000-0000-000092730000}"/>
    <cellStyle name="Normal 4 12 28" xfId="29598" xr:uid="{00000000-0005-0000-0000-000093730000}"/>
    <cellStyle name="Normal 4 12 28 2" xfId="29599" xr:uid="{00000000-0005-0000-0000-000094730000}"/>
    <cellStyle name="Normal 4 12 28 3" xfId="29600" xr:uid="{00000000-0005-0000-0000-000095730000}"/>
    <cellStyle name="Normal 4 12 28 4" xfId="29601" xr:uid="{00000000-0005-0000-0000-000096730000}"/>
    <cellStyle name="Normal 4 12 29" xfId="29602" xr:uid="{00000000-0005-0000-0000-000097730000}"/>
    <cellStyle name="Normal 4 12 29 2" xfId="29603" xr:uid="{00000000-0005-0000-0000-000098730000}"/>
    <cellStyle name="Normal 4 12 29 3" xfId="29604" xr:uid="{00000000-0005-0000-0000-000099730000}"/>
    <cellStyle name="Normal 4 12 29 4" xfId="29605" xr:uid="{00000000-0005-0000-0000-00009A730000}"/>
    <cellStyle name="Normal 4 12 3" xfId="29606" xr:uid="{00000000-0005-0000-0000-00009B730000}"/>
    <cellStyle name="Normal 4 12 3 2" xfId="29607" xr:uid="{00000000-0005-0000-0000-00009C730000}"/>
    <cellStyle name="Normal 4 12 3 3" xfId="29608" xr:uid="{00000000-0005-0000-0000-00009D730000}"/>
    <cellStyle name="Normal 4 12 3 4" xfId="29609" xr:uid="{00000000-0005-0000-0000-00009E730000}"/>
    <cellStyle name="Normal 4 12 3 5" xfId="29610" xr:uid="{00000000-0005-0000-0000-00009F730000}"/>
    <cellStyle name="Normal 4 12 30" xfId="29611" xr:uid="{00000000-0005-0000-0000-0000A0730000}"/>
    <cellStyle name="Normal 4 12 30 2" xfId="29612" xr:uid="{00000000-0005-0000-0000-0000A1730000}"/>
    <cellStyle name="Normal 4 12 30 3" xfId="29613" xr:uid="{00000000-0005-0000-0000-0000A2730000}"/>
    <cellStyle name="Normal 4 12 30 4" xfId="29614" xr:uid="{00000000-0005-0000-0000-0000A3730000}"/>
    <cellStyle name="Normal 4 12 31" xfId="29615" xr:uid="{00000000-0005-0000-0000-0000A4730000}"/>
    <cellStyle name="Normal 4 12 31 2" xfId="29616" xr:uid="{00000000-0005-0000-0000-0000A5730000}"/>
    <cellStyle name="Normal 4 12 31 3" xfId="29617" xr:uid="{00000000-0005-0000-0000-0000A6730000}"/>
    <cellStyle name="Normal 4 12 31 4" xfId="29618" xr:uid="{00000000-0005-0000-0000-0000A7730000}"/>
    <cellStyle name="Normal 4 12 32" xfId="29619" xr:uid="{00000000-0005-0000-0000-0000A8730000}"/>
    <cellStyle name="Normal 4 12 32 2" xfId="29620" xr:uid="{00000000-0005-0000-0000-0000A9730000}"/>
    <cellStyle name="Normal 4 12 32 3" xfId="29621" xr:uid="{00000000-0005-0000-0000-0000AA730000}"/>
    <cellStyle name="Normal 4 12 32 4" xfId="29622" xr:uid="{00000000-0005-0000-0000-0000AB730000}"/>
    <cellStyle name="Normal 4 12 33" xfId="29623" xr:uid="{00000000-0005-0000-0000-0000AC730000}"/>
    <cellStyle name="Normal 4 12 33 2" xfId="29624" xr:uid="{00000000-0005-0000-0000-0000AD730000}"/>
    <cellStyle name="Normal 4 12 33 3" xfId="29625" xr:uid="{00000000-0005-0000-0000-0000AE730000}"/>
    <cellStyle name="Normal 4 12 33 4" xfId="29626" xr:uid="{00000000-0005-0000-0000-0000AF730000}"/>
    <cellStyle name="Normal 4 12 34" xfId="29627" xr:uid="{00000000-0005-0000-0000-0000B0730000}"/>
    <cellStyle name="Normal 4 12 34 2" xfId="29628" xr:uid="{00000000-0005-0000-0000-0000B1730000}"/>
    <cellStyle name="Normal 4 12 34 3" xfId="29629" xr:uid="{00000000-0005-0000-0000-0000B2730000}"/>
    <cellStyle name="Normal 4 12 34 4" xfId="29630" xr:uid="{00000000-0005-0000-0000-0000B3730000}"/>
    <cellStyle name="Normal 4 12 35" xfId="29631" xr:uid="{00000000-0005-0000-0000-0000B4730000}"/>
    <cellStyle name="Normal 4 12 35 2" xfId="29632" xr:uid="{00000000-0005-0000-0000-0000B5730000}"/>
    <cellStyle name="Normal 4 12 35 3" xfId="29633" xr:uid="{00000000-0005-0000-0000-0000B6730000}"/>
    <cellStyle name="Normal 4 12 35 4" xfId="29634" xr:uid="{00000000-0005-0000-0000-0000B7730000}"/>
    <cellStyle name="Normal 4 12 36" xfId="29635" xr:uid="{00000000-0005-0000-0000-0000B8730000}"/>
    <cellStyle name="Normal 4 12 36 2" xfId="29636" xr:uid="{00000000-0005-0000-0000-0000B9730000}"/>
    <cellStyle name="Normal 4 12 36 3" xfId="29637" xr:uid="{00000000-0005-0000-0000-0000BA730000}"/>
    <cellStyle name="Normal 4 12 36 4" xfId="29638" xr:uid="{00000000-0005-0000-0000-0000BB730000}"/>
    <cellStyle name="Normal 4 12 37" xfId="29639" xr:uid="{00000000-0005-0000-0000-0000BC730000}"/>
    <cellStyle name="Normal 4 12 37 2" xfId="29640" xr:uid="{00000000-0005-0000-0000-0000BD730000}"/>
    <cellStyle name="Normal 4 12 37 3" xfId="29641" xr:uid="{00000000-0005-0000-0000-0000BE730000}"/>
    <cellStyle name="Normal 4 12 37 4" xfId="29642" xr:uid="{00000000-0005-0000-0000-0000BF730000}"/>
    <cellStyle name="Normal 4 12 38" xfId="29643" xr:uid="{00000000-0005-0000-0000-0000C0730000}"/>
    <cellStyle name="Normal 4 12 38 2" xfId="29644" xr:uid="{00000000-0005-0000-0000-0000C1730000}"/>
    <cellStyle name="Normal 4 12 38 3" xfId="29645" xr:uid="{00000000-0005-0000-0000-0000C2730000}"/>
    <cellStyle name="Normal 4 12 38 4" xfId="29646" xr:uid="{00000000-0005-0000-0000-0000C3730000}"/>
    <cellStyle name="Normal 4 12 39" xfId="29647" xr:uid="{00000000-0005-0000-0000-0000C4730000}"/>
    <cellStyle name="Normal 4 12 39 2" xfId="29648" xr:uid="{00000000-0005-0000-0000-0000C5730000}"/>
    <cellStyle name="Normal 4 12 39 3" xfId="29649" xr:uid="{00000000-0005-0000-0000-0000C6730000}"/>
    <cellStyle name="Normal 4 12 39 4" xfId="29650" xr:uid="{00000000-0005-0000-0000-0000C7730000}"/>
    <cellStyle name="Normal 4 12 4" xfId="29651" xr:uid="{00000000-0005-0000-0000-0000C8730000}"/>
    <cellStyle name="Normal 4 12 4 2" xfId="29652" xr:uid="{00000000-0005-0000-0000-0000C9730000}"/>
    <cellStyle name="Normal 4 12 4 3" xfId="29653" xr:uid="{00000000-0005-0000-0000-0000CA730000}"/>
    <cellStyle name="Normal 4 12 4 4" xfId="29654" xr:uid="{00000000-0005-0000-0000-0000CB730000}"/>
    <cellStyle name="Normal 4 12 40" xfId="29655" xr:uid="{00000000-0005-0000-0000-0000CC730000}"/>
    <cellStyle name="Normal 4 12 40 2" xfId="29656" xr:uid="{00000000-0005-0000-0000-0000CD730000}"/>
    <cellStyle name="Normal 4 12 40 3" xfId="29657" xr:uid="{00000000-0005-0000-0000-0000CE730000}"/>
    <cellStyle name="Normal 4 12 40 4" xfId="29658" xr:uid="{00000000-0005-0000-0000-0000CF730000}"/>
    <cellStyle name="Normal 4 12 41" xfId="29659" xr:uid="{00000000-0005-0000-0000-0000D0730000}"/>
    <cellStyle name="Normal 4 12 41 2" xfId="29660" xr:uid="{00000000-0005-0000-0000-0000D1730000}"/>
    <cellStyle name="Normal 4 12 41 3" xfId="29661" xr:uid="{00000000-0005-0000-0000-0000D2730000}"/>
    <cellStyle name="Normal 4 12 41 4" xfId="29662" xr:uid="{00000000-0005-0000-0000-0000D3730000}"/>
    <cellStyle name="Normal 4 12 42" xfId="29663" xr:uid="{00000000-0005-0000-0000-0000D4730000}"/>
    <cellStyle name="Normal 4 12 42 2" xfId="29664" xr:uid="{00000000-0005-0000-0000-0000D5730000}"/>
    <cellStyle name="Normal 4 12 42 3" xfId="29665" xr:uid="{00000000-0005-0000-0000-0000D6730000}"/>
    <cellStyle name="Normal 4 12 42 4" xfId="29666" xr:uid="{00000000-0005-0000-0000-0000D7730000}"/>
    <cellStyle name="Normal 4 12 43" xfId="29667" xr:uid="{00000000-0005-0000-0000-0000D8730000}"/>
    <cellStyle name="Normal 4 12 43 2" xfId="29668" xr:uid="{00000000-0005-0000-0000-0000D9730000}"/>
    <cellStyle name="Normal 4 12 43 3" xfId="29669" xr:uid="{00000000-0005-0000-0000-0000DA730000}"/>
    <cellStyle name="Normal 4 12 43 4" xfId="29670" xr:uid="{00000000-0005-0000-0000-0000DB730000}"/>
    <cellStyle name="Normal 4 12 44" xfId="29671" xr:uid="{00000000-0005-0000-0000-0000DC730000}"/>
    <cellStyle name="Normal 4 12 44 2" xfId="29672" xr:uid="{00000000-0005-0000-0000-0000DD730000}"/>
    <cellStyle name="Normal 4 12 44 3" xfId="29673" xr:uid="{00000000-0005-0000-0000-0000DE730000}"/>
    <cellStyle name="Normal 4 12 44 4" xfId="29674" xr:uid="{00000000-0005-0000-0000-0000DF730000}"/>
    <cellStyle name="Normal 4 12 45" xfId="29675" xr:uid="{00000000-0005-0000-0000-0000E0730000}"/>
    <cellStyle name="Normal 4 12 45 2" xfId="29676" xr:uid="{00000000-0005-0000-0000-0000E1730000}"/>
    <cellStyle name="Normal 4 12 45 3" xfId="29677" xr:uid="{00000000-0005-0000-0000-0000E2730000}"/>
    <cellStyle name="Normal 4 12 45 4" xfId="29678" xr:uid="{00000000-0005-0000-0000-0000E3730000}"/>
    <cellStyle name="Normal 4 12 46" xfId="29679" xr:uid="{00000000-0005-0000-0000-0000E4730000}"/>
    <cellStyle name="Normal 4 12 46 2" xfId="29680" xr:uid="{00000000-0005-0000-0000-0000E5730000}"/>
    <cellStyle name="Normal 4 12 46 3" xfId="29681" xr:uid="{00000000-0005-0000-0000-0000E6730000}"/>
    <cellStyle name="Normal 4 12 46 4" xfId="29682" xr:uid="{00000000-0005-0000-0000-0000E7730000}"/>
    <cellStyle name="Normal 4 12 47" xfId="29683" xr:uid="{00000000-0005-0000-0000-0000E8730000}"/>
    <cellStyle name="Normal 4 12 48" xfId="29684" xr:uid="{00000000-0005-0000-0000-0000E9730000}"/>
    <cellStyle name="Normal 4 12 49" xfId="29685" xr:uid="{00000000-0005-0000-0000-0000EA730000}"/>
    <cellStyle name="Normal 4 12 5" xfId="29686" xr:uid="{00000000-0005-0000-0000-0000EB730000}"/>
    <cellStyle name="Normal 4 12 5 2" xfId="29687" xr:uid="{00000000-0005-0000-0000-0000EC730000}"/>
    <cellStyle name="Normal 4 12 5 3" xfId="29688" xr:uid="{00000000-0005-0000-0000-0000ED730000}"/>
    <cellStyle name="Normal 4 12 5 4" xfId="29689" xr:uid="{00000000-0005-0000-0000-0000EE730000}"/>
    <cellStyle name="Normal 4 12 50" xfId="29690" xr:uid="{00000000-0005-0000-0000-0000EF730000}"/>
    <cellStyle name="Normal 4 12 51" xfId="29691" xr:uid="{00000000-0005-0000-0000-0000F0730000}"/>
    <cellStyle name="Normal 4 12 52" xfId="29692" xr:uid="{00000000-0005-0000-0000-0000F1730000}"/>
    <cellStyle name="Normal 4 12 53" xfId="29693" xr:uid="{00000000-0005-0000-0000-0000F2730000}"/>
    <cellStyle name="Normal 4 12 54" xfId="29694" xr:uid="{00000000-0005-0000-0000-0000F3730000}"/>
    <cellStyle name="Normal 4 12 55" xfId="29695" xr:uid="{00000000-0005-0000-0000-0000F4730000}"/>
    <cellStyle name="Normal 4 12 56" xfId="29696" xr:uid="{00000000-0005-0000-0000-0000F5730000}"/>
    <cellStyle name="Normal 4 12 57" xfId="29697" xr:uid="{00000000-0005-0000-0000-0000F6730000}"/>
    <cellStyle name="Normal 4 12 58" xfId="29698" xr:uid="{00000000-0005-0000-0000-0000F7730000}"/>
    <cellStyle name="Normal 4 12 59" xfId="29699" xr:uid="{00000000-0005-0000-0000-0000F8730000}"/>
    <cellStyle name="Normal 4 12 6" xfId="29700" xr:uid="{00000000-0005-0000-0000-0000F9730000}"/>
    <cellStyle name="Normal 4 12 6 2" xfId="29701" xr:uid="{00000000-0005-0000-0000-0000FA730000}"/>
    <cellStyle name="Normal 4 12 6 3" xfId="29702" xr:uid="{00000000-0005-0000-0000-0000FB730000}"/>
    <cellStyle name="Normal 4 12 6 4" xfId="29703" xr:uid="{00000000-0005-0000-0000-0000FC730000}"/>
    <cellStyle name="Normal 4 12 60" xfId="29704" xr:uid="{00000000-0005-0000-0000-0000FD730000}"/>
    <cellStyle name="Normal 4 12 61" xfId="29705" xr:uid="{00000000-0005-0000-0000-0000FE730000}"/>
    <cellStyle name="Normal 4 12 62" xfId="29706" xr:uid="{00000000-0005-0000-0000-0000FF730000}"/>
    <cellStyle name="Normal 4 12 7" xfId="29707" xr:uid="{00000000-0005-0000-0000-000000740000}"/>
    <cellStyle name="Normal 4 12 7 2" xfId="29708" xr:uid="{00000000-0005-0000-0000-000001740000}"/>
    <cellStyle name="Normal 4 12 7 3" xfId="29709" xr:uid="{00000000-0005-0000-0000-000002740000}"/>
    <cellStyle name="Normal 4 12 7 4" xfId="29710" xr:uid="{00000000-0005-0000-0000-000003740000}"/>
    <cellStyle name="Normal 4 12 8" xfId="29711" xr:uid="{00000000-0005-0000-0000-000004740000}"/>
    <cellStyle name="Normal 4 12 8 2" xfId="29712" xr:uid="{00000000-0005-0000-0000-000005740000}"/>
    <cellStyle name="Normal 4 12 8 3" xfId="29713" xr:uid="{00000000-0005-0000-0000-000006740000}"/>
    <cellStyle name="Normal 4 12 8 4" xfId="29714" xr:uid="{00000000-0005-0000-0000-000007740000}"/>
    <cellStyle name="Normal 4 12 9" xfId="29715" xr:uid="{00000000-0005-0000-0000-000008740000}"/>
    <cellStyle name="Normal 4 12 9 2" xfId="29716" xr:uid="{00000000-0005-0000-0000-000009740000}"/>
    <cellStyle name="Normal 4 12 9 3" xfId="29717" xr:uid="{00000000-0005-0000-0000-00000A740000}"/>
    <cellStyle name="Normal 4 12 9 4" xfId="29718" xr:uid="{00000000-0005-0000-0000-00000B740000}"/>
    <cellStyle name="Normal 4 12_Annex-25(B)-1" xfId="29719" xr:uid="{00000000-0005-0000-0000-00000C740000}"/>
    <cellStyle name="Normal 4 13" xfId="29720" xr:uid="{00000000-0005-0000-0000-00000D740000}"/>
    <cellStyle name="Normal 4 13 10" xfId="29721" xr:uid="{00000000-0005-0000-0000-00000E740000}"/>
    <cellStyle name="Normal 4 13 10 2" xfId="29722" xr:uid="{00000000-0005-0000-0000-00000F740000}"/>
    <cellStyle name="Normal 4 13 10 3" xfId="29723" xr:uid="{00000000-0005-0000-0000-000010740000}"/>
    <cellStyle name="Normal 4 13 10 4" xfId="29724" xr:uid="{00000000-0005-0000-0000-000011740000}"/>
    <cellStyle name="Normal 4 13 11" xfId="29725" xr:uid="{00000000-0005-0000-0000-000012740000}"/>
    <cellStyle name="Normal 4 13 11 2" xfId="29726" xr:uid="{00000000-0005-0000-0000-000013740000}"/>
    <cellStyle name="Normal 4 13 11 3" xfId="29727" xr:uid="{00000000-0005-0000-0000-000014740000}"/>
    <cellStyle name="Normal 4 13 11 4" xfId="29728" xr:uid="{00000000-0005-0000-0000-000015740000}"/>
    <cellStyle name="Normal 4 13 12" xfId="29729" xr:uid="{00000000-0005-0000-0000-000016740000}"/>
    <cellStyle name="Normal 4 13 12 2" xfId="29730" xr:uid="{00000000-0005-0000-0000-000017740000}"/>
    <cellStyle name="Normal 4 13 12 3" xfId="29731" xr:uid="{00000000-0005-0000-0000-000018740000}"/>
    <cellStyle name="Normal 4 13 12 4" xfId="29732" xr:uid="{00000000-0005-0000-0000-000019740000}"/>
    <cellStyle name="Normal 4 13 13" xfId="29733" xr:uid="{00000000-0005-0000-0000-00001A740000}"/>
    <cellStyle name="Normal 4 13 13 2" xfId="29734" xr:uid="{00000000-0005-0000-0000-00001B740000}"/>
    <cellStyle name="Normal 4 13 13 3" xfId="29735" xr:uid="{00000000-0005-0000-0000-00001C740000}"/>
    <cellStyle name="Normal 4 13 13 4" xfId="29736" xr:uid="{00000000-0005-0000-0000-00001D740000}"/>
    <cellStyle name="Normal 4 13 14" xfId="29737" xr:uid="{00000000-0005-0000-0000-00001E740000}"/>
    <cellStyle name="Normal 4 13 14 2" xfId="29738" xr:uid="{00000000-0005-0000-0000-00001F740000}"/>
    <cellStyle name="Normal 4 13 14 3" xfId="29739" xr:uid="{00000000-0005-0000-0000-000020740000}"/>
    <cellStyle name="Normal 4 13 14 4" xfId="29740" xr:uid="{00000000-0005-0000-0000-000021740000}"/>
    <cellStyle name="Normal 4 13 15" xfId="29741" xr:uid="{00000000-0005-0000-0000-000022740000}"/>
    <cellStyle name="Normal 4 13 15 2" xfId="29742" xr:uid="{00000000-0005-0000-0000-000023740000}"/>
    <cellStyle name="Normal 4 13 15 3" xfId="29743" xr:uid="{00000000-0005-0000-0000-000024740000}"/>
    <cellStyle name="Normal 4 13 15 4" xfId="29744" xr:uid="{00000000-0005-0000-0000-000025740000}"/>
    <cellStyle name="Normal 4 13 16" xfId="29745" xr:uid="{00000000-0005-0000-0000-000026740000}"/>
    <cellStyle name="Normal 4 13 16 2" xfId="29746" xr:uid="{00000000-0005-0000-0000-000027740000}"/>
    <cellStyle name="Normal 4 13 16 3" xfId="29747" xr:uid="{00000000-0005-0000-0000-000028740000}"/>
    <cellStyle name="Normal 4 13 16 4" xfId="29748" xr:uid="{00000000-0005-0000-0000-000029740000}"/>
    <cellStyle name="Normal 4 13 17" xfId="29749" xr:uid="{00000000-0005-0000-0000-00002A740000}"/>
    <cellStyle name="Normal 4 13 17 2" xfId="29750" xr:uid="{00000000-0005-0000-0000-00002B740000}"/>
    <cellStyle name="Normal 4 13 17 3" xfId="29751" xr:uid="{00000000-0005-0000-0000-00002C740000}"/>
    <cellStyle name="Normal 4 13 17 4" xfId="29752" xr:uid="{00000000-0005-0000-0000-00002D740000}"/>
    <cellStyle name="Normal 4 13 18" xfId="29753" xr:uid="{00000000-0005-0000-0000-00002E740000}"/>
    <cellStyle name="Normal 4 13 18 2" xfId="29754" xr:uid="{00000000-0005-0000-0000-00002F740000}"/>
    <cellStyle name="Normal 4 13 18 3" xfId="29755" xr:uid="{00000000-0005-0000-0000-000030740000}"/>
    <cellStyle name="Normal 4 13 18 4" xfId="29756" xr:uid="{00000000-0005-0000-0000-000031740000}"/>
    <cellStyle name="Normal 4 13 19" xfId="29757" xr:uid="{00000000-0005-0000-0000-000032740000}"/>
    <cellStyle name="Normal 4 13 19 2" xfId="29758" xr:uid="{00000000-0005-0000-0000-000033740000}"/>
    <cellStyle name="Normal 4 13 19 3" xfId="29759" xr:uid="{00000000-0005-0000-0000-000034740000}"/>
    <cellStyle name="Normal 4 13 19 4" xfId="29760" xr:uid="{00000000-0005-0000-0000-000035740000}"/>
    <cellStyle name="Normal 4 13 2" xfId="29761" xr:uid="{00000000-0005-0000-0000-000036740000}"/>
    <cellStyle name="Normal 4 13 2 2" xfId="29762" xr:uid="{00000000-0005-0000-0000-000037740000}"/>
    <cellStyle name="Normal 4 13 2 2 2" xfId="29763" xr:uid="{00000000-0005-0000-0000-000038740000}"/>
    <cellStyle name="Normal 4 13 2 3" xfId="29764" xr:uid="{00000000-0005-0000-0000-000039740000}"/>
    <cellStyle name="Normal 4 13 2 4" xfId="29765" xr:uid="{00000000-0005-0000-0000-00003A740000}"/>
    <cellStyle name="Normal 4 13 2 5" xfId="29766" xr:uid="{00000000-0005-0000-0000-00003B740000}"/>
    <cellStyle name="Normal 4 13 20" xfId="29767" xr:uid="{00000000-0005-0000-0000-00003C740000}"/>
    <cellStyle name="Normal 4 13 20 2" xfId="29768" xr:uid="{00000000-0005-0000-0000-00003D740000}"/>
    <cellStyle name="Normal 4 13 20 3" xfId="29769" xr:uid="{00000000-0005-0000-0000-00003E740000}"/>
    <cellStyle name="Normal 4 13 20 4" xfId="29770" xr:uid="{00000000-0005-0000-0000-00003F740000}"/>
    <cellStyle name="Normal 4 13 21" xfId="29771" xr:uid="{00000000-0005-0000-0000-000040740000}"/>
    <cellStyle name="Normal 4 13 21 2" xfId="29772" xr:uid="{00000000-0005-0000-0000-000041740000}"/>
    <cellStyle name="Normal 4 13 21 3" xfId="29773" xr:uid="{00000000-0005-0000-0000-000042740000}"/>
    <cellStyle name="Normal 4 13 21 4" xfId="29774" xr:uid="{00000000-0005-0000-0000-000043740000}"/>
    <cellStyle name="Normal 4 13 22" xfId="29775" xr:uid="{00000000-0005-0000-0000-000044740000}"/>
    <cellStyle name="Normal 4 13 22 2" xfId="29776" xr:uid="{00000000-0005-0000-0000-000045740000}"/>
    <cellStyle name="Normal 4 13 22 3" xfId="29777" xr:uid="{00000000-0005-0000-0000-000046740000}"/>
    <cellStyle name="Normal 4 13 22 4" xfId="29778" xr:uid="{00000000-0005-0000-0000-000047740000}"/>
    <cellStyle name="Normal 4 13 23" xfId="29779" xr:uid="{00000000-0005-0000-0000-000048740000}"/>
    <cellStyle name="Normal 4 13 23 2" xfId="29780" xr:uid="{00000000-0005-0000-0000-000049740000}"/>
    <cellStyle name="Normal 4 13 23 3" xfId="29781" xr:uid="{00000000-0005-0000-0000-00004A740000}"/>
    <cellStyle name="Normal 4 13 23 4" xfId="29782" xr:uid="{00000000-0005-0000-0000-00004B740000}"/>
    <cellStyle name="Normal 4 13 24" xfId="29783" xr:uid="{00000000-0005-0000-0000-00004C740000}"/>
    <cellStyle name="Normal 4 13 24 2" xfId="29784" xr:uid="{00000000-0005-0000-0000-00004D740000}"/>
    <cellStyle name="Normal 4 13 24 3" xfId="29785" xr:uid="{00000000-0005-0000-0000-00004E740000}"/>
    <cellStyle name="Normal 4 13 24 4" xfId="29786" xr:uid="{00000000-0005-0000-0000-00004F740000}"/>
    <cellStyle name="Normal 4 13 25" xfId="29787" xr:uid="{00000000-0005-0000-0000-000050740000}"/>
    <cellStyle name="Normal 4 13 25 2" xfId="29788" xr:uid="{00000000-0005-0000-0000-000051740000}"/>
    <cellStyle name="Normal 4 13 25 3" xfId="29789" xr:uid="{00000000-0005-0000-0000-000052740000}"/>
    <cellStyle name="Normal 4 13 25 4" xfId="29790" xr:uid="{00000000-0005-0000-0000-000053740000}"/>
    <cellStyle name="Normal 4 13 26" xfId="29791" xr:uid="{00000000-0005-0000-0000-000054740000}"/>
    <cellStyle name="Normal 4 13 26 2" xfId="29792" xr:uid="{00000000-0005-0000-0000-000055740000}"/>
    <cellStyle name="Normal 4 13 26 3" xfId="29793" xr:uid="{00000000-0005-0000-0000-000056740000}"/>
    <cellStyle name="Normal 4 13 26 4" xfId="29794" xr:uid="{00000000-0005-0000-0000-000057740000}"/>
    <cellStyle name="Normal 4 13 27" xfId="29795" xr:uid="{00000000-0005-0000-0000-000058740000}"/>
    <cellStyle name="Normal 4 13 27 2" xfId="29796" xr:uid="{00000000-0005-0000-0000-000059740000}"/>
    <cellStyle name="Normal 4 13 27 3" xfId="29797" xr:uid="{00000000-0005-0000-0000-00005A740000}"/>
    <cellStyle name="Normal 4 13 27 4" xfId="29798" xr:uid="{00000000-0005-0000-0000-00005B740000}"/>
    <cellStyle name="Normal 4 13 28" xfId="29799" xr:uid="{00000000-0005-0000-0000-00005C740000}"/>
    <cellStyle name="Normal 4 13 28 2" xfId="29800" xr:uid="{00000000-0005-0000-0000-00005D740000}"/>
    <cellStyle name="Normal 4 13 28 3" xfId="29801" xr:uid="{00000000-0005-0000-0000-00005E740000}"/>
    <cellStyle name="Normal 4 13 28 4" xfId="29802" xr:uid="{00000000-0005-0000-0000-00005F740000}"/>
    <cellStyle name="Normal 4 13 29" xfId="29803" xr:uid="{00000000-0005-0000-0000-000060740000}"/>
    <cellStyle name="Normal 4 13 29 2" xfId="29804" xr:uid="{00000000-0005-0000-0000-000061740000}"/>
    <cellStyle name="Normal 4 13 29 3" xfId="29805" xr:uid="{00000000-0005-0000-0000-000062740000}"/>
    <cellStyle name="Normal 4 13 29 4" xfId="29806" xr:uid="{00000000-0005-0000-0000-000063740000}"/>
    <cellStyle name="Normal 4 13 3" xfId="29807" xr:uid="{00000000-0005-0000-0000-000064740000}"/>
    <cellStyle name="Normal 4 13 3 2" xfId="29808" xr:uid="{00000000-0005-0000-0000-000065740000}"/>
    <cellStyle name="Normal 4 13 3 3" xfId="29809" xr:uid="{00000000-0005-0000-0000-000066740000}"/>
    <cellStyle name="Normal 4 13 3 4" xfId="29810" xr:uid="{00000000-0005-0000-0000-000067740000}"/>
    <cellStyle name="Normal 4 13 3 5" xfId="29811" xr:uid="{00000000-0005-0000-0000-000068740000}"/>
    <cellStyle name="Normal 4 13 30" xfId="29812" xr:uid="{00000000-0005-0000-0000-000069740000}"/>
    <cellStyle name="Normal 4 13 30 2" xfId="29813" xr:uid="{00000000-0005-0000-0000-00006A740000}"/>
    <cellStyle name="Normal 4 13 30 3" xfId="29814" xr:uid="{00000000-0005-0000-0000-00006B740000}"/>
    <cellStyle name="Normal 4 13 30 4" xfId="29815" xr:uid="{00000000-0005-0000-0000-00006C740000}"/>
    <cellStyle name="Normal 4 13 31" xfId="29816" xr:uid="{00000000-0005-0000-0000-00006D740000}"/>
    <cellStyle name="Normal 4 13 31 2" xfId="29817" xr:uid="{00000000-0005-0000-0000-00006E740000}"/>
    <cellStyle name="Normal 4 13 31 3" xfId="29818" xr:uid="{00000000-0005-0000-0000-00006F740000}"/>
    <cellStyle name="Normal 4 13 31 4" xfId="29819" xr:uid="{00000000-0005-0000-0000-000070740000}"/>
    <cellStyle name="Normal 4 13 32" xfId="29820" xr:uid="{00000000-0005-0000-0000-000071740000}"/>
    <cellStyle name="Normal 4 13 32 2" xfId="29821" xr:uid="{00000000-0005-0000-0000-000072740000}"/>
    <cellStyle name="Normal 4 13 32 3" xfId="29822" xr:uid="{00000000-0005-0000-0000-000073740000}"/>
    <cellStyle name="Normal 4 13 32 4" xfId="29823" xr:uid="{00000000-0005-0000-0000-000074740000}"/>
    <cellStyle name="Normal 4 13 33" xfId="29824" xr:uid="{00000000-0005-0000-0000-000075740000}"/>
    <cellStyle name="Normal 4 13 33 2" xfId="29825" xr:uid="{00000000-0005-0000-0000-000076740000}"/>
    <cellStyle name="Normal 4 13 33 3" xfId="29826" xr:uid="{00000000-0005-0000-0000-000077740000}"/>
    <cellStyle name="Normal 4 13 33 4" xfId="29827" xr:uid="{00000000-0005-0000-0000-000078740000}"/>
    <cellStyle name="Normal 4 13 34" xfId="29828" xr:uid="{00000000-0005-0000-0000-000079740000}"/>
    <cellStyle name="Normal 4 13 34 2" xfId="29829" xr:uid="{00000000-0005-0000-0000-00007A740000}"/>
    <cellStyle name="Normal 4 13 34 3" xfId="29830" xr:uid="{00000000-0005-0000-0000-00007B740000}"/>
    <cellStyle name="Normal 4 13 34 4" xfId="29831" xr:uid="{00000000-0005-0000-0000-00007C740000}"/>
    <cellStyle name="Normal 4 13 35" xfId="29832" xr:uid="{00000000-0005-0000-0000-00007D740000}"/>
    <cellStyle name="Normal 4 13 35 2" xfId="29833" xr:uid="{00000000-0005-0000-0000-00007E740000}"/>
    <cellStyle name="Normal 4 13 35 3" xfId="29834" xr:uid="{00000000-0005-0000-0000-00007F740000}"/>
    <cellStyle name="Normal 4 13 35 4" xfId="29835" xr:uid="{00000000-0005-0000-0000-000080740000}"/>
    <cellStyle name="Normal 4 13 36" xfId="29836" xr:uid="{00000000-0005-0000-0000-000081740000}"/>
    <cellStyle name="Normal 4 13 36 2" xfId="29837" xr:uid="{00000000-0005-0000-0000-000082740000}"/>
    <cellStyle name="Normal 4 13 36 3" xfId="29838" xr:uid="{00000000-0005-0000-0000-000083740000}"/>
    <cellStyle name="Normal 4 13 36 4" xfId="29839" xr:uid="{00000000-0005-0000-0000-000084740000}"/>
    <cellStyle name="Normal 4 13 37" xfId="29840" xr:uid="{00000000-0005-0000-0000-000085740000}"/>
    <cellStyle name="Normal 4 13 37 2" xfId="29841" xr:uid="{00000000-0005-0000-0000-000086740000}"/>
    <cellStyle name="Normal 4 13 37 3" xfId="29842" xr:uid="{00000000-0005-0000-0000-000087740000}"/>
    <cellStyle name="Normal 4 13 37 4" xfId="29843" xr:uid="{00000000-0005-0000-0000-000088740000}"/>
    <cellStyle name="Normal 4 13 38" xfId="29844" xr:uid="{00000000-0005-0000-0000-000089740000}"/>
    <cellStyle name="Normal 4 13 38 2" xfId="29845" xr:uid="{00000000-0005-0000-0000-00008A740000}"/>
    <cellStyle name="Normal 4 13 38 3" xfId="29846" xr:uid="{00000000-0005-0000-0000-00008B740000}"/>
    <cellStyle name="Normal 4 13 38 4" xfId="29847" xr:uid="{00000000-0005-0000-0000-00008C740000}"/>
    <cellStyle name="Normal 4 13 39" xfId="29848" xr:uid="{00000000-0005-0000-0000-00008D740000}"/>
    <cellStyle name="Normal 4 13 39 2" xfId="29849" xr:uid="{00000000-0005-0000-0000-00008E740000}"/>
    <cellStyle name="Normal 4 13 39 3" xfId="29850" xr:uid="{00000000-0005-0000-0000-00008F740000}"/>
    <cellStyle name="Normal 4 13 39 4" xfId="29851" xr:uid="{00000000-0005-0000-0000-000090740000}"/>
    <cellStyle name="Normal 4 13 4" xfId="29852" xr:uid="{00000000-0005-0000-0000-000091740000}"/>
    <cellStyle name="Normal 4 13 4 2" xfId="29853" xr:uid="{00000000-0005-0000-0000-000092740000}"/>
    <cellStyle name="Normal 4 13 4 3" xfId="29854" xr:uid="{00000000-0005-0000-0000-000093740000}"/>
    <cellStyle name="Normal 4 13 4 4" xfId="29855" xr:uid="{00000000-0005-0000-0000-000094740000}"/>
    <cellStyle name="Normal 4 13 40" xfId="29856" xr:uid="{00000000-0005-0000-0000-000095740000}"/>
    <cellStyle name="Normal 4 13 40 2" xfId="29857" xr:uid="{00000000-0005-0000-0000-000096740000}"/>
    <cellStyle name="Normal 4 13 40 3" xfId="29858" xr:uid="{00000000-0005-0000-0000-000097740000}"/>
    <cellStyle name="Normal 4 13 40 4" xfId="29859" xr:uid="{00000000-0005-0000-0000-000098740000}"/>
    <cellStyle name="Normal 4 13 41" xfId="29860" xr:uid="{00000000-0005-0000-0000-000099740000}"/>
    <cellStyle name="Normal 4 13 41 2" xfId="29861" xr:uid="{00000000-0005-0000-0000-00009A740000}"/>
    <cellStyle name="Normal 4 13 41 3" xfId="29862" xr:uid="{00000000-0005-0000-0000-00009B740000}"/>
    <cellStyle name="Normal 4 13 41 4" xfId="29863" xr:uid="{00000000-0005-0000-0000-00009C740000}"/>
    <cellStyle name="Normal 4 13 42" xfId="29864" xr:uid="{00000000-0005-0000-0000-00009D740000}"/>
    <cellStyle name="Normal 4 13 42 2" xfId="29865" xr:uid="{00000000-0005-0000-0000-00009E740000}"/>
    <cellStyle name="Normal 4 13 42 3" xfId="29866" xr:uid="{00000000-0005-0000-0000-00009F740000}"/>
    <cellStyle name="Normal 4 13 42 4" xfId="29867" xr:uid="{00000000-0005-0000-0000-0000A0740000}"/>
    <cellStyle name="Normal 4 13 43" xfId="29868" xr:uid="{00000000-0005-0000-0000-0000A1740000}"/>
    <cellStyle name="Normal 4 13 43 2" xfId="29869" xr:uid="{00000000-0005-0000-0000-0000A2740000}"/>
    <cellStyle name="Normal 4 13 43 3" xfId="29870" xr:uid="{00000000-0005-0000-0000-0000A3740000}"/>
    <cellStyle name="Normal 4 13 43 4" xfId="29871" xr:uid="{00000000-0005-0000-0000-0000A4740000}"/>
    <cellStyle name="Normal 4 13 44" xfId="29872" xr:uid="{00000000-0005-0000-0000-0000A5740000}"/>
    <cellStyle name="Normal 4 13 44 2" xfId="29873" xr:uid="{00000000-0005-0000-0000-0000A6740000}"/>
    <cellStyle name="Normal 4 13 44 3" xfId="29874" xr:uid="{00000000-0005-0000-0000-0000A7740000}"/>
    <cellStyle name="Normal 4 13 44 4" xfId="29875" xr:uid="{00000000-0005-0000-0000-0000A8740000}"/>
    <cellStyle name="Normal 4 13 45" xfId="29876" xr:uid="{00000000-0005-0000-0000-0000A9740000}"/>
    <cellStyle name="Normal 4 13 45 2" xfId="29877" xr:uid="{00000000-0005-0000-0000-0000AA740000}"/>
    <cellStyle name="Normal 4 13 45 3" xfId="29878" xr:uid="{00000000-0005-0000-0000-0000AB740000}"/>
    <cellStyle name="Normal 4 13 45 4" xfId="29879" xr:uid="{00000000-0005-0000-0000-0000AC740000}"/>
    <cellStyle name="Normal 4 13 46" xfId="29880" xr:uid="{00000000-0005-0000-0000-0000AD740000}"/>
    <cellStyle name="Normal 4 13 46 2" xfId="29881" xr:uid="{00000000-0005-0000-0000-0000AE740000}"/>
    <cellStyle name="Normal 4 13 46 3" xfId="29882" xr:uid="{00000000-0005-0000-0000-0000AF740000}"/>
    <cellStyle name="Normal 4 13 46 4" xfId="29883" xr:uid="{00000000-0005-0000-0000-0000B0740000}"/>
    <cellStyle name="Normal 4 13 47" xfId="29884" xr:uid="{00000000-0005-0000-0000-0000B1740000}"/>
    <cellStyle name="Normal 4 13 48" xfId="29885" xr:uid="{00000000-0005-0000-0000-0000B2740000}"/>
    <cellStyle name="Normal 4 13 49" xfId="29886" xr:uid="{00000000-0005-0000-0000-0000B3740000}"/>
    <cellStyle name="Normal 4 13 5" xfId="29887" xr:uid="{00000000-0005-0000-0000-0000B4740000}"/>
    <cellStyle name="Normal 4 13 5 2" xfId="29888" xr:uid="{00000000-0005-0000-0000-0000B5740000}"/>
    <cellStyle name="Normal 4 13 5 3" xfId="29889" xr:uid="{00000000-0005-0000-0000-0000B6740000}"/>
    <cellStyle name="Normal 4 13 5 4" xfId="29890" xr:uid="{00000000-0005-0000-0000-0000B7740000}"/>
    <cellStyle name="Normal 4 13 50" xfId="29891" xr:uid="{00000000-0005-0000-0000-0000B8740000}"/>
    <cellStyle name="Normal 4 13 51" xfId="29892" xr:uid="{00000000-0005-0000-0000-0000B9740000}"/>
    <cellStyle name="Normal 4 13 52" xfId="29893" xr:uid="{00000000-0005-0000-0000-0000BA740000}"/>
    <cellStyle name="Normal 4 13 53" xfId="29894" xr:uid="{00000000-0005-0000-0000-0000BB740000}"/>
    <cellStyle name="Normal 4 13 54" xfId="29895" xr:uid="{00000000-0005-0000-0000-0000BC740000}"/>
    <cellStyle name="Normal 4 13 55" xfId="29896" xr:uid="{00000000-0005-0000-0000-0000BD740000}"/>
    <cellStyle name="Normal 4 13 56" xfId="29897" xr:uid="{00000000-0005-0000-0000-0000BE740000}"/>
    <cellStyle name="Normal 4 13 57" xfId="29898" xr:uid="{00000000-0005-0000-0000-0000BF740000}"/>
    <cellStyle name="Normal 4 13 58" xfId="29899" xr:uid="{00000000-0005-0000-0000-0000C0740000}"/>
    <cellStyle name="Normal 4 13 59" xfId="29900" xr:uid="{00000000-0005-0000-0000-0000C1740000}"/>
    <cellStyle name="Normal 4 13 6" xfId="29901" xr:uid="{00000000-0005-0000-0000-0000C2740000}"/>
    <cellStyle name="Normal 4 13 6 2" xfId="29902" xr:uid="{00000000-0005-0000-0000-0000C3740000}"/>
    <cellStyle name="Normal 4 13 6 3" xfId="29903" xr:uid="{00000000-0005-0000-0000-0000C4740000}"/>
    <cellStyle name="Normal 4 13 6 4" xfId="29904" xr:uid="{00000000-0005-0000-0000-0000C5740000}"/>
    <cellStyle name="Normal 4 13 60" xfId="29905" xr:uid="{00000000-0005-0000-0000-0000C6740000}"/>
    <cellStyle name="Normal 4 13 61" xfId="29906" xr:uid="{00000000-0005-0000-0000-0000C7740000}"/>
    <cellStyle name="Normal 4 13 62" xfId="29907" xr:uid="{00000000-0005-0000-0000-0000C8740000}"/>
    <cellStyle name="Normal 4 13 7" xfId="29908" xr:uid="{00000000-0005-0000-0000-0000C9740000}"/>
    <cellStyle name="Normal 4 13 7 2" xfId="29909" xr:uid="{00000000-0005-0000-0000-0000CA740000}"/>
    <cellStyle name="Normal 4 13 7 3" xfId="29910" xr:uid="{00000000-0005-0000-0000-0000CB740000}"/>
    <cellStyle name="Normal 4 13 7 4" xfId="29911" xr:uid="{00000000-0005-0000-0000-0000CC740000}"/>
    <cellStyle name="Normal 4 13 8" xfId="29912" xr:uid="{00000000-0005-0000-0000-0000CD740000}"/>
    <cellStyle name="Normal 4 13 8 2" xfId="29913" xr:uid="{00000000-0005-0000-0000-0000CE740000}"/>
    <cellStyle name="Normal 4 13 8 3" xfId="29914" xr:uid="{00000000-0005-0000-0000-0000CF740000}"/>
    <cellStyle name="Normal 4 13 8 4" xfId="29915" xr:uid="{00000000-0005-0000-0000-0000D0740000}"/>
    <cellStyle name="Normal 4 13 9" xfId="29916" xr:uid="{00000000-0005-0000-0000-0000D1740000}"/>
    <cellStyle name="Normal 4 13 9 2" xfId="29917" xr:uid="{00000000-0005-0000-0000-0000D2740000}"/>
    <cellStyle name="Normal 4 13 9 3" xfId="29918" xr:uid="{00000000-0005-0000-0000-0000D3740000}"/>
    <cellStyle name="Normal 4 13 9 4" xfId="29919" xr:uid="{00000000-0005-0000-0000-0000D4740000}"/>
    <cellStyle name="Normal 4 13_Annex-25(B)-1" xfId="29920" xr:uid="{00000000-0005-0000-0000-0000D5740000}"/>
    <cellStyle name="Normal 4 14" xfId="29921" xr:uid="{00000000-0005-0000-0000-0000D6740000}"/>
    <cellStyle name="Normal 4 14 10" xfId="29922" xr:uid="{00000000-0005-0000-0000-0000D7740000}"/>
    <cellStyle name="Normal 4 14 10 2" xfId="29923" xr:uid="{00000000-0005-0000-0000-0000D8740000}"/>
    <cellStyle name="Normal 4 14 10 3" xfId="29924" xr:uid="{00000000-0005-0000-0000-0000D9740000}"/>
    <cellStyle name="Normal 4 14 10 4" xfId="29925" xr:uid="{00000000-0005-0000-0000-0000DA740000}"/>
    <cellStyle name="Normal 4 14 11" xfId="29926" xr:uid="{00000000-0005-0000-0000-0000DB740000}"/>
    <cellStyle name="Normal 4 14 11 2" xfId="29927" xr:uid="{00000000-0005-0000-0000-0000DC740000}"/>
    <cellStyle name="Normal 4 14 11 3" xfId="29928" xr:uid="{00000000-0005-0000-0000-0000DD740000}"/>
    <cellStyle name="Normal 4 14 11 4" xfId="29929" xr:uid="{00000000-0005-0000-0000-0000DE740000}"/>
    <cellStyle name="Normal 4 14 12" xfId="29930" xr:uid="{00000000-0005-0000-0000-0000DF740000}"/>
    <cellStyle name="Normal 4 14 12 2" xfId="29931" xr:uid="{00000000-0005-0000-0000-0000E0740000}"/>
    <cellStyle name="Normal 4 14 12 3" xfId="29932" xr:uid="{00000000-0005-0000-0000-0000E1740000}"/>
    <cellStyle name="Normal 4 14 12 4" xfId="29933" xr:uid="{00000000-0005-0000-0000-0000E2740000}"/>
    <cellStyle name="Normal 4 14 13" xfId="29934" xr:uid="{00000000-0005-0000-0000-0000E3740000}"/>
    <cellStyle name="Normal 4 14 13 2" xfId="29935" xr:uid="{00000000-0005-0000-0000-0000E4740000}"/>
    <cellStyle name="Normal 4 14 13 3" xfId="29936" xr:uid="{00000000-0005-0000-0000-0000E5740000}"/>
    <cellStyle name="Normal 4 14 13 4" xfId="29937" xr:uid="{00000000-0005-0000-0000-0000E6740000}"/>
    <cellStyle name="Normal 4 14 14" xfId="29938" xr:uid="{00000000-0005-0000-0000-0000E7740000}"/>
    <cellStyle name="Normal 4 14 14 2" xfId="29939" xr:uid="{00000000-0005-0000-0000-0000E8740000}"/>
    <cellStyle name="Normal 4 14 14 3" xfId="29940" xr:uid="{00000000-0005-0000-0000-0000E9740000}"/>
    <cellStyle name="Normal 4 14 14 4" xfId="29941" xr:uid="{00000000-0005-0000-0000-0000EA740000}"/>
    <cellStyle name="Normal 4 14 15" xfId="29942" xr:uid="{00000000-0005-0000-0000-0000EB740000}"/>
    <cellStyle name="Normal 4 14 15 2" xfId="29943" xr:uid="{00000000-0005-0000-0000-0000EC740000}"/>
    <cellStyle name="Normal 4 14 15 3" xfId="29944" xr:uid="{00000000-0005-0000-0000-0000ED740000}"/>
    <cellStyle name="Normal 4 14 15 4" xfId="29945" xr:uid="{00000000-0005-0000-0000-0000EE740000}"/>
    <cellStyle name="Normal 4 14 16" xfId="29946" xr:uid="{00000000-0005-0000-0000-0000EF740000}"/>
    <cellStyle name="Normal 4 14 16 2" xfId="29947" xr:uid="{00000000-0005-0000-0000-0000F0740000}"/>
    <cellStyle name="Normal 4 14 16 3" xfId="29948" xr:uid="{00000000-0005-0000-0000-0000F1740000}"/>
    <cellStyle name="Normal 4 14 16 4" xfId="29949" xr:uid="{00000000-0005-0000-0000-0000F2740000}"/>
    <cellStyle name="Normal 4 14 17" xfId="29950" xr:uid="{00000000-0005-0000-0000-0000F3740000}"/>
    <cellStyle name="Normal 4 14 17 2" xfId="29951" xr:uid="{00000000-0005-0000-0000-0000F4740000}"/>
    <cellStyle name="Normal 4 14 17 3" xfId="29952" xr:uid="{00000000-0005-0000-0000-0000F5740000}"/>
    <cellStyle name="Normal 4 14 17 4" xfId="29953" xr:uid="{00000000-0005-0000-0000-0000F6740000}"/>
    <cellStyle name="Normal 4 14 18" xfId="29954" xr:uid="{00000000-0005-0000-0000-0000F7740000}"/>
    <cellStyle name="Normal 4 14 18 2" xfId="29955" xr:uid="{00000000-0005-0000-0000-0000F8740000}"/>
    <cellStyle name="Normal 4 14 18 3" xfId="29956" xr:uid="{00000000-0005-0000-0000-0000F9740000}"/>
    <cellStyle name="Normal 4 14 18 4" xfId="29957" xr:uid="{00000000-0005-0000-0000-0000FA740000}"/>
    <cellStyle name="Normal 4 14 19" xfId="29958" xr:uid="{00000000-0005-0000-0000-0000FB740000}"/>
    <cellStyle name="Normal 4 14 19 2" xfId="29959" xr:uid="{00000000-0005-0000-0000-0000FC740000}"/>
    <cellStyle name="Normal 4 14 19 3" xfId="29960" xr:uid="{00000000-0005-0000-0000-0000FD740000}"/>
    <cellStyle name="Normal 4 14 19 4" xfId="29961" xr:uid="{00000000-0005-0000-0000-0000FE740000}"/>
    <cellStyle name="Normal 4 14 2" xfId="29962" xr:uid="{00000000-0005-0000-0000-0000FF740000}"/>
    <cellStyle name="Normal 4 14 2 2" xfId="29963" xr:uid="{00000000-0005-0000-0000-000000750000}"/>
    <cellStyle name="Normal 4 14 2 3" xfId="29964" xr:uid="{00000000-0005-0000-0000-000001750000}"/>
    <cellStyle name="Normal 4 14 2 4" xfId="29965" xr:uid="{00000000-0005-0000-0000-000002750000}"/>
    <cellStyle name="Normal 4 14 2 5" xfId="29966" xr:uid="{00000000-0005-0000-0000-000003750000}"/>
    <cellStyle name="Normal 4 14 20" xfId="29967" xr:uid="{00000000-0005-0000-0000-000004750000}"/>
    <cellStyle name="Normal 4 14 20 2" xfId="29968" xr:uid="{00000000-0005-0000-0000-000005750000}"/>
    <cellStyle name="Normal 4 14 20 3" xfId="29969" xr:uid="{00000000-0005-0000-0000-000006750000}"/>
    <cellStyle name="Normal 4 14 20 4" xfId="29970" xr:uid="{00000000-0005-0000-0000-000007750000}"/>
    <cellStyle name="Normal 4 14 21" xfId="29971" xr:uid="{00000000-0005-0000-0000-000008750000}"/>
    <cellStyle name="Normal 4 14 21 2" xfId="29972" xr:uid="{00000000-0005-0000-0000-000009750000}"/>
    <cellStyle name="Normal 4 14 21 3" xfId="29973" xr:uid="{00000000-0005-0000-0000-00000A750000}"/>
    <cellStyle name="Normal 4 14 21 4" xfId="29974" xr:uid="{00000000-0005-0000-0000-00000B750000}"/>
    <cellStyle name="Normal 4 14 22" xfId="29975" xr:uid="{00000000-0005-0000-0000-00000C750000}"/>
    <cellStyle name="Normal 4 14 22 2" xfId="29976" xr:uid="{00000000-0005-0000-0000-00000D750000}"/>
    <cellStyle name="Normal 4 14 22 3" xfId="29977" xr:uid="{00000000-0005-0000-0000-00000E750000}"/>
    <cellStyle name="Normal 4 14 22 4" xfId="29978" xr:uid="{00000000-0005-0000-0000-00000F750000}"/>
    <cellStyle name="Normal 4 14 23" xfId="29979" xr:uid="{00000000-0005-0000-0000-000010750000}"/>
    <cellStyle name="Normal 4 14 23 2" xfId="29980" xr:uid="{00000000-0005-0000-0000-000011750000}"/>
    <cellStyle name="Normal 4 14 23 3" xfId="29981" xr:uid="{00000000-0005-0000-0000-000012750000}"/>
    <cellStyle name="Normal 4 14 23 4" xfId="29982" xr:uid="{00000000-0005-0000-0000-000013750000}"/>
    <cellStyle name="Normal 4 14 24" xfId="29983" xr:uid="{00000000-0005-0000-0000-000014750000}"/>
    <cellStyle name="Normal 4 14 24 2" xfId="29984" xr:uid="{00000000-0005-0000-0000-000015750000}"/>
    <cellStyle name="Normal 4 14 24 3" xfId="29985" xr:uid="{00000000-0005-0000-0000-000016750000}"/>
    <cellStyle name="Normal 4 14 24 4" xfId="29986" xr:uid="{00000000-0005-0000-0000-000017750000}"/>
    <cellStyle name="Normal 4 14 25" xfId="29987" xr:uid="{00000000-0005-0000-0000-000018750000}"/>
    <cellStyle name="Normal 4 14 25 2" xfId="29988" xr:uid="{00000000-0005-0000-0000-000019750000}"/>
    <cellStyle name="Normal 4 14 25 3" xfId="29989" xr:uid="{00000000-0005-0000-0000-00001A750000}"/>
    <cellStyle name="Normal 4 14 25 4" xfId="29990" xr:uid="{00000000-0005-0000-0000-00001B750000}"/>
    <cellStyle name="Normal 4 14 26" xfId="29991" xr:uid="{00000000-0005-0000-0000-00001C750000}"/>
    <cellStyle name="Normal 4 14 26 2" xfId="29992" xr:uid="{00000000-0005-0000-0000-00001D750000}"/>
    <cellStyle name="Normal 4 14 26 3" xfId="29993" xr:uid="{00000000-0005-0000-0000-00001E750000}"/>
    <cellStyle name="Normal 4 14 26 4" xfId="29994" xr:uid="{00000000-0005-0000-0000-00001F750000}"/>
    <cellStyle name="Normal 4 14 27" xfId="29995" xr:uid="{00000000-0005-0000-0000-000020750000}"/>
    <cellStyle name="Normal 4 14 27 2" xfId="29996" xr:uid="{00000000-0005-0000-0000-000021750000}"/>
    <cellStyle name="Normal 4 14 27 3" xfId="29997" xr:uid="{00000000-0005-0000-0000-000022750000}"/>
    <cellStyle name="Normal 4 14 27 4" xfId="29998" xr:uid="{00000000-0005-0000-0000-000023750000}"/>
    <cellStyle name="Normal 4 14 28" xfId="29999" xr:uid="{00000000-0005-0000-0000-000024750000}"/>
    <cellStyle name="Normal 4 14 28 2" xfId="30000" xr:uid="{00000000-0005-0000-0000-000025750000}"/>
    <cellStyle name="Normal 4 14 28 3" xfId="30001" xr:uid="{00000000-0005-0000-0000-000026750000}"/>
    <cellStyle name="Normal 4 14 28 4" xfId="30002" xr:uid="{00000000-0005-0000-0000-000027750000}"/>
    <cellStyle name="Normal 4 14 29" xfId="30003" xr:uid="{00000000-0005-0000-0000-000028750000}"/>
    <cellStyle name="Normal 4 14 29 2" xfId="30004" xr:uid="{00000000-0005-0000-0000-000029750000}"/>
    <cellStyle name="Normal 4 14 29 3" xfId="30005" xr:uid="{00000000-0005-0000-0000-00002A750000}"/>
    <cellStyle name="Normal 4 14 29 4" xfId="30006" xr:uid="{00000000-0005-0000-0000-00002B750000}"/>
    <cellStyle name="Normal 4 14 3" xfId="30007" xr:uid="{00000000-0005-0000-0000-00002C750000}"/>
    <cellStyle name="Normal 4 14 3 2" xfId="30008" xr:uid="{00000000-0005-0000-0000-00002D750000}"/>
    <cellStyle name="Normal 4 14 3 3" xfId="30009" xr:uid="{00000000-0005-0000-0000-00002E750000}"/>
    <cellStyle name="Normal 4 14 3 4" xfId="30010" xr:uid="{00000000-0005-0000-0000-00002F750000}"/>
    <cellStyle name="Normal 4 14 3 5" xfId="30011" xr:uid="{00000000-0005-0000-0000-000030750000}"/>
    <cellStyle name="Normal 4 14 30" xfId="30012" xr:uid="{00000000-0005-0000-0000-000031750000}"/>
    <cellStyle name="Normal 4 14 30 2" xfId="30013" xr:uid="{00000000-0005-0000-0000-000032750000}"/>
    <cellStyle name="Normal 4 14 30 3" xfId="30014" xr:uid="{00000000-0005-0000-0000-000033750000}"/>
    <cellStyle name="Normal 4 14 30 4" xfId="30015" xr:uid="{00000000-0005-0000-0000-000034750000}"/>
    <cellStyle name="Normal 4 14 31" xfId="30016" xr:uid="{00000000-0005-0000-0000-000035750000}"/>
    <cellStyle name="Normal 4 14 31 2" xfId="30017" xr:uid="{00000000-0005-0000-0000-000036750000}"/>
    <cellStyle name="Normal 4 14 31 3" xfId="30018" xr:uid="{00000000-0005-0000-0000-000037750000}"/>
    <cellStyle name="Normal 4 14 31 4" xfId="30019" xr:uid="{00000000-0005-0000-0000-000038750000}"/>
    <cellStyle name="Normal 4 14 32" xfId="30020" xr:uid="{00000000-0005-0000-0000-000039750000}"/>
    <cellStyle name="Normal 4 14 32 2" xfId="30021" xr:uid="{00000000-0005-0000-0000-00003A750000}"/>
    <cellStyle name="Normal 4 14 32 3" xfId="30022" xr:uid="{00000000-0005-0000-0000-00003B750000}"/>
    <cellStyle name="Normal 4 14 32 4" xfId="30023" xr:uid="{00000000-0005-0000-0000-00003C750000}"/>
    <cellStyle name="Normal 4 14 33" xfId="30024" xr:uid="{00000000-0005-0000-0000-00003D750000}"/>
    <cellStyle name="Normal 4 14 33 2" xfId="30025" xr:uid="{00000000-0005-0000-0000-00003E750000}"/>
    <cellStyle name="Normal 4 14 33 3" xfId="30026" xr:uid="{00000000-0005-0000-0000-00003F750000}"/>
    <cellStyle name="Normal 4 14 33 4" xfId="30027" xr:uid="{00000000-0005-0000-0000-000040750000}"/>
    <cellStyle name="Normal 4 14 34" xfId="30028" xr:uid="{00000000-0005-0000-0000-000041750000}"/>
    <cellStyle name="Normal 4 14 34 2" xfId="30029" xr:uid="{00000000-0005-0000-0000-000042750000}"/>
    <cellStyle name="Normal 4 14 34 3" xfId="30030" xr:uid="{00000000-0005-0000-0000-000043750000}"/>
    <cellStyle name="Normal 4 14 34 4" xfId="30031" xr:uid="{00000000-0005-0000-0000-000044750000}"/>
    <cellStyle name="Normal 4 14 35" xfId="30032" xr:uid="{00000000-0005-0000-0000-000045750000}"/>
    <cellStyle name="Normal 4 14 35 2" xfId="30033" xr:uid="{00000000-0005-0000-0000-000046750000}"/>
    <cellStyle name="Normal 4 14 35 3" xfId="30034" xr:uid="{00000000-0005-0000-0000-000047750000}"/>
    <cellStyle name="Normal 4 14 35 4" xfId="30035" xr:uid="{00000000-0005-0000-0000-000048750000}"/>
    <cellStyle name="Normal 4 14 36" xfId="30036" xr:uid="{00000000-0005-0000-0000-000049750000}"/>
    <cellStyle name="Normal 4 14 36 2" xfId="30037" xr:uid="{00000000-0005-0000-0000-00004A750000}"/>
    <cellStyle name="Normal 4 14 36 3" xfId="30038" xr:uid="{00000000-0005-0000-0000-00004B750000}"/>
    <cellStyle name="Normal 4 14 36 4" xfId="30039" xr:uid="{00000000-0005-0000-0000-00004C750000}"/>
    <cellStyle name="Normal 4 14 37" xfId="30040" xr:uid="{00000000-0005-0000-0000-00004D750000}"/>
    <cellStyle name="Normal 4 14 37 2" xfId="30041" xr:uid="{00000000-0005-0000-0000-00004E750000}"/>
    <cellStyle name="Normal 4 14 37 3" xfId="30042" xr:uid="{00000000-0005-0000-0000-00004F750000}"/>
    <cellStyle name="Normal 4 14 37 4" xfId="30043" xr:uid="{00000000-0005-0000-0000-000050750000}"/>
    <cellStyle name="Normal 4 14 38" xfId="30044" xr:uid="{00000000-0005-0000-0000-000051750000}"/>
    <cellStyle name="Normal 4 14 38 2" xfId="30045" xr:uid="{00000000-0005-0000-0000-000052750000}"/>
    <cellStyle name="Normal 4 14 38 3" xfId="30046" xr:uid="{00000000-0005-0000-0000-000053750000}"/>
    <cellStyle name="Normal 4 14 38 4" xfId="30047" xr:uid="{00000000-0005-0000-0000-000054750000}"/>
    <cellStyle name="Normal 4 14 39" xfId="30048" xr:uid="{00000000-0005-0000-0000-000055750000}"/>
    <cellStyle name="Normal 4 14 39 2" xfId="30049" xr:uid="{00000000-0005-0000-0000-000056750000}"/>
    <cellStyle name="Normal 4 14 39 3" xfId="30050" xr:uid="{00000000-0005-0000-0000-000057750000}"/>
    <cellStyle name="Normal 4 14 39 4" xfId="30051" xr:uid="{00000000-0005-0000-0000-000058750000}"/>
    <cellStyle name="Normal 4 14 4" xfId="30052" xr:uid="{00000000-0005-0000-0000-000059750000}"/>
    <cellStyle name="Normal 4 14 4 2" xfId="30053" xr:uid="{00000000-0005-0000-0000-00005A750000}"/>
    <cellStyle name="Normal 4 14 4 3" xfId="30054" xr:uid="{00000000-0005-0000-0000-00005B750000}"/>
    <cellStyle name="Normal 4 14 4 4" xfId="30055" xr:uid="{00000000-0005-0000-0000-00005C750000}"/>
    <cellStyle name="Normal 4 14 40" xfId="30056" xr:uid="{00000000-0005-0000-0000-00005D750000}"/>
    <cellStyle name="Normal 4 14 40 2" xfId="30057" xr:uid="{00000000-0005-0000-0000-00005E750000}"/>
    <cellStyle name="Normal 4 14 40 3" xfId="30058" xr:uid="{00000000-0005-0000-0000-00005F750000}"/>
    <cellStyle name="Normal 4 14 40 4" xfId="30059" xr:uid="{00000000-0005-0000-0000-000060750000}"/>
    <cellStyle name="Normal 4 14 41" xfId="30060" xr:uid="{00000000-0005-0000-0000-000061750000}"/>
    <cellStyle name="Normal 4 14 41 2" xfId="30061" xr:uid="{00000000-0005-0000-0000-000062750000}"/>
    <cellStyle name="Normal 4 14 41 3" xfId="30062" xr:uid="{00000000-0005-0000-0000-000063750000}"/>
    <cellStyle name="Normal 4 14 41 4" xfId="30063" xr:uid="{00000000-0005-0000-0000-000064750000}"/>
    <cellStyle name="Normal 4 14 42" xfId="30064" xr:uid="{00000000-0005-0000-0000-000065750000}"/>
    <cellStyle name="Normal 4 14 42 2" xfId="30065" xr:uid="{00000000-0005-0000-0000-000066750000}"/>
    <cellStyle name="Normal 4 14 42 3" xfId="30066" xr:uid="{00000000-0005-0000-0000-000067750000}"/>
    <cellStyle name="Normal 4 14 42 4" xfId="30067" xr:uid="{00000000-0005-0000-0000-000068750000}"/>
    <cellStyle name="Normal 4 14 43" xfId="30068" xr:uid="{00000000-0005-0000-0000-000069750000}"/>
    <cellStyle name="Normal 4 14 43 2" xfId="30069" xr:uid="{00000000-0005-0000-0000-00006A750000}"/>
    <cellStyle name="Normal 4 14 43 3" xfId="30070" xr:uid="{00000000-0005-0000-0000-00006B750000}"/>
    <cellStyle name="Normal 4 14 43 4" xfId="30071" xr:uid="{00000000-0005-0000-0000-00006C750000}"/>
    <cellStyle name="Normal 4 14 44" xfId="30072" xr:uid="{00000000-0005-0000-0000-00006D750000}"/>
    <cellStyle name="Normal 4 14 44 2" xfId="30073" xr:uid="{00000000-0005-0000-0000-00006E750000}"/>
    <cellStyle name="Normal 4 14 44 3" xfId="30074" xr:uid="{00000000-0005-0000-0000-00006F750000}"/>
    <cellStyle name="Normal 4 14 44 4" xfId="30075" xr:uid="{00000000-0005-0000-0000-000070750000}"/>
    <cellStyle name="Normal 4 14 45" xfId="30076" xr:uid="{00000000-0005-0000-0000-000071750000}"/>
    <cellStyle name="Normal 4 14 45 2" xfId="30077" xr:uid="{00000000-0005-0000-0000-000072750000}"/>
    <cellStyle name="Normal 4 14 45 3" xfId="30078" xr:uid="{00000000-0005-0000-0000-000073750000}"/>
    <cellStyle name="Normal 4 14 45 4" xfId="30079" xr:uid="{00000000-0005-0000-0000-000074750000}"/>
    <cellStyle name="Normal 4 14 46" xfId="30080" xr:uid="{00000000-0005-0000-0000-000075750000}"/>
    <cellStyle name="Normal 4 14 46 2" xfId="30081" xr:uid="{00000000-0005-0000-0000-000076750000}"/>
    <cellStyle name="Normal 4 14 46 3" xfId="30082" xr:uid="{00000000-0005-0000-0000-000077750000}"/>
    <cellStyle name="Normal 4 14 46 4" xfId="30083" xr:uid="{00000000-0005-0000-0000-000078750000}"/>
    <cellStyle name="Normal 4 14 47" xfId="30084" xr:uid="{00000000-0005-0000-0000-000079750000}"/>
    <cellStyle name="Normal 4 14 48" xfId="30085" xr:uid="{00000000-0005-0000-0000-00007A750000}"/>
    <cellStyle name="Normal 4 14 49" xfId="30086" xr:uid="{00000000-0005-0000-0000-00007B750000}"/>
    <cellStyle name="Normal 4 14 5" xfId="30087" xr:uid="{00000000-0005-0000-0000-00007C750000}"/>
    <cellStyle name="Normal 4 14 5 2" xfId="30088" xr:uid="{00000000-0005-0000-0000-00007D750000}"/>
    <cellStyle name="Normal 4 14 5 3" xfId="30089" xr:uid="{00000000-0005-0000-0000-00007E750000}"/>
    <cellStyle name="Normal 4 14 5 4" xfId="30090" xr:uid="{00000000-0005-0000-0000-00007F750000}"/>
    <cellStyle name="Normal 4 14 50" xfId="30091" xr:uid="{00000000-0005-0000-0000-000080750000}"/>
    <cellStyle name="Normal 4 14 51" xfId="30092" xr:uid="{00000000-0005-0000-0000-000081750000}"/>
    <cellStyle name="Normal 4 14 52" xfId="30093" xr:uid="{00000000-0005-0000-0000-000082750000}"/>
    <cellStyle name="Normal 4 14 53" xfId="30094" xr:uid="{00000000-0005-0000-0000-000083750000}"/>
    <cellStyle name="Normal 4 14 54" xfId="30095" xr:uid="{00000000-0005-0000-0000-000084750000}"/>
    <cellStyle name="Normal 4 14 55" xfId="30096" xr:uid="{00000000-0005-0000-0000-000085750000}"/>
    <cellStyle name="Normal 4 14 56" xfId="30097" xr:uid="{00000000-0005-0000-0000-000086750000}"/>
    <cellStyle name="Normal 4 14 57" xfId="30098" xr:uid="{00000000-0005-0000-0000-000087750000}"/>
    <cellStyle name="Normal 4 14 58" xfId="30099" xr:uid="{00000000-0005-0000-0000-000088750000}"/>
    <cellStyle name="Normal 4 14 59" xfId="30100" xr:uid="{00000000-0005-0000-0000-000089750000}"/>
    <cellStyle name="Normal 4 14 6" xfId="30101" xr:uid="{00000000-0005-0000-0000-00008A750000}"/>
    <cellStyle name="Normal 4 14 6 2" xfId="30102" xr:uid="{00000000-0005-0000-0000-00008B750000}"/>
    <cellStyle name="Normal 4 14 6 3" xfId="30103" xr:uid="{00000000-0005-0000-0000-00008C750000}"/>
    <cellStyle name="Normal 4 14 6 4" xfId="30104" xr:uid="{00000000-0005-0000-0000-00008D750000}"/>
    <cellStyle name="Normal 4 14 60" xfId="30105" xr:uid="{00000000-0005-0000-0000-00008E750000}"/>
    <cellStyle name="Normal 4 14 61" xfId="30106" xr:uid="{00000000-0005-0000-0000-00008F750000}"/>
    <cellStyle name="Normal 4 14 62" xfId="30107" xr:uid="{00000000-0005-0000-0000-000090750000}"/>
    <cellStyle name="Normal 4 14 7" xfId="30108" xr:uid="{00000000-0005-0000-0000-000091750000}"/>
    <cellStyle name="Normal 4 14 7 2" xfId="30109" xr:uid="{00000000-0005-0000-0000-000092750000}"/>
    <cellStyle name="Normal 4 14 7 3" xfId="30110" xr:uid="{00000000-0005-0000-0000-000093750000}"/>
    <cellStyle name="Normal 4 14 7 4" xfId="30111" xr:uid="{00000000-0005-0000-0000-000094750000}"/>
    <cellStyle name="Normal 4 14 8" xfId="30112" xr:uid="{00000000-0005-0000-0000-000095750000}"/>
    <cellStyle name="Normal 4 14 8 2" xfId="30113" xr:uid="{00000000-0005-0000-0000-000096750000}"/>
    <cellStyle name="Normal 4 14 8 3" xfId="30114" xr:uid="{00000000-0005-0000-0000-000097750000}"/>
    <cellStyle name="Normal 4 14 8 4" xfId="30115" xr:uid="{00000000-0005-0000-0000-000098750000}"/>
    <cellStyle name="Normal 4 14 9" xfId="30116" xr:uid="{00000000-0005-0000-0000-000099750000}"/>
    <cellStyle name="Normal 4 14 9 2" xfId="30117" xr:uid="{00000000-0005-0000-0000-00009A750000}"/>
    <cellStyle name="Normal 4 14 9 3" xfId="30118" xr:uid="{00000000-0005-0000-0000-00009B750000}"/>
    <cellStyle name="Normal 4 14 9 4" xfId="30119" xr:uid="{00000000-0005-0000-0000-00009C750000}"/>
    <cellStyle name="Normal 4 14_Annex-25(B)-1" xfId="30120" xr:uid="{00000000-0005-0000-0000-00009D750000}"/>
    <cellStyle name="Normal 4 15" xfId="30121" xr:uid="{00000000-0005-0000-0000-00009E750000}"/>
    <cellStyle name="Normal 4 15 10" xfId="30122" xr:uid="{00000000-0005-0000-0000-00009F750000}"/>
    <cellStyle name="Normal 4 15 10 2" xfId="30123" xr:uid="{00000000-0005-0000-0000-0000A0750000}"/>
    <cellStyle name="Normal 4 15 10 3" xfId="30124" xr:uid="{00000000-0005-0000-0000-0000A1750000}"/>
    <cellStyle name="Normal 4 15 10 4" xfId="30125" xr:uid="{00000000-0005-0000-0000-0000A2750000}"/>
    <cellStyle name="Normal 4 15 11" xfId="30126" xr:uid="{00000000-0005-0000-0000-0000A3750000}"/>
    <cellStyle name="Normal 4 15 11 2" xfId="30127" xr:uid="{00000000-0005-0000-0000-0000A4750000}"/>
    <cellStyle name="Normal 4 15 11 3" xfId="30128" xr:uid="{00000000-0005-0000-0000-0000A5750000}"/>
    <cellStyle name="Normal 4 15 11 4" xfId="30129" xr:uid="{00000000-0005-0000-0000-0000A6750000}"/>
    <cellStyle name="Normal 4 15 12" xfId="30130" xr:uid="{00000000-0005-0000-0000-0000A7750000}"/>
    <cellStyle name="Normal 4 15 12 2" xfId="30131" xr:uid="{00000000-0005-0000-0000-0000A8750000}"/>
    <cellStyle name="Normal 4 15 12 3" xfId="30132" xr:uid="{00000000-0005-0000-0000-0000A9750000}"/>
    <cellStyle name="Normal 4 15 12 4" xfId="30133" xr:uid="{00000000-0005-0000-0000-0000AA750000}"/>
    <cellStyle name="Normal 4 15 13" xfId="30134" xr:uid="{00000000-0005-0000-0000-0000AB750000}"/>
    <cellStyle name="Normal 4 15 13 2" xfId="30135" xr:uid="{00000000-0005-0000-0000-0000AC750000}"/>
    <cellStyle name="Normal 4 15 13 3" xfId="30136" xr:uid="{00000000-0005-0000-0000-0000AD750000}"/>
    <cellStyle name="Normal 4 15 13 4" xfId="30137" xr:uid="{00000000-0005-0000-0000-0000AE750000}"/>
    <cellStyle name="Normal 4 15 14" xfId="30138" xr:uid="{00000000-0005-0000-0000-0000AF750000}"/>
    <cellStyle name="Normal 4 15 14 2" xfId="30139" xr:uid="{00000000-0005-0000-0000-0000B0750000}"/>
    <cellStyle name="Normal 4 15 14 3" xfId="30140" xr:uid="{00000000-0005-0000-0000-0000B1750000}"/>
    <cellStyle name="Normal 4 15 14 4" xfId="30141" xr:uid="{00000000-0005-0000-0000-0000B2750000}"/>
    <cellStyle name="Normal 4 15 15" xfId="30142" xr:uid="{00000000-0005-0000-0000-0000B3750000}"/>
    <cellStyle name="Normal 4 15 15 2" xfId="30143" xr:uid="{00000000-0005-0000-0000-0000B4750000}"/>
    <cellStyle name="Normal 4 15 15 3" xfId="30144" xr:uid="{00000000-0005-0000-0000-0000B5750000}"/>
    <cellStyle name="Normal 4 15 15 4" xfId="30145" xr:uid="{00000000-0005-0000-0000-0000B6750000}"/>
    <cellStyle name="Normal 4 15 16" xfId="30146" xr:uid="{00000000-0005-0000-0000-0000B7750000}"/>
    <cellStyle name="Normal 4 15 16 2" xfId="30147" xr:uid="{00000000-0005-0000-0000-0000B8750000}"/>
    <cellStyle name="Normal 4 15 16 3" xfId="30148" xr:uid="{00000000-0005-0000-0000-0000B9750000}"/>
    <cellStyle name="Normal 4 15 16 4" xfId="30149" xr:uid="{00000000-0005-0000-0000-0000BA750000}"/>
    <cellStyle name="Normal 4 15 17" xfId="30150" xr:uid="{00000000-0005-0000-0000-0000BB750000}"/>
    <cellStyle name="Normal 4 15 17 2" xfId="30151" xr:uid="{00000000-0005-0000-0000-0000BC750000}"/>
    <cellStyle name="Normal 4 15 17 3" xfId="30152" xr:uid="{00000000-0005-0000-0000-0000BD750000}"/>
    <cellStyle name="Normal 4 15 17 4" xfId="30153" xr:uid="{00000000-0005-0000-0000-0000BE750000}"/>
    <cellStyle name="Normal 4 15 18" xfId="30154" xr:uid="{00000000-0005-0000-0000-0000BF750000}"/>
    <cellStyle name="Normal 4 15 18 2" xfId="30155" xr:uid="{00000000-0005-0000-0000-0000C0750000}"/>
    <cellStyle name="Normal 4 15 18 3" xfId="30156" xr:uid="{00000000-0005-0000-0000-0000C1750000}"/>
    <cellStyle name="Normal 4 15 18 4" xfId="30157" xr:uid="{00000000-0005-0000-0000-0000C2750000}"/>
    <cellStyle name="Normal 4 15 19" xfId="30158" xr:uid="{00000000-0005-0000-0000-0000C3750000}"/>
    <cellStyle name="Normal 4 15 19 2" xfId="30159" xr:uid="{00000000-0005-0000-0000-0000C4750000}"/>
    <cellStyle name="Normal 4 15 19 3" xfId="30160" xr:uid="{00000000-0005-0000-0000-0000C5750000}"/>
    <cellStyle name="Normal 4 15 19 4" xfId="30161" xr:uid="{00000000-0005-0000-0000-0000C6750000}"/>
    <cellStyle name="Normal 4 15 2" xfId="30162" xr:uid="{00000000-0005-0000-0000-0000C7750000}"/>
    <cellStyle name="Normal 4 15 2 2" xfId="30163" xr:uid="{00000000-0005-0000-0000-0000C8750000}"/>
    <cellStyle name="Normal 4 15 2 3" xfId="30164" xr:uid="{00000000-0005-0000-0000-0000C9750000}"/>
    <cellStyle name="Normal 4 15 2 4" xfId="30165" xr:uid="{00000000-0005-0000-0000-0000CA750000}"/>
    <cellStyle name="Normal 4 15 2 5" xfId="30166" xr:uid="{00000000-0005-0000-0000-0000CB750000}"/>
    <cellStyle name="Normal 4 15 20" xfId="30167" xr:uid="{00000000-0005-0000-0000-0000CC750000}"/>
    <cellStyle name="Normal 4 15 20 2" xfId="30168" xr:uid="{00000000-0005-0000-0000-0000CD750000}"/>
    <cellStyle name="Normal 4 15 20 3" xfId="30169" xr:uid="{00000000-0005-0000-0000-0000CE750000}"/>
    <cellStyle name="Normal 4 15 20 4" xfId="30170" xr:uid="{00000000-0005-0000-0000-0000CF750000}"/>
    <cellStyle name="Normal 4 15 21" xfId="30171" xr:uid="{00000000-0005-0000-0000-0000D0750000}"/>
    <cellStyle name="Normal 4 15 21 2" xfId="30172" xr:uid="{00000000-0005-0000-0000-0000D1750000}"/>
    <cellStyle name="Normal 4 15 21 3" xfId="30173" xr:uid="{00000000-0005-0000-0000-0000D2750000}"/>
    <cellStyle name="Normal 4 15 21 4" xfId="30174" xr:uid="{00000000-0005-0000-0000-0000D3750000}"/>
    <cellStyle name="Normal 4 15 22" xfId="30175" xr:uid="{00000000-0005-0000-0000-0000D4750000}"/>
    <cellStyle name="Normal 4 15 22 2" xfId="30176" xr:uid="{00000000-0005-0000-0000-0000D5750000}"/>
    <cellStyle name="Normal 4 15 22 3" xfId="30177" xr:uid="{00000000-0005-0000-0000-0000D6750000}"/>
    <cellStyle name="Normal 4 15 22 4" xfId="30178" xr:uid="{00000000-0005-0000-0000-0000D7750000}"/>
    <cellStyle name="Normal 4 15 23" xfId="30179" xr:uid="{00000000-0005-0000-0000-0000D8750000}"/>
    <cellStyle name="Normal 4 15 23 2" xfId="30180" xr:uid="{00000000-0005-0000-0000-0000D9750000}"/>
    <cellStyle name="Normal 4 15 23 3" xfId="30181" xr:uid="{00000000-0005-0000-0000-0000DA750000}"/>
    <cellStyle name="Normal 4 15 23 4" xfId="30182" xr:uid="{00000000-0005-0000-0000-0000DB750000}"/>
    <cellStyle name="Normal 4 15 24" xfId="30183" xr:uid="{00000000-0005-0000-0000-0000DC750000}"/>
    <cellStyle name="Normal 4 15 24 2" xfId="30184" xr:uid="{00000000-0005-0000-0000-0000DD750000}"/>
    <cellStyle name="Normal 4 15 24 3" xfId="30185" xr:uid="{00000000-0005-0000-0000-0000DE750000}"/>
    <cellStyle name="Normal 4 15 24 4" xfId="30186" xr:uid="{00000000-0005-0000-0000-0000DF750000}"/>
    <cellStyle name="Normal 4 15 25" xfId="30187" xr:uid="{00000000-0005-0000-0000-0000E0750000}"/>
    <cellStyle name="Normal 4 15 25 2" xfId="30188" xr:uid="{00000000-0005-0000-0000-0000E1750000}"/>
    <cellStyle name="Normal 4 15 25 3" xfId="30189" xr:uid="{00000000-0005-0000-0000-0000E2750000}"/>
    <cellStyle name="Normal 4 15 25 4" xfId="30190" xr:uid="{00000000-0005-0000-0000-0000E3750000}"/>
    <cellStyle name="Normal 4 15 26" xfId="30191" xr:uid="{00000000-0005-0000-0000-0000E4750000}"/>
    <cellStyle name="Normal 4 15 26 2" xfId="30192" xr:uid="{00000000-0005-0000-0000-0000E5750000}"/>
    <cellStyle name="Normal 4 15 26 3" xfId="30193" xr:uid="{00000000-0005-0000-0000-0000E6750000}"/>
    <cellStyle name="Normal 4 15 26 4" xfId="30194" xr:uid="{00000000-0005-0000-0000-0000E7750000}"/>
    <cellStyle name="Normal 4 15 27" xfId="30195" xr:uid="{00000000-0005-0000-0000-0000E8750000}"/>
    <cellStyle name="Normal 4 15 27 2" xfId="30196" xr:uid="{00000000-0005-0000-0000-0000E9750000}"/>
    <cellStyle name="Normal 4 15 27 3" xfId="30197" xr:uid="{00000000-0005-0000-0000-0000EA750000}"/>
    <cellStyle name="Normal 4 15 27 4" xfId="30198" xr:uid="{00000000-0005-0000-0000-0000EB750000}"/>
    <cellStyle name="Normal 4 15 28" xfId="30199" xr:uid="{00000000-0005-0000-0000-0000EC750000}"/>
    <cellStyle name="Normal 4 15 28 2" xfId="30200" xr:uid="{00000000-0005-0000-0000-0000ED750000}"/>
    <cellStyle name="Normal 4 15 28 3" xfId="30201" xr:uid="{00000000-0005-0000-0000-0000EE750000}"/>
    <cellStyle name="Normal 4 15 28 4" xfId="30202" xr:uid="{00000000-0005-0000-0000-0000EF750000}"/>
    <cellStyle name="Normal 4 15 29" xfId="30203" xr:uid="{00000000-0005-0000-0000-0000F0750000}"/>
    <cellStyle name="Normal 4 15 29 2" xfId="30204" xr:uid="{00000000-0005-0000-0000-0000F1750000}"/>
    <cellStyle name="Normal 4 15 29 3" xfId="30205" xr:uid="{00000000-0005-0000-0000-0000F2750000}"/>
    <cellStyle name="Normal 4 15 29 4" xfId="30206" xr:uid="{00000000-0005-0000-0000-0000F3750000}"/>
    <cellStyle name="Normal 4 15 3" xfId="30207" xr:uid="{00000000-0005-0000-0000-0000F4750000}"/>
    <cellStyle name="Normal 4 15 3 2" xfId="30208" xr:uid="{00000000-0005-0000-0000-0000F5750000}"/>
    <cellStyle name="Normal 4 15 3 3" xfId="30209" xr:uid="{00000000-0005-0000-0000-0000F6750000}"/>
    <cellStyle name="Normal 4 15 3 4" xfId="30210" xr:uid="{00000000-0005-0000-0000-0000F7750000}"/>
    <cellStyle name="Normal 4 15 3 5" xfId="30211" xr:uid="{00000000-0005-0000-0000-0000F8750000}"/>
    <cellStyle name="Normal 4 15 30" xfId="30212" xr:uid="{00000000-0005-0000-0000-0000F9750000}"/>
    <cellStyle name="Normal 4 15 30 2" xfId="30213" xr:uid="{00000000-0005-0000-0000-0000FA750000}"/>
    <cellStyle name="Normal 4 15 30 3" xfId="30214" xr:uid="{00000000-0005-0000-0000-0000FB750000}"/>
    <cellStyle name="Normal 4 15 30 4" xfId="30215" xr:uid="{00000000-0005-0000-0000-0000FC750000}"/>
    <cellStyle name="Normal 4 15 31" xfId="30216" xr:uid="{00000000-0005-0000-0000-0000FD750000}"/>
    <cellStyle name="Normal 4 15 31 2" xfId="30217" xr:uid="{00000000-0005-0000-0000-0000FE750000}"/>
    <cellStyle name="Normal 4 15 31 3" xfId="30218" xr:uid="{00000000-0005-0000-0000-0000FF750000}"/>
    <cellStyle name="Normal 4 15 31 4" xfId="30219" xr:uid="{00000000-0005-0000-0000-000000760000}"/>
    <cellStyle name="Normal 4 15 32" xfId="30220" xr:uid="{00000000-0005-0000-0000-000001760000}"/>
    <cellStyle name="Normal 4 15 32 2" xfId="30221" xr:uid="{00000000-0005-0000-0000-000002760000}"/>
    <cellStyle name="Normal 4 15 32 3" xfId="30222" xr:uid="{00000000-0005-0000-0000-000003760000}"/>
    <cellStyle name="Normal 4 15 32 4" xfId="30223" xr:uid="{00000000-0005-0000-0000-000004760000}"/>
    <cellStyle name="Normal 4 15 33" xfId="30224" xr:uid="{00000000-0005-0000-0000-000005760000}"/>
    <cellStyle name="Normal 4 15 33 2" xfId="30225" xr:uid="{00000000-0005-0000-0000-000006760000}"/>
    <cellStyle name="Normal 4 15 33 3" xfId="30226" xr:uid="{00000000-0005-0000-0000-000007760000}"/>
    <cellStyle name="Normal 4 15 33 4" xfId="30227" xr:uid="{00000000-0005-0000-0000-000008760000}"/>
    <cellStyle name="Normal 4 15 34" xfId="30228" xr:uid="{00000000-0005-0000-0000-000009760000}"/>
    <cellStyle name="Normal 4 15 34 2" xfId="30229" xr:uid="{00000000-0005-0000-0000-00000A760000}"/>
    <cellStyle name="Normal 4 15 34 3" xfId="30230" xr:uid="{00000000-0005-0000-0000-00000B760000}"/>
    <cellStyle name="Normal 4 15 34 4" xfId="30231" xr:uid="{00000000-0005-0000-0000-00000C760000}"/>
    <cellStyle name="Normal 4 15 35" xfId="30232" xr:uid="{00000000-0005-0000-0000-00000D760000}"/>
    <cellStyle name="Normal 4 15 35 2" xfId="30233" xr:uid="{00000000-0005-0000-0000-00000E760000}"/>
    <cellStyle name="Normal 4 15 35 3" xfId="30234" xr:uid="{00000000-0005-0000-0000-00000F760000}"/>
    <cellStyle name="Normal 4 15 35 4" xfId="30235" xr:uid="{00000000-0005-0000-0000-000010760000}"/>
    <cellStyle name="Normal 4 15 36" xfId="30236" xr:uid="{00000000-0005-0000-0000-000011760000}"/>
    <cellStyle name="Normal 4 15 36 2" xfId="30237" xr:uid="{00000000-0005-0000-0000-000012760000}"/>
    <cellStyle name="Normal 4 15 36 3" xfId="30238" xr:uid="{00000000-0005-0000-0000-000013760000}"/>
    <cellStyle name="Normal 4 15 36 4" xfId="30239" xr:uid="{00000000-0005-0000-0000-000014760000}"/>
    <cellStyle name="Normal 4 15 37" xfId="30240" xr:uid="{00000000-0005-0000-0000-000015760000}"/>
    <cellStyle name="Normal 4 15 37 2" xfId="30241" xr:uid="{00000000-0005-0000-0000-000016760000}"/>
    <cellStyle name="Normal 4 15 37 3" xfId="30242" xr:uid="{00000000-0005-0000-0000-000017760000}"/>
    <cellStyle name="Normal 4 15 37 4" xfId="30243" xr:uid="{00000000-0005-0000-0000-000018760000}"/>
    <cellStyle name="Normal 4 15 38" xfId="30244" xr:uid="{00000000-0005-0000-0000-000019760000}"/>
    <cellStyle name="Normal 4 15 38 2" xfId="30245" xr:uid="{00000000-0005-0000-0000-00001A760000}"/>
    <cellStyle name="Normal 4 15 38 3" xfId="30246" xr:uid="{00000000-0005-0000-0000-00001B760000}"/>
    <cellStyle name="Normal 4 15 38 4" xfId="30247" xr:uid="{00000000-0005-0000-0000-00001C760000}"/>
    <cellStyle name="Normal 4 15 39" xfId="30248" xr:uid="{00000000-0005-0000-0000-00001D760000}"/>
    <cellStyle name="Normal 4 15 39 2" xfId="30249" xr:uid="{00000000-0005-0000-0000-00001E760000}"/>
    <cellStyle name="Normal 4 15 39 3" xfId="30250" xr:uid="{00000000-0005-0000-0000-00001F760000}"/>
    <cellStyle name="Normal 4 15 39 4" xfId="30251" xr:uid="{00000000-0005-0000-0000-000020760000}"/>
    <cellStyle name="Normal 4 15 4" xfId="30252" xr:uid="{00000000-0005-0000-0000-000021760000}"/>
    <cellStyle name="Normal 4 15 4 2" xfId="30253" xr:uid="{00000000-0005-0000-0000-000022760000}"/>
    <cellStyle name="Normal 4 15 4 3" xfId="30254" xr:uid="{00000000-0005-0000-0000-000023760000}"/>
    <cellStyle name="Normal 4 15 4 4" xfId="30255" xr:uid="{00000000-0005-0000-0000-000024760000}"/>
    <cellStyle name="Normal 4 15 40" xfId="30256" xr:uid="{00000000-0005-0000-0000-000025760000}"/>
    <cellStyle name="Normal 4 15 40 2" xfId="30257" xr:uid="{00000000-0005-0000-0000-000026760000}"/>
    <cellStyle name="Normal 4 15 40 3" xfId="30258" xr:uid="{00000000-0005-0000-0000-000027760000}"/>
    <cellStyle name="Normal 4 15 40 4" xfId="30259" xr:uid="{00000000-0005-0000-0000-000028760000}"/>
    <cellStyle name="Normal 4 15 41" xfId="30260" xr:uid="{00000000-0005-0000-0000-000029760000}"/>
    <cellStyle name="Normal 4 15 41 2" xfId="30261" xr:uid="{00000000-0005-0000-0000-00002A760000}"/>
    <cellStyle name="Normal 4 15 41 3" xfId="30262" xr:uid="{00000000-0005-0000-0000-00002B760000}"/>
    <cellStyle name="Normal 4 15 41 4" xfId="30263" xr:uid="{00000000-0005-0000-0000-00002C760000}"/>
    <cellStyle name="Normal 4 15 42" xfId="30264" xr:uid="{00000000-0005-0000-0000-00002D760000}"/>
    <cellStyle name="Normal 4 15 42 2" xfId="30265" xr:uid="{00000000-0005-0000-0000-00002E760000}"/>
    <cellStyle name="Normal 4 15 42 3" xfId="30266" xr:uid="{00000000-0005-0000-0000-00002F760000}"/>
    <cellStyle name="Normal 4 15 42 4" xfId="30267" xr:uid="{00000000-0005-0000-0000-000030760000}"/>
    <cellStyle name="Normal 4 15 43" xfId="30268" xr:uid="{00000000-0005-0000-0000-000031760000}"/>
    <cellStyle name="Normal 4 15 43 2" xfId="30269" xr:uid="{00000000-0005-0000-0000-000032760000}"/>
    <cellStyle name="Normal 4 15 43 3" xfId="30270" xr:uid="{00000000-0005-0000-0000-000033760000}"/>
    <cellStyle name="Normal 4 15 43 4" xfId="30271" xr:uid="{00000000-0005-0000-0000-000034760000}"/>
    <cellStyle name="Normal 4 15 44" xfId="30272" xr:uid="{00000000-0005-0000-0000-000035760000}"/>
    <cellStyle name="Normal 4 15 44 2" xfId="30273" xr:uid="{00000000-0005-0000-0000-000036760000}"/>
    <cellStyle name="Normal 4 15 44 3" xfId="30274" xr:uid="{00000000-0005-0000-0000-000037760000}"/>
    <cellStyle name="Normal 4 15 44 4" xfId="30275" xr:uid="{00000000-0005-0000-0000-000038760000}"/>
    <cellStyle name="Normal 4 15 45" xfId="30276" xr:uid="{00000000-0005-0000-0000-000039760000}"/>
    <cellStyle name="Normal 4 15 45 2" xfId="30277" xr:uid="{00000000-0005-0000-0000-00003A760000}"/>
    <cellStyle name="Normal 4 15 45 3" xfId="30278" xr:uid="{00000000-0005-0000-0000-00003B760000}"/>
    <cellStyle name="Normal 4 15 45 4" xfId="30279" xr:uid="{00000000-0005-0000-0000-00003C760000}"/>
    <cellStyle name="Normal 4 15 46" xfId="30280" xr:uid="{00000000-0005-0000-0000-00003D760000}"/>
    <cellStyle name="Normal 4 15 46 2" xfId="30281" xr:uid="{00000000-0005-0000-0000-00003E760000}"/>
    <cellStyle name="Normal 4 15 46 3" xfId="30282" xr:uid="{00000000-0005-0000-0000-00003F760000}"/>
    <cellStyle name="Normal 4 15 46 4" xfId="30283" xr:uid="{00000000-0005-0000-0000-000040760000}"/>
    <cellStyle name="Normal 4 15 47" xfId="30284" xr:uid="{00000000-0005-0000-0000-000041760000}"/>
    <cellStyle name="Normal 4 15 48" xfId="30285" xr:uid="{00000000-0005-0000-0000-000042760000}"/>
    <cellStyle name="Normal 4 15 49" xfId="30286" xr:uid="{00000000-0005-0000-0000-000043760000}"/>
    <cellStyle name="Normal 4 15 5" xfId="30287" xr:uid="{00000000-0005-0000-0000-000044760000}"/>
    <cellStyle name="Normal 4 15 5 2" xfId="30288" xr:uid="{00000000-0005-0000-0000-000045760000}"/>
    <cellStyle name="Normal 4 15 5 3" xfId="30289" xr:uid="{00000000-0005-0000-0000-000046760000}"/>
    <cellStyle name="Normal 4 15 5 4" xfId="30290" xr:uid="{00000000-0005-0000-0000-000047760000}"/>
    <cellStyle name="Normal 4 15 50" xfId="30291" xr:uid="{00000000-0005-0000-0000-000048760000}"/>
    <cellStyle name="Normal 4 15 51" xfId="30292" xr:uid="{00000000-0005-0000-0000-000049760000}"/>
    <cellStyle name="Normal 4 15 52" xfId="30293" xr:uid="{00000000-0005-0000-0000-00004A760000}"/>
    <cellStyle name="Normal 4 15 53" xfId="30294" xr:uid="{00000000-0005-0000-0000-00004B760000}"/>
    <cellStyle name="Normal 4 15 54" xfId="30295" xr:uid="{00000000-0005-0000-0000-00004C760000}"/>
    <cellStyle name="Normal 4 15 55" xfId="30296" xr:uid="{00000000-0005-0000-0000-00004D760000}"/>
    <cellStyle name="Normal 4 15 56" xfId="30297" xr:uid="{00000000-0005-0000-0000-00004E760000}"/>
    <cellStyle name="Normal 4 15 57" xfId="30298" xr:uid="{00000000-0005-0000-0000-00004F760000}"/>
    <cellStyle name="Normal 4 15 58" xfId="30299" xr:uid="{00000000-0005-0000-0000-000050760000}"/>
    <cellStyle name="Normal 4 15 59" xfId="30300" xr:uid="{00000000-0005-0000-0000-000051760000}"/>
    <cellStyle name="Normal 4 15 6" xfId="30301" xr:uid="{00000000-0005-0000-0000-000052760000}"/>
    <cellStyle name="Normal 4 15 6 2" xfId="30302" xr:uid="{00000000-0005-0000-0000-000053760000}"/>
    <cellStyle name="Normal 4 15 6 3" xfId="30303" xr:uid="{00000000-0005-0000-0000-000054760000}"/>
    <cellStyle name="Normal 4 15 6 4" xfId="30304" xr:uid="{00000000-0005-0000-0000-000055760000}"/>
    <cellStyle name="Normal 4 15 60" xfId="30305" xr:uid="{00000000-0005-0000-0000-000056760000}"/>
    <cellStyle name="Normal 4 15 61" xfId="30306" xr:uid="{00000000-0005-0000-0000-000057760000}"/>
    <cellStyle name="Normal 4 15 62" xfId="30307" xr:uid="{00000000-0005-0000-0000-000058760000}"/>
    <cellStyle name="Normal 4 15 7" xfId="30308" xr:uid="{00000000-0005-0000-0000-000059760000}"/>
    <cellStyle name="Normal 4 15 7 2" xfId="30309" xr:uid="{00000000-0005-0000-0000-00005A760000}"/>
    <cellStyle name="Normal 4 15 7 3" xfId="30310" xr:uid="{00000000-0005-0000-0000-00005B760000}"/>
    <cellStyle name="Normal 4 15 7 4" xfId="30311" xr:uid="{00000000-0005-0000-0000-00005C760000}"/>
    <cellStyle name="Normal 4 15 8" xfId="30312" xr:uid="{00000000-0005-0000-0000-00005D760000}"/>
    <cellStyle name="Normal 4 15 8 2" xfId="30313" xr:uid="{00000000-0005-0000-0000-00005E760000}"/>
    <cellStyle name="Normal 4 15 8 3" xfId="30314" xr:uid="{00000000-0005-0000-0000-00005F760000}"/>
    <cellStyle name="Normal 4 15 8 4" xfId="30315" xr:uid="{00000000-0005-0000-0000-000060760000}"/>
    <cellStyle name="Normal 4 15 9" xfId="30316" xr:uid="{00000000-0005-0000-0000-000061760000}"/>
    <cellStyle name="Normal 4 15 9 2" xfId="30317" xr:uid="{00000000-0005-0000-0000-000062760000}"/>
    <cellStyle name="Normal 4 15 9 3" xfId="30318" xr:uid="{00000000-0005-0000-0000-000063760000}"/>
    <cellStyle name="Normal 4 15 9 4" xfId="30319" xr:uid="{00000000-0005-0000-0000-000064760000}"/>
    <cellStyle name="Normal 4 15_Annex-25(B)-1" xfId="30320" xr:uid="{00000000-0005-0000-0000-000065760000}"/>
    <cellStyle name="Normal 4 16" xfId="30321" xr:uid="{00000000-0005-0000-0000-000066760000}"/>
    <cellStyle name="Normal 4 16 10" xfId="30322" xr:uid="{00000000-0005-0000-0000-000067760000}"/>
    <cellStyle name="Normal 4 16 10 2" xfId="30323" xr:uid="{00000000-0005-0000-0000-000068760000}"/>
    <cellStyle name="Normal 4 16 10 3" xfId="30324" xr:uid="{00000000-0005-0000-0000-000069760000}"/>
    <cellStyle name="Normal 4 16 10 4" xfId="30325" xr:uid="{00000000-0005-0000-0000-00006A760000}"/>
    <cellStyle name="Normal 4 16 11" xfId="30326" xr:uid="{00000000-0005-0000-0000-00006B760000}"/>
    <cellStyle name="Normal 4 16 11 2" xfId="30327" xr:uid="{00000000-0005-0000-0000-00006C760000}"/>
    <cellStyle name="Normal 4 16 11 3" xfId="30328" xr:uid="{00000000-0005-0000-0000-00006D760000}"/>
    <cellStyle name="Normal 4 16 11 4" xfId="30329" xr:uid="{00000000-0005-0000-0000-00006E760000}"/>
    <cellStyle name="Normal 4 16 12" xfId="30330" xr:uid="{00000000-0005-0000-0000-00006F760000}"/>
    <cellStyle name="Normal 4 16 12 2" xfId="30331" xr:uid="{00000000-0005-0000-0000-000070760000}"/>
    <cellStyle name="Normal 4 16 12 3" xfId="30332" xr:uid="{00000000-0005-0000-0000-000071760000}"/>
    <cellStyle name="Normal 4 16 12 4" xfId="30333" xr:uid="{00000000-0005-0000-0000-000072760000}"/>
    <cellStyle name="Normal 4 16 13" xfId="30334" xr:uid="{00000000-0005-0000-0000-000073760000}"/>
    <cellStyle name="Normal 4 16 13 2" xfId="30335" xr:uid="{00000000-0005-0000-0000-000074760000}"/>
    <cellStyle name="Normal 4 16 13 3" xfId="30336" xr:uid="{00000000-0005-0000-0000-000075760000}"/>
    <cellStyle name="Normal 4 16 13 4" xfId="30337" xr:uid="{00000000-0005-0000-0000-000076760000}"/>
    <cellStyle name="Normal 4 16 14" xfId="30338" xr:uid="{00000000-0005-0000-0000-000077760000}"/>
    <cellStyle name="Normal 4 16 14 2" xfId="30339" xr:uid="{00000000-0005-0000-0000-000078760000}"/>
    <cellStyle name="Normal 4 16 14 3" xfId="30340" xr:uid="{00000000-0005-0000-0000-000079760000}"/>
    <cellStyle name="Normal 4 16 14 4" xfId="30341" xr:uid="{00000000-0005-0000-0000-00007A760000}"/>
    <cellStyle name="Normal 4 16 15" xfId="30342" xr:uid="{00000000-0005-0000-0000-00007B760000}"/>
    <cellStyle name="Normal 4 16 15 2" xfId="30343" xr:uid="{00000000-0005-0000-0000-00007C760000}"/>
    <cellStyle name="Normal 4 16 15 3" xfId="30344" xr:uid="{00000000-0005-0000-0000-00007D760000}"/>
    <cellStyle name="Normal 4 16 15 4" xfId="30345" xr:uid="{00000000-0005-0000-0000-00007E760000}"/>
    <cellStyle name="Normal 4 16 16" xfId="30346" xr:uid="{00000000-0005-0000-0000-00007F760000}"/>
    <cellStyle name="Normal 4 16 16 2" xfId="30347" xr:uid="{00000000-0005-0000-0000-000080760000}"/>
    <cellStyle name="Normal 4 16 16 3" xfId="30348" xr:uid="{00000000-0005-0000-0000-000081760000}"/>
    <cellStyle name="Normal 4 16 16 4" xfId="30349" xr:uid="{00000000-0005-0000-0000-000082760000}"/>
    <cellStyle name="Normal 4 16 17" xfId="30350" xr:uid="{00000000-0005-0000-0000-000083760000}"/>
    <cellStyle name="Normal 4 16 17 2" xfId="30351" xr:uid="{00000000-0005-0000-0000-000084760000}"/>
    <cellStyle name="Normal 4 16 17 3" xfId="30352" xr:uid="{00000000-0005-0000-0000-000085760000}"/>
    <cellStyle name="Normal 4 16 17 4" xfId="30353" xr:uid="{00000000-0005-0000-0000-000086760000}"/>
    <cellStyle name="Normal 4 16 18" xfId="30354" xr:uid="{00000000-0005-0000-0000-000087760000}"/>
    <cellStyle name="Normal 4 16 18 2" xfId="30355" xr:uid="{00000000-0005-0000-0000-000088760000}"/>
    <cellStyle name="Normal 4 16 18 3" xfId="30356" xr:uid="{00000000-0005-0000-0000-000089760000}"/>
    <cellStyle name="Normal 4 16 18 4" xfId="30357" xr:uid="{00000000-0005-0000-0000-00008A760000}"/>
    <cellStyle name="Normal 4 16 19" xfId="30358" xr:uid="{00000000-0005-0000-0000-00008B760000}"/>
    <cellStyle name="Normal 4 16 19 2" xfId="30359" xr:uid="{00000000-0005-0000-0000-00008C760000}"/>
    <cellStyle name="Normal 4 16 19 3" xfId="30360" xr:uid="{00000000-0005-0000-0000-00008D760000}"/>
    <cellStyle name="Normal 4 16 19 4" xfId="30361" xr:uid="{00000000-0005-0000-0000-00008E760000}"/>
    <cellStyle name="Normal 4 16 2" xfId="30362" xr:uid="{00000000-0005-0000-0000-00008F760000}"/>
    <cellStyle name="Normal 4 16 2 2" xfId="30363" xr:uid="{00000000-0005-0000-0000-000090760000}"/>
    <cellStyle name="Normal 4 16 2 3" xfId="30364" xr:uid="{00000000-0005-0000-0000-000091760000}"/>
    <cellStyle name="Normal 4 16 2 4" xfId="30365" xr:uid="{00000000-0005-0000-0000-000092760000}"/>
    <cellStyle name="Normal 4 16 2 5" xfId="30366" xr:uid="{00000000-0005-0000-0000-000093760000}"/>
    <cellStyle name="Normal 4 16 20" xfId="30367" xr:uid="{00000000-0005-0000-0000-000094760000}"/>
    <cellStyle name="Normal 4 16 20 2" xfId="30368" xr:uid="{00000000-0005-0000-0000-000095760000}"/>
    <cellStyle name="Normal 4 16 20 3" xfId="30369" xr:uid="{00000000-0005-0000-0000-000096760000}"/>
    <cellStyle name="Normal 4 16 20 4" xfId="30370" xr:uid="{00000000-0005-0000-0000-000097760000}"/>
    <cellStyle name="Normal 4 16 21" xfId="30371" xr:uid="{00000000-0005-0000-0000-000098760000}"/>
    <cellStyle name="Normal 4 16 21 2" xfId="30372" xr:uid="{00000000-0005-0000-0000-000099760000}"/>
    <cellStyle name="Normal 4 16 21 3" xfId="30373" xr:uid="{00000000-0005-0000-0000-00009A760000}"/>
    <cellStyle name="Normal 4 16 21 4" xfId="30374" xr:uid="{00000000-0005-0000-0000-00009B760000}"/>
    <cellStyle name="Normal 4 16 22" xfId="30375" xr:uid="{00000000-0005-0000-0000-00009C760000}"/>
    <cellStyle name="Normal 4 16 22 2" xfId="30376" xr:uid="{00000000-0005-0000-0000-00009D760000}"/>
    <cellStyle name="Normal 4 16 22 3" xfId="30377" xr:uid="{00000000-0005-0000-0000-00009E760000}"/>
    <cellStyle name="Normal 4 16 22 4" xfId="30378" xr:uid="{00000000-0005-0000-0000-00009F760000}"/>
    <cellStyle name="Normal 4 16 23" xfId="30379" xr:uid="{00000000-0005-0000-0000-0000A0760000}"/>
    <cellStyle name="Normal 4 16 23 2" xfId="30380" xr:uid="{00000000-0005-0000-0000-0000A1760000}"/>
    <cellStyle name="Normal 4 16 23 3" xfId="30381" xr:uid="{00000000-0005-0000-0000-0000A2760000}"/>
    <cellStyle name="Normal 4 16 23 4" xfId="30382" xr:uid="{00000000-0005-0000-0000-0000A3760000}"/>
    <cellStyle name="Normal 4 16 24" xfId="30383" xr:uid="{00000000-0005-0000-0000-0000A4760000}"/>
    <cellStyle name="Normal 4 16 24 2" xfId="30384" xr:uid="{00000000-0005-0000-0000-0000A5760000}"/>
    <cellStyle name="Normal 4 16 24 3" xfId="30385" xr:uid="{00000000-0005-0000-0000-0000A6760000}"/>
    <cellStyle name="Normal 4 16 24 4" xfId="30386" xr:uid="{00000000-0005-0000-0000-0000A7760000}"/>
    <cellStyle name="Normal 4 16 25" xfId="30387" xr:uid="{00000000-0005-0000-0000-0000A8760000}"/>
    <cellStyle name="Normal 4 16 25 2" xfId="30388" xr:uid="{00000000-0005-0000-0000-0000A9760000}"/>
    <cellStyle name="Normal 4 16 25 3" xfId="30389" xr:uid="{00000000-0005-0000-0000-0000AA760000}"/>
    <cellStyle name="Normal 4 16 25 4" xfId="30390" xr:uid="{00000000-0005-0000-0000-0000AB760000}"/>
    <cellStyle name="Normal 4 16 26" xfId="30391" xr:uid="{00000000-0005-0000-0000-0000AC760000}"/>
    <cellStyle name="Normal 4 16 26 2" xfId="30392" xr:uid="{00000000-0005-0000-0000-0000AD760000}"/>
    <cellStyle name="Normal 4 16 26 3" xfId="30393" xr:uid="{00000000-0005-0000-0000-0000AE760000}"/>
    <cellStyle name="Normal 4 16 26 4" xfId="30394" xr:uid="{00000000-0005-0000-0000-0000AF760000}"/>
    <cellStyle name="Normal 4 16 27" xfId="30395" xr:uid="{00000000-0005-0000-0000-0000B0760000}"/>
    <cellStyle name="Normal 4 16 27 2" xfId="30396" xr:uid="{00000000-0005-0000-0000-0000B1760000}"/>
    <cellStyle name="Normal 4 16 27 3" xfId="30397" xr:uid="{00000000-0005-0000-0000-0000B2760000}"/>
    <cellStyle name="Normal 4 16 27 4" xfId="30398" xr:uid="{00000000-0005-0000-0000-0000B3760000}"/>
    <cellStyle name="Normal 4 16 28" xfId="30399" xr:uid="{00000000-0005-0000-0000-0000B4760000}"/>
    <cellStyle name="Normal 4 16 28 2" xfId="30400" xr:uid="{00000000-0005-0000-0000-0000B5760000}"/>
    <cellStyle name="Normal 4 16 28 3" xfId="30401" xr:uid="{00000000-0005-0000-0000-0000B6760000}"/>
    <cellStyle name="Normal 4 16 28 4" xfId="30402" xr:uid="{00000000-0005-0000-0000-0000B7760000}"/>
    <cellStyle name="Normal 4 16 29" xfId="30403" xr:uid="{00000000-0005-0000-0000-0000B8760000}"/>
    <cellStyle name="Normal 4 16 29 2" xfId="30404" xr:uid="{00000000-0005-0000-0000-0000B9760000}"/>
    <cellStyle name="Normal 4 16 29 3" xfId="30405" xr:uid="{00000000-0005-0000-0000-0000BA760000}"/>
    <cellStyle name="Normal 4 16 29 4" xfId="30406" xr:uid="{00000000-0005-0000-0000-0000BB760000}"/>
    <cellStyle name="Normal 4 16 3" xfId="30407" xr:uid="{00000000-0005-0000-0000-0000BC760000}"/>
    <cellStyle name="Normal 4 16 3 2" xfId="30408" xr:uid="{00000000-0005-0000-0000-0000BD760000}"/>
    <cellStyle name="Normal 4 16 3 3" xfId="30409" xr:uid="{00000000-0005-0000-0000-0000BE760000}"/>
    <cellStyle name="Normal 4 16 3 4" xfId="30410" xr:uid="{00000000-0005-0000-0000-0000BF760000}"/>
    <cellStyle name="Normal 4 16 3 5" xfId="30411" xr:uid="{00000000-0005-0000-0000-0000C0760000}"/>
    <cellStyle name="Normal 4 16 30" xfId="30412" xr:uid="{00000000-0005-0000-0000-0000C1760000}"/>
    <cellStyle name="Normal 4 16 30 2" xfId="30413" xr:uid="{00000000-0005-0000-0000-0000C2760000}"/>
    <cellStyle name="Normal 4 16 30 3" xfId="30414" xr:uid="{00000000-0005-0000-0000-0000C3760000}"/>
    <cellStyle name="Normal 4 16 30 4" xfId="30415" xr:uid="{00000000-0005-0000-0000-0000C4760000}"/>
    <cellStyle name="Normal 4 16 31" xfId="30416" xr:uid="{00000000-0005-0000-0000-0000C5760000}"/>
    <cellStyle name="Normal 4 16 31 2" xfId="30417" xr:uid="{00000000-0005-0000-0000-0000C6760000}"/>
    <cellStyle name="Normal 4 16 31 3" xfId="30418" xr:uid="{00000000-0005-0000-0000-0000C7760000}"/>
    <cellStyle name="Normal 4 16 31 4" xfId="30419" xr:uid="{00000000-0005-0000-0000-0000C8760000}"/>
    <cellStyle name="Normal 4 16 32" xfId="30420" xr:uid="{00000000-0005-0000-0000-0000C9760000}"/>
    <cellStyle name="Normal 4 16 32 2" xfId="30421" xr:uid="{00000000-0005-0000-0000-0000CA760000}"/>
    <cellStyle name="Normal 4 16 32 3" xfId="30422" xr:uid="{00000000-0005-0000-0000-0000CB760000}"/>
    <cellStyle name="Normal 4 16 32 4" xfId="30423" xr:uid="{00000000-0005-0000-0000-0000CC760000}"/>
    <cellStyle name="Normal 4 16 33" xfId="30424" xr:uid="{00000000-0005-0000-0000-0000CD760000}"/>
    <cellStyle name="Normal 4 16 33 2" xfId="30425" xr:uid="{00000000-0005-0000-0000-0000CE760000}"/>
    <cellStyle name="Normal 4 16 33 3" xfId="30426" xr:uid="{00000000-0005-0000-0000-0000CF760000}"/>
    <cellStyle name="Normal 4 16 33 4" xfId="30427" xr:uid="{00000000-0005-0000-0000-0000D0760000}"/>
    <cellStyle name="Normal 4 16 34" xfId="30428" xr:uid="{00000000-0005-0000-0000-0000D1760000}"/>
    <cellStyle name="Normal 4 16 34 2" xfId="30429" xr:uid="{00000000-0005-0000-0000-0000D2760000}"/>
    <cellStyle name="Normal 4 16 34 3" xfId="30430" xr:uid="{00000000-0005-0000-0000-0000D3760000}"/>
    <cellStyle name="Normal 4 16 34 4" xfId="30431" xr:uid="{00000000-0005-0000-0000-0000D4760000}"/>
    <cellStyle name="Normal 4 16 35" xfId="30432" xr:uid="{00000000-0005-0000-0000-0000D5760000}"/>
    <cellStyle name="Normal 4 16 35 2" xfId="30433" xr:uid="{00000000-0005-0000-0000-0000D6760000}"/>
    <cellStyle name="Normal 4 16 35 3" xfId="30434" xr:uid="{00000000-0005-0000-0000-0000D7760000}"/>
    <cellStyle name="Normal 4 16 35 4" xfId="30435" xr:uid="{00000000-0005-0000-0000-0000D8760000}"/>
    <cellStyle name="Normal 4 16 36" xfId="30436" xr:uid="{00000000-0005-0000-0000-0000D9760000}"/>
    <cellStyle name="Normal 4 16 36 2" xfId="30437" xr:uid="{00000000-0005-0000-0000-0000DA760000}"/>
    <cellStyle name="Normal 4 16 36 3" xfId="30438" xr:uid="{00000000-0005-0000-0000-0000DB760000}"/>
    <cellStyle name="Normal 4 16 36 4" xfId="30439" xr:uid="{00000000-0005-0000-0000-0000DC760000}"/>
    <cellStyle name="Normal 4 16 37" xfId="30440" xr:uid="{00000000-0005-0000-0000-0000DD760000}"/>
    <cellStyle name="Normal 4 16 37 2" xfId="30441" xr:uid="{00000000-0005-0000-0000-0000DE760000}"/>
    <cellStyle name="Normal 4 16 37 3" xfId="30442" xr:uid="{00000000-0005-0000-0000-0000DF760000}"/>
    <cellStyle name="Normal 4 16 37 4" xfId="30443" xr:uid="{00000000-0005-0000-0000-0000E0760000}"/>
    <cellStyle name="Normal 4 16 38" xfId="30444" xr:uid="{00000000-0005-0000-0000-0000E1760000}"/>
    <cellStyle name="Normal 4 16 38 2" xfId="30445" xr:uid="{00000000-0005-0000-0000-0000E2760000}"/>
    <cellStyle name="Normal 4 16 38 3" xfId="30446" xr:uid="{00000000-0005-0000-0000-0000E3760000}"/>
    <cellStyle name="Normal 4 16 38 4" xfId="30447" xr:uid="{00000000-0005-0000-0000-0000E4760000}"/>
    <cellStyle name="Normal 4 16 39" xfId="30448" xr:uid="{00000000-0005-0000-0000-0000E5760000}"/>
    <cellStyle name="Normal 4 16 39 2" xfId="30449" xr:uid="{00000000-0005-0000-0000-0000E6760000}"/>
    <cellStyle name="Normal 4 16 39 3" xfId="30450" xr:uid="{00000000-0005-0000-0000-0000E7760000}"/>
    <cellStyle name="Normal 4 16 39 4" xfId="30451" xr:uid="{00000000-0005-0000-0000-0000E8760000}"/>
    <cellStyle name="Normal 4 16 4" xfId="30452" xr:uid="{00000000-0005-0000-0000-0000E9760000}"/>
    <cellStyle name="Normal 4 16 4 2" xfId="30453" xr:uid="{00000000-0005-0000-0000-0000EA760000}"/>
    <cellStyle name="Normal 4 16 4 3" xfId="30454" xr:uid="{00000000-0005-0000-0000-0000EB760000}"/>
    <cellStyle name="Normal 4 16 4 4" xfId="30455" xr:uid="{00000000-0005-0000-0000-0000EC760000}"/>
    <cellStyle name="Normal 4 16 40" xfId="30456" xr:uid="{00000000-0005-0000-0000-0000ED760000}"/>
    <cellStyle name="Normal 4 16 40 2" xfId="30457" xr:uid="{00000000-0005-0000-0000-0000EE760000}"/>
    <cellStyle name="Normal 4 16 40 3" xfId="30458" xr:uid="{00000000-0005-0000-0000-0000EF760000}"/>
    <cellStyle name="Normal 4 16 40 4" xfId="30459" xr:uid="{00000000-0005-0000-0000-0000F0760000}"/>
    <cellStyle name="Normal 4 16 41" xfId="30460" xr:uid="{00000000-0005-0000-0000-0000F1760000}"/>
    <cellStyle name="Normal 4 16 41 2" xfId="30461" xr:uid="{00000000-0005-0000-0000-0000F2760000}"/>
    <cellStyle name="Normal 4 16 41 3" xfId="30462" xr:uid="{00000000-0005-0000-0000-0000F3760000}"/>
    <cellStyle name="Normal 4 16 41 4" xfId="30463" xr:uid="{00000000-0005-0000-0000-0000F4760000}"/>
    <cellStyle name="Normal 4 16 42" xfId="30464" xr:uid="{00000000-0005-0000-0000-0000F5760000}"/>
    <cellStyle name="Normal 4 16 42 2" xfId="30465" xr:uid="{00000000-0005-0000-0000-0000F6760000}"/>
    <cellStyle name="Normal 4 16 42 3" xfId="30466" xr:uid="{00000000-0005-0000-0000-0000F7760000}"/>
    <cellStyle name="Normal 4 16 42 4" xfId="30467" xr:uid="{00000000-0005-0000-0000-0000F8760000}"/>
    <cellStyle name="Normal 4 16 43" xfId="30468" xr:uid="{00000000-0005-0000-0000-0000F9760000}"/>
    <cellStyle name="Normal 4 16 43 2" xfId="30469" xr:uid="{00000000-0005-0000-0000-0000FA760000}"/>
    <cellStyle name="Normal 4 16 43 3" xfId="30470" xr:uid="{00000000-0005-0000-0000-0000FB760000}"/>
    <cellStyle name="Normal 4 16 43 4" xfId="30471" xr:uid="{00000000-0005-0000-0000-0000FC760000}"/>
    <cellStyle name="Normal 4 16 44" xfId="30472" xr:uid="{00000000-0005-0000-0000-0000FD760000}"/>
    <cellStyle name="Normal 4 16 44 2" xfId="30473" xr:uid="{00000000-0005-0000-0000-0000FE760000}"/>
    <cellStyle name="Normal 4 16 44 3" xfId="30474" xr:uid="{00000000-0005-0000-0000-0000FF760000}"/>
    <cellStyle name="Normal 4 16 44 4" xfId="30475" xr:uid="{00000000-0005-0000-0000-000000770000}"/>
    <cellStyle name="Normal 4 16 45" xfId="30476" xr:uid="{00000000-0005-0000-0000-000001770000}"/>
    <cellStyle name="Normal 4 16 45 2" xfId="30477" xr:uid="{00000000-0005-0000-0000-000002770000}"/>
    <cellStyle name="Normal 4 16 45 3" xfId="30478" xr:uid="{00000000-0005-0000-0000-000003770000}"/>
    <cellStyle name="Normal 4 16 45 4" xfId="30479" xr:uid="{00000000-0005-0000-0000-000004770000}"/>
    <cellStyle name="Normal 4 16 46" xfId="30480" xr:uid="{00000000-0005-0000-0000-000005770000}"/>
    <cellStyle name="Normal 4 16 46 2" xfId="30481" xr:uid="{00000000-0005-0000-0000-000006770000}"/>
    <cellStyle name="Normal 4 16 46 3" xfId="30482" xr:uid="{00000000-0005-0000-0000-000007770000}"/>
    <cellStyle name="Normal 4 16 46 4" xfId="30483" xr:uid="{00000000-0005-0000-0000-000008770000}"/>
    <cellStyle name="Normal 4 16 47" xfId="30484" xr:uid="{00000000-0005-0000-0000-000009770000}"/>
    <cellStyle name="Normal 4 16 48" xfId="30485" xr:uid="{00000000-0005-0000-0000-00000A770000}"/>
    <cellStyle name="Normal 4 16 49" xfId="30486" xr:uid="{00000000-0005-0000-0000-00000B770000}"/>
    <cellStyle name="Normal 4 16 5" xfId="30487" xr:uid="{00000000-0005-0000-0000-00000C770000}"/>
    <cellStyle name="Normal 4 16 5 2" xfId="30488" xr:uid="{00000000-0005-0000-0000-00000D770000}"/>
    <cellStyle name="Normal 4 16 5 3" xfId="30489" xr:uid="{00000000-0005-0000-0000-00000E770000}"/>
    <cellStyle name="Normal 4 16 5 4" xfId="30490" xr:uid="{00000000-0005-0000-0000-00000F770000}"/>
    <cellStyle name="Normal 4 16 50" xfId="30491" xr:uid="{00000000-0005-0000-0000-000010770000}"/>
    <cellStyle name="Normal 4 16 51" xfId="30492" xr:uid="{00000000-0005-0000-0000-000011770000}"/>
    <cellStyle name="Normal 4 16 52" xfId="30493" xr:uid="{00000000-0005-0000-0000-000012770000}"/>
    <cellStyle name="Normal 4 16 53" xfId="30494" xr:uid="{00000000-0005-0000-0000-000013770000}"/>
    <cellStyle name="Normal 4 16 54" xfId="30495" xr:uid="{00000000-0005-0000-0000-000014770000}"/>
    <cellStyle name="Normal 4 16 55" xfId="30496" xr:uid="{00000000-0005-0000-0000-000015770000}"/>
    <cellStyle name="Normal 4 16 56" xfId="30497" xr:uid="{00000000-0005-0000-0000-000016770000}"/>
    <cellStyle name="Normal 4 16 57" xfId="30498" xr:uid="{00000000-0005-0000-0000-000017770000}"/>
    <cellStyle name="Normal 4 16 58" xfId="30499" xr:uid="{00000000-0005-0000-0000-000018770000}"/>
    <cellStyle name="Normal 4 16 59" xfId="30500" xr:uid="{00000000-0005-0000-0000-000019770000}"/>
    <cellStyle name="Normal 4 16 6" xfId="30501" xr:uid="{00000000-0005-0000-0000-00001A770000}"/>
    <cellStyle name="Normal 4 16 6 2" xfId="30502" xr:uid="{00000000-0005-0000-0000-00001B770000}"/>
    <cellStyle name="Normal 4 16 6 3" xfId="30503" xr:uid="{00000000-0005-0000-0000-00001C770000}"/>
    <cellStyle name="Normal 4 16 6 4" xfId="30504" xr:uid="{00000000-0005-0000-0000-00001D770000}"/>
    <cellStyle name="Normal 4 16 60" xfId="30505" xr:uid="{00000000-0005-0000-0000-00001E770000}"/>
    <cellStyle name="Normal 4 16 61" xfId="30506" xr:uid="{00000000-0005-0000-0000-00001F770000}"/>
    <cellStyle name="Normal 4 16 62" xfId="30507" xr:uid="{00000000-0005-0000-0000-000020770000}"/>
    <cellStyle name="Normal 4 16 7" xfId="30508" xr:uid="{00000000-0005-0000-0000-000021770000}"/>
    <cellStyle name="Normal 4 16 7 2" xfId="30509" xr:uid="{00000000-0005-0000-0000-000022770000}"/>
    <cellStyle name="Normal 4 16 7 3" xfId="30510" xr:uid="{00000000-0005-0000-0000-000023770000}"/>
    <cellStyle name="Normal 4 16 7 4" xfId="30511" xr:uid="{00000000-0005-0000-0000-000024770000}"/>
    <cellStyle name="Normal 4 16 8" xfId="30512" xr:uid="{00000000-0005-0000-0000-000025770000}"/>
    <cellStyle name="Normal 4 16 8 2" xfId="30513" xr:uid="{00000000-0005-0000-0000-000026770000}"/>
    <cellStyle name="Normal 4 16 8 3" xfId="30514" xr:uid="{00000000-0005-0000-0000-000027770000}"/>
    <cellStyle name="Normal 4 16 8 4" xfId="30515" xr:uid="{00000000-0005-0000-0000-000028770000}"/>
    <cellStyle name="Normal 4 16 9" xfId="30516" xr:uid="{00000000-0005-0000-0000-000029770000}"/>
    <cellStyle name="Normal 4 16 9 2" xfId="30517" xr:uid="{00000000-0005-0000-0000-00002A770000}"/>
    <cellStyle name="Normal 4 16 9 3" xfId="30518" xr:uid="{00000000-0005-0000-0000-00002B770000}"/>
    <cellStyle name="Normal 4 16 9 4" xfId="30519" xr:uid="{00000000-0005-0000-0000-00002C770000}"/>
    <cellStyle name="Normal 4 16_Annex-25(B)-1" xfId="30520" xr:uid="{00000000-0005-0000-0000-00002D770000}"/>
    <cellStyle name="Normal 4 17" xfId="30521" xr:uid="{00000000-0005-0000-0000-00002E770000}"/>
    <cellStyle name="Normal 4 17 10" xfId="30522" xr:uid="{00000000-0005-0000-0000-00002F770000}"/>
    <cellStyle name="Normal 4 17 10 2" xfId="30523" xr:uid="{00000000-0005-0000-0000-000030770000}"/>
    <cellStyle name="Normal 4 17 10 3" xfId="30524" xr:uid="{00000000-0005-0000-0000-000031770000}"/>
    <cellStyle name="Normal 4 17 10 4" xfId="30525" xr:uid="{00000000-0005-0000-0000-000032770000}"/>
    <cellStyle name="Normal 4 17 11" xfId="30526" xr:uid="{00000000-0005-0000-0000-000033770000}"/>
    <cellStyle name="Normal 4 17 11 2" xfId="30527" xr:uid="{00000000-0005-0000-0000-000034770000}"/>
    <cellStyle name="Normal 4 17 11 3" xfId="30528" xr:uid="{00000000-0005-0000-0000-000035770000}"/>
    <cellStyle name="Normal 4 17 11 4" xfId="30529" xr:uid="{00000000-0005-0000-0000-000036770000}"/>
    <cellStyle name="Normal 4 17 12" xfId="30530" xr:uid="{00000000-0005-0000-0000-000037770000}"/>
    <cellStyle name="Normal 4 17 12 2" xfId="30531" xr:uid="{00000000-0005-0000-0000-000038770000}"/>
    <cellStyle name="Normal 4 17 12 3" xfId="30532" xr:uid="{00000000-0005-0000-0000-000039770000}"/>
    <cellStyle name="Normal 4 17 12 4" xfId="30533" xr:uid="{00000000-0005-0000-0000-00003A770000}"/>
    <cellStyle name="Normal 4 17 13" xfId="30534" xr:uid="{00000000-0005-0000-0000-00003B770000}"/>
    <cellStyle name="Normal 4 17 13 2" xfId="30535" xr:uid="{00000000-0005-0000-0000-00003C770000}"/>
    <cellStyle name="Normal 4 17 13 3" xfId="30536" xr:uid="{00000000-0005-0000-0000-00003D770000}"/>
    <cellStyle name="Normal 4 17 13 4" xfId="30537" xr:uid="{00000000-0005-0000-0000-00003E770000}"/>
    <cellStyle name="Normal 4 17 14" xfId="30538" xr:uid="{00000000-0005-0000-0000-00003F770000}"/>
    <cellStyle name="Normal 4 17 14 2" xfId="30539" xr:uid="{00000000-0005-0000-0000-000040770000}"/>
    <cellStyle name="Normal 4 17 14 3" xfId="30540" xr:uid="{00000000-0005-0000-0000-000041770000}"/>
    <cellStyle name="Normal 4 17 14 4" xfId="30541" xr:uid="{00000000-0005-0000-0000-000042770000}"/>
    <cellStyle name="Normal 4 17 15" xfId="30542" xr:uid="{00000000-0005-0000-0000-000043770000}"/>
    <cellStyle name="Normal 4 17 15 2" xfId="30543" xr:uid="{00000000-0005-0000-0000-000044770000}"/>
    <cellStyle name="Normal 4 17 15 3" xfId="30544" xr:uid="{00000000-0005-0000-0000-000045770000}"/>
    <cellStyle name="Normal 4 17 15 4" xfId="30545" xr:uid="{00000000-0005-0000-0000-000046770000}"/>
    <cellStyle name="Normal 4 17 16" xfId="30546" xr:uid="{00000000-0005-0000-0000-000047770000}"/>
    <cellStyle name="Normal 4 17 16 2" xfId="30547" xr:uid="{00000000-0005-0000-0000-000048770000}"/>
    <cellStyle name="Normal 4 17 16 3" xfId="30548" xr:uid="{00000000-0005-0000-0000-000049770000}"/>
    <cellStyle name="Normal 4 17 16 4" xfId="30549" xr:uid="{00000000-0005-0000-0000-00004A770000}"/>
    <cellStyle name="Normal 4 17 17" xfId="30550" xr:uid="{00000000-0005-0000-0000-00004B770000}"/>
    <cellStyle name="Normal 4 17 17 2" xfId="30551" xr:uid="{00000000-0005-0000-0000-00004C770000}"/>
    <cellStyle name="Normal 4 17 17 3" xfId="30552" xr:uid="{00000000-0005-0000-0000-00004D770000}"/>
    <cellStyle name="Normal 4 17 17 4" xfId="30553" xr:uid="{00000000-0005-0000-0000-00004E770000}"/>
    <cellStyle name="Normal 4 17 18" xfId="30554" xr:uid="{00000000-0005-0000-0000-00004F770000}"/>
    <cellStyle name="Normal 4 17 18 2" xfId="30555" xr:uid="{00000000-0005-0000-0000-000050770000}"/>
    <cellStyle name="Normal 4 17 18 3" xfId="30556" xr:uid="{00000000-0005-0000-0000-000051770000}"/>
    <cellStyle name="Normal 4 17 18 4" xfId="30557" xr:uid="{00000000-0005-0000-0000-000052770000}"/>
    <cellStyle name="Normal 4 17 19" xfId="30558" xr:uid="{00000000-0005-0000-0000-000053770000}"/>
    <cellStyle name="Normal 4 17 19 2" xfId="30559" xr:uid="{00000000-0005-0000-0000-000054770000}"/>
    <cellStyle name="Normal 4 17 19 3" xfId="30560" xr:uid="{00000000-0005-0000-0000-000055770000}"/>
    <cellStyle name="Normal 4 17 19 4" xfId="30561" xr:uid="{00000000-0005-0000-0000-000056770000}"/>
    <cellStyle name="Normal 4 17 2" xfId="30562" xr:uid="{00000000-0005-0000-0000-000057770000}"/>
    <cellStyle name="Normal 4 17 2 2" xfId="30563" xr:uid="{00000000-0005-0000-0000-000058770000}"/>
    <cellStyle name="Normal 4 17 2 2 2" xfId="30564" xr:uid="{00000000-0005-0000-0000-000059770000}"/>
    <cellStyle name="Normal 4 17 2 3" xfId="30565" xr:uid="{00000000-0005-0000-0000-00005A770000}"/>
    <cellStyle name="Normal 4 17 2 3 2" xfId="30566" xr:uid="{00000000-0005-0000-0000-00005B770000}"/>
    <cellStyle name="Normal 4 17 2 4" xfId="30567" xr:uid="{00000000-0005-0000-0000-00005C770000}"/>
    <cellStyle name="Normal 4 17 2 5" xfId="30568" xr:uid="{00000000-0005-0000-0000-00005D770000}"/>
    <cellStyle name="Normal 4 17 20" xfId="30569" xr:uid="{00000000-0005-0000-0000-00005E770000}"/>
    <cellStyle name="Normal 4 17 20 2" xfId="30570" xr:uid="{00000000-0005-0000-0000-00005F770000}"/>
    <cellStyle name="Normal 4 17 20 3" xfId="30571" xr:uid="{00000000-0005-0000-0000-000060770000}"/>
    <cellStyle name="Normal 4 17 20 4" xfId="30572" xr:uid="{00000000-0005-0000-0000-000061770000}"/>
    <cellStyle name="Normal 4 17 21" xfId="30573" xr:uid="{00000000-0005-0000-0000-000062770000}"/>
    <cellStyle name="Normal 4 17 21 2" xfId="30574" xr:uid="{00000000-0005-0000-0000-000063770000}"/>
    <cellStyle name="Normal 4 17 21 3" xfId="30575" xr:uid="{00000000-0005-0000-0000-000064770000}"/>
    <cellStyle name="Normal 4 17 21 4" xfId="30576" xr:uid="{00000000-0005-0000-0000-000065770000}"/>
    <cellStyle name="Normal 4 17 22" xfId="30577" xr:uid="{00000000-0005-0000-0000-000066770000}"/>
    <cellStyle name="Normal 4 17 22 2" xfId="30578" xr:uid="{00000000-0005-0000-0000-000067770000}"/>
    <cellStyle name="Normal 4 17 22 3" xfId="30579" xr:uid="{00000000-0005-0000-0000-000068770000}"/>
    <cellStyle name="Normal 4 17 22 4" xfId="30580" xr:uid="{00000000-0005-0000-0000-000069770000}"/>
    <cellStyle name="Normal 4 17 23" xfId="30581" xr:uid="{00000000-0005-0000-0000-00006A770000}"/>
    <cellStyle name="Normal 4 17 23 2" xfId="30582" xr:uid="{00000000-0005-0000-0000-00006B770000}"/>
    <cellStyle name="Normal 4 17 23 3" xfId="30583" xr:uid="{00000000-0005-0000-0000-00006C770000}"/>
    <cellStyle name="Normal 4 17 23 4" xfId="30584" xr:uid="{00000000-0005-0000-0000-00006D770000}"/>
    <cellStyle name="Normal 4 17 24" xfId="30585" xr:uid="{00000000-0005-0000-0000-00006E770000}"/>
    <cellStyle name="Normal 4 17 24 2" xfId="30586" xr:uid="{00000000-0005-0000-0000-00006F770000}"/>
    <cellStyle name="Normal 4 17 24 3" xfId="30587" xr:uid="{00000000-0005-0000-0000-000070770000}"/>
    <cellStyle name="Normal 4 17 24 4" xfId="30588" xr:uid="{00000000-0005-0000-0000-000071770000}"/>
    <cellStyle name="Normal 4 17 25" xfId="30589" xr:uid="{00000000-0005-0000-0000-000072770000}"/>
    <cellStyle name="Normal 4 17 25 2" xfId="30590" xr:uid="{00000000-0005-0000-0000-000073770000}"/>
    <cellStyle name="Normal 4 17 25 3" xfId="30591" xr:uid="{00000000-0005-0000-0000-000074770000}"/>
    <cellStyle name="Normal 4 17 25 4" xfId="30592" xr:uid="{00000000-0005-0000-0000-000075770000}"/>
    <cellStyle name="Normal 4 17 26" xfId="30593" xr:uid="{00000000-0005-0000-0000-000076770000}"/>
    <cellStyle name="Normal 4 17 26 2" xfId="30594" xr:uid="{00000000-0005-0000-0000-000077770000}"/>
    <cellStyle name="Normal 4 17 26 3" xfId="30595" xr:uid="{00000000-0005-0000-0000-000078770000}"/>
    <cellStyle name="Normal 4 17 26 4" xfId="30596" xr:uid="{00000000-0005-0000-0000-000079770000}"/>
    <cellStyle name="Normal 4 17 27" xfId="30597" xr:uid="{00000000-0005-0000-0000-00007A770000}"/>
    <cellStyle name="Normal 4 17 27 2" xfId="30598" xr:uid="{00000000-0005-0000-0000-00007B770000}"/>
    <cellStyle name="Normal 4 17 27 3" xfId="30599" xr:uid="{00000000-0005-0000-0000-00007C770000}"/>
    <cellStyle name="Normal 4 17 27 4" xfId="30600" xr:uid="{00000000-0005-0000-0000-00007D770000}"/>
    <cellStyle name="Normal 4 17 28" xfId="30601" xr:uid="{00000000-0005-0000-0000-00007E770000}"/>
    <cellStyle name="Normal 4 17 28 2" xfId="30602" xr:uid="{00000000-0005-0000-0000-00007F770000}"/>
    <cellStyle name="Normal 4 17 28 3" xfId="30603" xr:uid="{00000000-0005-0000-0000-000080770000}"/>
    <cellStyle name="Normal 4 17 28 4" xfId="30604" xr:uid="{00000000-0005-0000-0000-000081770000}"/>
    <cellStyle name="Normal 4 17 29" xfId="30605" xr:uid="{00000000-0005-0000-0000-000082770000}"/>
    <cellStyle name="Normal 4 17 29 2" xfId="30606" xr:uid="{00000000-0005-0000-0000-000083770000}"/>
    <cellStyle name="Normal 4 17 29 3" xfId="30607" xr:uid="{00000000-0005-0000-0000-000084770000}"/>
    <cellStyle name="Normal 4 17 29 4" xfId="30608" xr:uid="{00000000-0005-0000-0000-000085770000}"/>
    <cellStyle name="Normal 4 17 3" xfId="30609" xr:uid="{00000000-0005-0000-0000-000086770000}"/>
    <cellStyle name="Normal 4 17 3 2" xfId="30610" xr:uid="{00000000-0005-0000-0000-000087770000}"/>
    <cellStyle name="Normal 4 17 3 3" xfId="30611" xr:uid="{00000000-0005-0000-0000-000088770000}"/>
    <cellStyle name="Normal 4 17 3 4" xfId="30612" xr:uid="{00000000-0005-0000-0000-000089770000}"/>
    <cellStyle name="Normal 4 17 3 5" xfId="30613" xr:uid="{00000000-0005-0000-0000-00008A770000}"/>
    <cellStyle name="Normal 4 17 30" xfId="30614" xr:uid="{00000000-0005-0000-0000-00008B770000}"/>
    <cellStyle name="Normal 4 17 30 2" xfId="30615" xr:uid="{00000000-0005-0000-0000-00008C770000}"/>
    <cellStyle name="Normal 4 17 30 3" xfId="30616" xr:uid="{00000000-0005-0000-0000-00008D770000}"/>
    <cellStyle name="Normal 4 17 30 4" xfId="30617" xr:uid="{00000000-0005-0000-0000-00008E770000}"/>
    <cellStyle name="Normal 4 17 31" xfId="30618" xr:uid="{00000000-0005-0000-0000-00008F770000}"/>
    <cellStyle name="Normal 4 17 31 2" xfId="30619" xr:uid="{00000000-0005-0000-0000-000090770000}"/>
    <cellStyle name="Normal 4 17 31 3" xfId="30620" xr:uid="{00000000-0005-0000-0000-000091770000}"/>
    <cellStyle name="Normal 4 17 31 4" xfId="30621" xr:uid="{00000000-0005-0000-0000-000092770000}"/>
    <cellStyle name="Normal 4 17 32" xfId="30622" xr:uid="{00000000-0005-0000-0000-000093770000}"/>
    <cellStyle name="Normal 4 17 32 2" xfId="30623" xr:uid="{00000000-0005-0000-0000-000094770000}"/>
    <cellStyle name="Normal 4 17 32 3" xfId="30624" xr:uid="{00000000-0005-0000-0000-000095770000}"/>
    <cellStyle name="Normal 4 17 32 4" xfId="30625" xr:uid="{00000000-0005-0000-0000-000096770000}"/>
    <cellStyle name="Normal 4 17 33" xfId="30626" xr:uid="{00000000-0005-0000-0000-000097770000}"/>
    <cellStyle name="Normal 4 17 33 2" xfId="30627" xr:uid="{00000000-0005-0000-0000-000098770000}"/>
    <cellStyle name="Normal 4 17 33 3" xfId="30628" xr:uid="{00000000-0005-0000-0000-000099770000}"/>
    <cellStyle name="Normal 4 17 33 4" xfId="30629" xr:uid="{00000000-0005-0000-0000-00009A770000}"/>
    <cellStyle name="Normal 4 17 34" xfId="30630" xr:uid="{00000000-0005-0000-0000-00009B770000}"/>
    <cellStyle name="Normal 4 17 34 2" xfId="30631" xr:uid="{00000000-0005-0000-0000-00009C770000}"/>
    <cellStyle name="Normal 4 17 34 3" xfId="30632" xr:uid="{00000000-0005-0000-0000-00009D770000}"/>
    <cellStyle name="Normal 4 17 34 4" xfId="30633" xr:uid="{00000000-0005-0000-0000-00009E770000}"/>
    <cellStyle name="Normal 4 17 35" xfId="30634" xr:uid="{00000000-0005-0000-0000-00009F770000}"/>
    <cellStyle name="Normal 4 17 35 2" xfId="30635" xr:uid="{00000000-0005-0000-0000-0000A0770000}"/>
    <cellStyle name="Normal 4 17 35 3" xfId="30636" xr:uid="{00000000-0005-0000-0000-0000A1770000}"/>
    <cellStyle name="Normal 4 17 35 4" xfId="30637" xr:uid="{00000000-0005-0000-0000-0000A2770000}"/>
    <cellStyle name="Normal 4 17 36" xfId="30638" xr:uid="{00000000-0005-0000-0000-0000A3770000}"/>
    <cellStyle name="Normal 4 17 36 2" xfId="30639" xr:uid="{00000000-0005-0000-0000-0000A4770000}"/>
    <cellStyle name="Normal 4 17 36 3" xfId="30640" xr:uid="{00000000-0005-0000-0000-0000A5770000}"/>
    <cellStyle name="Normal 4 17 36 4" xfId="30641" xr:uid="{00000000-0005-0000-0000-0000A6770000}"/>
    <cellStyle name="Normal 4 17 37" xfId="30642" xr:uid="{00000000-0005-0000-0000-0000A7770000}"/>
    <cellStyle name="Normal 4 17 37 2" xfId="30643" xr:uid="{00000000-0005-0000-0000-0000A8770000}"/>
    <cellStyle name="Normal 4 17 37 3" xfId="30644" xr:uid="{00000000-0005-0000-0000-0000A9770000}"/>
    <cellStyle name="Normal 4 17 37 4" xfId="30645" xr:uid="{00000000-0005-0000-0000-0000AA770000}"/>
    <cellStyle name="Normal 4 17 38" xfId="30646" xr:uid="{00000000-0005-0000-0000-0000AB770000}"/>
    <cellStyle name="Normal 4 17 38 2" xfId="30647" xr:uid="{00000000-0005-0000-0000-0000AC770000}"/>
    <cellStyle name="Normal 4 17 38 3" xfId="30648" xr:uid="{00000000-0005-0000-0000-0000AD770000}"/>
    <cellStyle name="Normal 4 17 38 4" xfId="30649" xr:uid="{00000000-0005-0000-0000-0000AE770000}"/>
    <cellStyle name="Normal 4 17 39" xfId="30650" xr:uid="{00000000-0005-0000-0000-0000AF770000}"/>
    <cellStyle name="Normal 4 17 39 2" xfId="30651" xr:uid="{00000000-0005-0000-0000-0000B0770000}"/>
    <cellStyle name="Normal 4 17 39 3" xfId="30652" xr:uid="{00000000-0005-0000-0000-0000B1770000}"/>
    <cellStyle name="Normal 4 17 39 4" xfId="30653" xr:uid="{00000000-0005-0000-0000-0000B2770000}"/>
    <cellStyle name="Normal 4 17 4" xfId="30654" xr:uid="{00000000-0005-0000-0000-0000B3770000}"/>
    <cellStyle name="Normal 4 17 4 2" xfId="30655" xr:uid="{00000000-0005-0000-0000-0000B4770000}"/>
    <cellStyle name="Normal 4 17 4 3" xfId="30656" xr:uid="{00000000-0005-0000-0000-0000B5770000}"/>
    <cellStyle name="Normal 4 17 4 4" xfId="30657" xr:uid="{00000000-0005-0000-0000-0000B6770000}"/>
    <cellStyle name="Normal 4 17 40" xfId="30658" xr:uid="{00000000-0005-0000-0000-0000B7770000}"/>
    <cellStyle name="Normal 4 17 40 2" xfId="30659" xr:uid="{00000000-0005-0000-0000-0000B8770000}"/>
    <cellStyle name="Normal 4 17 40 3" xfId="30660" xr:uid="{00000000-0005-0000-0000-0000B9770000}"/>
    <cellStyle name="Normal 4 17 40 4" xfId="30661" xr:uid="{00000000-0005-0000-0000-0000BA770000}"/>
    <cellStyle name="Normal 4 17 41" xfId="30662" xr:uid="{00000000-0005-0000-0000-0000BB770000}"/>
    <cellStyle name="Normal 4 17 41 2" xfId="30663" xr:uid="{00000000-0005-0000-0000-0000BC770000}"/>
    <cellStyle name="Normal 4 17 41 3" xfId="30664" xr:uid="{00000000-0005-0000-0000-0000BD770000}"/>
    <cellStyle name="Normal 4 17 41 4" xfId="30665" xr:uid="{00000000-0005-0000-0000-0000BE770000}"/>
    <cellStyle name="Normal 4 17 42" xfId="30666" xr:uid="{00000000-0005-0000-0000-0000BF770000}"/>
    <cellStyle name="Normal 4 17 42 2" xfId="30667" xr:uid="{00000000-0005-0000-0000-0000C0770000}"/>
    <cellStyle name="Normal 4 17 42 3" xfId="30668" xr:uid="{00000000-0005-0000-0000-0000C1770000}"/>
    <cellStyle name="Normal 4 17 42 4" xfId="30669" xr:uid="{00000000-0005-0000-0000-0000C2770000}"/>
    <cellStyle name="Normal 4 17 43" xfId="30670" xr:uid="{00000000-0005-0000-0000-0000C3770000}"/>
    <cellStyle name="Normal 4 17 43 2" xfId="30671" xr:uid="{00000000-0005-0000-0000-0000C4770000}"/>
    <cellStyle name="Normal 4 17 43 3" xfId="30672" xr:uid="{00000000-0005-0000-0000-0000C5770000}"/>
    <cellStyle name="Normal 4 17 43 4" xfId="30673" xr:uid="{00000000-0005-0000-0000-0000C6770000}"/>
    <cellStyle name="Normal 4 17 44" xfId="30674" xr:uid="{00000000-0005-0000-0000-0000C7770000}"/>
    <cellStyle name="Normal 4 17 44 2" xfId="30675" xr:uid="{00000000-0005-0000-0000-0000C8770000}"/>
    <cellStyle name="Normal 4 17 44 3" xfId="30676" xr:uid="{00000000-0005-0000-0000-0000C9770000}"/>
    <cellStyle name="Normal 4 17 44 4" xfId="30677" xr:uid="{00000000-0005-0000-0000-0000CA770000}"/>
    <cellStyle name="Normal 4 17 45" xfId="30678" xr:uid="{00000000-0005-0000-0000-0000CB770000}"/>
    <cellStyle name="Normal 4 17 45 2" xfId="30679" xr:uid="{00000000-0005-0000-0000-0000CC770000}"/>
    <cellStyle name="Normal 4 17 45 3" xfId="30680" xr:uid="{00000000-0005-0000-0000-0000CD770000}"/>
    <cellStyle name="Normal 4 17 45 4" xfId="30681" xr:uid="{00000000-0005-0000-0000-0000CE770000}"/>
    <cellStyle name="Normal 4 17 46" xfId="30682" xr:uid="{00000000-0005-0000-0000-0000CF770000}"/>
    <cellStyle name="Normal 4 17 46 2" xfId="30683" xr:uid="{00000000-0005-0000-0000-0000D0770000}"/>
    <cellStyle name="Normal 4 17 46 3" xfId="30684" xr:uid="{00000000-0005-0000-0000-0000D1770000}"/>
    <cellStyle name="Normal 4 17 46 4" xfId="30685" xr:uid="{00000000-0005-0000-0000-0000D2770000}"/>
    <cellStyle name="Normal 4 17 47" xfId="30686" xr:uid="{00000000-0005-0000-0000-0000D3770000}"/>
    <cellStyle name="Normal 4 17 48" xfId="30687" xr:uid="{00000000-0005-0000-0000-0000D4770000}"/>
    <cellStyle name="Normal 4 17 49" xfId="30688" xr:uid="{00000000-0005-0000-0000-0000D5770000}"/>
    <cellStyle name="Normal 4 17 5" xfId="30689" xr:uid="{00000000-0005-0000-0000-0000D6770000}"/>
    <cellStyle name="Normal 4 17 5 2" xfId="30690" xr:uid="{00000000-0005-0000-0000-0000D7770000}"/>
    <cellStyle name="Normal 4 17 5 3" xfId="30691" xr:uid="{00000000-0005-0000-0000-0000D8770000}"/>
    <cellStyle name="Normal 4 17 5 4" xfId="30692" xr:uid="{00000000-0005-0000-0000-0000D9770000}"/>
    <cellStyle name="Normal 4 17 50" xfId="30693" xr:uid="{00000000-0005-0000-0000-0000DA770000}"/>
    <cellStyle name="Normal 4 17 51" xfId="30694" xr:uid="{00000000-0005-0000-0000-0000DB770000}"/>
    <cellStyle name="Normal 4 17 52" xfId="30695" xr:uid="{00000000-0005-0000-0000-0000DC770000}"/>
    <cellStyle name="Normal 4 17 53" xfId="30696" xr:uid="{00000000-0005-0000-0000-0000DD770000}"/>
    <cellStyle name="Normal 4 17 54" xfId="30697" xr:uid="{00000000-0005-0000-0000-0000DE770000}"/>
    <cellStyle name="Normal 4 17 55" xfId="30698" xr:uid="{00000000-0005-0000-0000-0000DF770000}"/>
    <cellStyle name="Normal 4 17 56" xfId="30699" xr:uid="{00000000-0005-0000-0000-0000E0770000}"/>
    <cellStyle name="Normal 4 17 57" xfId="30700" xr:uid="{00000000-0005-0000-0000-0000E1770000}"/>
    <cellStyle name="Normal 4 17 58" xfId="30701" xr:uid="{00000000-0005-0000-0000-0000E2770000}"/>
    <cellStyle name="Normal 4 17 59" xfId="30702" xr:uid="{00000000-0005-0000-0000-0000E3770000}"/>
    <cellStyle name="Normal 4 17 6" xfId="30703" xr:uid="{00000000-0005-0000-0000-0000E4770000}"/>
    <cellStyle name="Normal 4 17 6 2" xfId="30704" xr:uid="{00000000-0005-0000-0000-0000E5770000}"/>
    <cellStyle name="Normal 4 17 6 3" xfId="30705" xr:uid="{00000000-0005-0000-0000-0000E6770000}"/>
    <cellStyle name="Normal 4 17 6 4" xfId="30706" xr:uid="{00000000-0005-0000-0000-0000E7770000}"/>
    <cellStyle name="Normal 4 17 60" xfId="30707" xr:uid="{00000000-0005-0000-0000-0000E8770000}"/>
    <cellStyle name="Normal 4 17 61" xfId="30708" xr:uid="{00000000-0005-0000-0000-0000E9770000}"/>
    <cellStyle name="Normal 4 17 62" xfId="30709" xr:uid="{00000000-0005-0000-0000-0000EA770000}"/>
    <cellStyle name="Normal 4 17 7" xfId="30710" xr:uid="{00000000-0005-0000-0000-0000EB770000}"/>
    <cellStyle name="Normal 4 17 7 2" xfId="30711" xr:uid="{00000000-0005-0000-0000-0000EC770000}"/>
    <cellStyle name="Normal 4 17 7 3" xfId="30712" xr:uid="{00000000-0005-0000-0000-0000ED770000}"/>
    <cellStyle name="Normal 4 17 7 4" xfId="30713" xr:uid="{00000000-0005-0000-0000-0000EE770000}"/>
    <cellStyle name="Normal 4 17 8" xfId="30714" xr:uid="{00000000-0005-0000-0000-0000EF770000}"/>
    <cellStyle name="Normal 4 17 8 2" xfId="30715" xr:uid="{00000000-0005-0000-0000-0000F0770000}"/>
    <cellStyle name="Normal 4 17 8 3" xfId="30716" xr:uid="{00000000-0005-0000-0000-0000F1770000}"/>
    <cellStyle name="Normal 4 17 8 4" xfId="30717" xr:uid="{00000000-0005-0000-0000-0000F2770000}"/>
    <cellStyle name="Normal 4 17 9" xfId="30718" xr:uid="{00000000-0005-0000-0000-0000F3770000}"/>
    <cellStyle name="Normal 4 17 9 2" xfId="30719" xr:uid="{00000000-0005-0000-0000-0000F4770000}"/>
    <cellStyle name="Normal 4 17 9 3" xfId="30720" xr:uid="{00000000-0005-0000-0000-0000F5770000}"/>
    <cellStyle name="Normal 4 17 9 4" xfId="30721" xr:uid="{00000000-0005-0000-0000-0000F6770000}"/>
    <cellStyle name="Normal 4 17_Annex-25(B)-1" xfId="30722" xr:uid="{00000000-0005-0000-0000-0000F7770000}"/>
    <cellStyle name="Normal 4 18" xfId="30723" xr:uid="{00000000-0005-0000-0000-0000F8770000}"/>
    <cellStyle name="Normal 4 18 10" xfId="30724" xr:uid="{00000000-0005-0000-0000-0000F9770000}"/>
    <cellStyle name="Normal 4 18 10 2" xfId="30725" xr:uid="{00000000-0005-0000-0000-0000FA770000}"/>
    <cellStyle name="Normal 4 18 10 3" xfId="30726" xr:uid="{00000000-0005-0000-0000-0000FB770000}"/>
    <cellStyle name="Normal 4 18 10 4" xfId="30727" xr:uid="{00000000-0005-0000-0000-0000FC770000}"/>
    <cellStyle name="Normal 4 18 11" xfId="30728" xr:uid="{00000000-0005-0000-0000-0000FD770000}"/>
    <cellStyle name="Normal 4 18 11 2" xfId="30729" xr:uid="{00000000-0005-0000-0000-0000FE770000}"/>
    <cellStyle name="Normal 4 18 11 3" xfId="30730" xr:uid="{00000000-0005-0000-0000-0000FF770000}"/>
    <cellStyle name="Normal 4 18 11 4" xfId="30731" xr:uid="{00000000-0005-0000-0000-000000780000}"/>
    <cellStyle name="Normal 4 18 12" xfId="30732" xr:uid="{00000000-0005-0000-0000-000001780000}"/>
    <cellStyle name="Normal 4 18 12 2" xfId="30733" xr:uid="{00000000-0005-0000-0000-000002780000}"/>
    <cellStyle name="Normal 4 18 12 3" xfId="30734" xr:uid="{00000000-0005-0000-0000-000003780000}"/>
    <cellStyle name="Normal 4 18 12 4" xfId="30735" xr:uid="{00000000-0005-0000-0000-000004780000}"/>
    <cellStyle name="Normal 4 18 13" xfId="30736" xr:uid="{00000000-0005-0000-0000-000005780000}"/>
    <cellStyle name="Normal 4 18 13 2" xfId="30737" xr:uid="{00000000-0005-0000-0000-000006780000}"/>
    <cellStyle name="Normal 4 18 13 3" xfId="30738" xr:uid="{00000000-0005-0000-0000-000007780000}"/>
    <cellStyle name="Normal 4 18 13 4" xfId="30739" xr:uid="{00000000-0005-0000-0000-000008780000}"/>
    <cellStyle name="Normal 4 18 14" xfId="30740" xr:uid="{00000000-0005-0000-0000-000009780000}"/>
    <cellStyle name="Normal 4 18 14 2" xfId="30741" xr:uid="{00000000-0005-0000-0000-00000A780000}"/>
    <cellStyle name="Normal 4 18 14 3" xfId="30742" xr:uid="{00000000-0005-0000-0000-00000B780000}"/>
    <cellStyle name="Normal 4 18 14 4" xfId="30743" xr:uid="{00000000-0005-0000-0000-00000C780000}"/>
    <cellStyle name="Normal 4 18 15" xfId="30744" xr:uid="{00000000-0005-0000-0000-00000D780000}"/>
    <cellStyle name="Normal 4 18 15 2" xfId="30745" xr:uid="{00000000-0005-0000-0000-00000E780000}"/>
    <cellStyle name="Normal 4 18 15 3" xfId="30746" xr:uid="{00000000-0005-0000-0000-00000F780000}"/>
    <cellStyle name="Normal 4 18 15 4" xfId="30747" xr:uid="{00000000-0005-0000-0000-000010780000}"/>
    <cellStyle name="Normal 4 18 16" xfId="30748" xr:uid="{00000000-0005-0000-0000-000011780000}"/>
    <cellStyle name="Normal 4 18 16 2" xfId="30749" xr:uid="{00000000-0005-0000-0000-000012780000}"/>
    <cellStyle name="Normal 4 18 16 3" xfId="30750" xr:uid="{00000000-0005-0000-0000-000013780000}"/>
    <cellStyle name="Normal 4 18 16 4" xfId="30751" xr:uid="{00000000-0005-0000-0000-000014780000}"/>
    <cellStyle name="Normal 4 18 17" xfId="30752" xr:uid="{00000000-0005-0000-0000-000015780000}"/>
    <cellStyle name="Normal 4 18 17 2" xfId="30753" xr:uid="{00000000-0005-0000-0000-000016780000}"/>
    <cellStyle name="Normal 4 18 17 3" xfId="30754" xr:uid="{00000000-0005-0000-0000-000017780000}"/>
    <cellStyle name="Normal 4 18 17 4" xfId="30755" xr:uid="{00000000-0005-0000-0000-000018780000}"/>
    <cellStyle name="Normal 4 18 18" xfId="30756" xr:uid="{00000000-0005-0000-0000-000019780000}"/>
    <cellStyle name="Normal 4 18 18 2" xfId="30757" xr:uid="{00000000-0005-0000-0000-00001A780000}"/>
    <cellStyle name="Normal 4 18 18 3" xfId="30758" xr:uid="{00000000-0005-0000-0000-00001B780000}"/>
    <cellStyle name="Normal 4 18 18 4" xfId="30759" xr:uid="{00000000-0005-0000-0000-00001C780000}"/>
    <cellStyle name="Normal 4 18 19" xfId="30760" xr:uid="{00000000-0005-0000-0000-00001D780000}"/>
    <cellStyle name="Normal 4 18 19 2" xfId="30761" xr:uid="{00000000-0005-0000-0000-00001E780000}"/>
    <cellStyle name="Normal 4 18 19 3" xfId="30762" xr:uid="{00000000-0005-0000-0000-00001F780000}"/>
    <cellStyle name="Normal 4 18 19 4" xfId="30763" xr:uid="{00000000-0005-0000-0000-000020780000}"/>
    <cellStyle name="Normal 4 18 2" xfId="30764" xr:uid="{00000000-0005-0000-0000-000021780000}"/>
    <cellStyle name="Normal 4 18 2 2" xfId="30765" xr:uid="{00000000-0005-0000-0000-000022780000}"/>
    <cellStyle name="Normal 4 18 2 3" xfId="30766" xr:uid="{00000000-0005-0000-0000-000023780000}"/>
    <cellStyle name="Normal 4 18 2 4" xfId="30767" xr:uid="{00000000-0005-0000-0000-000024780000}"/>
    <cellStyle name="Normal 4 18 2 5" xfId="30768" xr:uid="{00000000-0005-0000-0000-000025780000}"/>
    <cellStyle name="Normal 4 18 20" xfId="30769" xr:uid="{00000000-0005-0000-0000-000026780000}"/>
    <cellStyle name="Normal 4 18 20 2" xfId="30770" xr:uid="{00000000-0005-0000-0000-000027780000}"/>
    <cellStyle name="Normal 4 18 20 3" xfId="30771" xr:uid="{00000000-0005-0000-0000-000028780000}"/>
    <cellStyle name="Normal 4 18 20 4" xfId="30772" xr:uid="{00000000-0005-0000-0000-000029780000}"/>
    <cellStyle name="Normal 4 18 21" xfId="30773" xr:uid="{00000000-0005-0000-0000-00002A780000}"/>
    <cellStyle name="Normal 4 18 21 2" xfId="30774" xr:uid="{00000000-0005-0000-0000-00002B780000}"/>
    <cellStyle name="Normal 4 18 21 3" xfId="30775" xr:uid="{00000000-0005-0000-0000-00002C780000}"/>
    <cellStyle name="Normal 4 18 21 4" xfId="30776" xr:uid="{00000000-0005-0000-0000-00002D780000}"/>
    <cellStyle name="Normal 4 18 22" xfId="30777" xr:uid="{00000000-0005-0000-0000-00002E780000}"/>
    <cellStyle name="Normal 4 18 22 2" xfId="30778" xr:uid="{00000000-0005-0000-0000-00002F780000}"/>
    <cellStyle name="Normal 4 18 22 3" xfId="30779" xr:uid="{00000000-0005-0000-0000-000030780000}"/>
    <cellStyle name="Normal 4 18 22 4" xfId="30780" xr:uid="{00000000-0005-0000-0000-000031780000}"/>
    <cellStyle name="Normal 4 18 23" xfId="30781" xr:uid="{00000000-0005-0000-0000-000032780000}"/>
    <cellStyle name="Normal 4 18 23 2" xfId="30782" xr:uid="{00000000-0005-0000-0000-000033780000}"/>
    <cellStyle name="Normal 4 18 23 3" xfId="30783" xr:uid="{00000000-0005-0000-0000-000034780000}"/>
    <cellStyle name="Normal 4 18 23 4" xfId="30784" xr:uid="{00000000-0005-0000-0000-000035780000}"/>
    <cellStyle name="Normal 4 18 24" xfId="30785" xr:uid="{00000000-0005-0000-0000-000036780000}"/>
    <cellStyle name="Normal 4 18 24 2" xfId="30786" xr:uid="{00000000-0005-0000-0000-000037780000}"/>
    <cellStyle name="Normal 4 18 24 3" xfId="30787" xr:uid="{00000000-0005-0000-0000-000038780000}"/>
    <cellStyle name="Normal 4 18 24 4" xfId="30788" xr:uid="{00000000-0005-0000-0000-000039780000}"/>
    <cellStyle name="Normal 4 18 25" xfId="30789" xr:uid="{00000000-0005-0000-0000-00003A780000}"/>
    <cellStyle name="Normal 4 18 25 2" xfId="30790" xr:uid="{00000000-0005-0000-0000-00003B780000}"/>
    <cellStyle name="Normal 4 18 25 3" xfId="30791" xr:uid="{00000000-0005-0000-0000-00003C780000}"/>
    <cellStyle name="Normal 4 18 25 4" xfId="30792" xr:uid="{00000000-0005-0000-0000-00003D780000}"/>
    <cellStyle name="Normal 4 18 26" xfId="30793" xr:uid="{00000000-0005-0000-0000-00003E780000}"/>
    <cellStyle name="Normal 4 18 26 2" xfId="30794" xr:uid="{00000000-0005-0000-0000-00003F780000}"/>
    <cellStyle name="Normal 4 18 26 3" xfId="30795" xr:uid="{00000000-0005-0000-0000-000040780000}"/>
    <cellStyle name="Normal 4 18 26 4" xfId="30796" xr:uid="{00000000-0005-0000-0000-000041780000}"/>
    <cellStyle name="Normal 4 18 27" xfId="30797" xr:uid="{00000000-0005-0000-0000-000042780000}"/>
    <cellStyle name="Normal 4 18 27 2" xfId="30798" xr:uid="{00000000-0005-0000-0000-000043780000}"/>
    <cellStyle name="Normal 4 18 27 3" xfId="30799" xr:uid="{00000000-0005-0000-0000-000044780000}"/>
    <cellStyle name="Normal 4 18 27 4" xfId="30800" xr:uid="{00000000-0005-0000-0000-000045780000}"/>
    <cellStyle name="Normal 4 18 28" xfId="30801" xr:uid="{00000000-0005-0000-0000-000046780000}"/>
    <cellStyle name="Normal 4 18 28 2" xfId="30802" xr:uid="{00000000-0005-0000-0000-000047780000}"/>
    <cellStyle name="Normal 4 18 28 3" xfId="30803" xr:uid="{00000000-0005-0000-0000-000048780000}"/>
    <cellStyle name="Normal 4 18 28 4" xfId="30804" xr:uid="{00000000-0005-0000-0000-000049780000}"/>
    <cellStyle name="Normal 4 18 29" xfId="30805" xr:uid="{00000000-0005-0000-0000-00004A780000}"/>
    <cellStyle name="Normal 4 18 29 2" xfId="30806" xr:uid="{00000000-0005-0000-0000-00004B780000}"/>
    <cellStyle name="Normal 4 18 29 3" xfId="30807" xr:uid="{00000000-0005-0000-0000-00004C780000}"/>
    <cellStyle name="Normal 4 18 29 4" xfId="30808" xr:uid="{00000000-0005-0000-0000-00004D780000}"/>
    <cellStyle name="Normal 4 18 3" xfId="30809" xr:uid="{00000000-0005-0000-0000-00004E780000}"/>
    <cellStyle name="Normal 4 18 3 2" xfId="30810" xr:uid="{00000000-0005-0000-0000-00004F780000}"/>
    <cellStyle name="Normal 4 18 3 3" xfId="30811" xr:uid="{00000000-0005-0000-0000-000050780000}"/>
    <cellStyle name="Normal 4 18 3 4" xfId="30812" xr:uid="{00000000-0005-0000-0000-000051780000}"/>
    <cellStyle name="Normal 4 18 30" xfId="30813" xr:uid="{00000000-0005-0000-0000-000052780000}"/>
    <cellStyle name="Normal 4 18 30 2" xfId="30814" xr:uid="{00000000-0005-0000-0000-000053780000}"/>
    <cellStyle name="Normal 4 18 30 3" xfId="30815" xr:uid="{00000000-0005-0000-0000-000054780000}"/>
    <cellStyle name="Normal 4 18 30 4" xfId="30816" xr:uid="{00000000-0005-0000-0000-000055780000}"/>
    <cellStyle name="Normal 4 18 31" xfId="30817" xr:uid="{00000000-0005-0000-0000-000056780000}"/>
    <cellStyle name="Normal 4 18 31 2" xfId="30818" xr:uid="{00000000-0005-0000-0000-000057780000}"/>
    <cellStyle name="Normal 4 18 31 3" xfId="30819" xr:uid="{00000000-0005-0000-0000-000058780000}"/>
    <cellStyle name="Normal 4 18 31 4" xfId="30820" xr:uid="{00000000-0005-0000-0000-000059780000}"/>
    <cellStyle name="Normal 4 18 32" xfId="30821" xr:uid="{00000000-0005-0000-0000-00005A780000}"/>
    <cellStyle name="Normal 4 18 32 2" xfId="30822" xr:uid="{00000000-0005-0000-0000-00005B780000}"/>
    <cellStyle name="Normal 4 18 32 3" xfId="30823" xr:uid="{00000000-0005-0000-0000-00005C780000}"/>
    <cellStyle name="Normal 4 18 32 4" xfId="30824" xr:uid="{00000000-0005-0000-0000-00005D780000}"/>
    <cellStyle name="Normal 4 18 33" xfId="30825" xr:uid="{00000000-0005-0000-0000-00005E780000}"/>
    <cellStyle name="Normal 4 18 33 2" xfId="30826" xr:uid="{00000000-0005-0000-0000-00005F780000}"/>
    <cellStyle name="Normal 4 18 33 3" xfId="30827" xr:uid="{00000000-0005-0000-0000-000060780000}"/>
    <cellStyle name="Normal 4 18 33 4" xfId="30828" xr:uid="{00000000-0005-0000-0000-000061780000}"/>
    <cellStyle name="Normal 4 18 34" xfId="30829" xr:uid="{00000000-0005-0000-0000-000062780000}"/>
    <cellStyle name="Normal 4 18 34 2" xfId="30830" xr:uid="{00000000-0005-0000-0000-000063780000}"/>
    <cellStyle name="Normal 4 18 34 3" xfId="30831" xr:uid="{00000000-0005-0000-0000-000064780000}"/>
    <cellStyle name="Normal 4 18 34 4" xfId="30832" xr:uid="{00000000-0005-0000-0000-000065780000}"/>
    <cellStyle name="Normal 4 18 35" xfId="30833" xr:uid="{00000000-0005-0000-0000-000066780000}"/>
    <cellStyle name="Normal 4 18 35 2" xfId="30834" xr:uid="{00000000-0005-0000-0000-000067780000}"/>
    <cellStyle name="Normal 4 18 35 3" xfId="30835" xr:uid="{00000000-0005-0000-0000-000068780000}"/>
    <cellStyle name="Normal 4 18 35 4" xfId="30836" xr:uid="{00000000-0005-0000-0000-000069780000}"/>
    <cellStyle name="Normal 4 18 36" xfId="30837" xr:uid="{00000000-0005-0000-0000-00006A780000}"/>
    <cellStyle name="Normal 4 18 36 2" xfId="30838" xr:uid="{00000000-0005-0000-0000-00006B780000}"/>
    <cellStyle name="Normal 4 18 36 3" xfId="30839" xr:uid="{00000000-0005-0000-0000-00006C780000}"/>
    <cellStyle name="Normal 4 18 36 4" xfId="30840" xr:uid="{00000000-0005-0000-0000-00006D780000}"/>
    <cellStyle name="Normal 4 18 37" xfId="30841" xr:uid="{00000000-0005-0000-0000-00006E780000}"/>
    <cellStyle name="Normal 4 18 37 2" xfId="30842" xr:uid="{00000000-0005-0000-0000-00006F780000}"/>
    <cellStyle name="Normal 4 18 37 3" xfId="30843" xr:uid="{00000000-0005-0000-0000-000070780000}"/>
    <cellStyle name="Normal 4 18 37 4" xfId="30844" xr:uid="{00000000-0005-0000-0000-000071780000}"/>
    <cellStyle name="Normal 4 18 38" xfId="30845" xr:uid="{00000000-0005-0000-0000-000072780000}"/>
    <cellStyle name="Normal 4 18 38 2" xfId="30846" xr:uid="{00000000-0005-0000-0000-000073780000}"/>
    <cellStyle name="Normal 4 18 38 3" xfId="30847" xr:uid="{00000000-0005-0000-0000-000074780000}"/>
    <cellStyle name="Normal 4 18 38 4" xfId="30848" xr:uid="{00000000-0005-0000-0000-000075780000}"/>
    <cellStyle name="Normal 4 18 39" xfId="30849" xr:uid="{00000000-0005-0000-0000-000076780000}"/>
    <cellStyle name="Normal 4 18 39 2" xfId="30850" xr:uid="{00000000-0005-0000-0000-000077780000}"/>
    <cellStyle name="Normal 4 18 39 3" xfId="30851" xr:uid="{00000000-0005-0000-0000-000078780000}"/>
    <cellStyle name="Normal 4 18 39 4" xfId="30852" xr:uid="{00000000-0005-0000-0000-000079780000}"/>
    <cellStyle name="Normal 4 18 4" xfId="30853" xr:uid="{00000000-0005-0000-0000-00007A780000}"/>
    <cellStyle name="Normal 4 18 4 2" xfId="30854" xr:uid="{00000000-0005-0000-0000-00007B780000}"/>
    <cellStyle name="Normal 4 18 4 3" xfId="30855" xr:uid="{00000000-0005-0000-0000-00007C780000}"/>
    <cellStyle name="Normal 4 18 4 4" xfId="30856" xr:uid="{00000000-0005-0000-0000-00007D780000}"/>
    <cellStyle name="Normal 4 18 40" xfId="30857" xr:uid="{00000000-0005-0000-0000-00007E780000}"/>
    <cellStyle name="Normal 4 18 40 2" xfId="30858" xr:uid="{00000000-0005-0000-0000-00007F780000}"/>
    <cellStyle name="Normal 4 18 40 3" xfId="30859" xr:uid="{00000000-0005-0000-0000-000080780000}"/>
    <cellStyle name="Normal 4 18 40 4" xfId="30860" xr:uid="{00000000-0005-0000-0000-000081780000}"/>
    <cellStyle name="Normal 4 18 41" xfId="30861" xr:uid="{00000000-0005-0000-0000-000082780000}"/>
    <cellStyle name="Normal 4 18 41 2" xfId="30862" xr:uid="{00000000-0005-0000-0000-000083780000}"/>
    <cellStyle name="Normal 4 18 41 3" xfId="30863" xr:uid="{00000000-0005-0000-0000-000084780000}"/>
    <cellStyle name="Normal 4 18 41 4" xfId="30864" xr:uid="{00000000-0005-0000-0000-000085780000}"/>
    <cellStyle name="Normal 4 18 42" xfId="30865" xr:uid="{00000000-0005-0000-0000-000086780000}"/>
    <cellStyle name="Normal 4 18 42 2" xfId="30866" xr:uid="{00000000-0005-0000-0000-000087780000}"/>
    <cellStyle name="Normal 4 18 42 3" xfId="30867" xr:uid="{00000000-0005-0000-0000-000088780000}"/>
    <cellStyle name="Normal 4 18 42 4" xfId="30868" xr:uid="{00000000-0005-0000-0000-000089780000}"/>
    <cellStyle name="Normal 4 18 43" xfId="30869" xr:uid="{00000000-0005-0000-0000-00008A780000}"/>
    <cellStyle name="Normal 4 18 43 2" xfId="30870" xr:uid="{00000000-0005-0000-0000-00008B780000}"/>
    <cellStyle name="Normal 4 18 43 3" xfId="30871" xr:uid="{00000000-0005-0000-0000-00008C780000}"/>
    <cellStyle name="Normal 4 18 43 4" xfId="30872" xr:uid="{00000000-0005-0000-0000-00008D780000}"/>
    <cellStyle name="Normal 4 18 44" xfId="30873" xr:uid="{00000000-0005-0000-0000-00008E780000}"/>
    <cellStyle name="Normal 4 18 44 2" xfId="30874" xr:uid="{00000000-0005-0000-0000-00008F780000}"/>
    <cellStyle name="Normal 4 18 44 3" xfId="30875" xr:uid="{00000000-0005-0000-0000-000090780000}"/>
    <cellStyle name="Normal 4 18 44 4" xfId="30876" xr:uid="{00000000-0005-0000-0000-000091780000}"/>
    <cellStyle name="Normal 4 18 45" xfId="30877" xr:uid="{00000000-0005-0000-0000-000092780000}"/>
    <cellStyle name="Normal 4 18 45 2" xfId="30878" xr:uid="{00000000-0005-0000-0000-000093780000}"/>
    <cellStyle name="Normal 4 18 45 3" xfId="30879" xr:uid="{00000000-0005-0000-0000-000094780000}"/>
    <cellStyle name="Normal 4 18 45 4" xfId="30880" xr:uid="{00000000-0005-0000-0000-000095780000}"/>
    <cellStyle name="Normal 4 18 46" xfId="30881" xr:uid="{00000000-0005-0000-0000-000096780000}"/>
    <cellStyle name="Normal 4 18 46 2" xfId="30882" xr:uid="{00000000-0005-0000-0000-000097780000}"/>
    <cellStyle name="Normal 4 18 46 3" xfId="30883" xr:uid="{00000000-0005-0000-0000-000098780000}"/>
    <cellStyle name="Normal 4 18 46 4" xfId="30884" xr:uid="{00000000-0005-0000-0000-000099780000}"/>
    <cellStyle name="Normal 4 18 47" xfId="30885" xr:uid="{00000000-0005-0000-0000-00009A780000}"/>
    <cellStyle name="Normal 4 18 48" xfId="30886" xr:uid="{00000000-0005-0000-0000-00009B780000}"/>
    <cellStyle name="Normal 4 18 49" xfId="30887" xr:uid="{00000000-0005-0000-0000-00009C780000}"/>
    <cellStyle name="Normal 4 18 5" xfId="30888" xr:uid="{00000000-0005-0000-0000-00009D780000}"/>
    <cellStyle name="Normal 4 18 5 2" xfId="30889" xr:uid="{00000000-0005-0000-0000-00009E780000}"/>
    <cellStyle name="Normal 4 18 5 3" xfId="30890" xr:uid="{00000000-0005-0000-0000-00009F780000}"/>
    <cellStyle name="Normal 4 18 5 4" xfId="30891" xr:uid="{00000000-0005-0000-0000-0000A0780000}"/>
    <cellStyle name="Normal 4 18 50" xfId="30892" xr:uid="{00000000-0005-0000-0000-0000A1780000}"/>
    <cellStyle name="Normal 4 18 51" xfId="30893" xr:uid="{00000000-0005-0000-0000-0000A2780000}"/>
    <cellStyle name="Normal 4 18 52" xfId="30894" xr:uid="{00000000-0005-0000-0000-0000A3780000}"/>
    <cellStyle name="Normal 4 18 53" xfId="30895" xr:uid="{00000000-0005-0000-0000-0000A4780000}"/>
    <cellStyle name="Normal 4 18 54" xfId="30896" xr:uid="{00000000-0005-0000-0000-0000A5780000}"/>
    <cellStyle name="Normal 4 18 55" xfId="30897" xr:uid="{00000000-0005-0000-0000-0000A6780000}"/>
    <cellStyle name="Normal 4 18 56" xfId="30898" xr:uid="{00000000-0005-0000-0000-0000A7780000}"/>
    <cellStyle name="Normal 4 18 57" xfId="30899" xr:uid="{00000000-0005-0000-0000-0000A8780000}"/>
    <cellStyle name="Normal 4 18 58" xfId="30900" xr:uid="{00000000-0005-0000-0000-0000A9780000}"/>
    <cellStyle name="Normal 4 18 59" xfId="30901" xr:uid="{00000000-0005-0000-0000-0000AA780000}"/>
    <cellStyle name="Normal 4 18 6" xfId="30902" xr:uid="{00000000-0005-0000-0000-0000AB780000}"/>
    <cellStyle name="Normal 4 18 6 2" xfId="30903" xr:uid="{00000000-0005-0000-0000-0000AC780000}"/>
    <cellStyle name="Normal 4 18 6 3" xfId="30904" xr:uid="{00000000-0005-0000-0000-0000AD780000}"/>
    <cellStyle name="Normal 4 18 6 4" xfId="30905" xr:uid="{00000000-0005-0000-0000-0000AE780000}"/>
    <cellStyle name="Normal 4 18 60" xfId="30906" xr:uid="{00000000-0005-0000-0000-0000AF780000}"/>
    <cellStyle name="Normal 4 18 61" xfId="30907" xr:uid="{00000000-0005-0000-0000-0000B0780000}"/>
    <cellStyle name="Normal 4 18 62" xfId="30908" xr:uid="{00000000-0005-0000-0000-0000B1780000}"/>
    <cellStyle name="Normal 4 18 7" xfId="30909" xr:uid="{00000000-0005-0000-0000-0000B2780000}"/>
    <cellStyle name="Normal 4 18 7 2" xfId="30910" xr:uid="{00000000-0005-0000-0000-0000B3780000}"/>
    <cellStyle name="Normal 4 18 7 3" xfId="30911" xr:uid="{00000000-0005-0000-0000-0000B4780000}"/>
    <cellStyle name="Normal 4 18 7 4" xfId="30912" xr:uid="{00000000-0005-0000-0000-0000B5780000}"/>
    <cellStyle name="Normal 4 18 8" xfId="30913" xr:uid="{00000000-0005-0000-0000-0000B6780000}"/>
    <cellStyle name="Normal 4 18 8 2" xfId="30914" xr:uid="{00000000-0005-0000-0000-0000B7780000}"/>
    <cellStyle name="Normal 4 18 8 3" xfId="30915" xr:uid="{00000000-0005-0000-0000-0000B8780000}"/>
    <cellStyle name="Normal 4 18 8 4" xfId="30916" xr:uid="{00000000-0005-0000-0000-0000B9780000}"/>
    <cellStyle name="Normal 4 18 9" xfId="30917" xr:uid="{00000000-0005-0000-0000-0000BA780000}"/>
    <cellStyle name="Normal 4 18 9 2" xfId="30918" xr:uid="{00000000-0005-0000-0000-0000BB780000}"/>
    <cellStyle name="Normal 4 18 9 3" xfId="30919" xr:uid="{00000000-0005-0000-0000-0000BC780000}"/>
    <cellStyle name="Normal 4 18 9 4" xfId="30920" xr:uid="{00000000-0005-0000-0000-0000BD780000}"/>
    <cellStyle name="Normal 4 18_Annex-25(B)-1" xfId="30921" xr:uid="{00000000-0005-0000-0000-0000BE780000}"/>
    <cellStyle name="Normal 4 19" xfId="30922" xr:uid="{00000000-0005-0000-0000-0000BF780000}"/>
    <cellStyle name="Normal 4 19 10" xfId="30923" xr:uid="{00000000-0005-0000-0000-0000C0780000}"/>
    <cellStyle name="Normal 4 19 10 2" xfId="30924" xr:uid="{00000000-0005-0000-0000-0000C1780000}"/>
    <cellStyle name="Normal 4 19 10 3" xfId="30925" xr:uid="{00000000-0005-0000-0000-0000C2780000}"/>
    <cellStyle name="Normal 4 19 10 4" xfId="30926" xr:uid="{00000000-0005-0000-0000-0000C3780000}"/>
    <cellStyle name="Normal 4 19 11" xfId="30927" xr:uid="{00000000-0005-0000-0000-0000C4780000}"/>
    <cellStyle name="Normal 4 19 11 2" xfId="30928" xr:uid="{00000000-0005-0000-0000-0000C5780000}"/>
    <cellStyle name="Normal 4 19 11 3" xfId="30929" xr:uid="{00000000-0005-0000-0000-0000C6780000}"/>
    <cellStyle name="Normal 4 19 11 4" xfId="30930" xr:uid="{00000000-0005-0000-0000-0000C7780000}"/>
    <cellStyle name="Normal 4 19 12" xfId="30931" xr:uid="{00000000-0005-0000-0000-0000C8780000}"/>
    <cellStyle name="Normal 4 19 12 2" xfId="30932" xr:uid="{00000000-0005-0000-0000-0000C9780000}"/>
    <cellStyle name="Normal 4 19 12 3" xfId="30933" xr:uid="{00000000-0005-0000-0000-0000CA780000}"/>
    <cellStyle name="Normal 4 19 12 4" xfId="30934" xr:uid="{00000000-0005-0000-0000-0000CB780000}"/>
    <cellStyle name="Normal 4 19 13" xfId="30935" xr:uid="{00000000-0005-0000-0000-0000CC780000}"/>
    <cellStyle name="Normal 4 19 13 2" xfId="30936" xr:uid="{00000000-0005-0000-0000-0000CD780000}"/>
    <cellStyle name="Normal 4 19 13 3" xfId="30937" xr:uid="{00000000-0005-0000-0000-0000CE780000}"/>
    <cellStyle name="Normal 4 19 13 4" xfId="30938" xr:uid="{00000000-0005-0000-0000-0000CF780000}"/>
    <cellStyle name="Normal 4 19 14" xfId="30939" xr:uid="{00000000-0005-0000-0000-0000D0780000}"/>
    <cellStyle name="Normal 4 19 14 2" xfId="30940" xr:uid="{00000000-0005-0000-0000-0000D1780000}"/>
    <cellStyle name="Normal 4 19 14 3" xfId="30941" xr:uid="{00000000-0005-0000-0000-0000D2780000}"/>
    <cellStyle name="Normal 4 19 14 4" xfId="30942" xr:uid="{00000000-0005-0000-0000-0000D3780000}"/>
    <cellStyle name="Normal 4 19 15" xfId="30943" xr:uid="{00000000-0005-0000-0000-0000D4780000}"/>
    <cellStyle name="Normal 4 19 15 2" xfId="30944" xr:uid="{00000000-0005-0000-0000-0000D5780000}"/>
    <cellStyle name="Normal 4 19 15 3" xfId="30945" xr:uid="{00000000-0005-0000-0000-0000D6780000}"/>
    <cellStyle name="Normal 4 19 15 4" xfId="30946" xr:uid="{00000000-0005-0000-0000-0000D7780000}"/>
    <cellStyle name="Normal 4 19 16" xfId="30947" xr:uid="{00000000-0005-0000-0000-0000D8780000}"/>
    <cellStyle name="Normal 4 19 16 2" xfId="30948" xr:uid="{00000000-0005-0000-0000-0000D9780000}"/>
    <cellStyle name="Normal 4 19 16 3" xfId="30949" xr:uid="{00000000-0005-0000-0000-0000DA780000}"/>
    <cellStyle name="Normal 4 19 16 4" xfId="30950" xr:uid="{00000000-0005-0000-0000-0000DB780000}"/>
    <cellStyle name="Normal 4 19 17" xfId="30951" xr:uid="{00000000-0005-0000-0000-0000DC780000}"/>
    <cellStyle name="Normal 4 19 17 2" xfId="30952" xr:uid="{00000000-0005-0000-0000-0000DD780000}"/>
    <cellStyle name="Normal 4 19 17 3" xfId="30953" xr:uid="{00000000-0005-0000-0000-0000DE780000}"/>
    <cellStyle name="Normal 4 19 17 4" xfId="30954" xr:uid="{00000000-0005-0000-0000-0000DF780000}"/>
    <cellStyle name="Normal 4 19 18" xfId="30955" xr:uid="{00000000-0005-0000-0000-0000E0780000}"/>
    <cellStyle name="Normal 4 19 18 2" xfId="30956" xr:uid="{00000000-0005-0000-0000-0000E1780000}"/>
    <cellStyle name="Normal 4 19 18 3" xfId="30957" xr:uid="{00000000-0005-0000-0000-0000E2780000}"/>
    <cellStyle name="Normal 4 19 18 4" xfId="30958" xr:uid="{00000000-0005-0000-0000-0000E3780000}"/>
    <cellStyle name="Normal 4 19 19" xfId="30959" xr:uid="{00000000-0005-0000-0000-0000E4780000}"/>
    <cellStyle name="Normal 4 19 19 2" xfId="30960" xr:uid="{00000000-0005-0000-0000-0000E5780000}"/>
    <cellStyle name="Normal 4 19 19 3" xfId="30961" xr:uid="{00000000-0005-0000-0000-0000E6780000}"/>
    <cellStyle name="Normal 4 19 19 4" xfId="30962" xr:uid="{00000000-0005-0000-0000-0000E7780000}"/>
    <cellStyle name="Normal 4 19 2" xfId="30963" xr:uid="{00000000-0005-0000-0000-0000E8780000}"/>
    <cellStyle name="Normal 4 19 2 2" xfId="30964" xr:uid="{00000000-0005-0000-0000-0000E9780000}"/>
    <cellStyle name="Normal 4 19 2 3" xfId="30965" xr:uid="{00000000-0005-0000-0000-0000EA780000}"/>
    <cellStyle name="Normal 4 19 2 4" xfId="30966" xr:uid="{00000000-0005-0000-0000-0000EB780000}"/>
    <cellStyle name="Normal 4 19 20" xfId="30967" xr:uid="{00000000-0005-0000-0000-0000EC780000}"/>
    <cellStyle name="Normal 4 19 20 2" xfId="30968" xr:uid="{00000000-0005-0000-0000-0000ED780000}"/>
    <cellStyle name="Normal 4 19 20 3" xfId="30969" xr:uid="{00000000-0005-0000-0000-0000EE780000}"/>
    <cellStyle name="Normal 4 19 20 4" xfId="30970" xr:uid="{00000000-0005-0000-0000-0000EF780000}"/>
    <cellStyle name="Normal 4 19 21" xfId="30971" xr:uid="{00000000-0005-0000-0000-0000F0780000}"/>
    <cellStyle name="Normal 4 19 21 2" xfId="30972" xr:uid="{00000000-0005-0000-0000-0000F1780000}"/>
    <cellStyle name="Normal 4 19 21 3" xfId="30973" xr:uid="{00000000-0005-0000-0000-0000F2780000}"/>
    <cellStyle name="Normal 4 19 21 4" xfId="30974" xr:uid="{00000000-0005-0000-0000-0000F3780000}"/>
    <cellStyle name="Normal 4 19 22" xfId="30975" xr:uid="{00000000-0005-0000-0000-0000F4780000}"/>
    <cellStyle name="Normal 4 19 22 2" xfId="30976" xr:uid="{00000000-0005-0000-0000-0000F5780000}"/>
    <cellStyle name="Normal 4 19 22 3" xfId="30977" xr:uid="{00000000-0005-0000-0000-0000F6780000}"/>
    <cellStyle name="Normal 4 19 22 4" xfId="30978" xr:uid="{00000000-0005-0000-0000-0000F7780000}"/>
    <cellStyle name="Normal 4 19 23" xfId="30979" xr:uid="{00000000-0005-0000-0000-0000F8780000}"/>
    <cellStyle name="Normal 4 19 23 2" xfId="30980" xr:uid="{00000000-0005-0000-0000-0000F9780000}"/>
    <cellStyle name="Normal 4 19 23 3" xfId="30981" xr:uid="{00000000-0005-0000-0000-0000FA780000}"/>
    <cellStyle name="Normal 4 19 23 4" xfId="30982" xr:uid="{00000000-0005-0000-0000-0000FB780000}"/>
    <cellStyle name="Normal 4 19 24" xfId="30983" xr:uid="{00000000-0005-0000-0000-0000FC780000}"/>
    <cellStyle name="Normal 4 19 24 2" xfId="30984" xr:uid="{00000000-0005-0000-0000-0000FD780000}"/>
    <cellStyle name="Normal 4 19 24 3" xfId="30985" xr:uid="{00000000-0005-0000-0000-0000FE780000}"/>
    <cellStyle name="Normal 4 19 24 4" xfId="30986" xr:uid="{00000000-0005-0000-0000-0000FF780000}"/>
    <cellStyle name="Normal 4 19 25" xfId="30987" xr:uid="{00000000-0005-0000-0000-000000790000}"/>
    <cellStyle name="Normal 4 19 25 2" xfId="30988" xr:uid="{00000000-0005-0000-0000-000001790000}"/>
    <cellStyle name="Normal 4 19 25 3" xfId="30989" xr:uid="{00000000-0005-0000-0000-000002790000}"/>
    <cellStyle name="Normal 4 19 25 4" xfId="30990" xr:uid="{00000000-0005-0000-0000-000003790000}"/>
    <cellStyle name="Normal 4 19 26" xfId="30991" xr:uid="{00000000-0005-0000-0000-000004790000}"/>
    <cellStyle name="Normal 4 19 26 2" xfId="30992" xr:uid="{00000000-0005-0000-0000-000005790000}"/>
    <cellStyle name="Normal 4 19 26 3" xfId="30993" xr:uid="{00000000-0005-0000-0000-000006790000}"/>
    <cellStyle name="Normal 4 19 26 4" xfId="30994" xr:uid="{00000000-0005-0000-0000-000007790000}"/>
    <cellStyle name="Normal 4 19 27" xfId="30995" xr:uid="{00000000-0005-0000-0000-000008790000}"/>
    <cellStyle name="Normal 4 19 27 2" xfId="30996" xr:uid="{00000000-0005-0000-0000-000009790000}"/>
    <cellStyle name="Normal 4 19 27 3" xfId="30997" xr:uid="{00000000-0005-0000-0000-00000A790000}"/>
    <cellStyle name="Normal 4 19 27 4" xfId="30998" xr:uid="{00000000-0005-0000-0000-00000B790000}"/>
    <cellStyle name="Normal 4 19 28" xfId="30999" xr:uid="{00000000-0005-0000-0000-00000C790000}"/>
    <cellStyle name="Normal 4 19 28 2" xfId="31000" xr:uid="{00000000-0005-0000-0000-00000D790000}"/>
    <cellStyle name="Normal 4 19 28 3" xfId="31001" xr:uid="{00000000-0005-0000-0000-00000E790000}"/>
    <cellStyle name="Normal 4 19 28 4" xfId="31002" xr:uid="{00000000-0005-0000-0000-00000F790000}"/>
    <cellStyle name="Normal 4 19 29" xfId="31003" xr:uid="{00000000-0005-0000-0000-000010790000}"/>
    <cellStyle name="Normal 4 19 29 2" xfId="31004" xr:uid="{00000000-0005-0000-0000-000011790000}"/>
    <cellStyle name="Normal 4 19 29 3" xfId="31005" xr:uid="{00000000-0005-0000-0000-000012790000}"/>
    <cellStyle name="Normal 4 19 29 4" xfId="31006" xr:uid="{00000000-0005-0000-0000-000013790000}"/>
    <cellStyle name="Normal 4 19 3" xfId="31007" xr:uid="{00000000-0005-0000-0000-000014790000}"/>
    <cellStyle name="Normal 4 19 3 2" xfId="31008" xr:uid="{00000000-0005-0000-0000-000015790000}"/>
    <cellStyle name="Normal 4 19 3 3" xfId="31009" xr:uid="{00000000-0005-0000-0000-000016790000}"/>
    <cellStyle name="Normal 4 19 3 4" xfId="31010" xr:uid="{00000000-0005-0000-0000-000017790000}"/>
    <cellStyle name="Normal 4 19 30" xfId="31011" xr:uid="{00000000-0005-0000-0000-000018790000}"/>
    <cellStyle name="Normal 4 19 30 2" xfId="31012" xr:uid="{00000000-0005-0000-0000-000019790000}"/>
    <cellStyle name="Normal 4 19 30 3" xfId="31013" xr:uid="{00000000-0005-0000-0000-00001A790000}"/>
    <cellStyle name="Normal 4 19 30 4" xfId="31014" xr:uid="{00000000-0005-0000-0000-00001B790000}"/>
    <cellStyle name="Normal 4 19 31" xfId="31015" xr:uid="{00000000-0005-0000-0000-00001C790000}"/>
    <cellStyle name="Normal 4 19 31 2" xfId="31016" xr:uid="{00000000-0005-0000-0000-00001D790000}"/>
    <cellStyle name="Normal 4 19 31 3" xfId="31017" xr:uid="{00000000-0005-0000-0000-00001E790000}"/>
    <cellStyle name="Normal 4 19 31 4" xfId="31018" xr:uid="{00000000-0005-0000-0000-00001F790000}"/>
    <cellStyle name="Normal 4 19 32" xfId="31019" xr:uid="{00000000-0005-0000-0000-000020790000}"/>
    <cellStyle name="Normal 4 19 32 2" xfId="31020" xr:uid="{00000000-0005-0000-0000-000021790000}"/>
    <cellStyle name="Normal 4 19 32 3" xfId="31021" xr:uid="{00000000-0005-0000-0000-000022790000}"/>
    <cellStyle name="Normal 4 19 32 4" xfId="31022" xr:uid="{00000000-0005-0000-0000-000023790000}"/>
    <cellStyle name="Normal 4 19 33" xfId="31023" xr:uid="{00000000-0005-0000-0000-000024790000}"/>
    <cellStyle name="Normal 4 19 33 2" xfId="31024" xr:uid="{00000000-0005-0000-0000-000025790000}"/>
    <cellStyle name="Normal 4 19 33 3" xfId="31025" xr:uid="{00000000-0005-0000-0000-000026790000}"/>
    <cellStyle name="Normal 4 19 33 4" xfId="31026" xr:uid="{00000000-0005-0000-0000-000027790000}"/>
    <cellStyle name="Normal 4 19 34" xfId="31027" xr:uid="{00000000-0005-0000-0000-000028790000}"/>
    <cellStyle name="Normal 4 19 34 2" xfId="31028" xr:uid="{00000000-0005-0000-0000-000029790000}"/>
    <cellStyle name="Normal 4 19 34 3" xfId="31029" xr:uid="{00000000-0005-0000-0000-00002A790000}"/>
    <cellStyle name="Normal 4 19 34 4" xfId="31030" xr:uid="{00000000-0005-0000-0000-00002B790000}"/>
    <cellStyle name="Normal 4 19 35" xfId="31031" xr:uid="{00000000-0005-0000-0000-00002C790000}"/>
    <cellStyle name="Normal 4 19 35 2" xfId="31032" xr:uid="{00000000-0005-0000-0000-00002D790000}"/>
    <cellStyle name="Normal 4 19 35 3" xfId="31033" xr:uid="{00000000-0005-0000-0000-00002E790000}"/>
    <cellStyle name="Normal 4 19 35 4" xfId="31034" xr:uid="{00000000-0005-0000-0000-00002F790000}"/>
    <cellStyle name="Normal 4 19 36" xfId="31035" xr:uid="{00000000-0005-0000-0000-000030790000}"/>
    <cellStyle name="Normal 4 19 36 2" xfId="31036" xr:uid="{00000000-0005-0000-0000-000031790000}"/>
    <cellStyle name="Normal 4 19 36 3" xfId="31037" xr:uid="{00000000-0005-0000-0000-000032790000}"/>
    <cellStyle name="Normal 4 19 36 4" xfId="31038" xr:uid="{00000000-0005-0000-0000-000033790000}"/>
    <cellStyle name="Normal 4 19 37" xfId="31039" xr:uid="{00000000-0005-0000-0000-000034790000}"/>
    <cellStyle name="Normal 4 19 37 2" xfId="31040" xr:uid="{00000000-0005-0000-0000-000035790000}"/>
    <cellStyle name="Normal 4 19 37 3" xfId="31041" xr:uid="{00000000-0005-0000-0000-000036790000}"/>
    <cellStyle name="Normal 4 19 37 4" xfId="31042" xr:uid="{00000000-0005-0000-0000-000037790000}"/>
    <cellStyle name="Normal 4 19 38" xfId="31043" xr:uid="{00000000-0005-0000-0000-000038790000}"/>
    <cellStyle name="Normal 4 19 38 2" xfId="31044" xr:uid="{00000000-0005-0000-0000-000039790000}"/>
    <cellStyle name="Normal 4 19 38 3" xfId="31045" xr:uid="{00000000-0005-0000-0000-00003A790000}"/>
    <cellStyle name="Normal 4 19 38 4" xfId="31046" xr:uid="{00000000-0005-0000-0000-00003B790000}"/>
    <cellStyle name="Normal 4 19 39" xfId="31047" xr:uid="{00000000-0005-0000-0000-00003C790000}"/>
    <cellStyle name="Normal 4 19 39 2" xfId="31048" xr:uid="{00000000-0005-0000-0000-00003D790000}"/>
    <cellStyle name="Normal 4 19 39 3" xfId="31049" xr:uid="{00000000-0005-0000-0000-00003E790000}"/>
    <cellStyle name="Normal 4 19 39 4" xfId="31050" xr:uid="{00000000-0005-0000-0000-00003F790000}"/>
    <cellStyle name="Normal 4 19 4" xfId="31051" xr:uid="{00000000-0005-0000-0000-000040790000}"/>
    <cellStyle name="Normal 4 19 4 2" xfId="31052" xr:uid="{00000000-0005-0000-0000-000041790000}"/>
    <cellStyle name="Normal 4 19 4 3" xfId="31053" xr:uid="{00000000-0005-0000-0000-000042790000}"/>
    <cellStyle name="Normal 4 19 4 4" xfId="31054" xr:uid="{00000000-0005-0000-0000-000043790000}"/>
    <cellStyle name="Normal 4 19 40" xfId="31055" xr:uid="{00000000-0005-0000-0000-000044790000}"/>
    <cellStyle name="Normal 4 19 40 2" xfId="31056" xr:uid="{00000000-0005-0000-0000-000045790000}"/>
    <cellStyle name="Normal 4 19 40 3" xfId="31057" xr:uid="{00000000-0005-0000-0000-000046790000}"/>
    <cellStyle name="Normal 4 19 40 4" xfId="31058" xr:uid="{00000000-0005-0000-0000-000047790000}"/>
    <cellStyle name="Normal 4 19 41" xfId="31059" xr:uid="{00000000-0005-0000-0000-000048790000}"/>
    <cellStyle name="Normal 4 19 41 2" xfId="31060" xr:uid="{00000000-0005-0000-0000-000049790000}"/>
    <cellStyle name="Normal 4 19 41 3" xfId="31061" xr:uid="{00000000-0005-0000-0000-00004A790000}"/>
    <cellStyle name="Normal 4 19 41 4" xfId="31062" xr:uid="{00000000-0005-0000-0000-00004B790000}"/>
    <cellStyle name="Normal 4 19 42" xfId="31063" xr:uid="{00000000-0005-0000-0000-00004C790000}"/>
    <cellStyle name="Normal 4 19 42 2" xfId="31064" xr:uid="{00000000-0005-0000-0000-00004D790000}"/>
    <cellStyle name="Normal 4 19 42 3" xfId="31065" xr:uid="{00000000-0005-0000-0000-00004E790000}"/>
    <cellStyle name="Normal 4 19 42 4" xfId="31066" xr:uid="{00000000-0005-0000-0000-00004F790000}"/>
    <cellStyle name="Normal 4 19 43" xfId="31067" xr:uid="{00000000-0005-0000-0000-000050790000}"/>
    <cellStyle name="Normal 4 19 43 2" xfId="31068" xr:uid="{00000000-0005-0000-0000-000051790000}"/>
    <cellStyle name="Normal 4 19 43 3" xfId="31069" xr:uid="{00000000-0005-0000-0000-000052790000}"/>
    <cellStyle name="Normal 4 19 43 4" xfId="31070" xr:uid="{00000000-0005-0000-0000-000053790000}"/>
    <cellStyle name="Normal 4 19 44" xfId="31071" xr:uid="{00000000-0005-0000-0000-000054790000}"/>
    <cellStyle name="Normal 4 19 44 2" xfId="31072" xr:uid="{00000000-0005-0000-0000-000055790000}"/>
    <cellStyle name="Normal 4 19 44 3" xfId="31073" xr:uid="{00000000-0005-0000-0000-000056790000}"/>
    <cellStyle name="Normal 4 19 44 4" xfId="31074" xr:uid="{00000000-0005-0000-0000-000057790000}"/>
    <cellStyle name="Normal 4 19 45" xfId="31075" xr:uid="{00000000-0005-0000-0000-000058790000}"/>
    <cellStyle name="Normal 4 19 45 2" xfId="31076" xr:uid="{00000000-0005-0000-0000-000059790000}"/>
    <cellStyle name="Normal 4 19 45 3" xfId="31077" xr:uid="{00000000-0005-0000-0000-00005A790000}"/>
    <cellStyle name="Normal 4 19 45 4" xfId="31078" xr:uid="{00000000-0005-0000-0000-00005B790000}"/>
    <cellStyle name="Normal 4 19 46" xfId="31079" xr:uid="{00000000-0005-0000-0000-00005C790000}"/>
    <cellStyle name="Normal 4 19 46 2" xfId="31080" xr:uid="{00000000-0005-0000-0000-00005D790000}"/>
    <cellStyle name="Normal 4 19 46 3" xfId="31081" xr:uid="{00000000-0005-0000-0000-00005E790000}"/>
    <cellStyle name="Normal 4 19 46 4" xfId="31082" xr:uid="{00000000-0005-0000-0000-00005F790000}"/>
    <cellStyle name="Normal 4 19 47" xfId="31083" xr:uid="{00000000-0005-0000-0000-000060790000}"/>
    <cellStyle name="Normal 4 19 48" xfId="31084" xr:uid="{00000000-0005-0000-0000-000061790000}"/>
    <cellStyle name="Normal 4 19 49" xfId="31085" xr:uid="{00000000-0005-0000-0000-000062790000}"/>
    <cellStyle name="Normal 4 19 5" xfId="31086" xr:uid="{00000000-0005-0000-0000-000063790000}"/>
    <cellStyle name="Normal 4 19 5 2" xfId="31087" xr:uid="{00000000-0005-0000-0000-000064790000}"/>
    <cellStyle name="Normal 4 19 5 3" xfId="31088" xr:uid="{00000000-0005-0000-0000-000065790000}"/>
    <cellStyle name="Normal 4 19 5 4" xfId="31089" xr:uid="{00000000-0005-0000-0000-000066790000}"/>
    <cellStyle name="Normal 4 19 50" xfId="31090" xr:uid="{00000000-0005-0000-0000-000067790000}"/>
    <cellStyle name="Normal 4 19 51" xfId="31091" xr:uid="{00000000-0005-0000-0000-000068790000}"/>
    <cellStyle name="Normal 4 19 52" xfId="31092" xr:uid="{00000000-0005-0000-0000-000069790000}"/>
    <cellStyle name="Normal 4 19 53" xfId="31093" xr:uid="{00000000-0005-0000-0000-00006A790000}"/>
    <cellStyle name="Normal 4 19 54" xfId="31094" xr:uid="{00000000-0005-0000-0000-00006B790000}"/>
    <cellStyle name="Normal 4 19 55" xfId="31095" xr:uid="{00000000-0005-0000-0000-00006C790000}"/>
    <cellStyle name="Normal 4 19 56" xfId="31096" xr:uid="{00000000-0005-0000-0000-00006D790000}"/>
    <cellStyle name="Normal 4 19 57" xfId="31097" xr:uid="{00000000-0005-0000-0000-00006E790000}"/>
    <cellStyle name="Normal 4 19 58" xfId="31098" xr:uid="{00000000-0005-0000-0000-00006F790000}"/>
    <cellStyle name="Normal 4 19 59" xfId="31099" xr:uid="{00000000-0005-0000-0000-000070790000}"/>
    <cellStyle name="Normal 4 19 6" xfId="31100" xr:uid="{00000000-0005-0000-0000-000071790000}"/>
    <cellStyle name="Normal 4 19 6 2" xfId="31101" xr:uid="{00000000-0005-0000-0000-000072790000}"/>
    <cellStyle name="Normal 4 19 6 3" xfId="31102" xr:uid="{00000000-0005-0000-0000-000073790000}"/>
    <cellStyle name="Normal 4 19 6 4" xfId="31103" xr:uid="{00000000-0005-0000-0000-000074790000}"/>
    <cellStyle name="Normal 4 19 60" xfId="31104" xr:uid="{00000000-0005-0000-0000-000075790000}"/>
    <cellStyle name="Normal 4 19 61" xfId="31105" xr:uid="{00000000-0005-0000-0000-000076790000}"/>
    <cellStyle name="Normal 4 19 62" xfId="31106" xr:uid="{00000000-0005-0000-0000-000077790000}"/>
    <cellStyle name="Normal 4 19 7" xfId="31107" xr:uid="{00000000-0005-0000-0000-000078790000}"/>
    <cellStyle name="Normal 4 19 7 2" xfId="31108" xr:uid="{00000000-0005-0000-0000-000079790000}"/>
    <cellStyle name="Normal 4 19 7 3" xfId="31109" xr:uid="{00000000-0005-0000-0000-00007A790000}"/>
    <cellStyle name="Normal 4 19 7 4" xfId="31110" xr:uid="{00000000-0005-0000-0000-00007B790000}"/>
    <cellStyle name="Normal 4 19 8" xfId="31111" xr:uid="{00000000-0005-0000-0000-00007C790000}"/>
    <cellStyle name="Normal 4 19 8 2" xfId="31112" xr:uid="{00000000-0005-0000-0000-00007D790000}"/>
    <cellStyle name="Normal 4 19 8 3" xfId="31113" xr:uid="{00000000-0005-0000-0000-00007E790000}"/>
    <cellStyle name="Normal 4 19 8 4" xfId="31114" xr:uid="{00000000-0005-0000-0000-00007F790000}"/>
    <cellStyle name="Normal 4 19 9" xfId="31115" xr:uid="{00000000-0005-0000-0000-000080790000}"/>
    <cellStyle name="Normal 4 19 9 2" xfId="31116" xr:uid="{00000000-0005-0000-0000-000081790000}"/>
    <cellStyle name="Normal 4 19 9 3" xfId="31117" xr:uid="{00000000-0005-0000-0000-000082790000}"/>
    <cellStyle name="Normal 4 19 9 4" xfId="31118" xr:uid="{00000000-0005-0000-0000-000083790000}"/>
    <cellStyle name="Normal 4 19_Annex-25(B)-1" xfId="31119" xr:uid="{00000000-0005-0000-0000-000084790000}"/>
    <cellStyle name="Normal 4 2" xfId="31120" xr:uid="{00000000-0005-0000-0000-000085790000}"/>
    <cellStyle name="Normal 4 2 10" xfId="31121" xr:uid="{00000000-0005-0000-0000-000086790000}"/>
    <cellStyle name="Normal 4 2 10 10" xfId="31122" xr:uid="{00000000-0005-0000-0000-000087790000}"/>
    <cellStyle name="Normal 4 2 10 10 2" xfId="31123" xr:uid="{00000000-0005-0000-0000-000088790000}"/>
    <cellStyle name="Normal 4 2 10 10 3" xfId="31124" xr:uid="{00000000-0005-0000-0000-000089790000}"/>
    <cellStyle name="Normal 4 2 10 10 4" xfId="31125" xr:uid="{00000000-0005-0000-0000-00008A790000}"/>
    <cellStyle name="Normal 4 2 10 11" xfId="31126" xr:uid="{00000000-0005-0000-0000-00008B790000}"/>
    <cellStyle name="Normal 4 2 10 11 2" xfId="31127" xr:uid="{00000000-0005-0000-0000-00008C790000}"/>
    <cellStyle name="Normal 4 2 10 11 3" xfId="31128" xr:uid="{00000000-0005-0000-0000-00008D790000}"/>
    <cellStyle name="Normal 4 2 10 11 4" xfId="31129" xr:uid="{00000000-0005-0000-0000-00008E790000}"/>
    <cellStyle name="Normal 4 2 10 12" xfId="31130" xr:uid="{00000000-0005-0000-0000-00008F790000}"/>
    <cellStyle name="Normal 4 2 10 12 2" xfId="31131" xr:uid="{00000000-0005-0000-0000-000090790000}"/>
    <cellStyle name="Normal 4 2 10 12 3" xfId="31132" xr:uid="{00000000-0005-0000-0000-000091790000}"/>
    <cellStyle name="Normal 4 2 10 12 4" xfId="31133" xr:uid="{00000000-0005-0000-0000-000092790000}"/>
    <cellStyle name="Normal 4 2 10 13" xfId="31134" xr:uid="{00000000-0005-0000-0000-000093790000}"/>
    <cellStyle name="Normal 4 2 10 13 2" xfId="31135" xr:uid="{00000000-0005-0000-0000-000094790000}"/>
    <cellStyle name="Normal 4 2 10 13 3" xfId="31136" xr:uid="{00000000-0005-0000-0000-000095790000}"/>
    <cellStyle name="Normal 4 2 10 13 4" xfId="31137" xr:uid="{00000000-0005-0000-0000-000096790000}"/>
    <cellStyle name="Normal 4 2 10 14" xfId="31138" xr:uid="{00000000-0005-0000-0000-000097790000}"/>
    <cellStyle name="Normal 4 2 10 14 2" xfId="31139" xr:uid="{00000000-0005-0000-0000-000098790000}"/>
    <cellStyle name="Normal 4 2 10 14 3" xfId="31140" xr:uid="{00000000-0005-0000-0000-000099790000}"/>
    <cellStyle name="Normal 4 2 10 14 4" xfId="31141" xr:uid="{00000000-0005-0000-0000-00009A790000}"/>
    <cellStyle name="Normal 4 2 10 15" xfId="31142" xr:uid="{00000000-0005-0000-0000-00009B790000}"/>
    <cellStyle name="Normal 4 2 10 15 2" xfId="31143" xr:uid="{00000000-0005-0000-0000-00009C790000}"/>
    <cellStyle name="Normal 4 2 10 15 3" xfId="31144" xr:uid="{00000000-0005-0000-0000-00009D790000}"/>
    <cellStyle name="Normal 4 2 10 15 4" xfId="31145" xr:uid="{00000000-0005-0000-0000-00009E790000}"/>
    <cellStyle name="Normal 4 2 10 16" xfId="31146" xr:uid="{00000000-0005-0000-0000-00009F790000}"/>
    <cellStyle name="Normal 4 2 10 16 2" xfId="31147" xr:uid="{00000000-0005-0000-0000-0000A0790000}"/>
    <cellStyle name="Normal 4 2 10 16 3" xfId="31148" xr:uid="{00000000-0005-0000-0000-0000A1790000}"/>
    <cellStyle name="Normal 4 2 10 16 4" xfId="31149" xr:uid="{00000000-0005-0000-0000-0000A2790000}"/>
    <cellStyle name="Normal 4 2 10 17" xfId="31150" xr:uid="{00000000-0005-0000-0000-0000A3790000}"/>
    <cellStyle name="Normal 4 2 10 17 2" xfId="31151" xr:uid="{00000000-0005-0000-0000-0000A4790000}"/>
    <cellStyle name="Normal 4 2 10 17 3" xfId="31152" xr:uid="{00000000-0005-0000-0000-0000A5790000}"/>
    <cellStyle name="Normal 4 2 10 17 4" xfId="31153" xr:uid="{00000000-0005-0000-0000-0000A6790000}"/>
    <cellStyle name="Normal 4 2 10 18" xfId="31154" xr:uid="{00000000-0005-0000-0000-0000A7790000}"/>
    <cellStyle name="Normal 4 2 10 18 2" xfId="31155" xr:uid="{00000000-0005-0000-0000-0000A8790000}"/>
    <cellStyle name="Normal 4 2 10 18 3" xfId="31156" xr:uid="{00000000-0005-0000-0000-0000A9790000}"/>
    <cellStyle name="Normal 4 2 10 18 4" xfId="31157" xr:uid="{00000000-0005-0000-0000-0000AA790000}"/>
    <cellStyle name="Normal 4 2 10 19" xfId="31158" xr:uid="{00000000-0005-0000-0000-0000AB790000}"/>
    <cellStyle name="Normal 4 2 10 19 2" xfId="31159" xr:uid="{00000000-0005-0000-0000-0000AC790000}"/>
    <cellStyle name="Normal 4 2 10 19 3" xfId="31160" xr:uid="{00000000-0005-0000-0000-0000AD790000}"/>
    <cellStyle name="Normal 4 2 10 19 4" xfId="31161" xr:uid="{00000000-0005-0000-0000-0000AE790000}"/>
    <cellStyle name="Normal 4 2 10 2" xfId="31162" xr:uid="{00000000-0005-0000-0000-0000AF790000}"/>
    <cellStyle name="Normal 4 2 10 2 2" xfId="31163" xr:uid="{00000000-0005-0000-0000-0000B0790000}"/>
    <cellStyle name="Normal 4 2 10 2 3" xfId="31164" xr:uid="{00000000-0005-0000-0000-0000B1790000}"/>
    <cellStyle name="Normal 4 2 10 2 4" xfId="31165" xr:uid="{00000000-0005-0000-0000-0000B2790000}"/>
    <cellStyle name="Normal 4 2 10 20" xfId="31166" xr:uid="{00000000-0005-0000-0000-0000B3790000}"/>
    <cellStyle name="Normal 4 2 10 20 2" xfId="31167" xr:uid="{00000000-0005-0000-0000-0000B4790000}"/>
    <cellStyle name="Normal 4 2 10 20 3" xfId="31168" xr:uid="{00000000-0005-0000-0000-0000B5790000}"/>
    <cellStyle name="Normal 4 2 10 20 4" xfId="31169" xr:uid="{00000000-0005-0000-0000-0000B6790000}"/>
    <cellStyle name="Normal 4 2 10 21" xfId="31170" xr:uid="{00000000-0005-0000-0000-0000B7790000}"/>
    <cellStyle name="Normal 4 2 10 21 2" xfId="31171" xr:uid="{00000000-0005-0000-0000-0000B8790000}"/>
    <cellStyle name="Normal 4 2 10 21 3" xfId="31172" xr:uid="{00000000-0005-0000-0000-0000B9790000}"/>
    <cellStyle name="Normal 4 2 10 21 4" xfId="31173" xr:uid="{00000000-0005-0000-0000-0000BA790000}"/>
    <cellStyle name="Normal 4 2 10 22" xfId="31174" xr:uid="{00000000-0005-0000-0000-0000BB790000}"/>
    <cellStyle name="Normal 4 2 10 22 2" xfId="31175" xr:uid="{00000000-0005-0000-0000-0000BC790000}"/>
    <cellStyle name="Normal 4 2 10 22 3" xfId="31176" xr:uid="{00000000-0005-0000-0000-0000BD790000}"/>
    <cellStyle name="Normal 4 2 10 22 4" xfId="31177" xr:uid="{00000000-0005-0000-0000-0000BE790000}"/>
    <cellStyle name="Normal 4 2 10 23" xfId="31178" xr:uid="{00000000-0005-0000-0000-0000BF790000}"/>
    <cellStyle name="Normal 4 2 10 23 2" xfId="31179" xr:uid="{00000000-0005-0000-0000-0000C0790000}"/>
    <cellStyle name="Normal 4 2 10 23 3" xfId="31180" xr:uid="{00000000-0005-0000-0000-0000C1790000}"/>
    <cellStyle name="Normal 4 2 10 23 4" xfId="31181" xr:uid="{00000000-0005-0000-0000-0000C2790000}"/>
    <cellStyle name="Normal 4 2 10 24" xfId="31182" xr:uid="{00000000-0005-0000-0000-0000C3790000}"/>
    <cellStyle name="Normal 4 2 10 24 2" xfId="31183" xr:uid="{00000000-0005-0000-0000-0000C4790000}"/>
    <cellStyle name="Normal 4 2 10 24 3" xfId="31184" xr:uid="{00000000-0005-0000-0000-0000C5790000}"/>
    <cellStyle name="Normal 4 2 10 24 4" xfId="31185" xr:uid="{00000000-0005-0000-0000-0000C6790000}"/>
    <cellStyle name="Normal 4 2 10 25" xfId="31186" xr:uid="{00000000-0005-0000-0000-0000C7790000}"/>
    <cellStyle name="Normal 4 2 10 25 2" xfId="31187" xr:uid="{00000000-0005-0000-0000-0000C8790000}"/>
    <cellStyle name="Normal 4 2 10 25 3" xfId="31188" xr:uid="{00000000-0005-0000-0000-0000C9790000}"/>
    <cellStyle name="Normal 4 2 10 25 4" xfId="31189" xr:uid="{00000000-0005-0000-0000-0000CA790000}"/>
    <cellStyle name="Normal 4 2 10 26" xfId="31190" xr:uid="{00000000-0005-0000-0000-0000CB790000}"/>
    <cellStyle name="Normal 4 2 10 26 2" xfId="31191" xr:uid="{00000000-0005-0000-0000-0000CC790000}"/>
    <cellStyle name="Normal 4 2 10 26 3" xfId="31192" xr:uid="{00000000-0005-0000-0000-0000CD790000}"/>
    <cellStyle name="Normal 4 2 10 26 4" xfId="31193" xr:uid="{00000000-0005-0000-0000-0000CE790000}"/>
    <cellStyle name="Normal 4 2 10 27" xfId="31194" xr:uid="{00000000-0005-0000-0000-0000CF790000}"/>
    <cellStyle name="Normal 4 2 10 27 2" xfId="31195" xr:uid="{00000000-0005-0000-0000-0000D0790000}"/>
    <cellStyle name="Normal 4 2 10 27 3" xfId="31196" xr:uid="{00000000-0005-0000-0000-0000D1790000}"/>
    <cellStyle name="Normal 4 2 10 27 4" xfId="31197" xr:uid="{00000000-0005-0000-0000-0000D2790000}"/>
    <cellStyle name="Normal 4 2 10 28" xfId="31198" xr:uid="{00000000-0005-0000-0000-0000D3790000}"/>
    <cellStyle name="Normal 4 2 10 28 2" xfId="31199" xr:uid="{00000000-0005-0000-0000-0000D4790000}"/>
    <cellStyle name="Normal 4 2 10 28 3" xfId="31200" xr:uid="{00000000-0005-0000-0000-0000D5790000}"/>
    <cellStyle name="Normal 4 2 10 28 4" xfId="31201" xr:uid="{00000000-0005-0000-0000-0000D6790000}"/>
    <cellStyle name="Normal 4 2 10 29" xfId="31202" xr:uid="{00000000-0005-0000-0000-0000D7790000}"/>
    <cellStyle name="Normal 4 2 10 29 2" xfId="31203" xr:uid="{00000000-0005-0000-0000-0000D8790000}"/>
    <cellStyle name="Normal 4 2 10 29 3" xfId="31204" xr:uid="{00000000-0005-0000-0000-0000D9790000}"/>
    <cellStyle name="Normal 4 2 10 29 4" xfId="31205" xr:uid="{00000000-0005-0000-0000-0000DA790000}"/>
    <cellStyle name="Normal 4 2 10 3" xfId="31206" xr:uid="{00000000-0005-0000-0000-0000DB790000}"/>
    <cellStyle name="Normal 4 2 10 3 2" xfId="31207" xr:uid="{00000000-0005-0000-0000-0000DC790000}"/>
    <cellStyle name="Normal 4 2 10 3 3" xfId="31208" xr:uid="{00000000-0005-0000-0000-0000DD790000}"/>
    <cellStyle name="Normal 4 2 10 3 4" xfId="31209" xr:uid="{00000000-0005-0000-0000-0000DE790000}"/>
    <cellStyle name="Normal 4 2 10 30" xfId="31210" xr:uid="{00000000-0005-0000-0000-0000DF790000}"/>
    <cellStyle name="Normal 4 2 10 30 2" xfId="31211" xr:uid="{00000000-0005-0000-0000-0000E0790000}"/>
    <cellStyle name="Normal 4 2 10 30 3" xfId="31212" xr:uid="{00000000-0005-0000-0000-0000E1790000}"/>
    <cellStyle name="Normal 4 2 10 30 4" xfId="31213" xr:uid="{00000000-0005-0000-0000-0000E2790000}"/>
    <cellStyle name="Normal 4 2 10 31" xfId="31214" xr:uid="{00000000-0005-0000-0000-0000E3790000}"/>
    <cellStyle name="Normal 4 2 10 31 2" xfId="31215" xr:uid="{00000000-0005-0000-0000-0000E4790000}"/>
    <cellStyle name="Normal 4 2 10 31 3" xfId="31216" xr:uid="{00000000-0005-0000-0000-0000E5790000}"/>
    <cellStyle name="Normal 4 2 10 31 4" xfId="31217" xr:uid="{00000000-0005-0000-0000-0000E6790000}"/>
    <cellStyle name="Normal 4 2 10 32" xfId="31218" xr:uid="{00000000-0005-0000-0000-0000E7790000}"/>
    <cellStyle name="Normal 4 2 10 32 2" xfId="31219" xr:uid="{00000000-0005-0000-0000-0000E8790000}"/>
    <cellStyle name="Normal 4 2 10 32 3" xfId="31220" xr:uid="{00000000-0005-0000-0000-0000E9790000}"/>
    <cellStyle name="Normal 4 2 10 32 4" xfId="31221" xr:uid="{00000000-0005-0000-0000-0000EA790000}"/>
    <cellStyle name="Normal 4 2 10 33" xfId="31222" xr:uid="{00000000-0005-0000-0000-0000EB790000}"/>
    <cellStyle name="Normal 4 2 10 33 2" xfId="31223" xr:uid="{00000000-0005-0000-0000-0000EC790000}"/>
    <cellStyle name="Normal 4 2 10 33 3" xfId="31224" xr:uid="{00000000-0005-0000-0000-0000ED790000}"/>
    <cellStyle name="Normal 4 2 10 33 4" xfId="31225" xr:uid="{00000000-0005-0000-0000-0000EE790000}"/>
    <cellStyle name="Normal 4 2 10 34" xfId="31226" xr:uid="{00000000-0005-0000-0000-0000EF790000}"/>
    <cellStyle name="Normal 4 2 10 34 2" xfId="31227" xr:uid="{00000000-0005-0000-0000-0000F0790000}"/>
    <cellStyle name="Normal 4 2 10 34 3" xfId="31228" xr:uid="{00000000-0005-0000-0000-0000F1790000}"/>
    <cellStyle name="Normal 4 2 10 34 4" xfId="31229" xr:uid="{00000000-0005-0000-0000-0000F2790000}"/>
    <cellStyle name="Normal 4 2 10 35" xfId="31230" xr:uid="{00000000-0005-0000-0000-0000F3790000}"/>
    <cellStyle name="Normal 4 2 10 35 2" xfId="31231" xr:uid="{00000000-0005-0000-0000-0000F4790000}"/>
    <cellStyle name="Normal 4 2 10 35 3" xfId="31232" xr:uid="{00000000-0005-0000-0000-0000F5790000}"/>
    <cellStyle name="Normal 4 2 10 35 4" xfId="31233" xr:uid="{00000000-0005-0000-0000-0000F6790000}"/>
    <cellStyle name="Normal 4 2 10 36" xfId="31234" xr:uid="{00000000-0005-0000-0000-0000F7790000}"/>
    <cellStyle name="Normal 4 2 10 36 2" xfId="31235" xr:uid="{00000000-0005-0000-0000-0000F8790000}"/>
    <cellStyle name="Normal 4 2 10 36 3" xfId="31236" xr:uid="{00000000-0005-0000-0000-0000F9790000}"/>
    <cellStyle name="Normal 4 2 10 36 4" xfId="31237" xr:uid="{00000000-0005-0000-0000-0000FA790000}"/>
    <cellStyle name="Normal 4 2 10 37" xfId="31238" xr:uid="{00000000-0005-0000-0000-0000FB790000}"/>
    <cellStyle name="Normal 4 2 10 37 2" xfId="31239" xr:uid="{00000000-0005-0000-0000-0000FC790000}"/>
    <cellStyle name="Normal 4 2 10 37 3" xfId="31240" xr:uid="{00000000-0005-0000-0000-0000FD790000}"/>
    <cellStyle name="Normal 4 2 10 37 4" xfId="31241" xr:uid="{00000000-0005-0000-0000-0000FE790000}"/>
    <cellStyle name="Normal 4 2 10 38" xfId="31242" xr:uid="{00000000-0005-0000-0000-0000FF790000}"/>
    <cellStyle name="Normal 4 2 10 38 2" xfId="31243" xr:uid="{00000000-0005-0000-0000-0000007A0000}"/>
    <cellStyle name="Normal 4 2 10 38 3" xfId="31244" xr:uid="{00000000-0005-0000-0000-0000017A0000}"/>
    <cellStyle name="Normal 4 2 10 38 4" xfId="31245" xr:uid="{00000000-0005-0000-0000-0000027A0000}"/>
    <cellStyle name="Normal 4 2 10 39" xfId="31246" xr:uid="{00000000-0005-0000-0000-0000037A0000}"/>
    <cellStyle name="Normal 4 2 10 39 2" xfId="31247" xr:uid="{00000000-0005-0000-0000-0000047A0000}"/>
    <cellStyle name="Normal 4 2 10 39 3" xfId="31248" xr:uid="{00000000-0005-0000-0000-0000057A0000}"/>
    <cellStyle name="Normal 4 2 10 39 4" xfId="31249" xr:uid="{00000000-0005-0000-0000-0000067A0000}"/>
    <cellStyle name="Normal 4 2 10 4" xfId="31250" xr:uid="{00000000-0005-0000-0000-0000077A0000}"/>
    <cellStyle name="Normal 4 2 10 4 2" xfId="31251" xr:uid="{00000000-0005-0000-0000-0000087A0000}"/>
    <cellStyle name="Normal 4 2 10 4 3" xfId="31252" xr:uid="{00000000-0005-0000-0000-0000097A0000}"/>
    <cellStyle name="Normal 4 2 10 4 4" xfId="31253" xr:uid="{00000000-0005-0000-0000-00000A7A0000}"/>
    <cellStyle name="Normal 4 2 10 40" xfId="31254" xr:uid="{00000000-0005-0000-0000-00000B7A0000}"/>
    <cellStyle name="Normal 4 2 10 40 2" xfId="31255" xr:uid="{00000000-0005-0000-0000-00000C7A0000}"/>
    <cellStyle name="Normal 4 2 10 40 3" xfId="31256" xr:uid="{00000000-0005-0000-0000-00000D7A0000}"/>
    <cellStyle name="Normal 4 2 10 40 4" xfId="31257" xr:uid="{00000000-0005-0000-0000-00000E7A0000}"/>
    <cellStyle name="Normal 4 2 10 41" xfId="31258" xr:uid="{00000000-0005-0000-0000-00000F7A0000}"/>
    <cellStyle name="Normal 4 2 10 41 2" xfId="31259" xr:uid="{00000000-0005-0000-0000-0000107A0000}"/>
    <cellStyle name="Normal 4 2 10 41 3" xfId="31260" xr:uid="{00000000-0005-0000-0000-0000117A0000}"/>
    <cellStyle name="Normal 4 2 10 41 4" xfId="31261" xr:uid="{00000000-0005-0000-0000-0000127A0000}"/>
    <cellStyle name="Normal 4 2 10 42" xfId="31262" xr:uid="{00000000-0005-0000-0000-0000137A0000}"/>
    <cellStyle name="Normal 4 2 10 42 2" xfId="31263" xr:uid="{00000000-0005-0000-0000-0000147A0000}"/>
    <cellStyle name="Normal 4 2 10 42 3" xfId="31264" xr:uid="{00000000-0005-0000-0000-0000157A0000}"/>
    <cellStyle name="Normal 4 2 10 42 4" xfId="31265" xr:uid="{00000000-0005-0000-0000-0000167A0000}"/>
    <cellStyle name="Normal 4 2 10 43" xfId="31266" xr:uid="{00000000-0005-0000-0000-0000177A0000}"/>
    <cellStyle name="Normal 4 2 10 43 2" xfId="31267" xr:uid="{00000000-0005-0000-0000-0000187A0000}"/>
    <cellStyle name="Normal 4 2 10 43 3" xfId="31268" xr:uid="{00000000-0005-0000-0000-0000197A0000}"/>
    <cellStyle name="Normal 4 2 10 43 4" xfId="31269" xr:uid="{00000000-0005-0000-0000-00001A7A0000}"/>
    <cellStyle name="Normal 4 2 10 44" xfId="31270" xr:uid="{00000000-0005-0000-0000-00001B7A0000}"/>
    <cellStyle name="Normal 4 2 10 44 2" xfId="31271" xr:uid="{00000000-0005-0000-0000-00001C7A0000}"/>
    <cellStyle name="Normal 4 2 10 44 3" xfId="31272" xr:uid="{00000000-0005-0000-0000-00001D7A0000}"/>
    <cellStyle name="Normal 4 2 10 44 4" xfId="31273" xr:uid="{00000000-0005-0000-0000-00001E7A0000}"/>
    <cellStyle name="Normal 4 2 10 45" xfId="31274" xr:uid="{00000000-0005-0000-0000-00001F7A0000}"/>
    <cellStyle name="Normal 4 2 10 45 2" xfId="31275" xr:uid="{00000000-0005-0000-0000-0000207A0000}"/>
    <cellStyle name="Normal 4 2 10 45 3" xfId="31276" xr:uid="{00000000-0005-0000-0000-0000217A0000}"/>
    <cellStyle name="Normal 4 2 10 45 4" xfId="31277" xr:uid="{00000000-0005-0000-0000-0000227A0000}"/>
    <cellStyle name="Normal 4 2 10 46" xfId="31278" xr:uid="{00000000-0005-0000-0000-0000237A0000}"/>
    <cellStyle name="Normal 4 2 10 46 2" xfId="31279" xr:uid="{00000000-0005-0000-0000-0000247A0000}"/>
    <cellStyle name="Normal 4 2 10 46 3" xfId="31280" xr:uid="{00000000-0005-0000-0000-0000257A0000}"/>
    <cellStyle name="Normal 4 2 10 46 4" xfId="31281" xr:uid="{00000000-0005-0000-0000-0000267A0000}"/>
    <cellStyle name="Normal 4 2 10 47" xfId="31282" xr:uid="{00000000-0005-0000-0000-0000277A0000}"/>
    <cellStyle name="Normal 4 2 10 48" xfId="31283" xr:uid="{00000000-0005-0000-0000-0000287A0000}"/>
    <cellStyle name="Normal 4 2 10 49" xfId="31284" xr:uid="{00000000-0005-0000-0000-0000297A0000}"/>
    <cellStyle name="Normal 4 2 10 5" xfId="31285" xr:uid="{00000000-0005-0000-0000-00002A7A0000}"/>
    <cellStyle name="Normal 4 2 10 5 2" xfId="31286" xr:uid="{00000000-0005-0000-0000-00002B7A0000}"/>
    <cellStyle name="Normal 4 2 10 5 3" xfId="31287" xr:uid="{00000000-0005-0000-0000-00002C7A0000}"/>
    <cellStyle name="Normal 4 2 10 5 4" xfId="31288" xr:uid="{00000000-0005-0000-0000-00002D7A0000}"/>
    <cellStyle name="Normal 4 2 10 50" xfId="31289" xr:uid="{00000000-0005-0000-0000-00002E7A0000}"/>
    <cellStyle name="Normal 4 2 10 51" xfId="31290" xr:uid="{00000000-0005-0000-0000-00002F7A0000}"/>
    <cellStyle name="Normal 4 2 10 6" xfId="31291" xr:uid="{00000000-0005-0000-0000-0000307A0000}"/>
    <cellStyle name="Normal 4 2 10 6 2" xfId="31292" xr:uid="{00000000-0005-0000-0000-0000317A0000}"/>
    <cellStyle name="Normal 4 2 10 6 3" xfId="31293" xr:uid="{00000000-0005-0000-0000-0000327A0000}"/>
    <cellStyle name="Normal 4 2 10 6 4" xfId="31294" xr:uid="{00000000-0005-0000-0000-0000337A0000}"/>
    <cellStyle name="Normal 4 2 10 7" xfId="31295" xr:uid="{00000000-0005-0000-0000-0000347A0000}"/>
    <cellStyle name="Normal 4 2 10 7 2" xfId="31296" xr:uid="{00000000-0005-0000-0000-0000357A0000}"/>
    <cellStyle name="Normal 4 2 10 7 3" xfId="31297" xr:uid="{00000000-0005-0000-0000-0000367A0000}"/>
    <cellStyle name="Normal 4 2 10 7 4" xfId="31298" xr:uid="{00000000-0005-0000-0000-0000377A0000}"/>
    <cellStyle name="Normal 4 2 10 8" xfId="31299" xr:uid="{00000000-0005-0000-0000-0000387A0000}"/>
    <cellStyle name="Normal 4 2 10 8 2" xfId="31300" xr:uid="{00000000-0005-0000-0000-0000397A0000}"/>
    <cellStyle name="Normal 4 2 10 8 3" xfId="31301" xr:uid="{00000000-0005-0000-0000-00003A7A0000}"/>
    <cellStyle name="Normal 4 2 10 8 4" xfId="31302" xr:uid="{00000000-0005-0000-0000-00003B7A0000}"/>
    <cellStyle name="Normal 4 2 10 9" xfId="31303" xr:uid="{00000000-0005-0000-0000-00003C7A0000}"/>
    <cellStyle name="Normal 4 2 10 9 2" xfId="31304" xr:uid="{00000000-0005-0000-0000-00003D7A0000}"/>
    <cellStyle name="Normal 4 2 10 9 3" xfId="31305" xr:uid="{00000000-0005-0000-0000-00003E7A0000}"/>
    <cellStyle name="Normal 4 2 10 9 4" xfId="31306" xr:uid="{00000000-0005-0000-0000-00003F7A0000}"/>
    <cellStyle name="Normal 4 2 10_Annex-25(B)-1" xfId="31307" xr:uid="{00000000-0005-0000-0000-0000407A0000}"/>
    <cellStyle name="Normal 4 2 100" xfId="31308" xr:uid="{00000000-0005-0000-0000-0000417A0000}"/>
    <cellStyle name="Normal 4 2 100 2" xfId="31309" xr:uid="{00000000-0005-0000-0000-0000427A0000}"/>
    <cellStyle name="Normal 4 2 101" xfId="31310" xr:uid="{00000000-0005-0000-0000-0000437A0000}"/>
    <cellStyle name="Normal 4 2 101 2" xfId="31311" xr:uid="{00000000-0005-0000-0000-0000447A0000}"/>
    <cellStyle name="Normal 4 2 102" xfId="31312" xr:uid="{00000000-0005-0000-0000-0000457A0000}"/>
    <cellStyle name="Normal 4 2 102 2" xfId="31313" xr:uid="{00000000-0005-0000-0000-0000467A0000}"/>
    <cellStyle name="Normal 4 2 103" xfId="31314" xr:uid="{00000000-0005-0000-0000-0000477A0000}"/>
    <cellStyle name="Normal 4 2 103 2" xfId="31315" xr:uid="{00000000-0005-0000-0000-0000487A0000}"/>
    <cellStyle name="Normal 4 2 104" xfId="31316" xr:uid="{00000000-0005-0000-0000-0000497A0000}"/>
    <cellStyle name="Normal 4 2 104 2" xfId="31317" xr:uid="{00000000-0005-0000-0000-00004A7A0000}"/>
    <cellStyle name="Normal 4 2 105" xfId="31318" xr:uid="{00000000-0005-0000-0000-00004B7A0000}"/>
    <cellStyle name="Normal 4 2 105 2" xfId="31319" xr:uid="{00000000-0005-0000-0000-00004C7A0000}"/>
    <cellStyle name="Normal 4 2 106" xfId="31320" xr:uid="{00000000-0005-0000-0000-00004D7A0000}"/>
    <cellStyle name="Normal 4 2 106 2" xfId="31321" xr:uid="{00000000-0005-0000-0000-00004E7A0000}"/>
    <cellStyle name="Normal 4 2 107" xfId="31322" xr:uid="{00000000-0005-0000-0000-00004F7A0000}"/>
    <cellStyle name="Normal 4 2 107 2" xfId="31323" xr:uid="{00000000-0005-0000-0000-0000507A0000}"/>
    <cellStyle name="Normal 4 2 108" xfId="31324" xr:uid="{00000000-0005-0000-0000-0000517A0000}"/>
    <cellStyle name="Normal 4 2 108 2" xfId="31325" xr:uid="{00000000-0005-0000-0000-0000527A0000}"/>
    <cellStyle name="Normal 4 2 109" xfId="31326" xr:uid="{00000000-0005-0000-0000-0000537A0000}"/>
    <cellStyle name="Normal 4 2 109 2" xfId="31327" xr:uid="{00000000-0005-0000-0000-0000547A0000}"/>
    <cellStyle name="Normal 4 2 11" xfId="31328" xr:uid="{00000000-0005-0000-0000-0000557A0000}"/>
    <cellStyle name="Normal 4 2 11 10" xfId="31329" xr:uid="{00000000-0005-0000-0000-0000567A0000}"/>
    <cellStyle name="Normal 4 2 11 10 2" xfId="31330" xr:uid="{00000000-0005-0000-0000-0000577A0000}"/>
    <cellStyle name="Normal 4 2 11 10 3" xfId="31331" xr:uid="{00000000-0005-0000-0000-0000587A0000}"/>
    <cellStyle name="Normal 4 2 11 10 4" xfId="31332" xr:uid="{00000000-0005-0000-0000-0000597A0000}"/>
    <cellStyle name="Normal 4 2 11 11" xfId="31333" xr:uid="{00000000-0005-0000-0000-00005A7A0000}"/>
    <cellStyle name="Normal 4 2 11 11 2" xfId="31334" xr:uid="{00000000-0005-0000-0000-00005B7A0000}"/>
    <cellStyle name="Normal 4 2 11 11 3" xfId="31335" xr:uid="{00000000-0005-0000-0000-00005C7A0000}"/>
    <cellStyle name="Normal 4 2 11 11 4" xfId="31336" xr:uid="{00000000-0005-0000-0000-00005D7A0000}"/>
    <cellStyle name="Normal 4 2 11 12" xfId="31337" xr:uid="{00000000-0005-0000-0000-00005E7A0000}"/>
    <cellStyle name="Normal 4 2 11 12 2" xfId="31338" xr:uid="{00000000-0005-0000-0000-00005F7A0000}"/>
    <cellStyle name="Normal 4 2 11 12 3" xfId="31339" xr:uid="{00000000-0005-0000-0000-0000607A0000}"/>
    <cellStyle name="Normal 4 2 11 12 4" xfId="31340" xr:uid="{00000000-0005-0000-0000-0000617A0000}"/>
    <cellStyle name="Normal 4 2 11 13" xfId="31341" xr:uid="{00000000-0005-0000-0000-0000627A0000}"/>
    <cellStyle name="Normal 4 2 11 13 2" xfId="31342" xr:uid="{00000000-0005-0000-0000-0000637A0000}"/>
    <cellStyle name="Normal 4 2 11 13 3" xfId="31343" xr:uid="{00000000-0005-0000-0000-0000647A0000}"/>
    <cellStyle name="Normal 4 2 11 13 4" xfId="31344" xr:uid="{00000000-0005-0000-0000-0000657A0000}"/>
    <cellStyle name="Normal 4 2 11 14" xfId="31345" xr:uid="{00000000-0005-0000-0000-0000667A0000}"/>
    <cellStyle name="Normal 4 2 11 14 2" xfId="31346" xr:uid="{00000000-0005-0000-0000-0000677A0000}"/>
    <cellStyle name="Normal 4 2 11 14 3" xfId="31347" xr:uid="{00000000-0005-0000-0000-0000687A0000}"/>
    <cellStyle name="Normal 4 2 11 14 4" xfId="31348" xr:uid="{00000000-0005-0000-0000-0000697A0000}"/>
    <cellStyle name="Normal 4 2 11 15" xfId="31349" xr:uid="{00000000-0005-0000-0000-00006A7A0000}"/>
    <cellStyle name="Normal 4 2 11 15 2" xfId="31350" xr:uid="{00000000-0005-0000-0000-00006B7A0000}"/>
    <cellStyle name="Normal 4 2 11 15 3" xfId="31351" xr:uid="{00000000-0005-0000-0000-00006C7A0000}"/>
    <cellStyle name="Normal 4 2 11 15 4" xfId="31352" xr:uid="{00000000-0005-0000-0000-00006D7A0000}"/>
    <cellStyle name="Normal 4 2 11 16" xfId="31353" xr:uid="{00000000-0005-0000-0000-00006E7A0000}"/>
    <cellStyle name="Normal 4 2 11 16 2" xfId="31354" xr:uid="{00000000-0005-0000-0000-00006F7A0000}"/>
    <cellStyle name="Normal 4 2 11 16 3" xfId="31355" xr:uid="{00000000-0005-0000-0000-0000707A0000}"/>
    <cellStyle name="Normal 4 2 11 16 4" xfId="31356" xr:uid="{00000000-0005-0000-0000-0000717A0000}"/>
    <cellStyle name="Normal 4 2 11 17" xfId="31357" xr:uid="{00000000-0005-0000-0000-0000727A0000}"/>
    <cellStyle name="Normal 4 2 11 17 2" xfId="31358" xr:uid="{00000000-0005-0000-0000-0000737A0000}"/>
    <cellStyle name="Normal 4 2 11 17 3" xfId="31359" xr:uid="{00000000-0005-0000-0000-0000747A0000}"/>
    <cellStyle name="Normal 4 2 11 17 4" xfId="31360" xr:uid="{00000000-0005-0000-0000-0000757A0000}"/>
    <cellStyle name="Normal 4 2 11 18" xfId="31361" xr:uid="{00000000-0005-0000-0000-0000767A0000}"/>
    <cellStyle name="Normal 4 2 11 18 2" xfId="31362" xr:uid="{00000000-0005-0000-0000-0000777A0000}"/>
    <cellStyle name="Normal 4 2 11 18 3" xfId="31363" xr:uid="{00000000-0005-0000-0000-0000787A0000}"/>
    <cellStyle name="Normal 4 2 11 18 4" xfId="31364" xr:uid="{00000000-0005-0000-0000-0000797A0000}"/>
    <cellStyle name="Normal 4 2 11 19" xfId="31365" xr:uid="{00000000-0005-0000-0000-00007A7A0000}"/>
    <cellStyle name="Normal 4 2 11 19 2" xfId="31366" xr:uid="{00000000-0005-0000-0000-00007B7A0000}"/>
    <cellStyle name="Normal 4 2 11 19 3" xfId="31367" xr:uid="{00000000-0005-0000-0000-00007C7A0000}"/>
    <cellStyle name="Normal 4 2 11 19 4" xfId="31368" xr:uid="{00000000-0005-0000-0000-00007D7A0000}"/>
    <cellStyle name="Normal 4 2 11 2" xfId="31369" xr:uid="{00000000-0005-0000-0000-00007E7A0000}"/>
    <cellStyle name="Normal 4 2 11 2 2" xfId="31370" xr:uid="{00000000-0005-0000-0000-00007F7A0000}"/>
    <cellStyle name="Normal 4 2 11 2 3" xfId="31371" xr:uid="{00000000-0005-0000-0000-0000807A0000}"/>
    <cellStyle name="Normal 4 2 11 2 4" xfId="31372" xr:uid="{00000000-0005-0000-0000-0000817A0000}"/>
    <cellStyle name="Normal 4 2 11 20" xfId="31373" xr:uid="{00000000-0005-0000-0000-0000827A0000}"/>
    <cellStyle name="Normal 4 2 11 20 2" xfId="31374" xr:uid="{00000000-0005-0000-0000-0000837A0000}"/>
    <cellStyle name="Normal 4 2 11 20 3" xfId="31375" xr:uid="{00000000-0005-0000-0000-0000847A0000}"/>
    <cellStyle name="Normal 4 2 11 20 4" xfId="31376" xr:uid="{00000000-0005-0000-0000-0000857A0000}"/>
    <cellStyle name="Normal 4 2 11 21" xfId="31377" xr:uid="{00000000-0005-0000-0000-0000867A0000}"/>
    <cellStyle name="Normal 4 2 11 21 2" xfId="31378" xr:uid="{00000000-0005-0000-0000-0000877A0000}"/>
    <cellStyle name="Normal 4 2 11 21 3" xfId="31379" xr:uid="{00000000-0005-0000-0000-0000887A0000}"/>
    <cellStyle name="Normal 4 2 11 21 4" xfId="31380" xr:uid="{00000000-0005-0000-0000-0000897A0000}"/>
    <cellStyle name="Normal 4 2 11 22" xfId="31381" xr:uid="{00000000-0005-0000-0000-00008A7A0000}"/>
    <cellStyle name="Normal 4 2 11 22 2" xfId="31382" xr:uid="{00000000-0005-0000-0000-00008B7A0000}"/>
    <cellStyle name="Normal 4 2 11 22 3" xfId="31383" xr:uid="{00000000-0005-0000-0000-00008C7A0000}"/>
    <cellStyle name="Normal 4 2 11 22 4" xfId="31384" xr:uid="{00000000-0005-0000-0000-00008D7A0000}"/>
    <cellStyle name="Normal 4 2 11 23" xfId="31385" xr:uid="{00000000-0005-0000-0000-00008E7A0000}"/>
    <cellStyle name="Normal 4 2 11 23 2" xfId="31386" xr:uid="{00000000-0005-0000-0000-00008F7A0000}"/>
    <cellStyle name="Normal 4 2 11 23 3" xfId="31387" xr:uid="{00000000-0005-0000-0000-0000907A0000}"/>
    <cellStyle name="Normal 4 2 11 23 4" xfId="31388" xr:uid="{00000000-0005-0000-0000-0000917A0000}"/>
    <cellStyle name="Normal 4 2 11 24" xfId="31389" xr:uid="{00000000-0005-0000-0000-0000927A0000}"/>
    <cellStyle name="Normal 4 2 11 24 2" xfId="31390" xr:uid="{00000000-0005-0000-0000-0000937A0000}"/>
    <cellStyle name="Normal 4 2 11 24 3" xfId="31391" xr:uid="{00000000-0005-0000-0000-0000947A0000}"/>
    <cellStyle name="Normal 4 2 11 24 4" xfId="31392" xr:uid="{00000000-0005-0000-0000-0000957A0000}"/>
    <cellStyle name="Normal 4 2 11 25" xfId="31393" xr:uid="{00000000-0005-0000-0000-0000967A0000}"/>
    <cellStyle name="Normal 4 2 11 25 2" xfId="31394" xr:uid="{00000000-0005-0000-0000-0000977A0000}"/>
    <cellStyle name="Normal 4 2 11 25 3" xfId="31395" xr:uid="{00000000-0005-0000-0000-0000987A0000}"/>
    <cellStyle name="Normal 4 2 11 25 4" xfId="31396" xr:uid="{00000000-0005-0000-0000-0000997A0000}"/>
    <cellStyle name="Normal 4 2 11 26" xfId="31397" xr:uid="{00000000-0005-0000-0000-00009A7A0000}"/>
    <cellStyle name="Normal 4 2 11 26 2" xfId="31398" xr:uid="{00000000-0005-0000-0000-00009B7A0000}"/>
    <cellStyle name="Normal 4 2 11 26 3" xfId="31399" xr:uid="{00000000-0005-0000-0000-00009C7A0000}"/>
    <cellStyle name="Normal 4 2 11 26 4" xfId="31400" xr:uid="{00000000-0005-0000-0000-00009D7A0000}"/>
    <cellStyle name="Normal 4 2 11 27" xfId="31401" xr:uid="{00000000-0005-0000-0000-00009E7A0000}"/>
    <cellStyle name="Normal 4 2 11 27 2" xfId="31402" xr:uid="{00000000-0005-0000-0000-00009F7A0000}"/>
    <cellStyle name="Normal 4 2 11 27 3" xfId="31403" xr:uid="{00000000-0005-0000-0000-0000A07A0000}"/>
    <cellStyle name="Normal 4 2 11 27 4" xfId="31404" xr:uid="{00000000-0005-0000-0000-0000A17A0000}"/>
    <cellStyle name="Normal 4 2 11 28" xfId="31405" xr:uid="{00000000-0005-0000-0000-0000A27A0000}"/>
    <cellStyle name="Normal 4 2 11 28 2" xfId="31406" xr:uid="{00000000-0005-0000-0000-0000A37A0000}"/>
    <cellStyle name="Normal 4 2 11 28 3" xfId="31407" xr:uid="{00000000-0005-0000-0000-0000A47A0000}"/>
    <cellStyle name="Normal 4 2 11 28 4" xfId="31408" xr:uid="{00000000-0005-0000-0000-0000A57A0000}"/>
    <cellStyle name="Normal 4 2 11 29" xfId="31409" xr:uid="{00000000-0005-0000-0000-0000A67A0000}"/>
    <cellStyle name="Normal 4 2 11 29 2" xfId="31410" xr:uid="{00000000-0005-0000-0000-0000A77A0000}"/>
    <cellStyle name="Normal 4 2 11 29 3" xfId="31411" xr:uid="{00000000-0005-0000-0000-0000A87A0000}"/>
    <cellStyle name="Normal 4 2 11 29 4" xfId="31412" xr:uid="{00000000-0005-0000-0000-0000A97A0000}"/>
    <cellStyle name="Normal 4 2 11 3" xfId="31413" xr:uid="{00000000-0005-0000-0000-0000AA7A0000}"/>
    <cellStyle name="Normal 4 2 11 3 2" xfId="31414" xr:uid="{00000000-0005-0000-0000-0000AB7A0000}"/>
    <cellStyle name="Normal 4 2 11 3 3" xfId="31415" xr:uid="{00000000-0005-0000-0000-0000AC7A0000}"/>
    <cellStyle name="Normal 4 2 11 3 4" xfId="31416" xr:uid="{00000000-0005-0000-0000-0000AD7A0000}"/>
    <cellStyle name="Normal 4 2 11 30" xfId="31417" xr:uid="{00000000-0005-0000-0000-0000AE7A0000}"/>
    <cellStyle name="Normal 4 2 11 30 2" xfId="31418" xr:uid="{00000000-0005-0000-0000-0000AF7A0000}"/>
    <cellStyle name="Normal 4 2 11 30 3" xfId="31419" xr:uid="{00000000-0005-0000-0000-0000B07A0000}"/>
    <cellStyle name="Normal 4 2 11 30 4" xfId="31420" xr:uid="{00000000-0005-0000-0000-0000B17A0000}"/>
    <cellStyle name="Normal 4 2 11 31" xfId="31421" xr:uid="{00000000-0005-0000-0000-0000B27A0000}"/>
    <cellStyle name="Normal 4 2 11 31 2" xfId="31422" xr:uid="{00000000-0005-0000-0000-0000B37A0000}"/>
    <cellStyle name="Normal 4 2 11 31 3" xfId="31423" xr:uid="{00000000-0005-0000-0000-0000B47A0000}"/>
    <cellStyle name="Normal 4 2 11 31 4" xfId="31424" xr:uid="{00000000-0005-0000-0000-0000B57A0000}"/>
    <cellStyle name="Normal 4 2 11 32" xfId="31425" xr:uid="{00000000-0005-0000-0000-0000B67A0000}"/>
    <cellStyle name="Normal 4 2 11 32 2" xfId="31426" xr:uid="{00000000-0005-0000-0000-0000B77A0000}"/>
    <cellStyle name="Normal 4 2 11 32 3" xfId="31427" xr:uid="{00000000-0005-0000-0000-0000B87A0000}"/>
    <cellStyle name="Normal 4 2 11 32 4" xfId="31428" xr:uid="{00000000-0005-0000-0000-0000B97A0000}"/>
    <cellStyle name="Normal 4 2 11 33" xfId="31429" xr:uid="{00000000-0005-0000-0000-0000BA7A0000}"/>
    <cellStyle name="Normal 4 2 11 33 2" xfId="31430" xr:uid="{00000000-0005-0000-0000-0000BB7A0000}"/>
    <cellStyle name="Normal 4 2 11 33 3" xfId="31431" xr:uid="{00000000-0005-0000-0000-0000BC7A0000}"/>
    <cellStyle name="Normal 4 2 11 33 4" xfId="31432" xr:uid="{00000000-0005-0000-0000-0000BD7A0000}"/>
    <cellStyle name="Normal 4 2 11 34" xfId="31433" xr:uid="{00000000-0005-0000-0000-0000BE7A0000}"/>
    <cellStyle name="Normal 4 2 11 34 2" xfId="31434" xr:uid="{00000000-0005-0000-0000-0000BF7A0000}"/>
    <cellStyle name="Normal 4 2 11 34 3" xfId="31435" xr:uid="{00000000-0005-0000-0000-0000C07A0000}"/>
    <cellStyle name="Normal 4 2 11 34 4" xfId="31436" xr:uid="{00000000-0005-0000-0000-0000C17A0000}"/>
    <cellStyle name="Normal 4 2 11 35" xfId="31437" xr:uid="{00000000-0005-0000-0000-0000C27A0000}"/>
    <cellStyle name="Normal 4 2 11 35 2" xfId="31438" xr:uid="{00000000-0005-0000-0000-0000C37A0000}"/>
    <cellStyle name="Normal 4 2 11 35 3" xfId="31439" xr:uid="{00000000-0005-0000-0000-0000C47A0000}"/>
    <cellStyle name="Normal 4 2 11 35 4" xfId="31440" xr:uid="{00000000-0005-0000-0000-0000C57A0000}"/>
    <cellStyle name="Normal 4 2 11 36" xfId="31441" xr:uid="{00000000-0005-0000-0000-0000C67A0000}"/>
    <cellStyle name="Normal 4 2 11 36 2" xfId="31442" xr:uid="{00000000-0005-0000-0000-0000C77A0000}"/>
    <cellStyle name="Normal 4 2 11 36 3" xfId="31443" xr:uid="{00000000-0005-0000-0000-0000C87A0000}"/>
    <cellStyle name="Normal 4 2 11 36 4" xfId="31444" xr:uid="{00000000-0005-0000-0000-0000C97A0000}"/>
    <cellStyle name="Normal 4 2 11 37" xfId="31445" xr:uid="{00000000-0005-0000-0000-0000CA7A0000}"/>
    <cellStyle name="Normal 4 2 11 37 2" xfId="31446" xr:uid="{00000000-0005-0000-0000-0000CB7A0000}"/>
    <cellStyle name="Normal 4 2 11 37 3" xfId="31447" xr:uid="{00000000-0005-0000-0000-0000CC7A0000}"/>
    <cellStyle name="Normal 4 2 11 37 4" xfId="31448" xr:uid="{00000000-0005-0000-0000-0000CD7A0000}"/>
    <cellStyle name="Normal 4 2 11 38" xfId="31449" xr:uid="{00000000-0005-0000-0000-0000CE7A0000}"/>
    <cellStyle name="Normal 4 2 11 38 2" xfId="31450" xr:uid="{00000000-0005-0000-0000-0000CF7A0000}"/>
    <cellStyle name="Normal 4 2 11 38 3" xfId="31451" xr:uid="{00000000-0005-0000-0000-0000D07A0000}"/>
    <cellStyle name="Normal 4 2 11 38 4" xfId="31452" xr:uid="{00000000-0005-0000-0000-0000D17A0000}"/>
    <cellStyle name="Normal 4 2 11 39" xfId="31453" xr:uid="{00000000-0005-0000-0000-0000D27A0000}"/>
    <cellStyle name="Normal 4 2 11 39 2" xfId="31454" xr:uid="{00000000-0005-0000-0000-0000D37A0000}"/>
    <cellStyle name="Normal 4 2 11 39 3" xfId="31455" xr:uid="{00000000-0005-0000-0000-0000D47A0000}"/>
    <cellStyle name="Normal 4 2 11 39 4" xfId="31456" xr:uid="{00000000-0005-0000-0000-0000D57A0000}"/>
    <cellStyle name="Normal 4 2 11 4" xfId="31457" xr:uid="{00000000-0005-0000-0000-0000D67A0000}"/>
    <cellStyle name="Normal 4 2 11 4 2" xfId="31458" xr:uid="{00000000-0005-0000-0000-0000D77A0000}"/>
    <cellStyle name="Normal 4 2 11 4 3" xfId="31459" xr:uid="{00000000-0005-0000-0000-0000D87A0000}"/>
    <cellStyle name="Normal 4 2 11 4 4" xfId="31460" xr:uid="{00000000-0005-0000-0000-0000D97A0000}"/>
    <cellStyle name="Normal 4 2 11 40" xfId="31461" xr:uid="{00000000-0005-0000-0000-0000DA7A0000}"/>
    <cellStyle name="Normal 4 2 11 40 2" xfId="31462" xr:uid="{00000000-0005-0000-0000-0000DB7A0000}"/>
    <cellStyle name="Normal 4 2 11 40 3" xfId="31463" xr:uid="{00000000-0005-0000-0000-0000DC7A0000}"/>
    <cellStyle name="Normal 4 2 11 40 4" xfId="31464" xr:uid="{00000000-0005-0000-0000-0000DD7A0000}"/>
    <cellStyle name="Normal 4 2 11 41" xfId="31465" xr:uid="{00000000-0005-0000-0000-0000DE7A0000}"/>
    <cellStyle name="Normal 4 2 11 41 2" xfId="31466" xr:uid="{00000000-0005-0000-0000-0000DF7A0000}"/>
    <cellStyle name="Normal 4 2 11 41 3" xfId="31467" xr:uid="{00000000-0005-0000-0000-0000E07A0000}"/>
    <cellStyle name="Normal 4 2 11 41 4" xfId="31468" xr:uid="{00000000-0005-0000-0000-0000E17A0000}"/>
    <cellStyle name="Normal 4 2 11 42" xfId="31469" xr:uid="{00000000-0005-0000-0000-0000E27A0000}"/>
    <cellStyle name="Normal 4 2 11 42 2" xfId="31470" xr:uid="{00000000-0005-0000-0000-0000E37A0000}"/>
    <cellStyle name="Normal 4 2 11 42 3" xfId="31471" xr:uid="{00000000-0005-0000-0000-0000E47A0000}"/>
    <cellStyle name="Normal 4 2 11 42 4" xfId="31472" xr:uid="{00000000-0005-0000-0000-0000E57A0000}"/>
    <cellStyle name="Normal 4 2 11 43" xfId="31473" xr:uid="{00000000-0005-0000-0000-0000E67A0000}"/>
    <cellStyle name="Normal 4 2 11 43 2" xfId="31474" xr:uid="{00000000-0005-0000-0000-0000E77A0000}"/>
    <cellStyle name="Normal 4 2 11 43 3" xfId="31475" xr:uid="{00000000-0005-0000-0000-0000E87A0000}"/>
    <cellStyle name="Normal 4 2 11 43 4" xfId="31476" xr:uid="{00000000-0005-0000-0000-0000E97A0000}"/>
    <cellStyle name="Normal 4 2 11 44" xfId="31477" xr:uid="{00000000-0005-0000-0000-0000EA7A0000}"/>
    <cellStyle name="Normal 4 2 11 44 2" xfId="31478" xr:uid="{00000000-0005-0000-0000-0000EB7A0000}"/>
    <cellStyle name="Normal 4 2 11 44 3" xfId="31479" xr:uid="{00000000-0005-0000-0000-0000EC7A0000}"/>
    <cellStyle name="Normal 4 2 11 44 4" xfId="31480" xr:uid="{00000000-0005-0000-0000-0000ED7A0000}"/>
    <cellStyle name="Normal 4 2 11 45" xfId="31481" xr:uid="{00000000-0005-0000-0000-0000EE7A0000}"/>
    <cellStyle name="Normal 4 2 11 45 2" xfId="31482" xr:uid="{00000000-0005-0000-0000-0000EF7A0000}"/>
    <cellStyle name="Normal 4 2 11 45 3" xfId="31483" xr:uid="{00000000-0005-0000-0000-0000F07A0000}"/>
    <cellStyle name="Normal 4 2 11 45 4" xfId="31484" xr:uid="{00000000-0005-0000-0000-0000F17A0000}"/>
    <cellStyle name="Normal 4 2 11 46" xfId="31485" xr:uid="{00000000-0005-0000-0000-0000F27A0000}"/>
    <cellStyle name="Normal 4 2 11 46 2" xfId="31486" xr:uid="{00000000-0005-0000-0000-0000F37A0000}"/>
    <cellStyle name="Normal 4 2 11 46 3" xfId="31487" xr:uid="{00000000-0005-0000-0000-0000F47A0000}"/>
    <cellStyle name="Normal 4 2 11 46 4" xfId="31488" xr:uid="{00000000-0005-0000-0000-0000F57A0000}"/>
    <cellStyle name="Normal 4 2 11 47" xfId="31489" xr:uid="{00000000-0005-0000-0000-0000F67A0000}"/>
    <cellStyle name="Normal 4 2 11 48" xfId="31490" xr:uid="{00000000-0005-0000-0000-0000F77A0000}"/>
    <cellStyle name="Normal 4 2 11 49" xfId="31491" xr:uid="{00000000-0005-0000-0000-0000F87A0000}"/>
    <cellStyle name="Normal 4 2 11 5" xfId="31492" xr:uid="{00000000-0005-0000-0000-0000F97A0000}"/>
    <cellStyle name="Normal 4 2 11 5 2" xfId="31493" xr:uid="{00000000-0005-0000-0000-0000FA7A0000}"/>
    <cellStyle name="Normal 4 2 11 5 3" xfId="31494" xr:uid="{00000000-0005-0000-0000-0000FB7A0000}"/>
    <cellStyle name="Normal 4 2 11 5 4" xfId="31495" xr:uid="{00000000-0005-0000-0000-0000FC7A0000}"/>
    <cellStyle name="Normal 4 2 11 50" xfId="31496" xr:uid="{00000000-0005-0000-0000-0000FD7A0000}"/>
    <cellStyle name="Normal 4 2 11 6" xfId="31497" xr:uid="{00000000-0005-0000-0000-0000FE7A0000}"/>
    <cellStyle name="Normal 4 2 11 6 2" xfId="31498" xr:uid="{00000000-0005-0000-0000-0000FF7A0000}"/>
    <cellStyle name="Normal 4 2 11 6 3" xfId="31499" xr:uid="{00000000-0005-0000-0000-0000007B0000}"/>
    <cellStyle name="Normal 4 2 11 6 4" xfId="31500" xr:uid="{00000000-0005-0000-0000-0000017B0000}"/>
    <cellStyle name="Normal 4 2 11 7" xfId="31501" xr:uid="{00000000-0005-0000-0000-0000027B0000}"/>
    <cellStyle name="Normal 4 2 11 7 2" xfId="31502" xr:uid="{00000000-0005-0000-0000-0000037B0000}"/>
    <cellStyle name="Normal 4 2 11 7 3" xfId="31503" xr:uid="{00000000-0005-0000-0000-0000047B0000}"/>
    <cellStyle name="Normal 4 2 11 7 4" xfId="31504" xr:uid="{00000000-0005-0000-0000-0000057B0000}"/>
    <cellStyle name="Normal 4 2 11 8" xfId="31505" xr:uid="{00000000-0005-0000-0000-0000067B0000}"/>
    <cellStyle name="Normal 4 2 11 8 2" xfId="31506" xr:uid="{00000000-0005-0000-0000-0000077B0000}"/>
    <cellStyle name="Normal 4 2 11 8 3" xfId="31507" xr:uid="{00000000-0005-0000-0000-0000087B0000}"/>
    <cellStyle name="Normal 4 2 11 8 4" xfId="31508" xr:uid="{00000000-0005-0000-0000-0000097B0000}"/>
    <cellStyle name="Normal 4 2 11 9" xfId="31509" xr:uid="{00000000-0005-0000-0000-00000A7B0000}"/>
    <cellStyle name="Normal 4 2 11 9 2" xfId="31510" xr:uid="{00000000-0005-0000-0000-00000B7B0000}"/>
    <cellStyle name="Normal 4 2 11 9 3" xfId="31511" xr:uid="{00000000-0005-0000-0000-00000C7B0000}"/>
    <cellStyle name="Normal 4 2 11 9 4" xfId="31512" xr:uid="{00000000-0005-0000-0000-00000D7B0000}"/>
    <cellStyle name="Normal 4 2 11_Annex-25(B)-1" xfId="31513" xr:uid="{00000000-0005-0000-0000-00000E7B0000}"/>
    <cellStyle name="Normal 4 2 110" xfId="31514" xr:uid="{00000000-0005-0000-0000-00000F7B0000}"/>
    <cellStyle name="Normal 4 2 110 2" xfId="31515" xr:uid="{00000000-0005-0000-0000-0000107B0000}"/>
    <cellStyle name="Normal 4 2 111" xfId="31516" xr:uid="{00000000-0005-0000-0000-0000117B0000}"/>
    <cellStyle name="Normal 4 2 111 2" xfId="31517" xr:uid="{00000000-0005-0000-0000-0000127B0000}"/>
    <cellStyle name="Normal 4 2 112" xfId="31518" xr:uid="{00000000-0005-0000-0000-0000137B0000}"/>
    <cellStyle name="Normal 4 2 112 2" xfId="31519" xr:uid="{00000000-0005-0000-0000-0000147B0000}"/>
    <cellStyle name="Normal 4 2 113" xfId="31520" xr:uid="{00000000-0005-0000-0000-0000157B0000}"/>
    <cellStyle name="Normal 4 2 113 2" xfId="31521" xr:uid="{00000000-0005-0000-0000-0000167B0000}"/>
    <cellStyle name="Normal 4 2 114" xfId="31522" xr:uid="{00000000-0005-0000-0000-0000177B0000}"/>
    <cellStyle name="Normal 4 2 114 2" xfId="31523" xr:uid="{00000000-0005-0000-0000-0000187B0000}"/>
    <cellStyle name="Normal 4 2 115" xfId="31524" xr:uid="{00000000-0005-0000-0000-0000197B0000}"/>
    <cellStyle name="Normal 4 2 115 2" xfId="31525" xr:uid="{00000000-0005-0000-0000-00001A7B0000}"/>
    <cellStyle name="Normal 4 2 116" xfId="31526" xr:uid="{00000000-0005-0000-0000-00001B7B0000}"/>
    <cellStyle name="Normal 4 2 116 2" xfId="31527" xr:uid="{00000000-0005-0000-0000-00001C7B0000}"/>
    <cellStyle name="Normal 4 2 117" xfId="31528" xr:uid="{00000000-0005-0000-0000-00001D7B0000}"/>
    <cellStyle name="Normal 4 2 117 10" xfId="31529" xr:uid="{00000000-0005-0000-0000-00001E7B0000}"/>
    <cellStyle name="Normal 4 2 117 10 2" xfId="31530" xr:uid="{00000000-0005-0000-0000-00001F7B0000}"/>
    <cellStyle name="Normal 4 2 117 10 3" xfId="31531" xr:uid="{00000000-0005-0000-0000-0000207B0000}"/>
    <cellStyle name="Normal 4 2 117 10 4" xfId="31532" xr:uid="{00000000-0005-0000-0000-0000217B0000}"/>
    <cellStyle name="Normal 4 2 117 11" xfId="31533" xr:uid="{00000000-0005-0000-0000-0000227B0000}"/>
    <cellStyle name="Normal 4 2 117 11 2" xfId="31534" xr:uid="{00000000-0005-0000-0000-0000237B0000}"/>
    <cellStyle name="Normal 4 2 117 11 3" xfId="31535" xr:uid="{00000000-0005-0000-0000-0000247B0000}"/>
    <cellStyle name="Normal 4 2 117 11 4" xfId="31536" xr:uid="{00000000-0005-0000-0000-0000257B0000}"/>
    <cellStyle name="Normal 4 2 117 12" xfId="31537" xr:uid="{00000000-0005-0000-0000-0000267B0000}"/>
    <cellStyle name="Normal 4 2 117 12 2" xfId="31538" xr:uid="{00000000-0005-0000-0000-0000277B0000}"/>
    <cellStyle name="Normal 4 2 117 12 3" xfId="31539" xr:uid="{00000000-0005-0000-0000-0000287B0000}"/>
    <cellStyle name="Normal 4 2 117 12 4" xfId="31540" xr:uid="{00000000-0005-0000-0000-0000297B0000}"/>
    <cellStyle name="Normal 4 2 117 13" xfId="31541" xr:uid="{00000000-0005-0000-0000-00002A7B0000}"/>
    <cellStyle name="Normal 4 2 117 13 2" xfId="31542" xr:uid="{00000000-0005-0000-0000-00002B7B0000}"/>
    <cellStyle name="Normal 4 2 117 13 3" xfId="31543" xr:uid="{00000000-0005-0000-0000-00002C7B0000}"/>
    <cellStyle name="Normal 4 2 117 13 4" xfId="31544" xr:uid="{00000000-0005-0000-0000-00002D7B0000}"/>
    <cellStyle name="Normal 4 2 117 14" xfId="31545" xr:uid="{00000000-0005-0000-0000-00002E7B0000}"/>
    <cellStyle name="Normal 4 2 117 14 2" xfId="31546" xr:uid="{00000000-0005-0000-0000-00002F7B0000}"/>
    <cellStyle name="Normal 4 2 117 14 3" xfId="31547" xr:uid="{00000000-0005-0000-0000-0000307B0000}"/>
    <cellStyle name="Normal 4 2 117 14 4" xfId="31548" xr:uid="{00000000-0005-0000-0000-0000317B0000}"/>
    <cellStyle name="Normal 4 2 117 15" xfId="31549" xr:uid="{00000000-0005-0000-0000-0000327B0000}"/>
    <cellStyle name="Normal 4 2 117 15 2" xfId="31550" xr:uid="{00000000-0005-0000-0000-0000337B0000}"/>
    <cellStyle name="Normal 4 2 117 15 3" xfId="31551" xr:uid="{00000000-0005-0000-0000-0000347B0000}"/>
    <cellStyle name="Normal 4 2 117 15 4" xfId="31552" xr:uid="{00000000-0005-0000-0000-0000357B0000}"/>
    <cellStyle name="Normal 4 2 117 16" xfId="31553" xr:uid="{00000000-0005-0000-0000-0000367B0000}"/>
    <cellStyle name="Normal 4 2 117 16 2" xfId="31554" xr:uid="{00000000-0005-0000-0000-0000377B0000}"/>
    <cellStyle name="Normal 4 2 117 16 3" xfId="31555" xr:uid="{00000000-0005-0000-0000-0000387B0000}"/>
    <cellStyle name="Normal 4 2 117 16 4" xfId="31556" xr:uid="{00000000-0005-0000-0000-0000397B0000}"/>
    <cellStyle name="Normal 4 2 117 17" xfId="31557" xr:uid="{00000000-0005-0000-0000-00003A7B0000}"/>
    <cellStyle name="Normal 4 2 117 17 2" xfId="31558" xr:uid="{00000000-0005-0000-0000-00003B7B0000}"/>
    <cellStyle name="Normal 4 2 117 17 3" xfId="31559" xr:uid="{00000000-0005-0000-0000-00003C7B0000}"/>
    <cellStyle name="Normal 4 2 117 17 4" xfId="31560" xr:uid="{00000000-0005-0000-0000-00003D7B0000}"/>
    <cellStyle name="Normal 4 2 117 18" xfId="31561" xr:uid="{00000000-0005-0000-0000-00003E7B0000}"/>
    <cellStyle name="Normal 4 2 117 18 2" xfId="31562" xr:uid="{00000000-0005-0000-0000-00003F7B0000}"/>
    <cellStyle name="Normal 4 2 117 18 3" xfId="31563" xr:uid="{00000000-0005-0000-0000-0000407B0000}"/>
    <cellStyle name="Normal 4 2 117 18 4" xfId="31564" xr:uid="{00000000-0005-0000-0000-0000417B0000}"/>
    <cellStyle name="Normal 4 2 117 19" xfId="31565" xr:uid="{00000000-0005-0000-0000-0000427B0000}"/>
    <cellStyle name="Normal 4 2 117 19 2" xfId="31566" xr:uid="{00000000-0005-0000-0000-0000437B0000}"/>
    <cellStyle name="Normal 4 2 117 19 3" xfId="31567" xr:uid="{00000000-0005-0000-0000-0000447B0000}"/>
    <cellStyle name="Normal 4 2 117 19 4" xfId="31568" xr:uid="{00000000-0005-0000-0000-0000457B0000}"/>
    <cellStyle name="Normal 4 2 117 2" xfId="31569" xr:uid="{00000000-0005-0000-0000-0000467B0000}"/>
    <cellStyle name="Normal 4 2 117 2 2" xfId="31570" xr:uid="{00000000-0005-0000-0000-0000477B0000}"/>
    <cellStyle name="Normal 4 2 117 2 3" xfId="31571" xr:uid="{00000000-0005-0000-0000-0000487B0000}"/>
    <cellStyle name="Normal 4 2 117 2 4" xfId="31572" xr:uid="{00000000-0005-0000-0000-0000497B0000}"/>
    <cellStyle name="Normal 4 2 117 20" xfId="31573" xr:uid="{00000000-0005-0000-0000-00004A7B0000}"/>
    <cellStyle name="Normal 4 2 117 20 2" xfId="31574" xr:uid="{00000000-0005-0000-0000-00004B7B0000}"/>
    <cellStyle name="Normal 4 2 117 20 3" xfId="31575" xr:uid="{00000000-0005-0000-0000-00004C7B0000}"/>
    <cellStyle name="Normal 4 2 117 20 4" xfId="31576" xr:uid="{00000000-0005-0000-0000-00004D7B0000}"/>
    <cellStyle name="Normal 4 2 117 21" xfId="31577" xr:uid="{00000000-0005-0000-0000-00004E7B0000}"/>
    <cellStyle name="Normal 4 2 117 21 2" xfId="31578" xr:uid="{00000000-0005-0000-0000-00004F7B0000}"/>
    <cellStyle name="Normal 4 2 117 21 3" xfId="31579" xr:uid="{00000000-0005-0000-0000-0000507B0000}"/>
    <cellStyle name="Normal 4 2 117 21 4" xfId="31580" xr:uid="{00000000-0005-0000-0000-0000517B0000}"/>
    <cellStyle name="Normal 4 2 117 22" xfId="31581" xr:uid="{00000000-0005-0000-0000-0000527B0000}"/>
    <cellStyle name="Normal 4 2 117 22 2" xfId="31582" xr:uid="{00000000-0005-0000-0000-0000537B0000}"/>
    <cellStyle name="Normal 4 2 117 22 3" xfId="31583" xr:uid="{00000000-0005-0000-0000-0000547B0000}"/>
    <cellStyle name="Normal 4 2 117 22 4" xfId="31584" xr:uid="{00000000-0005-0000-0000-0000557B0000}"/>
    <cellStyle name="Normal 4 2 117 23" xfId="31585" xr:uid="{00000000-0005-0000-0000-0000567B0000}"/>
    <cellStyle name="Normal 4 2 117 23 2" xfId="31586" xr:uid="{00000000-0005-0000-0000-0000577B0000}"/>
    <cellStyle name="Normal 4 2 117 23 3" xfId="31587" xr:uid="{00000000-0005-0000-0000-0000587B0000}"/>
    <cellStyle name="Normal 4 2 117 23 4" xfId="31588" xr:uid="{00000000-0005-0000-0000-0000597B0000}"/>
    <cellStyle name="Normal 4 2 117 24" xfId="31589" xr:uid="{00000000-0005-0000-0000-00005A7B0000}"/>
    <cellStyle name="Normal 4 2 117 24 2" xfId="31590" xr:uid="{00000000-0005-0000-0000-00005B7B0000}"/>
    <cellStyle name="Normal 4 2 117 24 3" xfId="31591" xr:uid="{00000000-0005-0000-0000-00005C7B0000}"/>
    <cellStyle name="Normal 4 2 117 24 4" xfId="31592" xr:uid="{00000000-0005-0000-0000-00005D7B0000}"/>
    <cellStyle name="Normal 4 2 117 25" xfId="31593" xr:uid="{00000000-0005-0000-0000-00005E7B0000}"/>
    <cellStyle name="Normal 4 2 117 25 2" xfId="31594" xr:uid="{00000000-0005-0000-0000-00005F7B0000}"/>
    <cellStyle name="Normal 4 2 117 25 3" xfId="31595" xr:uid="{00000000-0005-0000-0000-0000607B0000}"/>
    <cellStyle name="Normal 4 2 117 25 4" xfId="31596" xr:uid="{00000000-0005-0000-0000-0000617B0000}"/>
    <cellStyle name="Normal 4 2 117 26" xfId="31597" xr:uid="{00000000-0005-0000-0000-0000627B0000}"/>
    <cellStyle name="Normal 4 2 117 26 2" xfId="31598" xr:uid="{00000000-0005-0000-0000-0000637B0000}"/>
    <cellStyle name="Normal 4 2 117 26 3" xfId="31599" xr:uid="{00000000-0005-0000-0000-0000647B0000}"/>
    <cellStyle name="Normal 4 2 117 26 4" xfId="31600" xr:uid="{00000000-0005-0000-0000-0000657B0000}"/>
    <cellStyle name="Normal 4 2 117 27" xfId="31601" xr:uid="{00000000-0005-0000-0000-0000667B0000}"/>
    <cellStyle name="Normal 4 2 117 27 2" xfId="31602" xr:uid="{00000000-0005-0000-0000-0000677B0000}"/>
    <cellStyle name="Normal 4 2 117 27 3" xfId="31603" xr:uid="{00000000-0005-0000-0000-0000687B0000}"/>
    <cellStyle name="Normal 4 2 117 27 4" xfId="31604" xr:uid="{00000000-0005-0000-0000-0000697B0000}"/>
    <cellStyle name="Normal 4 2 117 28" xfId="31605" xr:uid="{00000000-0005-0000-0000-00006A7B0000}"/>
    <cellStyle name="Normal 4 2 117 28 2" xfId="31606" xr:uid="{00000000-0005-0000-0000-00006B7B0000}"/>
    <cellStyle name="Normal 4 2 117 28 3" xfId="31607" xr:uid="{00000000-0005-0000-0000-00006C7B0000}"/>
    <cellStyle name="Normal 4 2 117 28 4" xfId="31608" xr:uid="{00000000-0005-0000-0000-00006D7B0000}"/>
    <cellStyle name="Normal 4 2 117 29" xfId="31609" xr:uid="{00000000-0005-0000-0000-00006E7B0000}"/>
    <cellStyle name="Normal 4 2 117 29 2" xfId="31610" xr:uid="{00000000-0005-0000-0000-00006F7B0000}"/>
    <cellStyle name="Normal 4 2 117 29 3" xfId="31611" xr:uid="{00000000-0005-0000-0000-0000707B0000}"/>
    <cellStyle name="Normal 4 2 117 29 4" xfId="31612" xr:uid="{00000000-0005-0000-0000-0000717B0000}"/>
    <cellStyle name="Normal 4 2 117 3" xfId="31613" xr:uid="{00000000-0005-0000-0000-0000727B0000}"/>
    <cellStyle name="Normal 4 2 117 3 2" xfId="31614" xr:uid="{00000000-0005-0000-0000-0000737B0000}"/>
    <cellStyle name="Normal 4 2 117 3 3" xfId="31615" xr:uid="{00000000-0005-0000-0000-0000747B0000}"/>
    <cellStyle name="Normal 4 2 117 3 4" xfId="31616" xr:uid="{00000000-0005-0000-0000-0000757B0000}"/>
    <cellStyle name="Normal 4 2 117 30" xfId="31617" xr:uid="{00000000-0005-0000-0000-0000767B0000}"/>
    <cellStyle name="Normal 4 2 117 30 2" xfId="31618" xr:uid="{00000000-0005-0000-0000-0000777B0000}"/>
    <cellStyle name="Normal 4 2 117 30 3" xfId="31619" xr:uid="{00000000-0005-0000-0000-0000787B0000}"/>
    <cellStyle name="Normal 4 2 117 30 4" xfId="31620" xr:uid="{00000000-0005-0000-0000-0000797B0000}"/>
    <cellStyle name="Normal 4 2 117 31" xfId="31621" xr:uid="{00000000-0005-0000-0000-00007A7B0000}"/>
    <cellStyle name="Normal 4 2 117 31 2" xfId="31622" xr:uid="{00000000-0005-0000-0000-00007B7B0000}"/>
    <cellStyle name="Normal 4 2 117 31 3" xfId="31623" xr:uid="{00000000-0005-0000-0000-00007C7B0000}"/>
    <cellStyle name="Normal 4 2 117 31 4" xfId="31624" xr:uid="{00000000-0005-0000-0000-00007D7B0000}"/>
    <cellStyle name="Normal 4 2 117 32" xfId="31625" xr:uid="{00000000-0005-0000-0000-00007E7B0000}"/>
    <cellStyle name="Normal 4 2 117 32 2" xfId="31626" xr:uid="{00000000-0005-0000-0000-00007F7B0000}"/>
    <cellStyle name="Normal 4 2 117 32 3" xfId="31627" xr:uid="{00000000-0005-0000-0000-0000807B0000}"/>
    <cellStyle name="Normal 4 2 117 32 4" xfId="31628" xr:uid="{00000000-0005-0000-0000-0000817B0000}"/>
    <cellStyle name="Normal 4 2 117 33" xfId="31629" xr:uid="{00000000-0005-0000-0000-0000827B0000}"/>
    <cellStyle name="Normal 4 2 117 33 2" xfId="31630" xr:uid="{00000000-0005-0000-0000-0000837B0000}"/>
    <cellStyle name="Normal 4 2 117 33 3" xfId="31631" xr:uid="{00000000-0005-0000-0000-0000847B0000}"/>
    <cellStyle name="Normal 4 2 117 33 4" xfId="31632" xr:uid="{00000000-0005-0000-0000-0000857B0000}"/>
    <cellStyle name="Normal 4 2 117 34" xfId="31633" xr:uid="{00000000-0005-0000-0000-0000867B0000}"/>
    <cellStyle name="Normal 4 2 117 34 2" xfId="31634" xr:uid="{00000000-0005-0000-0000-0000877B0000}"/>
    <cellStyle name="Normal 4 2 117 34 3" xfId="31635" xr:uid="{00000000-0005-0000-0000-0000887B0000}"/>
    <cellStyle name="Normal 4 2 117 34 4" xfId="31636" xr:uid="{00000000-0005-0000-0000-0000897B0000}"/>
    <cellStyle name="Normal 4 2 117 35" xfId="31637" xr:uid="{00000000-0005-0000-0000-00008A7B0000}"/>
    <cellStyle name="Normal 4 2 117 35 2" xfId="31638" xr:uid="{00000000-0005-0000-0000-00008B7B0000}"/>
    <cellStyle name="Normal 4 2 117 35 3" xfId="31639" xr:uid="{00000000-0005-0000-0000-00008C7B0000}"/>
    <cellStyle name="Normal 4 2 117 35 4" xfId="31640" xr:uid="{00000000-0005-0000-0000-00008D7B0000}"/>
    <cellStyle name="Normal 4 2 117 36" xfId="31641" xr:uid="{00000000-0005-0000-0000-00008E7B0000}"/>
    <cellStyle name="Normal 4 2 117 36 2" xfId="31642" xr:uid="{00000000-0005-0000-0000-00008F7B0000}"/>
    <cellStyle name="Normal 4 2 117 36 3" xfId="31643" xr:uid="{00000000-0005-0000-0000-0000907B0000}"/>
    <cellStyle name="Normal 4 2 117 36 4" xfId="31644" xr:uid="{00000000-0005-0000-0000-0000917B0000}"/>
    <cellStyle name="Normal 4 2 117 37" xfId="31645" xr:uid="{00000000-0005-0000-0000-0000927B0000}"/>
    <cellStyle name="Normal 4 2 117 37 2" xfId="31646" xr:uid="{00000000-0005-0000-0000-0000937B0000}"/>
    <cellStyle name="Normal 4 2 117 37 3" xfId="31647" xr:uid="{00000000-0005-0000-0000-0000947B0000}"/>
    <cellStyle name="Normal 4 2 117 37 4" xfId="31648" xr:uid="{00000000-0005-0000-0000-0000957B0000}"/>
    <cellStyle name="Normal 4 2 117 38" xfId="31649" xr:uid="{00000000-0005-0000-0000-0000967B0000}"/>
    <cellStyle name="Normal 4 2 117 38 2" xfId="31650" xr:uid="{00000000-0005-0000-0000-0000977B0000}"/>
    <cellStyle name="Normal 4 2 117 38 3" xfId="31651" xr:uid="{00000000-0005-0000-0000-0000987B0000}"/>
    <cellStyle name="Normal 4 2 117 38 4" xfId="31652" xr:uid="{00000000-0005-0000-0000-0000997B0000}"/>
    <cellStyle name="Normal 4 2 117 39" xfId="31653" xr:uid="{00000000-0005-0000-0000-00009A7B0000}"/>
    <cellStyle name="Normal 4 2 117 39 2" xfId="31654" xr:uid="{00000000-0005-0000-0000-00009B7B0000}"/>
    <cellStyle name="Normal 4 2 117 39 3" xfId="31655" xr:uid="{00000000-0005-0000-0000-00009C7B0000}"/>
    <cellStyle name="Normal 4 2 117 39 4" xfId="31656" xr:uid="{00000000-0005-0000-0000-00009D7B0000}"/>
    <cellStyle name="Normal 4 2 117 4" xfId="31657" xr:uid="{00000000-0005-0000-0000-00009E7B0000}"/>
    <cellStyle name="Normal 4 2 117 4 2" xfId="31658" xr:uid="{00000000-0005-0000-0000-00009F7B0000}"/>
    <cellStyle name="Normal 4 2 117 4 3" xfId="31659" xr:uid="{00000000-0005-0000-0000-0000A07B0000}"/>
    <cellStyle name="Normal 4 2 117 4 4" xfId="31660" xr:uid="{00000000-0005-0000-0000-0000A17B0000}"/>
    <cellStyle name="Normal 4 2 117 40" xfId="31661" xr:uid="{00000000-0005-0000-0000-0000A27B0000}"/>
    <cellStyle name="Normal 4 2 117 40 2" xfId="31662" xr:uid="{00000000-0005-0000-0000-0000A37B0000}"/>
    <cellStyle name="Normal 4 2 117 40 3" xfId="31663" xr:uid="{00000000-0005-0000-0000-0000A47B0000}"/>
    <cellStyle name="Normal 4 2 117 40 4" xfId="31664" xr:uid="{00000000-0005-0000-0000-0000A57B0000}"/>
    <cellStyle name="Normal 4 2 117 41" xfId="31665" xr:uid="{00000000-0005-0000-0000-0000A67B0000}"/>
    <cellStyle name="Normal 4 2 117 41 2" xfId="31666" xr:uid="{00000000-0005-0000-0000-0000A77B0000}"/>
    <cellStyle name="Normal 4 2 117 41 3" xfId="31667" xr:uid="{00000000-0005-0000-0000-0000A87B0000}"/>
    <cellStyle name="Normal 4 2 117 41 4" xfId="31668" xr:uid="{00000000-0005-0000-0000-0000A97B0000}"/>
    <cellStyle name="Normal 4 2 117 42" xfId="31669" xr:uid="{00000000-0005-0000-0000-0000AA7B0000}"/>
    <cellStyle name="Normal 4 2 117 42 2" xfId="31670" xr:uid="{00000000-0005-0000-0000-0000AB7B0000}"/>
    <cellStyle name="Normal 4 2 117 42 3" xfId="31671" xr:uid="{00000000-0005-0000-0000-0000AC7B0000}"/>
    <cellStyle name="Normal 4 2 117 42 4" xfId="31672" xr:uid="{00000000-0005-0000-0000-0000AD7B0000}"/>
    <cellStyle name="Normal 4 2 117 43" xfId="31673" xr:uid="{00000000-0005-0000-0000-0000AE7B0000}"/>
    <cellStyle name="Normal 4 2 117 43 2" xfId="31674" xr:uid="{00000000-0005-0000-0000-0000AF7B0000}"/>
    <cellStyle name="Normal 4 2 117 43 3" xfId="31675" xr:uid="{00000000-0005-0000-0000-0000B07B0000}"/>
    <cellStyle name="Normal 4 2 117 43 4" xfId="31676" xr:uid="{00000000-0005-0000-0000-0000B17B0000}"/>
    <cellStyle name="Normal 4 2 117 44" xfId="31677" xr:uid="{00000000-0005-0000-0000-0000B27B0000}"/>
    <cellStyle name="Normal 4 2 117 44 2" xfId="31678" xr:uid="{00000000-0005-0000-0000-0000B37B0000}"/>
    <cellStyle name="Normal 4 2 117 44 3" xfId="31679" xr:uid="{00000000-0005-0000-0000-0000B47B0000}"/>
    <cellStyle name="Normal 4 2 117 44 4" xfId="31680" xr:uid="{00000000-0005-0000-0000-0000B57B0000}"/>
    <cellStyle name="Normal 4 2 117 45" xfId="31681" xr:uid="{00000000-0005-0000-0000-0000B67B0000}"/>
    <cellStyle name="Normal 4 2 117 45 2" xfId="31682" xr:uid="{00000000-0005-0000-0000-0000B77B0000}"/>
    <cellStyle name="Normal 4 2 117 45 3" xfId="31683" xr:uid="{00000000-0005-0000-0000-0000B87B0000}"/>
    <cellStyle name="Normal 4 2 117 45 4" xfId="31684" xr:uid="{00000000-0005-0000-0000-0000B97B0000}"/>
    <cellStyle name="Normal 4 2 117 46" xfId="31685" xr:uid="{00000000-0005-0000-0000-0000BA7B0000}"/>
    <cellStyle name="Normal 4 2 117 46 2" xfId="31686" xr:uid="{00000000-0005-0000-0000-0000BB7B0000}"/>
    <cellStyle name="Normal 4 2 117 46 3" xfId="31687" xr:uid="{00000000-0005-0000-0000-0000BC7B0000}"/>
    <cellStyle name="Normal 4 2 117 46 4" xfId="31688" xr:uid="{00000000-0005-0000-0000-0000BD7B0000}"/>
    <cellStyle name="Normal 4 2 117 47" xfId="31689" xr:uid="{00000000-0005-0000-0000-0000BE7B0000}"/>
    <cellStyle name="Normal 4 2 117 48" xfId="31690" xr:uid="{00000000-0005-0000-0000-0000BF7B0000}"/>
    <cellStyle name="Normal 4 2 117 49" xfId="31691" xr:uid="{00000000-0005-0000-0000-0000C07B0000}"/>
    <cellStyle name="Normal 4 2 117 5" xfId="31692" xr:uid="{00000000-0005-0000-0000-0000C17B0000}"/>
    <cellStyle name="Normal 4 2 117 5 2" xfId="31693" xr:uid="{00000000-0005-0000-0000-0000C27B0000}"/>
    <cellStyle name="Normal 4 2 117 5 3" xfId="31694" xr:uid="{00000000-0005-0000-0000-0000C37B0000}"/>
    <cellStyle name="Normal 4 2 117 5 4" xfId="31695" xr:uid="{00000000-0005-0000-0000-0000C47B0000}"/>
    <cellStyle name="Normal 4 2 117 50" xfId="31696" xr:uid="{00000000-0005-0000-0000-0000C57B0000}"/>
    <cellStyle name="Normal 4 2 117 6" xfId="31697" xr:uid="{00000000-0005-0000-0000-0000C67B0000}"/>
    <cellStyle name="Normal 4 2 117 6 2" xfId="31698" xr:uid="{00000000-0005-0000-0000-0000C77B0000}"/>
    <cellStyle name="Normal 4 2 117 6 3" xfId="31699" xr:uid="{00000000-0005-0000-0000-0000C87B0000}"/>
    <cellStyle name="Normal 4 2 117 6 4" xfId="31700" xr:uid="{00000000-0005-0000-0000-0000C97B0000}"/>
    <cellStyle name="Normal 4 2 117 7" xfId="31701" xr:uid="{00000000-0005-0000-0000-0000CA7B0000}"/>
    <cellStyle name="Normal 4 2 117 7 2" xfId="31702" xr:uid="{00000000-0005-0000-0000-0000CB7B0000}"/>
    <cellStyle name="Normal 4 2 117 7 3" xfId="31703" xr:uid="{00000000-0005-0000-0000-0000CC7B0000}"/>
    <cellStyle name="Normal 4 2 117 7 4" xfId="31704" xr:uid="{00000000-0005-0000-0000-0000CD7B0000}"/>
    <cellStyle name="Normal 4 2 117 8" xfId="31705" xr:uid="{00000000-0005-0000-0000-0000CE7B0000}"/>
    <cellStyle name="Normal 4 2 117 8 2" xfId="31706" xr:uid="{00000000-0005-0000-0000-0000CF7B0000}"/>
    <cellStyle name="Normal 4 2 117 8 3" xfId="31707" xr:uid="{00000000-0005-0000-0000-0000D07B0000}"/>
    <cellStyle name="Normal 4 2 117 8 4" xfId="31708" xr:uid="{00000000-0005-0000-0000-0000D17B0000}"/>
    <cellStyle name="Normal 4 2 117 9" xfId="31709" xr:uid="{00000000-0005-0000-0000-0000D27B0000}"/>
    <cellStyle name="Normal 4 2 117 9 2" xfId="31710" xr:uid="{00000000-0005-0000-0000-0000D37B0000}"/>
    <cellStyle name="Normal 4 2 117 9 3" xfId="31711" xr:uid="{00000000-0005-0000-0000-0000D47B0000}"/>
    <cellStyle name="Normal 4 2 117 9 4" xfId="31712" xr:uid="{00000000-0005-0000-0000-0000D57B0000}"/>
    <cellStyle name="Normal 4 2 117_Annex-25(B)-1" xfId="31713" xr:uid="{00000000-0005-0000-0000-0000D67B0000}"/>
    <cellStyle name="Normal 4 2 118" xfId="31714" xr:uid="{00000000-0005-0000-0000-0000D77B0000}"/>
    <cellStyle name="Normal 4 2 118 10" xfId="31715" xr:uid="{00000000-0005-0000-0000-0000D87B0000}"/>
    <cellStyle name="Normal 4 2 118 10 2" xfId="31716" xr:uid="{00000000-0005-0000-0000-0000D97B0000}"/>
    <cellStyle name="Normal 4 2 118 10 3" xfId="31717" xr:uid="{00000000-0005-0000-0000-0000DA7B0000}"/>
    <cellStyle name="Normal 4 2 118 10 4" xfId="31718" xr:uid="{00000000-0005-0000-0000-0000DB7B0000}"/>
    <cellStyle name="Normal 4 2 118 11" xfId="31719" xr:uid="{00000000-0005-0000-0000-0000DC7B0000}"/>
    <cellStyle name="Normal 4 2 118 11 2" xfId="31720" xr:uid="{00000000-0005-0000-0000-0000DD7B0000}"/>
    <cellStyle name="Normal 4 2 118 11 3" xfId="31721" xr:uid="{00000000-0005-0000-0000-0000DE7B0000}"/>
    <cellStyle name="Normal 4 2 118 11 4" xfId="31722" xr:uid="{00000000-0005-0000-0000-0000DF7B0000}"/>
    <cellStyle name="Normal 4 2 118 12" xfId="31723" xr:uid="{00000000-0005-0000-0000-0000E07B0000}"/>
    <cellStyle name="Normal 4 2 118 12 2" xfId="31724" xr:uid="{00000000-0005-0000-0000-0000E17B0000}"/>
    <cellStyle name="Normal 4 2 118 12 3" xfId="31725" xr:uid="{00000000-0005-0000-0000-0000E27B0000}"/>
    <cellStyle name="Normal 4 2 118 12 4" xfId="31726" xr:uid="{00000000-0005-0000-0000-0000E37B0000}"/>
    <cellStyle name="Normal 4 2 118 13" xfId="31727" xr:uid="{00000000-0005-0000-0000-0000E47B0000}"/>
    <cellStyle name="Normal 4 2 118 13 2" xfId="31728" xr:uid="{00000000-0005-0000-0000-0000E57B0000}"/>
    <cellStyle name="Normal 4 2 118 13 3" xfId="31729" xr:uid="{00000000-0005-0000-0000-0000E67B0000}"/>
    <cellStyle name="Normal 4 2 118 13 4" xfId="31730" xr:uid="{00000000-0005-0000-0000-0000E77B0000}"/>
    <cellStyle name="Normal 4 2 118 14" xfId="31731" xr:uid="{00000000-0005-0000-0000-0000E87B0000}"/>
    <cellStyle name="Normal 4 2 118 14 2" xfId="31732" xr:uid="{00000000-0005-0000-0000-0000E97B0000}"/>
    <cellStyle name="Normal 4 2 118 14 3" xfId="31733" xr:uid="{00000000-0005-0000-0000-0000EA7B0000}"/>
    <cellStyle name="Normal 4 2 118 14 4" xfId="31734" xr:uid="{00000000-0005-0000-0000-0000EB7B0000}"/>
    <cellStyle name="Normal 4 2 118 15" xfId="31735" xr:uid="{00000000-0005-0000-0000-0000EC7B0000}"/>
    <cellStyle name="Normal 4 2 118 15 2" xfId="31736" xr:uid="{00000000-0005-0000-0000-0000ED7B0000}"/>
    <cellStyle name="Normal 4 2 118 15 3" xfId="31737" xr:uid="{00000000-0005-0000-0000-0000EE7B0000}"/>
    <cellStyle name="Normal 4 2 118 15 4" xfId="31738" xr:uid="{00000000-0005-0000-0000-0000EF7B0000}"/>
    <cellStyle name="Normal 4 2 118 16" xfId="31739" xr:uid="{00000000-0005-0000-0000-0000F07B0000}"/>
    <cellStyle name="Normal 4 2 118 16 2" xfId="31740" xr:uid="{00000000-0005-0000-0000-0000F17B0000}"/>
    <cellStyle name="Normal 4 2 118 16 3" xfId="31741" xr:uid="{00000000-0005-0000-0000-0000F27B0000}"/>
    <cellStyle name="Normal 4 2 118 16 4" xfId="31742" xr:uid="{00000000-0005-0000-0000-0000F37B0000}"/>
    <cellStyle name="Normal 4 2 118 17" xfId="31743" xr:uid="{00000000-0005-0000-0000-0000F47B0000}"/>
    <cellStyle name="Normal 4 2 118 17 2" xfId="31744" xr:uid="{00000000-0005-0000-0000-0000F57B0000}"/>
    <cellStyle name="Normal 4 2 118 17 3" xfId="31745" xr:uid="{00000000-0005-0000-0000-0000F67B0000}"/>
    <cellStyle name="Normal 4 2 118 17 4" xfId="31746" xr:uid="{00000000-0005-0000-0000-0000F77B0000}"/>
    <cellStyle name="Normal 4 2 118 18" xfId="31747" xr:uid="{00000000-0005-0000-0000-0000F87B0000}"/>
    <cellStyle name="Normal 4 2 118 18 2" xfId="31748" xr:uid="{00000000-0005-0000-0000-0000F97B0000}"/>
    <cellStyle name="Normal 4 2 118 18 3" xfId="31749" xr:uid="{00000000-0005-0000-0000-0000FA7B0000}"/>
    <cellStyle name="Normal 4 2 118 18 4" xfId="31750" xr:uid="{00000000-0005-0000-0000-0000FB7B0000}"/>
    <cellStyle name="Normal 4 2 118 19" xfId="31751" xr:uid="{00000000-0005-0000-0000-0000FC7B0000}"/>
    <cellStyle name="Normal 4 2 118 19 2" xfId="31752" xr:uid="{00000000-0005-0000-0000-0000FD7B0000}"/>
    <cellStyle name="Normal 4 2 118 19 3" xfId="31753" xr:uid="{00000000-0005-0000-0000-0000FE7B0000}"/>
    <cellStyle name="Normal 4 2 118 19 4" xfId="31754" xr:uid="{00000000-0005-0000-0000-0000FF7B0000}"/>
    <cellStyle name="Normal 4 2 118 2" xfId="31755" xr:uid="{00000000-0005-0000-0000-0000007C0000}"/>
    <cellStyle name="Normal 4 2 118 2 2" xfId="31756" xr:uid="{00000000-0005-0000-0000-0000017C0000}"/>
    <cellStyle name="Normal 4 2 118 2 3" xfId="31757" xr:uid="{00000000-0005-0000-0000-0000027C0000}"/>
    <cellStyle name="Normal 4 2 118 2 4" xfId="31758" xr:uid="{00000000-0005-0000-0000-0000037C0000}"/>
    <cellStyle name="Normal 4 2 118 20" xfId="31759" xr:uid="{00000000-0005-0000-0000-0000047C0000}"/>
    <cellStyle name="Normal 4 2 118 20 2" xfId="31760" xr:uid="{00000000-0005-0000-0000-0000057C0000}"/>
    <cellStyle name="Normal 4 2 118 20 3" xfId="31761" xr:uid="{00000000-0005-0000-0000-0000067C0000}"/>
    <cellStyle name="Normal 4 2 118 20 4" xfId="31762" xr:uid="{00000000-0005-0000-0000-0000077C0000}"/>
    <cellStyle name="Normal 4 2 118 21" xfId="31763" xr:uid="{00000000-0005-0000-0000-0000087C0000}"/>
    <cellStyle name="Normal 4 2 118 21 2" xfId="31764" xr:uid="{00000000-0005-0000-0000-0000097C0000}"/>
    <cellStyle name="Normal 4 2 118 21 3" xfId="31765" xr:uid="{00000000-0005-0000-0000-00000A7C0000}"/>
    <cellStyle name="Normal 4 2 118 21 4" xfId="31766" xr:uid="{00000000-0005-0000-0000-00000B7C0000}"/>
    <cellStyle name="Normal 4 2 118 22" xfId="31767" xr:uid="{00000000-0005-0000-0000-00000C7C0000}"/>
    <cellStyle name="Normal 4 2 118 22 2" xfId="31768" xr:uid="{00000000-0005-0000-0000-00000D7C0000}"/>
    <cellStyle name="Normal 4 2 118 22 3" xfId="31769" xr:uid="{00000000-0005-0000-0000-00000E7C0000}"/>
    <cellStyle name="Normal 4 2 118 22 4" xfId="31770" xr:uid="{00000000-0005-0000-0000-00000F7C0000}"/>
    <cellStyle name="Normal 4 2 118 23" xfId="31771" xr:uid="{00000000-0005-0000-0000-0000107C0000}"/>
    <cellStyle name="Normal 4 2 118 23 2" xfId="31772" xr:uid="{00000000-0005-0000-0000-0000117C0000}"/>
    <cellStyle name="Normal 4 2 118 23 3" xfId="31773" xr:uid="{00000000-0005-0000-0000-0000127C0000}"/>
    <cellStyle name="Normal 4 2 118 23 4" xfId="31774" xr:uid="{00000000-0005-0000-0000-0000137C0000}"/>
    <cellStyle name="Normal 4 2 118 24" xfId="31775" xr:uid="{00000000-0005-0000-0000-0000147C0000}"/>
    <cellStyle name="Normal 4 2 118 24 2" xfId="31776" xr:uid="{00000000-0005-0000-0000-0000157C0000}"/>
    <cellStyle name="Normal 4 2 118 24 3" xfId="31777" xr:uid="{00000000-0005-0000-0000-0000167C0000}"/>
    <cellStyle name="Normal 4 2 118 24 4" xfId="31778" xr:uid="{00000000-0005-0000-0000-0000177C0000}"/>
    <cellStyle name="Normal 4 2 118 25" xfId="31779" xr:uid="{00000000-0005-0000-0000-0000187C0000}"/>
    <cellStyle name="Normal 4 2 118 25 2" xfId="31780" xr:uid="{00000000-0005-0000-0000-0000197C0000}"/>
    <cellStyle name="Normal 4 2 118 25 3" xfId="31781" xr:uid="{00000000-0005-0000-0000-00001A7C0000}"/>
    <cellStyle name="Normal 4 2 118 25 4" xfId="31782" xr:uid="{00000000-0005-0000-0000-00001B7C0000}"/>
    <cellStyle name="Normal 4 2 118 26" xfId="31783" xr:uid="{00000000-0005-0000-0000-00001C7C0000}"/>
    <cellStyle name="Normal 4 2 118 26 2" xfId="31784" xr:uid="{00000000-0005-0000-0000-00001D7C0000}"/>
    <cellStyle name="Normal 4 2 118 26 3" xfId="31785" xr:uid="{00000000-0005-0000-0000-00001E7C0000}"/>
    <cellStyle name="Normal 4 2 118 26 4" xfId="31786" xr:uid="{00000000-0005-0000-0000-00001F7C0000}"/>
    <cellStyle name="Normal 4 2 118 27" xfId="31787" xr:uid="{00000000-0005-0000-0000-0000207C0000}"/>
    <cellStyle name="Normal 4 2 118 27 2" xfId="31788" xr:uid="{00000000-0005-0000-0000-0000217C0000}"/>
    <cellStyle name="Normal 4 2 118 27 3" xfId="31789" xr:uid="{00000000-0005-0000-0000-0000227C0000}"/>
    <cellStyle name="Normal 4 2 118 27 4" xfId="31790" xr:uid="{00000000-0005-0000-0000-0000237C0000}"/>
    <cellStyle name="Normal 4 2 118 28" xfId="31791" xr:uid="{00000000-0005-0000-0000-0000247C0000}"/>
    <cellStyle name="Normal 4 2 118 28 2" xfId="31792" xr:uid="{00000000-0005-0000-0000-0000257C0000}"/>
    <cellStyle name="Normal 4 2 118 28 3" xfId="31793" xr:uid="{00000000-0005-0000-0000-0000267C0000}"/>
    <cellStyle name="Normal 4 2 118 28 4" xfId="31794" xr:uid="{00000000-0005-0000-0000-0000277C0000}"/>
    <cellStyle name="Normal 4 2 118 29" xfId="31795" xr:uid="{00000000-0005-0000-0000-0000287C0000}"/>
    <cellStyle name="Normal 4 2 118 29 2" xfId="31796" xr:uid="{00000000-0005-0000-0000-0000297C0000}"/>
    <cellStyle name="Normal 4 2 118 29 3" xfId="31797" xr:uid="{00000000-0005-0000-0000-00002A7C0000}"/>
    <cellStyle name="Normal 4 2 118 29 4" xfId="31798" xr:uid="{00000000-0005-0000-0000-00002B7C0000}"/>
    <cellStyle name="Normal 4 2 118 3" xfId="31799" xr:uid="{00000000-0005-0000-0000-00002C7C0000}"/>
    <cellStyle name="Normal 4 2 118 3 2" xfId="31800" xr:uid="{00000000-0005-0000-0000-00002D7C0000}"/>
    <cellStyle name="Normal 4 2 118 3 3" xfId="31801" xr:uid="{00000000-0005-0000-0000-00002E7C0000}"/>
    <cellStyle name="Normal 4 2 118 3 4" xfId="31802" xr:uid="{00000000-0005-0000-0000-00002F7C0000}"/>
    <cellStyle name="Normal 4 2 118 30" xfId="31803" xr:uid="{00000000-0005-0000-0000-0000307C0000}"/>
    <cellStyle name="Normal 4 2 118 30 2" xfId="31804" xr:uid="{00000000-0005-0000-0000-0000317C0000}"/>
    <cellStyle name="Normal 4 2 118 30 3" xfId="31805" xr:uid="{00000000-0005-0000-0000-0000327C0000}"/>
    <cellStyle name="Normal 4 2 118 30 4" xfId="31806" xr:uid="{00000000-0005-0000-0000-0000337C0000}"/>
    <cellStyle name="Normal 4 2 118 31" xfId="31807" xr:uid="{00000000-0005-0000-0000-0000347C0000}"/>
    <cellStyle name="Normal 4 2 118 31 2" xfId="31808" xr:uid="{00000000-0005-0000-0000-0000357C0000}"/>
    <cellStyle name="Normal 4 2 118 31 3" xfId="31809" xr:uid="{00000000-0005-0000-0000-0000367C0000}"/>
    <cellStyle name="Normal 4 2 118 31 4" xfId="31810" xr:uid="{00000000-0005-0000-0000-0000377C0000}"/>
    <cellStyle name="Normal 4 2 118 32" xfId="31811" xr:uid="{00000000-0005-0000-0000-0000387C0000}"/>
    <cellStyle name="Normal 4 2 118 32 2" xfId="31812" xr:uid="{00000000-0005-0000-0000-0000397C0000}"/>
    <cellStyle name="Normal 4 2 118 32 3" xfId="31813" xr:uid="{00000000-0005-0000-0000-00003A7C0000}"/>
    <cellStyle name="Normal 4 2 118 32 4" xfId="31814" xr:uid="{00000000-0005-0000-0000-00003B7C0000}"/>
    <cellStyle name="Normal 4 2 118 33" xfId="31815" xr:uid="{00000000-0005-0000-0000-00003C7C0000}"/>
    <cellStyle name="Normal 4 2 118 33 2" xfId="31816" xr:uid="{00000000-0005-0000-0000-00003D7C0000}"/>
    <cellStyle name="Normal 4 2 118 33 3" xfId="31817" xr:uid="{00000000-0005-0000-0000-00003E7C0000}"/>
    <cellStyle name="Normal 4 2 118 33 4" xfId="31818" xr:uid="{00000000-0005-0000-0000-00003F7C0000}"/>
    <cellStyle name="Normal 4 2 118 34" xfId="31819" xr:uid="{00000000-0005-0000-0000-0000407C0000}"/>
    <cellStyle name="Normal 4 2 118 34 2" xfId="31820" xr:uid="{00000000-0005-0000-0000-0000417C0000}"/>
    <cellStyle name="Normal 4 2 118 34 3" xfId="31821" xr:uid="{00000000-0005-0000-0000-0000427C0000}"/>
    <cellStyle name="Normal 4 2 118 34 4" xfId="31822" xr:uid="{00000000-0005-0000-0000-0000437C0000}"/>
    <cellStyle name="Normal 4 2 118 35" xfId="31823" xr:uid="{00000000-0005-0000-0000-0000447C0000}"/>
    <cellStyle name="Normal 4 2 118 35 2" xfId="31824" xr:uid="{00000000-0005-0000-0000-0000457C0000}"/>
    <cellStyle name="Normal 4 2 118 35 3" xfId="31825" xr:uid="{00000000-0005-0000-0000-0000467C0000}"/>
    <cellStyle name="Normal 4 2 118 35 4" xfId="31826" xr:uid="{00000000-0005-0000-0000-0000477C0000}"/>
    <cellStyle name="Normal 4 2 118 36" xfId="31827" xr:uid="{00000000-0005-0000-0000-0000487C0000}"/>
    <cellStyle name="Normal 4 2 118 36 2" xfId="31828" xr:uid="{00000000-0005-0000-0000-0000497C0000}"/>
    <cellStyle name="Normal 4 2 118 36 3" xfId="31829" xr:uid="{00000000-0005-0000-0000-00004A7C0000}"/>
    <cellStyle name="Normal 4 2 118 36 4" xfId="31830" xr:uid="{00000000-0005-0000-0000-00004B7C0000}"/>
    <cellStyle name="Normal 4 2 118 37" xfId="31831" xr:uid="{00000000-0005-0000-0000-00004C7C0000}"/>
    <cellStyle name="Normal 4 2 118 37 2" xfId="31832" xr:uid="{00000000-0005-0000-0000-00004D7C0000}"/>
    <cellStyle name="Normal 4 2 118 37 3" xfId="31833" xr:uid="{00000000-0005-0000-0000-00004E7C0000}"/>
    <cellStyle name="Normal 4 2 118 37 4" xfId="31834" xr:uid="{00000000-0005-0000-0000-00004F7C0000}"/>
    <cellStyle name="Normal 4 2 118 38" xfId="31835" xr:uid="{00000000-0005-0000-0000-0000507C0000}"/>
    <cellStyle name="Normal 4 2 118 38 2" xfId="31836" xr:uid="{00000000-0005-0000-0000-0000517C0000}"/>
    <cellStyle name="Normal 4 2 118 38 3" xfId="31837" xr:uid="{00000000-0005-0000-0000-0000527C0000}"/>
    <cellStyle name="Normal 4 2 118 38 4" xfId="31838" xr:uid="{00000000-0005-0000-0000-0000537C0000}"/>
    <cellStyle name="Normal 4 2 118 39" xfId="31839" xr:uid="{00000000-0005-0000-0000-0000547C0000}"/>
    <cellStyle name="Normal 4 2 118 39 2" xfId="31840" xr:uid="{00000000-0005-0000-0000-0000557C0000}"/>
    <cellStyle name="Normal 4 2 118 39 3" xfId="31841" xr:uid="{00000000-0005-0000-0000-0000567C0000}"/>
    <cellStyle name="Normal 4 2 118 39 4" xfId="31842" xr:uid="{00000000-0005-0000-0000-0000577C0000}"/>
    <cellStyle name="Normal 4 2 118 4" xfId="31843" xr:uid="{00000000-0005-0000-0000-0000587C0000}"/>
    <cellStyle name="Normal 4 2 118 4 2" xfId="31844" xr:uid="{00000000-0005-0000-0000-0000597C0000}"/>
    <cellStyle name="Normal 4 2 118 4 3" xfId="31845" xr:uid="{00000000-0005-0000-0000-00005A7C0000}"/>
    <cellStyle name="Normal 4 2 118 4 4" xfId="31846" xr:uid="{00000000-0005-0000-0000-00005B7C0000}"/>
    <cellStyle name="Normal 4 2 118 40" xfId="31847" xr:uid="{00000000-0005-0000-0000-00005C7C0000}"/>
    <cellStyle name="Normal 4 2 118 40 2" xfId="31848" xr:uid="{00000000-0005-0000-0000-00005D7C0000}"/>
    <cellStyle name="Normal 4 2 118 40 3" xfId="31849" xr:uid="{00000000-0005-0000-0000-00005E7C0000}"/>
    <cellStyle name="Normal 4 2 118 40 4" xfId="31850" xr:uid="{00000000-0005-0000-0000-00005F7C0000}"/>
    <cellStyle name="Normal 4 2 118 41" xfId="31851" xr:uid="{00000000-0005-0000-0000-0000607C0000}"/>
    <cellStyle name="Normal 4 2 118 41 2" xfId="31852" xr:uid="{00000000-0005-0000-0000-0000617C0000}"/>
    <cellStyle name="Normal 4 2 118 41 3" xfId="31853" xr:uid="{00000000-0005-0000-0000-0000627C0000}"/>
    <cellStyle name="Normal 4 2 118 41 4" xfId="31854" xr:uid="{00000000-0005-0000-0000-0000637C0000}"/>
    <cellStyle name="Normal 4 2 118 42" xfId="31855" xr:uid="{00000000-0005-0000-0000-0000647C0000}"/>
    <cellStyle name="Normal 4 2 118 42 2" xfId="31856" xr:uid="{00000000-0005-0000-0000-0000657C0000}"/>
    <cellStyle name="Normal 4 2 118 42 3" xfId="31857" xr:uid="{00000000-0005-0000-0000-0000667C0000}"/>
    <cellStyle name="Normal 4 2 118 42 4" xfId="31858" xr:uid="{00000000-0005-0000-0000-0000677C0000}"/>
    <cellStyle name="Normal 4 2 118 43" xfId="31859" xr:uid="{00000000-0005-0000-0000-0000687C0000}"/>
    <cellStyle name="Normal 4 2 118 43 2" xfId="31860" xr:uid="{00000000-0005-0000-0000-0000697C0000}"/>
    <cellStyle name="Normal 4 2 118 43 3" xfId="31861" xr:uid="{00000000-0005-0000-0000-00006A7C0000}"/>
    <cellStyle name="Normal 4 2 118 43 4" xfId="31862" xr:uid="{00000000-0005-0000-0000-00006B7C0000}"/>
    <cellStyle name="Normal 4 2 118 44" xfId="31863" xr:uid="{00000000-0005-0000-0000-00006C7C0000}"/>
    <cellStyle name="Normal 4 2 118 44 2" xfId="31864" xr:uid="{00000000-0005-0000-0000-00006D7C0000}"/>
    <cellStyle name="Normal 4 2 118 44 3" xfId="31865" xr:uid="{00000000-0005-0000-0000-00006E7C0000}"/>
    <cellStyle name="Normal 4 2 118 44 4" xfId="31866" xr:uid="{00000000-0005-0000-0000-00006F7C0000}"/>
    <cellStyle name="Normal 4 2 118 45" xfId="31867" xr:uid="{00000000-0005-0000-0000-0000707C0000}"/>
    <cellStyle name="Normal 4 2 118 45 2" xfId="31868" xr:uid="{00000000-0005-0000-0000-0000717C0000}"/>
    <cellStyle name="Normal 4 2 118 45 3" xfId="31869" xr:uid="{00000000-0005-0000-0000-0000727C0000}"/>
    <cellStyle name="Normal 4 2 118 45 4" xfId="31870" xr:uid="{00000000-0005-0000-0000-0000737C0000}"/>
    <cellStyle name="Normal 4 2 118 46" xfId="31871" xr:uid="{00000000-0005-0000-0000-0000747C0000}"/>
    <cellStyle name="Normal 4 2 118 46 2" xfId="31872" xr:uid="{00000000-0005-0000-0000-0000757C0000}"/>
    <cellStyle name="Normal 4 2 118 46 3" xfId="31873" xr:uid="{00000000-0005-0000-0000-0000767C0000}"/>
    <cellStyle name="Normal 4 2 118 46 4" xfId="31874" xr:uid="{00000000-0005-0000-0000-0000777C0000}"/>
    <cellStyle name="Normal 4 2 118 47" xfId="31875" xr:uid="{00000000-0005-0000-0000-0000787C0000}"/>
    <cellStyle name="Normal 4 2 118 48" xfId="31876" xr:uid="{00000000-0005-0000-0000-0000797C0000}"/>
    <cellStyle name="Normal 4 2 118 49" xfId="31877" xr:uid="{00000000-0005-0000-0000-00007A7C0000}"/>
    <cellStyle name="Normal 4 2 118 5" xfId="31878" xr:uid="{00000000-0005-0000-0000-00007B7C0000}"/>
    <cellStyle name="Normal 4 2 118 5 2" xfId="31879" xr:uid="{00000000-0005-0000-0000-00007C7C0000}"/>
    <cellStyle name="Normal 4 2 118 5 3" xfId="31880" xr:uid="{00000000-0005-0000-0000-00007D7C0000}"/>
    <cellStyle name="Normal 4 2 118 5 4" xfId="31881" xr:uid="{00000000-0005-0000-0000-00007E7C0000}"/>
    <cellStyle name="Normal 4 2 118 50" xfId="31882" xr:uid="{00000000-0005-0000-0000-00007F7C0000}"/>
    <cellStyle name="Normal 4 2 118 6" xfId="31883" xr:uid="{00000000-0005-0000-0000-0000807C0000}"/>
    <cellStyle name="Normal 4 2 118 6 2" xfId="31884" xr:uid="{00000000-0005-0000-0000-0000817C0000}"/>
    <cellStyle name="Normal 4 2 118 6 3" xfId="31885" xr:uid="{00000000-0005-0000-0000-0000827C0000}"/>
    <cellStyle name="Normal 4 2 118 6 4" xfId="31886" xr:uid="{00000000-0005-0000-0000-0000837C0000}"/>
    <cellStyle name="Normal 4 2 118 7" xfId="31887" xr:uid="{00000000-0005-0000-0000-0000847C0000}"/>
    <cellStyle name="Normal 4 2 118 7 2" xfId="31888" xr:uid="{00000000-0005-0000-0000-0000857C0000}"/>
    <cellStyle name="Normal 4 2 118 7 3" xfId="31889" xr:uid="{00000000-0005-0000-0000-0000867C0000}"/>
    <cellStyle name="Normal 4 2 118 7 4" xfId="31890" xr:uid="{00000000-0005-0000-0000-0000877C0000}"/>
    <cellStyle name="Normal 4 2 118 8" xfId="31891" xr:uid="{00000000-0005-0000-0000-0000887C0000}"/>
    <cellStyle name="Normal 4 2 118 8 2" xfId="31892" xr:uid="{00000000-0005-0000-0000-0000897C0000}"/>
    <cellStyle name="Normal 4 2 118 8 3" xfId="31893" xr:uid="{00000000-0005-0000-0000-00008A7C0000}"/>
    <cellStyle name="Normal 4 2 118 8 4" xfId="31894" xr:uid="{00000000-0005-0000-0000-00008B7C0000}"/>
    <cellStyle name="Normal 4 2 118 9" xfId="31895" xr:uid="{00000000-0005-0000-0000-00008C7C0000}"/>
    <cellStyle name="Normal 4 2 118 9 2" xfId="31896" xr:uid="{00000000-0005-0000-0000-00008D7C0000}"/>
    <cellStyle name="Normal 4 2 118 9 3" xfId="31897" xr:uid="{00000000-0005-0000-0000-00008E7C0000}"/>
    <cellStyle name="Normal 4 2 118 9 4" xfId="31898" xr:uid="{00000000-0005-0000-0000-00008F7C0000}"/>
    <cellStyle name="Normal 4 2 118_Annex-25(B)-1" xfId="31899" xr:uid="{00000000-0005-0000-0000-0000907C0000}"/>
    <cellStyle name="Normal 4 2 119" xfId="31900" xr:uid="{00000000-0005-0000-0000-0000917C0000}"/>
    <cellStyle name="Normal 4 2 119 10" xfId="31901" xr:uid="{00000000-0005-0000-0000-0000927C0000}"/>
    <cellStyle name="Normal 4 2 119 10 2" xfId="31902" xr:uid="{00000000-0005-0000-0000-0000937C0000}"/>
    <cellStyle name="Normal 4 2 119 10 3" xfId="31903" xr:uid="{00000000-0005-0000-0000-0000947C0000}"/>
    <cellStyle name="Normal 4 2 119 10 4" xfId="31904" xr:uid="{00000000-0005-0000-0000-0000957C0000}"/>
    <cellStyle name="Normal 4 2 119 11" xfId="31905" xr:uid="{00000000-0005-0000-0000-0000967C0000}"/>
    <cellStyle name="Normal 4 2 119 11 2" xfId="31906" xr:uid="{00000000-0005-0000-0000-0000977C0000}"/>
    <cellStyle name="Normal 4 2 119 11 3" xfId="31907" xr:uid="{00000000-0005-0000-0000-0000987C0000}"/>
    <cellStyle name="Normal 4 2 119 11 4" xfId="31908" xr:uid="{00000000-0005-0000-0000-0000997C0000}"/>
    <cellStyle name="Normal 4 2 119 12" xfId="31909" xr:uid="{00000000-0005-0000-0000-00009A7C0000}"/>
    <cellStyle name="Normal 4 2 119 12 2" xfId="31910" xr:uid="{00000000-0005-0000-0000-00009B7C0000}"/>
    <cellStyle name="Normal 4 2 119 12 3" xfId="31911" xr:uid="{00000000-0005-0000-0000-00009C7C0000}"/>
    <cellStyle name="Normal 4 2 119 12 4" xfId="31912" xr:uid="{00000000-0005-0000-0000-00009D7C0000}"/>
    <cellStyle name="Normal 4 2 119 13" xfId="31913" xr:uid="{00000000-0005-0000-0000-00009E7C0000}"/>
    <cellStyle name="Normal 4 2 119 13 2" xfId="31914" xr:uid="{00000000-0005-0000-0000-00009F7C0000}"/>
    <cellStyle name="Normal 4 2 119 13 3" xfId="31915" xr:uid="{00000000-0005-0000-0000-0000A07C0000}"/>
    <cellStyle name="Normal 4 2 119 13 4" xfId="31916" xr:uid="{00000000-0005-0000-0000-0000A17C0000}"/>
    <cellStyle name="Normal 4 2 119 14" xfId="31917" xr:uid="{00000000-0005-0000-0000-0000A27C0000}"/>
    <cellStyle name="Normal 4 2 119 14 2" xfId="31918" xr:uid="{00000000-0005-0000-0000-0000A37C0000}"/>
    <cellStyle name="Normal 4 2 119 14 3" xfId="31919" xr:uid="{00000000-0005-0000-0000-0000A47C0000}"/>
    <cellStyle name="Normal 4 2 119 14 4" xfId="31920" xr:uid="{00000000-0005-0000-0000-0000A57C0000}"/>
    <cellStyle name="Normal 4 2 119 15" xfId="31921" xr:uid="{00000000-0005-0000-0000-0000A67C0000}"/>
    <cellStyle name="Normal 4 2 119 15 2" xfId="31922" xr:uid="{00000000-0005-0000-0000-0000A77C0000}"/>
    <cellStyle name="Normal 4 2 119 15 3" xfId="31923" xr:uid="{00000000-0005-0000-0000-0000A87C0000}"/>
    <cellStyle name="Normal 4 2 119 15 4" xfId="31924" xr:uid="{00000000-0005-0000-0000-0000A97C0000}"/>
    <cellStyle name="Normal 4 2 119 16" xfId="31925" xr:uid="{00000000-0005-0000-0000-0000AA7C0000}"/>
    <cellStyle name="Normal 4 2 119 16 2" xfId="31926" xr:uid="{00000000-0005-0000-0000-0000AB7C0000}"/>
    <cellStyle name="Normal 4 2 119 16 3" xfId="31927" xr:uid="{00000000-0005-0000-0000-0000AC7C0000}"/>
    <cellStyle name="Normal 4 2 119 16 4" xfId="31928" xr:uid="{00000000-0005-0000-0000-0000AD7C0000}"/>
    <cellStyle name="Normal 4 2 119 17" xfId="31929" xr:uid="{00000000-0005-0000-0000-0000AE7C0000}"/>
    <cellStyle name="Normal 4 2 119 17 2" xfId="31930" xr:uid="{00000000-0005-0000-0000-0000AF7C0000}"/>
    <cellStyle name="Normal 4 2 119 17 3" xfId="31931" xr:uid="{00000000-0005-0000-0000-0000B07C0000}"/>
    <cellStyle name="Normal 4 2 119 17 4" xfId="31932" xr:uid="{00000000-0005-0000-0000-0000B17C0000}"/>
    <cellStyle name="Normal 4 2 119 18" xfId="31933" xr:uid="{00000000-0005-0000-0000-0000B27C0000}"/>
    <cellStyle name="Normal 4 2 119 18 2" xfId="31934" xr:uid="{00000000-0005-0000-0000-0000B37C0000}"/>
    <cellStyle name="Normal 4 2 119 18 3" xfId="31935" xr:uid="{00000000-0005-0000-0000-0000B47C0000}"/>
    <cellStyle name="Normal 4 2 119 18 4" xfId="31936" xr:uid="{00000000-0005-0000-0000-0000B57C0000}"/>
    <cellStyle name="Normal 4 2 119 19" xfId="31937" xr:uid="{00000000-0005-0000-0000-0000B67C0000}"/>
    <cellStyle name="Normal 4 2 119 19 2" xfId="31938" xr:uid="{00000000-0005-0000-0000-0000B77C0000}"/>
    <cellStyle name="Normal 4 2 119 19 3" xfId="31939" xr:uid="{00000000-0005-0000-0000-0000B87C0000}"/>
    <cellStyle name="Normal 4 2 119 19 4" xfId="31940" xr:uid="{00000000-0005-0000-0000-0000B97C0000}"/>
    <cellStyle name="Normal 4 2 119 2" xfId="31941" xr:uid="{00000000-0005-0000-0000-0000BA7C0000}"/>
    <cellStyle name="Normal 4 2 119 2 2" xfId="31942" xr:uid="{00000000-0005-0000-0000-0000BB7C0000}"/>
    <cellStyle name="Normal 4 2 119 2 3" xfId="31943" xr:uid="{00000000-0005-0000-0000-0000BC7C0000}"/>
    <cellStyle name="Normal 4 2 119 2 4" xfId="31944" xr:uid="{00000000-0005-0000-0000-0000BD7C0000}"/>
    <cellStyle name="Normal 4 2 119 20" xfId="31945" xr:uid="{00000000-0005-0000-0000-0000BE7C0000}"/>
    <cellStyle name="Normal 4 2 119 20 2" xfId="31946" xr:uid="{00000000-0005-0000-0000-0000BF7C0000}"/>
    <cellStyle name="Normal 4 2 119 20 3" xfId="31947" xr:uid="{00000000-0005-0000-0000-0000C07C0000}"/>
    <cellStyle name="Normal 4 2 119 20 4" xfId="31948" xr:uid="{00000000-0005-0000-0000-0000C17C0000}"/>
    <cellStyle name="Normal 4 2 119 21" xfId="31949" xr:uid="{00000000-0005-0000-0000-0000C27C0000}"/>
    <cellStyle name="Normal 4 2 119 21 2" xfId="31950" xr:uid="{00000000-0005-0000-0000-0000C37C0000}"/>
    <cellStyle name="Normal 4 2 119 21 3" xfId="31951" xr:uid="{00000000-0005-0000-0000-0000C47C0000}"/>
    <cellStyle name="Normal 4 2 119 21 4" xfId="31952" xr:uid="{00000000-0005-0000-0000-0000C57C0000}"/>
    <cellStyle name="Normal 4 2 119 22" xfId="31953" xr:uid="{00000000-0005-0000-0000-0000C67C0000}"/>
    <cellStyle name="Normal 4 2 119 22 2" xfId="31954" xr:uid="{00000000-0005-0000-0000-0000C77C0000}"/>
    <cellStyle name="Normal 4 2 119 22 3" xfId="31955" xr:uid="{00000000-0005-0000-0000-0000C87C0000}"/>
    <cellStyle name="Normal 4 2 119 22 4" xfId="31956" xr:uid="{00000000-0005-0000-0000-0000C97C0000}"/>
    <cellStyle name="Normal 4 2 119 23" xfId="31957" xr:uid="{00000000-0005-0000-0000-0000CA7C0000}"/>
    <cellStyle name="Normal 4 2 119 23 2" xfId="31958" xr:uid="{00000000-0005-0000-0000-0000CB7C0000}"/>
    <cellStyle name="Normal 4 2 119 23 3" xfId="31959" xr:uid="{00000000-0005-0000-0000-0000CC7C0000}"/>
    <cellStyle name="Normal 4 2 119 23 4" xfId="31960" xr:uid="{00000000-0005-0000-0000-0000CD7C0000}"/>
    <cellStyle name="Normal 4 2 119 24" xfId="31961" xr:uid="{00000000-0005-0000-0000-0000CE7C0000}"/>
    <cellStyle name="Normal 4 2 119 24 2" xfId="31962" xr:uid="{00000000-0005-0000-0000-0000CF7C0000}"/>
    <cellStyle name="Normal 4 2 119 24 3" xfId="31963" xr:uid="{00000000-0005-0000-0000-0000D07C0000}"/>
    <cellStyle name="Normal 4 2 119 24 4" xfId="31964" xr:uid="{00000000-0005-0000-0000-0000D17C0000}"/>
    <cellStyle name="Normal 4 2 119 25" xfId="31965" xr:uid="{00000000-0005-0000-0000-0000D27C0000}"/>
    <cellStyle name="Normal 4 2 119 25 2" xfId="31966" xr:uid="{00000000-0005-0000-0000-0000D37C0000}"/>
    <cellStyle name="Normal 4 2 119 25 3" xfId="31967" xr:uid="{00000000-0005-0000-0000-0000D47C0000}"/>
    <cellStyle name="Normal 4 2 119 25 4" xfId="31968" xr:uid="{00000000-0005-0000-0000-0000D57C0000}"/>
    <cellStyle name="Normal 4 2 119 26" xfId="31969" xr:uid="{00000000-0005-0000-0000-0000D67C0000}"/>
    <cellStyle name="Normal 4 2 119 26 2" xfId="31970" xr:uid="{00000000-0005-0000-0000-0000D77C0000}"/>
    <cellStyle name="Normal 4 2 119 26 3" xfId="31971" xr:uid="{00000000-0005-0000-0000-0000D87C0000}"/>
    <cellStyle name="Normal 4 2 119 26 4" xfId="31972" xr:uid="{00000000-0005-0000-0000-0000D97C0000}"/>
    <cellStyle name="Normal 4 2 119 27" xfId="31973" xr:uid="{00000000-0005-0000-0000-0000DA7C0000}"/>
    <cellStyle name="Normal 4 2 119 27 2" xfId="31974" xr:uid="{00000000-0005-0000-0000-0000DB7C0000}"/>
    <cellStyle name="Normal 4 2 119 27 3" xfId="31975" xr:uid="{00000000-0005-0000-0000-0000DC7C0000}"/>
    <cellStyle name="Normal 4 2 119 27 4" xfId="31976" xr:uid="{00000000-0005-0000-0000-0000DD7C0000}"/>
    <cellStyle name="Normal 4 2 119 28" xfId="31977" xr:uid="{00000000-0005-0000-0000-0000DE7C0000}"/>
    <cellStyle name="Normal 4 2 119 28 2" xfId="31978" xr:uid="{00000000-0005-0000-0000-0000DF7C0000}"/>
    <cellStyle name="Normal 4 2 119 28 3" xfId="31979" xr:uid="{00000000-0005-0000-0000-0000E07C0000}"/>
    <cellStyle name="Normal 4 2 119 28 4" xfId="31980" xr:uid="{00000000-0005-0000-0000-0000E17C0000}"/>
    <cellStyle name="Normal 4 2 119 29" xfId="31981" xr:uid="{00000000-0005-0000-0000-0000E27C0000}"/>
    <cellStyle name="Normal 4 2 119 29 2" xfId="31982" xr:uid="{00000000-0005-0000-0000-0000E37C0000}"/>
    <cellStyle name="Normal 4 2 119 29 3" xfId="31983" xr:uid="{00000000-0005-0000-0000-0000E47C0000}"/>
    <cellStyle name="Normal 4 2 119 29 4" xfId="31984" xr:uid="{00000000-0005-0000-0000-0000E57C0000}"/>
    <cellStyle name="Normal 4 2 119 3" xfId="31985" xr:uid="{00000000-0005-0000-0000-0000E67C0000}"/>
    <cellStyle name="Normal 4 2 119 3 2" xfId="31986" xr:uid="{00000000-0005-0000-0000-0000E77C0000}"/>
    <cellStyle name="Normal 4 2 119 3 3" xfId="31987" xr:uid="{00000000-0005-0000-0000-0000E87C0000}"/>
    <cellStyle name="Normal 4 2 119 3 4" xfId="31988" xr:uid="{00000000-0005-0000-0000-0000E97C0000}"/>
    <cellStyle name="Normal 4 2 119 30" xfId="31989" xr:uid="{00000000-0005-0000-0000-0000EA7C0000}"/>
    <cellStyle name="Normal 4 2 119 30 2" xfId="31990" xr:uid="{00000000-0005-0000-0000-0000EB7C0000}"/>
    <cellStyle name="Normal 4 2 119 30 3" xfId="31991" xr:uid="{00000000-0005-0000-0000-0000EC7C0000}"/>
    <cellStyle name="Normal 4 2 119 30 4" xfId="31992" xr:uid="{00000000-0005-0000-0000-0000ED7C0000}"/>
    <cellStyle name="Normal 4 2 119 31" xfId="31993" xr:uid="{00000000-0005-0000-0000-0000EE7C0000}"/>
    <cellStyle name="Normal 4 2 119 31 2" xfId="31994" xr:uid="{00000000-0005-0000-0000-0000EF7C0000}"/>
    <cellStyle name="Normal 4 2 119 31 3" xfId="31995" xr:uid="{00000000-0005-0000-0000-0000F07C0000}"/>
    <cellStyle name="Normal 4 2 119 31 4" xfId="31996" xr:uid="{00000000-0005-0000-0000-0000F17C0000}"/>
    <cellStyle name="Normal 4 2 119 32" xfId="31997" xr:uid="{00000000-0005-0000-0000-0000F27C0000}"/>
    <cellStyle name="Normal 4 2 119 32 2" xfId="31998" xr:uid="{00000000-0005-0000-0000-0000F37C0000}"/>
    <cellStyle name="Normal 4 2 119 32 3" xfId="31999" xr:uid="{00000000-0005-0000-0000-0000F47C0000}"/>
    <cellStyle name="Normal 4 2 119 32 4" xfId="32000" xr:uid="{00000000-0005-0000-0000-0000F57C0000}"/>
    <cellStyle name="Normal 4 2 119 33" xfId="32001" xr:uid="{00000000-0005-0000-0000-0000F67C0000}"/>
    <cellStyle name="Normal 4 2 119 33 2" xfId="32002" xr:uid="{00000000-0005-0000-0000-0000F77C0000}"/>
    <cellStyle name="Normal 4 2 119 33 3" xfId="32003" xr:uid="{00000000-0005-0000-0000-0000F87C0000}"/>
    <cellStyle name="Normal 4 2 119 33 4" xfId="32004" xr:uid="{00000000-0005-0000-0000-0000F97C0000}"/>
    <cellStyle name="Normal 4 2 119 34" xfId="32005" xr:uid="{00000000-0005-0000-0000-0000FA7C0000}"/>
    <cellStyle name="Normal 4 2 119 34 2" xfId="32006" xr:uid="{00000000-0005-0000-0000-0000FB7C0000}"/>
    <cellStyle name="Normal 4 2 119 34 3" xfId="32007" xr:uid="{00000000-0005-0000-0000-0000FC7C0000}"/>
    <cellStyle name="Normal 4 2 119 34 4" xfId="32008" xr:uid="{00000000-0005-0000-0000-0000FD7C0000}"/>
    <cellStyle name="Normal 4 2 119 35" xfId="32009" xr:uid="{00000000-0005-0000-0000-0000FE7C0000}"/>
    <cellStyle name="Normal 4 2 119 35 2" xfId="32010" xr:uid="{00000000-0005-0000-0000-0000FF7C0000}"/>
    <cellStyle name="Normal 4 2 119 35 3" xfId="32011" xr:uid="{00000000-0005-0000-0000-0000007D0000}"/>
    <cellStyle name="Normal 4 2 119 35 4" xfId="32012" xr:uid="{00000000-0005-0000-0000-0000017D0000}"/>
    <cellStyle name="Normal 4 2 119 36" xfId="32013" xr:uid="{00000000-0005-0000-0000-0000027D0000}"/>
    <cellStyle name="Normal 4 2 119 36 2" xfId="32014" xr:uid="{00000000-0005-0000-0000-0000037D0000}"/>
    <cellStyle name="Normal 4 2 119 36 3" xfId="32015" xr:uid="{00000000-0005-0000-0000-0000047D0000}"/>
    <cellStyle name="Normal 4 2 119 36 4" xfId="32016" xr:uid="{00000000-0005-0000-0000-0000057D0000}"/>
    <cellStyle name="Normal 4 2 119 37" xfId="32017" xr:uid="{00000000-0005-0000-0000-0000067D0000}"/>
    <cellStyle name="Normal 4 2 119 37 2" xfId="32018" xr:uid="{00000000-0005-0000-0000-0000077D0000}"/>
    <cellStyle name="Normal 4 2 119 37 3" xfId="32019" xr:uid="{00000000-0005-0000-0000-0000087D0000}"/>
    <cellStyle name="Normal 4 2 119 37 4" xfId="32020" xr:uid="{00000000-0005-0000-0000-0000097D0000}"/>
    <cellStyle name="Normal 4 2 119 38" xfId="32021" xr:uid="{00000000-0005-0000-0000-00000A7D0000}"/>
    <cellStyle name="Normal 4 2 119 38 2" xfId="32022" xr:uid="{00000000-0005-0000-0000-00000B7D0000}"/>
    <cellStyle name="Normal 4 2 119 38 3" xfId="32023" xr:uid="{00000000-0005-0000-0000-00000C7D0000}"/>
    <cellStyle name="Normal 4 2 119 38 4" xfId="32024" xr:uid="{00000000-0005-0000-0000-00000D7D0000}"/>
    <cellStyle name="Normal 4 2 119 39" xfId="32025" xr:uid="{00000000-0005-0000-0000-00000E7D0000}"/>
    <cellStyle name="Normal 4 2 119 39 2" xfId="32026" xr:uid="{00000000-0005-0000-0000-00000F7D0000}"/>
    <cellStyle name="Normal 4 2 119 39 3" xfId="32027" xr:uid="{00000000-0005-0000-0000-0000107D0000}"/>
    <cellStyle name="Normal 4 2 119 39 4" xfId="32028" xr:uid="{00000000-0005-0000-0000-0000117D0000}"/>
    <cellStyle name="Normal 4 2 119 4" xfId="32029" xr:uid="{00000000-0005-0000-0000-0000127D0000}"/>
    <cellStyle name="Normal 4 2 119 4 2" xfId="32030" xr:uid="{00000000-0005-0000-0000-0000137D0000}"/>
    <cellStyle name="Normal 4 2 119 4 3" xfId="32031" xr:uid="{00000000-0005-0000-0000-0000147D0000}"/>
    <cellStyle name="Normal 4 2 119 4 4" xfId="32032" xr:uid="{00000000-0005-0000-0000-0000157D0000}"/>
    <cellStyle name="Normal 4 2 119 40" xfId="32033" xr:uid="{00000000-0005-0000-0000-0000167D0000}"/>
    <cellStyle name="Normal 4 2 119 40 2" xfId="32034" xr:uid="{00000000-0005-0000-0000-0000177D0000}"/>
    <cellStyle name="Normal 4 2 119 40 3" xfId="32035" xr:uid="{00000000-0005-0000-0000-0000187D0000}"/>
    <cellStyle name="Normal 4 2 119 40 4" xfId="32036" xr:uid="{00000000-0005-0000-0000-0000197D0000}"/>
    <cellStyle name="Normal 4 2 119 41" xfId="32037" xr:uid="{00000000-0005-0000-0000-00001A7D0000}"/>
    <cellStyle name="Normal 4 2 119 41 2" xfId="32038" xr:uid="{00000000-0005-0000-0000-00001B7D0000}"/>
    <cellStyle name="Normal 4 2 119 41 3" xfId="32039" xr:uid="{00000000-0005-0000-0000-00001C7D0000}"/>
    <cellStyle name="Normal 4 2 119 41 4" xfId="32040" xr:uid="{00000000-0005-0000-0000-00001D7D0000}"/>
    <cellStyle name="Normal 4 2 119 42" xfId="32041" xr:uid="{00000000-0005-0000-0000-00001E7D0000}"/>
    <cellStyle name="Normal 4 2 119 42 2" xfId="32042" xr:uid="{00000000-0005-0000-0000-00001F7D0000}"/>
    <cellStyle name="Normal 4 2 119 42 3" xfId="32043" xr:uid="{00000000-0005-0000-0000-0000207D0000}"/>
    <cellStyle name="Normal 4 2 119 42 4" xfId="32044" xr:uid="{00000000-0005-0000-0000-0000217D0000}"/>
    <cellStyle name="Normal 4 2 119 43" xfId="32045" xr:uid="{00000000-0005-0000-0000-0000227D0000}"/>
    <cellStyle name="Normal 4 2 119 43 2" xfId="32046" xr:uid="{00000000-0005-0000-0000-0000237D0000}"/>
    <cellStyle name="Normal 4 2 119 43 3" xfId="32047" xr:uid="{00000000-0005-0000-0000-0000247D0000}"/>
    <cellStyle name="Normal 4 2 119 43 4" xfId="32048" xr:uid="{00000000-0005-0000-0000-0000257D0000}"/>
    <cellStyle name="Normal 4 2 119 44" xfId="32049" xr:uid="{00000000-0005-0000-0000-0000267D0000}"/>
    <cellStyle name="Normal 4 2 119 44 2" xfId="32050" xr:uid="{00000000-0005-0000-0000-0000277D0000}"/>
    <cellStyle name="Normal 4 2 119 44 3" xfId="32051" xr:uid="{00000000-0005-0000-0000-0000287D0000}"/>
    <cellStyle name="Normal 4 2 119 44 4" xfId="32052" xr:uid="{00000000-0005-0000-0000-0000297D0000}"/>
    <cellStyle name="Normal 4 2 119 45" xfId="32053" xr:uid="{00000000-0005-0000-0000-00002A7D0000}"/>
    <cellStyle name="Normal 4 2 119 45 2" xfId="32054" xr:uid="{00000000-0005-0000-0000-00002B7D0000}"/>
    <cellStyle name="Normal 4 2 119 45 3" xfId="32055" xr:uid="{00000000-0005-0000-0000-00002C7D0000}"/>
    <cellStyle name="Normal 4 2 119 45 4" xfId="32056" xr:uid="{00000000-0005-0000-0000-00002D7D0000}"/>
    <cellStyle name="Normal 4 2 119 46" xfId="32057" xr:uid="{00000000-0005-0000-0000-00002E7D0000}"/>
    <cellStyle name="Normal 4 2 119 46 2" xfId="32058" xr:uid="{00000000-0005-0000-0000-00002F7D0000}"/>
    <cellStyle name="Normal 4 2 119 46 3" xfId="32059" xr:uid="{00000000-0005-0000-0000-0000307D0000}"/>
    <cellStyle name="Normal 4 2 119 46 4" xfId="32060" xr:uid="{00000000-0005-0000-0000-0000317D0000}"/>
    <cellStyle name="Normal 4 2 119 47" xfId="32061" xr:uid="{00000000-0005-0000-0000-0000327D0000}"/>
    <cellStyle name="Normal 4 2 119 48" xfId="32062" xr:uid="{00000000-0005-0000-0000-0000337D0000}"/>
    <cellStyle name="Normal 4 2 119 49" xfId="32063" xr:uid="{00000000-0005-0000-0000-0000347D0000}"/>
    <cellStyle name="Normal 4 2 119 5" xfId="32064" xr:uid="{00000000-0005-0000-0000-0000357D0000}"/>
    <cellStyle name="Normal 4 2 119 5 2" xfId="32065" xr:uid="{00000000-0005-0000-0000-0000367D0000}"/>
    <cellStyle name="Normal 4 2 119 5 3" xfId="32066" xr:uid="{00000000-0005-0000-0000-0000377D0000}"/>
    <cellStyle name="Normal 4 2 119 5 4" xfId="32067" xr:uid="{00000000-0005-0000-0000-0000387D0000}"/>
    <cellStyle name="Normal 4 2 119 50" xfId="32068" xr:uid="{00000000-0005-0000-0000-0000397D0000}"/>
    <cellStyle name="Normal 4 2 119 6" xfId="32069" xr:uid="{00000000-0005-0000-0000-00003A7D0000}"/>
    <cellStyle name="Normal 4 2 119 6 2" xfId="32070" xr:uid="{00000000-0005-0000-0000-00003B7D0000}"/>
    <cellStyle name="Normal 4 2 119 6 3" xfId="32071" xr:uid="{00000000-0005-0000-0000-00003C7D0000}"/>
    <cellStyle name="Normal 4 2 119 6 4" xfId="32072" xr:uid="{00000000-0005-0000-0000-00003D7D0000}"/>
    <cellStyle name="Normal 4 2 119 7" xfId="32073" xr:uid="{00000000-0005-0000-0000-00003E7D0000}"/>
    <cellStyle name="Normal 4 2 119 7 2" xfId="32074" xr:uid="{00000000-0005-0000-0000-00003F7D0000}"/>
    <cellStyle name="Normal 4 2 119 7 3" xfId="32075" xr:uid="{00000000-0005-0000-0000-0000407D0000}"/>
    <cellStyle name="Normal 4 2 119 7 4" xfId="32076" xr:uid="{00000000-0005-0000-0000-0000417D0000}"/>
    <cellStyle name="Normal 4 2 119 8" xfId="32077" xr:uid="{00000000-0005-0000-0000-0000427D0000}"/>
    <cellStyle name="Normal 4 2 119 8 2" xfId="32078" xr:uid="{00000000-0005-0000-0000-0000437D0000}"/>
    <cellStyle name="Normal 4 2 119 8 3" xfId="32079" xr:uid="{00000000-0005-0000-0000-0000447D0000}"/>
    <cellStyle name="Normal 4 2 119 8 4" xfId="32080" xr:uid="{00000000-0005-0000-0000-0000457D0000}"/>
    <cellStyle name="Normal 4 2 119 9" xfId="32081" xr:uid="{00000000-0005-0000-0000-0000467D0000}"/>
    <cellStyle name="Normal 4 2 119 9 2" xfId="32082" xr:uid="{00000000-0005-0000-0000-0000477D0000}"/>
    <cellStyle name="Normal 4 2 119 9 3" xfId="32083" xr:uid="{00000000-0005-0000-0000-0000487D0000}"/>
    <cellStyle name="Normal 4 2 119 9 4" xfId="32084" xr:uid="{00000000-0005-0000-0000-0000497D0000}"/>
    <cellStyle name="Normal 4 2 119_Annex-25(B)-1" xfId="32085" xr:uid="{00000000-0005-0000-0000-00004A7D0000}"/>
    <cellStyle name="Normal 4 2 12" xfId="32086" xr:uid="{00000000-0005-0000-0000-00004B7D0000}"/>
    <cellStyle name="Normal 4 2 12 10" xfId="32087" xr:uid="{00000000-0005-0000-0000-00004C7D0000}"/>
    <cellStyle name="Normal 4 2 12 10 2" xfId="32088" xr:uid="{00000000-0005-0000-0000-00004D7D0000}"/>
    <cellStyle name="Normal 4 2 12 10 3" xfId="32089" xr:uid="{00000000-0005-0000-0000-00004E7D0000}"/>
    <cellStyle name="Normal 4 2 12 10 4" xfId="32090" xr:uid="{00000000-0005-0000-0000-00004F7D0000}"/>
    <cellStyle name="Normal 4 2 12 11" xfId="32091" xr:uid="{00000000-0005-0000-0000-0000507D0000}"/>
    <cellStyle name="Normal 4 2 12 11 2" xfId="32092" xr:uid="{00000000-0005-0000-0000-0000517D0000}"/>
    <cellStyle name="Normal 4 2 12 11 3" xfId="32093" xr:uid="{00000000-0005-0000-0000-0000527D0000}"/>
    <cellStyle name="Normal 4 2 12 11 4" xfId="32094" xr:uid="{00000000-0005-0000-0000-0000537D0000}"/>
    <cellStyle name="Normal 4 2 12 12" xfId="32095" xr:uid="{00000000-0005-0000-0000-0000547D0000}"/>
    <cellStyle name="Normal 4 2 12 12 2" xfId="32096" xr:uid="{00000000-0005-0000-0000-0000557D0000}"/>
    <cellStyle name="Normal 4 2 12 12 3" xfId="32097" xr:uid="{00000000-0005-0000-0000-0000567D0000}"/>
    <cellStyle name="Normal 4 2 12 12 4" xfId="32098" xr:uid="{00000000-0005-0000-0000-0000577D0000}"/>
    <cellStyle name="Normal 4 2 12 13" xfId="32099" xr:uid="{00000000-0005-0000-0000-0000587D0000}"/>
    <cellStyle name="Normal 4 2 12 13 2" xfId="32100" xr:uid="{00000000-0005-0000-0000-0000597D0000}"/>
    <cellStyle name="Normal 4 2 12 13 3" xfId="32101" xr:uid="{00000000-0005-0000-0000-00005A7D0000}"/>
    <cellStyle name="Normal 4 2 12 13 4" xfId="32102" xr:uid="{00000000-0005-0000-0000-00005B7D0000}"/>
    <cellStyle name="Normal 4 2 12 14" xfId="32103" xr:uid="{00000000-0005-0000-0000-00005C7D0000}"/>
    <cellStyle name="Normal 4 2 12 14 2" xfId="32104" xr:uid="{00000000-0005-0000-0000-00005D7D0000}"/>
    <cellStyle name="Normal 4 2 12 14 3" xfId="32105" xr:uid="{00000000-0005-0000-0000-00005E7D0000}"/>
    <cellStyle name="Normal 4 2 12 14 4" xfId="32106" xr:uid="{00000000-0005-0000-0000-00005F7D0000}"/>
    <cellStyle name="Normal 4 2 12 15" xfId="32107" xr:uid="{00000000-0005-0000-0000-0000607D0000}"/>
    <cellStyle name="Normal 4 2 12 15 2" xfId="32108" xr:uid="{00000000-0005-0000-0000-0000617D0000}"/>
    <cellStyle name="Normal 4 2 12 15 3" xfId="32109" xr:uid="{00000000-0005-0000-0000-0000627D0000}"/>
    <cellStyle name="Normal 4 2 12 15 4" xfId="32110" xr:uid="{00000000-0005-0000-0000-0000637D0000}"/>
    <cellStyle name="Normal 4 2 12 16" xfId="32111" xr:uid="{00000000-0005-0000-0000-0000647D0000}"/>
    <cellStyle name="Normal 4 2 12 16 2" xfId="32112" xr:uid="{00000000-0005-0000-0000-0000657D0000}"/>
    <cellStyle name="Normal 4 2 12 16 3" xfId="32113" xr:uid="{00000000-0005-0000-0000-0000667D0000}"/>
    <cellStyle name="Normal 4 2 12 16 4" xfId="32114" xr:uid="{00000000-0005-0000-0000-0000677D0000}"/>
    <cellStyle name="Normal 4 2 12 17" xfId="32115" xr:uid="{00000000-0005-0000-0000-0000687D0000}"/>
    <cellStyle name="Normal 4 2 12 17 2" xfId="32116" xr:uid="{00000000-0005-0000-0000-0000697D0000}"/>
    <cellStyle name="Normal 4 2 12 17 3" xfId="32117" xr:uid="{00000000-0005-0000-0000-00006A7D0000}"/>
    <cellStyle name="Normal 4 2 12 17 4" xfId="32118" xr:uid="{00000000-0005-0000-0000-00006B7D0000}"/>
    <cellStyle name="Normal 4 2 12 18" xfId="32119" xr:uid="{00000000-0005-0000-0000-00006C7D0000}"/>
    <cellStyle name="Normal 4 2 12 18 2" xfId="32120" xr:uid="{00000000-0005-0000-0000-00006D7D0000}"/>
    <cellStyle name="Normal 4 2 12 18 3" xfId="32121" xr:uid="{00000000-0005-0000-0000-00006E7D0000}"/>
    <cellStyle name="Normal 4 2 12 18 4" xfId="32122" xr:uid="{00000000-0005-0000-0000-00006F7D0000}"/>
    <cellStyle name="Normal 4 2 12 19" xfId="32123" xr:uid="{00000000-0005-0000-0000-0000707D0000}"/>
    <cellStyle name="Normal 4 2 12 19 2" xfId="32124" xr:uid="{00000000-0005-0000-0000-0000717D0000}"/>
    <cellStyle name="Normal 4 2 12 19 3" xfId="32125" xr:uid="{00000000-0005-0000-0000-0000727D0000}"/>
    <cellStyle name="Normal 4 2 12 19 4" xfId="32126" xr:uid="{00000000-0005-0000-0000-0000737D0000}"/>
    <cellStyle name="Normal 4 2 12 2" xfId="32127" xr:uid="{00000000-0005-0000-0000-0000747D0000}"/>
    <cellStyle name="Normal 4 2 12 2 2" xfId="32128" xr:uid="{00000000-0005-0000-0000-0000757D0000}"/>
    <cellStyle name="Normal 4 2 12 2 3" xfId="32129" xr:uid="{00000000-0005-0000-0000-0000767D0000}"/>
    <cellStyle name="Normal 4 2 12 2 4" xfId="32130" xr:uid="{00000000-0005-0000-0000-0000777D0000}"/>
    <cellStyle name="Normal 4 2 12 20" xfId="32131" xr:uid="{00000000-0005-0000-0000-0000787D0000}"/>
    <cellStyle name="Normal 4 2 12 20 2" xfId="32132" xr:uid="{00000000-0005-0000-0000-0000797D0000}"/>
    <cellStyle name="Normal 4 2 12 20 3" xfId="32133" xr:uid="{00000000-0005-0000-0000-00007A7D0000}"/>
    <cellStyle name="Normal 4 2 12 20 4" xfId="32134" xr:uid="{00000000-0005-0000-0000-00007B7D0000}"/>
    <cellStyle name="Normal 4 2 12 21" xfId="32135" xr:uid="{00000000-0005-0000-0000-00007C7D0000}"/>
    <cellStyle name="Normal 4 2 12 21 2" xfId="32136" xr:uid="{00000000-0005-0000-0000-00007D7D0000}"/>
    <cellStyle name="Normal 4 2 12 21 3" xfId="32137" xr:uid="{00000000-0005-0000-0000-00007E7D0000}"/>
    <cellStyle name="Normal 4 2 12 21 4" xfId="32138" xr:uid="{00000000-0005-0000-0000-00007F7D0000}"/>
    <cellStyle name="Normal 4 2 12 22" xfId="32139" xr:uid="{00000000-0005-0000-0000-0000807D0000}"/>
    <cellStyle name="Normal 4 2 12 22 2" xfId="32140" xr:uid="{00000000-0005-0000-0000-0000817D0000}"/>
    <cellStyle name="Normal 4 2 12 22 3" xfId="32141" xr:uid="{00000000-0005-0000-0000-0000827D0000}"/>
    <cellStyle name="Normal 4 2 12 22 4" xfId="32142" xr:uid="{00000000-0005-0000-0000-0000837D0000}"/>
    <cellStyle name="Normal 4 2 12 23" xfId="32143" xr:uid="{00000000-0005-0000-0000-0000847D0000}"/>
    <cellStyle name="Normal 4 2 12 23 2" xfId="32144" xr:uid="{00000000-0005-0000-0000-0000857D0000}"/>
    <cellStyle name="Normal 4 2 12 23 3" xfId="32145" xr:uid="{00000000-0005-0000-0000-0000867D0000}"/>
    <cellStyle name="Normal 4 2 12 23 4" xfId="32146" xr:uid="{00000000-0005-0000-0000-0000877D0000}"/>
    <cellStyle name="Normal 4 2 12 24" xfId="32147" xr:uid="{00000000-0005-0000-0000-0000887D0000}"/>
    <cellStyle name="Normal 4 2 12 24 2" xfId="32148" xr:uid="{00000000-0005-0000-0000-0000897D0000}"/>
    <cellStyle name="Normal 4 2 12 24 3" xfId="32149" xr:uid="{00000000-0005-0000-0000-00008A7D0000}"/>
    <cellStyle name="Normal 4 2 12 24 4" xfId="32150" xr:uid="{00000000-0005-0000-0000-00008B7D0000}"/>
    <cellStyle name="Normal 4 2 12 25" xfId="32151" xr:uid="{00000000-0005-0000-0000-00008C7D0000}"/>
    <cellStyle name="Normal 4 2 12 25 2" xfId="32152" xr:uid="{00000000-0005-0000-0000-00008D7D0000}"/>
    <cellStyle name="Normal 4 2 12 25 3" xfId="32153" xr:uid="{00000000-0005-0000-0000-00008E7D0000}"/>
    <cellStyle name="Normal 4 2 12 25 4" xfId="32154" xr:uid="{00000000-0005-0000-0000-00008F7D0000}"/>
    <cellStyle name="Normal 4 2 12 26" xfId="32155" xr:uid="{00000000-0005-0000-0000-0000907D0000}"/>
    <cellStyle name="Normal 4 2 12 26 2" xfId="32156" xr:uid="{00000000-0005-0000-0000-0000917D0000}"/>
    <cellStyle name="Normal 4 2 12 26 3" xfId="32157" xr:uid="{00000000-0005-0000-0000-0000927D0000}"/>
    <cellStyle name="Normal 4 2 12 26 4" xfId="32158" xr:uid="{00000000-0005-0000-0000-0000937D0000}"/>
    <cellStyle name="Normal 4 2 12 27" xfId="32159" xr:uid="{00000000-0005-0000-0000-0000947D0000}"/>
    <cellStyle name="Normal 4 2 12 27 2" xfId="32160" xr:uid="{00000000-0005-0000-0000-0000957D0000}"/>
    <cellStyle name="Normal 4 2 12 27 3" xfId="32161" xr:uid="{00000000-0005-0000-0000-0000967D0000}"/>
    <cellStyle name="Normal 4 2 12 27 4" xfId="32162" xr:uid="{00000000-0005-0000-0000-0000977D0000}"/>
    <cellStyle name="Normal 4 2 12 28" xfId="32163" xr:uid="{00000000-0005-0000-0000-0000987D0000}"/>
    <cellStyle name="Normal 4 2 12 28 2" xfId="32164" xr:uid="{00000000-0005-0000-0000-0000997D0000}"/>
    <cellStyle name="Normal 4 2 12 28 3" xfId="32165" xr:uid="{00000000-0005-0000-0000-00009A7D0000}"/>
    <cellStyle name="Normal 4 2 12 28 4" xfId="32166" xr:uid="{00000000-0005-0000-0000-00009B7D0000}"/>
    <cellStyle name="Normal 4 2 12 29" xfId="32167" xr:uid="{00000000-0005-0000-0000-00009C7D0000}"/>
    <cellStyle name="Normal 4 2 12 29 2" xfId="32168" xr:uid="{00000000-0005-0000-0000-00009D7D0000}"/>
    <cellStyle name="Normal 4 2 12 29 3" xfId="32169" xr:uid="{00000000-0005-0000-0000-00009E7D0000}"/>
    <cellStyle name="Normal 4 2 12 29 4" xfId="32170" xr:uid="{00000000-0005-0000-0000-00009F7D0000}"/>
    <cellStyle name="Normal 4 2 12 3" xfId="32171" xr:uid="{00000000-0005-0000-0000-0000A07D0000}"/>
    <cellStyle name="Normal 4 2 12 3 2" xfId="32172" xr:uid="{00000000-0005-0000-0000-0000A17D0000}"/>
    <cellStyle name="Normal 4 2 12 3 3" xfId="32173" xr:uid="{00000000-0005-0000-0000-0000A27D0000}"/>
    <cellStyle name="Normal 4 2 12 3 4" xfId="32174" xr:uid="{00000000-0005-0000-0000-0000A37D0000}"/>
    <cellStyle name="Normal 4 2 12 30" xfId="32175" xr:uid="{00000000-0005-0000-0000-0000A47D0000}"/>
    <cellStyle name="Normal 4 2 12 30 2" xfId="32176" xr:uid="{00000000-0005-0000-0000-0000A57D0000}"/>
    <cellStyle name="Normal 4 2 12 30 3" xfId="32177" xr:uid="{00000000-0005-0000-0000-0000A67D0000}"/>
    <cellStyle name="Normal 4 2 12 30 4" xfId="32178" xr:uid="{00000000-0005-0000-0000-0000A77D0000}"/>
    <cellStyle name="Normal 4 2 12 31" xfId="32179" xr:uid="{00000000-0005-0000-0000-0000A87D0000}"/>
    <cellStyle name="Normal 4 2 12 31 2" xfId="32180" xr:uid="{00000000-0005-0000-0000-0000A97D0000}"/>
    <cellStyle name="Normal 4 2 12 31 3" xfId="32181" xr:uid="{00000000-0005-0000-0000-0000AA7D0000}"/>
    <cellStyle name="Normal 4 2 12 31 4" xfId="32182" xr:uid="{00000000-0005-0000-0000-0000AB7D0000}"/>
    <cellStyle name="Normal 4 2 12 32" xfId="32183" xr:uid="{00000000-0005-0000-0000-0000AC7D0000}"/>
    <cellStyle name="Normal 4 2 12 32 2" xfId="32184" xr:uid="{00000000-0005-0000-0000-0000AD7D0000}"/>
    <cellStyle name="Normal 4 2 12 32 3" xfId="32185" xr:uid="{00000000-0005-0000-0000-0000AE7D0000}"/>
    <cellStyle name="Normal 4 2 12 32 4" xfId="32186" xr:uid="{00000000-0005-0000-0000-0000AF7D0000}"/>
    <cellStyle name="Normal 4 2 12 33" xfId="32187" xr:uid="{00000000-0005-0000-0000-0000B07D0000}"/>
    <cellStyle name="Normal 4 2 12 33 2" xfId="32188" xr:uid="{00000000-0005-0000-0000-0000B17D0000}"/>
    <cellStyle name="Normal 4 2 12 33 3" xfId="32189" xr:uid="{00000000-0005-0000-0000-0000B27D0000}"/>
    <cellStyle name="Normal 4 2 12 33 4" xfId="32190" xr:uid="{00000000-0005-0000-0000-0000B37D0000}"/>
    <cellStyle name="Normal 4 2 12 34" xfId="32191" xr:uid="{00000000-0005-0000-0000-0000B47D0000}"/>
    <cellStyle name="Normal 4 2 12 34 2" xfId="32192" xr:uid="{00000000-0005-0000-0000-0000B57D0000}"/>
    <cellStyle name="Normal 4 2 12 34 3" xfId="32193" xr:uid="{00000000-0005-0000-0000-0000B67D0000}"/>
    <cellStyle name="Normal 4 2 12 34 4" xfId="32194" xr:uid="{00000000-0005-0000-0000-0000B77D0000}"/>
    <cellStyle name="Normal 4 2 12 35" xfId="32195" xr:uid="{00000000-0005-0000-0000-0000B87D0000}"/>
    <cellStyle name="Normal 4 2 12 35 2" xfId="32196" xr:uid="{00000000-0005-0000-0000-0000B97D0000}"/>
    <cellStyle name="Normal 4 2 12 35 3" xfId="32197" xr:uid="{00000000-0005-0000-0000-0000BA7D0000}"/>
    <cellStyle name="Normal 4 2 12 35 4" xfId="32198" xr:uid="{00000000-0005-0000-0000-0000BB7D0000}"/>
    <cellStyle name="Normal 4 2 12 36" xfId="32199" xr:uid="{00000000-0005-0000-0000-0000BC7D0000}"/>
    <cellStyle name="Normal 4 2 12 36 2" xfId="32200" xr:uid="{00000000-0005-0000-0000-0000BD7D0000}"/>
    <cellStyle name="Normal 4 2 12 36 3" xfId="32201" xr:uid="{00000000-0005-0000-0000-0000BE7D0000}"/>
    <cellStyle name="Normal 4 2 12 36 4" xfId="32202" xr:uid="{00000000-0005-0000-0000-0000BF7D0000}"/>
    <cellStyle name="Normal 4 2 12 37" xfId="32203" xr:uid="{00000000-0005-0000-0000-0000C07D0000}"/>
    <cellStyle name="Normal 4 2 12 37 2" xfId="32204" xr:uid="{00000000-0005-0000-0000-0000C17D0000}"/>
    <cellStyle name="Normal 4 2 12 37 3" xfId="32205" xr:uid="{00000000-0005-0000-0000-0000C27D0000}"/>
    <cellStyle name="Normal 4 2 12 37 4" xfId="32206" xr:uid="{00000000-0005-0000-0000-0000C37D0000}"/>
    <cellStyle name="Normal 4 2 12 38" xfId="32207" xr:uid="{00000000-0005-0000-0000-0000C47D0000}"/>
    <cellStyle name="Normal 4 2 12 38 2" xfId="32208" xr:uid="{00000000-0005-0000-0000-0000C57D0000}"/>
    <cellStyle name="Normal 4 2 12 38 3" xfId="32209" xr:uid="{00000000-0005-0000-0000-0000C67D0000}"/>
    <cellStyle name="Normal 4 2 12 38 4" xfId="32210" xr:uid="{00000000-0005-0000-0000-0000C77D0000}"/>
    <cellStyle name="Normal 4 2 12 39" xfId="32211" xr:uid="{00000000-0005-0000-0000-0000C87D0000}"/>
    <cellStyle name="Normal 4 2 12 39 2" xfId="32212" xr:uid="{00000000-0005-0000-0000-0000C97D0000}"/>
    <cellStyle name="Normal 4 2 12 39 3" xfId="32213" xr:uid="{00000000-0005-0000-0000-0000CA7D0000}"/>
    <cellStyle name="Normal 4 2 12 39 4" xfId="32214" xr:uid="{00000000-0005-0000-0000-0000CB7D0000}"/>
    <cellStyle name="Normal 4 2 12 4" xfId="32215" xr:uid="{00000000-0005-0000-0000-0000CC7D0000}"/>
    <cellStyle name="Normal 4 2 12 4 2" xfId="32216" xr:uid="{00000000-0005-0000-0000-0000CD7D0000}"/>
    <cellStyle name="Normal 4 2 12 4 3" xfId="32217" xr:uid="{00000000-0005-0000-0000-0000CE7D0000}"/>
    <cellStyle name="Normal 4 2 12 4 4" xfId="32218" xr:uid="{00000000-0005-0000-0000-0000CF7D0000}"/>
    <cellStyle name="Normal 4 2 12 40" xfId="32219" xr:uid="{00000000-0005-0000-0000-0000D07D0000}"/>
    <cellStyle name="Normal 4 2 12 40 2" xfId="32220" xr:uid="{00000000-0005-0000-0000-0000D17D0000}"/>
    <cellStyle name="Normal 4 2 12 40 3" xfId="32221" xr:uid="{00000000-0005-0000-0000-0000D27D0000}"/>
    <cellStyle name="Normal 4 2 12 40 4" xfId="32222" xr:uid="{00000000-0005-0000-0000-0000D37D0000}"/>
    <cellStyle name="Normal 4 2 12 41" xfId="32223" xr:uid="{00000000-0005-0000-0000-0000D47D0000}"/>
    <cellStyle name="Normal 4 2 12 41 2" xfId="32224" xr:uid="{00000000-0005-0000-0000-0000D57D0000}"/>
    <cellStyle name="Normal 4 2 12 41 3" xfId="32225" xr:uid="{00000000-0005-0000-0000-0000D67D0000}"/>
    <cellStyle name="Normal 4 2 12 41 4" xfId="32226" xr:uid="{00000000-0005-0000-0000-0000D77D0000}"/>
    <cellStyle name="Normal 4 2 12 42" xfId="32227" xr:uid="{00000000-0005-0000-0000-0000D87D0000}"/>
    <cellStyle name="Normal 4 2 12 42 2" xfId="32228" xr:uid="{00000000-0005-0000-0000-0000D97D0000}"/>
    <cellStyle name="Normal 4 2 12 42 3" xfId="32229" xr:uid="{00000000-0005-0000-0000-0000DA7D0000}"/>
    <cellStyle name="Normal 4 2 12 42 4" xfId="32230" xr:uid="{00000000-0005-0000-0000-0000DB7D0000}"/>
    <cellStyle name="Normal 4 2 12 43" xfId="32231" xr:uid="{00000000-0005-0000-0000-0000DC7D0000}"/>
    <cellStyle name="Normal 4 2 12 43 2" xfId="32232" xr:uid="{00000000-0005-0000-0000-0000DD7D0000}"/>
    <cellStyle name="Normal 4 2 12 43 3" xfId="32233" xr:uid="{00000000-0005-0000-0000-0000DE7D0000}"/>
    <cellStyle name="Normal 4 2 12 43 4" xfId="32234" xr:uid="{00000000-0005-0000-0000-0000DF7D0000}"/>
    <cellStyle name="Normal 4 2 12 44" xfId="32235" xr:uid="{00000000-0005-0000-0000-0000E07D0000}"/>
    <cellStyle name="Normal 4 2 12 44 2" xfId="32236" xr:uid="{00000000-0005-0000-0000-0000E17D0000}"/>
    <cellStyle name="Normal 4 2 12 44 3" xfId="32237" xr:uid="{00000000-0005-0000-0000-0000E27D0000}"/>
    <cellStyle name="Normal 4 2 12 44 4" xfId="32238" xr:uid="{00000000-0005-0000-0000-0000E37D0000}"/>
    <cellStyle name="Normal 4 2 12 45" xfId="32239" xr:uid="{00000000-0005-0000-0000-0000E47D0000}"/>
    <cellStyle name="Normal 4 2 12 45 2" xfId="32240" xr:uid="{00000000-0005-0000-0000-0000E57D0000}"/>
    <cellStyle name="Normal 4 2 12 45 3" xfId="32241" xr:uid="{00000000-0005-0000-0000-0000E67D0000}"/>
    <cellStyle name="Normal 4 2 12 45 4" xfId="32242" xr:uid="{00000000-0005-0000-0000-0000E77D0000}"/>
    <cellStyle name="Normal 4 2 12 46" xfId="32243" xr:uid="{00000000-0005-0000-0000-0000E87D0000}"/>
    <cellStyle name="Normal 4 2 12 46 2" xfId="32244" xr:uid="{00000000-0005-0000-0000-0000E97D0000}"/>
    <cellStyle name="Normal 4 2 12 46 3" xfId="32245" xr:uid="{00000000-0005-0000-0000-0000EA7D0000}"/>
    <cellStyle name="Normal 4 2 12 46 4" xfId="32246" xr:uid="{00000000-0005-0000-0000-0000EB7D0000}"/>
    <cellStyle name="Normal 4 2 12 47" xfId="32247" xr:uid="{00000000-0005-0000-0000-0000EC7D0000}"/>
    <cellStyle name="Normal 4 2 12 48" xfId="32248" xr:uid="{00000000-0005-0000-0000-0000ED7D0000}"/>
    <cellStyle name="Normal 4 2 12 49" xfId="32249" xr:uid="{00000000-0005-0000-0000-0000EE7D0000}"/>
    <cellStyle name="Normal 4 2 12 5" xfId="32250" xr:uid="{00000000-0005-0000-0000-0000EF7D0000}"/>
    <cellStyle name="Normal 4 2 12 5 2" xfId="32251" xr:uid="{00000000-0005-0000-0000-0000F07D0000}"/>
    <cellStyle name="Normal 4 2 12 5 3" xfId="32252" xr:uid="{00000000-0005-0000-0000-0000F17D0000}"/>
    <cellStyle name="Normal 4 2 12 5 4" xfId="32253" xr:uid="{00000000-0005-0000-0000-0000F27D0000}"/>
    <cellStyle name="Normal 4 2 12 50" xfId="32254" xr:uid="{00000000-0005-0000-0000-0000F37D0000}"/>
    <cellStyle name="Normal 4 2 12 6" xfId="32255" xr:uid="{00000000-0005-0000-0000-0000F47D0000}"/>
    <cellStyle name="Normal 4 2 12 6 2" xfId="32256" xr:uid="{00000000-0005-0000-0000-0000F57D0000}"/>
    <cellStyle name="Normal 4 2 12 6 3" xfId="32257" xr:uid="{00000000-0005-0000-0000-0000F67D0000}"/>
    <cellStyle name="Normal 4 2 12 6 4" xfId="32258" xr:uid="{00000000-0005-0000-0000-0000F77D0000}"/>
    <cellStyle name="Normal 4 2 12 7" xfId="32259" xr:uid="{00000000-0005-0000-0000-0000F87D0000}"/>
    <cellStyle name="Normal 4 2 12 7 2" xfId="32260" xr:uid="{00000000-0005-0000-0000-0000F97D0000}"/>
    <cellStyle name="Normal 4 2 12 7 3" xfId="32261" xr:uid="{00000000-0005-0000-0000-0000FA7D0000}"/>
    <cellStyle name="Normal 4 2 12 7 4" xfId="32262" xr:uid="{00000000-0005-0000-0000-0000FB7D0000}"/>
    <cellStyle name="Normal 4 2 12 8" xfId="32263" xr:uid="{00000000-0005-0000-0000-0000FC7D0000}"/>
    <cellStyle name="Normal 4 2 12 8 2" xfId="32264" xr:uid="{00000000-0005-0000-0000-0000FD7D0000}"/>
    <cellStyle name="Normal 4 2 12 8 3" xfId="32265" xr:uid="{00000000-0005-0000-0000-0000FE7D0000}"/>
    <cellStyle name="Normal 4 2 12 8 4" xfId="32266" xr:uid="{00000000-0005-0000-0000-0000FF7D0000}"/>
    <cellStyle name="Normal 4 2 12 9" xfId="32267" xr:uid="{00000000-0005-0000-0000-0000007E0000}"/>
    <cellStyle name="Normal 4 2 12 9 2" xfId="32268" xr:uid="{00000000-0005-0000-0000-0000017E0000}"/>
    <cellStyle name="Normal 4 2 12 9 3" xfId="32269" xr:uid="{00000000-0005-0000-0000-0000027E0000}"/>
    <cellStyle name="Normal 4 2 12 9 4" xfId="32270" xr:uid="{00000000-0005-0000-0000-0000037E0000}"/>
    <cellStyle name="Normal 4 2 12_Annex-25(B)-1" xfId="32271" xr:uid="{00000000-0005-0000-0000-0000047E0000}"/>
    <cellStyle name="Normal 4 2 120" xfId="32272" xr:uid="{00000000-0005-0000-0000-0000057E0000}"/>
    <cellStyle name="Normal 4 2 120 10" xfId="32273" xr:uid="{00000000-0005-0000-0000-0000067E0000}"/>
    <cellStyle name="Normal 4 2 120 10 2" xfId="32274" xr:uid="{00000000-0005-0000-0000-0000077E0000}"/>
    <cellStyle name="Normal 4 2 120 10 3" xfId="32275" xr:uid="{00000000-0005-0000-0000-0000087E0000}"/>
    <cellStyle name="Normal 4 2 120 10 4" xfId="32276" xr:uid="{00000000-0005-0000-0000-0000097E0000}"/>
    <cellStyle name="Normal 4 2 120 11" xfId="32277" xr:uid="{00000000-0005-0000-0000-00000A7E0000}"/>
    <cellStyle name="Normal 4 2 120 11 2" xfId="32278" xr:uid="{00000000-0005-0000-0000-00000B7E0000}"/>
    <cellStyle name="Normal 4 2 120 11 3" xfId="32279" xr:uid="{00000000-0005-0000-0000-00000C7E0000}"/>
    <cellStyle name="Normal 4 2 120 11 4" xfId="32280" xr:uid="{00000000-0005-0000-0000-00000D7E0000}"/>
    <cellStyle name="Normal 4 2 120 12" xfId="32281" xr:uid="{00000000-0005-0000-0000-00000E7E0000}"/>
    <cellStyle name="Normal 4 2 120 12 2" xfId="32282" xr:uid="{00000000-0005-0000-0000-00000F7E0000}"/>
    <cellStyle name="Normal 4 2 120 12 3" xfId="32283" xr:uid="{00000000-0005-0000-0000-0000107E0000}"/>
    <cellStyle name="Normal 4 2 120 12 4" xfId="32284" xr:uid="{00000000-0005-0000-0000-0000117E0000}"/>
    <cellStyle name="Normal 4 2 120 13" xfId="32285" xr:uid="{00000000-0005-0000-0000-0000127E0000}"/>
    <cellStyle name="Normal 4 2 120 13 2" xfId="32286" xr:uid="{00000000-0005-0000-0000-0000137E0000}"/>
    <cellStyle name="Normal 4 2 120 13 3" xfId="32287" xr:uid="{00000000-0005-0000-0000-0000147E0000}"/>
    <cellStyle name="Normal 4 2 120 13 4" xfId="32288" xr:uid="{00000000-0005-0000-0000-0000157E0000}"/>
    <cellStyle name="Normal 4 2 120 14" xfId="32289" xr:uid="{00000000-0005-0000-0000-0000167E0000}"/>
    <cellStyle name="Normal 4 2 120 14 2" xfId="32290" xr:uid="{00000000-0005-0000-0000-0000177E0000}"/>
    <cellStyle name="Normal 4 2 120 14 3" xfId="32291" xr:uid="{00000000-0005-0000-0000-0000187E0000}"/>
    <cellStyle name="Normal 4 2 120 14 4" xfId="32292" xr:uid="{00000000-0005-0000-0000-0000197E0000}"/>
    <cellStyle name="Normal 4 2 120 15" xfId="32293" xr:uid="{00000000-0005-0000-0000-00001A7E0000}"/>
    <cellStyle name="Normal 4 2 120 15 2" xfId="32294" xr:uid="{00000000-0005-0000-0000-00001B7E0000}"/>
    <cellStyle name="Normal 4 2 120 15 3" xfId="32295" xr:uid="{00000000-0005-0000-0000-00001C7E0000}"/>
    <cellStyle name="Normal 4 2 120 15 4" xfId="32296" xr:uid="{00000000-0005-0000-0000-00001D7E0000}"/>
    <cellStyle name="Normal 4 2 120 16" xfId="32297" xr:uid="{00000000-0005-0000-0000-00001E7E0000}"/>
    <cellStyle name="Normal 4 2 120 16 2" xfId="32298" xr:uid="{00000000-0005-0000-0000-00001F7E0000}"/>
    <cellStyle name="Normal 4 2 120 16 3" xfId="32299" xr:uid="{00000000-0005-0000-0000-0000207E0000}"/>
    <cellStyle name="Normal 4 2 120 16 4" xfId="32300" xr:uid="{00000000-0005-0000-0000-0000217E0000}"/>
    <cellStyle name="Normal 4 2 120 17" xfId="32301" xr:uid="{00000000-0005-0000-0000-0000227E0000}"/>
    <cellStyle name="Normal 4 2 120 17 2" xfId="32302" xr:uid="{00000000-0005-0000-0000-0000237E0000}"/>
    <cellStyle name="Normal 4 2 120 17 3" xfId="32303" xr:uid="{00000000-0005-0000-0000-0000247E0000}"/>
    <cellStyle name="Normal 4 2 120 17 4" xfId="32304" xr:uid="{00000000-0005-0000-0000-0000257E0000}"/>
    <cellStyle name="Normal 4 2 120 18" xfId="32305" xr:uid="{00000000-0005-0000-0000-0000267E0000}"/>
    <cellStyle name="Normal 4 2 120 18 2" xfId="32306" xr:uid="{00000000-0005-0000-0000-0000277E0000}"/>
    <cellStyle name="Normal 4 2 120 18 3" xfId="32307" xr:uid="{00000000-0005-0000-0000-0000287E0000}"/>
    <cellStyle name="Normal 4 2 120 18 4" xfId="32308" xr:uid="{00000000-0005-0000-0000-0000297E0000}"/>
    <cellStyle name="Normal 4 2 120 19" xfId="32309" xr:uid="{00000000-0005-0000-0000-00002A7E0000}"/>
    <cellStyle name="Normal 4 2 120 19 2" xfId="32310" xr:uid="{00000000-0005-0000-0000-00002B7E0000}"/>
    <cellStyle name="Normal 4 2 120 19 3" xfId="32311" xr:uid="{00000000-0005-0000-0000-00002C7E0000}"/>
    <cellStyle name="Normal 4 2 120 19 4" xfId="32312" xr:uid="{00000000-0005-0000-0000-00002D7E0000}"/>
    <cellStyle name="Normal 4 2 120 2" xfId="32313" xr:uid="{00000000-0005-0000-0000-00002E7E0000}"/>
    <cellStyle name="Normal 4 2 120 2 2" xfId="32314" xr:uid="{00000000-0005-0000-0000-00002F7E0000}"/>
    <cellStyle name="Normal 4 2 120 2 3" xfId="32315" xr:uid="{00000000-0005-0000-0000-0000307E0000}"/>
    <cellStyle name="Normal 4 2 120 2 4" xfId="32316" xr:uid="{00000000-0005-0000-0000-0000317E0000}"/>
    <cellStyle name="Normal 4 2 120 20" xfId="32317" xr:uid="{00000000-0005-0000-0000-0000327E0000}"/>
    <cellStyle name="Normal 4 2 120 20 2" xfId="32318" xr:uid="{00000000-0005-0000-0000-0000337E0000}"/>
    <cellStyle name="Normal 4 2 120 20 3" xfId="32319" xr:uid="{00000000-0005-0000-0000-0000347E0000}"/>
    <cellStyle name="Normal 4 2 120 20 4" xfId="32320" xr:uid="{00000000-0005-0000-0000-0000357E0000}"/>
    <cellStyle name="Normal 4 2 120 21" xfId="32321" xr:uid="{00000000-0005-0000-0000-0000367E0000}"/>
    <cellStyle name="Normal 4 2 120 21 2" xfId="32322" xr:uid="{00000000-0005-0000-0000-0000377E0000}"/>
    <cellStyle name="Normal 4 2 120 21 3" xfId="32323" xr:uid="{00000000-0005-0000-0000-0000387E0000}"/>
    <cellStyle name="Normal 4 2 120 21 4" xfId="32324" xr:uid="{00000000-0005-0000-0000-0000397E0000}"/>
    <cellStyle name="Normal 4 2 120 22" xfId="32325" xr:uid="{00000000-0005-0000-0000-00003A7E0000}"/>
    <cellStyle name="Normal 4 2 120 22 2" xfId="32326" xr:uid="{00000000-0005-0000-0000-00003B7E0000}"/>
    <cellStyle name="Normal 4 2 120 22 3" xfId="32327" xr:uid="{00000000-0005-0000-0000-00003C7E0000}"/>
    <cellStyle name="Normal 4 2 120 22 4" xfId="32328" xr:uid="{00000000-0005-0000-0000-00003D7E0000}"/>
    <cellStyle name="Normal 4 2 120 23" xfId="32329" xr:uid="{00000000-0005-0000-0000-00003E7E0000}"/>
    <cellStyle name="Normal 4 2 120 23 2" xfId="32330" xr:uid="{00000000-0005-0000-0000-00003F7E0000}"/>
    <cellStyle name="Normal 4 2 120 23 3" xfId="32331" xr:uid="{00000000-0005-0000-0000-0000407E0000}"/>
    <cellStyle name="Normal 4 2 120 23 4" xfId="32332" xr:uid="{00000000-0005-0000-0000-0000417E0000}"/>
    <cellStyle name="Normal 4 2 120 24" xfId="32333" xr:uid="{00000000-0005-0000-0000-0000427E0000}"/>
    <cellStyle name="Normal 4 2 120 24 2" xfId="32334" xr:uid="{00000000-0005-0000-0000-0000437E0000}"/>
    <cellStyle name="Normal 4 2 120 24 3" xfId="32335" xr:uid="{00000000-0005-0000-0000-0000447E0000}"/>
    <cellStyle name="Normal 4 2 120 24 4" xfId="32336" xr:uid="{00000000-0005-0000-0000-0000457E0000}"/>
    <cellStyle name="Normal 4 2 120 25" xfId="32337" xr:uid="{00000000-0005-0000-0000-0000467E0000}"/>
    <cellStyle name="Normal 4 2 120 25 2" xfId="32338" xr:uid="{00000000-0005-0000-0000-0000477E0000}"/>
    <cellStyle name="Normal 4 2 120 25 3" xfId="32339" xr:uid="{00000000-0005-0000-0000-0000487E0000}"/>
    <cellStyle name="Normal 4 2 120 25 4" xfId="32340" xr:uid="{00000000-0005-0000-0000-0000497E0000}"/>
    <cellStyle name="Normal 4 2 120 26" xfId="32341" xr:uid="{00000000-0005-0000-0000-00004A7E0000}"/>
    <cellStyle name="Normal 4 2 120 26 2" xfId="32342" xr:uid="{00000000-0005-0000-0000-00004B7E0000}"/>
    <cellStyle name="Normal 4 2 120 26 3" xfId="32343" xr:uid="{00000000-0005-0000-0000-00004C7E0000}"/>
    <cellStyle name="Normal 4 2 120 26 4" xfId="32344" xr:uid="{00000000-0005-0000-0000-00004D7E0000}"/>
    <cellStyle name="Normal 4 2 120 27" xfId="32345" xr:uid="{00000000-0005-0000-0000-00004E7E0000}"/>
    <cellStyle name="Normal 4 2 120 27 2" xfId="32346" xr:uid="{00000000-0005-0000-0000-00004F7E0000}"/>
    <cellStyle name="Normal 4 2 120 27 3" xfId="32347" xr:uid="{00000000-0005-0000-0000-0000507E0000}"/>
    <cellStyle name="Normal 4 2 120 27 4" xfId="32348" xr:uid="{00000000-0005-0000-0000-0000517E0000}"/>
    <cellStyle name="Normal 4 2 120 28" xfId="32349" xr:uid="{00000000-0005-0000-0000-0000527E0000}"/>
    <cellStyle name="Normal 4 2 120 28 2" xfId="32350" xr:uid="{00000000-0005-0000-0000-0000537E0000}"/>
    <cellStyle name="Normal 4 2 120 28 3" xfId="32351" xr:uid="{00000000-0005-0000-0000-0000547E0000}"/>
    <cellStyle name="Normal 4 2 120 28 4" xfId="32352" xr:uid="{00000000-0005-0000-0000-0000557E0000}"/>
    <cellStyle name="Normal 4 2 120 29" xfId="32353" xr:uid="{00000000-0005-0000-0000-0000567E0000}"/>
    <cellStyle name="Normal 4 2 120 29 2" xfId="32354" xr:uid="{00000000-0005-0000-0000-0000577E0000}"/>
    <cellStyle name="Normal 4 2 120 29 3" xfId="32355" xr:uid="{00000000-0005-0000-0000-0000587E0000}"/>
    <cellStyle name="Normal 4 2 120 29 4" xfId="32356" xr:uid="{00000000-0005-0000-0000-0000597E0000}"/>
    <cellStyle name="Normal 4 2 120 3" xfId="32357" xr:uid="{00000000-0005-0000-0000-00005A7E0000}"/>
    <cellStyle name="Normal 4 2 120 3 2" xfId="32358" xr:uid="{00000000-0005-0000-0000-00005B7E0000}"/>
    <cellStyle name="Normal 4 2 120 3 3" xfId="32359" xr:uid="{00000000-0005-0000-0000-00005C7E0000}"/>
    <cellStyle name="Normal 4 2 120 3 4" xfId="32360" xr:uid="{00000000-0005-0000-0000-00005D7E0000}"/>
    <cellStyle name="Normal 4 2 120 30" xfId="32361" xr:uid="{00000000-0005-0000-0000-00005E7E0000}"/>
    <cellStyle name="Normal 4 2 120 30 2" xfId="32362" xr:uid="{00000000-0005-0000-0000-00005F7E0000}"/>
    <cellStyle name="Normal 4 2 120 30 3" xfId="32363" xr:uid="{00000000-0005-0000-0000-0000607E0000}"/>
    <cellStyle name="Normal 4 2 120 30 4" xfId="32364" xr:uid="{00000000-0005-0000-0000-0000617E0000}"/>
    <cellStyle name="Normal 4 2 120 31" xfId="32365" xr:uid="{00000000-0005-0000-0000-0000627E0000}"/>
    <cellStyle name="Normal 4 2 120 31 2" xfId="32366" xr:uid="{00000000-0005-0000-0000-0000637E0000}"/>
    <cellStyle name="Normal 4 2 120 31 3" xfId="32367" xr:uid="{00000000-0005-0000-0000-0000647E0000}"/>
    <cellStyle name="Normal 4 2 120 31 4" xfId="32368" xr:uid="{00000000-0005-0000-0000-0000657E0000}"/>
    <cellStyle name="Normal 4 2 120 32" xfId="32369" xr:uid="{00000000-0005-0000-0000-0000667E0000}"/>
    <cellStyle name="Normal 4 2 120 32 2" xfId="32370" xr:uid="{00000000-0005-0000-0000-0000677E0000}"/>
    <cellStyle name="Normal 4 2 120 32 3" xfId="32371" xr:uid="{00000000-0005-0000-0000-0000687E0000}"/>
    <cellStyle name="Normal 4 2 120 32 4" xfId="32372" xr:uid="{00000000-0005-0000-0000-0000697E0000}"/>
    <cellStyle name="Normal 4 2 120 33" xfId="32373" xr:uid="{00000000-0005-0000-0000-00006A7E0000}"/>
    <cellStyle name="Normal 4 2 120 33 2" xfId="32374" xr:uid="{00000000-0005-0000-0000-00006B7E0000}"/>
    <cellStyle name="Normal 4 2 120 33 3" xfId="32375" xr:uid="{00000000-0005-0000-0000-00006C7E0000}"/>
    <cellStyle name="Normal 4 2 120 33 4" xfId="32376" xr:uid="{00000000-0005-0000-0000-00006D7E0000}"/>
    <cellStyle name="Normal 4 2 120 34" xfId="32377" xr:uid="{00000000-0005-0000-0000-00006E7E0000}"/>
    <cellStyle name="Normal 4 2 120 34 2" xfId="32378" xr:uid="{00000000-0005-0000-0000-00006F7E0000}"/>
    <cellStyle name="Normal 4 2 120 34 3" xfId="32379" xr:uid="{00000000-0005-0000-0000-0000707E0000}"/>
    <cellStyle name="Normal 4 2 120 34 4" xfId="32380" xr:uid="{00000000-0005-0000-0000-0000717E0000}"/>
    <cellStyle name="Normal 4 2 120 35" xfId="32381" xr:uid="{00000000-0005-0000-0000-0000727E0000}"/>
    <cellStyle name="Normal 4 2 120 35 2" xfId="32382" xr:uid="{00000000-0005-0000-0000-0000737E0000}"/>
    <cellStyle name="Normal 4 2 120 35 3" xfId="32383" xr:uid="{00000000-0005-0000-0000-0000747E0000}"/>
    <cellStyle name="Normal 4 2 120 35 4" xfId="32384" xr:uid="{00000000-0005-0000-0000-0000757E0000}"/>
    <cellStyle name="Normal 4 2 120 36" xfId="32385" xr:uid="{00000000-0005-0000-0000-0000767E0000}"/>
    <cellStyle name="Normal 4 2 120 36 2" xfId="32386" xr:uid="{00000000-0005-0000-0000-0000777E0000}"/>
    <cellStyle name="Normal 4 2 120 36 3" xfId="32387" xr:uid="{00000000-0005-0000-0000-0000787E0000}"/>
    <cellStyle name="Normal 4 2 120 36 4" xfId="32388" xr:uid="{00000000-0005-0000-0000-0000797E0000}"/>
    <cellStyle name="Normal 4 2 120 37" xfId="32389" xr:uid="{00000000-0005-0000-0000-00007A7E0000}"/>
    <cellStyle name="Normal 4 2 120 37 2" xfId="32390" xr:uid="{00000000-0005-0000-0000-00007B7E0000}"/>
    <cellStyle name="Normal 4 2 120 37 3" xfId="32391" xr:uid="{00000000-0005-0000-0000-00007C7E0000}"/>
    <cellStyle name="Normal 4 2 120 37 4" xfId="32392" xr:uid="{00000000-0005-0000-0000-00007D7E0000}"/>
    <cellStyle name="Normal 4 2 120 38" xfId="32393" xr:uid="{00000000-0005-0000-0000-00007E7E0000}"/>
    <cellStyle name="Normal 4 2 120 38 2" xfId="32394" xr:uid="{00000000-0005-0000-0000-00007F7E0000}"/>
    <cellStyle name="Normal 4 2 120 38 3" xfId="32395" xr:uid="{00000000-0005-0000-0000-0000807E0000}"/>
    <cellStyle name="Normal 4 2 120 38 4" xfId="32396" xr:uid="{00000000-0005-0000-0000-0000817E0000}"/>
    <cellStyle name="Normal 4 2 120 39" xfId="32397" xr:uid="{00000000-0005-0000-0000-0000827E0000}"/>
    <cellStyle name="Normal 4 2 120 39 2" xfId="32398" xr:uid="{00000000-0005-0000-0000-0000837E0000}"/>
    <cellStyle name="Normal 4 2 120 39 3" xfId="32399" xr:uid="{00000000-0005-0000-0000-0000847E0000}"/>
    <cellStyle name="Normal 4 2 120 39 4" xfId="32400" xr:uid="{00000000-0005-0000-0000-0000857E0000}"/>
    <cellStyle name="Normal 4 2 120 4" xfId="32401" xr:uid="{00000000-0005-0000-0000-0000867E0000}"/>
    <cellStyle name="Normal 4 2 120 4 2" xfId="32402" xr:uid="{00000000-0005-0000-0000-0000877E0000}"/>
    <cellStyle name="Normal 4 2 120 4 3" xfId="32403" xr:uid="{00000000-0005-0000-0000-0000887E0000}"/>
    <cellStyle name="Normal 4 2 120 4 4" xfId="32404" xr:uid="{00000000-0005-0000-0000-0000897E0000}"/>
    <cellStyle name="Normal 4 2 120 40" xfId="32405" xr:uid="{00000000-0005-0000-0000-00008A7E0000}"/>
    <cellStyle name="Normal 4 2 120 40 2" xfId="32406" xr:uid="{00000000-0005-0000-0000-00008B7E0000}"/>
    <cellStyle name="Normal 4 2 120 40 3" xfId="32407" xr:uid="{00000000-0005-0000-0000-00008C7E0000}"/>
    <cellStyle name="Normal 4 2 120 40 4" xfId="32408" xr:uid="{00000000-0005-0000-0000-00008D7E0000}"/>
    <cellStyle name="Normal 4 2 120 41" xfId="32409" xr:uid="{00000000-0005-0000-0000-00008E7E0000}"/>
    <cellStyle name="Normal 4 2 120 41 2" xfId="32410" xr:uid="{00000000-0005-0000-0000-00008F7E0000}"/>
    <cellStyle name="Normal 4 2 120 41 3" xfId="32411" xr:uid="{00000000-0005-0000-0000-0000907E0000}"/>
    <cellStyle name="Normal 4 2 120 41 4" xfId="32412" xr:uid="{00000000-0005-0000-0000-0000917E0000}"/>
    <cellStyle name="Normal 4 2 120 42" xfId="32413" xr:uid="{00000000-0005-0000-0000-0000927E0000}"/>
    <cellStyle name="Normal 4 2 120 42 2" xfId="32414" xr:uid="{00000000-0005-0000-0000-0000937E0000}"/>
    <cellStyle name="Normal 4 2 120 42 3" xfId="32415" xr:uid="{00000000-0005-0000-0000-0000947E0000}"/>
    <cellStyle name="Normal 4 2 120 42 4" xfId="32416" xr:uid="{00000000-0005-0000-0000-0000957E0000}"/>
    <cellStyle name="Normal 4 2 120 43" xfId="32417" xr:uid="{00000000-0005-0000-0000-0000967E0000}"/>
    <cellStyle name="Normal 4 2 120 43 2" xfId="32418" xr:uid="{00000000-0005-0000-0000-0000977E0000}"/>
    <cellStyle name="Normal 4 2 120 43 3" xfId="32419" xr:uid="{00000000-0005-0000-0000-0000987E0000}"/>
    <cellStyle name="Normal 4 2 120 43 4" xfId="32420" xr:uid="{00000000-0005-0000-0000-0000997E0000}"/>
    <cellStyle name="Normal 4 2 120 44" xfId="32421" xr:uid="{00000000-0005-0000-0000-00009A7E0000}"/>
    <cellStyle name="Normal 4 2 120 44 2" xfId="32422" xr:uid="{00000000-0005-0000-0000-00009B7E0000}"/>
    <cellStyle name="Normal 4 2 120 44 3" xfId="32423" xr:uid="{00000000-0005-0000-0000-00009C7E0000}"/>
    <cellStyle name="Normal 4 2 120 44 4" xfId="32424" xr:uid="{00000000-0005-0000-0000-00009D7E0000}"/>
    <cellStyle name="Normal 4 2 120 45" xfId="32425" xr:uid="{00000000-0005-0000-0000-00009E7E0000}"/>
    <cellStyle name="Normal 4 2 120 45 2" xfId="32426" xr:uid="{00000000-0005-0000-0000-00009F7E0000}"/>
    <cellStyle name="Normal 4 2 120 45 3" xfId="32427" xr:uid="{00000000-0005-0000-0000-0000A07E0000}"/>
    <cellStyle name="Normal 4 2 120 45 4" xfId="32428" xr:uid="{00000000-0005-0000-0000-0000A17E0000}"/>
    <cellStyle name="Normal 4 2 120 46" xfId="32429" xr:uid="{00000000-0005-0000-0000-0000A27E0000}"/>
    <cellStyle name="Normal 4 2 120 46 2" xfId="32430" xr:uid="{00000000-0005-0000-0000-0000A37E0000}"/>
    <cellStyle name="Normal 4 2 120 46 3" xfId="32431" xr:uid="{00000000-0005-0000-0000-0000A47E0000}"/>
    <cellStyle name="Normal 4 2 120 46 4" xfId="32432" xr:uid="{00000000-0005-0000-0000-0000A57E0000}"/>
    <cellStyle name="Normal 4 2 120 47" xfId="32433" xr:uid="{00000000-0005-0000-0000-0000A67E0000}"/>
    <cellStyle name="Normal 4 2 120 48" xfId="32434" xr:uid="{00000000-0005-0000-0000-0000A77E0000}"/>
    <cellStyle name="Normal 4 2 120 49" xfId="32435" xr:uid="{00000000-0005-0000-0000-0000A87E0000}"/>
    <cellStyle name="Normal 4 2 120 5" xfId="32436" xr:uid="{00000000-0005-0000-0000-0000A97E0000}"/>
    <cellStyle name="Normal 4 2 120 5 2" xfId="32437" xr:uid="{00000000-0005-0000-0000-0000AA7E0000}"/>
    <cellStyle name="Normal 4 2 120 5 3" xfId="32438" xr:uid="{00000000-0005-0000-0000-0000AB7E0000}"/>
    <cellStyle name="Normal 4 2 120 5 4" xfId="32439" xr:uid="{00000000-0005-0000-0000-0000AC7E0000}"/>
    <cellStyle name="Normal 4 2 120 50" xfId="32440" xr:uid="{00000000-0005-0000-0000-0000AD7E0000}"/>
    <cellStyle name="Normal 4 2 120 6" xfId="32441" xr:uid="{00000000-0005-0000-0000-0000AE7E0000}"/>
    <cellStyle name="Normal 4 2 120 6 2" xfId="32442" xr:uid="{00000000-0005-0000-0000-0000AF7E0000}"/>
    <cellStyle name="Normal 4 2 120 6 3" xfId="32443" xr:uid="{00000000-0005-0000-0000-0000B07E0000}"/>
    <cellStyle name="Normal 4 2 120 6 4" xfId="32444" xr:uid="{00000000-0005-0000-0000-0000B17E0000}"/>
    <cellStyle name="Normal 4 2 120 7" xfId="32445" xr:uid="{00000000-0005-0000-0000-0000B27E0000}"/>
    <cellStyle name="Normal 4 2 120 7 2" xfId="32446" xr:uid="{00000000-0005-0000-0000-0000B37E0000}"/>
    <cellStyle name="Normal 4 2 120 7 3" xfId="32447" xr:uid="{00000000-0005-0000-0000-0000B47E0000}"/>
    <cellStyle name="Normal 4 2 120 7 4" xfId="32448" xr:uid="{00000000-0005-0000-0000-0000B57E0000}"/>
    <cellStyle name="Normal 4 2 120 8" xfId="32449" xr:uid="{00000000-0005-0000-0000-0000B67E0000}"/>
    <cellStyle name="Normal 4 2 120 8 2" xfId="32450" xr:uid="{00000000-0005-0000-0000-0000B77E0000}"/>
    <cellStyle name="Normal 4 2 120 8 3" xfId="32451" xr:uid="{00000000-0005-0000-0000-0000B87E0000}"/>
    <cellStyle name="Normal 4 2 120 8 4" xfId="32452" xr:uid="{00000000-0005-0000-0000-0000B97E0000}"/>
    <cellStyle name="Normal 4 2 120 9" xfId="32453" xr:uid="{00000000-0005-0000-0000-0000BA7E0000}"/>
    <cellStyle name="Normal 4 2 120 9 2" xfId="32454" xr:uid="{00000000-0005-0000-0000-0000BB7E0000}"/>
    <cellStyle name="Normal 4 2 120 9 3" xfId="32455" xr:uid="{00000000-0005-0000-0000-0000BC7E0000}"/>
    <cellStyle name="Normal 4 2 120 9 4" xfId="32456" xr:uid="{00000000-0005-0000-0000-0000BD7E0000}"/>
    <cellStyle name="Normal 4 2 120_Annex-25(B)-1" xfId="32457" xr:uid="{00000000-0005-0000-0000-0000BE7E0000}"/>
    <cellStyle name="Normal 4 2 121" xfId="32458" xr:uid="{00000000-0005-0000-0000-0000BF7E0000}"/>
    <cellStyle name="Normal 4 2 121 10" xfId="32459" xr:uid="{00000000-0005-0000-0000-0000C07E0000}"/>
    <cellStyle name="Normal 4 2 121 10 2" xfId="32460" xr:uid="{00000000-0005-0000-0000-0000C17E0000}"/>
    <cellStyle name="Normal 4 2 121 10 3" xfId="32461" xr:uid="{00000000-0005-0000-0000-0000C27E0000}"/>
    <cellStyle name="Normal 4 2 121 10 4" xfId="32462" xr:uid="{00000000-0005-0000-0000-0000C37E0000}"/>
    <cellStyle name="Normal 4 2 121 11" xfId="32463" xr:uid="{00000000-0005-0000-0000-0000C47E0000}"/>
    <cellStyle name="Normal 4 2 121 11 2" xfId="32464" xr:uid="{00000000-0005-0000-0000-0000C57E0000}"/>
    <cellStyle name="Normal 4 2 121 11 3" xfId="32465" xr:uid="{00000000-0005-0000-0000-0000C67E0000}"/>
    <cellStyle name="Normal 4 2 121 11 4" xfId="32466" xr:uid="{00000000-0005-0000-0000-0000C77E0000}"/>
    <cellStyle name="Normal 4 2 121 12" xfId="32467" xr:uid="{00000000-0005-0000-0000-0000C87E0000}"/>
    <cellStyle name="Normal 4 2 121 12 2" xfId="32468" xr:uid="{00000000-0005-0000-0000-0000C97E0000}"/>
    <cellStyle name="Normal 4 2 121 12 3" xfId="32469" xr:uid="{00000000-0005-0000-0000-0000CA7E0000}"/>
    <cellStyle name="Normal 4 2 121 12 4" xfId="32470" xr:uid="{00000000-0005-0000-0000-0000CB7E0000}"/>
    <cellStyle name="Normal 4 2 121 13" xfId="32471" xr:uid="{00000000-0005-0000-0000-0000CC7E0000}"/>
    <cellStyle name="Normal 4 2 121 13 2" xfId="32472" xr:uid="{00000000-0005-0000-0000-0000CD7E0000}"/>
    <cellStyle name="Normal 4 2 121 13 3" xfId="32473" xr:uid="{00000000-0005-0000-0000-0000CE7E0000}"/>
    <cellStyle name="Normal 4 2 121 13 4" xfId="32474" xr:uid="{00000000-0005-0000-0000-0000CF7E0000}"/>
    <cellStyle name="Normal 4 2 121 14" xfId="32475" xr:uid="{00000000-0005-0000-0000-0000D07E0000}"/>
    <cellStyle name="Normal 4 2 121 14 2" xfId="32476" xr:uid="{00000000-0005-0000-0000-0000D17E0000}"/>
    <cellStyle name="Normal 4 2 121 14 3" xfId="32477" xr:uid="{00000000-0005-0000-0000-0000D27E0000}"/>
    <cellStyle name="Normal 4 2 121 14 4" xfId="32478" xr:uid="{00000000-0005-0000-0000-0000D37E0000}"/>
    <cellStyle name="Normal 4 2 121 15" xfId="32479" xr:uid="{00000000-0005-0000-0000-0000D47E0000}"/>
    <cellStyle name="Normal 4 2 121 15 2" xfId="32480" xr:uid="{00000000-0005-0000-0000-0000D57E0000}"/>
    <cellStyle name="Normal 4 2 121 15 3" xfId="32481" xr:uid="{00000000-0005-0000-0000-0000D67E0000}"/>
    <cellStyle name="Normal 4 2 121 15 4" xfId="32482" xr:uid="{00000000-0005-0000-0000-0000D77E0000}"/>
    <cellStyle name="Normal 4 2 121 16" xfId="32483" xr:uid="{00000000-0005-0000-0000-0000D87E0000}"/>
    <cellStyle name="Normal 4 2 121 16 2" xfId="32484" xr:uid="{00000000-0005-0000-0000-0000D97E0000}"/>
    <cellStyle name="Normal 4 2 121 16 3" xfId="32485" xr:uid="{00000000-0005-0000-0000-0000DA7E0000}"/>
    <cellStyle name="Normal 4 2 121 16 4" xfId="32486" xr:uid="{00000000-0005-0000-0000-0000DB7E0000}"/>
    <cellStyle name="Normal 4 2 121 17" xfId="32487" xr:uid="{00000000-0005-0000-0000-0000DC7E0000}"/>
    <cellStyle name="Normal 4 2 121 17 2" xfId="32488" xr:uid="{00000000-0005-0000-0000-0000DD7E0000}"/>
    <cellStyle name="Normal 4 2 121 17 3" xfId="32489" xr:uid="{00000000-0005-0000-0000-0000DE7E0000}"/>
    <cellStyle name="Normal 4 2 121 17 4" xfId="32490" xr:uid="{00000000-0005-0000-0000-0000DF7E0000}"/>
    <cellStyle name="Normal 4 2 121 18" xfId="32491" xr:uid="{00000000-0005-0000-0000-0000E07E0000}"/>
    <cellStyle name="Normal 4 2 121 18 2" xfId="32492" xr:uid="{00000000-0005-0000-0000-0000E17E0000}"/>
    <cellStyle name="Normal 4 2 121 18 3" xfId="32493" xr:uid="{00000000-0005-0000-0000-0000E27E0000}"/>
    <cellStyle name="Normal 4 2 121 18 4" xfId="32494" xr:uid="{00000000-0005-0000-0000-0000E37E0000}"/>
    <cellStyle name="Normal 4 2 121 19" xfId="32495" xr:uid="{00000000-0005-0000-0000-0000E47E0000}"/>
    <cellStyle name="Normal 4 2 121 19 2" xfId="32496" xr:uid="{00000000-0005-0000-0000-0000E57E0000}"/>
    <cellStyle name="Normal 4 2 121 19 3" xfId="32497" xr:uid="{00000000-0005-0000-0000-0000E67E0000}"/>
    <cellStyle name="Normal 4 2 121 19 4" xfId="32498" xr:uid="{00000000-0005-0000-0000-0000E77E0000}"/>
    <cellStyle name="Normal 4 2 121 2" xfId="32499" xr:uid="{00000000-0005-0000-0000-0000E87E0000}"/>
    <cellStyle name="Normal 4 2 121 2 2" xfId="32500" xr:uid="{00000000-0005-0000-0000-0000E97E0000}"/>
    <cellStyle name="Normal 4 2 121 2 3" xfId="32501" xr:uid="{00000000-0005-0000-0000-0000EA7E0000}"/>
    <cellStyle name="Normal 4 2 121 2 4" xfId="32502" xr:uid="{00000000-0005-0000-0000-0000EB7E0000}"/>
    <cellStyle name="Normal 4 2 121 20" xfId="32503" xr:uid="{00000000-0005-0000-0000-0000EC7E0000}"/>
    <cellStyle name="Normal 4 2 121 20 2" xfId="32504" xr:uid="{00000000-0005-0000-0000-0000ED7E0000}"/>
    <cellStyle name="Normal 4 2 121 20 3" xfId="32505" xr:uid="{00000000-0005-0000-0000-0000EE7E0000}"/>
    <cellStyle name="Normal 4 2 121 20 4" xfId="32506" xr:uid="{00000000-0005-0000-0000-0000EF7E0000}"/>
    <cellStyle name="Normal 4 2 121 21" xfId="32507" xr:uid="{00000000-0005-0000-0000-0000F07E0000}"/>
    <cellStyle name="Normal 4 2 121 21 2" xfId="32508" xr:uid="{00000000-0005-0000-0000-0000F17E0000}"/>
    <cellStyle name="Normal 4 2 121 21 3" xfId="32509" xr:uid="{00000000-0005-0000-0000-0000F27E0000}"/>
    <cellStyle name="Normal 4 2 121 21 4" xfId="32510" xr:uid="{00000000-0005-0000-0000-0000F37E0000}"/>
    <cellStyle name="Normal 4 2 121 22" xfId="32511" xr:uid="{00000000-0005-0000-0000-0000F47E0000}"/>
    <cellStyle name="Normal 4 2 121 22 2" xfId="32512" xr:uid="{00000000-0005-0000-0000-0000F57E0000}"/>
    <cellStyle name="Normal 4 2 121 22 3" xfId="32513" xr:uid="{00000000-0005-0000-0000-0000F67E0000}"/>
    <cellStyle name="Normal 4 2 121 22 4" xfId="32514" xr:uid="{00000000-0005-0000-0000-0000F77E0000}"/>
    <cellStyle name="Normal 4 2 121 23" xfId="32515" xr:uid="{00000000-0005-0000-0000-0000F87E0000}"/>
    <cellStyle name="Normal 4 2 121 23 2" xfId="32516" xr:uid="{00000000-0005-0000-0000-0000F97E0000}"/>
    <cellStyle name="Normal 4 2 121 23 3" xfId="32517" xr:uid="{00000000-0005-0000-0000-0000FA7E0000}"/>
    <cellStyle name="Normal 4 2 121 23 4" xfId="32518" xr:uid="{00000000-0005-0000-0000-0000FB7E0000}"/>
    <cellStyle name="Normal 4 2 121 24" xfId="32519" xr:uid="{00000000-0005-0000-0000-0000FC7E0000}"/>
    <cellStyle name="Normal 4 2 121 24 2" xfId="32520" xr:uid="{00000000-0005-0000-0000-0000FD7E0000}"/>
    <cellStyle name="Normal 4 2 121 24 3" xfId="32521" xr:uid="{00000000-0005-0000-0000-0000FE7E0000}"/>
    <cellStyle name="Normal 4 2 121 24 4" xfId="32522" xr:uid="{00000000-0005-0000-0000-0000FF7E0000}"/>
    <cellStyle name="Normal 4 2 121 25" xfId="32523" xr:uid="{00000000-0005-0000-0000-0000007F0000}"/>
    <cellStyle name="Normal 4 2 121 25 2" xfId="32524" xr:uid="{00000000-0005-0000-0000-0000017F0000}"/>
    <cellStyle name="Normal 4 2 121 25 3" xfId="32525" xr:uid="{00000000-0005-0000-0000-0000027F0000}"/>
    <cellStyle name="Normal 4 2 121 25 4" xfId="32526" xr:uid="{00000000-0005-0000-0000-0000037F0000}"/>
    <cellStyle name="Normal 4 2 121 26" xfId="32527" xr:uid="{00000000-0005-0000-0000-0000047F0000}"/>
    <cellStyle name="Normal 4 2 121 26 2" xfId="32528" xr:uid="{00000000-0005-0000-0000-0000057F0000}"/>
    <cellStyle name="Normal 4 2 121 26 3" xfId="32529" xr:uid="{00000000-0005-0000-0000-0000067F0000}"/>
    <cellStyle name="Normal 4 2 121 26 4" xfId="32530" xr:uid="{00000000-0005-0000-0000-0000077F0000}"/>
    <cellStyle name="Normal 4 2 121 27" xfId="32531" xr:uid="{00000000-0005-0000-0000-0000087F0000}"/>
    <cellStyle name="Normal 4 2 121 27 2" xfId="32532" xr:uid="{00000000-0005-0000-0000-0000097F0000}"/>
    <cellStyle name="Normal 4 2 121 27 3" xfId="32533" xr:uid="{00000000-0005-0000-0000-00000A7F0000}"/>
    <cellStyle name="Normal 4 2 121 27 4" xfId="32534" xr:uid="{00000000-0005-0000-0000-00000B7F0000}"/>
    <cellStyle name="Normal 4 2 121 28" xfId="32535" xr:uid="{00000000-0005-0000-0000-00000C7F0000}"/>
    <cellStyle name="Normal 4 2 121 28 2" xfId="32536" xr:uid="{00000000-0005-0000-0000-00000D7F0000}"/>
    <cellStyle name="Normal 4 2 121 28 3" xfId="32537" xr:uid="{00000000-0005-0000-0000-00000E7F0000}"/>
    <cellStyle name="Normal 4 2 121 28 4" xfId="32538" xr:uid="{00000000-0005-0000-0000-00000F7F0000}"/>
    <cellStyle name="Normal 4 2 121 29" xfId="32539" xr:uid="{00000000-0005-0000-0000-0000107F0000}"/>
    <cellStyle name="Normal 4 2 121 29 2" xfId="32540" xr:uid="{00000000-0005-0000-0000-0000117F0000}"/>
    <cellStyle name="Normal 4 2 121 29 3" xfId="32541" xr:uid="{00000000-0005-0000-0000-0000127F0000}"/>
    <cellStyle name="Normal 4 2 121 29 4" xfId="32542" xr:uid="{00000000-0005-0000-0000-0000137F0000}"/>
    <cellStyle name="Normal 4 2 121 3" xfId="32543" xr:uid="{00000000-0005-0000-0000-0000147F0000}"/>
    <cellStyle name="Normal 4 2 121 3 2" xfId="32544" xr:uid="{00000000-0005-0000-0000-0000157F0000}"/>
    <cellStyle name="Normal 4 2 121 3 3" xfId="32545" xr:uid="{00000000-0005-0000-0000-0000167F0000}"/>
    <cellStyle name="Normal 4 2 121 3 4" xfId="32546" xr:uid="{00000000-0005-0000-0000-0000177F0000}"/>
    <cellStyle name="Normal 4 2 121 30" xfId="32547" xr:uid="{00000000-0005-0000-0000-0000187F0000}"/>
    <cellStyle name="Normal 4 2 121 30 2" xfId="32548" xr:uid="{00000000-0005-0000-0000-0000197F0000}"/>
    <cellStyle name="Normal 4 2 121 30 3" xfId="32549" xr:uid="{00000000-0005-0000-0000-00001A7F0000}"/>
    <cellStyle name="Normal 4 2 121 30 4" xfId="32550" xr:uid="{00000000-0005-0000-0000-00001B7F0000}"/>
    <cellStyle name="Normal 4 2 121 31" xfId="32551" xr:uid="{00000000-0005-0000-0000-00001C7F0000}"/>
    <cellStyle name="Normal 4 2 121 31 2" xfId="32552" xr:uid="{00000000-0005-0000-0000-00001D7F0000}"/>
    <cellStyle name="Normal 4 2 121 31 3" xfId="32553" xr:uid="{00000000-0005-0000-0000-00001E7F0000}"/>
    <cellStyle name="Normal 4 2 121 31 4" xfId="32554" xr:uid="{00000000-0005-0000-0000-00001F7F0000}"/>
    <cellStyle name="Normal 4 2 121 32" xfId="32555" xr:uid="{00000000-0005-0000-0000-0000207F0000}"/>
    <cellStyle name="Normal 4 2 121 32 2" xfId="32556" xr:uid="{00000000-0005-0000-0000-0000217F0000}"/>
    <cellStyle name="Normal 4 2 121 32 3" xfId="32557" xr:uid="{00000000-0005-0000-0000-0000227F0000}"/>
    <cellStyle name="Normal 4 2 121 32 4" xfId="32558" xr:uid="{00000000-0005-0000-0000-0000237F0000}"/>
    <cellStyle name="Normal 4 2 121 33" xfId="32559" xr:uid="{00000000-0005-0000-0000-0000247F0000}"/>
    <cellStyle name="Normal 4 2 121 33 2" xfId="32560" xr:uid="{00000000-0005-0000-0000-0000257F0000}"/>
    <cellStyle name="Normal 4 2 121 33 3" xfId="32561" xr:uid="{00000000-0005-0000-0000-0000267F0000}"/>
    <cellStyle name="Normal 4 2 121 33 4" xfId="32562" xr:uid="{00000000-0005-0000-0000-0000277F0000}"/>
    <cellStyle name="Normal 4 2 121 34" xfId="32563" xr:uid="{00000000-0005-0000-0000-0000287F0000}"/>
    <cellStyle name="Normal 4 2 121 34 2" xfId="32564" xr:uid="{00000000-0005-0000-0000-0000297F0000}"/>
    <cellStyle name="Normal 4 2 121 34 3" xfId="32565" xr:uid="{00000000-0005-0000-0000-00002A7F0000}"/>
    <cellStyle name="Normal 4 2 121 34 4" xfId="32566" xr:uid="{00000000-0005-0000-0000-00002B7F0000}"/>
    <cellStyle name="Normal 4 2 121 35" xfId="32567" xr:uid="{00000000-0005-0000-0000-00002C7F0000}"/>
    <cellStyle name="Normal 4 2 121 35 2" xfId="32568" xr:uid="{00000000-0005-0000-0000-00002D7F0000}"/>
    <cellStyle name="Normal 4 2 121 35 3" xfId="32569" xr:uid="{00000000-0005-0000-0000-00002E7F0000}"/>
    <cellStyle name="Normal 4 2 121 35 4" xfId="32570" xr:uid="{00000000-0005-0000-0000-00002F7F0000}"/>
    <cellStyle name="Normal 4 2 121 36" xfId="32571" xr:uid="{00000000-0005-0000-0000-0000307F0000}"/>
    <cellStyle name="Normal 4 2 121 36 2" xfId="32572" xr:uid="{00000000-0005-0000-0000-0000317F0000}"/>
    <cellStyle name="Normal 4 2 121 36 3" xfId="32573" xr:uid="{00000000-0005-0000-0000-0000327F0000}"/>
    <cellStyle name="Normal 4 2 121 36 4" xfId="32574" xr:uid="{00000000-0005-0000-0000-0000337F0000}"/>
    <cellStyle name="Normal 4 2 121 37" xfId="32575" xr:uid="{00000000-0005-0000-0000-0000347F0000}"/>
    <cellStyle name="Normal 4 2 121 37 2" xfId="32576" xr:uid="{00000000-0005-0000-0000-0000357F0000}"/>
    <cellStyle name="Normal 4 2 121 37 3" xfId="32577" xr:uid="{00000000-0005-0000-0000-0000367F0000}"/>
    <cellStyle name="Normal 4 2 121 37 4" xfId="32578" xr:uid="{00000000-0005-0000-0000-0000377F0000}"/>
    <cellStyle name="Normal 4 2 121 38" xfId="32579" xr:uid="{00000000-0005-0000-0000-0000387F0000}"/>
    <cellStyle name="Normal 4 2 121 38 2" xfId="32580" xr:uid="{00000000-0005-0000-0000-0000397F0000}"/>
    <cellStyle name="Normal 4 2 121 38 3" xfId="32581" xr:uid="{00000000-0005-0000-0000-00003A7F0000}"/>
    <cellStyle name="Normal 4 2 121 38 4" xfId="32582" xr:uid="{00000000-0005-0000-0000-00003B7F0000}"/>
    <cellStyle name="Normal 4 2 121 39" xfId="32583" xr:uid="{00000000-0005-0000-0000-00003C7F0000}"/>
    <cellStyle name="Normal 4 2 121 39 2" xfId="32584" xr:uid="{00000000-0005-0000-0000-00003D7F0000}"/>
    <cellStyle name="Normal 4 2 121 39 3" xfId="32585" xr:uid="{00000000-0005-0000-0000-00003E7F0000}"/>
    <cellStyle name="Normal 4 2 121 39 4" xfId="32586" xr:uid="{00000000-0005-0000-0000-00003F7F0000}"/>
    <cellStyle name="Normal 4 2 121 4" xfId="32587" xr:uid="{00000000-0005-0000-0000-0000407F0000}"/>
    <cellStyle name="Normal 4 2 121 4 2" xfId="32588" xr:uid="{00000000-0005-0000-0000-0000417F0000}"/>
    <cellStyle name="Normal 4 2 121 4 3" xfId="32589" xr:uid="{00000000-0005-0000-0000-0000427F0000}"/>
    <cellStyle name="Normal 4 2 121 4 4" xfId="32590" xr:uid="{00000000-0005-0000-0000-0000437F0000}"/>
    <cellStyle name="Normal 4 2 121 40" xfId="32591" xr:uid="{00000000-0005-0000-0000-0000447F0000}"/>
    <cellStyle name="Normal 4 2 121 40 2" xfId="32592" xr:uid="{00000000-0005-0000-0000-0000457F0000}"/>
    <cellStyle name="Normal 4 2 121 40 3" xfId="32593" xr:uid="{00000000-0005-0000-0000-0000467F0000}"/>
    <cellStyle name="Normal 4 2 121 40 4" xfId="32594" xr:uid="{00000000-0005-0000-0000-0000477F0000}"/>
    <cellStyle name="Normal 4 2 121 41" xfId="32595" xr:uid="{00000000-0005-0000-0000-0000487F0000}"/>
    <cellStyle name="Normal 4 2 121 41 2" xfId="32596" xr:uid="{00000000-0005-0000-0000-0000497F0000}"/>
    <cellStyle name="Normal 4 2 121 41 3" xfId="32597" xr:uid="{00000000-0005-0000-0000-00004A7F0000}"/>
    <cellStyle name="Normal 4 2 121 41 4" xfId="32598" xr:uid="{00000000-0005-0000-0000-00004B7F0000}"/>
    <cellStyle name="Normal 4 2 121 42" xfId="32599" xr:uid="{00000000-0005-0000-0000-00004C7F0000}"/>
    <cellStyle name="Normal 4 2 121 42 2" xfId="32600" xr:uid="{00000000-0005-0000-0000-00004D7F0000}"/>
    <cellStyle name="Normal 4 2 121 42 3" xfId="32601" xr:uid="{00000000-0005-0000-0000-00004E7F0000}"/>
    <cellStyle name="Normal 4 2 121 42 4" xfId="32602" xr:uid="{00000000-0005-0000-0000-00004F7F0000}"/>
    <cellStyle name="Normal 4 2 121 43" xfId="32603" xr:uid="{00000000-0005-0000-0000-0000507F0000}"/>
    <cellStyle name="Normal 4 2 121 43 2" xfId="32604" xr:uid="{00000000-0005-0000-0000-0000517F0000}"/>
    <cellStyle name="Normal 4 2 121 43 3" xfId="32605" xr:uid="{00000000-0005-0000-0000-0000527F0000}"/>
    <cellStyle name="Normal 4 2 121 43 4" xfId="32606" xr:uid="{00000000-0005-0000-0000-0000537F0000}"/>
    <cellStyle name="Normal 4 2 121 44" xfId="32607" xr:uid="{00000000-0005-0000-0000-0000547F0000}"/>
    <cellStyle name="Normal 4 2 121 44 2" xfId="32608" xr:uid="{00000000-0005-0000-0000-0000557F0000}"/>
    <cellStyle name="Normal 4 2 121 44 3" xfId="32609" xr:uid="{00000000-0005-0000-0000-0000567F0000}"/>
    <cellStyle name="Normal 4 2 121 44 4" xfId="32610" xr:uid="{00000000-0005-0000-0000-0000577F0000}"/>
    <cellStyle name="Normal 4 2 121 45" xfId="32611" xr:uid="{00000000-0005-0000-0000-0000587F0000}"/>
    <cellStyle name="Normal 4 2 121 45 2" xfId="32612" xr:uid="{00000000-0005-0000-0000-0000597F0000}"/>
    <cellStyle name="Normal 4 2 121 45 3" xfId="32613" xr:uid="{00000000-0005-0000-0000-00005A7F0000}"/>
    <cellStyle name="Normal 4 2 121 45 4" xfId="32614" xr:uid="{00000000-0005-0000-0000-00005B7F0000}"/>
    <cellStyle name="Normal 4 2 121 46" xfId="32615" xr:uid="{00000000-0005-0000-0000-00005C7F0000}"/>
    <cellStyle name="Normal 4 2 121 46 2" xfId="32616" xr:uid="{00000000-0005-0000-0000-00005D7F0000}"/>
    <cellStyle name="Normal 4 2 121 46 3" xfId="32617" xr:uid="{00000000-0005-0000-0000-00005E7F0000}"/>
    <cellStyle name="Normal 4 2 121 46 4" xfId="32618" xr:uid="{00000000-0005-0000-0000-00005F7F0000}"/>
    <cellStyle name="Normal 4 2 121 47" xfId="32619" xr:uid="{00000000-0005-0000-0000-0000607F0000}"/>
    <cellStyle name="Normal 4 2 121 48" xfId="32620" xr:uid="{00000000-0005-0000-0000-0000617F0000}"/>
    <cellStyle name="Normal 4 2 121 49" xfId="32621" xr:uid="{00000000-0005-0000-0000-0000627F0000}"/>
    <cellStyle name="Normal 4 2 121 5" xfId="32622" xr:uid="{00000000-0005-0000-0000-0000637F0000}"/>
    <cellStyle name="Normal 4 2 121 5 2" xfId="32623" xr:uid="{00000000-0005-0000-0000-0000647F0000}"/>
    <cellStyle name="Normal 4 2 121 5 3" xfId="32624" xr:uid="{00000000-0005-0000-0000-0000657F0000}"/>
    <cellStyle name="Normal 4 2 121 5 4" xfId="32625" xr:uid="{00000000-0005-0000-0000-0000667F0000}"/>
    <cellStyle name="Normal 4 2 121 50" xfId="32626" xr:uid="{00000000-0005-0000-0000-0000677F0000}"/>
    <cellStyle name="Normal 4 2 121 6" xfId="32627" xr:uid="{00000000-0005-0000-0000-0000687F0000}"/>
    <cellStyle name="Normal 4 2 121 6 2" xfId="32628" xr:uid="{00000000-0005-0000-0000-0000697F0000}"/>
    <cellStyle name="Normal 4 2 121 6 3" xfId="32629" xr:uid="{00000000-0005-0000-0000-00006A7F0000}"/>
    <cellStyle name="Normal 4 2 121 6 4" xfId="32630" xr:uid="{00000000-0005-0000-0000-00006B7F0000}"/>
    <cellStyle name="Normal 4 2 121 7" xfId="32631" xr:uid="{00000000-0005-0000-0000-00006C7F0000}"/>
    <cellStyle name="Normal 4 2 121 7 2" xfId="32632" xr:uid="{00000000-0005-0000-0000-00006D7F0000}"/>
    <cellStyle name="Normal 4 2 121 7 3" xfId="32633" xr:uid="{00000000-0005-0000-0000-00006E7F0000}"/>
    <cellStyle name="Normal 4 2 121 7 4" xfId="32634" xr:uid="{00000000-0005-0000-0000-00006F7F0000}"/>
    <cellStyle name="Normal 4 2 121 8" xfId="32635" xr:uid="{00000000-0005-0000-0000-0000707F0000}"/>
    <cellStyle name="Normal 4 2 121 8 2" xfId="32636" xr:uid="{00000000-0005-0000-0000-0000717F0000}"/>
    <cellStyle name="Normal 4 2 121 8 3" xfId="32637" xr:uid="{00000000-0005-0000-0000-0000727F0000}"/>
    <cellStyle name="Normal 4 2 121 8 4" xfId="32638" xr:uid="{00000000-0005-0000-0000-0000737F0000}"/>
    <cellStyle name="Normal 4 2 121 9" xfId="32639" xr:uid="{00000000-0005-0000-0000-0000747F0000}"/>
    <cellStyle name="Normal 4 2 121 9 2" xfId="32640" xr:uid="{00000000-0005-0000-0000-0000757F0000}"/>
    <cellStyle name="Normal 4 2 121 9 3" xfId="32641" xr:uid="{00000000-0005-0000-0000-0000767F0000}"/>
    <cellStyle name="Normal 4 2 121 9 4" xfId="32642" xr:uid="{00000000-0005-0000-0000-0000777F0000}"/>
    <cellStyle name="Normal 4 2 121_Annex-25(B)-1" xfId="32643" xr:uid="{00000000-0005-0000-0000-0000787F0000}"/>
    <cellStyle name="Normal 4 2 122" xfId="32644" xr:uid="{00000000-0005-0000-0000-0000797F0000}"/>
    <cellStyle name="Normal 4 2 122 10" xfId="32645" xr:uid="{00000000-0005-0000-0000-00007A7F0000}"/>
    <cellStyle name="Normal 4 2 122 10 2" xfId="32646" xr:uid="{00000000-0005-0000-0000-00007B7F0000}"/>
    <cellStyle name="Normal 4 2 122 10 3" xfId="32647" xr:uid="{00000000-0005-0000-0000-00007C7F0000}"/>
    <cellStyle name="Normal 4 2 122 10 4" xfId="32648" xr:uid="{00000000-0005-0000-0000-00007D7F0000}"/>
    <cellStyle name="Normal 4 2 122 11" xfId="32649" xr:uid="{00000000-0005-0000-0000-00007E7F0000}"/>
    <cellStyle name="Normal 4 2 122 11 2" xfId="32650" xr:uid="{00000000-0005-0000-0000-00007F7F0000}"/>
    <cellStyle name="Normal 4 2 122 11 3" xfId="32651" xr:uid="{00000000-0005-0000-0000-0000807F0000}"/>
    <cellStyle name="Normal 4 2 122 11 4" xfId="32652" xr:uid="{00000000-0005-0000-0000-0000817F0000}"/>
    <cellStyle name="Normal 4 2 122 12" xfId="32653" xr:uid="{00000000-0005-0000-0000-0000827F0000}"/>
    <cellStyle name="Normal 4 2 122 12 2" xfId="32654" xr:uid="{00000000-0005-0000-0000-0000837F0000}"/>
    <cellStyle name="Normal 4 2 122 12 3" xfId="32655" xr:uid="{00000000-0005-0000-0000-0000847F0000}"/>
    <cellStyle name="Normal 4 2 122 12 4" xfId="32656" xr:uid="{00000000-0005-0000-0000-0000857F0000}"/>
    <cellStyle name="Normal 4 2 122 13" xfId="32657" xr:uid="{00000000-0005-0000-0000-0000867F0000}"/>
    <cellStyle name="Normal 4 2 122 13 2" xfId="32658" xr:uid="{00000000-0005-0000-0000-0000877F0000}"/>
    <cellStyle name="Normal 4 2 122 13 3" xfId="32659" xr:uid="{00000000-0005-0000-0000-0000887F0000}"/>
    <cellStyle name="Normal 4 2 122 13 4" xfId="32660" xr:uid="{00000000-0005-0000-0000-0000897F0000}"/>
    <cellStyle name="Normal 4 2 122 14" xfId="32661" xr:uid="{00000000-0005-0000-0000-00008A7F0000}"/>
    <cellStyle name="Normal 4 2 122 14 2" xfId="32662" xr:uid="{00000000-0005-0000-0000-00008B7F0000}"/>
    <cellStyle name="Normal 4 2 122 14 3" xfId="32663" xr:uid="{00000000-0005-0000-0000-00008C7F0000}"/>
    <cellStyle name="Normal 4 2 122 14 4" xfId="32664" xr:uid="{00000000-0005-0000-0000-00008D7F0000}"/>
    <cellStyle name="Normal 4 2 122 15" xfId="32665" xr:uid="{00000000-0005-0000-0000-00008E7F0000}"/>
    <cellStyle name="Normal 4 2 122 15 2" xfId="32666" xr:uid="{00000000-0005-0000-0000-00008F7F0000}"/>
    <cellStyle name="Normal 4 2 122 15 3" xfId="32667" xr:uid="{00000000-0005-0000-0000-0000907F0000}"/>
    <cellStyle name="Normal 4 2 122 15 4" xfId="32668" xr:uid="{00000000-0005-0000-0000-0000917F0000}"/>
    <cellStyle name="Normal 4 2 122 16" xfId="32669" xr:uid="{00000000-0005-0000-0000-0000927F0000}"/>
    <cellStyle name="Normal 4 2 122 16 2" xfId="32670" xr:uid="{00000000-0005-0000-0000-0000937F0000}"/>
    <cellStyle name="Normal 4 2 122 16 3" xfId="32671" xr:uid="{00000000-0005-0000-0000-0000947F0000}"/>
    <cellStyle name="Normal 4 2 122 16 4" xfId="32672" xr:uid="{00000000-0005-0000-0000-0000957F0000}"/>
    <cellStyle name="Normal 4 2 122 17" xfId="32673" xr:uid="{00000000-0005-0000-0000-0000967F0000}"/>
    <cellStyle name="Normal 4 2 122 17 2" xfId="32674" xr:uid="{00000000-0005-0000-0000-0000977F0000}"/>
    <cellStyle name="Normal 4 2 122 17 3" xfId="32675" xr:uid="{00000000-0005-0000-0000-0000987F0000}"/>
    <cellStyle name="Normal 4 2 122 17 4" xfId="32676" xr:uid="{00000000-0005-0000-0000-0000997F0000}"/>
    <cellStyle name="Normal 4 2 122 18" xfId="32677" xr:uid="{00000000-0005-0000-0000-00009A7F0000}"/>
    <cellStyle name="Normal 4 2 122 18 2" xfId="32678" xr:uid="{00000000-0005-0000-0000-00009B7F0000}"/>
    <cellStyle name="Normal 4 2 122 18 3" xfId="32679" xr:uid="{00000000-0005-0000-0000-00009C7F0000}"/>
    <cellStyle name="Normal 4 2 122 18 4" xfId="32680" xr:uid="{00000000-0005-0000-0000-00009D7F0000}"/>
    <cellStyle name="Normal 4 2 122 19" xfId="32681" xr:uid="{00000000-0005-0000-0000-00009E7F0000}"/>
    <cellStyle name="Normal 4 2 122 19 2" xfId="32682" xr:uid="{00000000-0005-0000-0000-00009F7F0000}"/>
    <cellStyle name="Normal 4 2 122 19 3" xfId="32683" xr:uid="{00000000-0005-0000-0000-0000A07F0000}"/>
    <cellStyle name="Normal 4 2 122 19 4" xfId="32684" xr:uid="{00000000-0005-0000-0000-0000A17F0000}"/>
    <cellStyle name="Normal 4 2 122 2" xfId="32685" xr:uid="{00000000-0005-0000-0000-0000A27F0000}"/>
    <cellStyle name="Normal 4 2 122 2 2" xfId="32686" xr:uid="{00000000-0005-0000-0000-0000A37F0000}"/>
    <cellStyle name="Normal 4 2 122 2 3" xfId="32687" xr:uid="{00000000-0005-0000-0000-0000A47F0000}"/>
    <cellStyle name="Normal 4 2 122 2 4" xfId="32688" xr:uid="{00000000-0005-0000-0000-0000A57F0000}"/>
    <cellStyle name="Normal 4 2 122 20" xfId="32689" xr:uid="{00000000-0005-0000-0000-0000A67F0000}"/>
    <cellStyle name="Normal 4 2 122 20 2" xfId="32690" xr:uid="{00000000-0005-0000-0000-0000A77F0000}"/>
    <cellStyle name="Normal 4 2 122 20 3" xfId="32691" xr:uid="{00000000-0005-0000-0000-0000A87F0000}"/>
    <cellStyle name="Normal 4 2 122 20 4" xfId="32692" xr:uid="{00000000-0005-0000-0000-0000A97F0000}"/>
    <cellStyle name="Normal 4 2 122 21" xfId="32693" xr:uid="{00000000-0005-0000-0000-0000AA7F0000}"/>
    <cellStyle name="Normal 4 2 122 21 2" xfId="32694" xr:uid="{00000000-0005-0000-0000-0000AB7F0000}"/>
    <cellStyle name="Normal 4 2 122 21 3" xfId="32695" xr:uid="{00000000-0005-0000-0000-0000AC7F0000}"/>
    <cellStyle name="Normal 4 2 122 21 4" xfId="32696" xr:uid="{00000000-0005-0000-0000-0000AD7F0000}"/>
    <cellStyle name="Normal 4 2 122 22" xfId="32697" xr:uid="{00000000-0005-0000-0000-0000AE7F0000}"/>
    <cellStyle name="Normal 4 2 122 22 2" xfId="32698" xr:uid="{00000000-0005-0000-0000-0000AF7F0000}"/>
    <cellStyle name="Normal 4 2 122 22 3" xfId="32699" xr:uid="{00000000-0005-0000-0000-0000B07F0000}"/>
    <cellStyle name="Normal 4 2 122 22 4" xfId="32700" xr:uid="{00000000-0005-0000-0000-0000B17F0000}"/>
    <cellStyle name="Normal 4 2 122 23" xfId="32701" xr:uid="{00000000-0005-0000-0000-0000B27F0000}"/>
    <cellStyle name="Normal 4 2 122 23 2" xfId="32702" xr:uid="{00000000-0005-0000-0000-0000B37F0000}"/>
    <cellStyle name="Normal 4 2 122 23 3" xfId="32703" xr:uid="{00000000-0005-0000-0000-0000B47F0000}"/>
    <cellStyle name="Normal 4 2 122 23 4" xfId="32704" xr:uid="{00000000-0005-0000-0000-0000B57F0000}"/>
    <cellStyle name="Normal 4 2 122 24" xfId="32705" xr:uid="{00000000-0005-0000-0000-0000B67F0000}"/>
    <cellStyle name="Normal 4 2 122 24 2" xfId="32706" xr:uid="{00000000-0005-0000-0000-0000B77F0000}"/>
    <cellStyle name="Normal 4 2 122 24 3" xfId="32707" xr:uid="{00000000-0005-0000-0000-0000B87F0000}"/>
    <cellStyle name="Normal 4 2 122 24 4" xfId="32708" xr:uid="{00000000-0005-0000-0000-0000B97F0000}"/>
    <cellStyle name="Normal 4 2 122 25" xfId="32709" xr:uid="{00000000-0005-0000-0000-0000BA7F0000}"/>
    <cellStyle name="Normal 4 2 122 25 2" xfId="32710" xr:uid="{00000000-0005-0000-0000-0000BB7F0000}"/>
    <cellStyle name="Normal 4 2 122 25 3" xfId="32711" xr:uid="{00000000-0005-0000-0000-0000BC7F0000}"/>
    <cellStyle name="Normal 4 2 122 25 4" xfId="32712" xr:uid="{00000000-0005-0000-0000-0000BD7F0000}"/>
    <cellStyle name="Normal 4 2 122 26" xfId="32713" xr:uid="{00000000-0005-0000-0000-0000BE7F0000}"/>
    <cellStyle name="Normal 4 2 122 26 2" xfId="32714" xr:uid="{00000000-0005-0000-0000-0000BF7F0000}"/>
    <cellStyle name="Normal 4 2 122 26 3" xfId="32715" xr:uid="{00000000-0005-0000-0000-0000C07F0000}"/>
    <cellStyle name="Normal 4 2 122 26 4" xfId="32716" xr:uid="{00000000-0005-0000-0000-0000C17F0000}"/>
    <cellStyle name="Normal 4 2 122 27" xfId="32717" xr:uid="{00000000-0005-0000-0000-0000C27F0000}"/>
    <cellStyle name="Normal 4 2 122 27 2" xfId="32718" xr:uid="{00000000-0005-0000-0000-0000C37F0000}"/>
    <cellStyle name="Normal 4 2 122 27 3" xfId="32719" xr:uid="{00000000-0005-0000-0000-0000C47F0000}"/>
    <cellStyle name="Normal 4 2 122 27 4" xfId="32720" xr:uid="{00000000-0005-0000-0000-0000C57F0000}"/>
    <cellStyle name="Normal 4 2 122 28" xfId="32721" xr:uid="{00000000-0005-0000-0000-0000C67F0000}"/>
    <cellStyle name="Normal 4 2 122 28 2" xfId="32722" xr:uid="{00000000-0005-0000-0000-0000C77F0000}"/>
    <cellStyle name="Normal 4 2 122 28 3" xfId="32723" xr:uid="{00000000-0005-0000-0000-0000C87F0000}"/>
    <cellStyle name="Normal 4 2 122 28 4" xfId="32724" xr:uid="{00000000-0005-0000-0000-0000C97F0000}"/>
    <cellStyle name="Normal 4 2 122 29" xfId="32725" xr:uid="{00000000-0005-0000-0000-0000CA7F0000}"/>
    <cellStyle name="Normal 4 2 122 29 2" xfId="32726" xr:uid="{00000000-0005-0000-0000-0000CB7F0000}"/>
    <cellStyle name="Normal 4 2 122 29 3" xfId="32727" xr:uid="{00000000-0005-0000-0000-0000CC7F0000}"/>
    <cellStyle name="Normal 4 2 122 29 4" xfId="32728" xr:uid="{00000000-0005-0000-0000-0000CD7F0000}"/>
    <cellStyle name="Normal 4 2 122 3" xfId="32729" xr:uid="{00000000-0005-0000-0000-0000CE7F0000}"/>
    <cellStyle name="Normal 4 2 122 3 2" xfId="32730" xr:uid="{00000000-0005-0000-0000-0000CF7F0000}"/>
    <cellStyle name="Normal 4 2 122 3 3" xfId="32731" xr:uid="{00000000-0005-0000-0000-0000D07F0000}"/>
    <cellStyle name="Normal 4 2 122 3 4" xfId="32732" xr:uid="{00000000-0005-0000-0000-0000D17F0000}"/>
    <cellStyle name="Normal 4 2 122 30" xfId="32733" xr:uid="{00000000-0005-0000-0000-0000D27F0000}"/>
    <cellStyle name="Normal 4 2 122 30 2" xfId="32734" xr:uid="{00000000-0005-0000-0000-0000D37F0000}"/>
    <cellStyle name="Normal 4 2 122 30 3" xfId="32735" xr:uid="{00000000-0005-0000-0000-0000D47F0000}"/>
    <cellStyle name="Normal 4 2 122 30 4" xfId="32736" xr:uid="{00000000-0005-0000-0000-0000D57F0000}"/>
    <cellStyle name="Normal 4 2 122 31" xfId="32737" xr:uid="{00000000-0005-0000-0000-0000D67F0000}"/>
    <cellStyle name="Normal 4 2 122 31 2" xfId="32738" xr:uid="{00000000-0005-0000-0000-0000D77F0000}"/>
    <cellStyle name="Normal 4 2 122 31 3" xfId="32739" xr:uid="{00000000-0005-0000-0000-0000D87F0000}"/>
    <cellStyle name="Normal 4 2 122 31 4" xfId="32740" xr:uid="{00000000-0005-0000-0000-0000D97F0000}"/>
    <cellStyle name="Normal 4 2 122 32" xfId="32741" xr:uid="{00000000-0005-0000-0000-0000DA7F0000}"/>
    <cellStyle name="Normal 4 2 122 32 2" xfId="32742" xr:uid="{00000000-0005-0000-0000-0000DB7F0000}"/>
    <cellStyle name="Normal 4 2 122 32 3" xfId="32743" xr:uid="{00000000-0005-0000-0000-0000DC7F0000}"/>
    <cellStyle name="Normal 4 2 122 32 4" xfId="32744" xr:uid="{00000000-0005-0000-0000-0000DD7F0000}"/>
    <cellStyle name="Normal 4 2 122 33" xfId="32745" xr:uid="{00000000-0005-0000-0000-0000DE7F0000}"/>
    <cellStyle name="Normal 4 2 122 33 2" xfId="32746" xr:uid="{00000000-0005-0000-0000-0000DF7F0000}"/>
    <cellStyle name="Normal 4 2 122 33 3" xfId="32747" xr:uid="{00000000-0005-0000-0000-0000E07F0000}"/>
    <cellStyle name="Normal 4 2 122 33 4" xfId="32748" xr:uid="{00000000-0005-0000-0000-0000E17F0000}"/>
    <cellStyle name="Normal 4 2 122 34" xfId="32749" xr:uid="{00000000-0005-0000-0000-0000E27F0000}"/>
    <cellStyle name="Normal 4 2 122 34 2" xfId="32750" xr:uid="{00000000-0005-0000-0000-0000E37F0000}"/>
    <cellStyle name="Normal 4 2 122 34 3" xfId="32751" xr:uid="{00000000-0005-0000-0000-0000E47F0000}"/>
    <cellStyle name="Normal 4 2 122 34 4" xfId="32752" xr:uid="{00000000-0005-0000-0000-0000E57F0000}"/>
    <cellStyle name="Normal 4 2 122 35" xfId="32753" xr:uid="{00000000-0005-0000-0000-0000E67F0000}"/>
    <cellStyle name="Normal 4 2 122 35 2" xfId="32754" xr:uid="{00000000-0005-0000-0000-0000E77F0000}"/>
    <cellStyle name="Normal 4 2 122 35 3" xfId="32755" xr:uid="{00000000-0005-0000-0000-0000E87F0000}"/>
    <cellStyle name="Normal 4 2 122 35 4" xfId="32756" xr:uid="{00000000-0005-0000-0000-0000E97F0000}"/>
    <cellStyle name="Normal 4 2 122 36" xfId="32757" xr:uid="{00000000-0005-0000-0000-0000EA7F0000}"/>
    <cellStyle name="Normal 4 2 122 36 2" xfId="32758" xr:uid="{00000000-0005-0000-0000-0000EB7F0000}"/>
    <cellStyle name="Normal 4 2 122 36 3" xfId="32759" xr:uid="{00000000-0005-0000-0000-0000EC7F0000}"/>
    <cellStyle name="Normal 4 2 122 36 4" xfId="32760" xr:uid="{00000000-0005-0000-0000-0000ED7F0000}"/>
    <cellStyle name="Normal 4 2 122 37" xfId="32761" xr:uid="{00000000-0005-0000-0000-0000EE7F0000}"/>
    <cellStyle name="Normal 4 2 122 37 2" xfId="32762" xr:uid="{00000000-0005-0000-0000-0000EF7F0000}"/>
    <cellStyle name="Normal 4 2 122 37 3" xfId="32763" xr:uid="{00000000-0005-0000-0000-0000F07F0000}"/>
    <cellStyle name="Normal 4 2 122 37 4" xfId="32764" xr:uid="{00000000-0005-0000-0000-0000F17F0000}"/>
    <cellStyle name="Normal 4 2 122 38" xfId="32765" xr:uid="{00000000-0005-0000-0000-0000F27F0000}"/>
    <cellStyle name="Normal 4 2 122 38 2" xfId="32766" xr:uid="{00000000-0005-0000-0000-0000F37F0000}"/>
    <cellStyle name="Normal 4 2 122 38 3" xfId="32767" xr:uid="{00000000-0005-0000-0000-0000F47F0000}"/>
    <cellStyle name="Normal 4 2 122 38 4" xfId="32768" xr:uid="{00000000-0005-0000-0000-0000F57F0000}"/>
    <cellStyle name="Normal 4 2 122 39" xfId="32769" xr:uid="{00000000-0005-0000-0000-0000F67F0000}"/>
    <cellStyle name="Normal 4 2 122 39 2" xfId="32770" xr:uid="{00000000-0005-0000-0000-0000F77F0000}"/>
    <cellStyle name="Normal 4 2 122 39 3" xfId="32771" xr:uid="{00000000-0005-0000-0000-0000F87F0000}"/>
    <cellStyle name="Normal 4 2 122 39 4" xfId="32772" xr:uid="{00000000-0005-0000-0000-0000F97F0000}"/>
    <cellStyle name="Normal 4 2 122 4" xfId="32773" xr:uid="{00000000-0005-0000-0000-0000FA7F0000}"/>
    <cellStyle name="Normal 4 2 122 4 2" xfId="32774" xr:uid="{00000000-0005-0000-0000-0000FB7F0000}"/>
    <cellStyle name="Normal 4 2 122 4 3" xfId="32775" xr:uid="{00000000-0005-0000-0000-0000FC7F0000}"/>
    <cellStyle name="Normal 4 2 122 4 4" xfId="32776" xr:uid="{00000000-0005-0000-0000-0000FD7F0000}"/>
    <cellStyle name="Normal 4 2 122 40" xfId="32777" xr:uid="{00000000-0005-0000-0000-0000FE7F0000}"/>
    <cellStyle name="Normal 4 2 122 40 2" xfId="32778" xr:uid="{00000000-0005-0000-0000-0000FF7F0000}"/>
    <cellStyle name="Normal 4 2 122 40 3" xfId="32779" xr:uid="{00000000-0005-0000-0000-000000800000}"/>
    <cellStyle name="Normal 4 2 122 40 4" xfId="32780" xr:uid="{00000000-0005-0000-0000-000001800000}"/>
    <cellStyle name="Normal 4 2 122 41" xfId="32781" xr:uid="{00000000-0005-0000-0000-000002800000}"/>
    <cellStyle name="Normal 4 2 122 41 2" xfId="32782" xr:uid="{00000000-0005-0000-0000-000003800000}"/>
    <cellStyle name="Normal 4 2 122 41 3" xfId="32783" xr:uid="{00000000-0005-0000-0000-000004800000}"/>
    <cellStyle name="Normal 4 2 122 41 4" xfId="32784" xr:uid="{00000000-0005-0000-0000-000005800000}"/>
    <cellStyle name="Normal 4 2 122 42" xfId="32785" xr:uid="{00000000-0005-0000-0000-000006800000}"/>
    <cellStyle name="Normal 4 2 122 42 2" xfId="32786" xr:uid="{00000000-0005-0000-0000-000007800000}"/>
    <cellStyle name="Normal 4 2 122 42 3" xfId="32787" xr:uid="{00000000-0005-0000-0000-000008800000}"/>
    <cellStyle name="Normal 4 2 122 42 4" xfId="32788" xr:uid="{00000000-0005-0000-0000-000009800000}"/>
    <cellStyle name="Normal 4 2 122 43" xfId="32789" xr:uid="{00000000-0005-0000-0000-00000A800000}"/>
    <cellStyle name="Normal 4 2 122 43 2" xfId="32790" xr:uid="{00000000-0005-0000-0000-00000B800000}"/>
    <cellStyle name="Normal 4 2 122 43 3" xfId="32791" xr:uid="{00000000-0005-0000-0000-00000C800000}"/>
    <cellStyle name="Normal 4 2 122 43 4" xfId="32792" xr:uid="{00000000-0005-0000-0000-00000D800000}"/>
    <cellStyle name="Normal 4 2 122 44" xfId="32793" xr:uid="{00000000-0005-0000-0000-00000E800000}"/>
    <cellStyle name="Normal 4 2 122 44 2" xfId="32794" xr:uid="{00000000-0005-0000-0000-00000F800000}"/>
    <cellStyle name="Normal 4 2 122 44 3" xfId="32795" xr:uid="{00000000-0005-0000-0000-000010800000}"/>
    <cellStyle name="Normal 4 2 122 44 4" xfId="32796" xr:uid="{00000000-0005-0000-0000-000011800000}"/>
    <cellStyle name="Normal 4 2 122 45" xfId="32797" xr:uid="{00000000-0005-0000-0000-000012800000}"/>
    <cellStyle name="Normal 4 2 122 45 2" xfId="32798" xr:uid="{00000000-0005-0000-0000-000013800000}"/>
    <cellStyle name="Normal 4 2 122 45 3" xfId="32799" xr:uid="{00000000-0005-0000-0000-000014800000}"/>
    <cellStyle name="Normal 4 2 122 45 4" xfId="32800" xr:uid="{00000000-0005-0000-0000-000015800000}"/>
    <cellStyle name="Normal 4 2 122 46" xfId="32801" xr:uid="{00000000-0005-0000-0000-000016800000}"/>
    <cellStyle name="Normal 4 2 122 46 2" xfId="32802" xr:uid="{00000000-0005-0000-0000-000017800000}"/>
    <cellStyle name="Normal 4 2 122 46 3" xfId="32803" xr:uid="{00000000-0005-0000-0000-000018800000}"/>
    <cellStyle name="Normal 4 2 122 46 4" xfId="32804" xr:uid="{00000000-0005-0000-0000-000019800000}"/>
    <cellStyle name="Normal 4 2 122 47" xfId="32805" xr:uid="{00000000-0005-0000-0000-00001A800000}"/>
    <cellStyle name="Normal 4 2 122 48" xfId="32806" xr:uid="{00000000-0005-0000-0000-00001B800000}"/>
    <cellStyle name="Normal 4 2 122 49" xfId="32807" xr:uid="{00000000-0005-0000-0000-00001C800000}"/>
    <cellStyle name="Normal 4 2 122 5" xfId="32808" xr:uid="{00000000-0005-0000-0000-00001D800000}"/>
    <cellStyle name="Normal 4 2 122 5 2" xfId="32809" xr:uid="{00000000-0005-0000-0000-00001E800000}"/>
    <cellStyle name="Normal 4 2 122 5 3" xfId="32810" xr:uid="{00000000-0005-0000-0000-00001F800000}"/>
    <cellStyle name="Normal 4 2 122 5 4" xfId="32811" xr:uid="{00000000-0005-0000-0000-000020800000}"/>
    <cellStyle name="Normal 4 2 122 50" xfId="32812" xr:uid="{00000000-0005-0000-0000-000021800000}"/>
    <cellStyle name="Normal 4 2 122 6" xfId="32813" xr:uid="{00000000-0005-0000-0000-000022800000}"/>
    <cellStyle name="Normal 4 2 122 6 2" xfId="32814" xr:uid="{00000000-0005-0000-0000-000023800000}"/>
    <cellStyle name="Normal 4 2 122 6 3" xfId="32815" xr:uid="{00000000-0005-0000-0000-000024800000}"/>
    <cellStyle name="Normal 4 2 122 6 4" xfId="32816" xr:uid="{00000000-0005-0000-0000-000025800000}"/>
    <cellStyle name="Normal 4 2 122 7" xfId="32817" xr:uid="{00000000-0005-0000-0000-000026800000}"/>
    <cellStyle name="Normal 4 2 122 7 2" xfId="32818" xr:uid="{00000000-0005-0000-0000-000027800000}"/>
    <cellStyle name="Normal 4 2 122 7 3" xfId="32819" xr:uid="{00000000-0005-0000-0000-000028800000}"/>
    <cellStyle name="Normal 4 2 122 7 4" xfId="32820" xr:uid="{00000000-0005-0000-0000-000029800000}"/>
    <cellStyle name="Normal 4 2 122 8" xfId="32821" xr:uid="{00000000-0005-0000-0000-00002A800000}"/>
    <cellStyle name="Normal 4 2 122 8 2" xfId="32822" xr:uid="{00000000-0005-0000-0000-00002B800000}"/>
    <cellStyle name="Normal 4 2 122 8 3" xfId="32823" xr:uid="{00000000-0005-0000-0000-00002C800000}"/>
    <cellStyle name="Normal 4 2 122 8 4" xfId="32824" xr:uid="{00000000-0005-0000-0000-00002D800000}"/>
    <cellStyle name="Normal 4 2 122 9" xfId="32825" xr:uid="{00000000-0005-0000-0000-00002E800000}"/>
    <cellStyle name="Normal 4 2 122 9 2" xfId="32826" xr:uid="{00000000-0005-0000-0000-00002F800000}"/>
    <cellStyle name="Normal 4 2 122 9 3" xfId="32827" xr:uid="{00000000-0005-0000-0000-000030800000}"/>
    <cellStyle name="Normal 4 2 122 9 4" xfId="32828" xr:uid="{00000000-0005-0000-0000-000031800000}"/>
    <cellStyle name="Normal 4 2 122_Annex-25(B)-1" xfId="32829" xr:uid="{00000000-0005-0000-0000-000032800000}"/>
    <cellStyle name="Normal 4 2 123" xfId="32830" xr:uid="{00000000-0005-0000-0000-000033800000}"/>
    <cellStyle name="Normal 4 2 123 10" xfId="32831" xr:uid="{00000000-0005-0000-0000-000034800000}"/>
    <cellStyle name="Normal 4 2 123 10 2" xfId="32832" xr:uid="{00000000-0005-0000-0000-000035800000}"/>
    <cellStyle name="Normal 4 2 123 10 3" xfId="32833" xr:uid="{00000000-0005-0000-0000-000036800000}"/>
    <cellStyle name="Normal 4 2 123 10 4" xfId="32834" xr:uid="{00000000-0005-0000-0000-000037800000}"/>
    <cellStyle name="Normal 4 2 123 11" xfId="32835" xr:uid="{00000000-0005-0000-0000-000038800000}"/>
    <cellStyle name="Normal 4 2 123 11 2" xfId="32836" xr:uid="{00000000-0005-0000-0000-000039800000}"/>
    <cellStyle name="Normal 4 2 123 11 3" xfId="32837" xr:uid="{00000000-0005-0000-0000-00003A800000}"/>
    <cellStyle name="Normal 4 2 123 11 4" xfId="32838" xr:uid="{00000000-0005-0000-0000-00003B800000}"/>
    <cellStyle name="Normal 4 2 123 12" xfId="32839" xr:uid="{00000000-0005-0000-0000-00003C800000}"/>
    <cellStyle name="Normal 4 2 123 12 2" xfId="32840" xr:uid="{00000000-0005-0000-0000-00003D800000}"/>
    <cellStyle name="Normal 4 2 123 12 3" xfId="32841" xr:uid="{00000000-0005-0000-0000-00003E800000}"/>
    <cellStyle name="Normal 4 2 123 12 4" xfId="32842" xr:uid="{00000000-0005-0000-0000-00003F800000}"/>
    <cellStyle name="Normal 4 2 123 13" xfId="32843" xr:uid="{00000000-0005-0000-0000-000040800000}"/>
    <cellStyle name="Normal 4 2 123 13 2" xfId="32844" xr:uid="{00000000-0005-0000-0000-000041800000}"/>
    <cellStyle name="Normal 4 2 123 13 3" xfId="32845" xr:uid="{00000000-0005-0000-0000-000042800000}"/>
    <cellStyle name="Normal 4 2 123 13 4" xfId="32846" xr:uid="{00000000-0005-0000-0000-000043800000}"/>
    <cellStyle name="Normal 4 2 123 14" xfId="32847" xr:uid="{00000000-0005-0000-0000-000044800000}"/>
    <cellStyle name="Normal 4 2 123 14 2" xfId="32848" xr:uid="{00000000-0005-0000-0000-000045800000}"/>
    <cellStyle name="Normal 4 2 123 14 3" xfId="32849" xr:uid="{00000000-0005-0000-0000-000046800000}"/>
    <cellStyle name="Normal 4 2 123 14 4" xfId="32850" xr:uid="{00000000-0005-0000-0000-000047800000}"/>
    <cellStyle name="Normal 4 2 123 15" xfId="32851" xr:uid="{00000000-0005-0000-0000-000048800000}"/>
    <cellStyle name="Normal 4 2 123 15 2" xfId="32852" xr:uid="{00000000-0005-0000-0000-000049800000}"/>
    <cellStyle name="Normal 4 2 123 15 3" xfId="32853" xr:uid="{00000000-0005-0000-0000-00004A800000}"/>
    <cellStyle name="Normal 4 2 123 15 4" xfId="32854" xr:uid="{00000000-0005-0000-0000-00004B800000}"/>
    <cellStyle name="Normal 4 2 123 16" xfId="32855" xr:uid="{00000000-0005-0000-0000-00004C800000}"/>
    <cellStyle name="Normal 4 2 123 16 2" xfId="32856" xr:uid="{00000000-0005-0000-0000-00004D800000}"/>
    <cellStyle name="Normal 4 2 123 16 3" xfId="32857" xr:uid="{00000000-0005-0000-0000-00004E800000}"/>
    <cellStyle name="Normal 4 2 123 16 4" xfId="32858" xr:uid="{00000000-0005-0000-0000-00004F800000}"/>
    <cellStyle name="Normal 4 2 123 17" xfId="32859" xr:uid="{00000000-0005-0000-0000-000050800000}"/>
    <cellStyle name="Normal 4 2 123 17 2" xfId="32860" xr:uid="{00000000-0005-0000-0000-000051800000}"/>
    <cellStyle name="Normal 4 2 123 17 3" xfId="32861" xr:uid="{00000000-0005-0000-0000-000052800000}"/>
    <cellStyle name="Normal 4 2 123 17 4" xfId="32862" xr:uid="{00000000-0005-0000-0000-000053800000}"/>
    <cellStyle name="Normal 4 2 123 18" xfId="32863" xr:uid="{00000000-0005-0000-0000-000054800000}"/>
    <cellStyle name="Normal 4 2 123 18 2" xfId="32864" xr:uid="{00000000-0005-0000-0000-000055800000}"/>
    <cellStyle name="Normal 4 2 123 18 3" xfId="32865" xr:uid="{00000000-0005-0000-0000-000056800000}"/>
    <cellStyle name="Normal 4 2 123 18 4" xfId="32866" xr:uid="{00000000-0005-0000-0000-000057800000}"/>
    <cellStyle name="Normal 4 2 123 19" xfId="32867" xr:uid="{00000000-0005-0000-0000-000058800000}"/>
    <cellStyle name="Normal 4 2 123 19 2" xfId="32868" xr:uid="{00000000-0005-0000-0000-000059800000}"/>
    <cellStyle name="Normal 4 2 123 19 3" xfId="32869" xr:uid="{00000000-0005-0000-0000-00005A800000}"/>
    <cellStyle name="Normal 4 2 123 19 4" xfId="32870" xr:uid="{00000000-0005-0000-0000-00005B800000}"/>
    <cellStyle name="Normal 4 2 123 2" xfId="32871" xr:uid="{00000000-0005-0000-0000-00005C800000}"/>
    <cellStyle name="Normal 4 2 123 2 2" xfId="32872" xr:uid="{00000000-0005-0000-0000-00005D800000}"/>
    <cellStyle name="Normal 4 2 123 2 3" xfId="32873" xr:uid="{00000000-0005-0000-0000-00005E800000}"/>
    <cellStyle name="Normal 4 2 123 2 4" xfId="32874" xr:uid="{00000000-0005-0000-0000-00005F800000}"/>
    <cellStyle name="Normal 4 2 123 20" xfId="32875" xr:uid="{00000000-0005-0000-0000-000060800000}"/>
    <cellStyle name="Normal 4 2 123 20 2" xfId="32876" xr:uid="{00000000-0005-0000-0000-000061800000}"/>
    <cellStyle name="Normal 4 2 123 20 3" xfId="32877" xr:uid="{00000000-0005-0000-0000-000062800000}"/>
    <cellStyle name="Normal 4 2 123 20 4" xfId="32878" xr:uid="{00000000-0005-0000-0000-000063800000}"/>
    <cellStyle name="Normal 4 2 123 21" xfId="32879" xr:uid="{00000000-0005-0000-0000-000064800000}"/>
    <cellStyle name="Normal 4 2 123 21 2" xfId="32880" xr:uid="{00000000-0005-0000-0000-000065800000}"/>
    <cellStyle name="Normal 4 2 123 21 3" xfId="32881" xr:uid="{00000000-0005-0000-0000-000066800000}"/>
    <cellStyle name="Normal 4 2 123 21 4" xfId="32882" xr:uid="{00000000-0005-0000-0000-000067800000}"/>
    <cellStyle name="Normal 4 2 123 22" xfId="32883" xr:uid="{00000000-0005-0000-0000-000068800000}"/>
    <cellStyle name="Normal 4 2 123 22 2" xfId="32884" xr:uid="{00000000-0005-0000-0000-000069800000}"/>
    <cellStyle name="Normal 4 2 123 22 3" xfId="32885" xr:uid="{00000000-0005-0000-0000-00006A800000}"/>
    <cellStyle name="Normal 4 2 123 22 4" xfId="32886" xr:uid="{00000000-0005-0000-0000-00006B800000}"/>
    <cellStyle name="Normal 4 2 123 23" xfId="32887" xr:uid="{00000000-0005-0000-0000-00006C800000}"/>
    <cellStyle name="Normal 4 2 123 23 2" xfId="32888" xr:uid="{00000000-0005-0000-0000-00006D800000}"/>
    <cellStyle name="Normal 4 2 123 23 3" xfId="32889" xr:uid="{00000000-0005-0000-0000-00006E800000}"/>
    <cellStyle name="Normal 4 2 123 23 4" xfId="32890" xr:uid="{00000000-0005-0000-0000-00006F800000}"/>
    <cellStyle name="Normal 4 2 123 24" xfId="32891" xr:uid="{00000000-0005-0000-0000-000070800000}"/>
    <cellStyle name="Normal 4 2 123 24 2" xfId="32892" xr:uid="{00000000-0005-0000-0000-000071800000}"/>
    <cellStyle name="Normal 4 2 123 24 3" xfId="32893" xr:uid="{00000000-0005-0000-0000-000072800000}"/>
    <cellStyle name="Normal 4 2 123 24 4" xfId="32894" xr:uid="{00000000-0005-0000-0000-000073800000}"/>
    <cellStyle name="Normal 4 2 123 25" xfId="32895" xr:uid="{00000000-0005-0000-0000-000074800000}"/>
    <cellStyle name="Normal 4 2 123 25 2" xfId="32896" xr:uid="{00000000-0005-0000-0000-000075800000}"/>
    <cellStyle name="Normal 4 2 123 25 3" xfId="32897" xr:uid="{00000000-0005-0000-0000-000076800000}"/>
    <cellStyle name="Normal 4 2 123 25 4" xfId="32898" xr:uid="{00000000-0005-0000-0000-000077800000}"/>
    <cellStyle name="Normal 4 2 123 26" xfId="32899" xr:uid="{00000000-0005-0000-0000-000078800000}"/>
    <cellStyle name="Normal 4 2 123 26 2" xfId="32900" xr:uid="{00000000-0005-0000-0000-000079800000}"/>
    <cellStyle name="Normal 4 2 123 26 3" xfId="32901" xr:uid="{00000000-0005-0000-0000-00007A800000}"/>
    <cellStyle name="Normal 4 2 123 26 4" xfId="32902" xr:uid="{00000000-0005-0000-0000-00007B800000}"/>
    <cellStyle name="Normal 4 2 123 27" xfId="32903" xr:uid="{00000000-0005-0000-0000-00007C800000}"/>
    <cellStyle name="Normal 4 2 123 27 2" xfId="32904" xr:uid="{00000000-0005-0000-0000-00007D800000}"/>
    <cellStyle name="Normal 4 2 123 27 3" xfId="32905" xr:uid="{00000000-0005-0000-0000-00007E800000}"/>
    <cellStyle name="Normal 4 2 123 27 4" xfId="32906" xr:uid="{00000000-0005-0000-0000-00007F800000}"/>
    <cellStyle name="Normal 4 2 123 28" xfId="32907" xr:uid="{00000000-0005-0000-0000-000080800000}"/>
    <cellStyle name="Normal 4 2 123 28 2" xfId="32908" xr:uid="{00000000-0005-0000-0000-000081800000}"/>
    <cellStyle name="Normal 4 2 123 28 3" xfId="32909" xr:uid="{00000000-0005-0000-0000-000082800000}"/>
    <cellStyle name="Normal 4 2 123 28 4" xfId="32910" xr:uid="{00000000-0005-0000-0000-000083800000}"/>
    <cellStyle name="Normal 4 2 123 29" xfId="32911" xr:uid="{00000000-0005-0000-0000-000084800000}"/>
    <cellStyle name="Normal 4 2 123 29 2" xfId="32912" xr:uid="{00000000-0005-0000-0000-000085800000}"/>
    <cellStyle name="Normal 4 2 123 29 3" xfId="32913" xr:uid="{00000000-0005-0000-0000-000086800000}"/>
    <cellStyle name="Normal 4 2 123 29 4" xfId="32914" xr:uid="{00000000-0005-0000-0000-000087800000}"/>
    <cellStyle name="Normal 4 2 123 3" xfId="32915" xr:uid="{00000000-0005-0000-0000-000088800000}"/>
    <cellStyle name="Normal 4 2 123 3 2" xfId="32916" xr:uid="{00000000-0005-0000-0000-000089800000}"/>
    <cellStyle name="Normal 4 2 123 3 3" xfId="32917" xr:uid="{00000000-0005-0000-0000-00008A800000}"/>
    <cellStyle name="Normal 4 2 123 3 4" xfId="32918" xr:uid="{00000000-0005-0000-0000-00008B800000}"/>
    <cellStyle name="Normal 4 2 123 30" xfId="32919" xr:uid="{00000000-0005-0000-0000-00008C800000}"/>
    <cellStyle name="Normal 4 2 123 30 2" xfId="32920" xr:uid="{00000000-0005-0000-0000-00008D800000}"/>
    <cellStyle name="Normal 4 2 123 30 3" xfId="32921" xr:uid="{00000000-0005-0000-0000-00008E800000}"/>
    <cellStyle name="Normal 4 2 123 30 4" xfId="32922" xr:uid="{00000000-0005-0000-0000-00008F800000}"/>
    <cellStyle name="Normal 4 2 123 31" xfId="32923" xr:uid="{00000000-0005-0000-0000-000090800000}"/>
    <cellStyle name="Normal 4 2 123 31 2" xfId="32924" xr:uid="{00000000-0005-0000-0000-000091800000}"/>
    <cellStyle name="Normal 4 2 123 31 3" xfId="32925" xr:uid="{00000000-0005-0000-0000-000092800000}"/>
    <cellStyle name="Normal 4 2 123 31 4" xfId="32926" xr:uid="{00000000-0005-0000-0000-000093800000}"/>
    <cellStyle name="Normal 4 2 123 32" xfId="32927" xr:uid="{00000000-0005-0000-0000-000094800000}"/>
    <cellStyle name="Normal 4 2 123 32 2" xfId="32928" xr:uid="{00000000-0005-0000-0000-000095800000}"/>
    <cellStyle name="Normal 4 2 123 32 3" xfId="32929" xr:uid="{00000000-0005-0000-0000-000096800000}"/>
    <cellStyle name="Normal 4 2 123 32 4" xfId="32930" xr:uid="{00000000-0005-0000-0000-000097800000}"/>
    <cellStyle name="Normal 4 2 123 33" xfId="32931" xr:uid="{00000000-0005-0000-0000-000098800000}"/>
    <cellStyle name="Normal 4 2 123 33 2" xfId="32932" xr:uid="{00000000-0005-0000-0000-000099800000}"/>
    <cellStyle name="Normal 4 2 123 33 3" xfId="32933" xr:uid="{00000000-0005-0000-0000-00009A800000}"/>
    <cellStyle name="Normal 4 2 123 33 4" xfId="32934" xr:uid="{00000000-0005-0000-0000-00009B800000}"/>
    <cellStyle name="Normal 4 2 123 34" xfId="32935" xr:uid="{00000000-0005-0000-0000-00009C800000}"/>
    <cellStyle name="Normal 4 2 123 34 2" xfId="32936" xr:uid="{00000000-0005-0000-0000-00009D800000}"/>
    <cellStyle name="Normal 4 2 123 34 3" xfId="32937" xr:uid="{00000000-0005-0000-0000-00009E800000}"/>
    <cellStyle name="Normal 4 2 123 34 4" xfId="32938" xr:uid="{00000000-0005-0000-0000-00009F800000}"/>
    <cellStyle name="Normal 4 2 123 35" xfId="32939" xr:uid="{00000000-0005-0000-0000-0000A0800000}"/>
    <cellStyle name="Normal 4 2 123 35 2" xfId="32940" xr:uid="{00000000-0005-0000-0000-0000A1800000}"/>
    <cellStyle name="Normal 4 2 123 35 3" xfId="32941" xr:uid="{00000000-0005-0000-0000-0000A2800000}"/>
    <cellStyle name="Normal 4 2 123 35 4" xfId="32942" xr:uid="{00000000-0005-0000-0000-0000A3800000}"/>
    <cellStyle name="Normal 4 2 123 36" xfId="32943" xr:uid="{00000000-0005-0000-0000-0000A4800000}"/>
    <cellStyle name="Normal 4 2 123 36 2" xfId="32944" xr:uid="{00000000-0005-0000-0000-0000A5800000}"/>
    <cellStyle name="Normal 4 2 123 36 3" xfId="32945" xr:uid="{00000000-0005-0000-0000-0000A6800000}"/>
    <cellStyle name="Normal 4 2 123 36 4" xfId="32946" xr:uid="{00000000-0005-0000-0000-0000A7800000}"/>
    <cellStyle name="Normal 4 2 123 37" xfId="32947" xr:uid="{00000000-0005-0000-0000-0000A8800000}"/>
    <cellStyle name="Normal 4 2 123 37 2" xfId="32948" xr:uid="{00000000-0005-0000-0000-0000A9800000}"/>
    <cellStyle name="Normal 4 2 123 37 3" xfId="32949" xr:uid="{00000000-0005-0000-0000-0000AA800000}"/>
    <cellStyle name="Normal 4 2 123 37 4" xfId="32950" xr:uid="{00000000-0005-0000-0000-0000AB800000}"/>
    <cellStyle name="Normal 4 2 123 38" xfId="32951" xr:uid="{00000000-0005-0000-0000-0000AC800000}"/>
    <cellStyle name="Normal 4 2 123 38 2" xfId="32952" xr:uid="{00000000-0005-0000-0000-0000AD800000}"/>
    <cellStyle name="Normal 4 2 123 38 3" xfId="32953" xr:uid="{00000000-0005-0000-0000-0000AE800000}"/>
    <cellStyle name="Normal 4 2 123 38 4" xfId="32954" xr:uid="{00000000-0005-0000-0000-0000AF800000}"/>
    <cellStyle name="Normal 4 2 123 39" xfId="32955" xr:uid="{00000000-0005-0000-0000-0000B0800000}"/>
    <cellStyle name="Normal 4 2 123 39 2" xfId="32956" xr:uid="{00000000-0005-0000-0000-0000B1800000}"/>
    <cellStyle name="Normal 4 2 123 39 3" xfId="32957" xr:uid="{00000000-0005-0000-0000-0000B2800000}"/>
    <cellStyle name="Normal 4 2 123 39 4" xfId="32958" xr:uid="{00000000-0005-0000-0000-0000B3800000}"/>
    <cellStyle name="Normal 4 2 123 4" xfId="32959" xr:uid="{00000000-0005-0000-0000-0000B4800000}"/>
    <cellStyle name="Normal 4 2 123 4 2" xfId="32960" xr:uid="{00000000-0005-0000-0000-0000B5800000}"/>
    <cellStyle name="Normal 4 2 123 4 3" xfId="32961" xr:uid="{00000000-0005-0000-0000-0000B6800000}"/>
    <cellStyle name="Normal 4 2 123 4 4" xfId="32962" xr:uid="{00000000-0005-0000-0000-0000B7800000}"/>
    <cellStyle name="Normal 4 2 123 40" xfId="32963" xr:uid="{00000000-0005-0000-0000-0000B8800000}"/>
    <cellStyle name="Normal 4 2 123 40 2" xfId="32964" xr:uid="{00000000-0005-0000-0000-0000B9800000}"/>
    <cellStyle name="Normal 4 2 123 40 3" xfId="32965" xr:uid="{00000000-0005-0000-0000-0000BA800000}"/>
    <cellStyle name="Normal 4 2 123 40 4" xfId="32966" xr:uid="{00000000-0005-0000-0000-0000BB800000}"/>
    <cellStyle name="Normal 4 2 123 41" xfId="32967" xr:uid="{00000000-0005-0000-0000-0000BC800000}"/>
    <cellStyle name="Normal 4 2 123 41 2" xfId="32968" xr:uid="{00000000-0005-0000-0000-0000BD800000}"/>
    <cellStyle name="Normal 4 2 123 41 3" xfId="32969" xr:uid="{00000000-0005-0000-0000-0000BE800000}"/>
    <cellStyle name="Normal 4 2 123 41 4" xfId="32970" xr:uid="{00000000-0005-0000-0000-0000BF800000}"/>
    <cellStyle name="Normal 4 2 123 42" xfId="32971" xr:uid="{00000000-0005-0000-0000-0000C0800000}"/>
    <cellStyle name="Normal 4 2 123 42 2" xfId="32972" xr:uid="{00000000-0005-0000-0000-0000C1800000}"/>
    <cellStyle name="Normal 4 2 123 42 3" xfId="32973" xr:uid="{00000000-0005-0000-0000-0000C2800000}"/>
    <cellStyle name="Normal 4 2 123 42 4" xfId="32974" xr:uid="{00000000-0005-0000-0000-0000C3800000}"/>
    <cellStyle name="Normal 4 2 123 43" xfId="32975" xr:uid="{00000000-0005-0000-0000-0000C4800000}"/>
    <cellStyle name="Normal 4 2 123 43 2" xfId="32976" xr:uid="{00000000-0005-0000-0000-0000C5800000}"/>
    <cellStyle name="Normal 4 2 123 43 3" xfId="32977" xr:uid="{00000000-0005-0000-0000-0000C6800000}"/>
    <cellStyle name="Normal 4 2 123 43 4" xfId="32978" xr:uid="{00000000-0005-0000-0000-0000C7800000}"/>
    <cellStyle name="Normal 4 2 123 44" xfId="32979" xr:uid="{00000000-0005-0000-0000-0000C8800000}"/>
    <cellStyle name="Normal 4 2 123 44 2" xfId="32980" xr:uid="{00000000-0005-0000-0000-0000C9800000}"/>
    <cellStyle name="Normal 4 2 123 44 3" xfId="32981" xr:uid="{00000000-0005-0000-0000-0000CA800000}"/>
    <cellStyle name="Normal 4 2 123 44 4" xfId="32982" xr:uid="{00000000-0005-0000-0000-0000CB800000}"/>
    <cellStyle name="Normal 4 2 123 45" xfId="32983" xr:uid="{00000000-0005-0000-0000-0000CC800000}"/>
    <cellStyle name="Normal 4 2 123 45 2" xfId="32984" xr:uid="{00000000-0005-0000-0000-0000CD800000}"/>
    <cellStyle name="Normal 4 2 123 45 3" xfId="32985" xr:uid="{00000000-0005-0000-0000-0000CE800000}"/>
    <cellStyle name="Normal 4 2 123 45 4" xfId="32986" xr:uid="{00000000-0005-0000-0000-0000CF800000}"/>
    <cellStyle name="Normal 4 2 123 46" xfId="32987" xr:uid="{00000000-0005-0000-0000-0000D0800000}"/>
    <cellStyle name="Normal 4 2 123 46 2" xfId="32988" xr:uid="{00000000-0005-0000-0000-0000D1800000}"/>
    <cellStyle name="Normal 4 2 123 46 3" xfId="32989" xr:uid="{00000000-0005-0000-0000-0000D2800000}"/>
    <cellStyle name="Normal 4 2 123 46 4" xfId="32990" xr:uid="{00000000-0005-0000-0000-0000D3800000}"/>
    <cellStyle name="Normal 4 2 123 47" xfId="32991" xr:uid="{00000000-0005-0000-0000-0000D4800000}"/>
    <cellStyle name="Normal 4 2 123 48" xfId="32992" xr:uid="{00000000-0005-0000-0000-0000D5800000}"/>
    <cellStyle name="Normal 4 2 123 49" xfId="32993" xr:uid="{00000000-0005-0000-0000-0000D6800000}"/>
    <cellStyle name="Normal 4 2 123 5" xfId="32994" xr:uid="{00000000-0005-0000-0000-0000D7800000}"/>
    <cellStyle name="Normal 4 2 123 5 2" xfId="32995" xr:uid="{00000000-0005-0000-0000-0000D8800000}"/>
    <cellStyle name="Normal 4 2 123 5 3" xfId="32996" xr:uid="{00000000-0005-0000-0000-0000D9800000}"/>
    <cellStyle name="Normal 4 2 123 5 4" xfId="32997" xr:uid="{00000000-0005-0000-0000-0000DA800000}"/>
    <cellStyle name="Normal 4 2 123 50" xfId="32998" xr:uid="{00000000-0005-0000-0000-0000DB800000}"/>
    <cellStyle name="Normal 4 2 123 6" xfId="32999" xr:uid="{00000000-0005-0000-0000-0000DC800000}"/>
    <cellStyle name="Normal 4 2 123 6 2" xfId="33000" xr:uid="{00000000-0005-0000-0000-0000DD800000}"/>
    <cellStyle name="Normal 4 2 123 6 3" xfId="33001" xr:uid="{00000000-0005-0000-0000-0000DE800000}"/>
    <cellStyle name="Normal 4 2 123 6 4" xfId="33002" xr:uid="{00000000-0005-0000-0000-0000DF800000}"/>
    <cellStyle name="Normal 4 2 123 7" xfId="33003" xr:uid="{00000000-0005-0000-0000-0000E0800000}"/>
    <cellStyle name="Normal 4 2 123 7 2" xfId="33004" xr:uid="{00000000-0005-0000-0000-0000E1800000}"/>
    <cellStyle name="Normal 4 2 123 7 3" xfId="33005" xr:uid="{00000000-0005-0000-0000-0000E2800000}"/>
    <cellStyle name="Normal 4 2 123 7 4" xfId="33006" xr:uid="{00000000-0005-0000-0000-0000E3800000}"/>
    <cellStyle name="Normal 4 2 123 8" xfId="33007" xr:uid="{00000000-0005-0000-0000-0000E4800000}"/>
    <cellStyle name="Normal 4 2 123 8 2" xfId="33008" xr:uid="{00000000-0005-0000-0000-0000E5800000}"/>
    <cellStyle name="Normal 4 2 123 8 3" xfId="33009" xr:uid="{00000000-0005-0000-0000-0000E6800000}"/>
    <cellStyle name="Normal 4 2 123 8 4" xfId="33010" xr:uid="{00000000-0005-0000-0000-0000E7800000}"/>
    <cellStyle name="Normal 4 2 123 9" xfId="33011" xr:uid="{00000000-0005-0000-0000-0000E8800000}"/>
    <cellStyle name="Normal 4 2 123 9 2" xfId="33012" xr:uid="{00000000-0005-0000-0000-0000E9800000}"/>
    <cellStyle name="Normal 4 2 123 9 3" xfId="33013" xr:uid="{00000000-0005-0000-0000-0000EA800000}"/>
    <cellStyle name="Normal 4 2 123 9 4" xfId="33014" xr:uid="{00000000-0005-0000-0000-0000EB800000}"/>
    <cellStyle name="Normal 4 2 123_Annex-25(B)-1" xfId="33015" xr:uid="{00000000-0005-0000-0000-0000EC800000}"/>
    <cellStyle name="Normal 4 2 124" xfId="33016" xr:uid="{00000000-0005-0000-0000-0000ED800000}"/>
    <cellStyle name="Normal 4 2 124 2" xfId="33017" xr:uid="{00000000-0005-0000-0000-0000EE800000}"/>
    <cellStyle name="Normal 4 2 125" xfId="33018" xr:uid="{00000000-0005-0000-0000-0000EF800000}"/>
    <cellStyle name="Normal 4 2 125 2" xfId="33019" xr:uid="{00000000-0005-0000-0000-0000F0800000}"/>
    <cellStyle name="Normal 4 2 126" xfId="33020" xr:uid="{00000000-0005-0000-0000-0000F1800000}"/>
    <cellStyle name="Normal 4 2 126 10" xfId="33021" xr:uid="{00000000-0005-0000-0000-0000F2800000}"/>
    <cellStyle name="Normal 4 2 126 10 2" xfId="33022" xr:uid="{00000000-0005-0000-0000-0000F3800000}"/>
    <cellStyle name="Normal 4 2 126 10 3" xfId="33023" xr:uid="{00000000-0005-0000-0000-0000F4800000}"/>
    <cellStyle name="Normal 4 2 126 10 4" xfId="33024" xr:uid="{00000000-0005-0000-0000-0000F5800000}"/>
    <cellStyle name="Normal 4 2 126 11" xfId="33025" xr:uid="{00000000-0005-0000-0000-0000F6800000}"/>
    <cellStyle name="Normal 4 2 126 11 2" xfId="33026" xr:uid="{00000000-0005-0000-0000-0000F7800000}"/>
    <cellStyle name="Normal 4 2 126 11 3" xfId="33027" xr:uid="{00000000-0005-0000-0000-0000F8800000}"/>
    <cellStyle name="Normal 4 2 126 11 4" xfId="33028" xr:uid="{00000000-0005-0000-0000-0000F9800000}"/>
    <cellStyle name="Normal 4 2 126 12" xfId="33029" xr:uid="{00000000-0005-0000-0000-0000FA800000}"/>
    <cellStyle name="Normal 4 2 126 12 2" xfId="33030" xr:uid="{00000000-0005-0000-0000-0000FB800000}"/>
    <cellStyle name="Normal 4 2 126 12 3" xfId="33031" xr:uid="{00000000-0005-0000-0000-0000FC800000}"/>
    <cellStyle name="Normal 4 2 126 12 4" xfId="33032" xr:uid="{00000000-0005-0000-0000-0000FD800000}"/>
    <cellStyle name="Normal 4 2 126 13" xfId="33033" xr:uid="{00000000-0005-0000-0000-0000FE800000}"/>
    <cellStyle name="Normal 4 2 126 13 2" xfId="33034" xr:uid="{00000000-0005-0000-0000-0000FF800000}"/>
    <cellStyle name="Normal 4 2 126 13 3" xfId="33035" xr:uid="{00000000-0005-0000-0000-000000810000}"/>
    <cellStyle name="Normal 4 2 126 13 4" xfId="33036" xr:uid="{00000000-0005-0000-0000-000001810000}"/>
    <cellStyle name="Normal 4 2 126 14" xfId="33037" xr:uid="{00000000-0005-0000-0000-000002810000}"/>
    <cellStyle name="Normal 4 2 126 14 2" xfId="33038" xr:uid="{00000000-0005-0000-0000-000003810000}"/>
    <cellStyle name="Normal 4 2 126 14 3" xfId="33039" xr:uid="{00000000-0005-0000-0000-000004810000}"/>
    <cellStyle name="Normal 4 2 126 14 4" xfId="33040" xr:uid="{00000000-0005-0000-0000-000005810000}"/>
    <cellStyle name="Normal 4 2 126 15" xfId="33041" xr:uid="{00000000-0005-0000-0000-000006810000}"/>
    <cellStyle name="Normal 4 2 126 15 2" xfId="33042" xr:uid="{00000000-0005-0000-0000-000007810000}"/>
    <cellStyle name="Normal 4 2 126 15 3" xfId="33043" xr:uid="{00000000-0005-0000-0000-000008810000}"/>
    <cellStyle name="Normal 4 2 126 15 4" xfId="33044" xr:uid="{00000000-0005-0000-0000-000009810000}"/>
    <cellStyle name="Normal 4 2 126 16" xfId="33045" xr:uid="{00000000-0005-0000-0000-00000A810000}"/>
    <cellStyle name="Normal 4 2 126 16 2" xfId="33046" xr:uid="{00000000-0005-0000-0000-00000B810000}"/>
    <cellStyle name="Normal 4 2 126 16 3" xfId="33047" xr:uid="{00000000-0005-0000-0000-00000C810000}"/>
    <cellStyle name="Normal 4 2 126 16 4" xfId="33048" xr:uid="{00000000-0005-0000-0000-00000D810000}"/>
    <cellStyle name="Normal 4 2 126 17" xfId="33049" xr:uid="{00000000-0005-0000-0000-00000E810000}"/>
    <cellStyle name="Normal 4 2 126 17 2" xfId="33050" xr:uid="{00000000-0005-0000-0000-00000F810000}"/>
    <cellStyle name="Normal 4 2 126 17 3" xfId="33051" xr:uid="{00000000-0005-0000-0000-000010810000}"/>
    <cellStyle name="Normal 4 2 126 17 4" xfId="33052" xr:uid="{00000000-0005-0000-0000-000011810000}"/>
    <cellStyle name="Normal 4 2 126 18" xfId="33053" xr:uid="{00000000-0005-0000-0000-000012810000}"/>
    <cellStyle name="Normal 4 2 126 18 2" xfId="33054" xr:uid="{00000000-0005-0000-0000-000013810000}"/>
    <cellStyle name="Normal 4 2 126 18 3" xfId="33055" xr:uid="{00000000-0005-0000-0000-000014810000}"/>
    <cellStyle name="Normal 4 2 126 18 4" xfId="33056" xr:uid="{00000000-0005-0000-0000-000015810000}"/>
    <cellStyle name="Normal 4 2 126 19" xfId="33057" xr:uid="{00000000-0005-0000-0000-000016810000}"/>
    <cellStyle name="Normal 4 2 126 19 2" xfId="33058" xr:uid="{00000000-0005-0000-0000-000017810000}"/>
    <cellStyle name="Normal 4 2 126 19 3" xfId="33059" xr:uid="{00000000-0005-0000-0000-000018810000}"/>
    <cellStyle name="Normal 4 2 126 19 4" xfId="33060" xr:uid="{00000000-0005-0000-0000-000019810000}"/>
    <cellStyle name="Normal 4 2 126 2" xfId="33061" xr:uid="{00000000-0005-0000-0000-00001A810000}"/>
    <cellStyle name="Normal 4 2 126 2 2" xfId="33062" xr:uid="{00000000-0005-0000-0000-00001B810000}"/>
    <cellStyle name="Normal 4 2 126 2 3" xfId="33063" xr:uid="{00000000-0005-0000-0000-00001C810000}"/>
    <cellStyle name="Normal 4 2 126 2 4" xfId="33064" xr:uid="{00000000-0005-0000-0000-00001D810000}"/>
    <cellStyle name="Normal 4 2 126 20" xfId="33065" xr:uid="{00000000-0005-0000-0000-00001E810000}"/>
    <cellStyle name="Normal 4 2 126 20 2" xfId="33066" xr:uid="{00000000-0005-0000-0000-00001F810000}"/>
    <cellStyle name="Normal 4 2 126 20 3" xfId="33067" xr:uid="{00000000-0005-0000-0000-000020810000}"/>
    <cellStyle name="Normal 4 2 126 20 4" xfId="33068" xr:uid="{00000000-0005-0000-0000-000021810000}"/>
    <cellStyle name="Normal 4 2 126 21" xfId="33069" xr:uid="{00000000-0005-0000-0000-000022810000}"/>
    <cellStyle name="Normal 4 2 126 21 2" xfId="33070" xr:uid="{00000000-0005-0000-0000-000023810000}"/>
    <cellStyle name="Normal 4 2 126 21 3" xfId="33071" xr:uid="{00000000-0005-0000-0000-000024810000}"/>
    <cellStyle name="Normal 4 2 126 21 4" xfId="33072" xr:uid="{00000000-0005-0000-0000-000025810000}"/>
    <cellStyle name="Normal 4 2 126 22" xfId="33073" xr:uid="{00000000-0005-0000-0000-000026810000}"/>
    <cellStyle name="Normal 4 2 126 22 2" xfId="33074" xr:uid="{00000000-0005-0000-0000-000027810000}"/>
    <cellStyle name="Normal 4 2 126 22 3" xfId="33075" xr:uid="{00000000-0005-0000-0000-000028810000}"/>
    <cellStyle name="Normal 4 2 126 22 4" xfId="33076" xr:uid="{00000000-0005-0000-0000-000029810000}"/>
    <cellStyle name="Normal 4 2 126 23" xfId="33077" xr:uid="{00000000-0005-0000-0000-00002A810000}"/>
    <cellStyle name="Normal 4 2 126 23 2" xfId="33078" xr:uid="{00000000-0005-0000-0000-00002B810000}"/>
    <cellStyle name="Normal 4 2 126 23 3" xfId="33079" xr:uid="{00000000-0005-0000-0000-00002C810000}"/>
    <cellStyle name="Normal 4 2 126 23 4" xfId="33080" xr:uid="{00000000-0005-0000-0000-00002D810000}"/>
    <cellStyle name="Normal 4 2 126 24" xfId="33081" xr:uid="{00000000-0005-0000-0000-00002E810000}"/>
    <cellStyle name="Normal 4 2 126 24 2" xfId="33082" xr:uid="{00000000-0005-0000-0000-00002F810000}"/>
    <cellStyle name="Normal 4 2 126 24 3" xfId="33083" xr:uid="{00000000-0005-0000-0000-000030810000}"/>
    <cellStyle name="Normal 4 2 126 24 4" xfId="33084" xr:uid="{00000000-0005-0000-0000-000031810000}"/>
    <cellStyle name="Normal 4 2 126 25" xfId="33085" xr:uid="{00000000-0005-0000-0000-000032810000}"/>
    <cellStyle name="Normal 4 2 126 25 2" xfId="33086" xr:uid="{00000000-0005-0000-0000-000033810000}"/>
    <cellStyle name="Normal 4 2 126 25 3" xfId="33087" xr:uid="{00000000-0005-0000-0000-000034810000}"/>
    <cellStyle name="Normal 4 2 126 25 4" xfId="33088" xr:uid="{00000000-0005-0000-0000-000035810000}"/>
    <cellStyle name="Normal 4 2 126 26" xfId="33089" xr:uid="{00000000-0005-0000-0000-000036810000}"/>
    <cellStyle name="Normal 4 2 126 26 2" xfId="33090" xr:uid="{00000000-0005-0000-0000-000037810000}"/>
    <cellStyle name="Normal 4 2 126 26 3" xfId="33091" xr:uid="{00000000-0005-0000-0000-000038810000}"/>
    <cellStyle name="Normal 4 2 126 26 4" xfId="33092" xr:uid="{00000000-0005-0000-0000-000039810000}"/>
    <cellStyle name="Normal 4 2 126 27" xfId="33093" xr:uid="{00000000-0005-0000-0000-00003A810000}"/>
    <cellStyle name="Normal 4 2 126 27 2" xfId="33094" xr:uid="{00000000-0005-0000-0000-00003B810000}"/>
    <cellStyle name="Normal 4 2 126 27 3" xfId="33095" xr:uid="{00000000-0005-0000-0000-00003C810000}"/>
    <cellStyle name="Normal 4 2 126 27 4" xfId="33096" xr:uid="{00000000-0005-0000-0000-00003D810000}"/>
    <cellStyle name="Normal 4 2 126 28" xfId="33097" xr:uid="{00000000-0005-0000-0000-00003E810000}"/>
    <cellStyle name="Normal 4 2 126 28 2" xfId="33098" xr:uid="{00000000-0005-0000-0000-00003F810000}"/>
    <cellStyle name="Normal 4 2 126 28 3" xfId="33099" xr:uid="{00000000-0005-0000-0000-000040810000}"/>
    <cellStyle name="Normal 4 2 126 28 4" xfId="33100" xr:uid="{00000000-0005-0000-0000-000041810000}"/>
    <cellStyle name="Normal 4 2 126 29" xfId="33101" xr:uid="{00000000-0005-0000-0000-000042810000}"/>
    <cellStyle name="Normal 4 2 126 29 2" xfId="33102" xr:uid="{00000000-0005-0000-0000-000043810000}"/>
    <cellStyle name="Normal 4 2 126 29 3" xfId="33103" xr:uid="{00000000-0005-0000-0000-000044810000}"/>
    <cellStyle name="Normal 4 2 126 29 4" xfId="33104" xr:uid="{00000000-0005-0000-0000-000045810000}"/>
    <cellStyle name="Normal 4 2 126 3" xfId="33105" xr:uid="{00000000-0005-0000-0000-000046810000}"/>
    <cellStyle name="Normal 4 2 126 3 2" xfId="33106" xr:uid="{00000000-0005-0000-0000-000047810000}"/>
    <cellStyle name="Normal 4 2 126 3 3" xfId="33107" xr:uid="{00000000-0005-0000-0000-000048810000}"/>
    <cellStyle name="Normal 4 2 126 3 4" xfId="33108" xr:uid="{00000000-0005-0000-0000-000049810000}"/>
    <cellStyle name="Normal 4 2 126 30" xfId="33109" xr:uid="{00000000-0005-0000-0000-00004A810000}"/>
    <cellStyle name="Normal 4 2 126 30 2" xfId="33110" xr:uid="{00000000-0005-0000-0000-00004B810000}"/>
    <cellStyle name="Normal 4 2 126 30 3" xfId="33111" xr:uid="{00000000-0005-0000-0000-00004C810000}"/>
    <cellStyle name="Normal 4 2 126 30 4" xfId="33112" xr:uid="{00000000-0005-0000-0000-00004D810000}"/>
    <cellStyle name="Normal 4 2 126 31" xfId="33113" xr:uid="{00000000-0005-0000-0000-00004E810000}"/>
    <cellStyle name="Normal 4 2 126 31 2" xfId="33114" xr:uid="{00000000-0005-0000-0000-00004F810000}"/>
    <cellStyle name="Normal 4 2 126 31 3" xfId="33115" xr:uid="{00000000-0005-0000-0000-000050810000}"/>
    <cellStyle name="Normal 4 2 126 31 4" xfId="33116" xr:uid="{00000000-0005-0000-0000-000051810000}"/>
    <cellStyle name="Normal 4 2 126 32" xfId="33117" xr:uid="{00000000-0005-0000-0000-000052810000}"/>
    <cellStyle name="Normal 4 2 126 32 2" xfId="33118" xr:uid="{00000000-0005-0000-0000-000053810000}"/>
    <cellStyle name="Normal 4 2 126 32 3" xfId="33119" xr:uid="{00000000-0005-0000-0000-000054810000}"/>
    <cellStyle name="Normal 4 2 126 32 4" xfId="33120" xr:uid="{00000000-0005-0000-0000-000055810000}"/>
    <cellStyle name="Normal 4 2 126 33" xfId="33121" xr:uid="{00000000-0005-0000-0000-000056810000}"/>
    <cellStyle name="Normal 4 2 126 33 2" xfId="33122" xr:uid="{00000000-0005-0000-0000-000057810000}"/>
    <cellStyle name="Normal 4 2 126 33 3" xfId="33123" xr:uid="{00000000-0005-0000-0000-000058810000}"/>
    <cellStyle name="Normal 4 2 126 33 4" xfId="33124" xr:uid="{00000000-0005-0000-0000-000059810000}"/>
    <cellStyle name="Normal 4 2 126 34" xfId="33125" xr:uid="{00000000-0005-0000-0000-00005A810000}"/>
    <cellStyle name="Normal 4 2 126 34 2" xfId="33126" xr:uid="{00000000-0005-0000-0000-00005B810000}"/>
    <cellStyle name="Normal 4 2 126 34 3" xfId="33127" xr:uid="{00000000-0005-0000-0000-00005C810000}"/>
    <cellStyle name="Normal 4 2 126 34 4" xfId="33128" xr:uid="{00000000-0005-0000-0000-00005D810000}"/>
    <cellStyle name="Normal 4 2 126 35" xfId="33129" xr:uid="{00000000-0005-0000-0000-00005E810000}"/>
    <cellStyle name="Normal 4 2 126 35 2" xfId="33130" xr:uid="{00000000-0005-0000-0000-00005F810000}"/>
    <cellStyle name="Normal 4 2 126 35 3" xfId="33131" xr:uid="{00000000-0005-0000-0000-000060810000}"/>
    <cellStyle name="Normal 4 2 126 35 4" xfId="33132" xr:uid="{00000000-0005-0000-0000-000061810000}"/>
    <cellStyle name="Normal 4 2 126 36" xfId="33133" xr:uid="{00000000-0005-0000-0000-000062810000}"/>
    <cellStyle name="Normal 4 2 126 36 2" xfId="33134" xr:uid="{00000000-0005-0000-0000-000063810000}"/>
    <cellStyle name="Normal 4 2 126 36 3" xfId="33135" xr:uid="{00000000-0005-0000-0000-000064810000}"/>
    <cellStyle name="Normal 4 2 126 36 4" xfId="33136" xr:uid="{00000000-0005-0000-0000-000065810000}"/>
    <cellStyle name="Normal 4 2 126 37" xfId="33137" xr:uid="{00000000-0005-0000-0000-000066810000}"/>
    <cellStyle name="Normal 4 2 126 37 2" xfId="33138" xr:uid="{00000000-0005-0000-0000-000067810000}"/>
    <cellStyle name="Normal 4 2 126 37 3" xfId="33139" xr:uid="{00000000-0005-0000-0000-000068810000}"/>
    <cellStyle name="Normal 4 2 126 37 4" xfId="33140" xr:uid="{00000000-0005-0000-0000-000069810000}"/>
    <cellStyle name="Normal 4 2 126 38" xfId="33141" xr:uid="{00000000-0005-0000-0000-00006A810000}"/>
    <cellStyle name="Normal 4 2 126 38 2" xfId="33142" xr:uid="{00000000-0005-0000-0000-00006B810000}"/>
    <cellStyle name="Normal 4 2 126 38 3" xfId="33143" xr:uid="{00000000-0005-0000-0000-00006C810000}"/>
    <cellStyle name="Normal 4 2 126 38 4" xfId="33144" xr:uid="{00000000-0005-0000-0000-00006D810000}"/>
    <cellStyle name="Normal 4 2 126 39" xfId="33145" xr:uid="{00000000-0005-0000-0000-00006E810000}"/>
    <cellStyle name="Normal 4 2 126 39 2" xfId="33146" xr:uid="{00000000-0005-0000-0000-00006F810000}"/>
    <cellStyle name="Normal 4 2 126 39 3" xfId="33147" xr:uid="{00000000-0005-0000-0000-000070810000}"/>
    <cellStyle name="Normal 4 2 126 39 4" xfId="33148" xr:uid="{00000000-0005-0000-0000-000071810000}"/>
    <cellStyle name="Normal 4 2 126 4" xfId="33149" xr:uid="{00000000-0005-0000-0000-000072810000}"/>
    <cellStyle name="Normal 4 2 126 4 2" xfId="33150" xr:uid="{00000000-0005-0000-0000-000073810000}"/>
    <cellStyle name="Normal 4 2 126 4 3" xfId="33151" xr:uid="{00000000-0005-0000-0000-000074810000}"/>
    <cellStyle name="Normal 4 2 126 4 4" xfId="33152" xr:uid="{00000000-0005-0000-0000-000075810000}"/>
    <cellStyle name="Normal 4 2 126 40" xfId="33153" xr:uid="{00000000-0005-0000-0000-000076810000}"/>
    <cellStyle name="Normal 4 2 126 40 2" xfId="33154" xr:uid="{00000000-0005-0000-0000-000077810000}"/>
    <cellStyle name="Normal 4 2 126 40 3" xfId="33155" xr:uid="{00000000-0005-0000-0000-000078810000}"/>
    <cellStyle name="Normal 4 2 126 40 4" xfId="33156" xr:uid="{00000000-0005-0000-0000-000079810000}"/>
    <cellStyle name="Normal 4 2 126 41" xfId="33157" xr:uid="{00000000-0005-0000-0000-00007A810000}"/>
    <cellStyle name="Normal 4 2 126 41 2" xfId="33158" xr:uid="{00000000-0005-0000-0000-00007B810000}"/>
    <cellStyle name="Normal 4 2 126 41 3" xfId="33159" xr:uid="{00000000-0005-0000-0000-00007C810000}"/>
    <cellStyle name="Normal 4 2 126 41 4" xfId="33160" xr:uid="{00000000-0005-0000-0000-00007D810000}"/>
    <cellStyle name="Normal 4 2 126 42" xfId="33161" xr:uid="{00000000-0005-0000-0000-00007E810000}"/>
    <cellStyle name="Normal 4 2 126 42 2" xfId="33162" xr:uid="{00000000-0005-0000-0000-00007F810000}"/>
    <cellStyle name="Normal 4 2 126 42 3" xfId="33163" xr:uid="{00000000-0005-0000-0000-000080810000}"/>
    <cellStyle name="Normal 4 2 126 42 4" xfId="33164" xr:uid="{00000000-0005-0000-0000-000081810000}"/>
    <cellStyle name="Normal 4 2 126 43" xfId="33165" xr:uid="{00000000-0005-0000-0000-000082810000}"/>
    <cellStyle name="Normal 4 2 126 43 2" xfId="33166" xr:uid="{00000000-0005-0000-0000-000083810000}"/>
    <cellStyle name="Normal 4 2 126 43 3" xfId="33167" xr:uid="{00000000-0005-0000-0000-000084810000}"/>
    <cellStyle name="Normal 4 2 126 43 4" xfId="33168" xr:uid="{00000000-0005-0000-0000-000085810000}"/>
    <cellStyle name="Normal 4 2 126 44" xfId="33169" xr:uid="{00000000-0005-0000-0000-000086810000}"/>
    <cellStyle name="Normal 4 2 126 44 2" xfId="33170" xr:uid="{00000000-0005-0000-0000-000087810000}"/>
    <cellStyle name="Normal 4 2 126 44 3" xfId="33171" xr:uid="{00000000-0005-0000-0000-000088810000}"/>
    <cellStyle name="Normal 4 2 126 44 4" xfId="33172" xr:uid="{00000000-0005-0000-0000-000089810000}"/>
    <cellStyle name="Normal 4 2 126 45" xfId="33173" xr:uid="{00000000-0005-0000-0000-00008A810000}"/>
    <cellStyle name="Normal 4 2 126 45 2" xfId="33174" xr:uid="{00000000-0005-0000-0000-00008B810000}"/>
    <cellStyle name="Normal 4 2 126 45 3" xfId="33175" xr:uid="{00000000-0005-0000-0000-00008C810000}"/>
    <cellStyle name="Normal 4 2 126 45 4" xfId="33176" xr:uid="{00000000-0005-0000-0000-00008D810000}"/>
    <cellStyle name="Normal 4 2 126 46" xfId="33177" xr:uid="{00000000-0005-0000-0000-00008E810000}"/>
    <cellStyle name="Normal 4 2 126 46 2" xfId="33178" xr:uid="{00000000-0005-0000-0000-00008F810000}"/>
    <cellStyle name="Normal 4 2 126 46 3" xfId="33179" xr:uid="{00000000-0005-0000-0000-000090810000}"/>
    <cellStyle name="Normal 4 2 126 46 4" xfId="33180" xr:uid="{00000000-0005-0000-0000-000091810000}"/>
    <cellStyle name="Normal 4 2 126 47" xfId="33181" xr:uid="{00000000-0005-0000-0000-000092810000}"/>
    <cellStyle name="Normal 4 2 126 48" xfId="33182" xr:uid="{00000000-0005-0000-0000-000093810000}"/>
    <cellStyle name="Normal 4 2 126 49" xfId="33183" xr:uid="{00000000-0005-0000-0000-000094810000}"/>
    <cellStyle name="Normal 4 2 126 5" xfId="33184" xr:uid="{00000000-0005-0000-0000-000095810000}"/>
    <cellStyle name="Normal 4 2 126 5 2" xfId="33185" xr:uid="{00000000-0005-0000-0000-000096810000}"/>
    <cellStyle name="Normal 4 2 126 5 3" xfId="33186" xr:uid="{00000000-0005-0000-0000-000097810000}"/>
    <cellStyle name="Normal 4 2 126 5 4" xfId="33187" xr:uid="{00000000-0005-0000-0000-000098810000}"/>
    <cellStyle name="Normal 4 2 126 50" xfId="33188" xr:uid="{00000000-0005-0000-0000-000099810000}"/>
    <cellStyle name="Normal 4 2 126 6" xfId="33189" xr:uid="{00000000-0005-0000-0000-00009A810000}"/>
    <cellStyle name="Normal 4 2 126 6 2" xfId="33190" xr:uid="{00000000-0005-0000-0000-00009B810000}"/>
    <cellStyle name="Normal 4 2 126 6 3" xfId="33191" xr:uid="{00000000-0005-0000-0000-00009C810000}"/>
    <cellStyle name="Normal 4 2 126 6 4" xfId="33192" xr:uid="{00000000-0005-0000-0000-00009D810000}"/>
    <cellStyle name="Normal 4 2 126 7" xfId="33193" xr:uid="{00000000-0005-0000-0000-00009E810000}"/>
    <cellStyle name="Normal 4 2 126 7 2" xfId="33194" xr:uid="{00000000-0005-0000-0000-00009F810000}"/>
    <cellStyle name="Normal 4 2 126 7 3" xfId="33195" xr:uid="{00000000-0005-0000-0000-0000A0810000}"/>
    <cellStyle name="Normal 4 2 126 7 4" xfId="33196" xr:uid="{00000000-0005-0000-0000-0000A1810000}"/>
    <cellStyle name="Normal 4 2 126 8" xfId="33197" xr:uid="{00000000-0005-0000-0000-0000A2810000}"/>
    <cellStyle name="Normal 4 2 126 8 2" xfId="33198" xr:uid="{00000000-0005-0000-0000-0000A3810000}"/>
    <cellStyle name="Normal 4 2 126 8 3" xfId="33199" xr:uid="{00000000-0005-0000-0000-0000A4810000}"/>
    <cellStyle name="Normal 4 2 126 8 4" xfId="33200" xr:uid="{00000000-0005-0000-0000-0000A5810000}"/>
    <cellStyle name="Normal 4 2 126 9" xfId="33201" xr:uid="{00000000-0005-0000-0000-0000A6810000}"/>
    <cellStyle name="Normal 4 2 126 9 2" xfId="33202" xr:uid="{00000000-0005-0000-0000-0000A7810000}"/>
    <cellStyle name="Normal 4 2 126 9 3" xfId="33203" xr:uid="{00000000-0005-0000-0000-0000A8810000}"/>
    <cellStyle name="Normal 4 2 126 9 4" xfId="33204" xr:uid="{00000000-0005-0000-0000-0000A9810000}"/>
    <cellStyle name="Normal 4 2 126_Annex-25(B)-1" xfId="33205" xr:uid="{00000000-0005-0000-0000-0000AA810000}"/>
    <cellStyle name="Normal 4 2 127" xfId="33206" xr:uid="{00000000-0005-0000-0000-0000AB810000}"/>
    <cellStyle name="Normal 4 2 127 10" xfId="33207" xr:uid="{00000000-0005-0000-0000-0000AC810000}"/>
    <cellStyle name="Normal 4 2 127 10 2" xfId="33208" xr:uid="{00000000-0005-0000-0000-0000AD810000}"/>
    <cellStyle name="Normal 4 2 127 10 3" xfId="33209" xr:uid="{00000000-0005-0000-0000-0000AE810000}"/>
    <cellStyle name="Normal 4 2 127 10 4" xfId="33210" xr:uid="{00000000-0005-0000-0000-0000AF810000}"/>
    <cellStyle name="Normal 4 2 127 11" xfId="33211" xr:uid="{00000000-0005-0000-0000-0000B0810000}"/>
    <cellStyle name="Normal 4 2 127 11 2" xfId="33212" xr:uid="{00000000-0005-0000-0000-0000B1810000}"/>
    <cellStyle name="Normal 4 2 127 11 3" xfId="33213" xr:uid="{00000000-0005-0000-0000-0000B2810000}"/>
    <cellStyle name="Normal 4 2 127 11 4" xfId="33214" xr:uid="{00000000-0005-0000-0000-0000B3810000}"/>
    <cellStyle name="Normal 4 2 127 12" xfId="33215" xr:uid="{00000000-0005-0000-0000-0000B4810000}"/>
    <cellStyle name="Normal 4 2 127 12 2" xfId="33216" xr:uid="{00000000-0005-0000-0000-0000B5810000}"/>
    <cellStyle name="Normal 4 2 127 12 3" xfId="33217" xr:uid="{00000000-0005-0000-0000-0000B6810000}"/>
    <cellStyle name="Normal 4 2 127 12 4" xfId="33218" xr:uid="{00000000-0005-0000-0000-0000B7810000}"/>
    <cellStyle name="Normal 4 2 127 13" xfId="33219" xr:uid="{00000000-0005-0000-0000-0000B8810000}"/>
    <cellStyle name="Normal 4 2 127 13 2" xfId="33220" xr:uid="{00000000-0005-0000-0000-0000B9810000}"/>
    <cellStyle name="Normal 4 2 127 13 3" xfId="33221" xr:uid="{00000000-0005-0000-0000-0000BA810000}"/>
    <cellStyle name="Normal 4 2 127 13 4" xfId="33222" xr:uid="{00000000-0005-0000-0000-0000BB810000}"/>
    <cellStyle name="Normal 4 2 127 14" xfId="33223" xr:uid="{00000000-0005-0000-0000-0000BC810000}"/>
    <cellStyle name="Normal 4 2 127 14 2" xfId="33224" xr:uid="{00000000-0005-0000-0000-0000BD810000}"/>
    <cellStyle name="Normal 4 2 127 14 3" xfId="33225" xr:uid="{00000000-0005-0000-0000-0000BE810000}"/>
    <cellStyle name="Normal 4 2 127 14 4" xfId="33226" xr:uid="{00000000-0005-0000-0000-0000BF810000}"/>
    <cellStyle name="Normal 4 2 127 15" xfId="33227" xr:uid="{00000000-0005-0000-0000-0000C0810000}"/>
    <cellStyle name="Normal 4 2 127 15 2" xfId="33228" xr:uid="{00000000-0005-0000-0000-0000C1810000}"/>
    <cellStyle name="Normal 4 2 127 15 3" xfId="33229" xr:uid="{00000000-0005-0000-0000-0000C2810000}"/>
    <cellStyle name="Normal 4 2 127 15 4" xfId="33230" xr:uid="{00000000-0005-0000-0000-0000C3810000}"/>
    <cellStyle name="Normal 4 2 127 16" xfId="33231" xr:uid="{00000000-0005-0000-0000-0000C4810000}"/>
    <cellStyle name="Normal 4 2 127 16 2" xfId="33232" xr:uid="{00000000-0005-0000-0000-0000C5810000}"/>
    <cellStyle name="Normal 4 2 127 16 3" xfId="33233" xr:uid="{00000000-0005-0000-0000-0000C6810000}"/>
    <cellStyle name="Normal 4 2 127 16 4" xfId="33234" xr:uid="{00000000-0005-0000-0000-0000C7810000}"/>
    <cellStyle name="Normal 4 2 127 17" xfId="33235" xr:uid="{00000000-0005-0000-0000-0000C8810000}"/>
    <cellStyle name="Normal 4 2 127 17 2" xfId="33236" xr:uid="{00000000-0005-0000-0000-0000C9810000}"/>
    <cellStyle name="Normal 4 2 127 17 3" xfId="33237" xr:uid="{00000000-0005-0000-0000-0000CA810000}"/>
    <cellStyle name="Normal 4 2 127 17 4" xfId="33238" xr:uid="{00000000-0005-0000-0000-0000CB810000}"/>
    <cellStyle name="Normal 4 2 127 18" xfId="33239" xr:uid="{00000000-0005-0000-0000-0000CC810000}"/>
    <cellStyle name="Normal 4 2 127 18 2" xfId="33240" xr:uid="{00000000-0005-0000-0000-0000CD810000}"/>
    <cellStyle name="Normal 4 2 127 18 3" xfId="33241" xr:uid="{00000000-0005-0000-0000-0000CE810000}"/>
    <cellStyle name="Normal 4 2 127 18 4" xfId="33242" xr:uid="{00000000-0005-0000-0000-0000CF810000}"/>
    <cellStyle name="Normal 4 2 127 19" xfId="33243" xr:uid="{00000000-0005-0000-0000-0000D0810000}"/>
    <cellStyle name="Normal 4 2 127 19 2" xfId="33244" xr:uid="{00000000-0005-0000-0000-0000D1810000}"/>
    <cellStyle name="Normal 4 2 127 19 3" xfId="33245" xr:uid="{00000000-0005-0000-0000-0000D2810000}"/>
    <cellStyle name="Normal 4 2 127 19 4" xfId="33246" xr:uid="{00000000-0005-0000-0000-0000D3810000}"/>
    <cellStyle name="Normal 4 2 127 2" xfId="33247" xr:uid="{00000000-0005-0000-0000-0000D4810000}"/>
    <cellStyle name="Normal 4 2 127 2 2" xfId="33248" xr:uid="{00000000-0005-0000-0000-0000D5810000}"/>
    <cellStyle name="Normal 4 2 127 2 3" xfId="33249" xr:uid="{00000000-0005-0000-0000-0000D6810000}"/>
    <cellStyle name="Normal 4 2 127 2 4" xfId="33250" xr:uid="{00000000-0005-0000-0000-0000D7810000}"/>
    <cellStyle name="Normal 4 2 127 20" xfId="33251" xr:uid="{00000000-0005-0000-0000-0000D8810000}"/>
    <cellStyle name="Normal 4 2 127 20 2" xfId="33252" xr:uid="{00000000-0005-0000-0000-0000D9810000}"/>
    <cellStyle name="Normal 4 2 127 20 3" xfId="33253" xr:uid="{00000000-0005-0000-0000-0000DA810000}"/>
    <cellStyle name="Normal 4 2 127 20 4" xfId="33254" xr:uid="{00000000-0005-0000-0000-0000DB810000}"/>
    <cellStyle name="Normal 4 2 127 21" xfId="33255" xr:uid="{00000000-0005-0000-0000-0000DC810000}"/>
    <cellStyle name="Normal 4 2 127 21 2" xfId="33256" xr:uid="{00000000-0005-0000-0000-0000DD810000}"/>
    <cellStyle name="Normal 4 2 127 21 3" xfId="33257" xr:uid="{00000000-0005-0000-0000-0000DE810000}"/>
    <cellStyle name="Normal 4 2 127 21 4" xfId="33258" xr:uid="{00000000-0005-0000-0000-0000DF810000}"/>
    <cellStyle name="Normal 4 2 127 22" xfId="33259" xr:uid="{00000000-0005-0000-0000-0000E0810000}"/>
    <cellStyle name="Normal 4 2 127 22 2" xfId="33260" xr:uid="{00000000-0005-0000-0000-0000E1810000}"/>
    <cellStyle name="Normal 4 2 127 22 3" xfId="33261" xr:uid="{00000000-0005-0000-0000-0000E2810000}"/>
    <cellStyle name="Normal 4 2 127 22 4" xfId="33262" xr:uid="{00000000-0005-0000-0000-0000E3810000}"/>
    <cellStyle name="Normal 4 2 127 23" xfId="33263" xr:uid="{00000000-0005-0000-0000-0000E4810000}"/>
    <cellStyle name="Normal 4 2 127 23 2" xfId="33264" xr:uid="{00000000-0005-0000-0000-0000E5810000}"/>
    <cellStyle name="Normal 4 2 127 23 3" xfId="33265" xr:uid="{00000000-0005-0000-0000-0000E6810000}"/>
    <cellStyle name="Normal 4 2 127 23 4" xfId="33266" xr:uid="{00000000-0005-0000-0000-0000E7810000}"/>
    <cellStyle name="Normal 4 2 127 24" xfId="33267" xr:uid="{00000000-0005-0000-0000-0000E8810000}"/>
    <cellStyle name="Normal 4 2 127 24 2" xfId="33268" xr:uid="{00000000-0005-0000-0000-0000E9810000}"/>
    <cellStyle name="Normal 4 2 127 24 3" xfId="33269" xr:uid="{00000000-0005-0000-0000-0000EA810000}"/>
    <cellStyle name="Normal 4 2 127 24 4" xfId="33270" xr:uid="{00000000-0005-0000-0000-0000EB810000}"/>
    <cellStyle name="Normal 4 2 127 25" xfId="33271" xr:uid="{00000000-0005-0000-0000-0000EC810000}"/>
    <cellStyle name="Normal 4 2 127 25 2" xfId="33272" xr:uid="{00000000-0005-0000-0000-0000ED810000}"/>
    <cellStyle name="Normal 4 2 127 25 3" xfId="33273" xr:uid="{00000000-0005-0000-0000-0000EE810000}"/>
    <cellStyle name="Normal 4 2 127 25 4" xfId="33274" xr:uid="{00000000-0005-0000-0000-0000EF810000}"/>
    <cellStyle name="Normal 4 2 127 26" xfId="33275" xr:uid="{00000000-0005-0000-0000-0000F0810000}"/>
    <cellStyle name="Normal 4 2 127 26 2" xfId="33276" xr:uid="{00000000-0005-0000-0000-0000F1810000}"/>
    <cellStyle name="Normal 4 2 127 26 3" xfId="33277" xr:uid="{00000000-0005-0000-0000-0000F2810000}"/>
    <cellStyle name="Normal 4 2 127 26 4" xfId="33278" xr:uid="{00000000-0005-0000-0000-0000F3810000}"/>
    <cellStyle name="Normal 4 2 127 27" xfId="33279" xr:uid="{00000000-0005-0000-0000-0000F4810000}"/>
    <cellStyle name="Normal 4 2 127 27 2" xfId="33280" xr:uid="{00000000-0005-0000-0000-0000F5810000}"/>
    <cellStyle name="Normal 4 2 127 27 3" xfId="33281" xr:uid="{00000000-0005-0000-0000-0000F6810000}"/>
    <cellStyle name="Normal 4 2 127 27 4" xfId="33282" xr:uid="{00000000-0005-0000-0000-0000F7810000}"/>
    <cellStyle name="Normal 4 2 127 28" xfId="33283" xr:uid="{00000000-0005-0000-0000-0000F8810000}"/>
    <cellStyle name="Normal 4 2 127 28 2" xfId="33284" xr:uid="{00000000-0005-0000-0000-0000F9810000}"/>
    <cellStyle name="Normal 4 2 127 28 3" xfId="33285" xr:uid="{00000000-0005-0000-0000-0000FA810000}"/>
    <cellStyle name="Normal 4 2 127 28 4" xfId="33286" xr:uid="{00000000-0005-0000-0000-0000FB810000}"/>
    <cellStyle name="Normal 4 2 127 29" xfId="33287" xr:uid="{00000000-0005-0000-0000-0000FC810000}"/>
    <cellStyle name="Normal 4 2 127 29 2" xfId="33288" xr:uid="{00000000-0005-0000-0000-0000FD810000}"/>
    <cellStyle name="Normal 4 2 127 29 3" xfId="33289" xr:uid="{00000000-0005-0000-0000-0000FE810000}"/>
    <cellStyle name="Normal 4 2 127 29 4" xfId="33290" xr:uid="{00000000-0005-0000-0000-0000FF810000}"/>
    <cellStyle name="Normal 4 2 127 3" xfId="33291" xr:uid="{00000000-0005-0000-0000-000000820000}"/>
    <cellStyle name="Normal 4 2 127 3 2" xfId="33292" xr:uid="{00000000-0005-0000-0000-000001820000}"/>
    <cellStyle name="Normal 4 2 127 3 3" xfId="33293" xr:uid="{00000000-0005-0000-0000-000002820000}"/>
    <cellStyle name="Normal 4 2 127 3 4" xfId="33294" xr:uid="{00000000-0005-0000-0000-000003820000}"/>
    <cellStyle name="Normal 4 2 127 30" xfId="33295" xr:uid="{00000000-0005-0000-0000-000004820000}"/>
    <cellStyle name="Normal 4 2 127 30 2" xfId="33296" xr:uid="{00000000-0005-0000-0000-000005820000}"/>
    <cellStyle name="Normal 4 2 127 30 3" xfId="33297" xr:uid="{00000000-0005-0000-0000-000006820000}"/>
    <cellStyle name="Normal 4 2 127 30 4" xfId="33298" xr:uid="{00000000-0005-0000-0000-000007820000}"/>
    <cellStyle name="Normal 4 2 127 31" xfId="33299" xr:uid="{00000000-0005-0000-0000-000008820000}"/>
    <cellStyle name="Normal 4 2 127 31 2" xfId="33300" xr:uid="{00000000-0005-0000-0000-000009820000}"/>
    <cellStyle name="Normal 4 2 127 31 3" xfId="33301" xr:uid="{00000000-0005-0000-0000-00000A820000}"/>
    <cellStyle name="Normal 4 2 127 31 4" xfId="33302" xr:uid="{00000000-0005-0000-0000-00000B820000}"/>
    <cellStyle name="Normal 4 2 127 32" xfId="33303" xr:uid="{00000000-0005-0000-0000-00000C820000}"/>
    <cellStyle name="Normal 4 2 127 32 2" xfId="33304" xr:uid="{00000000-0005-0000-0000-00000D820000}"/>
    <cellStyle name="Normal 4 2 127 32 3" xfId="33305" xr:uid="{00000000-0005-0000-0000-00000E820000}"/>
    <cellStyle name="Normal 4 2 127 32 4" xfId="33306" xr:uid="{00000000-0005-0000-0000-00000F820000}"/>
    <cellStyle name="Normal 4 2 127 33" xfId="33307" xr:uid="{00000000-0005-0000-0000-000010820000}"/>
    <cellStyle name="Normal 4 2 127 33 2" xfId="33308" xr:uid="{00000000-0005-0000-0000-000011820000}"/>
    <cellStyle name="Normal 4 2 127 33 3" xfId="33309" xr:uid="{00000000-0005-0000-0000-000012820000}"/>
    <cellStyle name="Normal 4 2 127 33 4" xfId="33310" xr:uid="{00000000-0005-0000-0000-000013820000}"/>
    <cellStyle name="Normal 4 2 127 34" xfId="33311" xr:uid="{00000000-0005-0000-0000-000014820000}"/>
    <cellStyle name="Normal 4 2 127 34 2" xfId="33312" xr:uid="{00000000-0005-0000-0000-000015820000}"/>
    <cellStyle name="Normal 4 2 127 34 3" xfId="33313" xr:uid="{00000000-0005-0000-0000-000016820000}"/>
    <cellStyle name="Normal 4 2 127 34 4" xfId="33314" xr:uid="{00000000-0005-0000-0000-000017820000}"/>
    <cellStyle name="Normal 4 2 127 35" xfId="33315" xr:uid="{00000000-0005-0000-0000-000018820000}"/>
    <cellStyle name="Normal 4 2 127 35 2" xfId="33316" xr:uid="{00000000-0005-0000-0000-000019820000}"/>
    <cellStyle name="Normal 4 2 127 35 3" xfId="33317" xr:uid="{00000000-0005-0000-0000-00001A820000}"/>
    <cellStyle name="Normal 4 2 127 35 4" xfId="33318" xr:uid="{00000000-0005-0000-0000-00001B820000}"/>
    <cellStyle name="Normal 4 2 127 36" xfId="33319" xr:uid="{00000000-0005-0000-0000-00001C820000}"/>
    <cellStyle name="Normal 4 2 127 36 2" xfId="33320" xr:uid="{00000000-0005-0000-0000-00001D820000}"/>
    <cellStyle name="Normal 4 2 127 36 3" xfId="33321" xr:uid="{00000000-0005-0000-0000-00001E820000}"/>
    <cellStyle name="Normal 4 2 127 36 4" xfId="33322" xr:uid="{00000000-0005-0000-0000-00001F820000}"/>
    <cellStyle name="Normal 4 2 127 37" xfId="33323" xr:uid="{00000000-0005-0000-0000-000020820000}"/>
    <cellStyle name="Normal 4 2 127 37 2" xfId="33324" xr:uid="{00000000-0005-0000-0000-000021820000}"/>
    <cellStyle name="Normal 4 2 127 37 3" xfId="33325" xr:uid="{00000000-0005-0000-0000-000022820000}"/>
    <cellStyle name="Normal 4 2 127 37 4" xfId="33326" xr:uid="{00000000-0005-0000-0000-000023820000}"/>
    <cellStyle name="Normal 4 2 127 38" xfId="33327" xr:uid="{00000000-0005-0000-0000-000024820000}"/>
    <cellStyle name="Normal 4 2 127 38 2" xfId="33328" xr:uid="{00000000-0005-0000-0000-000025820000}"/>
    <cellStyle name="Normal 4 2 127 38 3" xfId="33329" xr:uid="{00000000-0005-0000-0000-000026820000}"/>
    <cellStyle name="Normal 4 2 127 38 4" xfId="33330" xr:uid="{00000000-0005-0000-0000-000027820000}"/>
    <cellStyle name="Normal 4 2 127 39" xfId="33331" xr:uid="{00000000-0005-0000-0000-000028820000}"/>
    <cellStyle name="Normal 4 2 127 39 2" xfId="33332" xr:uid="{00000000-0005-0000-0000-000029820000}"/>
    <cellStyle name="Normal 4 2 127 39 3" xfId="33333" xr:uid="{00000000-0005-0000-0000-00002A820000}"/>
    <cellStyle name="Normal 4 2 127 39 4" xfId="33334" xr:uid="{00000000-0005-0000-0000-00002B820000}"/>
    <cellStyle name="Normal 4 2 127 4" xfId="33335" xr:uid="{00000000-0005-0000-0000-00002C820000}"/>
    <cellStyle name="Normal 4 2 127 4 2" xfId="33336" xr:uid="{00000000-0005-0000-0000-00002D820000}"/>
    <cellStyle name="Normal 4 2 127 4 3" xfId="33337" xr:uid="{00000000-0005-0000-0000-00002E820000}"/>
    <cellStyle name="Normal 4 2 127 4 4" xfId="33338" xr:uid="{00000000-0005-0000-0000-00002F820000}"/>
    <cellStyle name="Normal 4 2 127 40" xfId="33339" xr:uid="{00000000-0005-0000-0000-000030820000}"/>
    <cellStyle name="Normal 4 2 127 40 2" xfId="33340" xr:uid="{00000000-0005-0000-0000-000031820000}"/>
    <cellStyle name="Normal 4 2 127 40 3" xfId="33341" xr:uid="{00000000-0005-0000-0000-000032820000}"/>
    <cellStyle name="Normal 4 2 127 40 4" xfId="33342" xr:uid="{00000000-0005-0000-0000-000033820000}"/>
    <cellStyle name="Normal 4 2 127 41" xfId="33343" xr:uid="{00000000-0005-0000-0000-000034820000}"/>
    <cellStyle name="Normal 4 2 127 41 2" xfId="33344" xr:uid="{00000000-0005-0000-0000-000035820000}"/>
    <cellStyle name="Normal 4 2 127 41 3" xfId="33345" xr:uid="{00000000-0005-0000-0000-000036820000}"/>
    <cellStyle name="Normal 4 2 127 41 4" xfId="33346" xr:uid="{00000000-0005-0000-0000-000037820000}"/>
    <cellStyle name="Normal 4 2 127 42" xfId="33347" xr:uid="{00000000-0005-0000-0000-000038820000}"/>
    <cellStyle name="Normal 4 2 127 42 2" xfId="33348" xr:uid="{00000000-0005-0000-0000-000039820000}"/>
    <cellStyle name="Normal 4 2 127 42 3" xfId="33349" xr:uid="{00000000-0005-0000-0000-00003A820000}"/>
    <cellStyle name="Normal 4 2 127 42 4" xfId="33350" xr:uid="{00000000-0005-0000-0000-00003B820000}"/>
    <cellStyle name="Normal 4 2 127 43" xfId="33351" xr:uid="{00000000-0005-0000-0000-00003C820000}"/>
    <cellStyle name="Normal 4 2 127 43 2" xfId="33352" xr:uid="{00000000-0005-0000-0000-00003D820000}"/>
    <cellStyle name="Normal 4 2 127 43 3" xfId="33353" xr:uid="{00000000-0005-0000-0000-00003E820000}"/>
    <cellStyle name="Normal 4 2 127 43 4" xfId="33354" xr:uid="{00000000-0005-0000-0000-00003F820000}"/>
    <cellStyle name="Normal 4 2 127 44" xfId="33355" xr:uid="{00000000-0005-0000-0000-000040820000}"/>
    <cellStyle name="Normal 4 2 127 44 2" xfId="33356" xr:uid="{00000000-0005-0000-0000-000041820000}"/>
    <cellStyle name="Normal 4 2 127 44 3" xfId="33357" xr:uid="{00000000-0005-0000-0000-000042820000}"/>
    <cellStyle name="Normal 4 2 127 44 4" xfId="33358" xr:uid="{00000000-0005-0000-0000-000043820000}"/>
    <cellStyle name="Normal 4 2 127 45" xfId="33359" xr:uid="{00000000-0005-0000-0000-000044820000}"/>
    <cellStyle name="Normal 4 2 127 45 2" xfId="33360" xr:uid="{00000000-0005-0000-0000-000045820000}"/>
    <cellStyle name="Normal 4 2 127 45 3" xfId="33361" xr:uid="{00000000-0005-0000-0000-000046820000}"/>
    <cellStyle name="Normal 4 2 127 45 4" xfId="33362" xr:uid="{00000000-0005-0000-0000-000047820000}"/>
    <cellStyle name="Normal 4 2 127 46" xfId="33363" xr:uid="{00000000-0005-0000-0000-000048820000}"/>
    <cellStyle name="Normal 4 2 127 46 2" xfId="33364" xr:uid="{00000000-0005-0000-0000-000049820000}"/>
    <cellStyle name="Normal 4 2 127 46 3" xfId="33365" xr:uid="{00000000-0005-0000-0000-00004A820000}"/>
    <cellStyle name="Normal 4 2 127 46 4" xfId="33366" xr:uid="{00000000-0005-0000-0000-00004B820000}"/>
    <cellStyle name="Normal 4 2 127 47" xfId="33367" xr:uid="{00000000-0005-0000-0000-00004C820000}"/>
    <cellStyle name="Normal 4 2 127 48" xfId="33368" xr:uid="{00000000-0005-0000-0000-00004D820000}"/>
    <cellStyle name="Normal 4 2 127 49" xfId="33369" xr:uid="{00000000-0005-0000-0000-00004E820000}"/>
    <cellStyle name="Normal 4 2 127 5" xfId="33370" xr:uid="{00000000-0005-0000-0000-00004F820000}"/>
    <cellStyle name="Normal 4 2 127 5 2" xfId="33371" xr:uid="{00000000-0005-0000-0000-000050820000}"/>
    <cellStyle name="Normal 4 2 127 5 3" xfId="33372" xr:uid="{00000000-0005-0000-0000-000051820000}"/>
    <cellStyle name="Normal 4 2 127 5 4" xfId="33373" xr:uid="{00000000-0005-0000-0000-000052820000}"/>
    <cellStyle name="Normal 4 2 127 50" xfId="33374" xr:uid="{00000000-0005-0000-0000-000053820000}"/>
    <cellStyle name="Normal 4 2 127 6" xfId="33375" xr:uid="{00000000-0005-0000-0000-000054820000}"/>
    <cellStyle name="Normal 4 2 127 6 2" xfId="33376" xr:uid="{00000000-0005-0000-0000-000055820000}"/>
    <cellStyle name="Normal 4 2 127 6 3" xfId="33377" xr:uid="{00000000-0005-0000-0000-000056820000}"/>
    <cellStyle name="Normal 4 2 127 6 4" xfId="33378" xr:uid="{00000000-0005-0000-0000-000057820000}"/>
    <cellStyle name="Normal 4 2 127 7" xfId="33379" xr:uid="{00000000-0005-0000-0000-000058820000}"/>
    <cellStyle name="Normal 4 2 127 7 2" xfId="33380" xr:uid="{00000000-0005-0000-0000-000059820000}"/>
    <cellStyle name="Normal 4 2 127 7 3" xfId="33381" xr:uid="{00000000-0005-0000-0000-00005A820000}"/>
    <cellStyle name="Normal 4 2 127 7 4" xfId="33382" xr:uid="{00000000-0005-0000-0000-00005B820000}"/>
    <cellStyle name="Normal 4 2 127 8" xfId="33383" xr:uid="{00000000-0005-0000-0000-00005C820000}"/>
    <cellStyle name="Normal 4 2 127 8 2" xfId="33384" xr:uid="{00000000-0005-0000-0000-00005D820000}"/>
    <cellStyle name="Normal 4 2 127 8 3" xfId="33385" xr:uid="{00000000-0005-0000-0000-00005E820000}"/>
    <cellStyle name="Normal 4 2 127 8 4" xfId="33386" xr:uid="{00000000-0005-0000-0000-00005F820000}"/>
    <cellStyle name="Normal 4 2 127 9" xfId="33387" xr:uid="{00000000-0005-0000-0000-000060820000}"/>
    <cellStyle name="Normal 4 2 127 9 2" xfId="33388" xr:uid="{00000000-0005-0000-0000-000061820000}"/>
    <cellStyle name="Normal 4 2 127 9 3" xfId="33389" xr:uid="{00000000-0005-0000-0000-000062820000}"/>
    <cellStyle name="Normal 4 2 127 9 4" xfId="33390" xr:uid="{00000000-0005-0000-0000-000063820000}"/>
    <cellStyle name="Normal 4 2 127_Annex-25(B)-1" xfId="33391" xr:uid="{00000000-0005-0000-0000-000064820000}"/>
    <cellStyle name="Normal 4 2 128" xfId="33392" xr:uid="{00000000-0005-0000-0000-000065820000}"/>
    <cellStyle name="Normal 4 2 128 2" xfId="33393" xr:uid="{00000000-0005-0000-0000-000066820000}"/>
    <cellStyle name="Normal 4 2 129" xfId="33394" xr:uid="{00000000-0005-0000-0000-000067820000}"/>
    <cellStyle name="Normal 4 2 129 2" xfId="33395" xr:uid="{00000000-0005-0000-0000-000068820000}"/>
    <cellStyle name="Normal 4 2 13" xfId="33396" xr:uid="{00000000-0005-0000-0000-000069820000}"/>
    <cellStyle name="Normal 4 2 13 10" xfId="33397" xr:uid="{00000000-0005-0000-0000-00006A820000}"/>
    <cellStyle name="Normal 4 2 13 10 2" xfId="33398" xr:uid="{00000000-0005-0000-0000-00006B820000}"/>
    <cellStyle name="Normal 4 2 13 10 3" xfId="33399" xr:uid="{00000000-0005-0000-0000-00006C820000}"/>
    <cellStyle name="Normal 4 2 13 10 4" xfId="33400" xr:uid="{00000000-0005-0000-0000-00006D820000}"/>
    <cellStyle name="Normal 4 2 13 11" xfId="33401" xr:uid="{00000000-0005-0000-0000-00006E820000}"/>
    <cellStyle name="Normal 4 2 13 11 2" xfId="33402" xr:uid="{00000000-0005-0000-0000-00006F820000}"/>
    <cellStyle name="Normal 4 2 13 11 3" xfId="33403" xr:uid="{00000000-0005-0000-0000-000070820000}"/>
    <cellStyle name="Normal 4 2 13 11 4" xfId="33404" xr:uid="{00000000-0005-0000-0000-000071820000}"/>
    <cellStyle name="Normal 4 2 13 12" xfId="33405" xr:uid="{00000000-0005-0000-0000-000072820000}"/>
    <cellStyle name="Normal 4 2 13 12 2" xfId="33406" xr:uid="{00000000-0005-0000-0000-000073820000}"/>
    <cellStyle name="Normal 4 2 13 12 3" xfId="33407" xr:uid="{00000000-0005-0000-0000-000074820000}"/>
    <cellStyle name="Normal 4 2 13 12 4" xfId="33408" xr:uid="{00000000-0005-0000-0000-000075820000}"/>
    <cellStyle name="Normal 4 2 13 13" xfId="33409" xr:uid="{00000000-0005-0000-0000-000076820000}"/>
    <cellStyle name="Normal 4 2 13 13 2" xfId="33410" xr:uid="{00000000-0005-0000-0000-000077820000}"/>
    <cellStyle name="Normal 4 2 13 13 3" xfId="33411" xr:uid="{00000000-0005-0000-0000-000078820000}"/>
    <cellStyle name="Normal 4 2 13 13 4" xfId="33412" xr:uid="{00000000-0005-0000-0000-000079820000}"/>
    <cellStyle name="Normal 4 2 13 14" xfId="33413" xr:uid="{00000000-0005-0000-0000-00007A820000}"/>
    <cellStyle name="Normal 4 2 13 14 2" xfId="33414" xr:uid="{00000000-0005-0000-0000-00007B820000}"/>
    <cellStyle name="Normal 4 2 13 14 3" xfId="33415" xr:uid="{00000000-0005-0000-0000-00007C820000}"/>
    <cellStyle name="Normal 4 2 13 14 4" xfId="33416" xr:uid="{00000000-0005-0000-0000-00007D820000}"/>
    <cellStyle name="Normal 4 2 13 15" xfId="33417" xr:uid="{00000000-0005-0000-0000-00007E820000}"/>
    <cellStyle name="Normal 4 2 13 15 2" xfId="33418" xr:uid="{00000000-0005-0000-0000-00007F820000}"/>
    <cellStyle name="Normal 4 2 13 15 3" xfId="33419" xr:uid="{00000000-0005-0000-0000-000080820000}"/>
    <cellStyle name="Normal 4 2 13 15 4" xfId="33420" xr:uid="{00000000-0005-0000-0000-000081820000}"/>
    <cellStyle name="Normal 4 2 13 16" xfId="33421" xr:uid="{00000000-0005-0000-0000-000082820000}"/>
    <cellStyle name="Normal 4 2 13 16 2" xfId="33422" xr:uid="{00000000-0005-0000-0000-000083820000}"/>
    <cellStyle name="Normal 4 2 13 16 3" xfId="33423" xr:uid="{00000000-0005-0000-0000-000084820000}"/>
    <cellStyle name="Normal 4 2 13 16 4" xfId="33424" xr:uid="{00000000-0005-0000-0000-000085820000}"/>
    <cellStyle name="Normal 4 2 13 17" xfId="33425" xr:uid="{00000000-0005-0000-0000-000086820000}"/>
    <cellStyle name="Normal 4 2 13 17 2" xfId="33426" xr:uid="{00000000-0005-0000-0000-000087820000}"/>
    <cellStyle name="Normal 4 2 13 17 3" xfId="33427" xr:uid="{00000000-0005-0000-0000-000088820000}"/>
    <cellStyle name="Normal 4 2 13 17 4" xfId="33428" xr:uid="{00000000-0005-0000-0000-000089820000}"/>
    <cellStyle name="Normal 4 2 13 18" xfId="33429" xr:uid="{00000000-0005-0000-0000-00008A820000}"/>
    <cellStyle name="Normal 4 2 13 18 2" xfId="33430" xr:uid="{00000000-0005-0000-0000-00008B820000}"/>
    <cellStyle name="Normal 4 2 13 18 3" xfId="33431" xr:uid="{00000000-0005-0000-0000-00008C820000}"/>
    <cellStyle name="Normal 4 2 13 18 4" xfId="33432" xr:uid="{00000000-0005-0000-0000-00008D820000}"/>
    <cellStyle name="Normal 4 2 13 19" xfId="33433" xr:uid="{00000000-0005-0000-0000-00008E820000}"/>
    <cellStyle name="Normal 4 2 13 19 2" xfId="33434" xr:uid="{00000000-0005-0000-0000-00008F820000}"/>
    <cellStyle name="Normal 4 2 13 19 3" xfId="33435" xr:uid="{00000000-0005-0000-0000-000090820000}"/>
    <cellStyle name="Normal 4 2 13 19 4" xfId="33436" xr:uid="{00000000-0005-0000-0000-000091820000}"/>
    <cellStyle name="Normal 4 2 13 2" xfId="33437" xr:uid="{00000000-0005-0000-0000-000092820000}"/>
    <cellStyle name="Normal 4 2 13 2 2" xfId="33438" xr:uid="{00000000-0005-0000-0000-000093820000}"/>
    <cellStyle name="Normal 4 2 13 2 3" xfId="33439" xr:uid="{00000000-0005-0000-0000-000094820000}"/>
    <cellStyle name="Normal 4 2 13 2 4" xfId="33440" xr:uid="{00000000-0005-0000-0000-000095820000}"/>
    <cellStyle name="Normal 4 2 13 20" xfId="33441" xr:uid="{00000000-0005-0000-0000-000096820000}"/>
    <cellStyle name="Normal 4 2 13 20 2" xfId="33442" xr:uid="{00000000-0005-0000-0000-000097820000}"/>
    <cellStyle name="Normal 4 2 13 20 3" xfId="33443" xr:uid="{00000000-0005-0000-0000-000098820000}"/>
    <cellStyle name="Normal 4 2 13 20 4" xfId="33444" xr:uid="{00000000-0005-0000-0000-000099820000}"/>
    <cellStyle name="Normal 4 2 13 21" xfId="33445" xr:uid="{00000000-0005-0000-0000-00009A820000}"/>
    <cellStyle name="Normal 4 2 13 21 2" xfId="33446" xr:uid="{00000000-0005-0000-0000-00009B820000}"/>
    <cellStyle name="Normal 4 2 13 21 3" xfId="33447" xr:uid="{00000000-0005-0000-0000-00009C820000}"/>
    <cellStyle name="Normal 4 2 13 21 4" xfId="33448" xr:uid="{00000000-0005-0000-0000-00009D820000}"/>
    <cellStyle name="Normal 4 2 13 22" xfId="33449" xr:uid="{00000000-0005-0000-0000-00009E820000}"/>
    <cellStyle name="Normal 4 2 13 22 2" xfId="33450" xr:uid="{00000000-0005-0000-0000-00009F820000}"/>
    <cellStyle name="Normal 4 2 13 22 3" xfId="33451" xr:uid="{00000000-0005-0000-0000-0000A0820000}"/>
    <cellStyle name="Normal 4 2 13 22 4" xfId="33452" xr:uid="{00000000-0005-0000-0000-0000A1820000}"/>
    <cellStyle name="Normal 4 2 13 23" xfId="33453" xr:uid="{00000000-0005-0000-0000-0000A2820000}"/>
    <cellStyle name="Normal 4 2 13 23 2" xfId="33454" xr:uid="{00000000-0005-0000-0000-0000A3820000}"/>
    <cellStyle name="Normal 4 2 13 23 3" xfId="33455" xr:uid="{00000000-0005-0000-0000-0000A4820000}"/>
    <cellStyle name="Normal 4 2 13 23 4" xfId="33456" xr:uid="{00000000-0005-0000-0000-0000A5820000}"/>
    <cellStyle name="Normal 4 2 13 24" xfId="33457" xr:uid="{00000000-0005-0000-0000-0000A6820000}"/>
    <cellStyle name="Normal 4 2 13 24 2" xfId="33458" xr:uid="{00000000-0005-0000-0000-0000A7820000}"/>
    <cellStyle name="Normal 4 2 13 24 3" xfId="33459" xr:uid="{00000000-0005-0000-0000-0000A8820000}"/>
    <cellStyle name="Normal 4 2 13 24 4" xfId="33460" xr:uid="{00000000-0005-0000-0000-0000A9820000}"/>
    <cellStyle name="Normal 4 2 13 25" xfId="33461" xr:uid="{00000000-0005-0000-0000-0000AA820000}"/>
    <cellStyle name="Normal 4 2 13 25 2" xfId="33462" xr:uid="{00000000-0005-0000-0000-0000AB820000}"/>
    <cellStyle name="Normal 4 2 13 25 3" xfId="33463" xr:uid="{00000000-0005-0000-0000-0000AC820000}"/>
    <cellStyle name="Normal 4 2 13 25 4" xfId="33464" xr:uid="{00000000-0005-0000-0000-0000AD820000}"/>
    <cellStyle name="Normal 4 2 13 26" xfId="33465" xr:uid="{00000000-0005-0000-0000-0000AE820000}"/>
    <cellStyle name="Normal 4 2 13 26 2" xfId="33466" xr:uid="{00000000-0005-0000-0000-0000AF820000}"/>
    <cellStyle name="Normal 4 2 13 26 3" xfId="33467" xr:uid="{00000000-0005-0000-0000-0000B0820000}"/>
    <cellStyle name="Normal 4 2 13 26 4" xfId="33468" xr:uid="{00000000-0005-0000-0000-0000B1820000}"/>
    <cellStyle name="Normal 4 2 13 27" xfId="33469" xr:uid="{00000000-0005-0000-0000-0000B2820000}"/>
    <cellStyle name="Normal 4 2 13 27 2" xfId="33470" xr:uid="{00000000-0005-0000-0000-0000B3820000}"/>
    <cellStyle name="Normal 4 2 13 27 3" xfId="33471" xr:uid="{00000000-0005-0000-0000-0000B4820000}"/>
    <cellStyle name="Normal 4 2 13 27 4" xfId="33472" xr:uid="{00000000-0005-0000-0000-0000B5820000}"/>
    <cellStyle name="Normal 4 2 13 28" xfId="33473" xr:uid="{00000000-0005-0000-0000-0000B6820000}"/>
    <cellStyle name="Normal 4 2 13 28 2" xfId="33474" xr:uid="{00000000-0005-0000-0000-0000B7820000}"/>
    <cellStyle name="Normal 4 2 13 28 3" xfId="33475" xr:uid="{00000000-0005-0000-0000-0000B8820000}"/>
    <cellStyle name="Normal 4 2 13 28 4" xfId="33476" xr:uid="{00000000-0005-0000-0000-0000B9820000}"/>
    <cellStyle name="Normal 4 2 13 29" xfId="33477" xr:uid="{00000000-0005-0000-0000-0000BA820000}"/>
    <cellStyle name="Normal 4 2 13 29 2" xfId="33478" xr:uid="{00000000-0005-0000-0000-0000BB820000}"/>
    <cellStyle name="Normal 4 2 13 29 3" xfId="33479" xr:uid="{00000000-0005-0000-0000-0000BC820000}"/>
    <cellStyle name="Normal 4 2 13 29 4" xfId="33480" xr:uid="{00000000-0005-0000-0000-0000BD820000}"/>
    <cellStyle name="Normal 4 2 13 3" xfId="33481" xr:uid="{00000000-0005-0000-0000-0000BE820000}"/>
    <cellStyle name="Normal 4 2 13 3 2" xfId="33482" xr:uid="{00000000-0005-0000-0000-0000BF820000}"/>
    <cellStyle name="Normal 4 2 13 3 3" xfId="33483" xr:uid="{00000000-0005-0000-0000-0000C0820000}"/>
    <cellStyle name="Normal 4 2 13 3 4" xfId="33484" xr:uid="{00000000-0005-0000-0000-0000C1820000}"/>
    <cellStyle name="Normal 4 2 13 30" xfId="33485" xr:uid="{00000000-0005-0000-0000-0000C2820000}"/>
    <cellStyle name="Normal 4 2 13 30 2" xfId="33486" xr:uid="{00000000-0005-0000-0000-0000C3820000}"/>
    <cellStyle name="Normal 4 2 13 30 3" xfId="33487" xr:uid="{00000000-0005-0000-0000-0000C4820000}"/>
    <cellStyle name="Normal 4 2 13 30 4" xfId="33488" xr:uid="{00000000-0005-0000-0000-0000C5820000}"/>
    <cellStyle name="Normal 4 2 13 31" xfId="33489" xr:uid="{00000000-0005-0000-0000-0000C6820000}"/>
    <cellStyle name="Normal 4 2 13 31 2" xfId="33490" xr:uid="{00000000-0005-0000-0000-0000C7820000}"/>
    <cellStyle name="Normal 4 2 13 31 3" xfId="33491" xr:uid="{00000000-0005-0000-0000-0000C8820000}"/>
    <cellStyle name="Normal 4 2 13 31 4" xfId="33492" xr:uid="{00000000-0005-0000-0000-0000C9820000}"/>
    <cellStyle name="Normal 4 2 13 32" xfId="33493" xr:uid="{00000000-0005-0000-0000-0000CA820000}"/>
    <cellStyle name="Normal 4 2 13 32 2" xfId="33494" xr:uid="{00000000-0005-0000-0000-0000CB820000}"/>
    <cellStyle name="Normal 4 2 13 32 3" xfId="33495" xr:uid="{00000000-0005-0000-0000-0000CC820000}"/>
    <cellStyle name="Normal 4 2 13 32 4" xfId="33496" xr:uid="{00000000-0005-0000-0000-0000CD820000}"/>
    <cellStyle name="Normal 4 2 13 33" xfId="33497" xr:uid="{00000000-0005-0000-0000-0000CE820000}"/>
    <cellStyle name="Normal 4 2 13 33 2" xfId="33498" xr:uid="{00000000-0005-0000-0000-0000CF820000}"/>
    <cellStyle name="Normal 4 2 13 33 3" xfId="33499" xr:uid="{00000000-0005-0000-0000-0000D0820000}"/>
    <cellStyle name="Normal 4 2 13 33 4" xfId="33500" xr:uid="{00000000-0005-0000-0000-0000D1820000}"/>
    <cellStyle name="Normal 4 2 13 34" xfId="33501" xr:uid="{00000000-0005-0000-0000-0000D2820000}"/>
    <cellStyle name="Normal 4 2 13 34 2" xfId="33502" xr:uid="{00000000-0005-0000-0000-0000D3820000}"/>
    <cellStyle name="Normal 4 2 13 34 3" xfId="33503" xr:uid="{00000000-0005-0000-0000-0000D4820000}"/>
    <cellStyle name="Normal 4 2 13 34 4" xfId="33504" xr:uid="{00000000-0005-0000-0000-0000D5820000}"/>
    <cellStyle name="Normal 4 2 13 35" xfId="33505" xr:uid="{00000000-0005-0000-0000-0000D6820000}"/>
    <cellStyle name="Normal 4 2 13 35 2" xfId="33506" xr:uid="{00000000-0005-0000-0000-0000D7820000}"/>
    <cellStyle name="Normal 4 2 13 35 3" xfId="33507" xr:uid="{00000000-0005-0000-0000-0000D8820000}"/>
    <cellStyle name="Normal 4 2 13 35 4" xfId="33508" xr:uid="{00000000-0005-0000-0000-0000D9820000}"/>
    <cellStyle name="Normal 4 2 13 36" xfId="33509" xr:uid="{00000000-0005-0000-0000-0000DA820000}"/>
    <cellStyle name="Normal 4 2 13 36 2" xfId="33510" xr:uid="{00000000-0005-0000-0000-0000DB820000}"/>
    <cellStyle name="Normal 4 2 13 36 3" xfId="33511" xr:uid="{00000000-0005-0000-0000-0000DC820000}"/>
    <cellStyle name="Normal 4 2 13 36 4" xfId="33512" xr:uid="{00000000-0005-0000-0000-0000DD820000}"/>
    <cellStyle name="Normal 4 2 13 37" xfId="33513" xr:uid="{00000000-0005-0000-0000-0000DE820000}"/>
    <cellStyle name="Normal 4 2 13 37 2" xfId="33514" xr:uid="{00000000-0005-0000-0000-0000DF820000}"/>
    <cellStyle name="Normal 4 2 13 37 3" xfId="33515" xr:uid="{00000000-0005-0000-0000-0000E0820000}"/>
    <cellStyle name="Normal 4 2 13 37 4" xfId="33516" xr:uid="{00000000-0005-0000-0000-0000E1820000}"/>
    <cellStyle name="Normal 4 2 13 38" xfId="33517" xr:uid="{00000000-0005-0000-0000-0000E2820000}"/>
    <cellStyle name="Normal 4 2 13 38 2" xfId="33518" xr:uid="{00000000-0005-0000-0000-0000E3820000}"/>
    <cellStyle name="Normal 4 2 13 38 3" xfId="33519" xr:uid="{00000000-0005-0000-0000-0000E4820000}"/>
    <cellStyle name="Normal 4 2 13 38 4" xfId="33520" xr:uid="{00000000-0005-0000-0000-0000E5820000}"/>
    <cellStyle name="Normal 4 2 13 39" xfId="33521" xr:uid="{00000000-0005-0000-0000-0000E6820000}"/>
    <cellStyle name="Normal 4 2 13 39 2" xfId="33522" xr:uid="{00000000-0005-0000-0000-0000E7820000}"/>
    <cellStyle name="Normal 4 2 13 39 3" xfId="33523" xr:uid="{00000000-0005-0000-0000-0000E8820000}"/>
    <cellStyle name="Normal 4 2 13 39 4" xfId="33524" xr:uid="{00000000-0005-0000-0000-0000E9820000}"/>
    <cellStyle name="Normal 4 2 13 4" xfId="33525" xr:uid="{00000000-0005-0000-0000-0000EA820000}"/>
    <cellStyle name="Normal 4 2 13 4 2" xfId="33526" xr:uid="{00000000-0005-0000-0000-0000EB820000}"/>
    <cellStyle name="Normal 4 2 13 4 3" xfId="33527" xr:uid="{00000000-0005-0000-0000-0000EC820000}"/>
    <cellStyle name="Normal 4 2 13 4 4" xfId="33528" xr:uid="{00000000-0005-0000-0000-0000ED820000}"/>
    <cellStyle name="Normal 4 2 13 40" xfId="33529" xr:uid="{00000000-0005-0000-0000-0000EE820000}"/>
    <cellStyle name="Normal 4 2 13 40 2" xfId="33530" xr:uid="{00000000-0005-0000-0000-0000EF820000}"/>
    <cellStyle name="Normal 4 2 13 40 3" xfId="33531" xr:uid="{00000000-0005-0000-0000-0000F0820000}"/>
    <cellStyle name="Normal 4 2 13 40 4" xfId="33532" xr:uid="{00000000-0005-0000-0000-0000F1820000}"/>
    <cellStyle name="Normal 4 2 13 41" xfId="33533" xr:uid="{00000000-0005-0000-0000-0000F2820000}"/>
    <cellStyle name="Normal 4 2 13 41 2" xfId="33534" xr:uid="{00000000-0005-0000-0000-0000F3820000}"/>
    <cellStyle name="Normal 4 2 13 41 3" xfId="33535" xr:uid="{00000000-0005-0000-0000-0000F4820000}"/>
    <cellStyle name="Normal 4 2 13 41 4" xfId="33536" xr:uid="{00000000-0005-0000-0000-0000F5820000}"/>
    <cellStyle name="Normal 4 2 13 42" xfId="33537" xr:uid="{00000000-0005-0000-0000-0000F6820000}"/>
    <cellStyle name="Normal 4 2 13 42 2" xfId="33538" xr:uid="{00000000-0005-0000-0000-0000F7820000}"/>
    <cellStyle name="Normal 4 2 13 42 3" xfId="33539" xr:uid="{00000000-0005-0000-0000-0000F8820000}"/>
    <cellStyle name="Normal 4 2 13 42 4" xfId="33540" xr:uid="{00000000-0005-0000-0000-0000F9820000}"/>
    <cellStyle name="Normal 4 2 13 43" xfId="33541" xr:uid="{00000000-0005-0000-0000-0000FA820000}"/>
    <cellStyle name="Normal 4 2 13 43 2" xfId="33542" xr:uid="{00000000-0005-0000-0000-0000FB820000}"/>
    <cellStyle name="Normal 4 2 13 43 3" xfId="33543" xr:uid="{00000000-0005-0000-0000-0000FC820000}"/>
    <cellStyle name="Normal 4 2 13 43 4" xfId="33544" xr:uid="{00000000-0005-0000-0000-0000FD820000}"/>
    <cellStyle name="Normal 4 2 13 44" xfId="33545" xr:uid="{00000000-0005-0000-0000-0000FE820000}"/>
    <cellStyle name="Normal 4 2 13 44 2" xfId="33546" xr:uid="{00000000-0005-0000-0000-0000FF820000}"/>
    <cellStyle name="Normal 4 2 13 44 3" xfId="33547" xr:uid="{00000000-0005-0000-0000-000000830000}"/>
    <cellStyle name="Normal 4 2 13 44 4" xfId="33548" xr:uid="{00000000-0005-0000-0000-000001830000}"/>
    <cellStyle name="Normal 4 2 13 45" xfId="33549" xr:uid="{00000000-0005-0000-0000-000002830000}"/>
    <cellStyle name="Normal 4 2 13 45 2" xfId="33550" xr:uid="{00000000-0005-0000-0000-000003830000}"/>
    <cellStyle name="Normal 4 2 13 45 3" xfId="33551" xr:uid="{00000000-0005-0000-0000-000004830000}"/>
    <cellStyle name="Normal 4 2 13 45 4" xfId="33552" xr:uid="{00000000-0005-0000-0000-000005830000}"/>
    <cellStyle name="Normal 4 2 13 46" xfId="33553" xr:uid="{00000000-0005-0000-0000-000006830000}"/>
    <cellStyle name="Normal 4 2 13 46 2" xfId="33554" xr:uid="{00000000-0005-0000-0000-000007830000}"/>
    <cellStyle name="Normal 4 2 13 46 3" xfId="33555" xr:uid="{00000000-0005-0000-0000-000008830000}"/>
    <cellStyle name="Normal 4 2 13 46 4" xfId="33556" xr:uid="{00000000-0005-0000-0000-000009830000}"/>
    <cellStyle name="Normal 4 2 13 47" xfId="33557" xr:uid="{00000000-0005-0000-0000-00000A830000}"/>
    <cellStyle name="Normal 4 2 13 48" xfId="33558" xr:uid="{00000000-0005-0000-0000-00000B830000}"/>
    <cellStyle name="Normal 4 2 13 49" xfId="33559" xr:uid="{00000000-0005-0000-0000-00000C830000}"/>
    <cellStyle name="Normal 4 2 13 5" xfId="33560" xr:uid="{00000000-0005-0000-0000-00000D830000}"/>
    <cellStyle name="Normal 4 2 13 5 2" xfId="33561" xr:uid="{00000000-0005-0000-0000-00000E830000}"/>
    <cellStyle name="Normal 4 2 13 5 3" xfId="33562" xr:uid="{00000000-0005-0000-0000-00000F830000}"/>
    <cellStyle name="Normal 4 2 13 5 4" xfId="33563" xr:uid="{00000000-0005-0000-0000-000010830000}"/>
    <cellStyle name="Normal 4 2 13 50" xfId="33564" xr:uid="{00000000-0005-0000-0000-000011830000}"/>
    <cellStyle name="Normal 4 2 13 6" xfId="33565" xr:uid="{00000000-0005-0000-0000-000012830000}"/>
    <cellStyle name="Normal 4 2 13 6 2" xfId="33566" xr:uid="{00000000-0005-0000-0000-000013830000}"/>
    <cellStyle name="Normal 4 2 13 6 3" xfId="33567" xr:uid="{00000000-0005-0000-0000-000014830000}"/>
    <cellStyle name="Normal 4 2 13 6 4" xfId="33568" xr:uid="{00000000-0005-0000-0000-000015830000}"/>
    <cellStyle name="Normal 4 2 13 7" xfId="33569" xr:uid="{00000000-0005-0000-0000-000016830000}"/>
    <cellStyle name="Normal 4 2 13 7 2" xfId="33570" xr:uid="{00000000-0005-0000-0000-000017830000}"/>
    <cellStyle name="Normal 4 2 13 7 3" xfId="33571" xr:uid="{00000000-0005-0000-0000-000018830000}"/>
    <cellStyle name="Normal 4 2 13 7 4" xfId="33572" xr:uid="{00000000-0005-0000-0000-000019830000}"/>
    <cellStyle name="Normal 4 2 13 8" xfId="33573" xr:uid="{00000000-0005-0000-0000-00001A830000}"/>
    <cellStyle name="Normal 4 2 13 8 2" xfId="33574" xr:uid="{00000000-0005-0000-0000-00001B830000}"/>
    <cellStyle name="Normal 4 2 13 8 3" xfId="33575" xr:uid="{00000000-0005-0000-0000-00001C830000}"/>
    <cellStyle name="Normal 4 2 13 8 4" xfId="33576" xr:uid="{00000000-0005-0000-0000-00001D830000}"/>
    <cellStyle name="Normal 4 2 13 9" xfId="33577" xr:uid="{00000000-0005-0000-0000-00001E830000}"/>
    <cellStyle name="Normal 4 2 13 9 2" xfId="33578" xr:uid="{00000000-0005-0000-0000-00001F830000}"/>
    <cellStyle name="Normal 4 2 13 9 3" xfId="33579" xr:uid="{00000000-0005-0000-0000-000020830000}"/>
    <cellStyle name="Normal 4 2 13 9 4" xfId="33580" xr:uid="{00000000-0005-0000-0000-000021830000}"/>
    <cellStyle name="Normal 4 2 13_Annex-25(B)-1" xfId="33581" xr:uid="{00000000-0005-0000-0000-000022830000}"/>
    <cellStyle name="Normal 4 2 130" xfId="33582" xr:uid="{00000000-0005-0000-0000-000023830000}"/>
    <cellStyle name="Normal 4 2 130 2" xfId="33583" xr:uid="{00000000-0005-0000-0000-000024830000}"/>
    <cellStyle name="Normal 4 2 131" xfId="33584" xr:uid="{00000000-0005-0000-0000-000025830000}"/>
    <cellStyle name="Normal 4 2 131 2" xfId="33585" xr:uid="{00000000-0005-0000-0000-000026830000}"/>
    <cellStyle name="Normal 4 2 132" xfId="33586" xr:uid="{00000000-0005-0000-0000-000027830000}"/>
    <cellStyle name="Normal 4 2 132 2" xfId="33587" xr:uid="{00000000-0005-0000-0000-000028830000}"/>
    <cellStyle name="Normal 4 2 133" xfId="33588" xr:uid="{00000000-0005-0000-0000-000029830000}"/>
    <cellStyle name="Normal 4 2 133 2" xfId="33589" xr:uid="{00000000-0005-0000-0000-00002A830000}"/>
    <cellStyle name="Normal 4 2 134" xfId="33590" xr:uid="{00000000-0005-0000-0000-00002B830000}"/>
    <cellStyle name="Normal 4 2 134 2" xfId="33591" xr:uid="{00000000-0005-0000-0000-00002C830000}"/>
    <cellStyle name="Normal 4 2 135" xfId="33592" xr:uid="{00000000-0005-0000-0000-00002D830000}"/>
    <cellStyle name="Normal 4 2 135 2" xfId="33593" xr:uid="{00000000-0005-0000-0000-00002E830000}"/>
    <cellStyle name="Normal 4 2 136" xfId="33594" xr:uid="{00000000-0005-0000-0000-00002F830000}"/>
    <cellStyle name="Normal 4 2 136 2" xfId="33595" xr:uid="{00000000-0005-0000-0000-000030830000}"/>
    <cellStyle name="Normal 4 2 137" xfId="33596" xr:uid="{00000000-0005-0000-0000-000031830000}"/>
    <cellStyle name="Normal 4 2 137 2" xfId="33597" xr:uid="{00000000-0005-0000-0000-000032830000}"/>
    <cellStyle name="Normal 4 2 138" xfId="33598" xr:uid="{00000000-0005-0000-0000-000033830000}"/>
    <cellStyle name="Normal 4 2 138 2" xfId="33599" xr:uid="{00000000-0005-0000-0000-000034830000}"/>
    <cellStyle name="Normal 4 2 139" xfId="33600" xr:uid="{00000000-0005-0000-0000-000035830000}"/>
    <cellStyle name="Normal 4 2 139 2" xfId="33601" xr:uid="{00000000-0005-0000-0000-000036830000}"/>
    <cellStyle name="Normal 4 2 14" xfId="33602" xr:uid="{00000000-0005-0000-0000-000037830000}"/>
    <cellStyle name="Normal 4 2 14 10" xfId="33603" xr:uid="{00000000-0005-0000-0000-000038830000}"/>
    <cellStyle name="Normal 4 2 14 10 2" xfId="33604" xr:uid="{00000000-0005-0000-0000-000039830000}"/>
    <cellStyle name="Normal 4 2 14 10 3" xfId="33605" xr:uid="{00000000-0005-0000-0000-00003A830000}"/>
    <cellStyle name="Normal 4 2 14 10 4" xfId="33606" xr:uid="{00000000-0005-0000-0000-00003B830000}"/>
    <cellStyle name="Normal 4 2 14 11" xfId="33607" xr:uid="{00000000-0005-0000-0000-00003C830000}"/>
    <cellStyle name="Normal 4 2 14 11 2" xfId="33608" xr:uid="{00000000-0005-0000-0000-00003D830000}"/>
    <cellStyle name="Normal 4 2 14 11 3" xfId="33609" xr:uid="{00000000-0005-0000-0000-00003E830000}"/>
    <cellStyle name="Normal 4 2 14 11 4" xfId="33610" xr:uid="{00000000-0005-0000-0000-00003F830000}"/>
    <cellStyle name="Normal 4 2 14 12" xfId="33611" xr:uid="{00000000-0005-0000-0000-000040830000}"/>
    <cellStyle name="Normal 4 2 14 12 2" xfId="33612" xr:uid="{00000000-0005-0000-0000-000041830000}"/>
    <cellStyle name="Normal 4 2 14 12 3" xfId="33613" xr:uid="{00000000-0005-0000-0000-000042830000}"/>
    <cellStyle name="Normal 4 2 14 12 4" xfId="33614" xr:uid="{00000000-0005-0000-0000-000043830000}"/>
    <cellStyle name="Normal 4 2 14 13" xfId="33615" xr:uid="{00000000-0005-0000-0000-000044830000}"/>
    <cellStyle name="Normal 4 2 14 13 2" xfId="33616" xr:uid="{00000000-0005-0000-0000-000045830000}"/>
    <cellStyle name="Normal 4 2 14 13 3" xfId="33617" xr:uid="{00000000-0005-0000-0000-000046830000}"/>
    <cellStyle name="Normal 4 2 14 13 4" xfId="33618" xr:uid="{00000000-0005-0000-0000-000047830000}"/>
    <cellStyle name="Normal 4 2 14 14" xfId="33619" xr:uid="{00000000-0005-0000-0000-000048830000}"/>
    <cellStyle name="Normal 4 2 14 14 2" xfId="33620" xr:uid="{00000000-0005-0000-0000-000049830000}"/>
    <cellStyle name="Normal 4 2 14 14 3" xfId="33621" xr:uid="{00000000-0005-0000-0000-00004A830000}"/>
    <cellStyle name="Normal 4 2 14 14 4" xfId="33622" xr:uid="{00000000-0005-0000-0000-00004B830000}"/>
    <cellStyle name="Normal 4 2 14 15" xfId="33623" xr:uid="{00000000-0005-0000-0000-00004C830000}"/>
    <cellStyle name="Normal 4 2 14 15 2" xfId="33624" xr:uid="{00000000-0005-0000-0000-00004D830000}"/>
    <cellStyle name="Normal 4 2 14 15 3" xfId="33625" xr:uid="{00000000-0005-0000-0000-00004E830000}"/>
    <cellStyle name="Normal 4 2 14 15 4" xfId="33626" xr:uid="{00000000-0005-0000-0000-00004F830000}"/>
    <cellStyle name="Normal 4 2 14 16" xfId="33627" xr:uid="{00000000-0005-0000-0000-000050830000}"/>
    <cellStyle name="Normal 4 2 14 16 2" xfId="33628" xr:uid="{00000000-0005-0000-0000-000051830000}"/>
    <cellStyle name="Normal 4 2 14 16 3" xfId="33629" xr:uid="{00000000-0005-0000-0000-000052830000}"/>
    <cellStyle name="Normal 4 2 14 16 4" xfId="33630" xr:uid="{00000000-0005-0000-0000-000053830000}"/>
    <cellStyle name="Normal 4 2 14 17" xfId="33631" xr:uid="{00000000-0005-0000-0000-000054830000}"/>
    <cellStyle name="Normal 4 2 14 17 2" xfId="33632" xr:uid="{00000000-0005-0000-0000-000055830000}"/>
    <cellStyle name="Normal 4 2 14 17 3" xfId="33633" xr:uid="{00000000-0005-0000-0000-000056830000}"/>
    <cellStyle name="Normal 4 2 14 17 4" xfId="33634" xr:uid="{00000000-0005-0000-0000-000057830000}"/>
    <cellStyle name="Normal 4 2 14 18" xfId="33635" xr:uid="{00000000-0005-0000-0000-000058830000}"/>
    <cellStyle name="Normal 4 2 14 18 2" xfId="33636" xr:uid="{00000000-0005-0000-0000-000059830000}"/>
    <cellStyle name="Normal 4 2 14 18 3" xfId="33637" xr:uid="{00000000-0005-0000-0000-00005A830000}"/>
    <cellStyle name="Normal 4 2 14 18 4" xfId="33638" xr:uid="{00000000-0005-0000-0000-00005B830000}"/>
    <cellStyle name="Normal 4 2 14 19" xfId="33639" xr:uid="{00000000-0005-0000-0000-00005C830000}"/>
    <cellStyle name="Normal 4 2 14 19 2" xfId="33640" xr:uid="{00000000-0005-0000-0000-00005D830000}"/>
    <cellStyle name="Normal 4 2 14 19 3" xfId="33641" xr:uid="{00000000-0005-0000-0000-00005E830000}"/>
    <cellStyle name="Normal 4 2 14 19 4" xfId="33642" xr:uid="{00000000-0005-0000-0000-00005F830000}"/>
    <cellStyle name="Normal 4 2 14 2" xfId="33643" xr:uid="{00000000-0005-0000-0000-000060830000}"/>
    <cellStyle name="Normal 4 2 14 2 2" xfId="33644" xr:uid="{00000000-0005-0000-0000-000061830000}"/>
    <cellStyle name="Normal 4 2 14 2 3" xfId="33645" xr:uid="{00000000-0005-0000-0000-000062830000}"/>
    <cellStyle name="Normal 4 2 14 2 4" xfId="33646" xr:uid="{00000000-0005-0000-0000-000063830000}"/>
    <cellStyle name="Normal 4 2 14 20" xfId="33647" xr:uid="{00000000-0005-0000-0000-000064830000}"/>
    <cellStyle name="Normal 4 2 14 20 2" xfId="33648" xr:uid="{00000000-0005-0000-0000-000065830000}"/>
    <cellStyle name="Normal 4 2 14 20 3" xfId="33649" xr:uid="{00000000-0005-0000-0000-000066830000}"/>
    <cellStyle name="Normal 4 2 14 20 4" xfId="33650" xr:uid="{00000000-0005-0000-0000-000067830000}"/>
    <cellStyle name="Normal 4 2 14 21" xfId="33651" xr:uid="{00000000-0005-0000-0000-000068830000}"/>
    <cellStyle name="Normal 4 2 14 21 2" xfId="33652" xr:uid="{00000000-0005-0000-0000-000069830000}"/>
    <cellStyle name="Normal 4 2 14 21 3" xfId="33653" xr:uid="{00000000-0005-0000-0000-00006A830000}"/>
    <cellStyle name="Normal 4 2 14 21 4" xfId="33654" xr:uid="{00000000-0005-0000-0000-00006B830000}"/>
    <cellStyle name="Normal 4 2 14 22" xfId="33655" xr:uid="{00000000-0005-0000-0000-00006C830000}"/>
    <cellStyle name="Normal 4 2 14 22 2" xfId="33656" xr:uid="{00000000-0005-0000-0000-00006D830000}"/>
    <cellStyle name="Normal 4 2 14 22 3" xfId="33657" xr:uid="{00000000-0005-0000-0000-00006E830000}"/>
    <cellStyle name="Normal 4 2 14 22 4" xfId="33658" xr:uid="{00000000-0005-0000-0000-00006F830000}"/>
    <cellStyle name="Normal 4 2 14 23" xfId="33659" xr:uid="{00000000-0005-0000-0000-000070830000}"/>
    <cellStyle name="Normal 4 2 14 23 2" xfId="33660" xr:uid="{00000000-0005-0000-0000-000071830000}"/>
    <cellStyle name="Normal 4 2 14 23 3" xfId="33661" xr:uid="{00000000-0005-0000-0000-000072830000}"/>
    <cellStyle name="Normal 4 2 14 23 4" xfId="33662" xr:uid="{00000000-0005-0000-0000-000073830000}"/>
    <cellStyle name="Normal 4 2 14 24" xfId="33663" xr:uid="{00000000-0005-0000-0000-000074830000}"/>
    <cellStyle name="Normal 4 2 14 24 2" xfId="33664" xr:uid="{00000000-0005-0000-0000-000075830000}"/>
    <cellStyle name="Normal 4 2 14 24 3" xfId="33665" xr:uid="{00000000-0005-0000-0000-000076830000}"/>
    <cellStyle name="Normal 4 2 14 24 4" xfId="33666" xr:uid="{00000000-0005-0000-0000-000077830000}"/>
    <cellStyle name="Normal 4 2 14 25" xfId="33667" xr:uid="{00000000-0005-0000-0000-000078830000}"/>
    <cellStyle name="Normal 4 2 14 25 2" xfId="33668" xr:uid="{00000000-0005-0000-0000-000079830000}"/>
    <cellStyle name="Normal 4 2 14 25 3" xfId="33669" xr:uid="{00000000-0005-0000-0000-00007A830000}"/>
    <cellStyle name="Normal 4 2 14 25 4" xfId="33670" xr:uid="{00000000-0005-0000-0000-00007B830000}"/>
    <cellStyle name="Normal 4 2 14 26" xfId="33671" xr:uid="{00000000-0005-0000-0000-00007C830000}"/>
    <cellStyle name="Normal 4 2 14 26 2" xfId="33672" xr:uid="{00000000-0005-0000-0000-00007D830000}"/>
    <cellStyle name="Normal 4 2 14 26 3" xfId="33673" xr:uid="{00000000-0005-0000-0000-00007E830000}"/>
    <cellStyle name="Normal 4 2 14 26 4" xfId="33674" xr:uid="{00000000-0005-0000-0000-00007F830000}"/>
    <cellStyle name="Normal 4 2 14 27" xfId="33675" xr:uid="{00000000-0005-0000-0000-000080830000}"/>
    <cellStyle name="Normal 4 2 14 27 2" xfId="33676" xr:uid="{00000000-0005-0000-0000-000081830000}"/>
    <cellStyle name="Normal 4 2 14 27 3" xfId="33677" xr:uid="{00000000-0005-0000-0000-000082830000}"/>
    <cellStyle name="Normal 4 2 14 27 4" xfId="33678" xr:uid="{00000000-0005-0000-0000-000083830000}"/>
    <cellStyle name="Normal 4 2 14 28" xfId="33679" xr:uid="{00000000-0005-0000-0000-000084830000}"/>
    <cellStyle name="Normal 4 2 14 28 2" xfId="33680" xr:uid="{00000000-0005-0000-0000-000085830000}"/>
    <cellStyle name="Normal 4 2 14 28 3" xfId="33681" xr:uid="{00000000-0005-0000-0000-000086830000}"/>
    <cellStyle name="Normal 4 2 14 28 4" xfId="33682" xr:uid="{00000000-0005-0000-0000-000087830000}"/>
    <cellStyle name="Normal 4 2 14 29" xfId="33683" xr:uid="{00000000-0005-0000-0000-000088830000}"/>
    <cellStyle name="Normal 4 2 14 29 2" xfId="33684" xr:uid="{00000000-0005-0000-0000-000089830000}"/>
    <cellStyle name="Normal 4 2 14 29 3" xfId="33685" xr:uid="{00000000-0005-0000-0000-00008A830000}"/>
    <cellStyle name="Normal 4 2 14 29 4" xfId="33686" xr:uid="{00000000-0005-0000-0000-00008B830000}"/>
    <cellStyle name="Normal 4 2 14 3" xfId="33687" xr:uid="{00000000-0005-0000-0000-00008C830000}"/>
    <cellStyle name="Normal 4 2 14 3 2" xfId="33688" xr:uid="{00000000-0005-0000-0000-00008D830000}"/>
    <cellStyle name="Normal 4 2 14 3 3" xfId="33689" xr:uid="{00000000-0005-0000-0000-00008E830000}"/>
    <cellStyle name="Normal 4 2 14 3 4" xfId="33690" xr:uid="{00000000-0005-0000-0000-00008F830000}"/>
    <cellStyle name="Normal 4 2 14 30" xfId="33691" xr:uid="{00000000-0005-0000-0000-000090830000}"/>
    <cellStyle name="Normal 4 2 14 30 2" xfId="33692" xr:uid="{00000000-0005-0000-0000-000091830000}"/>
    <cellStyle name="Normal 4 2 14 30 3" xfId="33693" xr:uid="{00000000-0005-0000-0000-000092830000}"/>
    <cellStyle name="Normal 4 2 14 30 4" xfId="33694" xr:uid="{00000000-0005-0000-0000-000093830000}"/>
    <cellStyle name="Normal 4 2 14 31" xfId="33695" xr:uid="{00000000-0005-0000-0000-000094830000}"/>
    <cellStyle name="Normal 4 2 14 31 2" xfId="33696" xr:uid="{00000000-0005-0000-0000-000095830000}"/>
    <cellStyle name="Normal 4 2 14 31 3" xfId="33697" xr:uid="{00000000-0005-0000-0000-000096830000}"/>
    <cellStyle name="Normal 4 2 14 31 4" xfId="33698" xr:uid="{00000000-0005-0000-0000-000097830000}"/>
    <cellStyle name="Normal 4 2 14 32" xfId="33699" xr:uid="{00000000-0005-0000-0000-000098830000}"/>
    <cellStyle name="Normal 4 2 14 32 2" xfId="33700" xr:uid="{00000000-0005-0000-0000-000099830000}"/>
    <cellStyle name="Normal 4 2 14 32 3" xfId="33701" xr:uid="{00000000-0005-0000-0000-00009A830000}"/>
    <cellStyle name="Normal 4 2 14 32 4" xfId="33702" xr:uid="{00000000-0005-0000-0000-00009B830000}"/>
    <cellStyle name="Normal 4 2 14 33" xfId="33703" xr:uid="{00000000-0005-0000-0000-00009C830000}"/>
    <cellStyle name="Normal 4 2 14 33 2" xfId="33704" xr:uid="{00000000-0005-0000-0000-00009D830000}"/>
    <cellStyle name="Normal 4 2 14 33 3" xfId="33705" xr:uid="{00000000-0005-0000-0000-00009E830000}"/>
    <cellStyle name="Normal 4 2 14 33 4" xfId="33706" xr:uid="{00000000-0005-0000-0000-00009F830000}"/>
    <cellStyle name="Normal 4 2 14 34" xfId="33707" xr:uid="{00000000-0005-0000-0000-0000A0830000}"/>
    <cellStyle name="Normal 4 2 14 34 2" xfId="33708" xr:uid="{00000000-0005-0000-0000-0000A1830000}"/>
    <cellStyle name="Normal 4 2 14 34 3" xfId="33709" xr:uid="{00000000-0005-0000-0000-0000A2830000}"/>
    <cellStyle name="Normal 4 2 14 34 4" xfId="33710" xr:uid="{00000000-0005-0000-0000-0000A3830000}"/>
    <cellStyle name="Normal 4 2 14 35" xfId="33711" xr:uid="{00000000-0005-0000-0000-0000A4830000}"/>
    <cellStyle name="Normal 4 2 14 35 2" xfId="33712" xr:uid="{00000000-0005-0000-0000-0000A5830000}"/>
    <cellStyle name="Normal 4 2 14 35 3" xfId="33713" xr:uid="{00000000-0005-0000-0000-0000A6830000}"/>
    <cellStyle name="Normal 4 2 14 35 4" xfId="33714" xr:uid="{00000000-0005-0000-0000-0000A7830000}"/>
    <cellStyle name="Normal 4 2 14 36" xfId="33715" xr:uid="{00000000-0005-0000-0000-0000A8830000}"/>
    <cellStyle name="Normal 4 2 14 36 2" xfId="33716" xr:uid="{00000000-0005-0000-0000-0000A9830000}"/>
    <cellStyle name="Normal 4 2 14 36 3" xfId="33717" xr:uid="{00000000-0005-0000-0000-0000AA830000}"/>
    <cellStyle name="Normal 4 2 14 36 4" xfId="33718" xr:uid="{00000000-0005-0000-0000-0000AB830000}"/>
    <cellStyle name="Normal 4 2 14 37" xfId="33719" xr:uid="{00000000-0005-0000-0000-0000AC830000}"/>
    <cellStyle name="Normal 4 2 14 37 2" xfId="33720" xr:uid="{00000000-0005-0000-0000-0000AD830000}"/>
    <cellStyle name="Normal 4 2 14 37 3" xfId="33721" xr:uid="{00000000-0005-0000-0000-0000AE830000}"/>
    <cellStyle name="Normal 4 2 14 37 4" xfId="33722" xr:uid="{00000000-0005-0000-0000-0000AF830000}"/>
    <cellStyle name="Normal 4 2 14 38" xfId="33723" xr:uid="{00000000-0005-0000-0000-0000B0830000}"/>
    <cellStyle name="Normal 4 2 14 38 2" xfId="33724" xr:uid="{00000000-0005-0000-0000-0000B1830000}"/>
    <cellStyle name="Normal 4 2 14 38 3" xfId="33725" xr:uid="{00000000-0005-0000-0000-0000B2830000}"/>
    <cellStyle name="Normal 4 2 14 38 4" xfId="33726" xr:uid="{00000000-0005-0000-0000-0000B3830000}"/>
    <cellStyle name="Normal 4 2 14 39" xfId="33727" xr:uid="{00000000-0005-0000-0000-0000B4830000}"/>
    <cellStyle name="Normal 4 2 14 39 2" xfId="33728" xr:uid="{00000000-0005-0000-0000-0000B5830000}"/>
    <cellStyle name="Normal 4 2 14 39 3" xfId="33729" xr:uid="{00000000-0005-0000-0000-0000B6830000}"/>
    <cellStyle name="Normal 4 2 14 39 4" xfId="33730" xr:uid="{00000000-0005-0000-0000-0000B7830000}"/>
    <cellStyle name="Normal 4 2 14 4" xfId="33731" xr:uid="{00000000-0005-0000-0000-0000B8830000}"/>
    <cellStyle name="Normal 4 2 14 4 2" xfId="33732" xr:uid="{00000000-0005-0000-0000-0000B9830000}"/>
    <cellStyle name="Normal 4 2 14 4 3" xfId="33733" xr:uid="{00000000-0005-0000-0000-0000BA830000}"/>
    <cellStyle name="Normal 4 2 14 4 4" xfId="33734" xr:uid="{00000000-0005-0000-0000-0000BB830000}"/>
    <cellStyle name="Normal 4 2 14 40" xfId="33735" xr:uid="{00000000-0005-0000-0000-0000BC830000}"/>
    <cellStyle name="Normal 4 2 14 40 2" xfId="33736" xr:uid="{00000000-0005-0000-0000-0000BD830000}"/>
    <cellStyle name="Normal 4 2 14 40 3" xfId="33737" xr:uid="{00000000-0005-0000-0000-0000BE830000}"/>
    <cellStyle name="Normal 4 2 14 40 4" xfId="33738" xr:uid="{00000000-0005-0000-0000-0000BF830000}"/>
    <cellStyle name="Normal 4 2 14 41" xfId="33739" xr:uid="{00000000-0005-0000-0000-0000C0830000}"/>
    <cellStyle name="Normal 4 2 14 41 2" xfId="33740" xr:uid="{00000000-0005-0000-0000-0000C1830000}"/>
    <cellStyle name="Normal 4 2 14 41 3" xfId="33741" xr:uid="{00000000-0005-0000-0000-0000C2830000}"/>
    <cellStyle name="Normal 4 2 14 41 4" xfId="33742" xr:uid="{00000000-0005-0000-0000-0000C3830000}"/>
    <cellStyle name="Normal 4 2 14 42" xfId="33743" xr:uid="{00000000-0005-0000-0000-0000C4830000}"/>
    <cellStyle name="Normal 4 2 14 42 2" xfId="33744" xr:uid="{00000000-0005-0000-0000-0000C5830000}"/>
    <cellStyle name="Normal 4 2 14 42 3" xfId="33745" xr:uid="{00000000-0005-0000-0000-0000C6830000}"/>
    <cellStyle name="Normal 4 2 14 42 4" xfId="33746" xr:uid="{00000000-0005-0000-0000-0000C7830000}"/>
    <cellStyle name="Normal 4 2 14 43" xfId="33747" xr:uid="{00000000-0005-0000-0000-0000C8830000}"/>
    <cellStyle name="Normal 4 2 14 43 2" xfId="33748" xr:uid="{00000000-0005-0000-0000-0000C9830000}"/>
    <cellStyle name="Normal 4 2 14 43 3" xfId="33749" xr:uid="{00000000-0005-0000-0000-0000CA830000}"/>
    <cellStyle name="Normal 4 2 14 43 4" xfId="33750" xr:uid="{00000000-0005-0000-0000-0000CB830000}"/>
    <cellStyle name="Normal 4 2 14 44" xfId="33751" xr:uid="{00000000-0005-0000-0000-0000CC830000}"/>
    <cellStyle name="Normal 4 2 14 44 2" xfId="33752" xr:uid="{00000000-0005-0000-0000-0000CD830000}"/>
    <cellStyle name="Normal 4 2 14 44 3" xfId="33753" xr:uid="{00000000-0005-0000-0000-0000CE830000}"/>
    <cellStyle name="Normal 4 2 14 44 4" xfId="33754" xr:uid="{00000000-0005-0000-0000-0000CF830000}"/>
    <cellStyle name="Normal 4 2 14 45" xfId="33755" xr:uid="{00000000-0005-0000-0000-0000D0830000}"/>
    <cellStyle name="Normal 4 2 14 45 2" xfId="33756" xr:uid="{00000000-0005-0000-0000-0000D1830000}"/>
    <cellStyle name="Normal 4 2 14 45 3" xfId="33757" xr:uid="{00000000-0005-0000-0000-0000D2830000}"/>
    <cellStyle name="Normal 4 2 14 45 4" xfId="33758" xr:uid="{00000000-0005-0000-0000-0000D3830000}"/>
    <cellStyle name="Normal 4 2 14 46" xfId="33759" xr:uid="{00000000-0005-0000-0000-0000D4830000}"/>
    <cellStyle name="Normal 4 2 14 46 2" xfId="33760" xr:uid="{00000000-0005-0000-0000-0000D5830000}"/>
    <cellStyle name="Normal 4 2 14 46 3" xfId="33761" xr:uid="{00000000-0005-0000-0000-0000D6830000}"/>
    <cellStyle name="Normal 4 2 14 46 4" xfId="33762" xr:uid="{00000000-0005-0000-0000-0000D7830000}"/>
    <cellStyle name="Normal 4 2 14 47" xfId="33763" xr:uid="{00000000-0005-0000-0000-0000D8830000}"/>
    <cellStyle name="Normal 4 2 14 48" xfId="33764" xr:uid="{00000000-0005-0000-0000-0000D9830000}"/>
    <cellStyle name="Normal 4 2 14 49" xfId="33765" xr:uid="{00000000-0005-0000-0000-0000DA830000}"/>
    <cellStyle name="Normal 4 2 14 5" xfId="33766" xr:uid="{00000000-0005-0000-0000-0000DB830000}"/>
    <cellStyle name="Normal 4 2 14 5 2" xfId="33767" xr:uid="{00000000-0005-0000-0000-0000DC830000}"/>
    <cellStyle name="Normal 4 2 14 5 3" xfId="33768" xr:uid="{00000000-0005-0000-0000-0000DD830000}"/>
    <cellStyle name="Normal 4 2 14 5 4" xfId="33769" xr:uid="{00000000-0005-0000-0000-0000DE830000}"/>
    <cellStyle name="Normal 4 2 14 50" xfId="33770" xr:uid="{00000000-0005-0000-0000-0000DF830000}"/>
    <cellStyle name="Normal 4 2 14 6" xfId="33771" xr:uid="{00000000-0005-0000-0000-0000E0830000}"/>
    <cellStyle name="Normal 4 2 14 6 2" xfId="33772" xr:uid="{00000000-0005-0000-0000-0000E1830000}"/>
    <cellStyle name="Normal 4 2 14 6 3" xfId="33773" xr:uid="{00000000-0005-0000-0000-0000E2830000}"/>
    <cellStyle name="Normal 4 2 14 6 4" xfId="33774" xr:uid="{00000000-0005-0000-0000-0000E3830000}"/>
    <cellStyle name="Normal 4 2 14 7" xfId="33775" xr:uid="{00000000-0005-0000-0000-0000E4830000}"/>
    <cellStyle name="Normal 4 2 14 7 2" xfId="33776" xr:uid="{00000000-0005-0000-0000-0000E5830000}"/>
    <cellStyle name="Normal 4 2 14 7 3" xfId="33777" xr:uid="{00000000-0005-0000-0000-0000E6830000}"/>
    <cellStyle name="Normal 4 2 14 7 4" xfId="33778" xr:uid="{00000000-0005-0000-0000-0000E7830000}"/>
    <cellStyle name="Normal 4 2 14 8" xfId="33779" xr:uid="{00000000-0005-0000-0000-0000E8830000}"/>
    <cellStyle name="Normal 4 2 14 8 2" xfId="33780" xr:uid="{00000000-0005-0000-0000-0000E9830000}"/>
    <cellStyle name="Normal 4 2 14 8 3" xfId="33781" xr:uid="{00000000-0005-0000-0000-0000EA830000}"/>
    <cellStyle name="Normal 4 2 14 8 4" xfId="33782" xr:uid="{00000000-0005-0000-0000-0000EB830000}"/>
    <cellStyle name="Normal 4 2 14 9" xfId="33783" xr:uid="{00000000-0005-0000-0000-0000EC830000}"/>
    <cellStyle name="Normal 4 2 14 9 2" xfId="33784" xr:uid="{00000000-0005-0000-0000-0000ED830000}"/>
    <cellStyle name="Normal 4 2 14 9 3" xfId="33785" xr:uid="{00000000-0005-0000-0000-0000EE830000}"/>
    <cellStyle name="Normal 4 2 14 9 4" xfId="33786" xr:uid="{00000000-0005-0000-0000-0000EF830000}"/>
    <cellStyle name="Normal 4 2 14_Annex-25(B)-1" xfId="33787" xr:uid="{00000000-0005-0000-0000-0000F0830000}"/>
    <cellStyle name="Normal 4 2 140" xfId="33788" xr:uid="{00000000-0005-0000-0000-0000F1830000}"/>
    <cellStyle name="Normal 4 2 140 2" xfId="33789" xr:uid="{00000000-0005-0000-0000-0000F2830000}"/>
    <cellStyle name="Normal 4 2 141" xfId="33790" xr:uid="{00000000-0005-0000-0000-0000F3830000}"/>
    <cellStyle name="Normal 4 2 141 2" xfId="33791" xr:uid="{00000000-0005-0000-0000-0000F4830000}"/>
    <cellStyle name="Normal 4 2 142" xfId="33792" xr:uid="{00000000-0005-0000-0000-0000F5830000}"/>
    <cellStyle name="Normal 4 2 142 2" xfId="33793" xr:uid="{00000000-0005-0000-0000-0000F6830000}"/>
    <cellStyle name="Normal 4 2 143" xfId="33794" xr:uid="{00000000-0005-0000-0000-0000F7830000}"/>
    <cellStyle name="Normal 4 2 143 2" xfId="33795" xr:uid="{00000000-0005-0000-0000-0000F8830000}"/>
    <cellStyle name="Normal 4 2 144" xfId="33796" xr:uid="{00000000-0005-0000-0000-0000F9830000}"/>
    <cellStyle name="Normal 4 2 144 2" xfId="33797" xr:uid="{00000000-0005-0000-0000-0000FA830000}"/>
    <cellStyle name="Normal 4 2 145" xfId="33798" xr:uid="{00000000-0005-0000-0000-0000FB830000}"/>
    <cellStyle name="Normal 4 2 145 2" xfId="33799" xr:uid="{00000000-0005-0000-0000-0000FC830000}"/>
    <cellStyle name="Normal 4 2 146" xfId="33800" xr:uid="{00000000-0005-0000-0000-0000FD830000}"/>
    <cellStyle name="Normal 4 2 146 10" xfId="33801" xr:uid="{00000000-0005-0000-0000-0000FE830000}"/>
    <cellStyle name="Normal 4 2 146 10 2" xfId="33802" xr:uid="{00000000-0005-0000-0000-0000FF830000}"/>
    <cellStyle name="Normal 4 2 146 10 3" xfId="33803" xr:uid="{00000000-0005-0000-0000-000000840000}"/>
    <cellStyle name="Normal 4 2 146 10 4" xfId="33804" xr:uid="{00000000-0005-0000-0000-000001840000}"/>
    <cellStyle name="Normal 4 2 146 11" xfId="33805" xr:uid="{00000000-0005-0000-0000-000002840000}"/>
    <cellStyle name="Normal 4 2 146 11 2" xfId="33806" xr:uid="{00000000-0005-0000-0000-000003840000}"/>
    <cellStyle name="Normal 4 2 146 11 3" xfId="33807" xr:uid="{00000000-0005-0000-0000-000004840000}"/>
    <cellStyle name="Normal 4 2 146 11 4" xfId="33808" xr:uid="{00000000-0005-0000-0000-000005840000}"/>
    <cellStyle name="Normal 4 2 146 12" xfId="33809" xr:uid="{00000000-0005-0000-0000-000006840000}"/>
    <cellStyle name="Normal 4 2 146 12 2" xfId="33810" xr:uid="{00000000-0005-0000-0000-000007840000}"/>
    <cellStyle name="Normal 4 2 146 12 3" xfId="33811" xr:uid="{00000000-0005-0000-0000-000008840000}"/>
    <cellStyle name="Normal 4 2 146 12 4" xfId="33812" xr:uid="{00000000-0005-0000-0000-000009840000}"/>
    <cellStyle name="Normal 4 2 146 13" xfId="33813" xr:uid="{00000000-0005-0000-0000-00000A840000}"/>
    <cellStyle name="Normal 4 2 146 13 2" xfId="33814" xr:uid="{00000000-0005-0000-0000-00000B840000}"/>
    <cellStyle name="Normal 4 2 146 13 3" xfId="33815" xr:uid="{00000000-0005-0000-0000-00000C840000}"/>
    <cellStyle name="Normal 4 2 146 13 4" xfId="33816" xr:uid="{00000000-0005-0000-0000-00000D840000}"/>
    <cellStyle name="Normal 4 2 146 14" xfId="33817" xr:uid="{00000000-0005-0000-0000-00000E840000}"/>
    <cellStyle name="Normal 4 2 146 14 2" xfId="33818" xr:uid="{00000000-0005-0000-0000-00000F840000}"/>
    <cellStyle name="Normal 4 2 146 14 3" xfId="33819" xr:uid="{00000000-0005-0000-0000-000010840000}"/>
    <cellStyle name="Normal 4 2 146 14 4" xfId="33820" xr:uid="{00000000-0005-0000-0000-000011840000}"/>
    <cellStyle name="Normal 4 2 146 15" xfId="33821" xr:uid="{00000000-0005-0000-0000-000012840000}"/>
    <cellStyle name="Normal 4 2 146 15 2" xfId="33822" xr:uid="{00000000-0005-0000-0000-000013840000}"/>
    <cellStyle name="Normal 4 2 146 15 3" xfId="33823" xr:uid="{00000000-0005-0000-0000-000014840000}"/>
    <cellStyle name="Normal 4 2 146 15 4" xfId="33824" xr:uid="{00000000-0005-0000-0000-000015840000}"/>
    <cellStyle name="Normal 4 2 146 16" xfId="33825" xr:uid="{00000000-0005-0000-0000-000016840000}"/>
    <cellStyle name="Normal 4 2 146 16 2" xfId="33826" xr:uid="{00000000-0005-0000-0000-000017840000}"/>
    <cellStyle name="Normal 4 2 146 16 3" xfId="33827" xr:uid="{00000000-0005-0000-0000-000018840000}"/>
    <cellStyle name="Normal 4 2 146 16 4" xfId="33828" xr:uid="{00000000-0005-0000-0000-000019840000}"/>
    <cellStyle name="Normal 4 2 146 17" xfId="33829" xr:uid="{00000000-0005-0000-0000-00001A840000}"/>
    <cellStyle name="Normal 4 2 146 17 2" xfId="33830" xr:uid="{00000000-0005-0000-0000-00001B840000}"/>
    <cellStyle name="Normal 4 2 146 17 3" xfId="33831" xr:uid="{00000000-0005-0000-0000-00001C840000}"/>
    <cellStyle name="Normal 4 2 146 17 4" xfId="33832" xr:uid="{00000000-0005-0000-0000-00001D840000}"/>
    <cellStyle name="Normal 4 2 146 18" xfId="33833" xr:uid="{00000000-0005-0000-0000-00001E840000}"/>
    <cellStyle name="Normal 4 2 146 18 2" xfId="33834" xr:uid="{00000000-0005-0000-0000-00001F840000}"/>
    <cellStyle name="Normal 4 2 146 18 3" xfId="33835" xr:uid="{00000000-0005-0000-0000-000020840000}"/>
    <cellStyle name="Normal 4 2 146 18 4" xfId="33836" xr:uid="{00000000-0005-0000-0000-000021840000}"/>
    <cellStyle name="Normal 4 2 146 19" xfId="33837" xr:uid="{00000000-0005-0000-0000-000022840000}"/>
    <cellStyle name="Normal 4 2 146 19 2" xfId="33838" xr:uid="{00000000-0005-0000-0000-000023840000}"/>
    <cellStyle name="Normal 4 2 146 19 3" xfId="33839" xr:uid="{00000000-0005-0000-0000-000024840000}"/>
    <cellStyle name="Normal 4 2 146 19 4" xfId="33840" xr:uid="{00000000-0005-0000-0000-000025840000}"/>
    <cellStyle name="Normal 4 2 146 2" xfId="33841" xr:uid="{00000000-0005-0000-0000-000026840000}"/>
    <cellStyle name="Normal 4 2 146 2 2" xfId="33842" xr:uid="{00000000-0005-0000-0000-000027840000}"/>
    <cellStyle name="Normal 4 2 146 2 3" xfId="33843" xr:uid="{00000000-0005-0000-0000-000028840000}"/>
    <cellStyle name="Normal 4 2 146 2 4" xfId="33844" xr:uid="{00000000-0005-0000-0000-000029840000}"/>
    <cellStyle name="Normal 4 2 146 20" xfId="33845" xr:uid="{00000000-0005-0000-0000-00002A840000}"/>
    <cellStyle name="Normal 4 2 146 20 2" xfId="33846" xr:uid="{00000000-0005-0000-0000-00002B840000}"/>
    <cellStyle name="Normal 4 2 146 20 3" xfId="33847" xr:uid="{00000000-0005-0000-0000-00002C840000}"/>
    <cellStyle name="Normal 4 2 146 20 4" xfId="33848" xr:uid="{00000000-0005-0000-0000-00002D840000}"/>
    <cellStyle name="Normal 4 2 146 21" xfId="33849" xr:uid="{00000000-0005-0000-0000-00002E840000}"/>
    <cellStyle name="Normal 4 2 146 21 2" xfId="33850" xr:uid="{00000000-0005-0000-0000-00002F840000}"/>
    <cellStyle name="Normal 4 2 146 21 3" xfId="33851" xr:uid="{00000000-0005-0000-0000-000030840000}"/>
    <cellStyle name="Normal 4 2 146 21 4" xfId="33852" xr:uid="{00000000-0005-0000-0000-000031840000}"/>
    <cellStyle name="Normal 4 2 146 22" xfId="33853" xr:uid="{00000000-0005-0000-0000-000032840000}"/>
    <cellStyle name="Normal 4 2 146 22 2" xfId="33854" xr:uid="{00000000-0005-0000-0000-000033840000}"/>
    <cellStyle name="Normal 4 2 146 22 3" xfId="33855" xr:uid="{00000000-0005-0000-0000-000034840000}"/>
    <cellStyle name="Normal 4 2 146 22 4" xfId="33856" xr:uid="{00000000-0005-0000-0000-000035840000}"/>
    <cellStyle name="Normal 4 2 146 23" xfId="33857" xr:uid="{00000000-0005-0000-0000-000036840000}"/>
    <cellStyle name="Normal 4 2 146 23 2" xfId="33858" xr:uid="{00000000-0005-0000-0000-000037840000}"/>
    <cellStyle name="Normal 4 2 146 23 3" xfId="33859" xr:uid="{00000000-0005-0000-0000-000038840000}"/>
    <cellStyle name="Normal 4 2 146 23 4" xfId="33860" xr:uid="{00000000-0005-0000-0000-000039840000}"/>
    <cellStyle name="Normal 4 2 146 24" xfId="33861" xr:uid="{00000000-0005-0000-0000-00003A840000}"/>
    <cellStyle name="Normal 4 2 146 24 2" xfId="33862" xr:uid="{00000000-0005-0000-0000-00003B840000}"/>
    <cellStyle name="Normal 4 2 146 24 3" xfId="33863" xr:uid="{00000000-0005-0000-0000-00003C840000}"/>
    <cellStyle name="Normal 4 2 146 24 4" xfId="33864" xr:uid="{00000000-0005-0000-0000-00003D840000}"/>
    <cellStyle name="Normal 4 2 146 25" xfId="33865" xr:uid="{00000000-0005-0000-0000-00003E840000}"/>
    <cellStyle name="Normal 4 2 146 25 2" xfId="33866" xr:uid="{00000000-0005-0000-0000-00003F840000}"/>
    <cellStyle name="Normal 4 2 146 25 3" xfId="33867" xr:uid="{00000000-0005-0000-0000-000040840000}"/>
    <cellStyle name="Normal 4 2 146 25 4" xfId="33868" xr:uid="{00000000-0005-0000-0000-000041840000}"/>
    <cellStyle name="Normal 4 2 146 26" xfId="33869" xr:uid="{00000000-0005-0000-0000-000042840000}"/>
    <cellStyle name="Normal 4 2 146 26 2" xfId="33870" xr:uid="{00000000-0005-0000-0000-000043840000}"/>
    <cellStyle name="Normal 4 2 146 26 3" xfId="33871" xr:uid="{00000000-0005-0000-0000-000044840000}"/>
    <cellStyle name="Normal 4 2 146 26 4" xfId="33872" xr:uid="{00000000-0005-0000-0000-000045840000}"/>
    <cellStyle name="Normal 4 2 146 27" xfId="33873" xr:uid="{00000000-0005-0000-0000-000046840000}"/>
    <cellStyle name="Normal 4 2 146 27 2" xfId="33874" xr:uid="{00000000-0005-0000-0000-000047840000}"/>
    <cellStyle name="Normal 4 2 146 27 3" xfId="33875" xr:uid="{00000000-0005-0000-0000-000048840000}"/>
    <cellStyle name="Normal 4 2 146 27 4" xfId="33876" xr:uid="{00000000-0005-0000-0000-000049840000}"/>
    <cellStyle name="Normal 4 2 146 28" xfId="33877" xr:uid="{00000000-0005-0000-0000-00004A840000}"/>
    <cellStyle name="Normal 4 2 146 28 2" xfId="33878" xr:uid="{00000000-0005-0000-0000-00004B840000}"/>
    <cellStyle name="Normal 4 2 146 28 3" xfId="33879" xr:uid="{00000000-0005-0000-0000-00004C840000}"/>
    <cellStyle name="Normal 4 2 146 28 4" xfId="33880" xr:uid="{00000000-0005-0000-0000-00004D840000}"/>
    <cellStyle name="Normal 4 2 146 29" xfId="33881" xr:uid="{00000000-0005-0000-0000-00004E840000}"/>
    <cellStyle name="Normal 4 2 146 29 2" xfId="33882" xr:uid="{00000000-0005-0000-0000-00004F840000}"/>
    <cellStyle name="Normal 4 2 146 29 3" xfId="33883" xr:uid="{00000000-0005-0000-0000-000050840000}"/>
    <cellStyle name="Normal 4 2 146 29 4" xfId="33884" xr:uid="{00000000-0005-0000-0000-000051840000}"/>
    <cellStyle name="Normal 4 2 146 3" xfId="33885" xr:uid="{00000000-0005-0000-0000-000052840000}"/>
    <cellStyle name="Normal 4 2 146 3 2" xfId="33886" xr:uid="{00000000-0005-0000-0000-000053840000}"/>
    <cellStyle name="Normal 4 2 146 3 3" xfId="33887" xr:uid="{00000000-0005-0000-0000-000054840000}"/>
    <cellStyle name="Normal 4 2 146 3 4" xfId="33888" xr:uid="{00000000-0005-0000-0000-000055840000}"/>
    <cellStyle name="Normal 4 2 146 30" xfId="33889" xr:uid="{00000000-0005-0000-0000-000056840000}"/>
    <cellStyle name="Normal 4 2 146 30 2" xfId="33890" xr:uid="{00000000-0005-0000-0000-000057840000}"/>
    <cellStyle name="Normal 4 2 146 30 3" xfId="33891" xr:uid="{00000000-0005-0000-0000-000058840000}"/>
    <cellStyle name="Normal 4 2 146 30 4" xfId="33892" xr:uid="{00000000-0005-0000-0000-000059840000}"/>
    <cellStyle name="Normal 4 2 146 31" xfId="33893" xr:uid="{00000000-0005-0000-0000-00005A840000}"/>
    <cellStyle name="Normal 4 2 146 31 2" xfId="33894" xr:uid="{00000000-0005-0000-0000-00005B840000}"/>
    <cellStyle name="Normal 4 2 146 31 3" xfId="33895" xr:uid="{00000000-0005-0000-0000-00005C840000}"/>
    <cellStyle name="Normal 4 2 146 31 4" xfId="33896" xr:uid="{00000000-0005-0000-0000-00005D840000}"/>
    <cellStyle name="Normal 4 2 146 32" xfId="33897" xr:uid="{00000000-0005-0000-0000-00005E840000}"/>
    <cellStyle name="Normal 4 2 146 32 2" xfId="33898" xr:uid="{00000000-0005-0000-0000-00005F840000}"/>
    <cellStyle name="Normal 4 2 146 32 3" xfId="33899" xr:uid="{00000000-0005-0000-0000-000060840000}"/>
    <cellStyle name="Normal 4 2 146 32 4" xfId="33900" xr:uid="{00000000-0005-0000-0000-000061840000}"/>
    <cellStyle name="Normal 4 2 146 33" xfId="33901" xr:uid="{00000000-0005-0000-0000-000062840000}"/>
    <cellStyle name="Normal 4 2 146 33 2" xfId="33902" xr:uid="{00000000-0005-0000-0000-000063840000}"/>
    <cellStyle name="Normal 4 2 146 33 3" xfId="33903" xr:uid="{00000000-0005-0000-0000-000064840000}"/>
    <cellStyle name="Normal 4 2 146 33 4" xfId="33904" xr:uid="{00000000-0005-0000-0000-000065840000}"/>
    <cellStyle name="Normal 4 2 146 34" xfId="33905" xr:uid="{00000000-0005-0000-0000-000066840000}"/>
    <cellStyle name="Normal 4 2 146 34 2" xfId="33906" xr:uid="{00000000-0005-0000-0000-000067840000}"/>
    <cellStyle name="Normal 4 2 146 34 3" xfId="33907" xr:uid="{00000000-0005-0000-0000-000068840000}"/>
    <cellStyle name="Normal 4 2 146 34 4" xfId="33908" xr:uid="{00000000-0005-0000-0000-000069840000}"/>
    <cellStyle name="Normal 4 2 146 35" xfId="33909" xr:uid="{00000000-0005-0000-0000-00006A840000}"/>
    <cellStyle name="Normal 4 2 146 35 2" xfId="33910" xr:uid="{00000000-0005-0000-0000-00006B840000}"/>
    <cellStyle name="Normal 4 2 146 35 3" xfId="33911" xr:uid="{00000000-0005-0000-0000-00006C840000}"/>
    <cellStyle name="Normal 4 2 146 35 4" xfId="33912" xr:uid="{00000000-0005-0000-0000-00006D840000}"/>
    <cellStyle name="Normal 4 2 146 36" xfId="33913" xr:uid="{00000000-0005-0000-0000-00006E840000}"/>
    <cellStyle name="Normal 4 2 146 36 2" xfId="33914" xr:uid="{00000000-0005-0000-0000-00006F840000}"/>
    <cellStyle name="Normal 4 2 146 36 3" xfId="33915" xr:uid="{00000000-0005-0000-0000-000070840000}"/>
    <cellStyle name="Normal 4 2 146 36 4" xfId="33916" xr:uid="{00000000-0005-0000-0000-000071840000}"/>
    <cellStyle name="Normal 4 2 146 37" xfId="33917" xr:uid="{00000000-0005-0000-0000-000072840000}"/>
    <cellStyle name="Normal 4 2 146 37 2" xfId="33918" xr:uid="{00000000-0005-0000-0000-000073840000}"/>
    <cellStyle name="Normal 4 2 146 37 3" xfId="33919" xr:uid="{00000000-0005-0000-0000-000074840000}"/>
    <cellStyle name="Normal 4 2 146 37 4" xfId="33920" xr:uid="{00000000-0005-0000-0000-000075840000}"/>
    <cellStyle name="Normal 4 2 146 38" xfId="33921" xr:uid="{00000000-0005-0000-0000-000076840000}"/>
    <cellStyle name="Normal 4 2 146 38 2" xfId="33922" xr:uid="{00000000-0005-0000-0000-000077840000}"/>
    <cellStyle name="Normal 4 2 146 38 3" xfId="33923" xr:uid="{00000000-0005-0000-0000-000078840000}"/>
    <cellStyle name="Normal 4 2 146 38 4" xfId="33924" xr:uid="{00000000-0005-0000-0000-000079840000}"/>
    <cellStyle name="Normal 4 2 146 39" xfId="33925" xr:uid="{00000000-0005-0000-0000-00007A840000}"/>
    <cellStyle name="Normal 4 2 146 39 2" xfId="33926" xr:uid="{00000000-0005-0000-0000-00007B840000}"/>
    <cellStyle name="Normal 4 2 146 39 3" xfId="33927" xr:uid="{00000000-0005-0000-0000-00007C840000}"/>
    <cellStyle name="Normal 4 2 146 39 4" xfId="33928" xr:uid="{00000000-0005-0000-0000-00007D840000}"/>
    <cellStyle name="Normal 4 2 146 4" xfId="33929" xr:uid="{00000000-0005-0000-0000-00007E840000}"/>
    <cellStyle name="Normal 4 2 146 4 2" xfId="33930" xr:uid="{00000000-0005-0000-0000-00007F840000}"/>
    <cellStyle name="Normal 4 2 146 4 3" xfId="33931" xr:uid="{00000000-0005-0000-0000-000080840000}"/>
    <cellStyle name="Normal 4 2 146 4 4" xfId="33932" xr:uid="{00000000-0005-0000-0000-000081840000}"/>
    <cellStyle name="Normal 4 2 146 40" xfId="33933" xr:uid="{00000000-0005-0000-0000-000082840000}"/>
    <cellStyle name="Normal 4 2 146 40 2" xfId="33934" xr:uid="{00000000-0005-0000-0000-000083840000}"/>
    <cellStyle name="Normal 4 2 146 40 3" xfId="33935" xr:uid="{00000000-0005-0000-0000-000084840000}"/>
    <cellStyle name="Normal 4 2 146 40 4" xfId="33936" xr:uid="{00000000-0005-0000-0000-000085840000}"/>
    <cellStyle name="Normal 4 2 146 41" xfId="33937" xr:uid="{00000000-0005-0000-0000-000086840000}"/>
    <cellStyle name="Normal 4 2 146 41 2" xfId="33938" xr:uid="{00000000-0005-0000-0000-000087840000}"/>
    <cellStyle name="Normal 4 2 146 41 3" xfId="33939" xr:uid="{00000000-0005-0000-0000-000088840000}"/>
    <cellStyle name="Normal 4 2 146 41 4" xfId="33940" xr:uid="{00000000-0005-0000-0000-000089840000}"/>
    <cellStyle name="Normal 4 2 146 42" xfId="33941" xr:uid="{00000000-0005-0000-0000-00008A840000}"/>
    <cellStyle name="Normal 4 2 146 42 2" xfId="33942" xr:uid="{00000000-0005-0000-0000-00008B840000}"/>
    <cellStyle name="Normal 4 2 146 42 3" xfId="33943" xr:uid="{00000000-0005-0000-0000-00008C840000}"/>
    <cellStyle name="Normal 4 2 146 42 4" xfId="33944" xr:uid="{00000000-0005-0000-0000-00008D840000}"/>
    <cellStyle name="Normal 4 2 146 43" xfId="33945" xr:uid="{00000000-0005-0000-0000-00008E840000}"/>
    <cellStyle name="Normal 4 2 146 43 2" xfId="33946" xr:uid="{00000000-0005-0000-0000-00008F840000}"/>
    <cellStyle name="Normal 4 2 146 43 3" xfId="33947" xr:uid="{00000000-0005-0000-0000-000090840000}"/>
    <cellStyle name="Normal 4 2 146 43 4" xfId="33948" xr:uid="{00000000-0005-0000-0000-000091840000}"/>
    <cellStyle name="Normal 4 2 146 44" xfId="33949" xr:uid="{00000000-0005-0000-0000-000092840000}"/>
    <cellStyle name="Normal 4 2 146 44 2" xfId="33950" xr:uid="{00000000-0005-0000-0000-000093840000}"/>
    <cellStyle name="Normal 4 2 146 44 3" xfId="33951" xr:uid="{00000000-0005-0000-0000-000094840000}"/>
    <cellStyle name="Normal 4 2 146 44 4" xfId="33952" xr:uid="{00000000-0005-0000-0000-000095840000}"/>
    <cellStyle name="Normal 4 2 146 45" xfId="33953" xr:uid="{00000000-0005-0000-0000-000096840000}"/>
    <cellStyle name="Normal 4 2 146 45 2" xfId="33954" xr:uid="{00000000-0005-0000-0000-000097840000}"/>
    <cellStyle name="Normal 4 2 146 45 3" xfId="33955" xr:uid="{00000000-0005-0000-0000-000098840000}"/>
    <cellStyle name="Normal 4 2 146 45 4" xfId="33956" xr:uid="{00000000-0005-0000-0000-000099840000}"/>
    <cellStyle name="Normal 4 2 146 46" xfId="33957" xr:uid="{00000000-0005-0000-0000-00009A840000}"/>
    <cellStyle name="Normal 4 2 146 46 2" xfId="33958" xr:uid="{00000000-0005-0000-0000-00009B840000}"/>
    <cellStyle name="Normal 4 2 146 46 3" xfId="33959" xr:uid="{00000000-0005-0000-0000-00009C840000}"/>
    <cellStyle name="Normal 4 2 146 46 4" xfId="33960" xr:uid="{00000000-0005-0000-0000-00009D840000}"/>
    <cellStyle name="Normal 4 2 146 47" xfId="33961" xr:uid="{00000000-0005-0000-0000-00009E840000}"/>
    <cellStyle name="Normal 4 2 146 48" xfId="33962" xr:uid="{00000000-0005-0000-0000-00009F840000}"/>
    <cellStyle name="Normal 4 2 146 49" xfId="33963" xr:uid="{00000000-0005-0000-0000-0000A0840000}"/>
    <cellStyle name="Normal 4 2 146 5" xfId="33964" xr:uid="{00000000-0005-0000-0000-0000A1840000}"/>
    <cellStyle name="Normal 4 2 146 5 2" xfId="33965" xr:uid="{00000000-0005-0000-0000-0000A2840000}"/>
    <cellStyle name="Normal 4 2 146 5 3" xfId="33966" xr:uid="{00000000-0005-0000-0000-0000A3840000}"/>
    <cellStyle name="Normal 4 2 146 5 4" xfId="33967" xr:uid="{00000000-0005-0000-0000-0000A4840000}"/>
    <cellStyle name="Normal 4 2 146 50" xfId="33968" xr:uid="{00000000-0005-0000-0000-0000A5840000}"/>
    <cellStyle name="Normal 4 2 146 6" xfId="33969" xr:uid="{00000000-0005-0000-0000-0000A6840000}"/>
    <cellStyle name="Normal 4 2 146 6 2" xfId="33970" xr:uid="{00000000-0005-0000-0000-0000A7840000}"/>
    <cellStyle name="Normal 4 2 146 6 3" xfId="33971" xr:uid="{00000000-0005-0000-0000-0000A8840000}"/>
    <cellStyle name="Normal 4 2 146 6 4" xfId="33972" xr:uid="{00000000-0005-0000-0000-0000A9840000}"/>
    <cellStyle name="Normal 4 2 146 7" xfId="33973" xr:uid="{00000000-0005-0000-0000-0000AA840000}"/>
    <cellStyle name="Normal 4 2 146 7 2" xfId="33974" xr:uid="{00000000-0005-0000-0000-0000AB840000}"/>
    <cellStyle name="Normal 4 2 146 7 3" xfId="33975" xr:uid="{00000000-0005-0000-0000-0000AC840000}"/>
    <cellStyle name="Normal 4 2 146 7 4" xfId="33976" xr:uid="{00000000-0005-0000-0000-0000AD840000}"/>
    <cellStyle name="Normal 4 2 146 8" xfId="33977" xr:uid="{00000000-0005-0000-0000-0000AE840000}"/>
    <cellStyle name="Normal 4 2 146 8 2" xfId="33978" xr:uid="{00000000-0005-0000-0000-0000AF840000}"/>
    <cellStyle name="Normal 4 2 146 8 3" xfId="33979" xr:uid="{00000000-0005-0000-0000-0000B0840000}"/>
    <cellStyle name="Normal 4 2 146 8 4" xfId="33980" xr:uid="{00000000-0005-0000-0000-0000B1840000}"/>
    <cellStyle name="Normal 4 2 146 9" xfId="33981" xr:uid="{00000000-0005-0000-0000-0000B2840000}"/>
    <cellStyle name="Normal 4 2 146 9 2" xfId="33982" xr:uid="{00000000-0005-0000-0000-0000B3840000}"/>
    <cellStyle name="Normal 4 2 146 9 3" xfId="33983" xr:uid="{00000000-0005-0000-0000-0000B4840000}"/>
    <cellStyle name="Normal 4 2 146 9 4" xfId="33984" xr:uid="{00000000-0005-0000-0000-0000B5840000}"/>
    <cellStyle name="Normal 4 2 146_Annex-25(B)-1" xfId="33985" xr:uid="{00000000-0005-0000-0000-0000B6840000}"/>
    <cellStyle name="Normal 4 2 147" xfId="33986" xr:uid="{00000000-0005-0000-0000-0000B7840000}"/>
    <cellStyle name="Normal 4 2 147 2" xfId="33987" xr:uid="{00000000-0005-0000-0000-0000B8840000}"/>
    <cellStyle name="Normal 4 2 148" xfId="33988" xr:uid="{00000000-0005-0000-0000-0000B9840000}"/>
    <cellStyle name="Normal 4 2 148 2" xfId="33989" xr:uid="{00000000-0005-0000-0000-0000BA840000}"/>
    <cellStyle name="Normal 4 2 149" xfId="33990" xr:uid="{00000000-0005-0000-0000-0000BB840000}"/>
    <cellStyle name="Normal 4 2 149 2" xfId="33991" xr:uid="{00000000-0005-0000-0000-0000BC840000}"/>
    <cellStyle name="Normal 4 2 15" xfId="33992" xr:uid="{00000000-0005-0000-0000-0000BD840000}"/>
    <cellStyle name="Normal 4 2 15 10" xfId="33993" xr:uid="{00000000-0005-0000-0000-0000BE840000}"/>
    <cellStyle name="Normal 4 2 15 10 2" xfId="33994" xr:uid="{00000000-0005-0000-0000-0000BF840000}"/>
    <cellStyle name="Normal 4 2 15 10 3" xfId="33995" xr:uid="{00000000-0005-0000-0000-0000C0840000}"/>
    <cellStyle name="Normal 4 2 15 10 4" xfId="33996" xr:uid="{00000000-0005-0000-0000-0000C1840000}"/>
    <cellStyle name="Normal 4 2 15 11" xfId="33997" xr:uid="{00000000-0005-0000-0000-0000C2840000}"/>
    <cellStyle name="Normal 4 2 15 11 2" xfId="33998" xr:uid="{00000000-0005-0000-0000-0000C3840000}"/>
    <cellStyle name="Normal 4 2 15 11 3" xfId="33999" xr:uid="{00000000-0005-0000-0000-0000C4840000}"/>
    <cellStyle name="Normal 4 2 15 11 4" xfId="34000" xr:uid="{00000000-0005-0000-0000-0000C5840000}"/>
    <cellStyle name="Normal 4 2 15 12" xfId="34001" xr:uid="{00000000-0005-0000-0000-0000C6840000}"/>
    <cellStyle name="Normal 4 2 15 12 2" xfId="34002" xr:uid="{00000000-0005-0000-0000-0000C7840000}"/>
    <cellStyle name="Normal 4 2 15 12 3" xfId="34003" xr:uid="{00000000-0005-0000-0000-0000C8840000}"/>
    <cellStyle name="Normal 4 2 15 12 4" xfId="34004" xr:uid="{00000000-0005-0000-0000-0000C9840000}"/>
    <cellStyle name="Normal 4 2 15 13" xfId="34005" xr:uid="{00000000-0005-0000-0000-0000CA840000}"/>
    <cellStyle name="Normal 4 2 15 13 2" xfId="34006" xr:uid="{00000000-0005-0000-0000-0000CB840000}"/>
    <cellStyle name="Normal 4 2 15 13 3" xfId="34007" xr:uid="{00000000-0005-0000-0000-0000CC840000}"/>
    <cellStyle name="Normal 4 2 15 13 4" xfId="34008" xr:uid="{00000000-0005-0000-0000-0000CD840000}"/>
    <cellStyle name="Normal 4 2 15 14" xfId="34009" xr:uid="{00000000-0005-0000-0000-0000CE840000}"/>
    <cellStyle name="Normal 4 2 15 14 2" xfId="34010" xr:uid="{00000000-0005-0000-0000-0000CF840000}"/>
    <cellStyle name="Normal 4 2 15 14 3" xfId="34011" xr:uid="{00000000-0005-0000-0000-0000D0840000}"/>
    <cellStyle name="Normal 4 2 15 14 4" xfId="34012" xr:uid="{00000000-0005-0000-0000-0000D1840000}"/>
    <cellStyle name="Normal 4 2 15 15" xfId="34013" xr:uid="{00000000-0005-0000-0000-0000D2840000}"/>
    <cellStyle name="Normal 4 2 15 15 2" xfId="34014" xr:uid="{00000000-0005-0000-0000-0000D3840000}"/>
    <cellStyle name="Normal 4 2 15 15 3" xfId="34015" xr:uid="{00000000-0005-0000-0000-0000D4840000}"/>
    <cellStyle name="Normal 4 2 15 15 4" xfId="34016" xr:uid="{00000000-0005-0000-0000-0000D5840000}"/>
    <cellStyle name="Normal 4 2 15 16" xfId="34017" xr:uid="{00000000-0005-0000-0000-0000D6840000}"/>
    <cellStyle name="Normal 4 2 15 16 2" xfId="34018" xr:uid="{00000000-0005-0000-0000-0000D7840000}"/>
    <cellStyle name="Normal 4 2 15 16 3" xfId="34019" xr:uid="{00000000-0005-0000-0000-0000D8840000}"/>
    <cellStyle name="Normal 4 2 15 16 4" xfId="34020" xr:uid="{00000000-0005-0000-0000-0000D9840000}"/>
    <cellStyle name="Normal 4 2 15 17" xfId="34021" xr:uid="{00000000-0005-0000-0000-0000DA840000}"/>
    <cellStyle name="Normal 4 2 15 17 2" xfId="34022" xr:uid="{00000000-0005-0000-0000-0000DB840000}"/>
    <cellStyle name="Normal 4 2 15 17 3" xfId="34023" xr:uid="{00000000-0005-0000-0000-0000DC840000}"/>
    <cellStyle name="Normal 4 2 15 17 4" xfId="34024" xr:uid="{00000000-0005-0000-0000-0000DD840000}"/>
    <cellStyle name="Normal 4 2 15 18" xfId="34025" xr:uid="{00000000-0005-0000-0000-0000DE840000}"/>
    <cellStyle name="Normal 4 2 15 18 2" xfId="34026" xr:uid="{00000000-0005-0000-0000-0000DF840000}"/>
    <cellStyle name="Normal 4 2 15 18 3" xfId="34027" xr:uid="{00000000-0005-0000-0000-0000E0840000}"/>
    <cellStyle name="Normal 4 2 15 18 4" xfId="34028" xr:uid="{00000000-0005-0000-0000-0000E1840000}"/>
    <cellStyle name="Normal 4 2 15 19" xfId="34029" xr:uid="{00000000-0005-0000-0000-0000E2840000}"/>
    <cellStyle name="Normal 4 2 15 19 2" xfId="34030" xr:uid="{00000000-0005-0000-0000-0000E3840000}"/>
    <cellStyle name="Normal 4 2 15 19 3" xfId="34031" xr:uid="{00000000-0005-0000-0000-0000E4840000}"/>
    <cellStyle name="Normal 4 2 15 19 4" xfId="34032" xr:uid="{00000000-0005-0000-0000-0000E5840000}"/>
    <cellStyle name="Normal 4 2 15 2" xfId="34033" xr:uid="{00000000-0005-0000-0000-0000E6840000}"/>
    <cellStyle name="Normal 4 2 15 2 2" xfId="34034" xr:uid="{00000000-0005-0000-0000-0000E7840000}"/>
    <cellStyle name="Normal 4 2 15 2 3" xfId="34035" xr:uid="{00000000-0005-0000-0000-0000E8840000}"/>
    <cellStyle name="Normal 4 2 15 2 4" xfId="34036" xr:uid="{00000000-0005-0000-0000-0000E9840000}"/>
    <cellStyle name="Normal 4 2 15 20" xfId="34037" xr:uid="{00000000-0005-0000-0000-0000EA840000}"/>
    <cellStyle name="Normal 4 2 15 20 2" xfId="34038" xr:uid="{00000000-0005-0000-0000-0000EB840000}"/>
    <cellStyle name="Normal 4 2 15 20 3" xfId="34039" xr:uid="{00000000-0005-0000-0000-0000EC840000}"/>
    <cellStyle name="Normal 4 2 15 20 4" xfId="34040" xr:uid="{00000000-0005-0000-0000-0000ED840000}"/>
    <cellStyle name="Normal 4 2 15 21" xfId="34041" xr:uid="{00000000-0005-0000-0000-0000EE840000}"/>
    <cellStyle name="Normal 4 2 15 21 2" xfId="34042" xr:uid="{00000000-0005-0000-0000-0000EF840000}"/>
    <cellStyle name="Normal 4 2 15 21 3" xfId="34043" xr:uid="{00000000-0005-0000-0000-0000F0840000}"/>
    <cellStyle name="Normal 4 2 15 21 4" xfId="34044" xr:uid="{00000000-0005-0000-0000-0000F1840000}"/>
    <cellStyle name="Normal 4 2 15 22" xfId="34045" xr:uid="{00000000-0005-0000-0000-0000F2840000}"/>
    <cellStyle name="Normal 4 2 15 22 2" xfId="34046" xr:uid="{00000000-0005-0000-0000-0000F3840000}"/>
    <cellStyle name="Normal 4 2 15 22 3" xfId="34047" xr:uid="{00000000-0005-0000-0000-0000F4840000}"/>
    <cellStyle name="Normal 4 2 15 22 4" xfId="34048" xr:uid="{00000000-0005-0000-0000-0000F5840000}"/>
    <cellStyle name="Normal 4 2 15 23" xfId="34049" xr:uid="{00000000-0005-0000-0000-0000F6840000}"/>
    <cellStyle name="Normal 4 2 15 23 2" xfId="34050" xr:uid="{00000000-0005-0000-0000-0000F7840000}"/>
    <cellStyle name="Normal 4 2 15 23 3" xfId="34051" xr:uid="{00000000-0005-0000-0000-0000F8840000}"/>
    <cellStyle name="Normal 4 2 15 23 4" xfId="34052" xr:uid="{00000000-0005-0000-0000-0000F9840000}"/>
    <cellStyle name="Normal 4 2 15 24" xfId="34053" xr:uid="{00000000-0005-0000-0000-0000FA840000}"/>
    <cellStyle name="Normal 4 2 15 24 2" xfId="34054" xr:uid="{00000000-0005-0000-0000-0000FB840000}"/>
    <cellStyle name="Normal 4 2 15 24 3" xfId="34055" xr:uid="{00000000-0005-0000-0000-0000FC840000}"/>
    <cellStyle name="Normal 4 2 15 24 4" xfId="34056" xr:uid="{00000000-0005-0000-0000-0000FD840000}"/>
    <cellStyle name="Normal 4 2 15 25" xfId="34057" xr:uid="{00000000-0005-0000-0000-0000FE840000}"/>
    <cellStyle name="Normal 4 2 15 25 2" xfId="34058" xr:uid="{00000000-0005-0000-0000-0000FF840000}"/>
    <cellStyle name="Normal 4 2 15 25 3" xfId="34059" xr:uid="{00000000-0005-0000-0000-000000850000}"/>
    <cellStyle name="Normal 4 2 15 25 4" xfId="34060" xr:uid="{00000000-0005-0000-0000-000001850000}"/>
    <cellStyle name="Normal 4 2 15 26" xfId="34061" xr:uid="{00000000-0005-0000-0000-000002850000}"/>
    <cellStyle name="Normal 4 2 15 26 2" xfId="34062" xr:uid="{00000000-0005-0000-0000-000003850000}"/>
    <cellStyle name="Normal 4 2 15 26 3" xfId="34063" xr:uid="{00000000-0005-0000-0000-000004850000}"/>
    <cellStyle name="Normal 4 2 15 26 4" xfId="34064" xr:uid="{00000000-0005-0000-0000-000005850000}"/>
    <cellStyle name="Normal 4 2 15 27" xfId="34065" xr:uid="{00000000-0005-0000-0000-000006850000}"/>
    <cellStyle name="Normal 4 2 15 27 2" xfId="34066" xr:uid="{00000000-0005-0000-0000-000007850000}"/>
    <cellStyle name="Normal 4 2 15 27 3" xfId="34067" xr:uid="{00000000-0005-0000-0000-000008850000}"/>
    <cellStyle name="Normal 4 2 15 27 4" xfId="34068" xr:uid="{00000000-0005-0000-0000-000009850000}"/>
    <cellStyle name="Normal 4 2 15 28" xfId="34069" xr:uid="{00000000-0005-0000-0000-00000A850000}"/>
    <cellStyle name="Normal 4 2 15 28 2" xfId="34070" xr:uid="{00000000-0005-0000-0000-00000B850000}"/>
    <cellStyle name="Normal 4 2 15 28 3" xfId="34071" xr:uid="{00000000-0005-0000-0000-00000C850000}"/>
    <cellStyle name="Normal 4 2 15 28 4" xfId="34072" xr:uid="{00000000-0005-0000-0000-00000D850000}"/>
    <cellStyle name="Normal 4 2 15 29" xfId="34073" xr:uid="{00000000-0005-0000-0000-00000E850000}"/>
    <cellStyle name="Normal 4 2 15 29 2" xfId="34074" xr:uid="{00000000-0005-0000-0000-00000F850000}"/>
    <cellStyle name="Normal 4 2 15 29 3" xfId="34075" xr:uid="{00000000-0005-0000-0000-000010850000}"/>
    <cellStyle name="Normal 4 2 15 29 4" xfId="34076" xr:uid="{00000000-0005-0000-0000-000011850000}"/>
    <cellStyle name="Normal 4 2 15 3" xfId="34077" xr:uid="{00000000-0005-0000-0000-000012850000}"/>
    <cellStyle name="Normal 4 2 15 3 2" xfId="34078" xr:uid="{00000000-0005-0000-0000-000013850000}"/>
    <cellStyle name="Normal 4 2 15 3 3" xfId="34079" xr:uid="{00000000-0005-0000-0000-000014850000}"/>
    <cellStyle name="Normal 4 2 15 3 4" xfId="34080" xr:uid="{00000000-0005-0000-0000-000015850000}"/>
    <cellStyle name="Normal 4 2 15 30" xfId="34081" xr:uid="{00000000-0005-0000-0000-000016850000}"/>
    <cellStyle name="Normal 4 2 15 30 2" xfId="34082" xr:uid="{00000000-0005-0000-0000-000017850000}"/>
    <cellStyle name="Normal 4 2 15 30 3" xfId="34083" xr:uid="{00000000-0005-0000-0000-000018850000}"/>
    <cellStyle name="Normal 4 2 15 30 4" xfId="34084" xr:uid="{00000000-0005-0000-0000-000019850000}"/>
    <cellStyle name="Normal 4 2 15 31" xfId="34085" xr:uid="{00000000-0005-0000-0000-00001A850000}"/>
    <cellStyle name="Normal 4 2 15 31 2" xfId="34086" xr:uid="{00000000-0005-0000-0000-00001B850000}"/>
    <cellStyle name="Normal 4 2 15 31 3" xfId="34087" xr:uid="{00000000-0005-0000-0000-00001C850000}"/>
    <cellStyle name="Normal 4 2 15 31 4" xfId="34088" xr:uid="{00000000-0005-0000-0000-00001D850000}"/>
    <cellStyle name="Normal 4 2 15 32" xfId="34089" xr:uid="{00000000-0005-0000-0000-00001E850000}"/>
    <cellStyle name="Normal 4 2 15 32 2" xfId="34090" xr:uid="{00000000-0005-0000-0000-00001F850000}"/>
    <cellStyle name="Normal 4 2 15 32 3" xfId="34091" xr:uid="{00000000-0005-0000-0000-000020850000}"/>
    <cellStyle name="Normal 4 2 15 32 4" xfId="34092" xr:uid="{00000000-0005-0000-0000-000021850000}"/>
    <cellStyle name="Normal 4 2 15 33" xfId="34093" xr:uid="{00000000-0005-0000-0000-000022850000}"/>
    <cellStyle name="Normal 4 2 15 33 2" xfId="34094" xr:uid="{00000000-0005-0000-0000-000023850000}"/>
    <cellStyle name="Normal 4 2 15 33 3" xfId="34095" xr:uid="{00000000-0005-0000-0000-000024850000}"/>
    <cellStyle name="Normal 4 2 15 33 4" xfId="34096" xr:uid="{00000000-0005-0000-0000-000025850000}"/>
    <cellStyle name="Normal 4 2 15 34" xfId="34097" xr:uid="{00000000-0005-0000-0000-000026850000}"/>
    <cellStyle name="Normal 4 2 15 34 2" xfId="34098" xr:uid="{00000000-0005-0000-0000-000027850000}"/>
    <cellStyle name="Normal 4 2 15 34 3" xfId="34099" xr:uid="{00000000-0005-0000-0000-000028850000}"/>
    <cellStyle name="Normal 4 2 15 34 4" xfId="34100" xr:uid="{00000000-0005-0000-0000-000029850000}"/>
    <cellStyle name="Normal 4 2 15 35" xfId="34101" xr:uid="{00000000-0005-0000-0000-00002A850000}"/>
    <cellStyle name="Normal 4 2 15 35 2" xfId="34102" xr:uid="{00000000-0005-0000-0000-00002B850000}"/>
    <cellStyle name="Normal 4 2 15 35 3" xfId="34103" xr:uid="{00000000-0005-0000-0000-00002C850000}"/>
    <cellStyle name="Normal 4 2 15 35 4" xfId="34104" xr:uid="{00000000-0005-0000-0000-00002D850000}"/>
    <cellStyle name="Normal 4 2 15 36" xfId="34105" xr:uid="{00000000-0005-0000-0000-00002E850000}"/>
    <cellStyle name="Normal 4 2 15 36 2" xfId="34106" xr:uid="{00000000-0005-0000-0000-00002F850000}"/>
    <cellStyle name="Normal 4 2 15 36 3" xfId="34107" xr:uid="{00000000-0005-0000-0000-000030850000}"/>
    <cellStyle name="Normal 4 2 15 36 4" xfId="34108" xr:uid="{00000000-0005-0000-0000-000031850000}"/>
    <cellStyle name="Normal 4 2 15 37" xfId="34109" xr:uid="{00000000-0005-0000-0000-000032850000}"/>
    <cellStyle name="Normal 4 2 15 37 2" xfId="34110" xr:uid="{00000000-0005-0000-0000-000033850000}"/>
    <cellStyle name="Normal 4 2 15 37 3" xfId="34111" xr:uid="{00000000-0005-0000-0000-000034850000}"/>
    <cellStyle name="Normal 4 2 15 37 4" xfId="34112" xr:uid="{00000000-0005-0000-0000-000035850000}"/>
    <cellStyle name="Normal 4 2 15 38" xfId="34113" xr:uid="{00000000-0005-0000-0000-000036850000}"/>
    <cellStyle name="Normal 4 2 15 38 2" xfId="34114" xr:uid="{00000000-0005-0000-0000-000037850000}"/>
    <cellStyle name="Normal 4 2 15 38 3" xfId="34115" xr:uid="{00000000-0005-0000-0000-000038850000}"/>
    <cellStyle name="Normal 4 2 15 38 4" xfId="34116" xr:uid="{00000000-0005-0000-0000-000039850000}"/>
    <cellStyle name="Normal 4 2 15 39" xfId="34117" xr:uid="{00000000-0005-0000-0000-00003A850000}"/>
    <cellStyle name="Normal 4 2 15 39 2" xfId="34118" xr:uid="{00000000-0005-0000-0000-00003B850000}"/>
    <cellStyle name="Normal 4 2 15 39 3" xfId="34119" xr:uid="{00000000-0005-0000-0000-00003C850000}"/>
    <cellStyle name="Normal 4 2 15 39 4" xfId="34120" xr:uid="{00000000-0005-0000-0000-00003D850000}"/>
    <cellStyle name="Normal 4 2 15 4" xfId="34121" xr:uid="{00000000-0005-0000-0000-00003E850000}"/>
    <cellStyle name="Normal 4 2 15 4 2" xfId="34122" xr:uid="{00000000-0005-0000-0000-00003F850000}"/>
    <cellStyle name="Normal 4 2 15 4 3" xfId="34123" xr:uid="{00000000-0005-0000-0000-000040850000}"/>
    <cellStyle name="Normal 4 2 15 4 4" xfId="34124" xr:uid="{00000000-0005-0000-0000-000041850000}"/>
    <cellStyle name="Normal 4 2 15 40" xfId="34125" xr:uid="{00000000-0005-0000-0000-000042850000}"/>
    <cellStyle name="Normal 4 2 15 40 2" xfId="34126" xr:uid="{00000000-0005-0000-0000-000043850000}"/>
    <cellStyle name="Normal 4 2 15 40 3" xfId="34127" xr:uid="{00000000-0005-0000-0000-000044850000}"/>
    <cellStyle name="Normal 4 2 15 40 4" xfId="34128" xr:uid="{00000000-0005-0000-0000-000045850000}"/>
    <cellStyle name="Normal 4 2 15 41" xfId="34129" xr:uid="{00000000-0005-0000-0000-000046850000}"/>
    <cellStyle name="Normal 4 2 15 41 2" xfId="34130" xr:uid="{00000000-0005-0000-0000-000047850000}"/>
    <cellStyle name="Normal 4 2 15 41 3" xfId="34131" xr:uid="{00000000-0005-0000-0000-000048850000}"/>
    <cellStyle name="Normal 4 2 15 41 4" xfId="34132" xr:uid="{00000000-0005-0000-0000-000049850000}"/>
    <cellStyle name="Normal 4 2 15 42" xfId="34133" xr:uid="{00000000-0005-0000-0000-00004A850000}"/>
    <cellStyle name="Normal 4 2 15 42 2" xfId="34134" xr:uid="{00000000-0005-0000-0000-00004B850000}"/>
    <cellStyle name="Normal 4 2 15 42 3" xfId="34135" xr:uid="{00000000-0005-0000-0000-00004C850000}"/>
    <cellStyle name="Normal 4 2 15 42 4" xfId="34136" xr:uid="{00000000-0005-0000-0000-00004D850000}"/>
    <cellStyle name="Normal 4 2 15 43" xfId="34137" xr:uid="{00000000-0005-0000-0000-00004E850000}"/>
    <cellStyle name="Normal 4 2 15 43 2" xfId="34138" xr:uid="{00000000-0005-0000-0000-00004F850000}"/>
    <cellStyle name="Normal 4 2 15 43 3" xfId="34139" xr:uid="{00000000-0005-0000-0000-000050850000}"/>
    <cellStyle name="Normal 4 2 15 43 4" xfId="34140" xr:uid="{00000000-0005-0000-0000-000051850000}"/>
    <cellStyle name="Normal 4 2 15 44" xfId="34141" xr:uid="{00000000-0005-0000-0000-000052850000}"/>
    <cellStyle name="Normal 4 2 15 44 2" xfId="34142" xr:uid="{00000000-0005-0000-0000-000053850000}"/>
    <cellStyle name="Normal 4 2 15 44 3" xfId="34143" xr:uid="{00000000-0005-0000-0000-000054850000}"/>
    <cellStyle name="Normal 4 2 15 44 4" xfId="34144" xr:uid="{00000000-0005-0000-0000-000055850000}"/>
    <cellStyle name="Normal 4 2 15 45" xfId="34145" xr:uid="{00000000-0005-0000-0000-000056850000}"/>
    <cellStyle name="Normal 4 2 15 45 2" xfId="34146" xr:uid="{00000000-0005-0000-0000-000057850000}"/>
    <cellStyle name="Normal 4 2 15 45 3" xfId="34147" xr:uid="{00000000-0005-0000-0000-000058850000}"/>
    <cellStyle name="Normal 4 2 15 45 4" xfId="34148" xr:uid="{00000000-0005-0000-0000-000059850000}"/>
    <cellStyle name="Normal 4 2 15 46" xfId="34149" xr:uid="{00000000-0005-0000-0000-00005A850000}"/>
    <cellStyle name="Normal 4 2 15 46 2" xfId="34150" xr:uid="{00000000-0005-0000-0000-00005B850000}"/>
    <cellStyle name="Normal 4 2 15 46 3" xfId="34151" xr:uid="{00000000-0005-0000-0000-00005C850000}"/>
    <cellStyle name="Normal 4 2 15 46 4" xfId="34152" xr:uid="{00000000-0005-0000-0000-00005D850000}"/>
    <cellStyle name="Normal 4 2 15 47" xfId="34153" xr:uid="{00000000-0005-0000-0000-00005E850000}"/>
    <cellStyle name="Normal 4 2 15 48" xfId="34154" xr:uid="{00000000-0005-0000-0000-00005F850000}"/>
    <cellStyle name="Normal 4 2 15 49" xfId="34155" xr:uid="{00000000-0005-0000-0000-000060850000}"/>
    <cellStyle name="Normal 4 2 15 5" xfId="34156" xr:uid="{00000000-0005-0000-0000-000061850000}"/>
    <cellStyle name="Normal 4 2 15 5 2" xfId="34157" xr:uid="{00000000-0005-0000-0000-000062850000}"/>
    <cellStyle name="Normal 4 2 15 5 3" xfId="34158" xr:uid="{00000000-0005-0000-0000-000063850000}"/>
    <cellStyle name="Normal 4 2 15 5 4" xfId="34159" xr:uid="{00000000-0005-0000-0000-000064850000}"/>
    <cellStyle name="Normal 4 2 15 50" xfId="34160" xr:uid="{00000000-0005-0000-0000-000065850000}"/>
    <cellStyle name="Normal 4 2 15 6" xfId="34161" xr:uid="{00000000-0005-0000-0000-000066850000}"/>
    <cellStyle name="Normal 4 2 15 6 2" xfId="34162" xr:uid="{00000000-0005-0000-0000-000067850000}"/>
    <cellStyle name="Normal 4 2 15 6 3" xfId="34163" xr:uid="{00000000-0005-0000-0000-000068850000}"/>
    <cellStyle name="Normal 4 2 15 6 4" xfId="34164" xr:uid="{00000000-0005-0000-0000-000069850000}"/>
    <cellStyle name="Normal 4 2 15 7" xfId="34165" xr:uid="{00000000-0005-0000-0000-00006A850000}"/>
    <cellStyle name="Normal 4 2 15 7 2" xfId="34166" xr:uid="{00000000-0005-0000-0000-00006B850000}"/>
    <cellStyle name="Normal 4 2 15 7 3" xfId="34167" xr:uid="{00000000-0005-0000-0000-00006C850000}"/>
    <cellStyle name="Normal 4 2 15 7 4" xfId="34168" xr:uid="{00000000-0005-0000-0000-00006D850000}"/>
    <cellStyle name="Normal 4 2 15 8" xfId="34169" xr:uid="{00000000-0005-0000-0000-00006E850000}"/>
    <cellStyle name="Normal 4 2 15 8 2" xfId="34170" xr:uid="{00000000-0005-0000-0000-00006F850000}"/>
    <cellStyle name="Normal 4 2 15 8 3" xfId="34171" xr:uid="{00000000-0005-0000-0000-000070850000}"/>
    <cellStyle name="Normal 4 2 15 8 4" xfId="34172" xr:uid="{00000000-0005-0000-0000-000071850000}"/>
    <cellStyle name="Normal 4 2 15 9" xfId="34173" xr:uid="{00000000-0005-0000-0000-000072850000}"/>
    <cellStyle name="Normal 4 2 15 9 2" xfId="34174" xr:uid="{00000000-0005-0000-0000-000073850000}"/>
    <cellStyle name="Normal 4 2 15 9 3" xfId="34175" xr:uid="{00000000-0005-0000-0000-000074850000}"/>
    <cellStyle name="Normal 4 2 15 9 4" xfId="34176" xr:uid="{00000000-0005-0000-0000-000075850000}"/>
    <cellStyle name="Normal 4 2 15_Annex-25(B)-1" xfId="34177" xr:uid="{00000000-0005-0000-0000-000076850000}"/>
    <cellStyle name="Normal 4 2 150" xfId="34178" xr:uid="{00000000-0005-0000-0000-000077850000}"/>
    <cellStyle name="Normal 4 2 150 2" xfId="34179" xr:uid="{00000000-0005-0000-0000-000078850000}"/>
    <cellStyle name="Normal 4 2 151" xfId="34180" xr:uid="{00000000-0005-0000-0000-000079850000}"/>
    <cellStyle name="Normal 4 2 151 2" xfId="34181" xr:uid="{00000000-0005-0000-0000-00007A850000}"/>
    <cellStyle name="Normal 4 2 152" xfId="34182" xr:uid="{00000000-0005-0000-0000-00007B850000}"/>
    <cellStyle name="Normal 4 2 152 2" xfId="34183" xr:uid="{00000000-0005-0000-0000-00007C850000}"/>
    <cellStyle name="Normal 4 2 153" xfId="34184" xr:uid="{00000000-0005-0000-0000-00007D850000}"/>
    <cellStyle name="Normal 4 2 153 2" xfId="34185" xr:uid="{00000000-0005-0000-0000-00007E850000}"/>
    <cellStyle name="Normal 4 2 154" xfId="34186" xr:uid="{00000000-0005-0000-0000-00007F850000}"/>
    <cellStyle name="Normal 4 2 154 2" xfId="34187" xr:uid="{00000000-0005-0000-0000-000080850000}"/>
    <cellStyle name="Normal 4 2 155" xfId="34188" xr:uid="{00000000-0005-0000-0000-000081850000}"/>
    <cellStyle name="Normal 4 2 155 2" xfId="34189" xr:uid="{00000000-0005-0000-0000-000082850000}"/>
    <cellStyle name="Normal 4 2 156" xfId="34190" xr:uid="{00000000-0005-0000-0000-000083850000}"/>
    <cellStyle name="Normal 4 2 156 2" xfId="34191" xr:uid="{00000000-0005-0000-0000-000084850000}"/>
    <cellStyle name="Normal 4 2 157" xfId="34192" xr:uid="{00000000-0005-0000-0000-000085850000}"/>
    <cellStyle name="Normal 4 2 157 2" xfId="34193" xr:uid="{00000000-0005-0000-0000-000086850000}"/>
    <cellStyle name="Normal 4 2 158" xfId="34194" xr:uid="{00000000-0005-0000-0000-000087850000}"/>
    <cellStyle name="Normal 4 2 158 2" xfId="34195" xr:uid="{00000000-0005-0000-0000-000088850000}"/>
    <cellStyle name="Normal 4 2 159" xfId="34196" xr:uid="{00000000-0005-0000-0000-000089850000}"/>
    <cellStyle name="Normal 4 2 159 2" xfId="34197" xr:uid="{00000000-0005-0000-0000-00008A850000}"/>
    <cellStyle name="Normal 4 2 16" xfId="34198" xr:uid="{00000000-0005-0000-0000-00008B850000}"/>
    <cellStyle name="Normal 4 2 16 10" xfId="34199" xr:uid="{00000000-0005-0000-0000-00008C850000}"/>
    <cellStyle name="Normal 4 2 16 10 2" xfId="34200" xr:uid="{00000000-0005-0000-0000-00008D850000}"/>
    <cellStyle name="Normal 4 2 16 10 3" xfId="34201" xr:uid="{00000000-0005-0000-0000-00008E850000}"/>
    <cellStyle name="Normal 4 2 16 10 4" xfId="34202" xr:uid="{00000000-0005-0000-0000-00008F850000}"/>
    <cellStyle name="Normal 4 2 16 11" xfId="34203" xr:uid="{00000000-0005-0000-0000-000090850000}"/>
    <cellStyle name="Normal 4 2 16 11 2" xfId="34204" xr:uid="{00000000-0005-0000-0000-000091850000}"/>
    <cellStyle name="Normal 4 2 16 11 3" xfId="34205" xr:uid="{00000000-0005-0000-0000-000092850000}"/>
    <cellStyle name="Normal 4 2 16 11 4" xfId="34206" xr:uid="{00000000-0005-0000-0000-000093850000}"/>
    <cellStyle name="Normal 4 2 16 12" xfId="34207" xr:uid="{00000000-0005-0000-0000-000094850000}"/>
    <cellStyle name="Normal 4 2 16 12 2" xfId="34208" xr:uid="{00000000-0005-0000-0000-000095850000}"/>
    <cellStyle name="Normal 4 2 16 12 3" xfId="34209" xr:uid="{00000000-0005-0000-0000-000096850000}"/>
    <cellStyle name="Normal 4 2 16 12 4" xfId="34210" xr:uid="{00000000-0005-0000-0000-000097850000}"/>
    <cellStyle name="Normal 4 2 16 13" xfId="34211" xr:uid="{00000000-0005-0000-0000-000098850000}"/>
    <cellStyle name="Normal 4 2 16 13 2" xfId="34212" xr:uid="{00000000-0005-0000-0000-000099850000}"/>
    <cellStyle name="Normal 4 2 16 13 3" xfId="34213" xr:uid="{00000000-0005-0000-0000-00009A850000}"/>
    <cellStyle name="Normal 4 2 16 13 4" xfId="34214" xr:uid="{00000000-0005-0000-0000-00009B850000}"/>
    <cellStyle name="Normal 4 2 16 14" xfId="34215" xr:uid="{00000000-0005-0000-0000-00009C850000}"/>
    <cellStyle name="Normal 4 2 16 14 2" xfId="34216" xr:uid="{00000000-0005-0000-0000-00009D850000}"/>
    <cellStyle name="Normal 4 2 16 14 3" xfId="34217" xr:uid="{00000000-0005-0000-0000-00009E850000}"/>
    <cellStyle name="Normal 4 2 16 14 4" xfId="34218" xr:uid="{00000000-0005-0000-0000-00009F850000}"/>
    <cellStyle name="Normal 4 2 16 15" xfId="34219" xr:uid="{00000000-0005-0000-0000-0000A0850000}"/>
    <cellStyle name="Normal 4 2 16 15 2" xfId="34220" xr:uid="{00000000-0005-0000-0000-0000A1850000}"/>
    <cellStyle name="Normal 4 2 16 15 3" xfId="34221" xr:uid="{00000000-0005-0000-0000-0000A2850000}"/>
    <cellStyle name="Normal 4 2 16 15 4" xfId="34222" xr:uid="{00000000-0005-0000-0000-0000A3850000}"/>
    <cellStyle name="Normal 4 2 16 16" xfId="34223" xr:uid="{00000000-0005-0000-0000-0000A4850000}"/>
    <cellStyle name="Normal 4 2 16 16 2" xfId="34224" xr:uid="{00000000-0005-0000-0000-0000A5850000}"/>
    <cellStyle name="Normal 4 2 16 16 3" xfId="34225" xr:uid="{00000000-0005-0000-0000-0000A6850000}"/>
    <cellStyle name="Normal 4 2 16 16 4" xfId="34226" xr:uid="{00000000-0005-0000-0000-0000A7850000}"/>
    <cellStyle name="Normal 4 2 16 17" xfId="34227" xr:uid="{00000000-0005-0000-0000-0000A8850000}"/>
    <cellStyle name="Normal 4 2 16 17 2" xfId="34228" xr:uid="{00000000-0005-0000-0000-0000A9850000}"/>
    <cellStyle name="Normal 4 2 16 17 3" xfId="34229" xr:uid="{00000000-0005-0000-0000-0000AA850000}"/>
    <cellStyle name="Normal 4 2 16 17 4" xfId="34230" xr:uid="{00000000-0005-0000-0000-0000AB850000}"/>
    <cellStyle name="Normal 4 2 16 18" xfId="34231" xr:uid="{00000000-0005-0000-0000-0000AC850000}"/>
    <cellStyle name="Normal 4 2 16 18 2" xfId="34232" xr:uid="{00000000-0005-0000-0000-0000AD850000}"/>
    <cellStyle name="Normal 4 2 16 18 3" xfId="34233" xr:uid="{00000000-0005-0000-0000-0000AE850000}"/>
    <cellStyle name="Normal 4 2 16 18 4" xfId="34234" xr:uid="{00000000-0005-0000-0000-0000AF850000}"/>
    <cellStyle name="Normal 4 2 16 19" xfId="34235" xr:uid="{00000000-0005-0000-0000-0000B0850000}"/>
    <cellStyle name="Normal 4 2 16 19 2" xfId="34236" xr:uid="{00000000-0005-0000-0000-0000B1850000}"/>
    <cellStyle name="Normal 4 2 16 19 3" xfId="34237" xr:uid="{00000000-0005-0000-0000-0000B2850000}"/>
    <cellStyle name="Normal 4 2 16 19 4" xfId="34238" xr:uid="{00000000-0005-0000-0000-0000B3850000}"/>
    <cellStyle name="Normal 4 2 16 2" xfId="34239" xr:uid="{00000000-0005-0000-0000-0000B4850000}"/>
    <cellStyle name="Normal 4 2 16 2 2" xfId="34240" xr:uid="{00000000-0005-0000-0000-0000B5850000}"/>
    <cellStyle name="Normal 4 2 16 2 3" xfId="34241" xr:uid="{00000000-0005-0000-0000-0000B6850000}"/>
    <cellStyle name="Normal 4 2 16 2 4" xfId="34242" xr:uid="{00000000-0005-0000-0000-0000B7850000}"/>
    <cellStyle name="Normal 4 2 16 20" xfId="34243" xr:uid="{00000000-0005-0000-0000-0000B8850000}"/>
    <cellStyle name="Normal 4 2 16 20 2" xfId="34244" xr:uid="{00000000-0005-0000-0000-0000B9850000}"/>
    <cellStyle name="Normal 4 2 16 20 3" xfId="34245" xr:uid="{00000000-0005-0000-0000-0000BA850000}"/>
    <cellStyle name="Normal 4 2 16 20 4" xfId="34246" xr:uid="{00000000-0005-0000-0000-0000BB850000}"/>
    <cellStyle name="Normal 4 2 16 21" xfId="34247" xr:uid="{00000000-0005-0000-0000-0000BC850000}"/>
    <cellStyle name="Normal 4 2 16 21 2" xfId="34248" xr:uid="{00000000-0005-0000-0000-0000BD850000}"/>
    <cellStyle name="Normal 4 2 16 21 3" xfId="34249" xr:uid="{00000000-0005-0000-0000-0000BE850000}"/>
    <cellStyle name="Normal 4 2 16 21 4" xfId="34250" xr:uid="{00000000-0005-0000-0000-0000BF850000}"/>
    <cellStyle name="Normal 4 2 16 22" xfId="34251" xr:uid="{00000000-0005-0000-0000-0000C0850000}"/>
    <cellStyle name="Normal 4 2 16 22 2" xfId="34252" xr:uid="{00000000-0005-0000-0000-0000C1850000}"/>
    <cellStyle name="Normal 4 2 16 22 3" xfId="34253" xr:uid="{00000000-0005-0000-0000-0000C2850000}"/>
    <cellStyle name="Normal 4 2 16 22 4" xfId="34254" xr:uid="{00000000-0005-0000-0000-0000C3850000}"/>
    <cellStyle name="Normal 4 2 16 23" xfId="34255" xr:uid="{00000000-0005-0000-0000-0000C4850000}"/>
    <cellStyle name="Normal 4 2 16 23 2" xfId="34256" xr:uid="{00000000-0005-0000-0000-0000C5850000}"/>
    <cellStyle name="Normal 4 2 16 23 3" xfId="34257" xr:uid="{00000000-0005-0000-0000-0000C6850000}"/>
    <cellStyle name="Normal 4 2 16 23 4" xfId="34258" xr:uid="{00000000-0005-0000-0000-0000C7850000}"/>
    <cellStyle name="Normal 4 2 16 24" xfId="34259" xr:uid="{00000000-0005-0000-0000-0000C8850000}"/>
    <cellStyle name="Normal 4 2 16 24 2" xfId="34260" xr:uid="{00000000-0005-0000-0000-0000C9850000}"/>
    <cellStyle name="Normal 4 2 16 24 3" xfId="34261" xr:uid="{00000000-0005-0000-0000-0000CA850000}"/>
    <cellStyle name="Normal 4 2 16 24 4" xfId="34262" xr:uid="{00000000-0005-0000-0000-0000CB850000}"/>
    <cellStyle name="Normal 4 2 16 25" xfId="34263" xr:uid="{00000000-0005-0000-0000-0000CC850000}"/>
    <cellStyle name="Normal 4 2 16 25 2" xfId="34264" xr:uid="{00000000-0005-0000-0000-0000CD850000}"/>
    <cellStyle name="Normal 4 2 16 25 3" xfId="34265" xr:uid="{00000000-0005-0000-0000-0000CE850000}"/>
    <cellStyle name="Normal 4 2 16 25 4" xfId="34266" xr:uid="{00000000-0005-0000-0000-0000CF850000}"/>
    <cellStyle name="Normal 4 2 16 26" xfId="34267" xr:uid="{00000000-0005-0000-0000-0000D0850000}"/>
    <cellStyle name="Normal 4 2 16 26 2" xfId="34268" xr:uid="{00000000-0005-0000-0000-0000D1850000}"/>
    <cellStyle name="Normal 4 2 16 26 3" xfId="34269" xr:uid="{00000000-0005-0000-0000-0000D2850000}"/>
    <cellStyle name="Normal 4 2 16 26 4" xfId="34270" xr:uid="{00000000-0005-0000-0000-0000D3850000}"/>
    <cellStyle name="Normal 4 2 16 27" xfId="34271" xr:uid="{00000000-0005-0000-0000-0000D4850000}"/>
    <cellStyle name="Normal 4 2 16 27 2" xfId="34272" xr:uid="{00000000-0005-0000-0000-0000D5850000}"/>
    <cellStyle name="Normal 4 2 16 27 3" xfId="34273" xr:uid="{00000000-0005-0000-0000-0000D6850000}"/>
    <cellStyle name="Normal 4 2 16 27 4" xfId="34274" xr:uid="{00000000-0005-0000-0000-0000D7850000}"/>
    <cellStyle name="Normal 4 2 16 28" xfId="34275" xr:uid="{00000000-0005-0000-0000-0000D8850000}"/>
    <cellStyle name="Normal 4 2 16 28 2" xfId="34276" xr:uid="{00000000-0005-0000-0000-0000D9850000}"/>
    <cellStyle name="Normal 4 2 16 28 3" xfId="34277" xr:uid="{00000000-0005-0000-0000-0000DA850000}"/>
    <cellStyle name="Normal 4 2 16 28 4" xfId="34278" xr:uid="{00000000-0005-0000-0000-0000DB850000}"/>
    <cellStyle name="Normal 4 2 16 29" xfId="34279" xr:uid="{00000000-0005-0000-0000-0000DC850000}"/>
    <cellStyle name="Normal 4 2 16 29 2" xfId="34280" xr:uid="{00000000-0005-0000-0000-0000DD850000}"/>
    <cellStyle name="Normal 4 2 16 29 3" xfId="34281" xr:uid="{00000000-0005-0000-0000-0000DE850000}"/>
    <cellStyle name="Normal 4 2 16 29 4" xfId="34282" xr:uid="{00000000-0005-0000-0000-0000DF850000}"/>
    <cellStyle name="Normal 4 2 16 3" xfId="34283" xr:uid="{00000000-0005-0000-0000-0000E0850000}"/>
    <cellStyle name="Normal 4 2 16 3 2" xfId="34284" xr:uid="{00000000-0005-0000-0000-0000E1850000}"/>
    <cellStyle name="Normal 4 2 16 3 3" xfId="34285" xr:uid="{00000000-0005-0000-0000-0000E2850000}"/>
    <cellStyle name="Normal 4 2 16 3 4" xfId="34286" xr:uid="{00000000-0005-0000-0000-0000E3850000}"/>
    <cellStyle name="Normal 4 2 16 30" xfId="34287" xr:uid="{00000000-0005-0000-0000-0000E4850000}"/>
    <cellStyle name="Normal 4 2 16 30 2" xfId="34288" xr:uid="{00000000-0005-0000-0000-0000E5850000}"/>
    <cellStyle name="Normal 4 2 16 30 3" xfId="34289" xr:uid="{00000000-0005-0000-0000-0000E6850000}"/>
    <cellStyle name="Normal 4 2 16 30 4" xfId="34290" xr:uid="{00000000-0005-0000-0000-0000E7850000}"/>
    <cellStyle name="Normal 4 2 16 31" xfId="34291" xr:uid="{00000000-0005-0000-0000-0000E8850000}"/>
    <cellStyle name="Normal 4 2 16 31 2" xfId="34292" xr:uid="{00000000-0005-0000-0000-0000E9850000}"/>
    <cellStyle name="Normal 4 2 16 31 3" xfId="34293" xr:uid="{00000000-0005-0000-0000-0000EA850000}"/>
    <cellStyle name="Normal 4 2 16 31 4" xfId="34294" xr:uid="{00000000-0005-0000-0000-0000EB850000}"/>
    <cellStyle name="Normal 4 2 16 32" xfId="34295" xr:uid="{00000000-0005-0000-0000-0000EC850000}"/>
    <cellStyle name="Normal 4 2 16 32 2" xfId="34296" xr:uid="{00000000-0005-0000-0000-0000ED850000}"/>
    <cellStyle name="Normal 4 2 16 32 3" xfId="34297" xr:uid="{00000000-0005-0000-0000-0000EE850000}"/>
    <cellStyle name="Normal 4 2 16 32 4" xfId="34298" xr:uid="{00000000-0005-0000-0000-0000EF850000}"/>
    <cellStyle name="Normal 4 2 16 33" xfId="34299" xr:uid="{00000000-0005-0000-0000-0000F0850000}"/>
    <cellStyle name="Normal 4 2 16 33 2" xfId="34300" xr:uid="{00000000-0005-0000-0000-0000F1850000}"/>
    <cellStyle name="Normal 4 2 16 33 3" xfId="34301" xr:uid="{00000000-0005-0000-0000-0000F2850000}"/>
    <cellStyle name="Normal 4 2 16 33 4" xfId="34302" xr:uid="{00000000-0005-0000-0000-0000F3850000}"/>
    <cellStyle name="Normal 4 2 16 34" xfId="34303" xr:uid="{00000000-0005-0000-0000-0000F4850000}"/>
    <cellStyle name="Normal 4 2 16 34 2" xfId="34304" xr:uid="{00000000-0005-0000-0000-0000F5850000}"/>
    <cellStyle name="Normal 4 2 16 34 3" xfId="34305" xr:uid="{00000000-0005-0000-0000-0000F6850000}"/>
    <cellStyle name="Normal 4 2 16 34 4" xfId="34306" xr:uid="{00000000-0005-0000-0000-0000F7850000}"/>
    <cellStyle name="Normal 4 2 16 35" xfId="34307" xr:uid="{00000000-0005-0000-0000-0000F8850000}"/>
    <cellStyle name="Normal 4 2 16 35 2" xfId="34308" xr:uid="{00000000-0005-0000-0000-0000F9850000}"/>
    <cellStyle name="Normal 4 2 16 35 3" xfId="34309" xr:uid="{00000000-0005-0000-0000-0000FA850000}"/>
    <cellStyle name="Normal 4 2 16 35 4" xfId="34310" xr:uid="{00000000-0005-0000-0000-0000FB850000}"/>
    <cellStyle name="Normal 4 2 16 36" xfId="34311" xr:uid="{00000000-0005-0000-0000-0000FC850000}"/>
    <cellStyle name="Normal 4 2 16 36 2" xfId="34312" xr:uid="{00000000-0005-0000-0000-0000FD850000}"/>
    <cellStyle name="Normal 4 2 16 36 3" xfId="34313" xr:uid="{00000000-0005-0000-0000-0000FE850000}"/>
    <cellStyle name="Normal 4 2 16 36 4" xfId="34314" xr:uid="{00000000-0005-0000-0000-0000FF850000}"/>
    <cellStyle name="Normal 4 2 16 37" xfId="34315" xr:uid="{00000000-0005-0000-0000-000000860000}"/>
    <cellStyle name="Normal 4 2 16 37 2" xfId="34316" xr:uid="{00000000-0005-0000-0000-000001860000}"/>
    <cellStyle name="Normal 4 2 16 37 3" xfId="34317" xr:uid="{00000000-0005-0000-0000-000002860000}"/>
    <cellStyle name="Normal 4 2 16 37 4" xfId="34318" xr:uid="{00000000-0005-0000-0000-000003860000}"/>
    <cellStyle name="Normal 4 2 16 38" xfId="34319" xr:uid="{00000000-0005-0000-0000-000004860000}"/>
    <cellStyle name="Normal 4 2 16 38 2" xfId="34320" xr:uid="{00000000-0005-0000-0000-000005860000}"/>
    <cellStyle name="Normal 4 2 16 38 3" xfId="34321" xr:uid="{00000000-0005-0000-0000-000006860000}"/>
    <cellStyle name="Normal 4 2 16 38 4" xfId="34322" xr:uid="{00000000-0005-0000-0000-000007860000}"/>
    <cellStyle name="Normal 4 2 16 39" xfId="34323" xr:uid="{00000000-0005-0000-0000-000008860000}"/>
    <cellStyle name="Normal 4 2 16 39 2" xfId="34324" xr:uid="{00000000-0005-0000-0000-000009860000}"/>
    <cellStyle name="Normal 4 2 16 39 3" xfId="34325" xr:uid="{00000000-0005-0000-0000-00000A860000}"/>
    <cellStyle name="Normal 4 2 16 39 4" xfId="34326" xr:uid="{00000000-0005-0000-0000-00000B860000}"/>
    <cellStyle name="Normal 4 2 16 4" xfId="34327" xr:uid="{00000000-0005-0000-0000-00000C860000}"/>
    <cellStyle name="Normal 4 2 16 4 2" xfId="34328" xr:uid="{00000000-0005-0000-0000-00000D860000}"/>
    <cellStyle name="Normal 4 2 16 4 3" xfId="34329" xr:uid="{00000000-0005-0000-0000-00000E860000}"/>
    <cellStyle name="Normal 4 2 16 4 4" xfId="34330" xr:uid="{00000000-0005-0000-0000-00000F860000}"/>
    <cellStyle name="Normal 4 2 16 40" xfId="34331" xr:uid="{00000000-0005-0000-0000-000010860000}"/>
    <cellStyle name="Normal 4 2 16 40 2" xfId="34332" xr:uid="{00000000-0005-0000-0000-000011860000}"/>
    <cellStyle name="Normal 4 2 16 40 3" xfId="34333" xr:uid="{00000000-0005-0000-0000-000012860000}"/>
    <cellStyle name="Normal 4 2 16 40 4" xfId="34334" xr:uid="{00000000-0005-0000-0000-000013860000}"/>
    <cellStyle name="Normal 4 2 16 41" xfId="34335" xr:uid="{00000000-0005-0000-0000-000014860000}"/>
    <cellStyle name="Normal 4 2 16 41 2" xfId="34336" xr:uid="{00000000-0005-0000-0000-000015860000}"/>
    <cellStyle name="Normal 4 2 16 41 3" xfId="34337" xr:uid="{00000000-0005-0000-0000-000016860000}"/>
    <cellStyle name="Normal 4 2 16 41 4" xfId="34338" xr:uid="{00000000-0005-0000-0000-000017860000}"/>
    <cellStyle name="Normal 4 2 16 42" xfId="34339" xr:uid="{00000000-0005-0000-0000-000018860000}"/>
    <cellStyle name="Normal 4 2 16 42 2" xfId="34340" xr:uid="{00000000-0005-0000-0000-000019860000}"/>
    <cellStyle name="Normal 4 2 16 42 3" xfId="34341" xr:uid="{00000000-0005-0000-0000-00001A860000}"/>
    <cellStyle name="Normal 4 2 16 42 4" xfId="34342" xr:uid="{00000000-0005-0000-0000-00001B860000}"/>
    <cellStyle name="Normal 4 2 16 43" xfId="34343" xr:uid="{00000000-0005-0000-0000-00001C860000}"/>
    <cellStyle name="Normal 4 2 16 43 2" xfId="34344" xr:uid="{00000000-0005-0000-0000-00001D860000}"/>
    <cellStyle name="Normal 4 2 16 43 3" xfId="34345" xr:uid="{00000000-0005-0000-0000-00001E860000}"/>
    <cellStyle name="Normal 4 2 16 43 4" xfId="34346" xr:uid="{00000000-0005-0000-0000-00001F860000}"/>
    <cellStyle name="Normal 4 2 16 44" xfId="34347" xr:uid="{00000000-0005-0000-0000-000020860000}"/>
    <cellStyle name="Normal 4 2 16 44 2" xfId="34348" xr:uid="{00000000-0005-0000-0000-000021860000}"/>
    <cellStyle name="Normal 4 2 16 44 3" xfId="34349" xr:uid="{00000000-0005-0000-0000-000022860000}"/>
    <cellStyle name="Normal 4 2 16 44 4" xfId="34350" xr:uid="{00000000-0005-0000-0000-000023860000}"/>
    <cellStyle name="Normal 4 2 16 45" xfId="34351" xr:uid="{00000000-0005-0000-0000-000024860000}"/>
    <cellStyle name="Normal 4 2 16 45 2" xfId="34352" xr:uid="{00000000-0005-0000-0000-000025860000}"/>
    <cellStyle name="Normal 4 2 16 45 3" xfId="34353" xr:uid="{00000000-0005-0000-0000-000026860000}"/>
    <cellStyle name="Normal 4 2 16 45 4" xfId="34354" xr:uid="{00000000-0005-0000-0000-000027860000}"/>
    <cellStyle name="Normal 4 2 16 46" xfId="34355" xr:uid="{00000000-0005-0000-0000-000028860000}"/>
    <cellStyle name="Normal 4 2 16 46 2" xfId="34356" xr:uid="{00000000-0005-0000-0000-000029860000}"/>
    <cellStyle name="Normal 4 2 16 46 3" xfId="34357" xr:uid="{00000000-0005-0000-0000-00002A860000}"/>
    <cellStyle name="Normal 4 2 16 46 4" xfId="34358" xr:uid="{00000000-0005-0000-0000-00002B860000}"/>
    <cellStyle name="Normal 4 2 16 47" xfId="34359" xr:uid="{00000000-0005-0000-0000-00002C860000}"/>
    <cellStyle name="Normal 4 2 16 48" xfId="34360" xr:uid="{00000000-0005-0000-0000-00002D860000}"/>
    <cellStyle name="Normal 4 2 16 49" xfId="34361" xr:uid="{00000000-0005-0000-0000-00002E860000}"/>
    <cellStyle name="Normal 4 2 16 5" xfId="34362" xr:uid="{00000000-0005-0000-0000-00002F860000}"/>
    <cellStyle name="Normal 4 2 16 5 2" xfId="34363" xr:uid="{00000000-0005-0000-0000-000030860000}"/>
    <cellStyle name="Normal 4 2 16 5 3" xfId="34364" xr:uid="{00000000-0005-0000-0000-000031860000}"/>
    <cellStyle name="Normal 4 2 16 5 4" xfId="34365" xr:uid="{00000000-0005-0000-0000-000032860000}"/>
    <cellStyle name="Normal 4 2 16 50" xfId="34366" xr:uid="{00000000-0005-0000-0000-000033860000}"/>
    <cellStyle name="Normal 4 2 16 6" xfId="34367" xr:uid="{00000000-0005-0000-0000-000034860000}"/>
    <cellStyle name="Normal 4 2 16 6 2" xfId="34368" xr:uid="{00000000-0005-0000-0000-000035860000}"/>
    <cellStyle name="Normal 4 2 16 6 3" xfId="34369" xr:uid="{00000000-0005-0000-0000-000036860000}"/>
    <cellStyle name="Normal 4 2 16 6 4" xfId="34370" xr:uid="{00000000-0005-0000-0000-000037860000}"/>
    <cellStyle name="Normal 4 2 16 7" xfId="34371" xr:uid="{00000000-0005-0000-0000-000038860000}"/>
    <cellStyle name="Normal 4 2 16 7 2" xfId="34372" xr:uid="{00000000-0005-0000-0000-000039860000}"/>
    <cellStyle name="Normal 4 2 16 7 3" xfId="34373" xr:uid="{00000000-0005-0000-0000-00003A860000}"/>
    <cellStyle name="Normal 4 2 16 7 4" xfId="34374" xr:uid="{00000000-0005-0000-0000-00003B860000}"/>
    <cellStyle name="Normal 4 2 16 8" xfId="34375" xr:uid="{00000000-0005-0000-0000-00003C860000}"/>
    <cellStyle name="Normal 4 2 16 8 2" xfId="34376" xr:uid="{00000000-0005-0000-0000-00003D860000}"/>
    <cellStyle name="Normal 4 2 16 8 3" xfId="34377" xr:uid="{00000000-0005-0000-0000-00003E860000}"/>
    <cellStyle name="Normal 4 2 16 8 4" xfId="34378" xr:uid="{00000000-0005-0000-0000-00003F860000}"/>
    <cellStyle name="Normal 4 2 16 9" xfId="34379" xr:uid="{00000000-0005-0000-0000-000040860000}"/>
    <cellStyle name="Normal 4 2 16 9 2" xfId="34380" xr:uid="{00000000-0005-0000-0000-000041860000}"/>
    <cellStyle name="Normal 4 2 16 9 3" xfId="34381" xr:uid="{00000000-0005-0000-0000-000042860000}"/>
    <cellStyle name="Normal 4 2 16 9 4" xfId="34382" xr:uid="{00000000-0005-0000-0000-000043860000}"/>
    <cellStyle name="Normal 4 2 16_Annex-25(B)-1" xfId="34383" xr:uid="{00000000-0005-0000-0000-000044860000}"/>
    <cellStyle name="Normal 4 2 160" xfId="34384" xr:uid="{00000000-0005-0000-0000-000045860000}"/>
    <cellStyle name="Normal 4 2 160 2" xfId="34385" xr:uid="{00000000-0005-0000-0000-000046860000}"/>
    <cellStyle name="Normal 4 2 161" xfId="34386" xr:uid="{00000000-0005-0000-0000-000047860000}"/>
    <cellStyle name="Normal 4 2 161 2" xfId="34387" xr:uid="{00000000-0005-0000-0000-000048860000}"/>
    <cellStyle name="Normal 4 2 162" xfId="34388" xr:uid="{00000000-0005-0000-0000-000049860000}"/>
    <cellStyle name="Normal 4 2 162 2" xfId="34389" xr:uid="{00000000-0005-0000-0000-00004A860000}"/>
    <cellStyle name="Normal 4 2 163" xfId="34390" xr:uid="{00000000-0005-0000-0000-00004B860000}"/>
    <cellStyle name="Normal 4 2 163 2" xfId="34391" xr:uid="{00000000-0005-0000-0000-00004C860000}"/>
    <cellStyle name="Normal 4 2 164" xfId="34392" xr:uid="{00000000-0005-0000-0000-00004D860000}"/>
    <cellStyle name="Normal 4 2 164 2" xfId="34393" xr:uid="{00000000-0005-0000-0000-00004E860000}"/>
    <cellStyle name="Normal 4 2 165" xfId="34394" xr:uid="{00000000-0005-0000-0000-00004F860000}"/>
    <cellStyle name="Normal 4 2 165 2" xfId="34395" xr:uid="{00000000-0005-0000-0000-000050860000}"/>
    <cellStyle name="Normal 4 2 166" xfId="34396" xr:uid="{00000000-0005-0000-0000-000051860000}"/>
    <cellStyle name="Normal 4 2 166 2" xfId="34397" xr:uid="{00000000-0005-0000-0000-000052860000}"/>
    <cellStyle name="Normal 4 2 167" xfId="34398" xr:uid="{00000000-0005-0000-0000-000053860000}"/>
    <cellStyle name="Normal 4 2 167 2" xfId="34399" xr:uid="{00000000-0005-0000-0000-000054860000}"/>
    <cellStyle name="Normal 4 2 168" xfId="34400" xr:uid="{00000000-0005-0000-0000-000055860000}"/>
    <cellStyle name="Normal 4 2 168 2" xfId="34401" xr:uid="{00000000-0005-0000-0000-000056860000}"/>
    <cellStyle name="Normal 4 2 169" xfId="34402" xr:uid="{00000000-0005-0000-0000-000057860000}"/>
    <cellStyle name="Normal 4 2 169 2" xfId="34403" xr:uid="{00000000-0005-0000-0000-000058860000}"/>
    <cellStyle name="Normal 4 2 17" xfId="34404" xr:uid="{00000000-0005-0000-0000-000059860000}"/>
    <cellStyle name="Normal 4 2 17 10" xfId="34405" xr:uid="{00000000-0005-0000-0000-00005A860000}"/>
    <cellStyle name="Normal 4 2 17 10 2" xfId="34406" xr:uid="{00000000-0005-0000-0000-00005B860000}"/>
    <cellStyle name="Normal 4 2 17 10 3" xfId="34407" xr:uid="{00000000-0005-0000-0000-00005C860000}"/>
    <cellStyle name="Normal 4 2 17 10 4" xfId="34408" xr:uid="{00000000-0005-0000-0000-00005D860000}"/>
    <cellStyle name="Normal 4 2 17 11" xfId="34409" xr:uid="{00000000-0005-0000-0000-00005E860000}"/>
    <cellStyle name="Normal 4 2 17 11 2" xfId="34410" xr:uid="{00000000-0005-0000-0000-00005F860000}"/>
    <cellStyle name="Normal 4 2 17 11 3" xfId="34411" xr:uid="{00000000-0005-0000-0000-000060860000}"/>
    <cellStyle name="Normal 4 2 17 11 4" xfId="34412" xr:uid="{00000000-0005-0000-0000-000061860000}"/>
    <cellStyle name="Normal 4 2 17 12" xfId="34413" xr:uid="{00000000-0005-0000-0000-000062860000}"/>
    <cellStyle name="Normal 4 2 17 12 2" xfId="34414" xr:uid="{00000000-0005-0000-0000-000063860000}"/>
    <cellStyle name="Normal 4 2 17 12 3" xfId="34415" xr:uid="{00000000-0005-0000-0000-000064860000}"/>
    <cellStyle name="Normal 4 2 17 12 4" xfId="34416" xr:uid="{00000000-0005-0000-0000-000065860000}"/>
    <cellStyle name="Normal 4 2 17 13" xfId="34417" xr:uid="{00000000-0005-0000-0000-000066860000}"/>
    <cellStyle name="Normal 4 2 17 13 2" xfId="34418" xr:uid="{00000000-0005-0000-0000-000067860000}"/>
    <cellStyle name="Normal 4 2 17 13 3" xfId="34419" xr:uid="{00000000-0005-0000-0000-000068860000}"/>
    <cellStyle name="Normal 4 2 17 13 4" xfId="34420" xr:uid="{00000000-0005-0000-0000-000069860000}"/>
    <cellStyle name="Normal 4 2 17 14" xfId="34421" xr:uid="{00000000-0005-0000-0000-00006A860000}"/>
    <cellStyle name="Normal 4 2 17 14 2" xfId="34422" xr:uid="{00000000-0005-0000-0000-00006B860000}"/>
    <cellStyle name="Normal 4 2 17 14 3" xfId="34423" xr:uid="{00000000-0005-0000-0000-00006C860000}"/>
    <cellStyle name="Normal 4 2 17 14 4" xfId="34424" xr:uid="{00000000-0005-0000-0000-00006D860000}"/>
    <cellStyle name="Normal 4 2 17 15" xfId="34425" xr:uid="{00000000-0005-0000-0000-00006E860000}"/>
    <cellStyle name="Normal 4 2 17 15 2" xfId="34426" xr:uid="{00000000-0005-0000-0000-00006F860000}"/>
    <cellStyle name="Normal 4 2 17 15 3" xfId="34427" xr:uid="{00000000-0005-0000-0000-000070860000}"/>
    <cellStyle name="Normal 4 2 17 15 4" xfId="34428" xr:uid="{00000000-0005-0000-0000-000071860000}"/>
    <cellStyle name="Normal 4 2 17 16" xfId="34429" xr:uid="{00000000-0005-0000-0000-000072860000}"/>
    <cellStyle name="Normal 4 2 17 16 2" xfId="34430" xr:uid="{00000000-0005-0000-0000-000073860000}"/>
    <cellStyle name="Normal 4 2 17 16 3" xfId="34431" xr:uid="{00000000-0005-0000-0000-000074860000}"/>
    <cellStyle name="Normal 4 2 17 16 4" xfId="34432" xr:uid="{00000000-0005-0000-0000-000075860000}"/>
    <cellStyle name="Normal 4 2 17 17" xfId="34433" xr:uid="{00000000-0005-0000-0000-000076860000}"/>
    <cellStyle name="Normal 4 2 17 17 2" xfId="34434" xr:uid="{00000000-0005-0000-0000-000077860000}"/>
    <cellStyle name="Normal 4 2 17 17 3" xfId="34435" xr:uid="{00000000-0005-0000-0000-000078860000}"/>
    <cellStyle name="Normal 4 2 17 17 4" xfId="34436" xr:uid="{00000000-0005-0000-0000-000079860000}"/>
    <cellStyle name="Normal 4 2 17 18" xfId="34437" xr:uid="{00000000-0005-0000-0000-00007A860000}"/>
    <cellStyle name="Normal 4 2 17 18 2" xfId="34438" xr:uid="{00000000-0005-0000-0000-00007B860000}"/>
    <cellStyle name="Normal 4 2 17 18 3" xfId="34439" xr:uid="{00000000-0005-0000-0000-00007C860000}"/>
    <cellStyle name="Normal 4 2 17 18 4" xfId="34440" xr:uid="{00000000-0005-0000-0000-00007D860000}"/>
    <cellStyle name="Normal 4 2 17 19" xfId="34441" xr:uid="{00000000-0005-0000-0000-00007E860000}"/>
    <cellStyle name="Normal 4 2 17 19 2" xfId="34442" xr:uid="{00000000-0005-0000-0000-00007F860000}"/>
    <cellStyle name="Normal 4 2 17 19 3" xfId="34443" xr:uid="{00000000-0005-0000-0000-000080860000}"/>
    <cellStyle name="Normal 4 2 17 19 4" xfId="34444" xr:uid="{00000000-0005-0000-0000-000081860000}"/>
    <cellStyle name="Normal 4 2 17 2" xfId="34445" xr:uid="{00000000-0005-0000-0000-000082860000}"/>
    <cellStyle name="Normal 4 2 17 2 2" xfId="34446" xr:uid="{00000000-0005-0000-0000-000083860000}"/>
    <cellStyle name="Normal 4 2 17 2 3" xfId="34447" xr:uid="{00000000-0005-0000-0000-000084860000}"/>
    <cellStyle name="Normal 4 2 17 2 4" xfId="34448" xr:uid="{00000000-0005-0000-0000-000085860000}"/>
    <cellStyle name="Normal 4 2 17 20" xfId="34449" xr:uid="{00000000-0005-0000-0000-000086860000}"/>
    <cellStyle name="Normal 4 2 17 20 2" xfId="34450" xr:uid="{00000000-0005-0000-0000-000087860000}"/>
    <cellStyle name="Normal 4 2 17 20 3" xfId="34451" xr:uid="{00000000-0005-0000-0000-000088860000}"/>
    <cellStyle name="Normal 4 2 17 20 4" xfId="34452" xr:uid="{00000000-0005-0000-0000-000089860000}"/>
    <cellStyle name="Normal 4 2 17 21" xfId="34453" xr:uid="{00000000-0005-0000-0000-00008A860000}"/>
    <cellStyle name="Normal 4 2 17 21 2" xfId="34454" xr:uid="{00000000-0005-0000-0000-00008B860000}"/>
    <cellStyle name="Normal 4 2 17 21 3" xfId="34455" xr:uid="{00000000-0005-0000-0000-00008C860000}"/>
    <cellStyle name="Normal 4 2 17 21 4" xfId="34456" xr:uid="{00000000-0005-0000-0000-00008D860000}"/>
    <cellStyle name="Normal 4 2 17 22" xfId="34457" xr:uid="{00000000-0005-0000-0000-00008E860000}"/>
    <cellStyle name="Normal 4 2 17 22 2" xfId="34458" xr:uid="{00000000-0005-0000-0000-00008F860000}"/>
    <cellStyle name="Normal 4 2 17 22 3" xfId="34459" xr:uid="{00000000-0005-0000-0000-000090860000}"/>
    <cellStyle name="Normal 4 2 17 22 4" xfId="34460" xr:uid="{00000000-0005-0000-0000-000091860000}"/>
    <cellStyle name="Normal 4 2 17 23" xfId="34461" xr:uid="{00000000-0005-0000-0000-000092860000}"/>
    <cellStyle name="Normal 4 2 17 23 2" xfId="34462" xr:uid="{00000000-0005-0000-0000-000093860000}"/>
    <cellStyle name="Normal 4 2 17 23 3" xfId="34463" xr:uid="{00000000-0005-0000-0000-000094860000}"/>
    <cellStyle name="Normal 4 2 17 23 4" xfId="34464" xr:uid="{00000000-0005-0000-0000-000095860000}"/>
    <cellStyle name="Normal 4 2 17 24" xfId="34465" xr:uid="{00000000-0005-0000-0000-000096860000}"/>
    <cellStyle name="Normal 4 2 17 24 2" xfId="34466" xr:uid="{00000000-0005-0000-0000-000097860000}"/>
    <cellStyle name="Normal 4 2 17 24 3" xfId="34467" xr:uid="{00000000-0005-0000-0000-000098860000}"/>
    <cellStyle name="Normal 4 2 17 24 4" xfId="34468" xr:uid="{00000000-0005-0000-0000-000099860000}"/>
    <cellStyle name="Normal 4 2 17 25" xfId="34469" xr:uid="{00000000-0005-0000-0000-00009A860000}"/>
    <cellStyle name="Normal 4 2 17 25 2" xfId="34470" xr:uid="{00000000-0005-0000-0000-00009B860000}"/>
    <cellStyle name="Normal 4 2 17 25 3" xfId="34471" xr:uid="{00000000-0005-0000-0000-00009C860000}"/>
    <cellStyle name="Normal 4 2 17 25 4" xfId="34472" xr:uid="{00000000-0005-0000-0000-00009D860000}"/>
    <cellStyle name="Normal 4 2 17 26" xfId="34473" xr:uid="{00000000-0005-0000-0000-00009E860000}"/>
    <cellStyle name="Normal 4 2 17 26 2" xfId="34474" xr:uid="{00000000-0005-0000-0000-00009F860000}"/>
    <cellStyle name="Normal 4 2 17 26 3" xfId="34475" xr:uid="{00000000-0005-0000-0000-0000A0860000}"/>
    <cellStyle name="Normal 4 2 17 26 4" xfId="34476" xr:uid="{00000000-0005-0000-0000-0000A1860000}"/>
    <cellStyle name="Normal 4 2 17 27" xfId="34477" xr:uid="{00000000-0005-0000-0000-0000A2860000}"/>
    <cellStyle name="Normal 4 2 17 27 2" xfId="34478" xr:uid="{00000000-0005-0000-0000-0000A3860000}"/>
    <cellStyle name="Normal 4 2 17 27 3" xfId="34479" xr:uid="{00000000-0005-0000-0000-0000A4860000}"/>
    <cellStyle name="Normal 4 2 17 27 4" xfId="34480" xr:uid="{00000000-0005-0000-0000-0000A5860000}"/>
    <cellStyle name="Normal 4 2 17 28" xfId="34481" xr:uid="{00000000-0005-0000-0000-0000A6860000}"/>
    <cellStyle name="Normal 4 2 17 28 2" xfId="34482" xr:uid="{00000000-0005-0000-0000-0000A7860000}"/>
    <cellStyle name="Normal 4 2 17 28 3" xfId="34483" xr:uid="{00000000-0005-0000-0000-0000A8860000}"/>
    <cellStyle name="Normal 4 2 17 28 4" xfId="34484" xr:uid="{00000000-0005-0000-0000-0000A9860000}"/>
    <cellStyle name="Normal 4 2 17 29" xfId="34485" xr:uid="{00000000-0005-0000-0000-0000AA860000}"/>
    <cellStyle name="Normal 4 2 17 29 2" xfId="34486" xr:uid="{00000000-0005-0000-0000-0000AB860000}"/>
    <cellStyle name="Normal 4 2 17 29 3" xfId="34487" xr:uid="{00000000-0005-0000-0000-0000AC860000}"/>
    <cellStyle name="Normal 4 2 17 29 4" xfId="34488" xr:uid="{00000000-0005-0000-0000-0000AD860000}"/>
    <cellStyle name="Normal 4 2 17 3" xfId="34489" xr:uid="{00000000-0005-0000-0000-0000AE860000}"/>
    <cellStyle name="Normal 4 2 17 3 2" xfId="34490" xr:uid="{00000000-0005-0000-0000-0000AF860000}"/>
    <cellStyle name="Normal 4 2 17 3 3" xfId="34491" xr:uid="{00000000-0005-0000-0000-0000B0860000}"/>
    <cellStyle name="Normal 4 2 17 3 4" xfId="34492" xr:uid="{00000000-0005-0000-0000-0000B1860000}"/>
    <cellStyle name="Normal 4 2 17 30" xfId="34493" xr:uid="{00000000-0005-0000-0000-0000B2860000}"/>
    <cellStyle name="Normal 4 2 17 30 2" xfId="34494" xr:uid="{00000000-0005-0000-0000-0000B3860000}"/>
    <cellStyle name="Normal 4 2 17 30 3" xfId="34495" xr:uid="{00000000-0005-0000-0000-0000B4860000}"/>
    <cellStyle name="Normal 4 2 17 30 4" xfId="34496" xr:uid="{00000000-0005-0000-0000-0000B5860000}"/>
    <cellStyle name="Normal 4 2 17 31" xfId="34497" xr:uid="{00000000-0005-0000-0000-0000B6860000}"/>
    <cellStyle name="Normal 4 2 17 31 2" xfId="34498" xr:uid="{00000000-0005-0000-0000-0000B7860000}"/>
    <cellStyle name="Normal 4 2 17 31 3" xfId="34499" xr:uid="{00000000-0005-0000-0000-0000B8860000}"/>
    <cellStyle name="Normal 4 2 17 31 4" xfId="34500" xr:uid="{00000000-0005-0000-0000-0000B9860000}"/>
    <cellStyle name="Normal 4 2 17 32" xfId="34501" xr:uid="{00000000-0005-0000-0000-0000BA860000}"/>
    <cellStyle name="Normal 4 2 17 32 2" xfId="34502" xr:uid="{00000000-0005-0000-0000-0000BB860000}"/>
    <cellStyle name="Normal 4 2 17 32 3" xfId="34503" xr:uid="{00000000-0005-0000-0000-0000BC860000}"/>
    <cellStyle name="Normal 4 2 17 32 4" xfId="34504" xr:uid="{00000000-0005-0000-0000-0000BD860000}"/>
    <cellStyle name="Normal 4 2 17 33" xfId="34505" xr:uid="{00000000-0005-0000-0000-0000BE860000}"/>
    <cellStyle name="Normal 4 2 17 33 2" xfId="34506" xr:uid="{00000000-0005-0000-0000-0000BF860000}"/>
    <cellStyle name="Normal 4 2 17 33 3" xfId="34507" xr:uid="{00000000-0005-0000-0000-0000C0860000}"/>
    <cellStyle name="Normal 4 2 17 33 4" xfId="34508" xr:uid="{00000000-0005-0000-0000-0000C1860000}"/>
    <cellStyle name="Normal 4 2 17 34" xfId="34509" xr:uid="{00000000-0005-0000-0000-0000C2860000}"/>
    <cellStyle name="Normal 4 2 17 34 2" xfId="34510" xr:uid="{00000000-0005-0000-0000-0000C3860000}"/>
    <cellStyle name="Normal 4 2 17 34 3" xfId="34511" xr:uid="{00000000-0005-0000-0000-0000C4860000}"/>
    <cellStyle name="Normal 4 2 17 34 4" xfId="34512" xr:uid="{00000000-0005-0000-0000-0000C5860000}"/>
    <cellStyle name="Normal 4 2 17 35" xfId="34513" xr:uid="{00000000-0005-0000-0000-0000C6860000}"/>
    <cellStyle name="Normal 4 2 17 35 2" xfId="34514" xr:uid="{00000000-0005-0000-0000-0000C7860000}"/>
    <cellStyle name="Normal 4 2 17 35 3" xfId="34515" xr:uid="{00000000-0005-0000-0000-0000C8860000}"/>
    <cellStyle name="Normal 4 2 17 35 4" xfId="34516" xr:uid="{00000000-0005-0000-0000-0000C9860000}"/>
    <cellStyle name="Normal 4 2 17 36" xfId="34517" xr:uid="{00000000-0005-0000-0000-0000CA860000}"/>
    <cellStyle name="Normal 4 2 17 36 2" xfId="34518" xr:uid="{00000000-0005-0000-0000-0000CB860000}"/>
    <cellStyle name="Normal 4 2 17 36 3" xfId="34519" xr:uid="{00000000-0005-0000-0000-0000CC860000}"/>
    <cellStyle name="Normal 4 2 17 36 4" xfId="34520" xr:uid="{00000000-0005-0000-0000-0000CD860000}"/>
    <cellStyle name="Normal 4 2 17 37" xfId="34521" xr:uid="{00000000-0005-0000-0000-0000CE860000}"/>
    <cellStyle name="Normal 4 2 17 37 2" xfId="34522" xr:uid="{00000000-0005-0000-0000-0000CF860000}"/>
    <cellStyle name="Normal 4 2 17 37 3" xfId="34523" xr:uid="{00000000-0005-0000-0000-0000D0860000}"/>
    <cellStyle name="Normal 4 2 17 37 4" xfId="34524" xr:uid="{00000000-0005-0000-0000-0000D1860000}"/>
    <cellStyle name="Normal 4 2 17 38" xfId="34525" xr:uid="{00000000-0005-0000-0000-0000D2860000}"/>
    <cellStyle name="Normal 4 2 17 38 2" xfId="34526" xr:uid="{00000000-0005-0000-0000-0000D3860000}"/>
    <cellStyle name="Normal 4 2 17 38 3" xfId="34527" xr:uid="{00000000-0005-0000-0000-0000D4860000}"/>
    <cellStyle name="Normal 4 2 17 38 4" xfId="34528" xr:uid="{00000000-0005-0000-0000-0000D5860000}"/>
    <cellStyle name="Normal 4 2 17 39" xfId="34529" xr:uid="{00000000-0005-0000-0000-0000D6860000}"/>
    <cellStyle name="Normal 4 2 17 39 2" xfId="34530" xr:uid="{00000000-0005-0000-0000-0000D7860000}"/>
    <cellStyle name="Normal 4 2 17 39 3" xfId="34531" xr:uid="{00000000-0005-0000-0000-0000D8860000}"/>
    <cellStyle name="Normal 4 2 17 39 4" xfId="34532" xr:uid="{00000000-0005-0000-0000-0000D9860000}"/>
    <cellStyle name="Normal 4 2 17 4" xfId="34533" xr:uid="{00000000-0005-0000-0000-0000DA860000}"/>
    <cellStyle name="Normal 4 2 17 4 2" xfId="34534" xr:uid="{00000000-0005-0000-0000-0000DB860000}"/>
    <cellStyle name="Normal 4 2 17 4 3" xfId="34535" xr:uid="{00000000-0005-0000-0000-0000DC860000}"/>
    <cellStyle name="Normal 4 2 17 4 4" xfId="34536" xr:uid="{00000000-0005-0000-0000-0000DD860000}"/>
    <cellStyle name="Normal 4 2 17 40" xfId="34537" xr:uid="{00000000-0005-0000-0000-0000DE860000}"/>
    <cellStyle name="Normal 4 2 17 40 2" xfId="34538" xr:uid="{00000000-0005-0000-0000-0000DF860000}"/>
    <cellStyle name="Normal 4 2 17 40 3" xfId="34539" xr:uid="{00000000-0005-0000-0000-0000E0860000}"/>
    <cellStyle name="Normal 4 2 17 40 4" xfId="34540" xr:uid="{00000000-0005-0000-0000-0000E1860000}"/>
    <cellStyle name="Normal 4 2 17 41" xfId="34541" xr:uid="{00000000-0005-0000-0000-0000E2860000}"/>
    <cellStyle name="Normal 4 2 17 41 2" xfId="34542" xr:uid="{00000000-0005-0000-0000-0000E3860000}"/>
    <cellStyle name="Normal 4 2 17 41 3" xfId="34543" xr:uid="{00000000-0005-0000-0000-0000E4860000}"/>
    <cellStyle name="Normal 4 2 17 41 4" xfId="34544" xr:uid="{00000000-0005-0000-0000-0000E5860000}"/>
    <cellStyle name="Normal 4 2 17 42" xfId="34545" xr:uid="{00000000-0005-0000-0000-0000E6860000}"/>
    <cellStyle name="Normal 4 2 17 42 2" xfId="34546" xr:uid="{00000000-0005-0000-0000-0000E7860000}"/>
    <cellStyle name="Normal 4 2 17 42 3" xfId="34547" xr:uid="{00000000-0005-0000-0000-0000E8860000}"/>
    <cellStyle name="Normal 4 2 17 42 4" xfId="34548" xr:uid="{00000000-0005-0000-0000-0000E9860000}"/>
    <cellStyle name="Normal 4 2 17 43" xfId="34549" xr:uid="{00000000-0005-0000-0000-0000EA860000}"/>
    <cellStyle name="Normal 4 2 17 43 2" xfId="34550" xr:uid="{00000000-0005-0000-0000-0000EB860000}"/>
    <cellStyle name="Normal 4 2 17 43 3" xfId="34551" xr:uid="{00000000-0005-0000-0000-0000EC860000}"/>
    <cellStyle name="Normal 4 2 17 43 4" xfId="34552" xr:uid="{00000000-0005-0000-0000-0000ED860000}"/>
    <cellStyle name="Normal 4 2 17 44" xfId="34553" xr:uid="{00000000-0005-0000-0000-0000EE860000}"/>
    <cellStyle name="Normal 4 2 17 44 2" xfId="34554" xr:uid="{00000000-0005-0000-0000-0000EF860000}"/>
    <cellStyle name="Normal 4 2 17 44 3" xfId="34555" xr:uid="{00000000-0005-0000-0000-0000F0860000}"/>
    <cellStyle name="Normal 4 2 17 44 4" xfId="34556" xr:uid="{00000000-0005-0000-0000-0000F1860000}"/>
    <cellStyle name="Normal 4 2 17 45" xfId="34557" xr:uid="{00000000-0005-0000-0000-0000F2860000}"/>
    <cellStyle name="Normal 4 2 17 45 2" xfId="34558" xr:uid="{00000000-0005-0000-0000-0000F3860000}"/>
    <cellStyle name="Normal 4 2 17 45 3" xfId="34559" xr:uid="{00000000-0005-0000-0000-0000F4860000}"/>
    <cellStyle name="Normal 4 2 17 45 4" xfId="34560" xr:uid="{00000000-0005-0000-0000-0000F5860000}"/>
    <cellStyle name="Normal 4 2 17 46" xfId="34561" xr:uid="{00000000-0005-0000-0000-0000F6860000}"/>
    <cellStyle name="Normal 4 2 17 46 2" xfId="34562" xr:uid="{00000000-0005-0000-0000-0000F7860000}"/>
    <cellStyle name="Normal 4 2 17 46 3" xfId="34563" xr:uid="{00000000-0005-0000-0000-0000F8860000}"/>
    <cellStyle name="Normal 4 2 17 46 4" xfId="34564" xr:uid="{00000000-0005-0000-0000-0000F9860000}"/>
    <cellStyle name="Normal 4 2 17 47" xfId="34565" xr:uid="{00000000-0005-0000-0000-0000FA860000}"/>
    <cellStyle name="Normal 4 2 17 48" xfId="34566" xr:uid="{00000000-0005-0000-0000-0000FB860000}"/>
    <cellStyle name="Normal 4 2 17 49" xfId="34567" xr:uid="{00000000-0005-0000-0000-0000FC860000}"/>
    <cellStyle name="Normal 4 2 17 5" xfId="34568" xr:uid="{00000000-0005-0000-0000-0000FD860000}"/>
    <cellStyle name="Normal 4 2 17 5 2" xfId="34569" xr:uid="{00000000-0005-0000-0000-0000FE860000}"/>
    <cellStyle name="Normal 4 2 17 5 3" xfId="34570" xr:uid="{00000000-0005-0000-0000-0000FF860000}"/>
    <cellStyle name="Normal 4 2 17 5 4" xfId="34571" xr:uid="{00000000-0005-0000-0000-000000870000}"/>
    <cellStyle name="Normal 4 2 17 50" xfId="34572" xr:uid="{00000000-0005-0000-0000-000001870000}"/>
    <cellStyle name="Normal 4 2 17 6" xfId="34573" xr:uid="{00000000-0005-0000-0000-000002870000}"/>
    <cellStyle name="Normal 4 2 17 6 2" xfId="34574" xr:uid="{00000000-0005-0000-0000-000003870000}"/>
    <cellStyle name="Normal 4 2 17 6 3" xfId="34575" xr:uid="{00000000-0005-0000-0000-000004870000}"/>
    <cellStyle name="Normal 4 2 17 6 4" xfId="34576" xr:uid="{00000000-0005-0000-0000-000005870000}"/>
    <cellStyle name="Normal 4 2 17 7" xfId="34577" xr:uid="{00000000-0005-0000-0000-000006870000}"/>
    <cellStyle name="Normal 4 2 17 7 2" xfId="34578" xr:uid="{00000000-0005-0000-0000-000007870000}"/>
    <cellStyle name="Normal 4 2 17 7 3" xfId="34579" xr:uid="{00000000-0005-0000-0000-000008870000}"/>
    <cellStyle name="Normal 4 2 17 7 4" xfId="34580" xr:uid="{00000000-0005-0000-0000-000009870000}"/>
    <cellStyle name="Normal 4 2 17 8" xfId="34581" xr:uid="{00000000-0005-0000-0000-00000A870000}"/>
    <cellStyle name="Normal 4 2 17 8 2" xfId="34582" xr:uid="{00000000-0005-0000-0000-00000B870000}"/>
    <cellStyle name="Normal 4 2 17 8 3" xfId="34583" xr:uid="{00000000-0005-0000-0000-00000C870000}"/>
    <cellStyle name="Normal 4 2 17 8 4" xfId="34584" xr:uid="{00000000-0005-0000-0000-00000D870000}"/>
    <cellStyle name="Normal 4 2 17 9" xfId="34585" xr:uid="{00000000-0005-0000-0000-00000E870000}"/>
    <cellStyle name="Normal 4 2 17 9 2" xfId="34586" xr:uid="{00000000-0005-0000-0000-00000F870000}"/>
    <cellStyle name="Normal 4 2 17 9 3" xfId="34587" xr:uid="{00000000-0005-0000-0000-000010870000}"/>
    <cellStyle name="Normal 4 2 17 9 4" xfId="34588" xr:uid="{00000000-0005-0000-0000-000011870000}"/>
    <cellStyle name="Normal 4 2 17_Annex-25(B)-1" xfId="34589" xr:uid="{00000000-0005-0000-0000-000012870000}"/>
    <cellStyle name="Normal 4 2 170" xfId="34590" xr:uid="{00000000-0005-0000-0000-000013870000}"/>
    <cellStyle name="Normal 4 2 170 2" xfId="34591" xr:uid="{00000000-0005-0000-0000-000014870000}"/>
    <cellStyle name="Normal 4 2 171" xfId="34592" xr:uid="{00000000-0005-0000-0000-000015870000}"/>
    <cellStyle name="Normal 4 2 171 2" xfId="34593" xr:uid="{00000000-0005-0000-0000-000016870000}"/>
    <cellStyle name="Normal 4 2 172" xfId="34594" xr:uid="{00000000-0005-0000-0000-000017870000}"/>
    <cellStyle name="Normal 4 2 172 2" xfId="34595" xr:uid="{00000000-0005-0000-0000-000018870000}"/>
    <cellStyle name="Normal 4 2 173" xfId="34596" xr:uid="{00000000-0005-0000-0000-000019870000}"/>
    <cellStyle name="Normal 4 2 173 2" xfId="34597" xr:uid="{00000000-0005-0000-0000-00001A870000}"/>
    <cellStyle name="Normal 4 2 174" xfId="34598" xr:uid="{00000000-0005-0000-0000-00001B870000}"/>
    <cellStyle name="Normal 4 2 174 2" xfId="34599" xr:uid="{00000000-0005-0000-0000-00001C870000}"/>
    <cellStyle name="Normal 4 2 175" xfId="34600" xr:uid="{00000000-0005-0000-0000-00001D870000}"/>
    <cellStyle name="Normal 4 2 175 2" xfId="34601" xr:uid="{00000000-0005-0000-0000-00001E870000}"/>
    <cellStyle name="Normal 4 2 176" xfId="34602" xr:uid="{00000000-0005-0000-0000-00001F870000}"/>
    <cellStyle name="Normal 4 2 176 2" xfId="34603" xr:uid="{00000000-0005-0000-0000-000020870000}"/>
    <cellStyle name="Normal 4 2 177" xfId="34604" xr:uid="{00000000-0005-0000-0000-000021870000}"/>
    <cellStyle name="Normal 4 2 177 2" xfId="34605" xr:uid="{00000000-0005-0000-0000-000022870000}"/>
    <cellStyle name="Normal 4 2 178" xfId="34606" xr:uid="{00000000-0005-0000-0000-000023870000}"/>
    <cellStyle name="Normal 4 2 178 2" xfId="34607" xr:uid="{00000000-0005-0000-0000-000024870000}"/>
    <cellStyle name="Normal 4 2 179" xfId="34608" xr:uid="{00000000-0005-0000-0000-000025870000}"/>
    <cellStyle name="Normal 4 2 179 2" xfId="34609" xr:uid="{00000000-0005-0000-0000-000026870000}"/>
    <cellStyle name="Normal 4 2 18" xfId="34610" xr:uid="{00000000-0005-0000-0000-000027870000}"/>
    <cellStyle name="Normal 4 2 18 10" xfId="34611" xr:uid="{00000000-0005-0000-0000-000028870000}"/>
    <cellStyle name="Normal 4 2 18 10 2" xfId="34612" xr:uid="{00000000-0005-0000-0000-000029870000}"/>
    <cellStyle name="Normal 4 2 18 10 3" xfId="34613" xr:uid="{00000000-0005-0000-0000-00002A870000}"/>
    <cellStyle name="Normal 4 2 18 10 4" xfId="34614" xr:uid="{00000000-0005-0000-0000-00002B870000}"/>
    <cellStyle name="Normal 4 2 18 11" xfId="34615" xr:uid="{00000000-0005-0000-0000-00002C870000}"/>
    <cellStyle name="Normal 4 2 18 11 2" xfId="34616" xr:uid="{00000000-0005-0000-0000-00002D870000}"/>
    <cellStyle name="Normal 4 2 18 11 3" xfId="34617" xr:uid="{00000000-0005-0000-0000-00002E870000}"/>
    <cellStyle name="Normal 4 2 18 11 4" xfId="34618" xr:uid="{00000000-0005-0000-0000-00002F870000}"/>
    <cellStyle name="Normal 4 2 18 12" xfId="34619" xr:uid="{00000000-0005-0000-0000-000030870000}"/>
    <cellStyle name="Normal 4 2 18 12 2" xfId="34620" xr:uid="{00000000-0005-0000-0000-000031870000}"/>
    <cellStyle name="Normal 4 2 18 12 3" xfId="34621" xr:uid="{00000000-0005-0000-0000-000032870000}"/>
    <cellStyle name="Normal 4 2 18 12 4" xfId="34622" xr:uid="{00000000-0005-0000-0000-000033870000}"/>
    <cellStyle name="Normal 4 2 18 13" xfId="34623" xr:uid="{00000000-0005-0000-0000-000034870000}"/>
    <cellStyle name="Normal 4 2 18 13 2" xfId="34624" xr:uid="{00000000-0005-0000-0000-000035870000}"/>
    <cellStyle name="Normal 4 2 18 13 3" xfId="34625" xr:uid="{00000000-0005-0000-0000-000036870000}"/>
    <cellStyle name="Normal 4 2 18 13 4" xfId="34626" xr:uid="{00000000-0005-0000-0000-000037870000}"/>
    <cellStyle name="Normal 4 2 18 14" xfId="34627" xr:uid="{00000000-0005-0000-0000-000038870000}"/>
    <cellStyle name="Normal 4 2 18 14 2" xfId="34628" xr:uid="{00000000-0005-0000-0000-000039870000}"/>
    <cellStyle name="Normal 4 2 18 14 3" xfId="34629" xr:uid="{00000000-0005-0000-0000-00003A870000}"/>
    <cellStyle name="Normal 4 2 18 14 4" xfId="34630" xr:uid="{00000000-0005-0000-0000-00003B870000}"/>
    <cellStyle name="Normal 4 2 18 15" xfId="34631" xr:uid="{00000000-0005-0000-0000-00003C870000}"/>
    <cellStyle name="Normal 4 2 18 15 2" xfId="34632" xr:uid="{00000000-0005-0000-0000-00003D870000}"/>
    <cellStyle name="Normal 4 2 18 15 3" xfId="34633" xr:uid="{00000000-0005-0000-0000-00003E870000}"/>
    <cellStyle name="Normal 4 2 18 15 4" xfId="34634" xr:uid="{00000000-0005-0000-0000-00003F870000}"/>
    <cellStyle name="Normal 4 2 18 16" xfId="34635" xr:uid="{00000000-0005-0000-0000-000040870000}"/>
    <cellStyle name="Normal 4 2 18 16 2" xfId="34636" xr:uid="{00000000-0005-0000-0000-000041870000}"/>
    <cellStyle name="Normal 4 2 18 16 3" xfId="34637" xr:uid="{00000000-0005-0000-0000-000042870000}"/>
    <cellStyle name="Normal 4 2 18 16 4" xfId="34638" xr:uid="{00000000-0005-0000-0000-000043870000}"/>
    <cellStyle name="Normal 4 2 18 17" xfId="34639" xr:uid="{00000000-0005-0000-0000-000044870000}"/>
    <cellStyle name="Normal 4 2 18 17 2" xfId="34640" xr:uid="{00000000-0005-0000-0000-000045870000}"/>
    <cellStyle name="Normal 4 2 18 17 3" xfId="34641" xr:uid="{00000000-0005-0000-0000-000046870000}"/>
    <cellStyle name="Normal 4 2 18 17 4" xfId="34642" xr:uid="{00000000-0005-0000-0000-000047870000}"/>
    <cellStyle name="Normal 4 2 18 18" xfId="34643" xr:uid="{00000000-0005-0000-0000-000048870000}"/>
    <cellStyle name="Normal 4 2 18 18 2" xfId="34644" xr:uid="{00000000-0005-0000-0000-000049870000}"/>
    <cellStyle name="Normal 4 2 18 18 3" xfId="34645" xr:uid="{00000000-0005-0000-0000-00004A870000}"/>
    <cellStyle name="Normal 4 2 18 18 4" xfId="34646" xr:uid="{00000000-0005-0000-0000-00004B870000}"/>
    <cellStyle name="Normal 4 2 18 19" xfId="34647" xr:uid="{00000000-0005-0000-0000-00004C870000}"/>
    <cellStyle name="Normal 4 2 18 19 2" xfId="34648" xr:uid="{00000000-0005-0000-0000-00004D870000}"/>
    <cellStyle name="Normal 4 2 18 19 3" xfId="34649" xr:uid="{00000000-0005-0000-0000-00004E870000}"/>
    <cellStyle name="Normal 4 2 18 19 4" xfId="34650" xr:uid="{00000000-0005-0000-0000-00004F870000}"/>
    <cellStyle name="Normal 4 2 18 2" xfId="34651" xr:uid="{00000000-0005-0000-0000-000050870000}"/>
    <cellStyle name="Normal 4 2 18 2 2" xfId="34652" xr:uid="{00000000-0005-0000-0000-000051870000}"/>
    <cellStyle name="Normal 4 2 18 2 3" xfId="34653" xr:uid="{00000000-0005-0000-0000-000052870000}"/>
    <cellStyle name="Normal 4 2 18 2 4" xfId="34654" xr:uid="{00000000-0005-0000-0000-000053870000}"/>
    <cellStyle name="Normal 4 2 18 20" xfId="34655" xr:uid="{00000000-0005-0000-0000-000054870000}"/>
    <cellStyle name="Normal 4 2 18 20 2" xfId="34656" xr:uid="{00000000-0005-0000-0000-000055870000}"/>
    <cellStyle name="Normal 4 2 18 20 3" xfId="34657" xr:uid="{00000000-0005-0000-0000-000056870000}"/>
    <cellStyle name="Normal 4 2 18 20 4" xfId="34658" xr:uid="{00000000-0005-0000-0000-000057870000}"/>
    <cellStyle name="Normal 4 2 18 21" xfId="34659" xr:uid="{00000000-0005-0000-0000-000058870000}"/>
    <cellStyle name="Normal 4 2 18 21 2" xfId="34660" xr:uid="{00000000-0005-0000-0000-000059870000}"/>
    <cellStyle name="Normal 4 2 18 21 3" xfId="34661" xr:uid="{00000000-0005-0000-0000-00005A870000}"/>
    <cellStyle name="Normal 4 2 18 21 4" xfId="34662" xr:uid="{00000000-0005-0000-0000-00005B870000}"/>
    <cellStyle name="Normal 4 2 18 22" xfId="34663" xr:uid="{00000000-0005-0000-0000-00005C870000}"/>
    <cellStyle name="Normal 4 2 18 22 2" xfId="34664" xr:uid="{00000000-0005-0000-0000-00005D870000}"/>
    <cellStyle name="Normal 4 2 18 22 3" xfId="34665" xr:uid="{00000000-0005-0000-0000-00005E870000}"/>
    <cellStyle name="Normal 4 2 18 22 4" xfId="34666" xr:uid="{00000000-0005-0000-0000-00005F870000}"/>
    <cellStyle name="Normal 4 2 18 23" xfId="34667" xr:uid="{00000000-0005-0000-0000-000060870000}"/>
    <cellStyle name="Normal 4 2 18 23 2" xfId="34668" xr:uid="{00000000-0005-0000-0000-000061870000}"/>
    <cellStyle name="Normal 4 2 18 23 3" xfId="34669" xr:uid="{00000000-0005-0000-0000-000062870000}"/>
    <cellStyle name="Normal 4 2 18 23 4" xfId="34670" xr:uid="{00000000-0005-0000-0000-000063870000}"/>
    <cellStyle name="Normal 4 2 18 24" xfId="34671" xr:uid="{00000000-0005-0000-0000-000064870000}"/>
    <cellStyle name="Normal 4 2 18 24 2" xfId="34672" xr:uid="{00000000-0005-0000-0000-000065870000}"/>
    <cellStyle name="Normal 4 2 18 24 3" xfId="34673" xr:uid="{00000000-0005-0000-0000-000066870000}"/>
    <cellStyle name="Normal 4 2 18 24 4" xfId="34674" xr:uid="{00000000-0005-0000-0000-000067870000}"/>
    <cellStyle name="Normal 4 2 18 25" xfId="34675" xr:uid="{00000000-0005-0000-0000-000068870000}"/>
    <cellStyle name="Normal 4 2 18 25 2" xfId="34676" xr:uid="{00000000-0005-0000-0000-000069870000}"/>
    <cellStyle name="Normal 4 2 18 25 3" xfId="34677" xr:uid="{00000000-0005-0000-0000-00006A870000}"/>
    <cellStyle name="Normal 4 2 18 25 4" xfId="34678" xr:uid="{00000000-0005-0000-0000-00006B870000}"/>
    <cellStyle name="Normal 4 2 18 26" xfId="34679" xr:uid="{00000000-0005-0000-0000-00006C870000}"/>
    <cellStyle name="Normal 4 2 18 26 2" xfId="34680" xr:uid="{00000000-0005-0000-0000-00006D870000}"/>
    <cellStyle name="Normal 4 2 18 26 3" xfId="34681" xr:uid="{00000000-0005-0000-0000-00006E870000}"/>
    <cellStyle name="Normal 4 2 18 26 4" xfId="34682" xr:uid="{00000000-0005-0000-0000-00006F870000}"/>
    <cellStyle name="Normal 4 2 18 27" xfId="34683" xr:uid="{00000000-0005-0000-0000-000070870000}"/>
    <cellStyle name="Normal 4 2 18 27 2" xfId="34684" xr:uid="{00000000-0005-0000-0000-000071870000}"/>
    <cellStyle name="Normal 4 2 18 27 3" xfId="34685" xr:uid="{00000000-0005-0000-0000-000072870000}"/>
    <cellStyle name="Normal 4 2 18 27 4" xfId="34686" xr:uid="{00000000-0005-0000-0000-000073870000}"/>
    <cellStyle name="Normal 4 2 18 28" xfId="34687" xr:uid="{00000000-0005-0000-0000-000074870000}"/>
    <cellStyle name="Normal 4 2 18 28 2" xfId="34688" xr:uid="{00000000-0005-0000-0000-000075870000}"/>
    <cellStyle name="Normal 4 2 18 28 3" xfId="34689" xr:uid="{00000000-0005-0000-0000-000076870000}"/>
    <cellStyle name="Normal 4 2 18 28 4" xfId="34690" xr:uid="{00000000-0005-0000-0000-000077870000}"/>
    <cellStyle name="Normal 4 2 18 29" xfId="34691" xr:uid="{00000000-0005-0000-0000-000078870000}"/>
    <cellStyle name="Normal 4 2 18 29 2" xfId="34692" xr:uid="{00000000-0005-0000-0000-000079870000}"/>
    <cellStyle name="Normal 4 2 18 29 3" xfId="34693" xr:uid="{00000000-0005-0000-0000-00007A870000}"/>
    <cellStyle name="Normal 4 2 18 29 4" xfId="34694" xr:uid="{00000000-0005-0000-0000-00007B870000}"/>
    <cellStyle name="Normal 4 2 18 3" xfId="34695" xr:uid="{00000000-0005-0000-0000-00007C870000}"/>
    <cellStyle name="Normal 4 2 18 3 2" xfId="34696" xr:uid="{00000000-0005-0000-0000-00007D870000}"/>
    <cellStyle name="Normal 4 2 18 3 3" xfId="34697" xr:uid="{00000000-0005-0000-0000-00007E870000}"/>
    <cellStyle name="Normal 4 2 18 3 4" xfId="34698" xr:uid="{00000000-0005-0000-0000-00007F870000}"/>
    <cellStyle name="Normal 4 2 18 30" xfId="34699" xr:uid="{00000000-0005-0000-0000-000080870000}"/>
    <cellStyle name="Normal 4 2 18 30 2" xfId="34700" xr:uid="{00000000-0005-0000-0000-000081870000}"/>
    <cellStyle name="Normal 4 2 18 30 3" xfId="34701" xr:uid="{00000000-0005-0000-0000-000082870000}"/>
    <cellStyle name="Normal 4 2 18 30 4" xfId="34702" xr:uid="{00000000-0005-0000-0000-000083870000}"/>
    <cellStyle name="Normal 4 2 18 31" xfId="34703" xr:uid="{00000000-0005-0000-0000-000084870000}"/>
    <cellStyle name="Normal 4 2 18 31 2" xfId="34704" xr:uid="{00000000-0005-0000-0000-000085870000}"/>
    <cellStyle name="Normal 4 2 18 31 3" xfId="34705" xr:uid="{00000000-0005-0000-0000-000086870000}"/>
    <cellStyle name="Normal 4 2 18 31 4" xfId="34706" xr:uid="{00000000-0005-0000-0000-000087870000}"/>
    <cellStyle name="Normal 4 2 18 32" xfId="34707" xr:uid="{00000000-0005-0000-0000-000088870000}"/>
    <cellStyle name="Normal 4 2 18 32 2" xfId="34708" xr:uid="{00000000-0005-0000-0000-000089870000}"/>
    <cellStyle name="Normal 4 2 18 32 3" xfId="34709" xr:uid="{00000000-0005-0000-0000-00008A870000}"/>
    <cellStyle name="Normal 4 2 18 32 4" xfId="34710" xr:uid="{00000000-0005-0000-0000-00008B870000}"/>
    <cellStyle name="Normal 4 2 18 33" xfId="34711" xr:uid="{00000000-0005-0000-0000-00008C870000}"/>
    <cellStyle name="Normal 4 2 18 33 2" xfId="34712" xr:uid="{00000000-0005-0000-0000-00008D870000}"/>
    <cellStyle name="Normal 4 2 18 33 3" xfId="34713" xr:uid="{00000000-0005-0000-0000-00008E870000}"/>
    <cellStyle name="Normal 4 2 18 33 4" xfId="34714" xr:uid="{00000000-0005-0000-0000-00008F870000}"/>
    <cellStyle name="Normal 4 2 18 34" xfId="34715" xr:uid="{00000000-0005-0000-0000-000090870000}"/>
    <cellStyle name="Normal 4 2 18 34 2" xfId="34716" xr:uid="{00000000-0005-0000-0000-000091870000}"/>
    <cellStyle name="Normal 4 2 18 34 3" xfId="34717" xr:uid="{00000000-0005-0000-0000-000092870000}"/>
    <cellStyle name="Normal 4 2 18 34 4" xfId="34718" xr:uid="{00000000-0005-0000-0000-000093870000}"/>
    <cellStyle name="Normal 4 2 18 35" xfId="34719" xr:uid="{00000000-0005-0000-0000-000094870000}"/>
    <cellStyle name="Normal 4 2 18 35 2" xfId="34720" xr:uid="{00000000-0005-0000-0000-000095870000}"/>
    <cellStyle name="Normal 4 2 18 35 3" xfId="34721" xr:uid="{00000000-0005-0000-0000-000096870000}"/>
    <cellStyle name="Normal 4 2 18 35 4" xfId="34722" xr:uid="{00000000-0005-0000-0000-000097870000}"/>
    <cellStyle name="Normal 4 2 18 36" xfId="34723" xr:uid="{00000000-0005-0000-0000-000098870000}"/>
    <cellStyle name="Normal 4 2 18 36 2" xfId="34724" xr:uid="{00000000-0005-0000-0000-000099870000}"/>
    <cellStyle name="Normal 4 2 18 36 3" xfId="34725" xr:uid="{00000000-0005-0000-0000-00009A870000}"/>
    <cellStyle name="Normal 4 2 18 36 4" xfId="34726" xr:uid="{00000000-0005-0000-0000-00009B870000}"/>
    <cellStyle name="Normal 4 2 18 37" xfId="34727" xr:uid="{00000000-0005-0000-0000-00009C870000}"/>
    <cellStyle name="Normal 4 2 18 37 2" xfId="34728" xr:uid="{00000000-0005-0000-0000-00009D870000}"/>
    <cellStyle name="Normal 4 2 18 37 3" xfId="34729" xr:uid="{00000000-0005-0000-0000-00009E870000}"/>
    <cellStyle name="Normal 4 2 18 37 4" xfId="34730" xr:uid="{00000000-0005-0000-0000-00009F870000}"/>
    <cellStyle name="Normal 4 2 18 38" xfId="34731" xr:uid="{00000000-0005-0000-0000-0000A0870000}"/>
    <cellStyle name="Normal 4 2 18 38 2" xfId="34732" xr:uid="{00000000-0005-0000-0000-0000A1870000}"/>
    <cellStyle name="Normal 4 2 18 38 3" xfId="34733" xr:uid="{00000000-0005-0000-0000-0000A2870000}"/>
    <cellStyle name="Normal 4 2 18 38 4" xfId="34734" xr:uid="{00000000-0005-0000-0000-0000A3870000}"/>
    <cellStyle name="Normal 4 2 18 39" xfId="34735" xr:uid="{00000000-0005-0000-0000-0000A4870000}"/>
    <cellStyle name="Normal 4 2 18 39 2" xfId="34736" xr:uid="{00000000-0005-0000-0000-0000A5870000}"/>
    <cellStyle name="Normal 4 2 18 39 3" xfId="34737" xr:uid="{00000000-0005-0000-0000-0000A6870000}"/>
    <cellStyle name="Normal 4 2 18 39 4" xfId="34738" xr:uid="{00000000-0005-0000-0000-0000A7870000}"/>
    <cellStyle name="Normal 4 2 18 4" xfId="34739" xr:uid="{00000000-0005-0000-0000-0000A8870000}"/>
    <cellStyle name="Normal 4 2 18 4 2" xfId="34740" xr:uid="{00000000-0005-0000-0000-0000A9870000}"/>
    <cellStyle name="Normal 4 2 18 4 3" xfId="34741" xr:uid="{00000000-0005-0000-0000-0000AA870000}"/>
    <cellStyle name="Normal 4 2 18 4 4" xfId="34742" xr:uid="{00000000-0005-0000-0000-0000AB870000}"/>
    <cellStyle name="Normal 4 2 18 40" xfId="34743" xr:uid="{00000000-0005-0000-0000-0000AC870000}"/>
    <cellStyle name="Normal 4 2 18 40 2" xfId="34744" xr:uid="{00000000-0005-0000-0000-0000AD870000}"/>
    <cellStyle name="Normal 4 2 18 40 3" xfId="34745" xr:uid="{00000000-0005-0000-0000-0000AE870000}"/>
    <cellStyle name="Normal 4 2 18 40 4" xfId="34746" xr:uid="{00000000-0005-0000-0000-0000AF870000}"/>
    <cellStyle name="Normal 4 2 18 41" xfId="34747" xr:uid="{00000000-0005-0000-0000-0000B0870000}"/>
    <cellStyle name="Normal 4 2 18 41 2" xfId="34748" xr:uid="{00000000-0005-0000-0000-0000B1870000}"/>
    <cellStyle name="Normal 4 2 18 41 3" xfId="34749" xr:uid="{00000000-0005-0000-0000-0000B2870000}"/>
    <cellStyle name="Normal 4 2 18 41 4" xfId="34750" xr:uid="{00000000-0005-0000-0000-0000B3870000}"/>
    <cellStyle name="Normal 4 2 18 42" xfId="34751" xr:uid="{00000000-0005-0000-0000-0000B4870000}"/>
    <cellStyle name="Normal 4 2 18 42 2" xfId="34752" xr:uid="{00000000-0005-0000-0000-0000B5870000}"/>
    <cellStyle name="Normal 4 2 18 42 3" xfId="34753" xr:uid="{00000000-0005-0000-0000-0000B6870000}"/>
    <cellStyle name="Normal 4 2 18 42 4" xfId="34754" xr:uid="{00000000-0005-0000-0000-0000B7870000}"/>
    <cellStyle name="Normal 4 2 18 43" xfId="34755" xr:uid="{00000000-0005-0000-0000-0000B8870000}"/>
    <cellStyle name="Normal 4 2 18 43 2" xfId="34756" xr:uid="{00000000-0005-0000-0000-0000B9870000}"/>
    <cellStyle name="Normal 4 2 18 43 3" xfId="34757" xr:uid="{00000000-0005-0000-0000-0000BA870000}"/>
    <cellStyle name="Normal 4 2 18 43 4" xfId="34758" xr:uid="{00000000-0005-0000-0000-0000BB870000}"/>
    <cellStyle name="Normal 4 2 18 44" xfId="34759" xr:uid="{00000000-0005-0000-0000-0000BC870000}"/>
    <cellStyle name="Normal 4 2 18 44 2" xfId="34760" xr:uid="{00000000-0005-0000-0000-0000BD870000}"/>
    <cellStyle name="Normal 4 2 18 44 3" xfId="34761" xr:uid="{00000000-0005-0000-0000-0000BE870000}"/>
    <cellStyle name="Normal 4 2 18 44 4" xfId="34762" xr:uid="{00000000-0005-0000-0000-0000BF870000}"/>
    <cellStyle name="Normal 4 2 18 45" xfId="34763" xr:uid="{00000000-0005-0000-0000-0000C0870000}"/>
    <cellStyle name="Normal 4 2 18 45 2" xfId="34764" xr:uid="{00000000-0005-0000-0000-0000C1870000}"/>
    <cellStyle name="Normal 4 2 18 45 3" xfId="34765" xr:uid="{00000000-0005-0000-0000-0000C2870000}"/>
    <cellStyle name="Normal 4 2 18 45 4" xfId="34766" xr:uid="{00000000-0005-0000-0000-0000C3870000}"/>
    <cellStyle name="Normal 4 2 18 46" xfId="34767" xr:uid="{00000000-0005-0000-0000-0000C4870000}"/>
    <cellStyle name="Normal 4 2 18 46 2" xfId="34768" xr:uid="{00000000-0005-0000-0000-0000C5870000}"/>
    <cellStyle name="Normal 4 2 18 46 3" xfId="34769" xr:uid="{00000000-0005-0000-0000-0000C6870000}"/>
    <cellStyle name="Normal 4 2 18 46 4" xfId="34770" xr:uid="{00000000-0005-0000-0000-0000C7870000}"/>
    <cellStyle name="Normal 4 2 18 47" xfId="34771" xr:uid="{00000000-0005-0000-0000-0000C8870000}"/>
    <cellStyle name="Normal 4 2 18 48" xfId="34772" xr:uid="{00000000-0005-0000-0000-0000C9870000}"/>
    <cellStyle name="Normal 4 2 18 49" xfId="34773" xr:uid="{00000000-0005-0000-0000-0000CA870000}"/>
    <cellStyle name="Normal 4 2 18 5" xfId="34774" xr:uid="{00000000-0005-0000-0000-0000CB870000}"/>
    <cellStyle name="Normal 4 2 18 5 2" xfId="34775" xr:uid="{00000000-0005-0000-0000-0000CC870000}"/>
    <cellStyle name="Normal 4 2 18 5 3" xfId="34776" xr:uid="{00000000-0005-0000-0000-0000CD870000}"/>
    <cellStyle name="Normal 4 2 18 5 4" xfId="34777" xr:uid="{00000000-0005-0000-0000-0000CE870000}"/>
    <cellStyle name="Normal 4 2 18 50" xfId="34778" xr:uid="{00000000-0005-0000-0000-0000CF870000}"/>
    <cellStyle name="Normal 4 2 18 6" xfId="34779" xr:uid="{00000000-0005-0000-0000-0000D0870000}"/>
    <cellStyle name="Normal 4 2 18 6 2" xfId="34780" xr:uid="{00000000-0005-0000-0000-0000D1870000}"/>
    <cellStyle name="Normal 4 2 18 6 3" xfId="34781" xr:uid="{00000000-0005-0000-0000-0000D2870000}"/>
    <cellStyle name="Normal 4 2 18 6 4" xfId="34782" xr:uid="{00000000-0005-0000-0000-0000D3870000}"/>
    <cellStyle name="Normal 4 2 18 7" xfId="34783" xr:uid="{00000000-0005-0000-0000-0000D4870000}"/>
    <cellStyle name="Normal 4 2 18 7 2" xfId="34784" xr:uid="{00000000-0005-0000-0000-0000D5870000}"/>
    <cellStyle name="Normal 4 2 18 7 3" xfId="34785" xr:uid="{00000000-0005-0000-0000-0000D6870000}"/>
    <cellStyle name="Normal 4 2 18 7 4" xfId="34786" xr:uid="{00000000-0005-0000-0000-0000D7870000}"/>
    <cellStyle name="Normal 4 2 18 8" xfId="34787" xr:uid="{00000000-0005-0000-0000-0000D8870000}"/>
    <cellStyle name="Normal 4 2 18 8 2" xfId="34788" xr:uid="{00000000-0005-0000-0000-0000D9870000}"/>
    <cellStyle name="Normal 4 2 18 8 3" xfId="34789" xr:uid="{00000000-0005-0000-0000-0000DA870000}"/>
    <cellStyle name="Normal 4 2 18 8 4" xfId="34790" xr:uid="{00000000-0005-0000-0000-0000DB870000}"/>
    <cellStyle name="Normal 4 2 18 9" xfId="34791" xr:uid="{00000000-0005-0000-0000-0000DC870000}"/>
    <cellStyle name="Normal 4 2 18 9 2" xfId="34792" xr:uid="{00000000-0005-0000-0000-0000DD870000}"/>
    <cellStyle name="Normal 4 2 18 9 3" xfId="34793" xr:uid="{00000000-0005-0000-0000-0000DE870000}"/>
    <cellStyle name="Normal 4 2 18 9 4" xfId="34794" xr:uid="{00000000-0005-0000-0000-0000DF870000}"/>
    <cellStyle name="Normal 4 2 18_Annex-25(B)-1" xfId="34795" xr:uid="{00000000-0005-0000-0000-0000E0870000}"/>
    <cellStyle name="Normal 4 2 180" xfId="34796" xr:uid="{00000000-0005-0000-0000-0000E1870000}"/>
    <cellStyle name="Normal 4 2 180 2" xfId="34797" xr:uid="{00000000-0005-0000-0000-0000E2870000}"/>
    <cellStyle name="Normal 4 2 181" xfId="34798" xr:uid="{00000000-0005-0000-0000-0000E3870000}"/>
    <cellStyle name="Normal 4 2 181 2" xfId="34799" xr:uid="{00000000-0005-0000-0000-0000E4870000}"/>
    <cellStyle name="Normal 4 2 182" xfId="34800" xr:uid="{00000000-0005-0000-0000-0000E5870000}"/>
    <cellStyle name="Normal 4 2 182 2" xfId="34801" xr:uid="{00000000-0005-0000-0000-0000E6870000}"/>
    <cellStyle name="Normal 4 2 183" xfId="34802" xr:uid="{00000000-0005-0000-0000-0000E7870000}"/>
    <cellStyle name="Normal 4 2 183 2" xfId="34803" xr:uid="{00000000-0005-0000-0000-0000E8870000}"/>
    <cellStyle name="Normal 4 2 184" xfId="34804" xr:uid="{00000000-0005-0000-0000-0000E9870000}"/>
    <cellStyle name="Normal 4 2 184 2" xfId="34805" xr:uid="{00000000-0005-0000-0000-0000EA870000}"/>
    <cellStyle name="Normal 4 2 185" xfId="34806" xr:uid="{00000000-0005-0000-0000-0000EB870000}"/>
    <cellStyle name="Normal 4 2 185 2" xfId="34807" xr:uid="{00000000-0005-0000-0000-0000EC870000}"/>
    <cellStyle name="Normal 4 2 186" xfId="34808" xr:uid="{00000000-0005-0000-0000-0000ED870000}"/>
    <cellStyle name="Normal 4 2 186 2" xfId="34809" xr:uid="{00000000-0005-0000-0000-0000EE870000}"/>
    <cellStyle name="Normal 4 2 187" xfId="34810" xr:uid="{00000000-0005-0000-0000-0000EF870000}"/>
    <cellStyle name="Normal 4 2 187 2" xfId="34811" xr:uid="{00000000-0005-0000-0000-0000F0870000}"/>
    <cellStyle name="Normal 4 2 188" xfId="34812" xr:uid="{00000000-0005-0000-0000-0000F1870000}"/>
    <cellStyle name="Normal 4 2 188 2" xfId="34813" xr:uid="{00000000-0005-0000-0000-0000F2870000}"/>
    <cellStyle name="Normal 4 2 189" xfId="34814" xr:uid="{00000000-0005-0000-0000-0000F3870000}"/>
    <cellStyle name="Normal 4 2 189 2" xfId="34815" xr:uid="{00000000-0005-0000-0000-0000F4870000}"/>
    <cellStyle name="Normal 4 2 19" xfId="34816" xr:uid="{00000000-0005-0000-0000-0000F5870000}"/>
    <cellStyle name="Normal 4 2 19 2" xfId="34817" xr:uid="{00000000-0005-0000-0000-0000F6870000}"/>
    <cellStyle name="Normal 4 2 190" xfId="34818" xr:uid="{00000000-0005-0000-0000-0000F7870000}"/>
    <cellStyle name="Normal 4 2 190 2" xfId="34819" xr:uid="{00000000-0005-0000-0000-0000F8870000}"/>
    <cellStyle name="Normal 4 2 191" xfId="34820" xr:uid="{00000000-0005-0000-0000-0000F9870000}"/>
    <cellStyle name="Normal 4 2 191 2" xfId="34821" xr:uid="{00000000-0005-0000-0000-0000FA870000}"/>
    <cellStyle name="Normal 4 2 192" xfId="34822" xr:uid="{00000000-0005-0000-0000-0000FB870000}"/>
    <cellStyle name="Normal 4 2 192 2" xfId="34823" xr:uid="{00000000-0005-0000-0000-0000FC870000}"/>
    <cellStyle name="Normal 4 2 193" xfId="34824" xr:uid="{00000000-0005-0000-0000-0000FD870000}"/>
    <cellStyle name="Normal 4 2 193 2" xfId="34825" xr:uid="{00000000-0005-0000-0000-0000FE870000}"/>
    <cellStyle name="Normal 4 2 194" xfId="34826" xr:uid="{00000000-0005-0000-0000-0000FF870000}"/>
    <cellStyle name="Normal 4 2 194 2" xfId="34827" xr:uid="{00000000-0005-0000-0000-000000880000}"/>
    <cellStyle name="Normal 4 2 195" xfId="34828" xr:uid="{00000000-0005-0000-0000-000001880000}"/>
    <cellStyle name="Normal 4 2 195 2" xfId="34829" xr:uid="{00000000-0005-0000-0000-000002880000}"/>
    <cellStyle name="Normal 4 2 196" xfId="34830" xr:uid="{00000000-0005-0000-0000-000003880000}"/>
    <cellStyle name="Normal 4 2 196 2" xfId="34831" xr:uid="{00000000-0005-0000-0000-000004880000}"/>
    <cellStyle name="Normal 4 2 197" xfId="34832" xr:uid="{00000000-0005-0000-0000-000005880000}"/>
    <cellStyle name="Normal 4 2 197 2" xfId="34833" xr:uid="{00000000-0005-0000-0000-000006880000}"/>
    <cellStyle name="Normal 4 2 198" xfId="34834" xr:uid="{00000000-0005-0000-0000-000007880000}"/>
    <cellStyle name="Normal 4 2 198 2" xfId="34835" xr:uid="{00000000-0005-0000-0000-000008880000}"/>
    <cellStyle name="Normal 4 2 199" xfId="34836" xr:uid="{00000000-0005-0000-0000-000009880000}"/>
    <cellStyle name="Normal 4 2 199 2" xfId="34837" xr:uid="{00000000-0005-0000-0000-00000A880000}"/>
    <cellStyle name="Normal 4 2 2" xfId="34838" xr:uid="{00000000-0005-0000-0000-00000B880000}"/>
    <cellStyle name="Normal 4 2 2 10" xfId="34839" xr:uid="{00000000-0005-0000-0000-00000C880000}"/>
    <cellStyle name="Normal 4 2 2 10 2" xfId="34840" xr:uid="{00000000-0005-0000-0000-00000D880000}"/>
    <cellStyle name="Normal 4 2 2 10 3" xfId="34841" xr:uid="{00000000-0005-0000-0000-00000E880000}"/>
    <cellStyle name="Normal 4 2 2 10 4" xfId="34842" xr:uid="{00000000-0005-0000-0000-00000F880000}"/>
    <cellStyle name="Normal 4 2 2 11" xfId="34843" xr:uid="{00000000-0005-0000-0000-000010880000}"/>
    <cellStyle name="Normal 4 2 2 11 2" xfId="34844" xr:uid="{00000000-0005-0000-0000-000011880000}"/>
    <cellStyle name="Normal 4 2 2 11 3" xfId="34845" xr:uid="{00000000-0005-0000-0000-000012880000}"/>
    <cellStyle name="Normal 4 2 2 11 4" xfId="34846" xr:uid="{00000000-0005-0000-0000-000013880000}"/>
    <cellStyle name="Normal 4 2 2 12" xfId="34847" xr:uid="{00000000-0005-0000-0000-000014880000}"/>
    <cellStyle name="Normal 4 2 2 12 2" xfId="34848" xr:uid="{00000000-0005-0000-0000-000015880000}"/>
    <cellStyle name="Normal 4 2 2 12 3" xfId="34849" xr:uid="{00000000-0005-0000-0000-000016880000}"/>
    <cellStyle name="Normal 4 2 2 12 4" xfId="34850" xr:uid="{00000000-0005-0000-0000-000017880000}"/>
    <cellStyle name="Normal 4 2 2 13" xfId="34851" xr:uid="{00000000-0005-0000-0000-000018880000}"/>
    <cellStyle name="Normal 4 2 2 13 2" xfId="34852" xr:uid="{00000000-0005-0000-0000-000019880000}"/>
    <cellStyle name="Normal 4 2 2 13 3" xfId="34853" xr:uid="{00000000-0005-0000-0000-00001A880000}"/>
    <cellStyle name="Normal 4 2 2 13 4" xfId="34854" xr:uid="{00000000-0005-0000-0000-00001B880000}"/>
    <cellStyle name="Normal 4 2 2 14" xfId="34855" xr:uid="{00000000-0005-0000-0000-00001C880000}"/>
    <cellStyle name="Normal 4 2 2 14 2" xfId="34856" xr:uid="{00000000-0005-0000-0000-00001D880000}"/>
    <cellStyle name="Normal 4 2 2 14 3" xfId="34857" xr:uid="{00000000-0005-0000-0000-00001E880000}"/>
    <cellStyle name="Normal 4 2 2 14 4" xfId="34858" xr:uid="{00000000-0005-0000-0000-00001F880000}"/>
    <cellStyle name="Normal 4 2 2 15" xfId="34859" xr:uid="{00000000-0005-0000-0000-000020880000}"/>
    <cellStyle name="Normal 4 2 2 15 2" xfId="34860" xr:uid="{00000000-0005-0000-0000-000021880000}"/>
    <cellStyle name="Normal 4 2 2 15 3" xfId="34861" xr:uid="{00000000-0005-0000-0000-000022880000}"/>
    <cellStyle name="Normal 4 2 2 15 4" xfId="34862" xr:uid="{00000000-0005-0000-0000-000023880000}"/>
    <cellStyle name="Normal 4 2 2 16" xfId="34863" xr:uid="{00000000-0005-0000-0000-000024880000}"/>
    <cellStyle name="Normal 4 2 2 16 2" xfId="34864" xr:uid="{00000000-0005-0000-0000-000025880000}"/>
    <cellStyle name="Normal 4 2 2 16 3" xfId="34865" xr:uid="{00000000-0005-0000-0000-000026880000}"/>
    <cellStyle name="Normal 4 2 2 16 4" xfId="34866" xr:uid="{00000000-0005-0000-0000-000027880000}"/>
    <cellStyle name="Normal 4 2 2 17" xfId="34867" xr:uid="{00000000-0005-0000-0000-000028880000}"/>
    <cellStyle name="Normal 4 2 2 17 2" xfId="34868" xr:uid="{00000000-0005-0000-0000-000029880000}"/>
    <cellStyle name="Normal 4 2 2 17 3" xfId="34869" xr:uid="{00000000-0005-0000-0000-00002A880000}"/>
    <cellStyle name="Normal 4 2 2 17 4" xfId="34870" xr:uid="{00000000-0005-0000-0000-00002B880000}"/>
    <cellStyle name="Normal 4 2 2 18" xfId="34871" xr:uid="{00000000-0005-0000-0000-00002C880000}"/>
    <cellStyle name="Normal 4 2 2 18 2" xfId="34872" xr:uid="{00000000-0005-0000-0000-00002D880000}"/>
    <cellStyle name="Normal 4 2 2 18 3" xfId="34873" xr:uid="{00000000-0005-0000-0000-00002E880000}"/>
    <cellStyle name="Normal 4 2 2 18 4" xfId="34874" xr:uid="{00000000-0005-0000-0000-00002F880000}"/>
    <cellStyle name="Normal 4 2 2 19" xfId="34875" xr:uid="{00000000-0005-0000-0000-000030880000}"/>
    <cellStyle name="Normal 4 2 2 19 2" xfId="34876" xr:uid="{00000000-0005-0000-0000-000031880000}"/>
    <cellStyle name="Normal 4 2 2 19 3" xfId="34877" xr:uid="{00000000-0005-0000-0000-000032880000}"/>
    <cellStyle name="Normal 4 2 2 19 4" xfId="34878" xr:uid="{00000000-0005-0000-0000-000033880000}"/>
    <cellStyle name="Normal 4 2 2 2" xfId="34879" xr:uid="{00000000-0005-0000-0000-000034880000}"/>
    <cellStyle name="Normal 4 2 2 2 2" xfId="34880" xr:uid="{00000000-0005-0000-0000-000035880000}"/>
    <cellStyle name="Normal 4 2 2 2 2 2" xfId="34881" xr:uid="{00000000-0005-0000-0000-000036880000}"/>
    <cellStyle name="Normal 4 2 2 2 2 2 2" xfId="34882" xr:uid="{00000000-0005-0000-0000-000037880000}"/>
    <cellStyle name="Normal 4 2 2 2 2 2 2 2" xfId="34883" xr:uid="{00000000-0005-0000-0000-000038880000}"/>
    <cellStyle name="Normal 4 2 2 2 2 2 2 3" xfId="34884" xr:uid="{00000000-0005-0000-0000-000039880000}"/>
    <cellStyle name="Normal 4 2 2 2 2 2 3" xfId="34885" xr:uid="{00000000-0005-0000-0000-00003A880000}"/>
    <cellStyle name="Normal 4 2 2 2 2 2 4" xfId="34886" xr:uid="{00000000-0005-0000-0000-00003B880000}"/>
    <cellStyle name="Normal 4 2 2 2 2 3" xfId="34887" xr:uid="{00000000-0005-0000-0000-00003C880000}"/>
    <cellStyle name="Normal 4 2 2 2 2 3 2" xfId="34888" xr:uid="{00000000-0005-0000-0000-00003D880000}"/>
    <cellStyle name="Normal 4 2 2 2 2 3 3" xfId="34889" xr:uid="{00000000-0005-0000-0000-00003E880000}"/>
    <cellStyle name="Normal 4 2 2 2 2 4" xfId="34890" xr:uid="{00000000-0005-0000-0000-00003F880000}"/>
    <cellStyle name="Normal 4 2 2 2 2 5" xfId="34891" xr:uid="{00000000-0005-0000-0000-000040880000}"/>
    <cellStyle name="Normal 4 2 2 2 3" xfId="34892" xr:uid="{00000000-0005-0000-0000-000041880000}"/>
    <cellStyle name="Normal 4 2 2 2 3 2" xfId="34893" xr:uid="{00000000-0005-0000-0000-000042880000}"/>
    <cellStyle name="Normal 4 2 2 2 3 2 2" xfId="34894" xr:uid="{00000000-0005-0000-0000-000043880000}"/>
    <cellStyle name="Normal 4 2 2 2 3 2 3" xfId="34895" xr:uid="{00000000-0005-0000-0000-000044880000}"/>
    <cellStyle name="Normal 4 2 2 2 3 3" xfId="34896" xr:uid="{00000000-0005-0000-0000-000045880000}"/>
    <cellStyle name="Normal 4 2 2 2 3 4" xfId="34897" xr:uid="{00000000-0005-0000-0000-000046880000}"/>
    <cellStyle name="Normal 4 2 2 2 4" xfId="34898" xr:uid="{00000000-0005-0000-0000-000047880000}"/>
    <cellStyle name="Normal 4 2 2 2 4 2" xfId="34899" xr:uid="{00000000-0005-0000-0000-000048880000}"/>
    <cellStyle name="Normal 4 2 2 2 4 3" xfId="34900" xr:uid="{00000000-0005-0000-0000-000049880000}"/>
    <cellStyle name="Normal 4 2 2 2 5" xfId="34901" xr:uid="{00000000-0005-0000-0000-00004A880000}"/>
    <cellStyle name="Normal 4 2 2 2 6" xfId="34902" xr:uid="{00000000-0005-0000-0000-00004B880000}"/>
    <cellStyle name="Normal 4 2 2 2 7" xfId="34903" xr:uid="{00000000-0005-0000-0000-00004C880000}"/>
    <cellStyle name="Normal 4 2 2 20" xfId="34904" xr:uid="{00000000-0005-0000-0000-00004D880000}"/>
    <cellStyle name="Normal 4 2 2 20 2" xfId="34905" xr:uid="{00000000-0005-0000-0000-00004E880000}"/>
    <cellStyle name="Normal 4 2 2 20 3" xfId="34906" xr:uid="{00000000-0005-0000-0000-00004F880000}"/>
    <cellStyle name="Normal 4 2 2 20 4" xfId="34907" xr:uid="{00000000-0005-0000-0000-000050880000}"/>
    <cellStyle name="Normal 4 2 2 21" xfId="34908" xr:uid="{00000000-0005-0000-0000-000051880000}"/>
    <cellStyle name="Normal 4 2 2 21 2" xfId="34909" xr:uid="{00000000-0005-0000-0000-000052880000}"/>
    <cellStyle name="Normal 4 2 2 21 3" xfId="34910" xr:uid="{00000000-0005-0000-0000-000053880000}"/>
    <cellStyle name="Normal 4 2 2 21 4" xfId="34911" xr:uid="{00000000-0005-0000-0000-000054880000}"/>
    <cellStyle name="Normal 4 2 2 22" xfId="34912" xr:uid="{00000000-0005-0000-0000-000055880000}"/>
    <cellStyle name="Normal 4 2 2 22 2" xfId="34913" xr:uid="{00000000-0005-0000-0000-000056880000}"/>
    <cellStyle name="Normal 4 2 2 22 3" xfId="34914" xr:uid="{00000000-0005-0000-0000-000057880000}"/>
    <cellStyle name="Normal 4 2 2 22 4" xfId="34915" xr:uid="{00000000-0005-0000-0000-000058880000}"/>
    <cellStyle name="Normal 4 2 2 23" xfId="34916" xr:uid="{00000000-0005-0000-0000-000059880000}"/>
    <cellStyle name="Normal 4 2 2 23 2" xfId="34917" xr:uid="{00000000-0005-0000-0000-00005A880000}"/>
    <cellStyle name="Normal 4 2 2 23 3" xfId="34918" xr:uid="{00000000-0005-0000-0000-00005B880000}"/>
    <cellStyle name="Normal 4 2 2 23 4" xfId="34919" xr:uid="{00000000-0005-0000-0000-00005C880000}"/>
    <cellStyle name="Normal 4 2 2 24" xfId="34920" xr:uid="{00000000-0005-0000-0000-00005D880000}"/>
    <cellStyle name="Normal 4 2 2 24 2" xfId="34921" xr:uid="{00000000-0005-0000-0000-00005E880000}"/>
    <cellStyle name="Normal 4 2 2 24 3" xfId="34922" xr:uid="{00000000-0005-0000-0000-00005F880000}"/>
    <cellStyle name="Normal 4 2 2 24 4" xfId="34923" xr:uid="{00000000-0005-0000-0000-000060880000}"/>
    <cellStyle name="Normal 4 2 2 25" xfId="34924" xr:uid="{00000000-0005-0000-0000-000061880000}"/>
    <cellStyle name="Normal 4 2 2 25 2" xfId="34925" xr:uid="{00000000-0005-0000-0000-000062880000}"/>
    <cellStyle name="Normal 4 2 2 25 3" xfId="34926" xr:uid="{00000000-0005-0000-0000-000063880000}"/>
    <cellStyle name="Normal 4 2 2 25 4" xfId="34927" xr:uid="{00000000-0005-0000-0000-000064880000}"/>
    <cellStyle name="Normal 4 2 2 26" xfId="34928" xr:uid="{00000000-0005-0000-0000-000065880000}"/>
    <cellStyle name="Normal 4 2 2 26 2" xfId="34929" xr:uid="{00000000-0005-0000-0000-000066880000}"/>
    <cellStyle name="Normal 4 2 2 26 3" xfId="34930" xr:uid="{00000000-0005-0000-0000-000067880000}"/>
    <cellStyle name="Normal 4 2 2 26 4" xfId="34931" xr:uid="{00000000-0005-0000-0000-000068880000}"/>
    <cellStyle name="Normal 4 2 2 27" xfId="34932" xr:uid="{00000000-0005-0000-0000-000069880000}"/>
    <cellStyle name="Normal 4 2 2 27 2" xfId="34933" xr:uid="{00000000-0005-0000-0000-00006A880000}"/>
    <cellStyle name="Normal 4 2 2 27 3" xfId="34934" xr:uid="{00000000-0005-0000-0000-00006B880000}"/>
    <cellStyle name="Normal 4 2 2 27 4" xfId="34935" xr:uid="{00000000-0005-0000-0000-00006C880000}"/>
    <cellStyle name="Normal 4 2 2 28" xfId="34936" xr:uid="{00000000-0005-0000-0000-00006D880000}"/>
    <cellStyle name="Normal 4 2 2 28 2" xfId="34937" xr:uid="{00000000-0005-0000-0000-00006E880000}"/>
    <cellStyle name="Normal 4 2 2 28 3" xfId="34938" xr:uid="{00000000-0005-0000-0000-00006F880000}"/>
    <cellStyle name="Normal 4 2 2 28 4" xfId="34939" xr:uid="{00000000-0005-0000-0000-000070880000}"/>
    <cellStyle name="Normal 4 2 2 29" xfId="34940" xr:uid="{00000000-0005-0000-0000-000071880000}"/>
    <cellStyle name="Normal 4 2 2 29 2" xfId="34941" xr:uid="{00000000-0005-0000-0000-000072880000}"/>
    <cellStyle name="Normal 4 2 2 29 3" xfId="34942" xr:uid="{00000000-0005-0000-0000-000073880000}"/>
    <cellStyle name="Normal 4 2 2 29 4" xfId="34943" xr:uid="{00000000-0005-0000-0000-000074880000}"/>
    <cellStyle name="Normal 4 2 2 3" xfId="34944" xr:uid="{00000000-0005-0000-0000-000075880000}"/>
    <cellStyle name="Normal 4 2 2 3 2" xfId="34945" xr:uid="{00000000-0005-0000-0000-000076880000}"/>
    <cellStyle name="Normal 4 2 2 3 2 2" xfId="34946" xr:uid="{00000000-0005-0000-0000-000077880000}"/>
    <cellStyle name="Normal 4 2 2 3 2 2 2" xfId="34947" xr:uid="{00000000-0005-0000-0000-000078880000}"/>
    <cellStyle name="Normal 4 2 2 3 2 2 3" xfId="34948" xr:uid="{00000000-0005-0000-0000-000079880000}"/>
    <cellStyle name="Normal 4 2 2 3 2 3" xfId="34949" xr:uid="{00000000-0005-0000-0000-00007A880000}"/>
    <cellStyle name="Normal 4 2 2 3 2 4" xfId="34950" xr:uid="{00000000-0005-0000-0000-00007B880000}"/>
    <cellStyle name="Normal 4 2 2 3 3" xfId="34951" xr:uid="{00000000-0005-0000-0000-00007C880000}"/>
    <cellStyle name="Normal 4 2 2 3 3 2" xfId="34952" xr:uid="{00000000-0005-0000-0000-00007D880000}"/>
    <cellStyle name="Normal 4 2 2 3 3 3" xfId="34953" xr:uid="{00000000-0005-0000-0000-00007E880000}"/>
    <cellStyle name="Normal 4 2 2 3 4" xfId="34954" xr:uid="{00000000-0005-0000-0000-00007F880000}"/>
    <cellStyle name="Normal 4 2 2 3 5" xfId="34955" xr:uid="{00000000-0005-0000-0000-000080880000}"/>
    <cellStyle name="Normal 4 2 2 30" xfId="34956" xr:uid="{00000000-0005-0000-0000-000081880000}"/>
    <cellStyle name="Normal 4 2 2 30 2" xfId="34957" xr:uid="{00000000-0005-0000-0000-000082880000}"/>
    <cellStyle name="Normal 4 2 2 30 3" xfId="34958" xr:uid="{00000000-0005-0000-0000-000083880000}"/>
    <cellStyle name="Normal 4 2 2 30 4" xfId="34959" xr:uid="{00000000-0005-0000-0000-000084880000}"/>
    <cellStyle name="Normal 4 2 2 31" xfId="34960" xr:uid="{00000000-0005-0000-0000-000085880000}"/>
    <cellStyle name="Normal 4 2 2 31 2" xfId="34961" xr:uid="{00000000-0005-0000-0000-000086880000}"/>
    <cellStyle name="Normal 4 2 2 31 3" xfId="34962" xr:uid="{00000000-0005-0000-0000-000087880000}"/>
    <cellStyle name="Normal 4 2 2 31 4" xfId="34963" xr:uid="{00000000-0005-0000-0000-000088880000}"/>
    <cellStyle name="Normal 4 2 2 32" xfId="34964" xr:uid="{00000000-0005-0000-0000-000089880000}"/>
    <cellStyle name="Normal 4 2 2 32 2" xfId="34965" xr:uid="{00000000-0005-0000-0000-00008A880000}"/>
    <cellStyle name="Normal 4 2 2 32 3" xfId="34966" xr:uid="{00000000-0005-0000-0000-00008B880000}"/>
    <cellStyle name="Normal 4 2 2 32 4" xfId="34967" xr:uid="{00000000-0005-0000-0000-00008C880000}"/>
    <cellStyle name="Normal 4 2 2 33" xfId="34968" xr:uid="{00000000-0005-0000-0000-00008D880000}"/>
    <cellStyle name="Normal 4 2 2 33 2" xfId="34969" xr:uid="{00000000-0005-0000-0000-00008E880000}"/>
    <cellStyle name="Normal 4 2 2 33 3" xfId="34970" xr:uid="{00000000-0005-0000-0000-00008F880000}"/>
    <cellStyle name="Normal 4 2 2 33 4" xfId="34971" xr:uid="{00000000-0005-0000-0000-000090880000}"/>
    <cellStyle name="Normal 4 2 2 34" xfId="34972" xr:uid="{00000000-0005-0000-0000-000091880000}"/>
    <cellStyle name="Normal 4 2 2 34 2" xfId="34973" xr:uid="{00000000-0005-0000-0000-000092880000}"/>
    <cellStyle name="Normal 4 2 2 34 3" xfId="34974" xr:uid="{00000000-0005-0000-0000-000093880000}"/>
    <cellStyle name="Normal 4 2 2 34 4" xfId="34975" xr:uid="{00000000-0005-0000-0000-000094880000}"/>
    <cellStyle name="Normal 4 2 2 35" xfId="34976" xr:uid="{00000000-0005-0000-0000-000095880000}"/>
    <cellStyle name="Normal 4 2 2 35 2" xfId="34977" xr:uid="{00000000-0005-0000-0000-000096880000}"/>
    <cellStyle name="Normal 4 2 2 35 3" xfId="34978" xr:uid="{00000000-0005-0000-0000-000097880000}"/>
    <cellStyle name="Normal 4 2 2 35 4" xfId="34979" xr:uid="{00000000-0005-0000-0000-000098880000}"/>
    <cellStyle name="Normal 4 2 2 36" xfId="34980" xr:uid="{00000000-0005-0000-0000-000099880000}"/>
    <cellStyle name="Normal 4 2 2 36 2" xfId="34981" xr:uid="{00000000-0005-0000-0000-00009A880000}"/>
    <cellStyle name="Normal 4 2 2 36 3" xfId="34982" xr:uid="{00000000-0005-0000-0000-00009B880000}"/>
    <cellStyle name="Normal 4 2 2 36 4" xfId="34983" xr:uid="{00000000-0005-0000-0000-00009C880000}"/>
    <cellStyle name="Normal 4 2 2 37" xfId="34984" xr:uid="{00000000-0005-0000-0000-00009D880000}"/>
    <cellStyle name="Normal 4 2 2 37 2" xfId="34985" xr:uid="{00000000-0005-0000-0000-00009E880000}"/>
    <cellStyle name="Normal 4 2 2 37 3" xfId="34986" xr:uid="{00000000-0005-0000-0000-00009F880000}"/>
    <cellStyle name="Normal 4 2 2 37 4" xfId="34987" xr:uid="{00000000-0005-0000-0000-0000A0880000}"/>
    <cellStyle name="Normal 4 2 2 38" xfId="34988" xr:uid="{00000000-0005-0000-0000-0000A1880000}"/>
    <cellStyle name="Normal 4 2 2 38 2" xfId="34989" xr:uid="{00000000-0005-0000-0000-0000A2880000}"/>
    <cellStyle name="Normal 4 2 2 38 3" xfId="34990" xr:uid="{00000000-0005-0000-0000-0000A3880000}"/>
    <cellStyle name="Normal 4 2 2 38 4" xfId="34991" xr:uid="{00000000-0005-0000-0000-0000A4880000}"/>
    <cellStyle name="Normal 4 2 2 39" xfId="34992" xr:uid="{00000000-0005-0000-0000-0000A5880000}"/>
    <cellStyle name="Normal 4 2 2 39 2" xfId="34993" xr:uid="{00000000-0005-0000-0000-0000A6880000}"/>
    <cellStyle name="Normal 4 2 2 39 3" xfId="34994" xr:uid="{00000000-0005-0000-0000-0000A7880000}"/>
    <cellStyle name="Normal 4 2 2 39 4" xfId="34995" xr:uid="{00000000-0005-0000-0000-0000A8880000}"/>
    <cellStyle name="Normal 4 2 2 4" xfId="34996" xr:uid="{00000000-0005-0000-0000-0000A9880000}"/>
    <cellStyle name="Normal 4 2 2 4 2" xfId="34997" xr:uid="{00000000-0005-0000-0000-0000AA880000}"/>
    <cellStyle name="Normal 4 2 2 4 2 2" xfId="34998" xr:uid="{00000000-0005-0000-0000-0000AB880000}"/>
    <cellStyle name="Normal 4 2 2 4 2 3" xfId="34999" xr:uid="{00000000-0005-0000-0000-0000AC880000}"/>
    <cellStyle name="Normal 4 2 2 4 3" xfId="35000" xr:uid="{00000000-0005-0000-0000-0000AD880000}"/>
    <cellStyle name="Normal 4 2 2 4 4" xfId="35001" xr:uid="{00000000-0005-0000-0000-0000AE880000}"/>
    <cellStyle name="Normal 4 2 2 40" xfId="35002" xr:uid="{00000000-0005-0000-0000-0000AF880000}"/>
    <cellStyle name="Normal 4 2 2 40 2" xfId="35003" xr:uid="{00000000-0005-0000-0000-0000B0880000}"/>
    <cellStyle name="Normal 4 2 2 40 3" xfId="35004" xr:uid="{00000000-0005-0000-0000-0000B1880000}"/>
    <cellStyle name="Normal 4 2 2 40 4" xfId="35005" xr:uid="{00000000-0005-0000-0000-0000B2880000}"/>
    <cellStyle name="Normal 4 2 2 41" xfId="35006" xr:uid="{00000000-0005-0000-0000-0000B3880000}"/>
    <cellStyle name="Normal 4 2 2 41 2" xfId="35007" xr:uid="{00000000-0005-0000-0000-0000B4880000}"/>
    <cellStyle name="Normal 4 2 2 41 3" xfId="35008" xr:uid="{00000000-0005-0000-0000-0000B5880000}"/>
    <cellStyle name="Normal 4 2 2 41 4" xfId="35009" xr:uid="{00000000-0005-0000-0000-0000B6880000}"/>
    <cellStyle name="Normal 4 2 2 42" xfId="35010" xr:uid="{00000000-0005-0000-0000-0000B7880000}"/>
    <cellStyle name="Normal 4 2 2 42 2" xfId="35011" xr:uid="{00000000-0005-0000-0000-0000B8880000}"/>
    <cellStyle name="Normal 4 2 2 42 3" xfId="35012" xr:uid="{00000000-0005-0000-0000-0000B9880000}"/>
    <cellStyle name="Normal 4 2 2 42 4" xfId="35013" xr:uid="{00000000-0005-0000-0000-0000BA880000}"/>
    <cellStyle name="Normal 4 2 2 43" xfId="35014" xr:uid="{00000000-0005-0000-0000-0000BB880000}"/>
    <cellStyle name="Normal 4 2 2 43 2" xfId="35015" xr:uid="{00000000-0005-0000-0000-0000BC880000}"/>
    <cellStyle name="Normal 4 2 2 43 3" xfId="35016" xr:uid="{00000000-0005-0000-0000-0000BD880000}"/>
    <cellStyle name="Normal 4 2 2 43 4" xfId="35017" xr:uid="{00000000-0005-0000-0000-0000BE880000}"/>
    <cellStyle name="Normal 4 2 2 44" xfId="35018" xr:uid="{00000000-0005-0000-0000-0000BF880000}"/>
    <cellStyle name="Normal 4 2 2 44 2" xfId="35019" xr:uid="{00000000-0005-0000-0000-0000C0880000}"/>
    <cellStyle name="Normal 4 2 2 44 3" xfId="35020" xr:uid="{00000000-0005-0000-0000-0000C1880000}"/>
    <cellStyle name="Normal 4 2 2 44 4" xfId="35021" xr:uid="{00000000-0005-0000-0000-0000C2880000}"/>
    <cellStyle name="Normal 4 2 2 45" xfId="35022" xr:uid="{00000000-0005-0000-0000-0000C3880000}"/>
    <cellStyle name="Normal 4 2 2 45 2" xfId="35023" xr:uid="{00000000-0005-0000-0000-0000C4880000}"/>
    <cellStyle name="Normal 4 2 2 45 3" xfId="35024" xr:uid="{00000000-0005-0000-0000-0000C5880000}"/>
    <cellStyle name="Normal 4 2 2 45 4" xfId="35025" xr:uid="{00000000-0005-0000-0000-0000C6880000}"/>
    <cellStyle name="Normal 4 2 2 46" xfId="35026" xr:uid="{00000000-0005-0000-0000-0000C7880000}"/>
    <cellStyle name="Normal 4 2 2 46 2" xfId="35027" xr:uid="{00000000-0005-0000-0000-0000C8880000}"/>
    <cellStyle name="Normal 4 2 2 46 3" xfId="35028" xr:uid="{00000000-0005-0000-0000-0000C9880000}"/>
    <cellStyle name="Normal 4 2 2 46 4" xfId="35029" xr:uid="{00000000-0005-0000-0000-0000CA880000}"/>
    <cellStyle name="Normal 4 2 2 47" xfId="35030" xr:uid="{00000000-0005-0000-0000-0000CB880000}"/>
    <cellStyle name="Normal 4 2 2 48" xfId="35031" xr:uid="{00000000-0005-0000-0000-0000CC880000}"/>
    <cellStyle name="Normal 4 2 2 49" xfId="35032" xr:uid="{00000000-0005-0000-0000-0000CD880000}"/>
    <cellStyle name="Normal 4 2 2 5" xfId="35033" xr:uid="{00000000-0005-0000-0000-0000CE880000}"/>
    <cellStyle name="Normal 4 2 2 5 2" xfId="35034" xr:uid="{00000000-0005-0000-0000-0000CF880000}"/>
    <cellStyle name="Normal 4 2 2 5 3" xfId="35035" xr:uid="{00000000-0005-0000-0000-0000D0880000}"/>
    <cellStyle name="Normal 4 2 2 5 4" xfId="35036" xr:uid="{00000000-0005-0000-0000-0000D1880000}"/>
    <cellStyle name="Normal 4 2 2 50" xfId="35037" xr:uid="{00000000-0005-0000-0000-0000D2880000}"/>
    <cellStyle name="Normal 4 2 2 51" xfId="35038" xr:uid="{00000000-0005-0000-0000-0000D3880000}"/>
    <cellStyle name="Normal 4 2 2 52" xfId="35039" xr:uid="{00000000-0005-0000-0000-0000D4880000}"/>
    <cellStyle name="Normal 4 2 2 6" xfId="35040" xr:uid="{00000000-0005-0000-0000-0000D5880000}"/>
    <cellStyle name="Normal 4 2 2 6 2" xfId="35041" xr:uid="{00000000-0005-0000-0000-0000D6880000}"/>
    <cellStyle name="Normal 4 2 2 6 2 2" xfId="35042" xr:uid="{00000000-0005-0000-0000-0000D7880000}"/>
    <cellStyle name="Normal 4 2 2 6 3" xfId="35043" xr:uid="{00000000-0005-0000-0000-0000D8880000}"/>
    <cellStyle name="Normal 4 2 2 6 4" xfId="35044" xr:uid="{00000000-0005-0000-0000-0000D9880000}"/>
    <cellStyle name="Normal 4 2 2 7" xfId="35045" xr:uid="{00000000-0005-0000-0000-0000DA880000}"/>
    <cellStyle name="Normal 4 2 2 7 2" xfId="35046" xr:uid="{00000000-0005-0000-0000-0000DB880000}"/>
    <cellStyle name="Normal 4 2 2 7 3" xfId="35047" xr:uid="{00000000-0005-0000-0000-0000DC880000}"/>
    <cellStyle name="Normal 4 2 2 7 4" xfId="35048" xr:uid="{00000000-0005-0000-0000-0000DD880000}"/>
    <cellStyle name="Normal 4 2 2 8" xfId="35049" xr:uid="{00000000-0005-0000-0000-0000DE880000}"/>
    <cellStyle name="Normal 4 2 2 8 2" xfId="35050" xr:uid="{00000000-0005-0000-0000-0000DF880000}"/>
    <cellStyle name="Normal 4 2 2 8 3" xfId="35051" xr:uid="{00000000-0005-0000-0000-0000E0880000}"/>
    <cellStyle name="Normal 4 2 2 8 4" xfId="35052" xr:uid="{00000000-0005-0000-0000-0000E1880000}"/>
    <cellStyle name="Normal 4 2 2 9" xfId="35053" xr:uid="{00000000-0005-0000-0000-0000E2880000}"/>
    <cellStyle name="Normal 4 2 2 9 2" xfId="35054" xr:uid="{00000000-0005-0000-0000-0000E3880000}"/>
    <cellStyle name="Normal 4 2 2 9 3" xfId="35055" xr:uid="{00000000-0005-0000-0000-0000E4880000}"/>
    <cellStyle name="Normal 4 2 2 9 4" xfId="35056" xr:uid="{00000000-0005-0000-0000-0000E5880000}"/>
    <cellStyle name="Normal 4 2 2_Annex-25(B)-1" xfId="35057" xr:uid="{00000000-0005-0000-0000-0000E6880000}"/>
    <cellStyle name="Normal 4 2 20" xfId="35058" xr:uid="{00000000-0005-0000-0000-0000E7880000}"/>
    <cellStyle name="Normal 4 2 20 2" xfId="35059" xr:uid="{00000000-0005-0000-0000-0000E8880000}"/>
    <cellStyle name="Normal 4 2 200" xfId="35060" xr:uid="{00000000-0005-0000-0000-0000E9880000}"/>
    <cellStyle name="Normal 4 2 200 2" xfId="35061" xr:uid="{00000000-0005-0000-0000-0000EA880000}"/>
    <cellStyle name="Normal 4 2 201" xfId="35062" xr:uid="{00000000-0005-0000-0000-0000EB880000}"/>
    <cellStyle name="Normal 4 2 201 2" xfId="35063" xr:uid="{00000000-0005-0000-0000-0000EC880000}"/>
    <cellStyle name="Normal 4 2 202" xfId="35064" xr:uid="{00000000-0005-0000-0000-0000ED880000}"/>
    <cellStyle name="Normal 4 2 202 2" xfId="35065" xr:uid="{00000000-0005-0000-0000-0000EE880000}"/>
    <cellStyle name="Normal 4 2 203" xfId="35066" xr:uid="{00000000-0005-0000-0000-0000EF880000}"/>
    <cellStyle name="Normal 4 2 203 2" xfId="35067" xr:uid="{00000000-0005-0000-0000-0000F0880000}"/>
    <cellStyle name="Normal 4 2 204" xfId="35068" xr:uid="{00000000-0005-0000-0000-0000F1880000}"/>
    <cellStyle name="Normal 4 2 204 2" xfId="35069" xr:uid="{00000000-0005-0000-0000-0000F2880000}"/>
    <cellStyle name="Normal 4 2 205" xfId="35070" xr:uid="{00000000-0005-0000-0000-0000F3880000}"/>
    <cellStyle name="Normal 4 2 205 2" xfId="35071" xr:uid="{00000000-0005-0000-0000-0000F4880000}"/>
    <cellStyle name="Normal 4 2 206" xfId="35072" xr:uid="{00000000-0005-0000-0000-0000F5880000}"/>
    <cellStyle name="Normal 4 2 206 2" xfId="35073" xr:uid="{00000000-0005-0000-0000-0000F6880000}"/>
    <cellStyle name="Normal 4 2 207" xfId="35074" xr:uid="{00000000-0005-0000-0000-0000F7880000}"/>
    <cellStyle name="Normal 4 2 207 2" xfId="35075" xr:uid="{00000000-0005-0000-0000-0000F8880000}"/>
    <cellStyle name="Normal 4 2 208" xfId="35076" xr:uid="{00000000-0005-0000-0000-0000F9880000}"/>
    <cellStyle name="Normal 4 2 208 2" xfId="35077" xr:uid="{00000000-0005-0000-0000-0000FA880000}"/>
    <cellStyle name="Normal 4 2 209" xfId="35078" xr:uid="{00000000-0005-0000-0000-0000FB880000}"/>
    <cellStyle name="Normal 4 2 209 2" xfId="35079" xr:uid="{00000000-0005-0000-0000-0000FC880000}"/>
    <cellStyle name="Normal 4 2 21" xfId="35080" xr:uid="{00000000-0005-0000-0000-0000FD880000}"/>
    <cellStyle name="Normal 4 2 21 2" xfId="35081" xr:uid="{00000000-0005-0000-0000-0000FE880000}"/>
    <cellStyle name="Normal 4 2 210" xfId="35082" xr:uid="{00000000-0005-0000-0000-0000FF880000}"/>
    <cellStyle name="Normal 4 2 210 2" xfId="35083" xr:uid="{00000000-0005-0000-0000-000000890000}"/>
    <cellStyle name="Normal 4 2 211" xfId="35084" xr:uid="{00000000-0005-0000-0000-000001890000}"/>
    <cellStyle name="Normal 4 2 211 2" xfId="35085" xr:uid="{00000000-0005-0000-0000-000002890000}"/>
    <cellStyle name="Normal 4 2 212" xfId="35086" xr:uid="{00000000-0005-0000-0000-000003890000}"/>
    <cellStyle name="Normal 4 2 212 2" xfId="35087" xr:uid="{00000000-0005-0000-0000-000004890000}"/>
    <cellStyle name="Normal 4 2 213" xfId="35088" xr:uid="{00000000-0005-0000-0000-000005890000}"/>
    <cellStyle name="Normal 4 2 213 2" xfId="35089" xr:uid="{00000000-0005-0000-0000-000006890000}"/>
    <cellStyle name="Normal 4 2 214" xfId="35090" xr:uid="{00000000-0005-0000-0000-000007890000}"/>
    <cellStyle name="Normal 4 2 214 2" xfId="35091" xr:uid="{00000000-0005-0000-0000-000008890000}"/>
    <cellStyle name="Normal 4 2 215" xfId="35092" xr:uid="{00000000-0005-0000-0000-000009890000}"/>
    <cellStyle name="Normal 4 2 215 2" xfId="35093" xr:uid="{00000000-0005-0000-0000-00000A890000}"/>
    <cellStyle name="Normal 4 2 216" xfId="35094" xr:uid="{00000000-0005-0000-0000-00000B890000}"/>
    <cellStyle name="Normal 4 2 216 2" xfId="35095" xr:uid="{00000000-0005-0000-0000-00000C890000}"/>
    <cellStyle name="Normal 4 2 217" xfId="35096" xr:uid="{00000000-0005-0000-0000-00000D890000}"/>
    <cellStyle name="Normal 4 2 217 2" xfId="35097" xr:uid="{00000000-0005-0000-0000-00000E890000}"/>
    <cellStyle name="Normal 4 2 218" xfId="35098" xr:uid="{00000000-0005-0000-0000-00000F890000}"/>
    <cellStyle name="Normal 4 2 218 2" xfId="35099" xr:uid="{00000000-0005-0000-0000-000010890000}"/>
    <cellStyle name="Normal 4 2 219" xfId="35100" xr:uid="{00000000-0005-0000-0000-000011890000}"/>
    <cellStyle name="Normal 4 2 219 2" xfId="35101" xr:uid="{00000000-0005-0000-0000-000012890000}"/>
    <cellStyle name="Normal 4 2 219 2 2" xfId="35102" xr:uid="{00000000-0005-0000-0000-000013890000}"/>
    <cellStyle name="Normal 4 2 219 2 2 2" xfId="35103" xr:uid="{00000000-0005-0000-0000-000014890000}"/>
    <cellStyle name="Normal 4 2 219 3" xfId="35104" xr:uid="{00000000-0005-0000-0000-000015890000}"/>
    <cellStyle name="Normal 4 2 22" xfId="35105" xr:uid="{00000000-0005-0000-0000-000016890000}"/>
    <cellStyle name="Normal 4 2 22 2" xfId="35106" xr:uid="{00000000-0005-0000-0000-000017890000}"/>
    <cellStyle name="Normal 4 2 220" xfId="35107" xr:uid="{00000000-0005-0000-0000-000018890000}"/>
    <cellStyle name="Normal 4 2 220 2" xfId="35108" xr:uid="{00000000-0005-0000-0000-000019890000}"/>
    <cellStyle name="Normal 4 2 221" xfId="35109" xr:uid="{00000000-0005-0000-0000-00001A890000}"/>
    <cellStyle name="Normal 4 2 221 2" xfId="35110" xr:uid="{00000000-0005-0000-0000-00001B890000}"/>
    <cellStyle name="Normal 4 2 222" xfId="35111" xr:uid="{00000000-0005-0000-0000-00001C890000}"/>
    <cellStyle name="Normal 4 2 222 2" xfId="35112" xr:uid="{00000000-0005-0000-0000-00001D890000}"/>
    <cellStyle name="Normal 4 2 223" xfId="35113" xr:uid="{00000000-0005-0000-0000-00001E890000}"/>
    <cellStyle name="Normal 4 2 223 2" xfId="35114" xr:uid="{00000000-0005-0000-0000-00001F890000}"/>
    <cellStyle name="Normal 4 2 224" xfId="35115" xr:uid="{00000000-0005-0000-0000-000020890000}"/>
    <cellStyle name="Normal 4 2 224 2" xfId="35116" xr:uid="{00000000-0005-0000-0000-000021890000}"/>
    <cellStyle name="Normal 4 2 225" xfId="35117" xr:uid="{00000000-0005-0000-0000-000022890000}"/>
    <cellStyle name="Normal 4 2 225 2" xfId="35118" xr:uid="{00000000-0005-0000-0000-000023890000}"/>
    <cellStyle name="Normal 4 2 226" xfId="35119" xr:uid="{00000000-0005-0000-0000-000024890000}"/>
    <cellStyle name="Normal 4 2 226 2" xfId="35120" xr:uid="{00000000-0005-0000-0000-000025890000}"/>
    <cellStyle name="Normal 4 2 227" xfId="35121" xr:uid="{00000000-0005-0000-0000-000026890000}"/>
    <cellStyle name="Normal 4 2 227 2" xfId="35122" xr:uid="{00000000-0005-0000-0000-000027890000}"/>
    <cellStyle name="Normal 4 2 228" xfId="35123" xr:uid="{00000000-0005-0000-0000-000028890000}"/>
    <cellStyle name="Normal 4 2 228 2" xfId="35124" xr:uid="{00000000-0005-0000-0000-000029890000}"/>
    <cellStyle name="Normal 4 2 229" xfId="35125" xr:uid="{00000000-0005-0000-0000-00002A890000}"/>
    <cellStyle name="Normal 4 2 229 2" xfId="35126" xr:uid="{00000000-0005-0000-0000-00002B890000}"/>
    <cellStyle name="Normal 4 2 23" xfId="35127" xr:uid="{00000000-0005-0000-0000-00002C890000}"/>
    <cellStyle name="Normal 4 2 23 2" xfId="35128" xr:uid="{00000000-0005-0000-0000-00002D890000}"/>
    <cellStyle name="Normal 4 2 230" xfId="35129" xr:uid="{00000000-0005-0000-0000-00002E890000}"/>
    <cellStyle name="Normal 4 2 230 2" xfId="35130" xr:uid="{00000000-0005-0000-0000-00002F890000}"/>
    <cellStyle name="Normal 4 2 231" xfId="35131" xr:uid="{00000000-0005-0000-0000-000030890000}"/>
    <cellStyle name="Normal 4 2 231 2" xfId="35132" xr:uid="{00000000-0005-0000-0000-000031890000}"/>
    <cellStyle name="Normal 4 2 232" xfId="35133" xr:uid="{00000000-0005-0000-0000-000032890000}"/>
    <cellStyle name="Normal 4 2 233" xfId="35134" xr:uid="{00000000-0005-0000-0000-000033890000}"/>
    <cellStyle name="Normal 4 2 234" xfId="35135" xr:uid="{00000000-0005-0000-0000-000034890000}"/>
    <cellStyle name="Normal 4 2 235" xfId="35136" xr:uid="{00000000-0005-0000-0000-000035890000}"/>
    <cellStyle name="Normal 4 2 236" xfId="35137" xr:uid="{00000000-0005-0000-0000-000036890000}"/>
    <cellStyle name="Normal 4 2 237" xfId="35138" xr:uid="{00000000-0005-0000-0000-000037890000}"/>
    <cellStyle name="Normal 4 2 238" xfId="35139" xr:uid="{00000000-0005-0000-0000-000038890000}"/>
    <cellStyle name="Normal 4 2 239" xfId="35140" xr:uid="{00000000-0005-0000-0000-000039890000}"/>
    <cellStyle name="Normal 4 2 24" xfId="35141" xr:uid="{00000000-0005-0000-0000-00003A890000}"/>
    <cellStyle name="Normal 4 2 24 2" xfId="35142" xr:uid="{00000000-0005-0000-0000-00003B890000}"/>
    <cellStyle name="Normal 4 2 240" xfId="35143" xr:uid="{00000000-0005-0000-0000-00003C890000}"/>
    <cellStyle name="Normal 4 2 241" xfId="35144" xr:uid="{00000000-0005-0000-0000-00003D890000}"/>
    <cellStyle name="Normal 4 2 242" xfId="35145" xr:uid="{00000000-0005-0000-0000-00003E890000}"/>
    <cellStyle name="Normal 4 2 243" xfId="35146" xr:uid="{00000000-0005-0000-0000-00003F890000}"/>
    <cellStyle name="Normal 4 2 244" xfId="35147" xr:uid="{00000000-0005-0000-0000-000040890000}"/>
    <cellStyle name="Normal 4 2 245" xfId="35148" xr:uid="{00000000-0005-0000-0000-000041890000}"/>
    <cellStyle name="Normal 4 2 246" xfId="35149" xr:uid="{00000000-0005-0000-0000-000042890000}"/>
    <cellStyle name="Normal 4 2 247" xfId="35150" xr:uid="{00000000-0005-0000-0000-000043890000}"/>
    <cellStyle name="Normal 4 2 248" xfId="35151" xr:uid="{00000000-0005-0000-0000-000044890000}"/>
    <cellStyle name="Normal 4 2 249" xfId="35152" xr:uid="{00000000-0005-0000-0000-000045890000}"/>
    <cellStyle name="Normal 4 2 25" xfId="35153" xr:uid="{00000000-0005-0000-0000-000046890000}"/>
    <cellStyle name="Normal 4 2 25 2" xfId="35154" xr:uid="{00000000-0005-0000-0000-000047890000}"/>
    <cellStyle name="Normal 4 2 250" xfId="35155" xr:uid="{00000000-0005-0000-0000-000048890000}"/>
    <cellStyle name="Normal 4 2 251" xfId="35156" xr:uid="{00000000-0005-0000-0000-000049890000}"/>
    <cellStyle name="Normal 4 2 252" xfId="35157" xr:uid="{00000000-0005-0000-0000-00004A890000}"/>
    <cellStyle name="Normal 4 2 253" xfId="35158" xr:uid="{00000000-0005-0000-0000-00004B890000}"/>
    <cellStyle name="Normal 4 2 254" xfId="35159" xr:uid="{00000000-0005-0000-0000-00004C890000}"/>
    <cellStyle name="Normal 4 2 255" xfId="35160" xr:uid="{00000000-0005-0000-0000-00004D890000}"/>
    <cellStyle name="Normal 4 2 256" xfId="35161" xr:uid="{00000000-0005-0000-0000-00004E890000}"/>
    <cellStyle name="Normal 4 2 257" xfId="35162" xr:uid="{00000000-0005-0000-0000-00004F890000}"/>
    <cellStyle name="Normal 4 2 258" xfId="35163" xr:uid="{00000000-0005-0000-0000-000050890000}"/>
    <cellStyle name="Normal 4 2 259" xfId="35164" xr:uid="{00000000-0005-0000-0000-000051890000}"/>
    <cellStyle name="Normal 4 2 26" xfId="35165" xr:uid="{00000000-0005-0000-0000-000052890000}"/>
    <cellStyle name="Normal 4 2 26 2" xfId="35166" xr:uid="{00000000-0005-0000-0000-000053890000}"/>
    <cellStyle name="Normal 4 2 260" xfId="35167" xr:uid="{00000000-0005-0000-0000-000054890000}"/>
    <cellStyle name="Normal 4 2 261" xfId="35168" xr:uid="{00000000-0005-0000-0000-000055890000}"/>
    <cellStyle name="Normal 4 2 262" xfId="35169" xr:uid="{00000000-0005-0000-0000-000056890000}"/>
    <cellStyle name="Normal 4 2 263" xfId="35170" xr:uid="{00000000-0005-0000-0000-000057890000}"/>
    <cellStyle name="Normal 4 2 264" xfId="35171" xr:uid="{00000000-0005-0000-0000-000058890000}"/>
    <cellStyle name="Normal 4 2 265" xfId="35172" xr:uid="{00000000-0005-0000-0000-000059890000}"/>
    <cellStyle name="Normal 4 2 266" xfId="35173" xr:uid="{00000000-0005-0000-0000-00005A890000}"/>
    <cellStyle name="Normal 4 2 267" xfId="35174" xr:uid="{00000000-0005-0000-0000-00005B890000}"/>
    <cellStyle name="Normal 4 2 268" xfId="35175" xr:uid="{00000000-0005-0000-0000-00005C890000}"/>
    <cellStyle name="Normal 4 2 269" xfId="35176" xr:uid="{00000000-0005-0000-0000-00005D890000}"/>
    <cellStyle name="Normal 4 2 27" xfId="35177" xr:uid="{00000000-0005-0000-0000-00005E890000}"/>
    <cellStyle name="Normal 4 2 27 2" xfId="35178" xr:uid="{00000000-0005-0000-0000-00005F890000}"/>
    <cellStyle name="Normal 4 2 270" xfId="35179" xr:uid="{00000000-0005-0000-0000-000060890000}"/>
    <cellStyle name="Normal 4 2 271" xfId="35180" xr:uid="{00000000-0005-0000-0000-000061890000}"/>
    <cellStyle name="Normal 4 2 272" xfId="35181" xr:uid="{00000000-0005-0000-0000-000062890000}"/>
    <cellStyle name="Normal 4 2 28" xfId="35182" xr:uid="{00000000-0005-0000-0000-000063890000}"/>
    <cellStyle name="Normal 4 2 28 2" xfId="35183" xr:uid="{00000000-0005-0000-0000-000064890000}"/>
    <cellStyle name="Normal 4 2 29" xfId="35184" xr:uid="{00000000-0005-0000-0000-000065890000}"/>
    <cellStyle name="Normal 4 2 29 2" xfId="35185" xr:uid="{00000000-0005-0000-0000-000066890000}"/>
    <cellStyle name="Normal 4 2 3" xfId="35186" xr:uid="{00000000-0005-0000-0000-000067890000}"/>
    <cellStyle name="Normal 4 2 3 10" xfId="35187" xr:uid="{00000000-0005-0000-0000-000068890000}"/>
    <cellStyle name="Normal 4 2 3 10 2" xfId="35188" xr:uid="{00000000-0005-0000-0000-000069890000}"/>
    <cellStyle name="Normal 4 2 3 10 3" xfId="35189" xr:uid="{00000000-0005-0000-0000-00006A890000}"/>
    <cellStyle name="Normal 4 2 3 10 4" xfId="35190" xr:uid="{00000000-0005-0000-0000-00006B890000}"/>
    <cellStyle name="Normal 4 2 3 11" xfId="35191" xr:uid="{00000000-0005-0000-0000-00006C890000}"/>
    <cellStyle name="Normal 4 2 3 11 2" xfId="35192" xr:uid="{00000000-0005-0000-0000-00006D890000}"/>
    <cellStyle name="Normal 4 2 3 11 3" xfId="35193" xr:uid="{00000000-0005-0000-0000-00006E890000}"/>
    <cellStyle name="Normal 4 2 3 11 4" xfId="35194" xr:uid="{00000000-0005-0000-0000-00006F890000}"/>
    <cellStyle name="Normal 4 2 3 12" xfId="35195" xr:uid="{00000000-0005-0000-0000-000070890000}"/>
    <cellStyle name="Normal 4 2 3 12 2" xfId="35196" xr:uid="{00000000-0005-0000-0000-000071890000}"/>
    <cellStyle name="Normal 4 2 3 12 3" xfId="35197" xr:uid="{00000000-0005-0000-0000-000072890000}"/>
    <cellStyle name="Normal 4 2 3 12 4" xfId="35198" xr:uid="{00000000-0005-0000-0000-000073890000}"/>
    <cellStyle name="Normal 4 2 3 13" xfId="35199" xr:uid="{00000000-0005-0000-0000-000074890000}"/>
    <cellStyle name="Normal 4 2 3 13 2" xfId="35200" xr:uid="{00000000-0005-0000-0000-000075890000}"/>
    <cellStyle name="Normal 4 2 3 13 3" xfId="35201" xr:uid="{00000000-0005-0000-0000-000076890000}"/>
    <cellStyle name="Normal 4 2 3 13 4" xfId="35202" xr:uid="{00000000-0005-0000-0000-000077890000}"/>
    <cellStyle name="Normal 4 2 3 14" xfId="35203" xr:uid="{00000000-0005-0000-0000-000078890000}"/>
    <cellStyle name="Normal 4 2 3 14 2" xfId="35204" xr:uid="{00000000-0005-0000-0000-000079890000}"/>
    <cellStyle name="Normal 4 2 3 14 3" xfId="35205" xr:uid="{00000000-0005-0000-0000-00007A890000}"/>
    <cellStyle name="Normal 4 2 3 14 4" xfId="35206" xr:uid="{00000000-0005-0000-0000-00007B890000}"/>
    <cellStyle name="Normal 4 2 3 15" xfId="35207" xr:uid="{00000000-0005-0000-0000-00007C890000}"/>
    <cellStyle name="Normal 4 2 3 15 2" xfId="35208" xr:uid="{00000000-0005-0000-0000-00007D890000}"/>
    <cellStyle name="Normal 4 2 3 15 3" xfId="35209" xr:uid="{00000000-0005-0000-0000-00007E890000}"/>
    <cellStyle name="Normal 4 2 3 15 4" xfId="35210" xr:uid="{00000000-0005-0000-0000-00007F890000}"/>
    <cellStyle name="Normal 4 2 3 16" xfId="35211" xr:uid="{00000000-0005-0000-0000-000080890000}"/>
    <cellStyle name="Normal 4 2 3 16 2" xfId="35212" xr:uid="{00000000-0005-0000-0000-000081890000}"/>
    <cellStyle name="Normal 4 2 3 16 3" xfId="35213" xr:uid="{00000000-0005-0000-0000-000082890000}"/>
    <cellStyle name="Normal 4 2 3 16 4" xfId="35214" xr:uid="{00000000-0005-0000-0000-000083890000}"/>
    <cellStyle name="Normal 4 2 3 17" xfId="35215" xr:uid="{00000000-0005-0000-0000-000084890000}"/>
    <cellStyle name="Normal 4 2 3 17 2" xfId="35216" xr:uid="{00000000-0005-0000-0000-000085890000}"/>
    <cellStyle name="Normal 4 2 3 17 3" xfId="35217" xr:uid="{00000000-0005-0000-0000-000086890000}"/>
    <cellStyle name="Normal 4 2 3 17 4" xfId="35218" xr:uid="{00000000-0005-0000-0000-000087890000}"/>
    <cellStyle name="Normal 4 2 3 18" xfId="35219" xr:uid="{00000000-0005-0000-0000-000088890000}"/>
    <cellStyle name="Normal 4 2 3 18 2" xfId="35220" xr:uid="{00000000-0005-0000-0000-000089890000}"/>
    <cellStyle name="Normal 4 2 3 18 3" xfId="35221" xr:uid="{00000000-0005-0000-0000-00008A890000}"/>
    <cellStyle name="Normal 4 2 3 18 4" xfId="35222" xr:uid="{00000000-0005-0000-0000-00008B890000}"/>
    <cellStyle name="Normal 4 2 3 19" xfId="35223" xr:uid="{00000000-0005-0000-0000-00008C890000}"/>
    <cellStyle name="Normal 4 2 3 19 2" xfId="35224" xr:uid="{00000000-0005-0000-0000-00008D890000}"/>
    <cellStyle name="Normal 4 2 3 19 3" xfId="35225" xr:uid="{00000000-0005-0000-0000-00008E890000}"/>
    <cellStyle name="Normal 4 2 3 19 4" xfId="35226" xr:uid="{00000000-0005-0000-0000-00008F890000}"/>
    <cellStyle name="Normal 4 2 3 2" xfId="35227" xr:uid="{00000000-0005-0000-0000-000090890000}"/>
    <cellStyle name="Normal 4 2 3 2 2" xfId="35228" xr:uid="{00000000-0005-0000-0000-000091890000}"/>
    <cellStyle name="Normal 4 2 3 2 2 2" xfId="35229" xr:uid="{00000000-0005-0000-0000-000092890000}"/>
    <cellStyle name="Normal 4 2 3 2 2 2 2" xfId="35230" xr:uid="{00000000-0005-0000-0000-000093890000}"/>
    <cellStyle name="Normal 4 2 3 2 2 2 2 2" xfId="35231" xr:uid="{00000000-0005-0000-0000-000094890000}"/>
    <cellStyle name="Normal 4 2 3 2 2 2 2 3" xfId="35232" xr:uid="{00000000-0005-0000-0000-000095890000}"/>
    <cellStyle name="Normal 4 2 3 2 2 2 3" xfId="35233" xr:uid="{00000000-0005-0000-0000-000096890000}"/>
    <cellStyle name="Normal 4 2 3 2 2 2 4" xfId="35234" xr:uid="{00000000-0005-0000-0000-000097890000}"/>
    <cellStyle name="Normal 4 2 3 2 2 3" xfId="35235" xr:uid="{00000000-0005-0000-0000-000098890000}"/>
    <cellStyle name="Normal 4 2 3 2 2 3 2" xfId="35236" xr:uid="{00000000-0005-0000-0000-000099890000}"/>
    <cellStyle name="Normal 4 2 3 2 2 3 3" xfId="35237" xr:uid="{00000000-0005-0000-0000-00009A890000}"/>
    <cellStyle name="Normal 4 2 3 2 2 4" xfId="35238" xr:uid="{00000000-0005-0000-0000-00009B890000}"/>
    <cellStyle name="Normal 4 2 3 2 2 5" xfId="35239" xr:uid="{00000000-0005-0000-0000-00009C890000}"/>
    <cellStyle name="Normal 4 2 3 2 3" xfId="35240" xr:uid="{00000000-0005-0000-0000-00009D890000}"/>
    <cellStyle name="Normal 4 2 3 2 3 2" xfId="35241" xr:uid="{00000000-0005-0000-0000-00009E890000}"/>
    <cellStyle name="Normal 4 2 3 2 3 2 2" xfId="35242" xr:uid="{00000000-0005-0000-0000-00009F890000}"/>
    <cellStyle name="Normal 4 2 3 2 3 2 3" xfId="35243" xr:uid="{00000000-0005-0000-0000-0000A0890000}"/>
    <cellStyle name="Normal 4 2 3 2 3 3" xfId="35244" xr:uid="{00000000-0005-0000-0000-0000A1890000}"/>
    <cellStyle name="Normal 4 2 3 2 3 4" xfId="35245" xr:uid="{00000000-0005-0000-0000-0000A2890000}"/>
    <cellStyle name="Normal 4 2 3 2 4" xfId="35246" xr:uid="{00000000-0005-0000-0000-0000A3890000}"/>
    <cellStyle name="Normal 4 2 3 2 4 2" xfId="35247" xr:uid="{00000000-0005-0000-0000-0000A4890000}"/>
    <cellStyle name="Normal 4 2 3 2 4 3" xfId="35248" xr:uid="{00000000-0005-0000-0000-0000A5890000}"/>
    <cellStyle name="Normal 4 2 3 2 5" xfId="35249" xr:uid="{00000000-0005-0000-0000-0000A6890000}"/>
    <cellStyle name="Normal 4 2 3 2 6" xfId="35250" xr:uid="{00000000-0005-0000-0000-0000A7890000}"/>
    <cellStyle name="Normal 4 2 3 20" xfId="35251" xr:uid="{00000000-0005-0000-0000-0000A8890000}"/>
    <cellStyle name="Normal 4 2 3 20 2" xfId="35252" xr:uid="{00000000-0005-0000-0000-0000A9890000}"/>
    <cellStyle name="Normal 4 2 3 20 3" xfId="35253" xr:uid="{00000000-0005-0000-0000-0000AA890000}"/>
    <cellStyle name="Normal 4 2 3 20 4" xfId="35254" xr:uid="{00000000-0005-0000-0000-0000AB890000}"/>
    <cellStyle name="Normal 4 2 3 21" xfId="35255" xr:uid="{00000000-0005-0000-0000-0000AC890000}"/>
    <cellStyle name="Normal 4 2 3 21 2" xfId="35256" xr:uid="{00000000-0005-0000-0000-0000AD890000}"/>
    <cellStyle name="Normal 4 2 3 21 3" xfId="35257" xr:uid="{00000000-0005-0000-0000-0000AE890000}"/>
    <cellStyle name="Normal 4 2 3 21 4" xfId="35258" xr:uid="{00000000-0005-0000-0000-0000AF890000}"/>
    <cellStyle name="Normal 4 2 3 22" xfId="35259" xr:uid="{00000000-0005-0000-0000-0000B0890000}"/>
    <cellStyle name="Normal 4 2 3 22 2" xfId="35260" xr:uid="{00000000-0005-0000-0000-0000B1890000}"/>
    <cellStyle name="Normal 4 2 3 22 3" xfId="35261" xr:uid="{00000000-0005-0000-0000-0000B2890000}"/>
    <cellStyle name="Normal 4 2 3 22 4" xfId="35262" xr:uid="{00000000-0005-0000-0000-0000B3890000}"/>
    <cellStyle name="Normal 4 2 3 23" xfId="35263" xr:uid="{00000000-0005-0000-0000-0000B4890000}"/>
    <cellStyle name="Normal 4 2 3 23 2" xfId="35264" xr:uid="{00000000-0005-0000-0000-0000B5890000}"/>
    <cellStyle name="Normal 4 2 3 23 3" xfId="35265" xr:uid="{00000000-0005-0000-0000-0000B6890000}"/>
    <cellStyle name="Normal 4 2 3 23 4" xfId="35266" xr:uid="{00000000-0005-0000-0000-0000B7890000}"/>
    <cellStyle name="Normal 4 2 3 24" xfId="35267" xr:uid="{00000000-0005-0000-0000-0000B8890000}"/>
    <cellStyle name="Normal 4 2 3 24 2" xfId="35268" xr:uid="{00000000-0005-0000-0000-0000B9890000}"/>
    <cellStyle name="Normal 4 2 3 24 3" xfId="35269" xr:uid="{00000000-0005-0000-0000-0000BA890000}"/>
    <cellStyle name="Normal 4 2 3 24 4" xfId="35270" xr:uid="{00000000-0005-0000-0000-0000BB890000}"/>
    <cellStyle name="Normal 4 2 3 25" xfId="35271" xr:uid="{00000000-0005-0000-0000-0000BC890000}"/>
    <cellStyle name="Normal 4 2 3 25 2" xfId="35272" xr:uid="{00000000-0005-0000-0000-0000BD890000}"/>
    <cellStyle name="Normal 4 2 3 25 3" xfId="35273" xr:uid="{00000000-0005-0000-0000-0000BE890000}"/>
    <cellStyle name="Normal 4 2 3 25 4" xfId="35274" xr:uid="{00000000-0005-0000-0000-0000BF890000}"/>
    <cellStyle name="Normal 4 2 3 26" xfId="35275" xr:uid="{00000000-0005-0000-0000-0000C0890000}"/>
    <cellStyle name="Normal 4 2 3 26 2" xfId="35276" xr:uid="{00000000-0005-0000-0000-0000C1890000}"/>
    <cellStyle name="Normal 4 2 3 26 3" xfId="35277" xr:uid="{00000000-0005-0000-0000-0000C2890000}"/>
    <cellStyle name="Normal 4 2 3 26 4" xfId="35278" xr:uid="{00000000-0005-0000-0000-0000C3890000}"/>
    <cellStyle name="Normal 4 2 3 27" xfId="35279" xr:uid="{00000000-0005-0000-0000-0000C4890000}"/>
    <cellStyle name="Normal 4 2 3 27 2" xfId="35280" xr:uid="{00000000-0005-0000-0000-0000C5890000}"/>
    <cellStyle name="Normal 4 2 3 27 3" xfId="35281" xr:uid="{00000000-0005-0000-0000-0000C6890000}"/>
    <cellStyle name="Normal 4 2 3 27 4" xfId="35282" xr:uid="{00000000-0005-0000-0000-0000C7890000}"/>
    <cellStyle name="Normal 4 2 3 28" xfId="35283" xr:uid="{00000000-0005-0000-0000-0000C8890000}"/>
    <cellStyle name="Normal 4 2 3 28 2" xfId="35284" xr:uid="{00000000-0005-0000-0000-0000C9890000}"/>
    <cellStyle name="Normal 4 2 3 28 3" xfId="35285" xr:uid="{00000000-0005-0000-0000-0000CA890000}"/>
    <cellStyle name="Normal 4 2 3 28 4" xfId="35286" xr:uid="{00000000-0005-0000-0000-0000CB890000}"/>
    <cellStyle name="Normal 4 2 3 29" xfId="35287" xr:uid="{00000000-0005-0000-0000-0000CC890000}"/>
    <cellStyle name="Normal 4 2 3 29 2" xfId="35288" xr:uid="{00000000-0005-0000-0000-0000CD890000}"/>
    <cellStyle name="Normal 4 2 3 29 3" xfId="35289" xr:uid="{00000000-0005-0000-0000-0000CE890000}"/>
    <cellStyle name="Normal 4 2 3 29 4" xfId="35290" xr:uid="{00000000-0005-0000-0000-0000CF890000}"/>
    <cellStyle name="Normal 4 2 3 3" xfId="35291" xr:uid="{00000000-0005-0000-0000-0000D0890000}"/>
    <cellStyle name="Normal 4 2 3 3 2" xfId="35292" xr:uid="{00000000-0005-0000-0000-0000D1890000}"/>
    <cellStyle name="Normal 4 2 3 3 2 2" xfId="35293" xr:uid="{00000000-0005-0000-0000-0000D2890000}"/>
    <cellStyle name="Normal 4 2 3 3 2 2 2" xfId="35294" xr:uid="{00000000-0005-0000-0000-0000D3890000}"/>
    <cellStyle name="Normal 4 2 3 3 2 2 3" xfId="35295" xr:uid="{00000000-0005-0000-0000-0000D4890000}"/>
    <cellStyle name="Normal 4 2 3 3 2 3" xfId="35296" xr:uid="{00000000-0005-0000-0000-0000D5890000}"/>
    <cellStyle name="Normal 4 2 3 3 2 4" xfId="35297" xr:uid="{00000000-0005-0000-0000-0000D6890000}"/>
    <cellStyle name="Normal 4 2 3 3 3" xfId="35298" xr:uid="{00000000-0005-0000-0000-0000D7890000}"/>
    <cellStyle name="Normal 4 2 3 3 3 2" xfId="35299" xr:uid="{00000000-0005-0000-0000-0000D8890000}"/>
    <cellStyle name="Normal 4 2 3 3 3 3" xfId="35300" xr:uid="{00000000-0005-0000-0000-0000D9890000}"/>
    <cellStyle name="Normal 4 2 3 3 4" xfId="35301" xr:uid="{00000000-0005-0000-0000-0000DA890000}"/>
    <cellStyle name="Normal 4 2 3 3 5" xfId="35302" xr:uid="{00000000-0005-0000-0000-0000DB890000}"/>
    <cellStyle name="Normal 4 2 3 30" xfId="35303" xr:uid="{00000000-0005-0000-0000-0000DC890000}"/>
    <cellStyle name="Normal 4 2 3 30 2" xfId="35304" xr:uid="{00000000-0005-0000-0000-0000DD890000}"/>
    <cellStyle name="Normal 4 2 3 30 3" xfId="35305" xr:uid="{00000000-0005-0000-0000-0000DE890000}"/>
    <cellStyle name="Normal 4 2 3 30 4" xfId="35306" xr:uid="{00000000-0005-0000-0000-0000DF890000}"/>
    <cellStyle name="Normal 4 2 3 31" xfId="35307" xr:uid="{00000000-0005-0000-0000-0000E0890000}"/>
    <cellStyle name="Normal 4 2 3 31 2" xfId="35308" xr:uid="{00000000-0005-0000-0000-0000E1890000}"/>
    <cellStyle name="Normal 4 2 3 31 3" xfId="35309" xr:uid="{00000000-0005-0000-0000-0000E2890000}"/>
    <cellStyle name="Normal 4 2 3 31 4" xfId="35310" xr:uid="{00000000-0005-0000-0000-0000E3890000}"/>
    <cellStyle name="Normal 4 2 3 32" xfId="35311" xr:uid="{00000000-0005-0000-0000-0000E4890000}"/>
    <cellStyle name="Normal 4 2 3 32 2" xfId="35312" xr:uid="{00000000-0005-0000-0000-0000E5890000}"/>
    <cellStyle name="Normal 4 2 3 32 3" xfId="35313" xr:uid="{00000000-0005-0000-0000-0000E6890000}"/>
    <cellStyle name="Normal 4 2 3 32 4" xfId="35314" xr:uid="{00000000-0005-0000-0000-0000E7890000}"/>
    <cellStyle name="Normal 4 2 3 33" xfId="35315" xr:uid="{00000000-0005-0000-0000-0000E8890000}"/>
    <cellStyle name="Normal 4 2 3 33 2" xfId="35316" xr:uid="{00000000-0005-0000-0000-0000E9890000}"/>
    <cellStyle name="Normal 4 2 3 33 3" xfId="35317" xr:uid="{00000000-0005-0000-0000-0000EA890000}"/>
    <cellStyle name="Normal 4 2 3 33 4" xfId="35318" xr:uid="{00000000-0005-0000-0000-0000EB890000}"/>
    <cellStyle name="Normal 4 2 3 34" xfId="35319" xr:uid="{00000000-0005-0000-0000-0000EC890000}"/>
    <cellStyle name="Normal 4 2 3 34 2" xfId="35320" xr:uid="{00000000-0005-0000-0000-0000ED890000}"/>
    <cellStyle name="Normal 4 2 3 34 3" xfId="35321" xr:uid="{00000000-0005-0000-0000-0000EE890000}"/>
    <cellStyle name="Normal 4 2 3 34 4" xfId="35322" xr:uid="{00000000-0005-0000-0000-0000EF890000}"/>
    <cellStyle name="Normal 4 2 3 35" xfId="35323" xr:uid="{00000000-0005-0000-0000-0000F0890000}"/>
    <cellStyle name="Normal 4 2 3 35 2" xfId="35324" xr:uid="{00000000-0005-0000-0000-0000F1890000}"/>
    <cellStyle name="Normal 4 2 3 35 3" xfId="35325" xr:uid="{00000000-0005-0000-0000-0000F2890000}"/>
    <cellStyle name="Normal 4 2 3 35 4" xfId="35326" xr:uid="{00000000-0005-0000-0000-0000F3890000}"/>
    <cellStyle name="Normal 4 2 3 36" xfId="35327" xr:uid="{00000000-0005-0000-0000-0000F4890000}"/>
    <cellStyle name="Normal 4 2 3 36 2" xfId="35328" xr:uid="{00000000-0005-0000-0000-0000F5890000}"/>
    <cellStyle name="Normal 4 2 3 36 3" xfId="35329" xr:uid="{00000000-0005-0000-0000-0000F6890000}"/>
    <cellStyle name="Normal 4 2 3 36 4" xfId="35330" xr:uid="{00000000-0005-0000-0000-0000F7890000}"/>
    <cellStyle name="Normal 4 2 3 37" xfId="35331" xr:uid="{00000000-0005-0000-0000-0000F8890000}"/>
    <cellStyle name="Normal 4 2 3 37 2" xfId="35332" xr:uid="{00000000-0005-0000-0000-0000F9890000}"/>
    <cellStyle name="Normal 4 2 3 37 3" xfId="35333" xr:uid="{00000000-0005-0000-0000-0000FA890000}"/>
    <cellStyle name="Normal 4 2 3 37 4" xfId="35334" xr:uid="{00000000-0005-0000-0000-0000FB890000}"/>
    <cellStyle name="Normal 4 2 3 38" xfId="35335" xr:uid="{00000000-0005-0000-0000-0000FC890000}"/>
    <cellStyle name="Normal 4 2 3 38 2" xfId="35336" xr:uid="{00000000-0005-0000-0000-0000FD890000}"/>
    <cellStyle name="Normal 4 2 3 38 3" xfId="35337" xr:uid="{00000000-0005-0000-0000-0000FE890000}"/>
    <cellStyle name="Normal 4 2 3 38 4" xfId="35338" xr:uid="{00000000-0005-0000-0000-0000FF890000}"/>
    <cellStyle name="Normal 4 2 3 39" xfId="35339" xr:uid="{00000000-0005-0000-0000-0000008A0000}"/>
    <cellStyle name="Normal 4 2 3 39 2" xfId="35340" xr:uid="{00000000-0005-0000-0000-0000018A0000}"/>
    <cellStyle name="Normal 4 2 3 39 3" xfId="35341" xr:uid="{00000000-0005-0000-0000-0000028A0000}"/>
    <cellStyle name="Normal 4 2 3 39 4" xfId="35342" xr:uid="{00000000-0005-0000-0000-0000038A0000}"/>
    <cellStyle name="Normal 4 2 3 4" xfId="35343" xr:uid="{00000000-0005-0000-0000-0000048A0000}"/>
    <cellStyle name="Normal 4 2 3 4 2" xfId="35344" xr:uid="{00000000-0005-0000-0000-0000058A0000}"/>
    <cellStyle name="Normal 4 2 3 4 2 2" xfId="35345" xr:uid="{00000000-0005-0000-0000-0000068A0000}"/>
    <cellStyle name="Normal 4 2 3 4 2 3" xfId="35346" xr:uid="{00000000-0005-0000-0000-0000078A0000}"/>
    <cellStyle name="Normal 4 2 3 4 3" xfId="35347" xr:uid="{00000000-0005-0000-0000-0000088A0000}"/>
    <cellStyle name="Normal 4 2 3 4 4" xfId="35348" xr:uid="{00000000-0005-0000-0000-0000098A0000}"/>
    <cellStyle name="Normal 4 2 3 40" xfId="35349" xr:uid="{00000000-0005-0000-0000-00000A8A0000}"/>
    <cellStyle name="Normal 4 2 3 40 2" xfId="35350" xr:uid="{00000000-0005-0000-0000-00000B8A0000}"/>
    <cellStyle name="Normal 4 2 3 40 3" xfId="35351" xr:uid="{00000000-0005-0000-0000-00000C8A0000}"/>
    <cellStyle name="Normal 4 2 3 40 4" xfId="35352" xr:uid="{00000000-0005-0000-0000-00000D8A0000}"/>
    <cellStyle name="Normal 4 2 3 41" xfId="35353" xr:uid="{00000000-0005-0000-0000-00000E8A0000}"/>
    <cellStyle name="Normal 4 2 3 41 2" xfId="35354" xr:uid="{00000000-0005-0000-0000-00000F8A0000}"/>
    <cellStyle name="Normal 4 2 3 41 3" xfId="35355" xr:uid="{00000000-0005-0000-0000-0000108A0000}"/>
    <cellStyle name="Normal 4 2 3 41 4" xfId="35356" xr:uid="{00000000-0005-0000-0000-0000118A0000}"/>
    <cellStyle name="Normal 4 2 3 42" xfId="35357" xr:uid="{00000000-0005-0000-0000-0000128A0000}"/>
    <cellStyle name="Normal 4 2 3 42 2" xfId="35358" xr:uid="{00000000-0005-0000-0000-0000138A0000}"/>
    <cellStyle name="Normal 4 2 3 42 3" xfId="35359" xr:uid="{00000000-0005-0000-0000-0000148A0000}"/>
    <cellStyle name="Normal 4 2 3 42 4" xfId="35360" xr:uid="{00000000-0005-0000-0000-0000158A0000}"/>
    <cellStyle name="Normal 4 2 3 43" xfId="35361" xr:uid="{00000000-0005-0000-0000-0000168A0000}"/>
    <cellStyle name="Normal 4 2 3 43 2" xfId="35362" xr:uid="{00000000-0005-0000-0000-0000178A0000}"/>
    <cellStyle name="Normal 4 2 3 43 3" xfId="35363" xr:uid="{00000000-0005-0000-0000-0000188A0000}"/>
    <cellStyle name="Normal 4 2 3 43 4" xfId="35364" xr:uid="{00000000-0005-0000-0000-0000198A0000}"/>
    <cellStyle name="Normal 4 2 3 44" xfId="35365" xr:uid="{00000000-0005-0000-0000-00001A8A0000}"/>
    <cellStyle name="Normal 4 2 3 44 2" xfId="35366" xr:uid="{00000000-0005-0000-0000-00001B8A0000}"/>
    <cellStyle name="Normal 4 2 3 44 3" xfId="35367" xr:uid="{00000000-0005-0000-0000-00001C8A0000}"/>
    <cellStyle name="Normal 4 2 3 44 4" xfId="35368" xr:uid="{00000000-0005-0000-0000-00001D8A0000}"/>
    <cellStyle name="Normal 4 2 3 45" xfId="35369" xr:uid="{00000000-0005-0000-0000-00001E8A0000}"/>
    <cellStyle name="Normal 4 2 3 45 2" xfId="35370" xr:uid="{00000000-0005-0000-0000-00001F8A0000}"/>
    <cellStyle name="Normal 4 2 3 45 3" xfId="35371" xr:uid="{00000000-0005-0000-0000-0000208A0000}"/>
    <cellStyle name="Normal 4 2 3 45 4" xfId="35372" xr:uid="{00000000-0005-0000-0000-0000218A0000}"/>
    <cellStyle name="Normal 4 2 3 46" xfId="35373" xr:uid="{00000000-0005-0000-0000-0000228A0000}"/>
    <cellStyle name="Normal 4 2 3 46 2" xfId="35374" xr:uid="{00000000-0005-0000-0000-0000238A0000}"/>
    <cellStyle name="Normal 4 2 3 46 3" xfId="35375" xr:uid="{00000000-0005-0000-0000-0000248A0000}"/>
    <cellStyle name="Normal 4 2 3 46 4" xfId="35376" xr:uid="{00000000-0005-0000-0000-0000258A0000}"/>
    <cellStyle name="Normal 4 2 3 47" xfId="35377" xr:uid="{00000000-0005-0000-0000-0000268A0000}"/>
    <cellStyle name="Normal 4 2 3 48" xfId="35378" xr:uid="{00000000-0005-0000-0000-0000278A0000}"/>
    <cellStyle name="Normal 4 2 3 49" xfId="35379" xr:uid="{00000000-0005-0000-0000-0000288A0000}"/>
    <cellStyle name="Normal 4 2 3 5" xfId="35380" xr:uid="{00000000-0005-0000-0000-0000298A0000}"/>
    <cellStyle name="Normal 4 2 3 5 2" xfId="35381" xr:uid="{00000000-0005-0000-0000-00002A8A0000}"/>
    <cellStyle name="Normal 4 2 3 5 3" xfId="35382" xr:uid="{00000000-0005-0000-0000-00002B8A0000}"/>
    <cellStyle name="Normal 4 2 3 5 4" xfId="35383" xr:uid="{00000000-0005-0000-0000-00002C8A0000}"/>
    <cellStyle name="Normal 4 2 3 50" xfId="35384" xr:uid="{00000000-0005-0000-0000-00002D8A0000}"/>
    <cellStyle name="Normal 4 2 3 6" xfId="35385" xr:uid="{00000000-0005-0000-0000-00002E8A0000}"/>
    <cellStyle name="Normal 4 2 3 6 2" xfId="35386" xr:uid="{00000000-0005-0000-0000-00002F8A0000}"/>
    <cellStyle name="Normal 4 2 3 6 3" xfId="35387" xr:uid="{00000000-0005-0000-0000-0000308A0000}"/>
    <cellStyle name="Normal 4 2 3 6 4" xfId="35388" xr:uid="{00000000-0005-0000-0000-0000318A0000}"/>
    <cellStyle name="Normal 4 2 3 7" xfId="35389" xr:uid="{00000000-0005-0000-0000-0000328A0000}"/>
    <cellStyle name="Normal 4 2 3 7 2" xfId="35390" xr:uid="{00000000-0005-0000-0000-0000338A0000}"/>
    <cellStyle name="Normal 4 2 3 7 3" xfId="35391" xr:uid="{00000000-0005-0000-0000-0000348A0000}"/>
    <cellStyle name="Normal 4 2 3 7 4" xfId="35392" xr:uid="{00000000-0005-0000-0000-0000358A0000}"/>
    <cellStyle name="Normal 4 2 3 8" xfId="35393" xr:uid="{00000000-0005-0000-0000-0000368A0000}"/>
    <cellStyle name="Normal 4 2 3 8 2" xfId="35394" xr:uid="{00000000-0005-0000-0000-0000378A0000}"/>
    <cellStyle name="Normal 4 2 3 8 3" xfId="35395" xr:uid="{00000000-0005-0000-0000-0000388A0000}"/>
    <cellStyle name="Normal 4 2 3 8 4" xfId="35396" xr:uid="{00000000-0005-0000-0000-0000398A0000}"/>
    <cellStyle name="Normal 4 2 3 9" xfId="35397" xr:uid="{00000000-0005-0000-0000-00003A8A0000}"/>
    <cellStyle name="Normal 4 2 3 9 2" xfId="35398" xr:uid="{00000000-0005-0000-0000-00003B8A0000}"/>
    <cellStyle name="Normal 4 2 3 9 3" xfId="35399" xr:uid="{00000000-0005-0000-0000-00003C8A0000}"/>
    <cellStyle name="Normal 4 2 3 9 4" xfId="35400" xr:uid="{00000000-0005-0000-0000-00003D8A0000}"/>
    <cellStyle name="Normal 4 2 3_Annex-25(B)-1" xfId="35401" xr:uid="{00000000-0005-0000-0000-00003E8A0000}"/>
    <cellStyle name="Normal 4 2 30" xfId="35402" xr:uid="{00000000-0005-0000-0000-00003F8A0000}"/>
    <cellStyle name="Normal 4 2 30 2" xfId="35403" xr:uid="{00000000-0005-0000-0000-0000408A0000}"/>
    <cellStyle name="Normal 4 2 31" xfId="35404" xr:uid="{00000000-0005-0000-0000-0000418A0000}"/>
    <cellStyle name="Normal 4 2 31 2" xfId="35405" xr:uid="{00000000-0005-0000-0000-0000428A0000}"/>
    <cellStyle name="Normal 4 2 32" xfId="35406" xr:uid="{00000000-0005-0000-0000-0000438A0000}"/>
    <cellStyle name="Normal 4 2 32 2" xfId="35407" xr:uid="{00000000-0005-0000-0000-0000448A0000}"/>
    <cellStyle name="Normal 4 2 33" xfId="35408" xr:uid="{00000000-0005-0000-0000-0000458A0000}"/>
    <cellStyle name="Normal 4 2 33 2" xfId="35409" xr:uid="{00000000-0005-0000-0000-0000468A0000}"/>
    <cellStyle name="Normal 4 2 34" xfId="35410" xr:uid="{00000000-0005-0000-0000-0000478A0000}"/>
    <cellStyle name="Normal 4 2 34 2" xfId="35411" xr:uid="{00000000-0005-0000-0000-0000488A0000}"/>
    <cellStyle name="Normal 4 2 35" xfId="35412" xr:uid="{00000000-0005-0000-0000-0000498A0000}"/>
    <cellStyle name="Normal 4 2 35 2" xfId="35413" xr:uid="{00000000-0005-0000-0000-00004A8A0000}"/>
    <cellStyle name="Normal 4 2 36" xfId="35414" xr:uid="{00000000-0005-0000-0000-00004B8A0000}"/>
    <cellStyle name="Normal 4 2 36 2" xfId="35415" xr:uid="{00000000-0005-0000-0000-00004C8A0000}"/>
    <cellStyle name="Normal 4 2 37" xfId="35416" xr:uid="{00000000-0005-0000-0000-00004D8A0000}"/>
    <cellStyle name="Normal 4 2 37 2" xfId="35417" xr:uid="{00000000-0005-0000-0000-00004E8A0000}"/>
    <cellStyle name="Normal 4 2 38" xfId="35418" xr:uid="{00000000-0005-0000-0000-00004F8A0000}"/>
    <cellStyle name="Normal 4 2 38 2" xfId="35419" xr:uid="{00000000-0005-0000-0000-0000508A0000}"/>
    <cellStyle name="Normal 4 2 39" xfId="35420" xr:uid="{00000000-0005-0000-0000-0000518A0000}"/>
    <cellStyle name="Normal 4 2 39 2" xfId="35421" xr:uid="{00000000-0005-0000-0000-0000528A0000}"/>
    <cellStyle name="Normal 4 2 4" xfId="35422" xr:uid="{00000000-0005-0000-0000-0000538A0000}"/>
    <cellStyle name="Normal 4 2 4 10" xfId="35423" xr:uid="{00000000-0005-0000-0000-0000548A0000}"/>
    <cellStyle name="Normal 4 2 4 10 2" xfId="35424" xr:uid="{00000000-0005-0000-0000-0000558A0000}"/>
    <cellStyle name="Normal 4 2 4 10 3" xfId="35425" xr:uid="{00000000-0005-0000-0000-0000568A0000}"/>
    <cellStyle name="Normal 4 2 4 10 4" xfId="35426" xr:uid="{00000000-0005-0000-0000-0000578A0000}"/>
    <cellStyle name="Normal 4 2 4 11" xfId="35427" xr:uid="{00000000-0005-0000-0000-0000588A0000}"/>
    <cellStyle name="Normal 4 2 4 11 2" xfId="35428" xr:uid="{00000000-0005-0000-0000-0000598A0000}"/>
    <cellStyle name="Normal 4 2 4 11 3" xfId="35429" xr:uid="{00000000-0005-0000-0000-00005A8A0000}"/>
    <cellStyle name="Normal 4 2 4 11 4" xfId="35430" xr:uid="{00000000-0005-0000-0000-00005B8A0000}"/>
    <cellStyle name="Normal 4 2 4 12" xfId="35431" xr:uid="{00000000-0005-0000-0000-00005C8A0000}"/>
    <cellStyle name="Normal 4 2 4 12 2" xfId="35432" xr:uid="{00000000-0005-0000-0000-00005D8A0000}"/>
    <cellStyle name="Normal 4 2 4 12 3" xfId="35433" xr:uid="{00000000-0005-0000-0000-00005E8A0000}"/>
    <cellStyle name="Normal 4 2 4 12 4" xfId="35434" xr:uid="{00000000-0005-0000-0000-00005F8A0000}"/>
    <cellStyle name="Normal 4 2 4 13" xfId="35435" xr:uid="{00000000-0005-0000-0000-0000608A0000}"/>
    <cellStyle name="Normal 4 2 4 13 2" xfId="35436" xr:uid="{00000000-0005-0000-0000-0000618A0000}"/>
    <cellStyle name="Normal 4 2 4 13 3" xfId="35437" xr:uid="{00000000-0005-0000-0000-0000628A0000}"/>
    <cellStyle name="Normal 4 2 4 13 4" xfId="35438" xr:uid="{00000000-0005-0000-0000-0000638A0000}"/>
    <cellStyle name="Normal 4 2 4 14" xfId="35439" xr:uid="{00000000-0005-0000-0000-0000648A0000}"/>
    <cellStyle name="Normal 4 2 4 14 2" xfId="35440" xr:uid="{00000000-0005-0000-0000-0000658A0000}"/>
    <cellStyle name="Normal 4 2 4 14 3" xfId="35441" xr:uid="{00000000-0005-0000-0000-0000668A0000}"/>
    <cellStyle name="Normal 4 2 4 14 4" xfId="35442" xr:uid="{00000000-0005-0000-0000-0000678A0000}"/>
    <cellStyle name="Normal 4 2 4 15" xfId="35443" xr:uid="{00000000-0005-0000-0000-0000688A0000}"/>
    <cellStyle name="Normal 4 2 4 15 2" xfId="35444" xr:uid="{00000000-0005-0000-0000-0000698A0000}"/>
    <cellStyle name="Normal 4 2 4 15 3" xfId="35445" xr:uid="{00000000-0005-0000-0000-00006A8A0000}"/>
    <cellStyle name="Normal 4 2 4 15 4" xfId="35446" xr:uid="{00000000-0005-0000-0000-00006B8A0000}"/>
    <cellStyle name="Normal 4 2 4 16" xfId="35447" xr:uid="{00000000-0005-0000-0000-00006C8A0000}"/>
    <cellStyle name="Normal 4 2 4 16 2" xfId="35448" xr:uid="{00000000-0005-0000-0000-00006D8A0000}"/>
    <cellStyle name="Normal 4 2 4 16 3" xfId="35449" xr:uid="{00000000-0005-0000-0000-00006E8A0000}"/>
    <cellStyle name="Normal 4 2 4 16 4" xfId="35450" xr:uid="{00000000-0005-0000-0000-00006F8A0000}"/>
    <cellStyle name="Normal 4 2 4 17" xfId="35451" xr:uid="{00000000-0005-0000-0000-0000708A0000}"/>
    <cellStyle name="Normal 4 2 4 17 2" xfId="35452" xr:uid="{00000000-0005-0000-0000-0000718A0000}"/>
    <cellStyle name="Normal 4 2 4 17 3" xfId="35453" xr:uid="{00000000-0005-0000-0000-0000728A0000}"/>
    <cellStyle name="Normal 4 2 4 17 4" xfId="35454" xr:uid="{00000000-0005-0000-0000-0000738A0000}"/>
    <cellStyle name="Normal 4 2 4 18" xfId="35455" xr:uid="{00000000-0005-0000-0000-0000748A0000}"/>
    <cellStyle name="Normal 4 2 4 18 2" xfId="35456" xr:uid="{00000000-0005-0000-0000-0000758A0000}"/>
    <cellStyle name="Normal 4 2 4 18 3" xfId="35457" xr:uid="{00000000-0005-0000-0000-0000768A0000}"/>
    <cellStyle name="Normal 4 2 4 18 4" xfId="35458" xr:uid="{00000000-0005-0000-0000-0000778A0000}"/>
    <cellStyle name="Normal 4 2 4 19" xfId="35459" xr:uid="{00000000-0005-0000-0000-0000788A0000}"/>
    <cellStyle name="Normal 4 2 4 19 2" xfId="35460" xr:uid="{00000000-0005-0000-0000-0000798A0000}"/>
    <cellStyle name="Normal 4 2 4 19 3" xfId="35461" xr:uid="{00000000-0005-0000-0000-00007A8A0000}"/>
    <cellStyle name="Normal 4 2 4 19 4" xfId="35462" xr:uid="{00000000-0005-0000-0000-00007B8A0000}"/>
    <cellStyle name="Normal 4 2 4 2" xfId="35463" xr:uid="{00000000-0005-0000-0000-00007C8A0000}"/>
    <cellStyle name="Normal 4 2 4 2 2" xfId="35464" xr:uid="{00000000-0005-0000-0000-00007D8A0000}"/>
    <cellStyle name="Normal 4 2 4 2 2 2" xfId="35465" xr:uid="{00000000-0005-0000-0000-00007E8A0000}"/>
    <cellStyle name="Normal 4 2 4 2 2 2 2" xfId="35466" xr:uid="{00000000-0005-0000-0000-00007F8A0000}"/>
    <cellStyle name="Normal 4 2 4 2 2 2 3" xfId="35467" xr:uid="{00000000-0005-0000-0000-0000808A0000}"/>
    <cellStyle name="Normal 4 2 4 2 2 3" xfId="35468" xr:uid="{00000000-0005-0000-0000-0000818A0000}"/>
    <cellStyle name="Normal 4 2 4 2 2 4" xfId="35469" xr:uid="{00000000-0005-0000-0000-0000828A0000}"/>
    <cellStyle name="Normal 4 2 4 2 3" xfId="35470" xr:uid="{00000000-0005-0000-0000-0000838A0000}"/>
    <cellStyle name="Normal 4 2 4 2 3 2" xfId="35471" xr:uid="{00000000-0005-0000-0000-0000848A0000}"/>
    <cellStyle name="Normal 4 2 4 2 3 3" xfId="35472" xr:uid="{00000000-0005-0000-0000-0000858A0000}"/>
    <cellStyle name="Normal 4 2 4 2 4" xfId="35473" xr:uid="{00000000-0005-0000-0000-0000868A0000}"/>
    <cellStyle name="Normal 4 2 4 2 5" xfId="35474" xr:uid="{00000000-0005-0000-0000-0000878A0000}"/>
    <cellStyle name="Normal 4 2 4 20" xfId="35475" xr:uid="{00000000-0005-0000-0000-0000888A0000}"/>
    <cellStyle name="Normal 4 2 4 20 2" xfId="35476" xr:uid="{00000000-0005-0000-0000-0000898A0000}"/>
    <cellStyle name="Normal 4 2 4 20 3" xfId="35477" xr:uid="{00000000-0005-0000-0000-00008A8A0000}"/>
    <cellStyle name="Normal 4 2 4 20 4" xfId="35478" xr:uid="{00000000-0005-0000-0000-00008B8A0000}"/>
    <cellStyle name="Normal 4 2 4 21" xfId="35479" xr:uid="{00000000-0005-0000-0000-00008C8A0000}"/>
    <cellStyle name="Normal 4 2 4 21 2" xfId="35480" xr:uid="{00000000-0005-0000-0000-00008D8A0000}"/>
    <cellStyle name="Normal 4 2 4 21 3" xfId="35481" xr:uid="{00000000-0005-0000-0000-00008E8A0000}"/>
    <cellStyle name="Normal 4 2 4 21 4" xfId="35482" xr:uid="{00000000-0005-0000-0000-00008F8A0000}"/>
    <cellStyle name="Normal 4 2 4 22" xfId="35483" xr:uid="{00000000-0005-0000-0000-0000908A0000}"/>
    <cellStyle name="Normal 4 2 4 22 2" xfId="35484" xr:uid="{00000000-0005-0000-0000-0000918A0000}"/>
    <cellStyle name="Normal 4 2 4 22 3" xfId="35485" xr:uid="{00000000-0005-0000-0000-0000928A0000}"/>
    <cellStyle name="Normal 4 2 4 22 4" xfId="35486" xr:uid="{00000000-0005-0000-0000-0000938A0000}"/>
    <cellStyle name="Normal 4 2 4 23" xfId="35487" xr:uid="{00000000-0005-0000-0000-0000948A0000}"/>
    <cellStyle name="Normal 4 2 4 23 2" xfId="35488" xr:uid="{00000000-0005-0000-0000-0000958A0000}"/>
    <cellStyle name="Normal 4 2 4 23 3" xfId="35489" xr:uid="{00000000-0005-0000-0000-0000968A0000}"/>
    <cellStyle name="Normal 4 2 4 23 4" xfId="35490" xr:uid="{00000000-0005-0000-0000-0000978A0000}"/>
    <cellStyle name="Normal 4 2 4 24" xfId="35491" xr:uid="{00000000-0005-0000-0000-0000988A0000}"/>
    <cellStyle name="Normal 4 2 4 24 2" xfId="35492" xr:uid="{00000000-0005-0000-0000-0000998A0000}"/>
    <cellStyle name="Normal 4 2 4 24 3" xfId="35493" xr:uid="{00000000-0005-0000-0000-00009A8A0000}"/>
    <cellStyle name="Normal 4 2 4 24 4" xfId="35494" xr:uid="{00000000-0005-0000-0000-00009B8A0000}"/>
    <cellStyle name="Normal 4 2 4 25" xfId="35495" xr:uid="{00000000-0005-0000-0000-00009C8A0000}"/>
    <cellStyle name="Normal 4 2 4 25 2" xfId="35496" xr:uid="{00000000-0005-0000-0000-00009D8A0000}"/>
    <cellStyle name="Normal 4 2 4 25 3" xfId="35497" xr:uid="{00000000-0005-0000-0000-00009E8A0000}"/>
    <cellStyle name="Normal 4 2 4 25 4" xfId="35498" xr:uid="{00000000-0005-0000-0000-00009F8A0000}"/>
    <cellStyle name="Normal 4 2 4 26" xfId="35499" xr:uid="{00000000-0005-0000-0000-0000A08A0000}"/>
    <cellStyle name="Normal 4 2 4 26 2" xfId="35500" xr:uid="{00000000-0005-0000-0000-0000A18A0000}"/>
    <cellStyle name="Normal 4 2 4 26 3" xfId="35501" xr:uid="{00000000-0005-0000-0000-0000A28A0000}"/>
    <cellStyle name="Normal 4 2 4 26 4" xfId="35502" xr:uid="{00000000-0005-0000-0000-0000A38A0000}"/>
    <cellStyle name="Normal 4 2 4 27" xfId="35503" xr:uid="{00000000-0005-0000-0000-0000A48A0000}"/>
    <cellStyle name="Normal 4 2 4 27 2" xfId="35504" xr:uid="{00000000-0005-0000-0000-0000A58A0000}"/>
    <cellStyle name="Normal 4 2 4 27 3" xfId="35505" xr:uid="{00000000-0005-0000-0000-0000A68A0000}"/>
    <cellStyle name="Normal 4 2 4 27 4" xfId="35506" xr:uid="{00000000-0005-0000-0000-0000A78A0000}"/>
    <cellStyle name="Normal 4 2 4 28" xfId="35507" xr:uid="{00000000-0005-0000-0000-0000A88A0000}"/>
    <cellStyle name="Normal 4 2 4 28 2" xfId="35508" xr:uid="{00000000-0005-0000-0000-0000A98A0000}"/>
    <cellStyle name="Normal 4 2 4 28 3" xfId="35509" xr:uid="{00000000-0005-0000-0000-0000AA8A0000}"/>
    <cellStyle name="Normal 4 2 4 28 4" xfId="35510" xr:uid="{00000000-0005-0000-0000-0000AB8A0000}"/>
    <cellStyle name="Normal 4 2 4 29" xfId="35511" xr:uid="{00000000-0005-0000-0000-0000AC8A0000}"/>
    <cellStyle name="Normal 4 2 4 29 2" xfId="35512" xr:uid="{00000000-0005-0000-0000-0000AD8A0000}"/>
    <cellStyle name="Normal 4 2 4 29 3" xfId="35513" xr:uid="{00000000-0005-0000-0000-0000AE8A0000}"/>
    <cellStyle name="Normal 4 2 4 29 4" xfId="35514" xr:uid="{00000000-0005-0000-0000-0000AF8A0000}"/>
    <cellStyle name="Normal 4 2 4 3" xfId="35515" xr:uid="{00000000-0005-0000-0000-0000B08A0000}"/>
    <cellStyle name="Normal 4 2 4 3 2" xfId="35516" xr:uid="{00000000-0005-0000-0000-0000B18A0000}"/>
    <cellStyle name="Normal 4 2 4 3 2 2" xfId="35517" xr:uid="{00000000-0005-0000-0000-0000B28A0000}"/>
    <cellStyle name="Normal 4 2 4 3 2 3" xfId="35518" xr:uid="{00000000-0005-0000-0000-0000B38A0000}"/>
    <cellStyle name="Normal 4 2 4 3 3" xfId="35519" xr:uid="{00000000-0005-0000-0000-0000B48A0000}"/>
    <cellStyle name="Normal 4 2 4 3 4" xfId="35520" xr:uid="{00000000-0005-0000-0000-0000B58A0000}"/>
    <cellStyle name="Normal 4 2 4 30" xfId="35521" xr:uid="{00000000-0005-0000-0000-0000B68A0000}"/>
    <cellStyle name="Normal 4 2 4 30 2" xfId="35522" xr:uid="{00000000-0005-0000-0000-0000B78A0000}"/>
    <cellStyle name="Normal 4 2 4 30 3" xfId="35523" xr:uid="{00000000-0005-0000-0000-0000B88A0000}"/>
    <cellStyle name="Normal 4 2 4 30 4" xfId="35524" xr:uid="{00000000-0005-0000-0000-0000B98A0000}"/>
    <cellStyle name="Normal 4 2 4 31" xfId="35525" xr:uid="{00000000-0005-0000-0000-0000BA8A0000}"/>
    <cellStyle name="Normal 4 2 4 31 2" xfId="35526" xr:uid="{00000000-0005-0000-0000-0000BB8A0000}"/>
    <cellStyle name="Normal 4 2 4 31 3" xfId="35527" xr:uid="{00000000-0005-0000-0000-0000BC8A0000}"/>
    <cellStyle name="Normal 4 2 4 31 4" xfId="35528" xr:uid="{00000000-0005-0000-0000-0000BD8A0000}"/>
    <cellStyle name="Normal 4 2 4 32" xfId="35529" xr:uid="{00000000-0005-0000-0000-0000BE8A0000}"/>
    <cellStyle name="Normal 4 2 4 32 2" xfId="35530" xr:uid="{00000000-0005-0000-0000-0000BF8A0000}"/>
    <cellStyle name="Normal 4 2 4 32 3" xfId="35531" xr:uid="{00000000-0005-0000-0000-0000C08A0000}"/>
    <cellStyle name="Normal 4 2 4 32 4" xfId="35532" xr:uid="{00000000-0005-0000-0000-0000C18A0000}"/>
    <cellStyle name="Normal 4 2 4 33" xfId="35533" xr:uid="{00000000-0005-0000-0000-0000C28A0000}"/>
    <cellStyle name="Normal 4 2 4 33 2" xfId="35534" xr:uid="{00000000-0005-0000-0000-0000C38A0000}"/>
    <cellStyle name="Normal 4 2 4 33 3" xfId="35535" xr:uid="{00000000-0005-0000-0000-0000C48A0000}"/>
    <cellStyle name="Normal 4 2 4 33 4" xfId="35536" xr:uid="{00000000-0005-0000-0000-0000C58A0000}"/>
    <cellStyle name="Normal 4 2 4 34" xfId="35537" xr:uid="{00000000-0005-0000-0000-0000C68A0000}"/>
    <cellStyle name="Normal 4 2 4 34 2" xfId="35538" xr:uid="{00000000-0005-0000-0000-0000C78A0000}"/>
    <cellStyle name="Normal 4 2 4 34 3" xfId="35539" xr:uid="{00000000-0005-0000-0000-0000C88A0000}"/>
    <cellStyle name="Normal 4 2 4 34 4" xfId="35540" xr:uid="{00000000-0005-0000-0000-0000C98A0000}"/>
    <cellStyle name="Normal 4 2 4 35" xfId="35541" xr:uid="{00000000-0005-0000-0000-0000CA8A0000}"/>
    <cellStyle name="Normal 4 2 4 35 2" xfId="35542" xr:uid="{00000000-0005-0000-0000-0000CB8A0000}"/>
    <cellStyle name="Normal 4 2 4 35 3" xfId="35543" xr:uid="{00000000-0005-0000-0000-0000CC8A0000}"/>
    <cellStyle name="Normal 4 2 4 35 4" xfId="35544" xr:uid="{00000000-0005-0000-0000-0000CD8A0000}"/>
    <cellStyle name="Normal 4 2 4 36" xfId="35545" xr:uid="{00000000-0005-0000-0000-0000CE8A0000}"/>
    <cellStyle name="Normal 4 2 4 36 2" xfId="35546" xr:uid="{00000000-0005-0000-0000-0000CF8A0000}"/>
    <cellStyle name="Normal 4 2 4 36 3" xfId="35547" xr:uid="{00000000-0005-0000-0000-0000D08A0000}"/>
    <cellStyle name="Normal 4 2 4 36 4" xfId="35548" xr:uid="{00000000-0005-0000-0000-0000D18A0000}"/>
    <cellStyle name="Normal 4 2 4 37" xfId="35549" xr:uid="{00000000-0005-0000-0000-0000D28A0000}"/>
    <cellStyle name="Normal 4 2 4 37 2" xfId="35550" xr:uid="{00000000-0005-0000-0000-0000D38A0000}"/>
    <cellStyle name="Normal 4 2 4 37 3" xfId="35551" xr:uid="{00000000-0005-0000-0000-0000D48A0000}"/>
    <cellStyle name="Normal 4 2 4 37 4" xfId="35552" xr:uid="{00000000-0005-0000-0000-0000D58A0000}"/>
    <cellStyle name="Normal 4 2 4 38" xfId="35553" xr:uid="{00000000-0005-0000-0000-0000D68A0000}"/>
    <cellStyle name="Normal 4 2 4 38 2" xfId="35554" xr:uid="{00000000-0005-0000-0000-0000D78A0000}"/>
    <cellStyle name="Normal 4 2 4 38 3" xfId="35555" xr:uid="{00000000-0005-0000-0000-0000D88A0000}"/>
    <cellStyle name="Normal 4 2 4 38 4" xfId="35556" xr:uid="{00000000-0005-0000-0000-0000D98A0000}"/>
    <cellStyle name="Normal 4 2 4 39" xfId="35557" xr:uid="{00000000-0005-0000-0000-0000DA8A0000}"/>
    <cellStyle name="Normal 4 2 4 39 2" xfId="35558" xr:uid="{00000000-0005-0000-0000-0000DB8A0000}"/>
    <cellStyle name="Normal 4 2 4 39 3" xfId="35559" xr:uid="{00000000-0005-0000-0000-0000DC8A0000}"/>
    <cellStyle name="Normal 4 2 4 39 4" xfId="35560" xr:uid="{00000000-0005-0000-0000-0000DD8A0000}"/>
    <cellStyle name="Normal 4 2 4 4" xfId="35561" xr:uid="{00000000-0005-0000-0000-0000DE8A0000}"/>
    <cellStyle name="Normal 4 2 4 4 2" xfId="35562" xr:uid="{00000000-0005-0000-0000-0000DF8A0000}"/>
    <cellStyle name="Normal 4 2 4 4 3" xfId="35563" xr:uid="{00000000-0005-0000-0000-0000E08A0000}"/>
    <cellStyle name="Normal 4 2 4 4 4" xfId="35564" xr:uid="{00000000-0005-0000-0000-0000E18A0000}"/>
    <cellStyle name="Normal 4 2 4 40" xfId="35565" xr:uid="{00000000-0005-0000-0000-0000E28A0000}"/>
    <cellStyle name="Normal 4 2 4 40 2" xfId="35566" xr:uid="{00000000-0005-0000-0000-0000E38A0000}"/>
    <cellStyle name="Normal 4 2 4 40 3" xfId="35567" xr:uid="{00000000-0005-0000-0000-0000E48A0000}"/>
    <cellStyle name="Normal 4 2 4 40 4" xfId="35568" xr:uid="{00000000-0005-0000-0000-0000E58A0000}"/>
    <cellStyle name="Normal 4 2 4 41" xfId="35569" xr:uid="{00000000-0005-0000-0000-0000E68A0000}"/>
    <cellStyle name="Normal 4 2 4 41 2" xfId="35570" xr:uid="{00000000-0005-0000-0000-0000E78A0000}"/>
    <cellStyle name="Normal 4 2 4 41 3" xfId="35571" xr:uid="{00000000-0005-0000-0000-0000E88A0000}"/>
    <cellStyle name="Normal 4 2 4 41 4" xfId="35572" xr:uid="{00000000-0005-0000-0000-0000E98A0000}"/>
    <cellStyle name="Normal 4 2 4 42" xfId="35573" xr:uid="{00000000-0005-0000-0000-0000EA8A0000}"/>
    <cellStyle name="Normal 4 2 4 42 2" xfId="35574" xr:uid="{00000000-0005-0000-0000-0000EB8A0000}"/>
    <cellStyle name="Normal 4 2 4 42 3" xfId="35575" xr:uid="{00000000-0005-0000-0000-0000EC8A0000}"/>
    <cellStyle name="Normal 4 2 4 42 4" xfId="35576" xr:uid="{00000000-0005-0000-0000-0000ED8A0000}"/>
    <cellStyle name="Normal 4 2 4 43" xfId="35577" xr:uid="{00000000-0005-0000-0000-0000EE8A0000}"/>
    <cellStyle name="Normal 4 2 4 43 2" xfId="35578" xr:uid="{00000000-0005-0000-0000-0000EF8A0000}"/>
    <cellStyle name="Normal 4 2 4 43 3" xfId="35579" xr:uid="{00000000-0005-0000-0000-0000F08A0000}"/>
    <cellStyle name="Normal 4 2 4 43 4" xfId="35580" xr:uid="{00000000-0005-0000-0000-0000F18A0000}"/>
    <cellStyle name="Normal 4 2 4 44" xfId="35581" xr:uid="{00000000-0005-0000-0000-0000F28A0000}"/>
    <cellStyle name="Normal 4 2 4 44 2" xfId="35582" xr:uid="{00000000-0005-0000-0000-0000F38A0000}"/>
    <cellStyle name="Normal 4 2 4 44 3" xfId="35583" xr:uid="{00000000-0005-0000-0000-0000F48A0000}"/>
    <cellStyle name="Normal 4 2 4 44 4" xfId="35584" xr:uid="{00000000-0005-0000-0000-0000F58A0000}"/>
    <cellStyle name="Normal 4 2 4 45" xfId="35585" xr:uid="{00000000-0005-0000-0000-0000F68A0000}"/>
    <cellStyle name="Normal 4 2 4 45 2" xfId="35586" xr:uid="{00000000-0005-0000-0000-0000F78A0000}"/>
    <cellStyle name="Normal 4 2 4 45 3" xfId="35587" xr:uid="{00000000-0005-0000-0000-0000F88A0000}"/>
    <cellStyle name="Normal 4 2 4 45 4" xfId="35588" xr:uid="{00000000-0005-0000-0000-0000F98A0000}"/>
    <cellStyle name="Normal 4 2 4 46" xfId="35589" xr:uid="{00000000-0005-0000-0000-0000FA8A0000}"/>
    <cellStyle name="Normal 4 2 4 46 2" xfId="35590" xr:uid="{00000000-0005-0000-0000-0000FB8A0000}"/>
    <cellStyle name="Normal 4 2 4 46 3" xfId="35591" xr:uid="{00000000-0005-0000-0000-0000FC8A0000}"/>
    <cellStyle name="Normal 4 2 4 46 4" xfId="35592" xr:uid="{00000000-0005-0000-0000-0000FD8A0000}"/>
    <cellStyle name="Normal 4 2 4 47" xfId="35593" xr:uid="{00000000-0005-0000-0000-0000FE8A0000}"/>
    <cellStyle name="Normal 4 2 4 48" xfId="35594" xr:uid="{00000000-0005-0000-0000-0000FF8A0000}"/>
    <cellStyle name="Normal 4 2 4 49" xfId="35595" xr:uid="{00000000-0005-0000-0000-0000008B0000}"/>
    <cellStyle name="Normal 4 2 4 5" xfId="35596" xr:uid="{00000000-0005-0000-0000-0000018B0000}"/>
    <cellStyle name="Normal 4 2 4 5 2" xfId="35597" xr:uid="{00000000-0005-0000-0000-0000028B0000}"/>
    <cellStyle name="Normal 4 2 4 5 3" xfId="35598" xr:uid="{00000000-0005-0000-0000-0000038B0000}"/>
    <cellStyle name="Normal 4 2 4 5 4" xfId="35599" xr:uid="{00000000-0005-0000-0000-0000048B0000}"/>
    <cellStyle name="Normal 4 2 4 50" xfId="35600" xr:uid="{00000000-0005-0000-0000-0000058B0000}"/>
    <cellStyle name="Normal 4 2 4 6" xfId="35601" xr:uid="{00000000-0005-0000-0000-0000068B0000}"/>
    <cellStyle name="Normal 4 2 4 6 2" xfId="35602" xr:uid="{00000000-0005-0000-0000-0000078B0000}"/>
    <cellStyle name="Normal 4 2 4 6 3" xfId="35603" xr:uid="{00000000-0005-0000-0000-0000088B0000}"/>
    <cellStyle name="Normal 4 2 4 6 4" xfId="35604" xr:uid="{00000000-0005-0000-0000-0000098B0000}"/>
    <cellStyle name="Normal 4 2 4 7" xfId="35605" xr:uid="{00000000-0005-0000-0000-00000A8B0000}"/>
    <cellStyle name="Normal 4 2 4 7 2" xfId="35606" xr:uid="{00000000-0005-0000-0000-00000B8B0000}"/>
    <cellStyle name="Normal 4 2 4 7 3" xfId="35607" xr:uid="{00000000-0005-0000-0000-00000C8B0000}"/>
    <cellStyle name="Normal 4 2 4 7 4" xfId="35608" xr:uid="{00000000-0005-0000-0000-00000D8B0000}"/>
    <cellStyle name="Normal 4 2 4 8" xfId="35609" xr:uid="{00000000-0005-0000-0000-00000E8B0000}"/>
    <cellStyle name="Normal 4 2 4 8 2" xfId="35610" xr:uid="{00000000-0005-0000-0000-00000F8B0000}"/>
    <cellStyle name="Normal 4 2 4 8 3" xfId="35611" xr:uid="{00000000-0005-0000-0000-0000108B0000}"/>
    <cellStyle name="Normal 4 2 4 8 4" xfId="35612" xr:uid="{00000000-0005-0000-0000-0000118B0000}"/>
    <cellStyle name="Normal 4 2 4 9" xfId="35613" xr:uid="{00000000-0005-0000-0000-0000128B0000}"/>
    <cellStyle name="Normal 4 2 4 9 2" xfId="35614" xr:uid="{00000000-0005-0000-0000-0000138B0000}"/>
    <cellStyle name="Normal 4 2 4 9 3" xfId="35615" xr:uid="{00000000-0005-0000-0000-0000148B0000}"/>
    <cellStyle name="Normal 4 2 4 9 4" xfId="35616" xr:uid="{00000000-0005-0000-0000-0000158B0000}"/>
    <cellStyle name="Normal 4 2 4_Annex-25(B)-1" xfId="35617" xr:uid="{00000000-0005-0000-0000-0000168B0000}"/>
    <cellStyle name="Normal 4 2 40" xfId="35618" xr:uid="{00000000-0005-0000-0000-0000178B0000}"/>
    <cellStyle name="Normal 4 2 40 2" xfId="35619" xr:uid="{00000000-0005-0000-0000-0000188B0000}"/>
    <cellStyle name="Normal 4 2 41" xfId="35620" xr:uid="{00000000-0005-0000-0000-0000198B0000}"/>
    <cellStyle name="Normal 4 2 41 2" xfId="35621" xr:uid="{00000000-0005-0000-0000-00001A8B0000}"/>
    <cellStyle name="Normal 4 2 42" xfId="35622" xr:uid="{00000000-0005-0000-0000-00001B8B0000}"/>
    <cellStyle name="Normal 4 2 42 2" xfId="35623" xr:uid="{00000000-0005-0000-0000-00001C8B0000}"/>
    <cellStyle name="Normal 4 2 43" xfId="35624" xr:uid="{00000000-0005-0000-0000-00001D8B0000}"/>
    <cellStyle name="Normal 4 2 43 2" xfId="35625" xr:uid="{00000000-0005-0000-0000-00001E8B0000}"/>
    <cellStyle name="Normal 4 2 44" xfId="35626" xr:uid="{00000000-0005-0000-0000-00001F8B0000}"/>
    <cellStyle name="Normal 4 2 44 2" xfId="35627" xr:uid="{00000000-0005-0000-0000-0000208B0000}"/>
    <cellStyle name="Normal 4 2 45" xfId="35628" xr:uid="{00000000-0005-0000-0000-0000218B0000}"/>
    <cellStyle name="Normal 4 2 45 2" xfId="35629" xr:uid="{00000000-0005-0000-0000-0000228B0000}"/>
    <cellStyle name="Normal 4 2 46" xfId="35630" xr:uid="{00000000-0005-0000-0000-0000238B0000}"/>
    <cellStyle name="Normal 4 2 46 2" xfId="35631" xr:uid="{00000000-0005-0000-0000-0000248B0000}"/>
    <cellStyle name="Normal 4 2 47" xfId="35632" xr:uid="{00000000-0005-0000-0000-0000258B0000}"/>
    <cellStyle name="Normal 4 2 47 2" xfId="35633" xr:uid="{00000000-0005-0000-0000-0000268B0000}"/>
    <cellStyle name="Normal 4 2 48" xfId="35634" xr:uid="{00000000-0005-0000-0000-0000278B0000}"/>
    <cellStyle name="Normal 4 2 48 2" xfId="35635" xr:uid="{00000000-0005-0000-0000-0000288B0000}"/>
    <cellStyle name="Normal 4 2 49" xfId="35636" xr:uid="{00000000-0005-0000-0000-0000298B0000}"/>
    <cellStyle name="Normal 4 2 49 2" xfId="35637" xr:uid="{00000000-0005-0000-0000-00002A8B0000}"/>
    <cellStyle name="Normal 4 2 5" xfId="35638" xr:uid="{00000000-0005-0000-0000-00002B8B0000}"/>
    <cellStyle name="Normal 4 2 5 10" xfId="35639" xr:uid="{00000000-0005-0000-0000-00002C8B0000}"/>
    <cellStyle name="Normal 4 2 5 10 2" xfId="35640" xr:uid="{00000000-0005-0000-0000-00002D8B0000}"/>
    <cellStyle name="Normal 4 2 5 10 3" xfId="35641" xr:uid="{00000000-0005-0000-0000-00002E8B0000}"/>
    <cellStyle name="Normal 4 2 5 10 4" xfId="35642" xr:uid="{00000000-0005-0000-0000-00002F8B0000}"/>
    <cellStyle name="Normal 4 2 5 11" xfId="35643" xr:uid="{00000000-0005-0000-0000-0000308B0000}"/>
    <cellStyle name="Normal 4 2 5 11 2" xfId="35644" xr:uid="{00000000-0005-0000-0000-0000318B0000}"/>
    <cellStyle name="Normal 4 2 5 11 3" xfId="35645" xr:uid="{00000000-0005-0000-0000-0000328B0000}"/>
    <cellStyle name="Normal 4 2 5 11 4" xfId="35646" xr:uid="{00000000-0005-0000-0000-0000338B0000}"/>
    <cellStyle name="Normal 4 2 5 12" xfId="35647" xr:uid="{00000000-0005-0000-0000-0000348B0000}"/>
    <cellStyle name="Normal 4 2 5 12 2" xfId="35648" xr:uid="{00000000-0005-0000-0000-0000358B0000}"/>
    <cellStyle name="Normal 4 2 5 12 3" xfId="35649" xr:uid="{00000000-0005-0000-0000-0000368B0000}"/>
    <cellStyle name="Normal 4 2 5 12 4" xfId="35650" xr:uid="{00000000-0005-0000-0000-0000378B0000}"/>
    <cellStyle name="Normal 4 2 5 13" xfId="35651" xr:uid="{00000000-0005-0000-0000-0000388B0000}"/>
    <cellStyle name="Normal 4 2 5 13 2" xfId="35652" xr:uid="{00000000-0005-0000-0000-0000398B0000}"/>
    <cellStyle name="Normal 4 2 5 13 3" xfId="35653" xr:uid="{00000000-0005-0000-0000-00003A8B0000}"/>
    <cellStyle name="Normal 4 2 5 13 4" xfId="35654" xr:uid="{00000000-0005-0000-0000-00003B8B0000}"/>
    <cellStyle name="Normal 4 2 5 14" xfId="35655" xr:uid="{00000000-0005-0000-0000-00003C8B0000}"/>
    <cellStyle name="Normal 4 2 5 14 2" xfId="35656" xr:uid="{00000000-0005-0000-0000-00003D8B0000}"/>
    <cellStyle name="Normal 4 2 5 14 3" xfId="35657" xr:uid="{00000000-0005-0000-0000-00003E8B0000}"/>
    <cellStyle name="Normal 4 2 5 14 4" xfId="35658" xr:uid="{00000000-0005-0000-0000-00003F8B0000}"/>
    <cellStyle name="Normal 4 2 5 15" xfId="35659" xr:uid="{00000000-0005-0000-0000-0000408B0000}"/>
    <cellStyle name="Normal 4 2 5 15 2" xfId="35660" xr:uid="{00000000-0005-0000-0000-0000418B0000}"/>
    <cellStyle name="Normal 4 2 5 15 3" xfId="35661" xr:uid="{00000000-0005-0000-0000-0000428B0000}"/>
    <cellStyle name="Normal 4 2 5 15 4" xfId="35662" xr:uid="{00000000-0005-0000-0000-0000438B0000}"/>
    <cellStyle name="Normal 4 2 5 16" xfId="35663" xr:uid="{00000000-0005-0000-0000-0000448B0000}"/>
    <cellStyle name="Normal 4 2 5 16 2" xfId="35664" xr:uid="{00000000-0005-0000-0000-0000458B0000}"/>
    <cellStyle name="Normal 4 2 5 16 3" xfId="35665" xr:uid="{00000000-0005-0000-0000-0000468B0000}"/>
    <cellStyle name="Normal 4 2 5 16 4" xfId="35666" xr:uid="{00000000-0005-0000-0000-0000478B0000}"/>
    <cellStyle name="Normal 4 2 5 17" xfId="35667" xr:uid="{00000000-0005-0000-0000-0000488B0000}"/>
    <cellStyle name="Normal 4 2 5 17 2" xfId="35668" xr:uid="{00000000-0005-0000-0000-0000498B0000}"/>
    <cellStyle name="Normal 4 2 5 17 3" xfId="35669" xr:uid="{00000000-0005-0000-0000-00004A8B0000}"/>
    <cellStyle name="Normal 4 2 5 17 4" xfId="35670" xr:uid="{00000000-0005-0000-0000-00004B8B0000}"/>
    <cellStyle name="Normal 4 2 5 18" xfId="35671" xr:uid="{00000000-0005-0000-0000-00004C8B0000}"/>
    <cellStyle name="Normal 4 2 5 18 2" xfId="35672" xr:uid="{00000000-0005-0000-0000-00004D8B0000}"/>
    <cellStyle name="Normal 4 2 5 18 3" xfId="35673" xr:uid="{00000000-0005-0000-0000-00004E8B0000}"/>
    <cellStyle name="Normal 4 2 5 18 4" xfId="35674" xr:uid="{00000000-0005-0000-0000-00004F8B0000}"/>
    <cellStyle name="Normal 4 2 5 19" xfId="35675" xr:uid="{00000000-0005-0000-0000-0000508B0000}"/>
    <cellStyle name="Normal 4 2 5 19 2" xfId="35676" xr:uid="{00000000-0005-0000-0000-0000518B0000}"/>
    <cellStyle name="Normal 4 2 5 19 3" xfId="35677" xr:uid="{00000000-0005-0000-0000-0000528B0000}"/>
    <cellStyle name="Normal 4 2 5 19 4" xfId="35678" xr:uid="{00000000-0005-0000-0000-0000538B0000}"/>
    <cellStyle name="Normal 4 2 5 2" xfId="35679" xr:uid="{00000000-0005-0000-0000-0000548B0000}"/>
    <cellStyle name="Normal 4 2 5 2 2" xfId="35680" xr:uid="{00000000-0005-0000-0000-0000558B0000}"/>
    <cellStyle name="Normal 4 2 5 2 2 2" xfId="35681" xr:uid="{00000000-0005-0000-0000-0000568B0000}"/>
    <cellStyle name="Normal 4 2 5 2 2 3" xfId="35682" xr:uid="{00000000-0005-0000-0000-0000578B0000}"/>
    <cellStyle name="Normal 4 2 5 2 3" xfId="35683" xr:uid="{00000000-0005-0000-0000-0000588B0000}"/>
    <cellStyle name="Normal 4 2 5 2 4" xfId="35684" xr:uid="{00000000-0005-0000-0000-0000598B0000}"/>
    <cellStyle name="Normal 4 2 5 20" xfId="35685" xr:uid="{00000000-0005-0000-0000-00005A8B0000}"/>
    <cellStyle name="Normal 4 2 5 20 2" xfId="35686" xr:uid="{00000000-0005-0000-0000-00005B8B0000}"/>
    <cellStyle name="Normal 4 2 5 20 3" xfId="35687" xr:uid="{00000000-0005-0000-0000-00005C8B0000}"/>
    <cellStyle name="Normal 4 2 5 20 4" xfId="35688" xr:uid="{00000000-0005-0000-0000-00005D8B0000}"/>
    <cellStyle name="Normal 4 2 5 21" xfId="35689" xr:uid="{00000000-0005-0000-0000-00005E8B0000}"/>
    <cellStyle name="Normal 4 2 5 21 2" xfId="35690" xr:uid="{00000000-0005-0000-0000-00005F8B0000}"/>
    <cellStyle name="Normal 4 2 5 21 3" xfId="35691" xr:uid="{00000000-0005-0000-0000-0000608B0000}"/>
    <cellStyle name="Normal 4 2 5 21 4" xfId="35692" xr:uid="{00000000-0005-0000-0000-0000618B0000}"/>
    <cellStyle name="Normal 4 2 5 22" xfId="35693" xr:uid="{00000000-0005-0000-0000-0000628B0000}"/>
    <cellStyle name="Normal 4 2 5 22 2" xfId="35694" xr:uid="{00000000-0005-0000-0000-0000638B0000}"/>
    <cellStyle name="Normal 4 2 5 22 3" xfId="35695" xr:uid="{00000000-0005-0000-0000-0000648B0000}"/>
    <cellStyle name="Normal 4 2 5 22 4" xfId="35696" xr:uid="{00000000-0005-0000-0000-0000658B0000}"/>
    <cellStyle name="Normal 4 2 5 23" xfId="35697" xr:uid="{00000000-0005-0000-0000-0000668B0000}"/>
    <cellStyle name="Normal 4 2 5 23 2" xfId="35698" xr:uid="{00000000-0005-0000-0000-0000678B0000}"/>
    <cellStyle name="Normal 4 2 5 23 3" xfId="35699" xr:uid="{00000000-0005-0000-0000-0000688B0000}"/>
    <cellStyle name="Normal 4 2 5 23 4" xfId="35700" xr:uid="{00000000-0005-0000-0000-0000698B0000}"/>
    <cellStyle name="Normal 4 2 5 24" xfId="35701" xr:uid="{00000000-0005-0000-0000-00006A8B0000}"/>
    <cellStyle name="Normal 4 2 5 24 2" xfId="35702" xr:uid="{00000000-0005-0000-0000-00006B8B0000}"/>
    <cellStyle name="Normal 4 2 5 24 3" xfId="35703" xr:uid="{00000000-0005-0000-0000-00006C8B0000}"/>
    <cellStyle name="Normal 4 2 5 24 4" xfId="35704" xr:uid="{00000000-0005-0000-0000-00006D8B0000}"/>
    <cellStyle name="Normal 4 2 5 25" xfId="35705" xr:uid="{00000000-0005-0000-0000-00006E8B0000}"/>
    <cellStyle name="Normal 4 2 5 25 2" xfId="35706" xr:uid="{00000000-0005-0000-0000-00006F8B0000}"/>
    <cellStyle name="Normal 4 2 5 25 3" xfId="35707" xr:uid="{00000000-0005-0000-0000-0000708B0000}"/>
    <cellStyle name="Normal 4 2 5 25 4" xfId="35708" xr:uid="{00000000-0005-0000-0000-0000718B0000}"/>
    <cellStyle name="Normal 4 2 5 26" xfId="35709" xr:uid="{00000000-0005-0000-0000-0000728B0000}"/>
    <cellStyle name="Normal 4 2 5 26 2" xfId="35710" xr:uid="{00000000-0005-0000-0000-0000738B0000}"/>
    <cellStyle name="Normal 4 2 5 26 3" xfId="35711" xr:uid="{00000000-0005-0000-0000-0000748B0000}"/>
    <cellStyle name="Normal 4 2 5 26 4" xfId="35712" xr:uid="{00000000-0005-0000-0000-0000758B0000}"/>
    <cellStyle name="Normal 4 2 5 27" xfId="35713" xr:uid="{00000000-0005-0000-0000-0000768B0000}"/>
    <cellStyle name="Normal 4 2 5 27 2" xfId="35714" xr:uid="{00000000-0005-0000-0000-0000778B0000}"/>
    <cellStyle name="Normal 4 2 5 27 3" xfId="35715" xr:uid="{00000000-0005-0000-0000-0000788B0000}"/>
    <cellStyle name="Normal 4 2 5 27 4" xfId="35716" xr:uid="{00000000-0005-0000-0000-0000798B0000}"/>
    <cellStyle name="Normal 4 2 5 28" xfId="35717" xr:uid="{00000000-0005-0000-0000-00007A8B0000}"/>
    <cellStyle name="Normal 4 2 5 28 2" xfId="35718" xr:uid="{00000000-0005-0000-0000-00007B8B0000}"/>
    <cellStyle name="Normal 4 2 5 28 3" xfId="35719" xr:uid="{00000000-0005-0000-0000-00007C8B0000}"/>
    <cellStyle name="Normal 4 2 5 28 4" xfId="35720" xr:uid="{00000000-0005-0000-0000-00007D8B0000}"/>
    <cellStyle name="Normal 4 2 5 29" xfId="35721" xr:uid="{00000000-0005-0000-0000-00007E8B0000}"/>
    <cellStyle name="Normal 4 2 5 29 2" xfId="35722" xr:uid="{00000000-0005-0000-0000-00007F8B0000}"/>
    <cellStyle name="Normal 4 2 5 29 3" xfId="35723" xr:uid="{00000000-0005-0000-0000-0000808B0000}"/>
    <cellStyle name="Normal 4 2 5 29 4" xfId="35724" xr:uid="{00000000-0005-0000-0000-0000818B0000}"/>
    <cellStyle name="Normal 4 2 5 3" xfId="35725" xr:uid="{00000000-0005-0000-0000-0000828B0000}"/>
    <cellStyle name="Normal 4 2 5 3 2" xfId="35726" xr:uid="{00000000-0005-0000-0000-0000838B0000}"/>
    <cellStyle name="Normal 4 2 5 3 3" xfId="35727" xr:uid="{00000000-0005-0000-0000-0000848B0000}"/>
    <cellStyle name="Normal 4 2 5 3 4" xfId="35728" xr:uid="{00000000-0005-0000-0000-0000858B0000}"/>
    <cellStyle name="Normal 4 2 5 30" xfId="35729" xr:uid="{00000000-0005-0000-0000-0000868B0000}"/>
    <cellStyle name="Normal 4 2 5 30 2" xfId="35730" xr:uid="{00000000-0005-0000-0000-0000878B0000}"/>
    <cellStyle name="Normal 4 2 5 30 3" xfId="35731" xr:uid="{00000000-0005-0000-0000-0000888B0000}"/>
    <cellStyle name="Normal 4 2 5 30 4" xfId="35732" xr:uid="{00000000-0005-0000-0000-0000898B0000}"/>
    <cellStyle name="Normal 4 2 5 31" xfId="35733" xr:uid="{00000000-0005-0000-0000-00008A8B0000}"/>
    <cellStyle name="Normal 4 2 5 31 2" xfId="35734" xr:uid="{00000000-0005-0000-0000-00008B8B0000}"/>
    <cellStyle name="Normal 4 2 5 31 3" xfId="35735" xr:uid="{00000000-0005-0000-0000-00008C8B0000}"/>
    <cellStyle name="Normal 4 2 5 31 4" xfId="35736" xr:uid="{00000000-0005-0000-0000-00008D8B0000}"/>
    <cellStyle name="Normal 4 2 5 32" xfId="35737" xr:uid="{00000000-0005-0000-0000-00008E8B0000}"/>
    <cellStyle name="Normal 4 2 5 32 2" xfId="35738" xr:uid="{00000000-0005-0000-0000-00008F8B0000}"/>
    <cellStyle name="Normal 4 2 5 32 3" xfId="35739" xr:uid="{00000000-0005-0000-0000-0000908B0000}"/>
    <cellStyle name="Normal 4 2 5 32 4" xfId="35740" xr:uid="{00000000-0005-0000-0000-0000918B0000}"/>
    <cellStyle name="Normal 4 2 5 33" xfId="35741" xr:uid="{00000000-0005-0000-0000-0000928B0000}"/>
    <cellStyle name="Normal 4 2 5 33 2" xfId="35742" xr:uid="{00000000-0005-0000-0000-0000938B0000}"/>
    <cellStyle name="Normal 4 2 5 33 3" xfId="35743" xr:uid="{00000000-0005-0000-0000-0000948B0000}"/>
    <cellStyle name="Normal 4 2 5 33 4" xfId="35744" xr:uid="{00000000-0005-0000-0000-0000958B0000}"/>
    <cellStyle name="Normal 4 2 5 34" xfId="35745" xr:uid="{00000000-0005-0000-0000-0000968B0000}"/>
    <cellStyle name="Normal 4 2 5 34 2" xfId="35746" xr:uid="{00000000-0005-0000-0000-0000978B0000}"/>
    <cellStyle name="Normal 4 2 5 34 3" xfId="35747" xr:uid="{00000000-0005-0000-0000-0000988B0000}"/>
    <cellStyle name="Normal 4 2 5 34 4" xfId="35748" xr:uid="{00000000-0005-0000-0000-0000998B0000}"/>
    <cellStyle name="Normal 4 2 5 35" xfId="35749" xr:uid="{00000000-0005-0000-0000-00009A8B0000}"/>
    <cellStyle name="Normal 4 2 5 35 2" xfId="35750" xr:uid="{00000000-0005-0000-0000-00009B8B0000}"/>
    <cellStyle name="Normal 4 2 5 35 3" xfId="35751" xr:uid="{00000000-0005-0000-0000-00009C8B0000}"/>
    <cellStyle name="Normal 4 2 5 35 4" xfId="35752" xr:uid="{00000000-0005-0000-0000-00009D8B0000}"/>
    <cellStyle name="Normal 4 2 5 36" xfId="35753" xr:uid="{00000000-0005-0000-0000-00009E8B0000}"/>
    <cellStyle name="Normal 4 2 5 36 2" xfId="35754" xr:uid="{00000000-0005-0000-0000-00009F8B0000}"/>
    <cellStyle name="Normal 4 2 5 36 3" xfId="35755" xr:uid="{00000000-0005-0000-0000-0000A08B0000}"/>
    <cellStyle name="Normal 4 2 5 36 4" xfId="35756" xr:uid="{00000000-0005-0000-0000-0000A18B0000}"/>
    <cellStyle name="Normal 4 2 5 37" xfId="35757" xr:uid="{00000000-0005-0000-0000-0000A28B0000}"/>
    <cellStyle name="Normal 4 2 5 37 2" xfId="35758" xr:uid="{00000000-0005-0000-0000-0000A38B0000}"/>
    <cellStyle name="Normal 4 2 5 37 3" xfId="35759" xr:uid="{00000000-0005-0000-0000-0000A48B0000}"/>
    <cellStyle name="Normal 4 2 5 37 4" xfId="35760" xr:uid="{00000000-0005-0000-0000-0000A58B0000}"/>
    <cellStyle name="Normal 4 2 5 38" xfId="35761" xr:uid="{00000000-0005-0000-0000-0000A68B0000}"/>
    <cellStyle name="Normal 4 2 5 38 2" xfId="35762" xr:uid="{00000000-0005-0000-0000-0000A78B0000}"/>
    <cellStyle name="Normal 4 2 5 38 3" xfId="35763" xr:uid="{00000000-0005-0000-0000-0000A88B0000}"/>
    <cellStyle name="Normal 4 2 5 38 4" xfId="35764" xr:uid="{00000000-0005-0000-0000-0000A98B0000}"/>
    <cellStyle name="Normal 4 2 5 39" xfId="35765" xr:uid="{00000000-0005-0000-0000-0000AA8B0000}"/>
    <cellStyle name="Normal 4 2 5 39 2" xfId="35766" xr:uid="{00000000-0005-0000-0000-0000AB8B0000}"/>
    <cellStyle name="Normal 4 2 5 39 3" xfId="35767" xr:uid="{00000000-0005-0000-0000-0000AC8B0000}"/>
    <cellStyle name="Normal 4 2 5 39 4" xfId="35768" xr:uid="{00000000-0005-0000-0000-0000AD8B0000}"/>
    <cellStyle name="Normal 4 2 5 4" xfId="35769" xr:uid="{00000000-0005-0000-0000-0000AE8B0000}"/>
    <cellStyle name="Normal 4 2 5 4 2" xfId="35770" xr:uid="{00000000-0005-0000-0000-0000AF8B0000}"/>
    <cellStyle name="Normal 4 2 5 4 3" xfId="35771" xr:uid="{00000000-0005-0000-0000-0000B08B0000}"/>
    <cellStyle name="Normal 4 2 5 4 4" xfId="35772" xr:uid="{00000000-0005-0000-0000-0000B18B0000}"/>
    <cellStyle name="Normal 4 2 5 40" xfId="35773" xr:uid="{00000000-0005-0000-0000-0000B28B0000}"/>
    <cellStyle name="Normal 4 2 5 40 2" xfId="35774" xr:uid="{00000000-0005-0000-0000-0000B38B0000}"/>
    <cellStyle name="Normal 4 2 5 40 3" xfId="35775" xr:uid="{00000000-0005-0000-0000-0000B48B0000}"/>
    <cellStyle name="Normal 4 2 5 40 4" xfId="35776" xr:uid="{00000000-0005-0000-0000-0000B58B0000}"/>
    <cellStyle name="Normal 4 2 5 41" xfId="35777" xr:uid="{00000000-0005-0000-0000-0000B68B0000}"/>
    <cellStyle name="Normal 4 2 5 41 2" xfId="35778" xr:uid="{00000000-0005-0000-0000-0000B78B0000}"/>
    <cellStyle name="Normal 4 2 5 41 3" xfId="35779" xr:uid="{00000000-0005-0000-0000-0000B88B0000}"/>
    <cellStyle name="Normal 4 2 5 41 4" xfId="35780" xr:uid="{00000000-0005-0000-0000-0000B98B0000}"/>
    <cellStyle name="Normal 4 2 5 42" xfId="35781" xr:uid="{00000000-0005-0000-0000-0000BA8B0000}"/>
    <cellStyle name="Normal 4 2 5 42 2" xfId="35782" xr:uid="{00000000-0005-0000-0000-0000BB8B0000}"/>
    <cellStyle name="Normal 4 2 5 42 3" xfId="35783" xr:uid="{00000000-0005-0000-0000-0000BC8B0000}"/>
    <cellStyle name="Normal 4 2 5 42 4" xfId="35784" xr:uid="{00000000-0005-0000-0000-0000BD8B0000}"/>
    <cellStyle name="Normal 4 2 5 43" xfId="35785" xr:uid="{00000000-0005-0000-0000-0000BE8B0000}"/>
    <cellStyle name="Normal 4 2 5 43 2" xfId="35786" xr:uid="{00000000-0005-0000-0000-0000BF8B0000}"/>
    <cellStyle name="Normal 4 2 5 43 3" xfId="35787" xr:uid="{00000000-0005-0000-0000-0000C08B0000}"/>
    <cellStyle name="Normal 4 2 5 43 4" xfId="35788" xr:uid="{00000000-0005-0000-0000-0000C18B0000}"/>
    <cellStyle name="Normal 4 2 5 44" xfId="35789" xr:uid="{00000000-0005-0000-0000-0000C28B0000}"/>
    <cellStyle name="Normal 4 2 5 44 2" xfId="35790" xr:uid="{00000000-0005-0000-0000-0000C38B0000}"/>
    <cellStyle name="Normal 4 2 5 44 3" xfId="35791" xr:uid="{00000000-0005-0000-0000-0000C48B0000}"/>
    <cellStyle name="Normal 4 2 5 44 4" xfId="35792" xr:uid="{00000000-0005-0000-0000-0000C58B0000}"/>
    <cellStyle name="Normal 4 2 5 45" xfId="35793" xr:uid="{00000000-0005-0000-0000-0000C68B0000}"/>
    <cellStyle name="Normal 4 2 5 45 2" xfId="35794" xr:uid="{00000000-0005-0000-0000-0000C78B0000}"/>
    <cellStyle name="Normal 4 2 5 45 3" xfId="35795" xr:uid="{00000000-0005-0000-0000-0000C88B0000}"/>
    <cellStyle name="Normal 4 2 5 45 4" xfId="35796" xr:uid="{00000000-0005-0000-0000-0000C98B0000}"/>
    <cellStyle name="Normal 4 2 5 46" xfId="35797" xr:uid="{00000000-0005-0000-0000-0000CA8B0000}"/>
    <cellStyle name="Normal 4 2 5 46 2" xfId="35798" xr:uid="{00000000-0005-0000-0000-0000CB8B0000}"/>
    <cellStyle name="Normal 4 2 5 46 3" xfId="35799" xr:uid="{00000000-0005-0000-0000-0000CC8B0000}"/>
    <cellStyle name="Normal 4 2 5 46 4" xfId="35800" xr:uid="{00000000-0005-0000-0000-0000CD8B0000}"/>
    <cellStyle name="Normal 4 2 5 47" xfId="35801" xr:uid="{00000000-0005-0000-0000-0000CE8B0000}"/>
    <cellStyle name="Normal 4 2 5 48" xfId="35802" xr:uid="{00000000-0005-0000-0000-0000CF8B0000}"/>
    <cellStyle name="Normal 4 2 5 49" xfId="35803" xr:uid="{00000000-0005-0000-0000-0000D08B0000}"/>
    <cellStyle name="Normal 4 2 5 5" xfId="35804" xr:uid="{00000000-0005-0000-0000-0000D18B0000}"/>
    <cellStyle name="Normal 4 2 5 5 2" xfId="35805" xr:uid="{00000000-0005-0000-0000-0000D28B0000}"/>
    <cellStyle name="Normal 4 2 5 5 3" xfId="35806" xr:uid="{00000000-0005-0000-0000-0000D38B0000}"/>
    <cellStyle name="Normal 4 2 5 5 4" xfId="35807" xr:uid="{00000000-0005-0000-0000-0000D48B0000}"/>
    <cellStyle name="Normal 4 2 5 50" xfId="35808" xr:uid="{00000000-0005-0000-0000-0000D58B0000}"/>
    <cellStyle name="Normal 4 2 5 6" xfId="35809" xr:uid="{00000000-0005-0000-0000-0000D68B0000}"/>
    <cellStyle name="Normal 4 2 5 6 2" xfId="35810" xr:uid="{00000000-0005-0000-0000-0000D78B0000}"/>
    <cellStyle name="Normal 4 2 5 6 3" xfId="35811" xr:uid="{00000000-0005-0000-0000-0000D88B0000}"/>
    <cellStyle name="Normal 4 2 5 6 4" xfId="35812" xr:uid="{00000000-0005-0000-0000-0000D98B0000}"/>
    <cellStyle name="Normal 4 2 5 7" xfId="35813" xr:uid="{00000000-0005-0000-0000-0000DA8B0000}"/>
    <cellStyle name="Normal 4 2 5 7 2" xfId="35814" xr:uid="{00000000-0005-0000-0000-0000DB8B0000}"/>
    <cellStyle name="Normal 4 2 5 7 3" xfId="35815" xr:uid="{00000000-0005-0000-0000-0000DC8B0000}"/>
    <cellStyle name="Normal 4 2 5 7 4" xfId="35816" xr:uid="{00000000-0005-0000-0000-0000DD8B0000}"/>
    <cellStyle name="Normal 4 2 5 8" xfId="35817" xr:uid="{00000000-0005-0000-0000-0000DE8B0000}"/>
    <cellStyle name="Normal 4 2 5 8 2" xfId="35818" xr:uid="{00000000-0005-0000-0000-0000DF8B0000}"/>
    <cellStyle name="Normal 4 2 5 8 3" xfId="35819" xr:uid="{00000000-0005-0000-0000-0000E08B0000}"/>
    <cellStyle name="Normal 4 2 5 8 4" xfId="35820" xr:uid="{00000000-0005-0000-0000-0000E18B0000}"/>
    <cellStyle name="Normal 4 2 5 9" xfId="35821" xr:uid="{00000000-0005-0000-0000-0000E28B0000}"/>
    <cellStyle name="Normal 4 2 5 9 2" xfId="35822" xr:uid="{00000000-0005-0000-0000-0000E38B0000}"/>
    <cellStyle name="Normal 4 2 5 9 3" xfId="35823" xr:uid="{00000000-0005-0000-0000-0000E48B0000}"/>
    <cellStyle name="Normal 4 2 5 9 4" xfId="35824" xr:uid="{00000000-0005-0000-0000-0000E58B0000}"/>
    <cellStyle name="Normal 4 2 5_Annex-25(B)-1" xfId="35825" xr:uid="{00000000-0005-0000-0000-0000E68B0000}"/>
    <cellStyle name="Normal 4 2 50" xfId="35826" xr:uid="{00000000-0005-0000-0000-0000E78B0000}"/>
    <cellStyle name="Normal 4 2 50 2" xfId="35827" xr:uid="{00000000-0005-0000-0000-0000E88B0000}"/>
    <cellStyle name="Normal 4 2 51" xfId="35828" xr:uid="{00000000-0005-0000-0000-0000E98B0000}"/>
    <cellStyle name="Normal 4 2 51 2" xfId="35829" xr:uid="{00000000-0005-0000-0000-0000EA8B0000}"/>
    <cellStyle name="Normal 4 2 52" xfId="35830" xr:uid="{00000000-0005-0000-0000-0000EB8B0000}"/>
    <cellStyle name="Normal 4 2 52 2" xfId="35831" xr:uid="{00000000-0005-0000-0000-0000EC8B0000}"/>
    <cellStyle name="Normal 4 2 53" xfId="35832" xr:uid="{00000000-0005-0000-0000-0000ED8B0000}"/>
    <cellStyle name="Normal 4 2 53 2" xfId="35833" xr:uid="{00000000-0005-0000-0000-0000EE8B0000}"/>
    <cellStyle name="Normal 4 2 54" xfId="35834" xr:uid="{00000000-0005-0000-0000-0000EF8B0000}"/>
    <cellStyle name="Normal 4 2 54 2" xfId="35835" xr:uid="{00000000-0005-0000-0000-0000F08B0000}"/>
    <cellStyle name="Normal 4 2 55" xfId="35836" xr:uid="{00000000-0005-0000-0000-0000F18B0000}"/>
    <cellStyle name="Normal 4 2 55 2" xfId="35837" xr:uid="{00000000-0005-0000-0000-0000F28B0000}"/>
    <cellStyle name="Normal 4 2 56" xfId="35838" xr:uid="{00000000-0005-0000-0000-0000F38B0000}"/>
    <cellStyle name="Normal 4 2 56 2" xfId="35839" xr:uid="{00000000-0005-0000-0000-0000F48B0000}"/>
    <cellStyle name="Normal 4 2 57" xfId="35840" xr:uid="{00000000-0005-0000-0000-0000F58B0000}"/>
    <cellStyle name="Normal 4 2 57 2" xfId="35841" xr:uid="{00000000-0005-0000-0000-0000F68B0000}"/>
    <cellStyle name="Normal 4 2 58" xfId="35842" xr:uid="{00000000-0005-0000-0000-0000F78B0000}"/>
    <cellStyle name="Normal 4 2 58 2" xfId="35843" xr:uid="{00000000-0005-0000-0000-0000F88B0000}"/>
    <cellStyle name="Normal 4 2 59" xfId="35844" xr:uid="{00000000-0005-0000-0000-0000F98B0000}"/>
    <cellStyle name="Normal 4 2 59 2" xfId="35845" xr:uid="{00000000-0005-0000-0000-0000FA8B0000}"/>
    <cellStyle name="Normal 4 2 6" xfId="35846" xr:uid="{00000000-0005-0000-0000-0000FB8B0000}"/>
    <cellStyle name="Normal 4 2 6 10" xfId="35847" xr:uid="{00000000-0005-0000-0000-0000FC8B0000}"/>
    <cellStyle name="Normal 4 2 6 10 2" xfId="35848" xr:uid="{00000000-0005-0000-0000-0000FD8B0000}"/>
    <cellStyle name="Normal 4 2 6 10 3" xfId="35849" xr:uid="{00000000-0005-0000-0000-0000FE8B0000}"/>
    <cellStyle name="Normal 4 2 6 10 4" xfId="35850" xr:uid="{00000000-0005-0000-0000-0000FF8B0000}"/>
    <cellStyle name="Normal 4 2 6 11" xfId="35851" xr:uid="{00000000-0005-0000-0000-0000008C0000}"/>
    <cellStyle name="Normal 4 2 6 11 2" xfId="35852" xr:uid="{00000000-0005-0000-0000-0000018C0000}"/>
    <cellStyle name="Normal 4 2 6 11 3" xfId="35853" xr:uid="{00000000-0005-0000-0000-0000028C0000}"/>
    <cellStyle name="Normal 4 2 6 11 4" xfId="35854" xr:uid="{00000000-0005-0000-0000-0000038C0000}"/>
    <cellStyle name="Normal 4 2 6 12" xfId="35855" xr:uid="{00000000-0005-0000-0000-0000048C0000}"/>
    <cellStyle name="Normal 4 2 6 12 2" xfId="35856" xr:uid="{00000000-0005-0000-0000-0000058C0000}"/>
    <cellStyle name="Normal 4 2 6 12 3" xfId="35857" xr:uid="{00000000-0005-0000-0000-0000068C0000}"/>
    <cellStyle name="Normal 4 2 6 12 4" xfId="35858" xr:uid="{00000000-0005-0000-0000-0000078C0000}"/>
    <cellStyle name="Normal 4 2 6 13" xfId="35859" xr:uid="{00000000-0005-0000-0000-0000088C0000}"/>
    <cellStyle name="Normal 4 2 6 13 2" xfId="35860" xr:uid="{00000000-0005-0000-0000-0000098C0000}"/>
    <cellStyle name="Normal 4 2 6 13 3" xfId="35861" xr:uid="{00000000-0005-0000-0000-00000A8C0000}"/>
    <cellStyle name="Normal 4 2 6 13 4" xfId="35862" xr:uid="{00000000-0005-0000-0000-00000B8C0000}"/>
    <cellStyle name="Normal 4 2 6 14" xfId="35863" xr:uid="{00000000-0005-0000-0000-00000C8C0000}"/>
    <cellStyle name="Normal 4 2 6 14 2" xfId="35864" xr:uid="{00000000-0005-0000-0000-00000D8C0000}"/>
    <cellStyle name="Normal 4 2 6 14 3" xfId="35865" xr:uid="{00000000-0005-0000-0000-00000E8C0000}"/>
    <cellStyle name="Normal 4 2 6 14 4" xfId="35866" xr:uid="{00000000-0005-0000-0000-00000F8C0000}"/>
    <cellStyle name="Normal 4 2 6 15" xfId="35867" xr:uid="{00000000-0005-0000-0000-0000108C0000}"/>
    <cellStyle name="Normal 4 2 6 15 2" xfId="35868" xr:uid="{00000000-0005-0000-0000-0000118C0000}"/>
    <cellStyle name="Normal 4 2 6 15 3" xfId="35869" xr:uid="{00000000-0005-0000-0000-0000128C0000}"/>
    <cellStyle name="Normal 4 2 6 15 4" xfId="35870" xr:uid="{00000000-0005-0000-0000-0000138C0000}"/>
    <cellStyle name="Normal 4 2 6 16" xfId="35871" xr:uid="{00000000-0005-0000-0000-0000148C0000}"/>
    <cellStyle name="Normal 4 2 6 16 2" xfId="35872" xr:uid="{00000000-0005-0000-0000-0000158C0000}"/>
    <cellStyle name="Normal 4 2 6 16 3" xfId="35873" xr:uid="{00000000-0005-0000-0000-0000168C0000}"/>
    <cellStyle name="Normal 4 2 6 16 4" xfId="35874" xr:uid="{00000000-0005-0000-0000-0000178C0000}"/>
    <cellStyle name="Normal 4 2 6 17" xfId="35875" xr:uid="{00000000-0005-0000-0000-0000188C0000}"/>
    <cellStyle name="Normal 4 2 6 17 2" xfId="35876" xr:uid="{00000000-0005-0000-0000-0000198C0000}"/>
    <cellStyle name="Normal 4 2 6 17 3" xfId="35877" xr:uid="{00000000-0005-0000-0000-00001A8C0000}"/>
    <cellStyle name="Normal 4 2 6 17 4" xfId="35878" xr:uid="{00000000-0005-0000-0000-00001B8C0000}"/>
    <cellStyle name="Normal 4 2 6 18" xfId="35879" xr:uid="{00000000-0005-0000-0000-00001C8C0000}"/>
    <cellStyle name="Normal 4 2 6 18 2" xfId="35880" xr:uid="{00000000-0005-0000-0000-00001D8C0000}"/>
    <cellStyle name="Normal 4 2 6 18 3" xfId="35881" xr:uid="{00000000-0005-0000-0000-00001E8C0000}"/>
    <cellStyle name="Normal 4 2 6 18 4" xfId="35882" xr:uid="{00000000-0005-0000-0000-00001F8C0000}"/>
    <cellStyle name="Normal 4 2 6 19" xfId="35883" xr:uid="{00000000-0005-0000-0000-0000208C0000}"/>
    <cellStyle name="Normal 4 2 6 19 2" xfId="35884" xr:uid="{00000000-0005-0000-0000-0000218C0000}"/>
    <cellStyle name="Normal 4 2 6 19 3" xfId="35885" xr:uid="{00000000-0005-0000-0000-0000228C0000}"/>
    <cellStyle name="Normal 4 2 6 19 4" xfId="35886" xr:uid="{00000000-0005-0000-0000-0000238C0000}"/>
    <cellStyle name="Normal 4 2 6 2" xfId="35887" xr:uid="{00000000-0005-0000-0000-0000248C0000}"/>
    <cellStyle name="Normal 4 2 6 2 2" xfId="35888" xr:uid="{00000000-0005-0000-0000-0000258C0000}"/>
    <cellStyle name="Normal 4 2 6 2 3" xfId="35889" xr:uid="{00000000-0005-0000-0000-0000268C0000}"/>
    <cellStyle name="Normal 4 2 6 2 4" xfId="35890" xr:uid="{00000000-0005-0000-0000-0000278C0000}"/>
    <cellStyle name="Normal 4 2 6 20" xfId="35891" xr:uid="{00000000-0005-0000-0000-0000288C0000}"/>
    <cellStyle name="Normal 4 2 6 20 2" xfId="35892" xr:uid="{00000000-0005-0000-0000-0000298C0000}"/>
    <cellStyle name="Normal 4 2 6 20 3" xfId="35893" xr:uid="{00000000-0005-0000-0000-00002A8C0000}"/>
    <cellStyle name="Normal 4 2 6 20 4" xfId="35894" xr:uid="{00000000-0005-0000-0000-00002B8C0000}"/>
    <cellStyle name="Normal 4 2 6 21" xfId="35895" xr:uid="{00000000-0005-0000-0000-00002C8C0000}"/>
    <cellStyle name="Normal 4 2 6 21 2" xfId="35896" xr:uid="{00000000-0005-0000-0000-00002D8C0000}"/>
    <cellStyle name="Normal 4 2 6 21 3" xfId="35897" xr:uid="{00000000-0005-0000-0000-00002E8C0000}"/>
    <cellStyle name="Normal 4 2 6 21 4" xfId="35898" xr:uid="{00000000-0005-0000-0000-00002F8C0000}"/>
    <cellStyle name="Normal 4 2 6 22" xfId="35899" xr:uid="{00000000-0005-0000-0000-0000308C0000}"/>
    <cellStyle name="Normal 4 2 6 22 2" xfId="35900" xr:uid="{00000000-0005-0000-0000-0000318C0000}"/>
    <cellStyle name="Normal 4 2 6 22 3" xfId="35901" xr:uid="{00000000-0005-0000-0000-0000328C0000}"/>
    <cellStyle name="Normal 4 2 6 22 4" xfId="35902" xr:uid="{00000000-0005-0000-0000-0000338C0000}"/>
    <cellStyle name="Normal 4 2 6 23" xfId="35903" xr:uid="{00000000-0005-0000-0000-0000348C0000}"/>
    <cellStyle name="Normal 4 2 6 23 2" xfId="35904" xr:uid="{00000000-0005-0000-0000-0000358C0000}"/>
    <cellStyle name="Normal 4 2 6 23 3" xfId="35905" xr:uid="{00000000-0005-0000-0000-0000368C0000}"/>
    <cellStyle name="Normal 4 2 6 23 4" xfId="35906" xr:uid="{00000000-0005-0000-0000-0000378C0000}"/>
    <cellStyle name="Normal 4 2 6 24" xfId="35907" xr:uid="{00000000-0005-0000-0000-0000388C0000}"/>
    <cellStyle name="Normal 4 2 6 24 2" xfId="35908" xr:uid="{00000000-0005-0000-0000-0000398C0000}"/>
    <cellStyle name="Normal 4 2 6 24 3" xfId="35909" xr:uid="{00000000-0005-0000-0000-00003A8C0000}"/>
    <cellStyle name="Normal 4 2 6 24 4" xfId="35910" xr:uid="{00000000-0005-0000-0000-00003B8C0000}"/>
    <cellStyle name="Normal 4 2 6 25" xfId="35911" xr:uid="{00000000-0005-0000-0000-00003C8C0000}"/>
    <cellStyle name="Normal 4 2 6 25 2" xfId="35912" xr:uid="{00000000-0005-0000-0000-00003D8C0000}"/>
    <cellStyle name="Normal 4 2 6 25 3" xfId="35913" xr:uid="{00000000-0005-0000-0000-00003E8C0000}"/>
    <cellStyle name="Normal 4 2 6 25 4" xfId="35914" xr:uid="{00000000-0005-0000-0000-00003F8C0000}"/>
    <cellStyle name="Normal 4 2 6 26" xfId="35915" xr:uid="{00000000-0005-0000-0000-0000408C0000}"/>
    <cellStyle name="Normal 4 2 6 26 2" xfId="35916" xr:uid="{00000000-0005-0000-0000-0000418C0000}"/>
    <cellStyle name="Normal 4 2 6 26 3" xfId="35917" xr:uid="{00000000-0005-0000-0000-0000428C0000}"/>
    <cellStyle name="Normal 4 2 6 26 4" xfId="35918" xr:uid="{00000000-0005-0000-0000-0000438C0000}"/>
    <cellStyle name="Normal 4 2 6 27" xfId="35919" xr:uid="{00000000-0005-0000-0000-0000448C0000}"/>
    <cellStyle name="Normal 4 2 6 27 2" xfId="35920" xr:uid="{00000000-0005-0000-0000-0000458C0000}"/>
    <cellStyle name="Normal 4 2 6 27 3" xfId="35921" xr:uid="{00000000-0005-0000-0000-0000468C0000}"/>
    <cellStyle name="Normal 4 2 6 27 4" xfId="35922" xr:uid="{00000000-0005-0000-0000-0000478C0000}"/>
    <cellStyle name="Normal 4 2 6 28" xfId="35923" xr:uid="{00000000-0005-0000-0000-0000488C0000}"/>
    <cellStyle name="Normal 4 2 6 28 2" xfId="35924" xr:uid="{00000000-0005-0000-0000-0000498C0000}"/>
    <cellStyle name="Normal 4 2 6 28 3" xfId="35925" xr:uid="{00000000-0005-0000-0000-00004A8C0000}"/>
    <cellStyle name="Normal 4 2 6 28 4" xfId="35926" xr:uid="{00000000-0005-0000-0000-00004B8C0000}"/>
    <cellStyle name="Normal 4 2 6 29" xfId="35927" xr:uid="{00000000-0005-0000-0000-00004C8C0000}"/>
    <cellStyle name="Normal 4 2 6 29 2" xfId="35928" xr:uid="{00000000-0005-0000-0000-00004D8C0000}"/>
    <cellStyle name="Normal 4 2 6 29 3" xfId="35929" xr:uid="{00000000-0005-0000-0000-00004E8C0000}"/>
    <cellStyle name="Normal 4 2 6 29 4" xfId="35930" xr:uid="{00000000-0005-0000-0000-00004F8C0000}"/>
    <cellStyle name="Normal 4 2 6 3" xfId="35931" xr:uid="{00000000-0005-0000-0000-0000508C0000}"/>
    <cellStyle name="Normal 4 2 6 3 2" xfId="35932" xr:uid="{00000000-0005-0000-0000-0000518C0000}"/>
    <cellStyle name="Normal 4 2 6 3 3" xfId="35933" xr:uid="{00000000-0005-0000-0000-0000528C0000}"/>
    <cellStyle name="Normal 4 2 6 3 4" xfId="35934" xr:uid="{00000000-0005-0000-0000-0000538C0000}"/>
    <cellStyle name="Normal 4 2 6 30" xfId="35935" xr:uid="{00000000-0005-0000-0000-0000548C0000}"/>
    <cellStyle name="Normal 4 2 6 30 2" xfId="35936" xr:uid="{00000000-0005-0000-0000-0000558C0000}"/>
    <cellStyle name="Normal 4 2 6 30 3" xfId="35937" xr:uid="{00000000-0005-0000-0000-0000568C0000}"/>
    <cellStyle name="Normal 4 2 6 30 4" xfId="35938" xr:uid="{00000000-0005-0000-0000-0000578C0000}"/>
    <cellStyle name="Normal 4 2 6 31" xfId="35939" xr:uid="{00000000-0005-0000-0000-0000588C0000}"/>
    <cellStyle name="Normal 4 2 6 31 2" xfId="35940" xr:uid="{00000000-0005-0000-0000-0000598C0000}"/>
    <cellStyle name="Normal 4 2 6 31 3" xfId="35941" xr:uid="{00000000-0005-0000-0000-00005A8C0000}"/>
    <cellStyle name="Normal 4 2 6 31 4" xfId="35942" xr:uid="{00000000-0005-0000-0000-00005B8C0000}"/>
    <cellStyle name="Normal 4 2 6 32" xfId="35943" xr:uid="{00000000-0005-0000-0000-00005C8C0000}"/>
    <cellStyle name="Normal 4 2 6 32 2" xfId="35944" xr:uid="{00000000-0005-0000-0000-00005D8C0000}"/>
    <cellStyle name="Normal 4 2 6 32 3" xfId="35945" xr:uid="{00000000-0005-0000-0000-00005E8C0000}"/>
    <cellStyle name="Normal 4 2 6 32 4" xfId="35946" xr:uid="{00000000-0005-0000-0000-00005F8C0000}"/>
    <cellStyle name="Normal 4 2 6 33" xfId="35947" xr:uid="{00000000-0005-0000-0000-0000608C0000}"/>
    <cellStyle name="Normal 4 2 6 33 2" xfId="35948" xr:uid="{00000000-0005-0000-0000-0000618C0000}"/>
    <cellStyle name="Normal 4 2 6 33 3" xfId="35949" xr:uid="{00000000-0005-0000-0000-0000628C0000}"/>
    <cellStyle name="Normal 4 2 6 33 4" xfId="35950" xr:uid="{00000000-0005-0000-0000-0000638C0000}"/>
    <cellStyle name="Normal 4 2 6 34" xfId="35951" xr:uid="{00000000-0005-0000-0000-0000648C0000}"/>
    <cellStyle name="Normal 4 2 6 34 2" xfId="35952" xr:uid="{00000000-0005-0000-0000-0000658C0000}"/>
    <cellStyle name="Normal 4 2 6 34 3" xfId="35953" xr:uid="{00000000-0005-0000-0000-0000668C0000}"/>
    <cellStyle name="Normal 4 2 6 34 4" xfId="35954" xr:uid="{00000000-0005-0000-0000-0000678C0000}"/>
    <cellStyle name="Normal 4 2 6 35" xfId="35955" xr:uid="{00000000-0005-0000-0000-0000688C0000}"/>
    <cellStyle name="Normal 4 2 6 35 2" xfId="35956" xr:uid="{00000000-0005-0000-0000-0000698C0000}"/>
    <cellStyle name="Normal 4 2 6 35 3" xfId="35957" xr:uid="{00000000-0005-0000-0000-00006A8C0000}"/>
    <cellStyle name="Normal 4 2 6 35 4" xfId="35958" xr:uid="{00000000-0005-0000-0000-00006B8C0000}"/>
    <cellStyle name="Normal 4 2 6 36" xfId="35959" xr:uid="{00000000-0005-0000-0000-00006C8C0000}"/>
    <cellStyle name="Normal 4 2 6 36 2" xfId="35960" xr:uid="{00000000-0005-0000-0000-00006D8C0000}"/>
    <cellStyle name="Normal 4 2 6 36 3" xfId="35961" xr:uid="{00000000-0005-0000-0000-00006E8C0000}"/>
    <cellStyle name="Normal 4 2 6 36 4" xfId="35962" xr:uid="{00000000-0005-0000-0000-00006F8C0000}"/>
    <cellStyle name="Normal 4 2 6 37" xfId="35963" xr:uid="{00000000-0005-0000-0000-0000708C0000}"/>
    <cellStyle name="Normal 4 2 6 37 2" xfId="35964" xr:uid="{00000000-0005-0000-0000-0000718C0000}"/>
    <cellStyle name="Normal 4 2 6 37 3" xfId="35965" xr:uid="{00000000-0005-0000-0000-0000728C0000}"/>
    <cellStyle name="Normal 4 2 6 37 4" xfId="35966" xr:uid="{00000000-0005-0000-0000-0000738C0000}"/>
    <cellStyle name="Normal 4 2 6 38" xfId="35967" xr:uid="{00000000-0005-0000-0000-0000748C0000}"/>
    <cellStyle name="Normal 4 2 6 38 2" xfId="35968" xr:uid="{00000000-0005-0000-0000-0000758C0000}"/>
    <cellStyle name="Normal 4 2 6 38 3" xfId="35969" xr:uid="{00000000-0005-0000-0000-0000768C0000}"/>
    <cellStyle name="Normal 4 2 6 38 4" xfId="35970" xr:uid="{00000000-0005-0000-0000-0000778C0000}"/>
    <cellStyle name="Normal 4 2 6 39" xfId="35971" xr:uid="{00000000-0005-0000-0000-0000788C0000}"/>
    <cellStyle name="Normal 4 2 6 39 2" xfId="35972" xr:uid="{00000000-0005-0000-0000-0000798C0000}"/>
    <cellStyle name="Normal 4 2 6 39 3" xfId="35973" xr:uid="{00000000-0005-0000-0000-00007A8C0000}"/>
    <cellStyle name="Normal 4 2 6 39 4" xfId="35974" xr:uid="{00000000-0005-0000-0000-00007B8C0000}"/>
    <cellStyle name="Normal 4 2 6 4" xfId="35975" xr:uid="{00000000-0005-0000-0000-00007C8C0000}"/>
    <cellStyle name="Normal 4 2 6 4 2" xfId="35976" xr:uid="{00000000-0005-0000-0000-00007D8C0000}"/>
    <cellStyle name="Normal 4 2 6 4 3" xfId="35977" xr:uid="{00000000-0005-0000-0000-00007E8C0000}"/>
    <cellStyle name="Normal 4 2 6 4 4" xfId="35978" xr:uid="{00000000-0005-0000-0000-00007F8C0000}"/>
    <cellStyle name="Normal 4 2 6 40" xfId="35979" xr:uid="{00000000-0005-0000-0000-0000808C0000}"/>
    <cellStyle name="Normal 4 2 6 40 2" xfId="35980" xr:uid="{00000000-0005-0000-0000-0000818C0000}"/>
    <cellStyle name="Normal 4 2 6 40 3" xfId="35981" xr:uid="{00000000-0005-0000-0000-0000828C0000}"/>
    <cellStyle name="Normal 4 2 6 40 4" xfId="35982" xr:uid="{00000000-0005-0000-0000-0000838C0000}"/>
    <cellStyle name="Normal 4 2 6 41" xfId="35983" xr:uid="{00000000-0005-0000-0000-0000848C0000}"/>
    <cellStyle name="Normal 4 2 6 41 2" xfId="35984" xr:uid="{00000000-0005-0000-0000-0000858C0000}"/>
    <cellStyle name="Normal 4 2 6 41 3" xfId="35985" xr:uid="{00000000-0005-0000-0000-0000868C0000}"/>
    <cellStyle name="Normal 4 2 6 41 4" xfId="35986" xr:uid="{00000000-0005-0000-0000-0000878C0000}"/>
    <cellStyle name="Normal 4 2 6 42" xfId="35987" xr:uid="{00000000-0005-0000-0000-0000888C0000}"/>
    <cellStyle name="Normal 4 2 6 42 2" xfId="35988" xr:uid="{00000000-0005-0000-0000-0000898C0000}"/>
    <cellStyle name="Normal 4 2 6 42 3" xfId="35989" xr:uid="{00000000-0005-0000-0000-00008A8C0000}"/>
    <cellStyle name="Normal 4 2 6 42 4" xfId="35990" xr:uid="{00000000-0005-0000-0000-00008B8C0000}"/>
    <cellStyle name="Normal 4 2 6 43" xfId="35991" xr:uid="{00000000-0005-0000-0000-00008C8C0000}"/>
    <cellStyle name="Normal 4 2 6 43 2" xfId="35992" xr:uid="{00000000-0005-0000-0000-00008D8C0000}"/>
    <cellStyle name="Normal 4 2 6 43 3" xfId="35993" xr:uid="{00000000-0005-0000-0000-00008E8C0000}"/>
    <cellStyle name="Normal 4 2 6 43 4" xfId="35994" xr:uid="{00000000-0005-0000-0000-00008F8C0000}"/>
    <cellStyle name="Normal 4 2 6 44" xfId="35995" xr:uid="{00000000-0005-0000-0000-0000908C0000}"/>
    <cellStyle name="Normal 4 2 6 44 2" xfId="35996" xr:uid="{00000000-0005-0000-0000-0000918C0000}"/>
    <cellStyle name="Normal 4 2 6 44 3" xfId="35997" xr:uid="{00000000-0005-0000-0000-0000928C0000}"/>
    <cellStyle name="Normal 4 2 6 44 4" xfId="35998" xr:uid="{00000000-0005-0000-0000-0000938C0000}"/>
    <cellStyle name="Normal 4 2 6 45" xfId="35999" xr:uid="{00000000-0005-0000-0000-0000948C0000}"/>
    <cellStyle name="Normal 4 2 6 45 2" xfId="36000" xr:uid="{00000000-0005-0000-0000-0000958C0000}"/>
    <cellStyle name="Normal 4 2 6 45 3" xfId="36001" xr:uid="{00000000-0005-0000-0000-0000968C0000}"/>
    <cellStyle name="Normal 4 2 6 45 4" xfId="36002" xr:uid="{00000000-0005-0000-0000-0000978C0000}"/>
    <cellStyle name="Normal 4 2 6 46" xfId="36003" xr:uid="{00000000-0005-0000-0000-0000988C0000}"/>
    <cellStyle name="Normal 4 2 6 46 2" xfId="36004" xr:uid="{00000000-0005-0000-0000-0000998C0000}"/>
    <cellStyle name="Normal 4 2 6 46 3" xfId="36005" xr:uid="{00000000-0005-0000-0000-00009A8C0000}"/>
    <cellStyle name="Normal 4 2 6 46 4" xfId="36006" xr:uid="{00000000-0005-0000-0000-00009B8C0000}"/>
    <cellStyle name="Normal 4 2 6 47" xfId="36007" xr:uid="{00000000-0005-0000-0000-00009C8C0000}"/>
    <cellStyle name="Normal 4 2 6 48" xfId="36008" xr:uid="{00000000-0005-0000-0000-00009D8C0000}"/>
    <cellStyle name="Normal 4 2 6 49" xfId="36009" xr:uid="{00000000-0005-0000-0000-00009E8C0000}"/>
    <cellStyle name="Normal 4 2 6 5" xfId="36010" xr:uid="{00000000-0005-0000-0000-00009F8C0000}"/>
    <cellStyle name="Normal 4 2 6 5 2" xfId="36011" xr:uid="{00000000-0005-0000-0000-0000A08C0000}"/>
    <cellStyle name="Normal 4 2 6 5 3" xfId="36012" xr:uid="{00000000-0005-0000-0000-0000A18C0000}"/>
    <cellStyle name="Normal 4 2 6 5 4" xfId="36013" xr:uid="{00000000-0005-0000-0000-0000A28C0000}"/>
    <cellStyle name="Normal 4 2 6 50" xfId="36014" xr:uid="{00000000-0005-0000-0000-0000A38C0000}"/>
    <cellStyle name="Normal 4 2 6 6" xfId="36015" xr:uid="{00000000-0005-0000-0000-0000A48C0000}"/>
    <cellStyle name="Normal 4 2 6 6 2" xfId="36016" xr:uid="{00000000-0005-0000-0000-0000A58C0000}"/>
    <cellStyle name="Normal 4 2 6 6 3" xfId="36017" xr:uid="{00000000-0005-0000-0000-0000A68C0000}"/>
    <cellStyle name="Normal 4 2 6 6 4" xfId="36018" xr:uid="{00000000-0005-0000-0000-0000A78C0000}"/>
    <cellStyle name="Normal 4 2 6 7" xfId="36019" xr:uid="{00000000-0005-0000-0000-0000A88C0000}"/>
    <cellStyle name="Normal 4 2 6 7 2" xfId="36020" xr:uid="{00000000-0005-0000-0000-0000A98C0000}"/>
    <cellStyle name="Normal 4 2 6 7 3" xfId="36021" xr:uid="{00000000-0005-0000-0000-0000AA8C0000}"/>
    <cellStyle name="Normal 4 2 6 7 4" xfId="36022" xr:uid="{00000000-0005-0000-0000-0000AB8C0000}"/>
    <cellStyle name="Normal 4 2 6 8" xfId="36023" xr:uid="{00000000-0005-0000-0000-0000AC8C0000}"/>
    <cellStyle name="Normal 4 2 6 8 2" xfId="36024" xr:uid="{00000000-0005-0000-0000-0000AD8C0000}"/>
    <cellStyle name="Normal 4 2 6 8 3" xfId="36025" xr:uid="{00000000-0005-0000-0000-0000AE8C0000}"/>
    <cellStyle name="Normal 4 2 6 8 4" xfId="36026" xr:uid="{00000000-0005-0000-0000-0000AF8C0000}"/>
    <cellStyle name="Normal 4 2 6 9" xfId="36027" xr:uid="{00000000-0005-0000-0000-0000B08C0000}"/>
    <cellStyle name="Normal 4 2 6 9 2" xfId="36028" xr:uid="{00000000-0005-0000-0000-0000B18C0000}"/>
    <cellStyle name="Normal 4 2 6 9 3" xfId="36029" xr:uid="{00000000-0005-0000-0000-0000B28C0000}"/>
    <cellStyle name="Normal 4 2 6 9 4" xfId="36030" xr:uid="{00000000-0005-0000-0000-0000B38C0000}"/>
    <cellStyle name="Normal 4 2 6_Annex-25(B)-1" xfId="36031" xr:uid="{00000000-0005-0000-0000-0000B48C0000}"/>
    <cellStyle name="Normal 4 2 60" xfId="36032" xr:uid="{00000000-0005-0000-0000-0000B58C0000}"/>
    <cellStyle name="Normal 4 2 60 2" xfId="36033" xr:uid="{00000000-0005-0000-0000-0000B68C0000}"/>
    <cellStyle name="Normal 4 2 61" xfId="36034" xr:uid="{00000000-0005-0000-0000-0000B78C0000}"/>
    <cellStyle name="Normal 4 2 61 2" xfId="36035" xr:uid="{00000000-0005-0000-0000-0000B88C0000}"/>
    <cellStyle name="Normal 4 2 62" xfId="36036" xr:uid="{00000000-0005-0000-0000-0000B98C0000}"/>
    <cellStyle name="Normal 4 2 62 2" xfId="36037" xr:uid="{00000000-0005-0000-0000-0000BA8C0000}"/>
    <cellStyle name="Normal 4 2 63" xfId="36038" xr:uid="{00000000-0005-0000-0000-0000BB8C0000}"/>
    <cellStyle name="Normal 4 2 63 2" xfId="36039" xr:uid="{00000000-0005-0000-0000-0000BC8C0000}"/>
    <cellStyle name="Normal 4 2 64" xfId="36040" xr:uid="{00000000-0005-0000-0000-0000BD8C0000}"/>
    <cellStyle name="Normal 4 2 64 2" xfId="36041" xr:uid="{00000000-0005-0000-0000-0000BE8C0000}"/>
    <cellStyle name="Normal 4 2 65" xfId="36042" xr:uid="{00000000-0005-0000-0000-0000BF8C0000}"/>
    <cellStyle name="Normal 4 2 65 2" xfId="36043" xr:uid="{00000000-0005-0000-0000-0000C08C0000}"/>
    <cellStyle name="Normal 4 2 66" xfId="36044" xr:uid="{00000000-0005-0000-0000-0000C18C0000}"/>
    <cellStyle name="Normal 4 2 66 2" xfId="36045" xr:uid="{00000000-0005-0000-0000-0000C28C0000}"/>
    <cellStyle name="Normal 4 2 67" xfId="36046" xr:uid="{00000000-0005-0000-0000-0000C38C0000}"/>
    <cellStyle name="Normal 4 2 67 2" xfId="36047" xr:uid="{00000000-0005-0000-0000-0000C48C0000}"/>
    <cellStyle name="Normal 4 2 68" xfId="36048" xr:uid="{00000000-0005-0000-0000-0000C58C0000}"/>
    <cellStyle name="Normal 4 2 68 2" xfId="36049" xr:uid="{00000000-0005-0000-0000-0000C68C0000}"/>
    <cellStyle name="Normal 4 2 69" xfId="36050" xr:uid="{00000000-0005-0000-0000-0000C78C0000}"/>
    <cellStyle name="Normal 4 2 69 2" xfId="36051" xr:uid="{00000000-0005-0000-0000-0000C88C0000}"/>
    <cellStyle name="Normal 4 2 7" xfId="36052" xr:uid="{00000000-0005-0000-0000-0000C98C0000}"/>
    <cellStyle name="Normal 4 2 7 10" xfId="36053" xr:uid="{00000000-0005-0000-0000-0000CA8C0000}"/>
    <cellStyle name="Normal 4 2 7 10 2" xfId="36054" xr:uid="{00000000-0005-0000-0000-0000CB8C0000}"/>
    <cellStyle name="Normal 4 2 7 10 3" xfId="36055" xr:uid="{00000000-0005-0000-0000-0000CC8C0000}"/>
    <cellStyle name="Normal 4 2 7 10 4" xfId="36056" xr:uid="{00000000-0005-0000-0000-0000CD8C0000}"/>
    <cellStyle name="Normal 4 2 7 11" xfId="36057" xr:uid="{00000000-0005-0000-0000-0000CE8C0000}"/>
    <cellStyle name="Normal 4 2 7 11 2" xfId="36058" xr:uid="{00000000-0005-0000-0000-0000CF8C0000}"/>
    <cellStyle name="Normal 4 2 7 11 3" xfId="36059" xr:uid="{00000000-0005-0000-0000-0000D08C0000}"/>
    <cellStyle name="Normal 4 2 7 11 4" xfId="36060" xr:uid="{00000000-0005-0000-0000-0000D18C0000}"/>
    <cellStyle name="Normal 4 2 7 12" xfId="36061" xr:uid="{00000000-0005-0000-0000-0000D28C0000}"/>
    <cellStyle name="Normal 4 2 7 12 2" xfId="36062" xr:uid="{00000000-0005-0000-0000-0000D38C0000}"/>
    <cellStyle name="Normal 4 2 7 12 3" xfId="36063" xr:uid="{00000000-0005-0000-0000-0000D48C0000}"/>
    <cellStyle name="Normal 4 2 7 12 4" xfId="36064" xr:uid="{00000000-0005-0000-0000-0000D58C0000}"/>
    <cellStyle name="Normal 4 2 7 13" xfId="36065" xr:uid="{00000000-0005-0000-0000-0000D68C0000}"/>
    <cellStyle name="Normal 4 2 7 13 2" xfId="36066" xr:uid="{00000000-0005-0000-0000-0000D78C0000}"/>
    <cellStyle name="Normal 4 2 7 13 3" xfId="36067" xr:uid="{00000000-0005-0000-0000-0000D88C0000}"/>
    <cellStyle name="Normal 4 2 7 13 4" xfId="36068" xr:uid="{00000000-0005-0000-0000-0000D98C0000}"/>
    <cellStyle name="Normal 4 2 7 14" xfId="36069" xr:uid="{00000000-0005-0000-0000-0000DA8C0000}"/>
    <cellStyle name="Normal 4 2 7 14 2" xfId="36070" xr:uid="{00000000-0005-0000-0000-0000DB8C0000}"/>
    <cellStyle name="Normal 4 2 7 14 3" xfId="36071" xr:uid="{00000000-0005-0000-0000-0000DC8C0000}"/>
    <cellStyle name="Normal 4 2 7 14 4" xfId="36072" xr:uid="{00000000-0005-0000-0000-0000DD8C0000}"/>
    <cellStyle name="Normal 4 2 7 15" xfId="36073" xr:uid="{00000000-0005-0000-0000-0000DE8C0000}"/>
    <cellStyle name="Normal 4 2 7 15 2" xfId="36074" xr:uid="{00000000-0005-0000-0000-0000DF8C0000}"/>
    <cellStyle name="Normal 4 2 7 15 3" xfId="36075" xr:uid="{00000000-0005-0000-0000-0000E08C0000}"/>
    <cellStyle name="Normal 4 2 7 15 4" xfId="36076" xr:uid="{00000000-0005-0000-0000-0000E18C0000}"/>
    <cellStyle name="Normal 4 2 7 16" xfId="36077" xr:uid="{00000000-0005-0000-0000-0000E28C0000}"/>
    <cellStyle name="Normal 4 2 7 16 2" xfId="36078" xr:uid="{00000000-0005-0000-0000-0000E38C0000}"/>
    <cellStyle name="Normal 4 2 7 16 3" xfId="36079" xr:uid="{00000000-0005-0000-0000-0000E48C0000}"/>
    <cellStyle name="Normal 4 2 7 16 4" xfId="36080" xr:uid="{00000000-0005-0000-0000-0000E58C0000}"/>
    <cellStyle name="Normal 4 2 7 17" xfId="36081" xr:uid="{00000000-0005-0000-0000-0000E68C0000}"/>
    <cellStyle name="Normal 4 2 7 17 2" xfId="36082" xr:uid="{00000000-0005-0000-0000-0000E78C0000}"/>
    <cellStyle name="Normal 4 2 7 17 3" xfId="36083" xr:uid="{00000000-0005-0000-0000-0000E88C0000}"/>
    <cellStyle name="Normal 4 2 7 17 4" xfId="36084" xr:uid="{00000000-0005-0000-0000-0000E98C0000}"/>
    <cellStyle name="Normal 4 2 7 18" xfId="36085" xr:uid="{00000000-0005-0000-0000-0000EA8C0000}"/>
    <cellStyle name="Normal 4 2 7 18 2" xfId="36086" xr:uid="{00000000-0005-0000-0000-0000EB8C0000}"/>
    <cellStyle name="Normal 4 2 7 18 3" xfId="36087" xr:uid="{00000000-0005-0000-0000-0000EC8C0000}"/>
    <cellStyle name="Normal 4 2 7 18 4" xfId="36088" xr:uid="{00000000-0005-0000-0000-0000ED8C0000}"/>
    <cellStyle name="Normal 4 2 7 19" xfId="36089" xr:uid="{00000000-0005-0000-0000-0000EE8C0000}"/>
    <cellStyle name="Normal 4 2 7 19 2" xfId="36090" xr:uid="{00000000-0005-0000-0000-0000EF8C0000}"/>
    <cellStyle name="Normal 4 2 7 19 3" xfId="36091" xr:uid="{00000000-0005-0000-0000-0000F08C0000}"/>
    <cellStyle name="Normal 4 2 7 19 4" xfId="36092" xr:uid="{00000000-0005-0000-0000-0000F18C0000}"/>
    <cellStyle name="Normal 4 2 7 2" xfId="36093" xr:uid="{00000000-0005-0000-0000-0000F28C0000}"/>
    <cellStyle name="Normal 4 2 7 2 2" xfId="36094" xr:uid="{00000000-0005-0000-0000-0000F38C0000}"/>
    <cellStyle name="Normal 4 2 7 2 3" xfId="36095" xr:uid="{00000000-0005-0000-0000-0000F48C0000}"/>
    <cellStyle name="Normal 4 2 7 2 4" xfId="36096" xr:uid="{00000000-0005-0000-0000-0000F58C0000}"/>
    <cellStyle name="Normal 4 2 7 20" xfId="36097" xr:uid="{00000000-0005-0000-0000-0000F68C0000}"/>
    <cellStyle name="Normal 4 2 7 20 2" xfId="36098" xr:uid="{00000000-0005-0000-0000-0000F78C0000}"/>
    <cellStyle name="Normal 4 2 7 20 3" xfId="36099" xr:uid="{00000000-0005-0000-0000-0000F88C0000}"/>
    <cellStyle name="Normal 4 2 7 20 4" xfId="36100" xr:uid="{00000000-0005-0000-0000-0000F98C0000}"/>
    <cellStyle name="Normal 4 2 7 21" xfId="36101" xr:uid="{00000000-0005-0000-0000-0000FA8C0000}"/>
    <cellStyle name="Normal 4 2 7 21 2" xfId="36102" xr:uid="{00000000-0005-0000-0000-0000FB8C0000}"/>
    <cellStyle name="Normal 4 2 7 21 3" xfId="36103" xr:uid="{00000000-0005-0000-0000-0000FC8C0000}"/>
    <cellStyle name="Normal 4 2 7 21 4" xfId="36104" xr:uid="{00000000-0005-0000-0000-0000FD8C0000}"/>
    <cellStyle name="Normal 4 2 7 22" xfId="36105" xr:uid="{00000000-0005-0000-0000-0000FE8C0000}"/>
    <cellStyle name="Normal 4 2 7 22 2" xfId="36106" xr:uid="{00000000-0005-0000-0000-0000FF8C0000}"/>
    <cellStyle name="Normal 4 2 7 22 3" xfId="36107" xr:uid="{00000000-0005-0000-0000-0000008D0000}"/>
    <cellStyle name="Normal 4 2 7 22 4" xfId="36108" xr:uid="{00000000-0005-0000-0000-0000018D0000}"/>
    <cellStyle name="Normal 4 2 7 23" xfId="36109" xr:uid="{00000000-0005-0000-0000-0000028D0000}"/>
    <cellStyle name="Normal 4 2 7 23 2" xfId="36110" xr:uid="{00000000-0005-0000-0000-0000038D0000}"/>
    <cellStyle name="Normal 4 2 7 23 3" xfId="36111" xr:uid="{00000000-0005-0000-0000-0000048D0000}"/>
    <cellStyle name="Normal 4 2 7 23 4" xfId="36112" xr:uid="{00000000-0005-0000-0000-0000058D0000}"/>
    <cellStyle name="Normal 4 2 7 24" xfId="36113" xr:uid="{00000000-0005-0000-0000-0000068D0000}"/>
    <cellStyle name="Normal 4 2 7 24 2" xfId="36114" xr:uid="{00000000-0005-0000-0000-0000078D0000}"/>
    <cellStyle name="Normal 4 2 7 24 3" xfId="36115" xr:uid="{00000000-0005-0000-0000-0000088D0000}"/>
    <cellStyle name="Normal 4 2 7 24 4" xfId="36116" xr:uid="{00000000-0005-0000-0000-0000098D0000}"/>
    <cellStyle name="Normal 4 2 7 25" xfId="36117" xr:uid="{00000000-0005-0000-0000-00000A8D0000}"/>
    <cellStyle name="Normal 4 2 7 25 2" xfId="36118" xr:uid="{00000000-0005-0000-0000-00000B8D0000}"/>
    <cellStyle name="Normal 4 2 7 25 3" xfId="36119" xr:uid="{00000000-0005-0000-0000-00000C8D0000}"/>
    <cellStyle name="Normal 4 2 7 25 4" xfId="36120" xr:uid="{00000000-0005-0000-0000-00000D8D0000}"/>
    <cellStyle name="Normal 4 2 7 26" xfId="36121" xr:uid="{00000000-0005-0000-0000-00000E8D0000}"/>
    <cellStyle name="Normal 4 2 7 26 2" xfId="36122" xr:uid="{00000000-0005-0000-0000-00000F8D0000}"/>
    <cellStyle name="Normal 4 2 7 26 3" xfId="36123" xr:uid="{00000000-0005-0000-0000-0000108D0000}"/>
    <cellStyle name="Normal 4 2 7 26 4" xfId="36124" xr:uid="{00000000-0005-0000-0000-0000118D0000}"/>
    <cellStyle name="Normal 4 2 7 27" xfId="36125" xr:uid="{00000000-0005-0000-0000-0000128D0000}"/>
    <cellStyle name="Normal 4 2 7 27 2" xfId="36126" xr:uid="{00000000-0005-0000-0000-0000138D0000}"/>
    <cellStyle name="Normal 4 2 7 27 3" xfId="36127" xr:uid="{00000000-0005-0000-0000-0000148D0000}"/>
    <cellStyle name="Normal 4 2 7 27 4" xfId="36128" xr:uid="{00000000-0005-0000-0000-0000158D0000}"/>
    <cellStyle name="Normal 4 2 7 28" xfId="36129" xr:uid="{00000000-0005-0000-0000-0000168D0000}"/>
    <cellStyle name="Normal 4 2 7 28 2" xfId="36130" xr:uid="{00000000-0005-0000-0000-0000178D0000}"/>
    <cellStyle name="Normal 4 2 7 28 3" xfId="36131" xr:uid="{00000000-0005-0000-0000-0000188D0000}"/>
    <cellStyle name="Normal 4 2 7 28 4" xfId="36132" xr:uid="{00000000-0005-0000-0000-0000198D0000}"/>
    <cellStyle name="Normal 4 2 7 29" xfId="36133" xr:uid="{00000000-0005-0000-0000-00001A8D0000}"/>
    <cellStyle name="Normal 4 2 7 29 2" xfId="36134" xr:uid="{00000000-0005-0000-0000-00001B8D0000}"/>
    <cellStyle name="Normal 4 2 7 29 3" xfId="36135" xr:uid="{00000000-0005-0000-0000-00001C8D0000}"/>
    <cellStyle name="Normal 4 2 7 29 4" xfId="36136" xr:uid="{00000000-0005-0000-0000-00001D8D0000}"/>
    <cellStyle name="Normal 4 2 7 3" xfId="36137" xr:uid="{00000000-0005-0000-0000-00001E8D0000}"/>
    <cellStyle name="Normal 4 2 7 3 2" xfId="36138" xr:uid="{00000000-0005-0000-0000-00001F8D0000}"/>
    <cellStyle name="Normal 4 2 7 3 3" xfId="36139" xr:uid="{00000000-0005-0000-0000-0000208D0000}"/>
    <cellStyle name="Normal 4 2 7 3 4" xfId="36140" xr:uid="{00000000-0005-0000-0000-0000218D0000}"/>
    <cellStyle name="Normal 4 2 7 30" xfId="36141" xr:uid="{00000000-0005-0000-0000-0000228D0000}"/>
    <cellStyle name="Normal 4 2 7 30 2" xfId="36142" xr:uid="{00000000-0005-0000-0000-0000238D0000}"/>
    <cellStyle name="Normal 4 2 7 30 3" xfId="36143" xr:uid="{00000000-0005-0000-0000-0000248D0000}"/>
    <cellStyle name="Normal 4 2 7 30 4" xfId="36144" xr:uid="{00000000-0005-0000-0000-0000258D0000}"/>
    <cellStyle name="Normal 4 2 7 31" xfId="36145" xr:uid="{00000000-0005-0000-0000-0000268D0000}"/>
    <cellStyle name="Normal 4 2 7 31 2" xfId="36146" xr:uid="{00000000-0005-0000-0000-0000278D0000}"/>
    <cellStyle name="Normal 4 2 7 31 3" xfId="36147" xr:uid="{00000000-0005-0000-0000-0000288D0000}"/>
    <cellStyle name="Normal 4 2 7 31 4" xfId="36148" xr:uid="{00000000-0005-0000-0000-0000298D0000}"/>
    <cellStyle name="Normal 4 2 7 32" xfId="36149" xr:uid="{00000000-0005-0000-0000-00002A8D0000}"/>
    <cellStyle name="Normal 4 2 7 32 2" xfId="36150" xr:uid="{00000000-0005-0000-0000-00002B8D0000}"/>
    <cellStyle name="Normal 4 2 7 32 3" xfId="36151" xr:uid="{00000000-0005-0000-0000-00002C8D0000}"/>
    <cellStyle name="Normal 4 2 7 32 4" xfId="36152" xr:uid="{00000000-0005-0000-0000-00002D8D0000}"/>
    <cellStyle name="Normal 4 2 7 33" xfId="36153" xr:uid="{00000000-0005-0000-0000-00002E8D0000}"/>
    <cellStyle name="Normal 4 2 7 33 2" xfId="36154" xr:uid="{00000000-0005-0000-0000-00002F8D0000}"/>
    <cellStyle name="Normal 4 2 7 33 3" xfId="36155" xr:uid="{00000000-0005-0000-0000-0000308D0000}"/>
    <cellStyle name="Normal 4 2 7 33 4" xfId="36156" xr:uid="{00000000-0005-0000-0000-0000318D0000}"/>
    <cellStyle name="Normal 4 2 7 34" xfId="36157" xr:uid="{00000000-0005-0000-0000-0000328D0000}"/>
    <cellStyle name="Normal 4 2 7 34 2" xfId="36158" xr:uid="{00000000-0005-0000-0000-0000338D0000}"/>
    <cellStyle name="Normal 4 2 7 34 3" xfId="36159" xr:uid="{00000000-0005-0000-0000-0000348D0000}"/>
    <cellStyle name="Normal 4 2 7 34 4" xfId="36160" xr:uid="{00000000-0005-0000-0000-0000358D0000}"/>
    <cellStyle name="Normal 4 2 7 35" xfId="36161" xr:uid="{00000000-0005-0000-0000-0000368D0000}"/>
    <cellStyle name="Normal 4 2 7 35 2" xfId="36162" xr:uid="{00000000-0005-0000-0000-0000378D0000}"/>
    <cellStyle name="Normal 4 2 7 35 3" xfId="36163" xr:uid="{00000000-0005-0000-0000-0000388D0000}"/>
    <cellStyle name="Normal 4 2 7 35 4" xfId="36164" xr:uid="{00000000-0005-0000-0000-0000398D0000}"/>
    <cellStyle name="Normal 4 2 7 36" xfId="36165" xr:uid="{00000000-0005-0000-0000-00003A8D0000}"/>
    <cellStyle name="Normal 4 2 7 36 2" xfId="36166" xr:uid="{00000000-0005-0000-0000-00003B8D0000}"/>
    <cellStyle name="Normal 4 2 7 36 3" xfId="36167" xr:uid="{00000000-0005-0000-0000-00003C8D0000}"/>
    <cellStyle name="Normal 4 2 7 36 4" xfId="36168" xr:uid="{00000000-0005-0000-0000-00003D8D0000}"/>
    <cellStyle name="Normal 4 2 7 37" xfId="36169" xr:uid="{00000000-0005-0000-0000-00003E8D0000}"/>
    <cellStyle name="Normal 4 2 7 37 2" xfId="36170" xr:uid="{00000000-0005-0000-0000-00003F8D0000}"/>
    <cellStyle name="Normal 4 2 7 37 3" xfId="36171" xr:uid="{00000000-0005-0000-0000-0000408D0000}"/>
    <cellStyle name="Normal 4 2 7 37 4" xfId="36172" xr:uid="{00000000-0005-0000-0000-0000418D0000}"/>
    <cellStyle name="Normal 4 2 7 38" xfId="36173" xr:uid="{00000000-0005-0000-0000-0000428D0000}"/>
    <cellStyle name="Normal 4 2 7 38 2" xfId="36174" xr:uid="{00000000-0005-0000-0000-0000438D0000}"/>
    <cellStyle name="Normal 4 2 7 38 3" xfId="36175" xr:uid="{00000000-0005-0000-0000-0000448D0000}"/>
    <cellStyle name="Normal 4 2 7 38 4" xfId="36176" xr:uid="{00000000-0005-0000-0000-0000458D0000}"/>
    <cellStyle name="Normal 4 2 7 39" xfId="36177" xr:uid="{00000000-0005-0000-0000-0000468D0000}"/>
    <cellStyle name="Normal 4 2 7 39 2" xfId="36178" xr:uid="{00000000-0005-0000-0000-0000478D0000}"/>
    <cellStyle name="Normal 4 2 7 39 3" xfId="36179" xr:uid="{00000000-0005-0000-0000-0000488D0000}"/>
    <cellStyle name="Normal 4 2 7 39 4" xfId="36180" xr:uid="{00000000-0005-0000-0000-0000498D0000}"/>
    <cellStyle name="Normal 4 2 7 4" xfId="36181" xr:uid="{00000000-0005-0000-0000-00004A8D0000}"/>
    <cellStyle name="Normal 4 2 7 4 2" xfId="36182" xr:uid="{00000000-0005-0000-0000-00004B8D0000}"/>
    <cellStyle name="Normal 4 2 7 4 3" xfId="36183" xr:uid="{00000000-0005-0000-0000-00004C8D0000}"/>
    <cellStyle name="Normal 4 2 7 4 4" xfId="36184" xr:uid="{00000000-0005-0000-0000-00004D8D0000}"/>
    <cellStyle name="Normal 4 2 7 40" xfId="36185" xr:uid="{00000000-0005-0000-0000-00004E8D0000}"/>
    <cellStyle name="Normal 4 2 7 40 2" xfId="36186" xr:uid="{00000000-0005-0000-0000-00004F8D0000}"/>
    <cellStyle name="Normal 4 2 7 40 3" xfId="36187" xr:uid="{00000000-0005-0000-0000-0000508D0000}"/>
    <cellStyle name="Normal 4 2 7 40 4" xfId="36188" xr:uid="{00000000-0005-0000-0000-0000518D0000}"/>
    <cellStyle name="Normal 4 2 7 41" xfId="36189" xr:uid="{00000000-0005-0000-0000-0000528D0000}"/>
    <cellStyle name="Normal 4 2 7 41 2" xfId="36190" xr:uid="{00000000-0005-0000-0000-0000538D0000}"/>
    <cellStyle name="Normal 4 2 7 41 3" xfId="36191" xr:uid="{00000000-0005-0000-0000-0000548D0000}"/>
    <cellStyle name="Normal 4 2 7 41 4" xfId="36192" xr:uid="{00000000-0005-0000-0000-0000558D0000}"/>
    <cellStyle name="Normal 4 2 7 42" xfId="36193" xr:uid="{00000000-0005-0000-0000-0000568D0000}"/>
    <cellStyle name="Normal 4 2 7 42 2" xfId="36194" xr:uid="{00000000-0005-0000-0000-0000578D0000}"/>
    <cellStyle name="Normal 4 2 7 42 3" xfId="36195" xr:uid="{00000000-0005-0000-0000-0000588D0000}"/>
    <cellStyle name="Normal 4 2 7 42 4" xfId="36196" xr:uid="{00000000-0005-0000-0000-0000598D0000}"/>
    <cellStyle name="Normal 4 2 7 43" xfId="36197" xr:uid="{00000000-0005-0000-0000-00005A8D0000}"/>
    <cellStyle name="Normal 4 2 7 43 2" xfId="36198" xr:uid="{00000000-0005-0000-0000-00005B8D0000}"/>
    <cellStyle name="Normal 4 2 7 43 3" xfId="36199" xr:uid="{00000000-0005-0000-0000-00005C8D0000}"/>
    <cellStyle name="Normal 4 2 7 43 4" xfId="36200" xr:uid="{00000000-0005-0000-0000-00005D8D0000}"/>
    <cellStyle name="Normal 4 2 7 44" xfId="36201" xr:uid="{00000000-0005-0000-0000-00005E8D0000}"/>
    <cellStyle name="Normal 4 2 7 44 2" xfId="36202" xr:uid="{00000000-0005-0000-0000-00005F8D0000}"/>
    <cellStyle name="Normal 4 2 7 44 3" xfId="36203" xr:uid="{00000000-0005-0000-0000-0000608D0000}"/>
    <cellStyle name="Normal 4 2 7 44 4" xfId="36204" xr:uid="{00000000-0005-0000-0000-0000618D0000}"/>
    <cellStyle name="Normal 4 2 7 45" xfId="36205" xr:uid="{00000000-0005-0000-0000-0000628D0000}"/>
    <cellStyle name="Normal 4 2 7 45 2" xfId="36206" xr:uid="{00000000-0005-0000-0000-0000638D0000}"/>
    <cellStyle name="Normal 4 2 7 45 3" xfId="36207" xr:uid="{00000000-0005-0000-0000-0000648D0000}"/>
    <cellStyle name="Normal 4 2 7 45 4" xfId="36208" xr:uid="{00000000-0005-0000-0000-0000658D0000}"/>
    <cellStyle name="Normal 4 2 7 46" xfId="36209" xr:uid="{00000000-0005-0000-0000-0000668D0000}"/>
    <cellStyle name="Normal 4 2 7 46 2" xfId="36210" xr:uid="{00000000-0005-0000-0000-0000678D0000}"/>
    <cellStyle name="Normal 4 2 7 46 3" xfId="36211" xr:uid="{00000000-0005-0000-0000-0000688D0000}"/>
    <cellStyle name="Normal 4 2 7 46 4" xfId="36212" xr:uid="{00000000-0005-0000-0000-0000698D0000}"/>
    <cellStyle name="Normal 4 2 7 47" xfId="36213" xr:uid="{00000000-0005-0000-0000-00006A8D0000}"/>
    <cellStyle name="Normal 4 2 7 48" xfId="36214" xr:uid="{00000000-0005-0000-0000-00006B8D0000}"/>
    <cellStyle name="Normal 4 2 7 49" xfId="36215" xr:uid="{00000000-0005-0000-0000-00006C8D0000}"/>
    <cellStyle name="Normal 4 2 7 5" xfId="36216" xr:uid="{00000000-0005-0000-0000-00006D8D0000}"/>
    <cellStyle name="Normal 4 2 7 5 2" xfId="36217" xr:uid="{00000000-0005-0000-0000-00006E8D0000}"/>
    <cellStyle name="Normal 4 2 7 5 3" xfId="36218" xr:uid="{00000000-0005-0000-0000-00006F8D0000}"/>
    <cellStyle name="Normal 4 2 7 5 4" xfId="36219" xr:uid="{00000000-0005-0000-0000-0000708D0000}"/>
    <cellStyle name="Normal 4 2 7 50" xfId="36220" xr:uid="{00000000-0005-0000-0000-0000718D0000}"/>
    <cellStyle name="Normal 4 2 7 51" xfId="36221" xr:uid="{00000000-0005-0000-0000-0000728D0000}"/>
    <cellStyle name="Normal 4 2 7 6" xfId="36222" xr:uid="{00000000-0005-0000-0000-0000738D0000}"/>
    <cellStyle name="Normal 4 2 7 6 2" xfId="36223" xr:uid="{00000000-0005-0000-0000-0000748D0000}"/>
    <cellStyle name="Normal 4 2 7 6 3" xfId="36224" xr:uid="{00000000-0005-0000-0000-0000758D0000}"/>
    <cellStyle name="Normal 4 2 7 6 4" xfId="36225" xr:uid="{00000000-0005-0000-0000-0000768D0000}"/>
    <cellStyle name="Normal 4 2 7 7" xfId="36226" xr:uid="{00000000-0005-0000-0000-0000778D0000}"/>
    <cellStyle name="Normal 4 2 7 7 2" xfId="36227" xr:uid="{00000000-0005-0000-0000-0000788D0000}"/>
    <cellStyle name="Normal 4 2 7 7 3" xfId="36228" xr:uid="{00000000-0005-0000-0000-0000798D0000}"/>
    <cellStyle name="Normal 4 2 7 7 4" xfId="36229" xr:uid="{00000000-0005-0000-0000-00007A8D0000}"/>
    <cellStyle name="Normal 4 2 7 8" xfId="36230" xr:uid="{00000000-0005-0000-0000-00007B8D0000}"/>
    <cellStyle name="Normal 4 2 7 8 2" xfId="36231" xr:uid="{00000000-0005-0000-0000-00007C8D0000}"/>
    <cellStyle name="Normal 4 2 7 8 3" xfId="36232" xr:uid="{00000000-0005-0000-0000-00007D8D0000}"/>
    <cellStyle name="Normal 4 2 7 8 4" xfId="36233" xr:uid="{00000000-0005-0000-0000-00007E8D0000}"/>
    <cellStyle name="Normal 4 2 7 9" xfId="36234" xr:uid="{00000000-0005-0000-0000-00007F8D0000}"/>
    <cellStyle name="Normal 4 2 7 9 2" xfId="36235" xr:uid="{00000000-0005-0000-0000-0000808D0000}"/>
    <cellStyle name="Normal 4 2 7 9 3" xfId="36236" xr:uid="{00000000-0005-0000-0000-0000818D0000}"/>
    <cellStyle name="Normal 4 2 7 9 4" xfId="36237" xr:uid="{00000000-0005-0000-0000-0000828D0000}"/>
    <cellStyle name="Normal 4 2 7_Annex-25(B)-1" xfId="36238" xr:uid="{00000000-0005-0000-0000-0000838D0000}"/>
    <cellStyle name="Normal 4 2 70" xfId="36239" xr:uid="{00000000-0005-0000-0000-0000848D0000}"/>
    <cellStyle name="Normal 4 2 70 2" xfId="36240" xr:uid="{00000000-0005-0000-0000-0000858D0000}"/>
    <cellStyle name="Normal 4 2 71" xfId="36241" xr:uid="{00000000-0005-0000-0000-0000868D0000}"/>
    <cellStyle name="Normal 4 2 71 2" xfId="36242" xr:uid="{00000000-0005-0000-0000-0000878D0000}"/>
    <cellStyle name="Normal 4 2 72" xfId="36243" xr:uid="{00000000-0005-0000-0000-0000888D0000}"/>
    <cellStyle name="Normal 4 2 72 2" xfId="36244" xr:uid="{00000000-0005-0000-0000-0000898D0000}"/>
    <cellStyle name="Normal 4 2 73" xfId="36245" xr:uid="{00000000-0005-0000-0000-00008A8D0000}"/>
    <cellStyle name="Normal 4 2 73 2" xfId="36246" xr:uid="{00000000-0005-0000-0000-00008B8D0000}"/>
    <cellStyle name="Normal 4 2 74" xfId="36247" xr:uid="{00000000-0005-0000-0000-00008C8D0000}"/>
    <cellStyle name="Normal 4 2 74 2" xfId="36248" xr:uid="{00000000-0005-0000-0000-00008D8D0000}"/>
    <cellStyle name="Normal 4 2 75" xfId="36249" xr:uid="{00000000-0005-0000-0000-00008E8D0000}"/>
    <cellStyle name="Normal 4 2 75 2" xfId="36250" xr:uid="{00000000-0005-0000-0000-00008F8D0000}"/>
    <cellStyle name="Normal 4 2 76" xfId="36251" xr:uid="{00000000-0005-0000-0000-0000908D0000}"/>
    <cellStyle name="Normal 4 2 76 2" xfId="36252" xr:uid="{00000000-0005-0000-0000-0000918D0000}"/>
    <cellStyle name="Normal 4 2 77" xfId="36253" xr:uid="{00000000-0005-0000-0000-0000928D0000}"/>
    <cellStyle name="Normal 4 2 77 2" xfId="36254" xr:uid="{00000000-0005-0000-0000-0000938D0000}"/>
    <cellStyle name="Normal 4 2 78" xfId="36255" xr:uid="{00000000-0005-0000-0000-0000948D0000}"/>
    <cellStyle name="Normal 4 2 78 2" xfId="36256" xr:uid="{00000000-0005-0000-0000-0000958D0000}"/>
    <cellStyle name="Normal 4 2 79" xfId="36257" xr:uid="{00000000-0005-0000-0000-0000968D0000}"/>
    <cellStyle name="Normal 4 2 79 2" xfId="36258" xr:uid="{00000000-0005-0000-0000-0000978D0000}"/>
    <cellStyle name="Normal 4 2 8" xfId="36259" xr:uid="{00000000-0005-0000-0000-0000988D0000}"/>
    <cellStyle name="Normal 4 2 8 10" xfId="36260" xr:uid="{00000000-0005-0000-0000-0000998D0000}"/>
    <cellStyle name="Normal 4 2 8 10 2" xfId="36261" xr:uid="{00000000-0005-0000-0000-00009A8D0000}"/>
    <cellStyle name="Normal 4 2 8 10 3" xfId="36262" xr:uid="{00000000-0005-0000-0000-00009B8D0000}"/>
    <cellStyle name="Normal 4 2 8 10 4" xfId="36263" xr:uid="{00000000-0005-0000-0000-00009C8D0000}"/>
    <cellStyle name="Normal 4 2 8 11" xfId="36264" xr:uid="{00000000-0005-0000-0000-00009D8D0000}"/>
    <cellStyle name="Normal 4 2 8 11 2" xfId="36265" xr:uid="{00000000-0005-0000-0000-00009E8D0000}"/>
    <cellStyle name="Normal 4 2 8 11 3" xfId="36266" xr:uid="{00000000-0005-0000-0000-00009F8D0000}"/>
    <cellStyle name="Normal 4 2 8 11 4" xfId="36267" xr:uid="{00000000-0005-0000-0000-0000A08D0000}"/>
    <cellStyle name="Normal 4 2 8 12" xfId="36268" xr:uid="{00000000-0005-0000-0000-0000A18D0000}"/>
    <cellStyle name="Normal 4 2 8 12 2" xfId="36269" xr:uid="{00000000-0005-0000-0000-0000A28D0000}"/>
    <cellStyle name="Normal 4 2 8 12 3" xfId="36270" xr:uid="{00000000-0005-0000-0000-0000A38D0000}"/>
    <cellStyle name="Normal 4 2 8 12 4" xfId="36271" xr:uid="{00000000-0005-0000-0000-0000A48D0000}"/>
    <cellStyle name="Normal 4 2 8 13" xfId="36272" xr:uid="{00000000-0005-0000-0000-0000A58D0000}"/>
    <cellStyle name="Normal 4 2 8 13 2" xfId="36273" xr:uid="{00000000-0005-0000-0000-0000A68D0000}"/>
    <cellStyle name="Normal 4 2 8 13 3" xfId="36274" xr:uid="{00000000-0005-0000-0000-0000A78D0000}"/>
    <cellStyle name="Normal 4 2 8 13 4" xfId="36275" xr:uid="{00000000-0005-0000-0000-0000A88D0000}"/>
    <cellStyle name="Normal 4 2 8 14" xfId="36276" xr:uid="{00000000-0005-0000-0000-0000A98D0000}"/>
    <cellStyle name="Normal 4 2 8 14 2" xfId="36277" xr:uid="{00000000-0005-0000-0000-0000AA8D0000}"/>
    <cellStyle name="Normal 4 2 8 14 3" xfId="36278" xr:uid="{00000000-0005-0000-0000-0000AB8D0000}"/>
    <cellStyle name="Normal 4 2 8 14 4" xfId="36279" xr:uid="{00000000-0005-0000-0000-0000AC8D0000}"/>
    <cellStyle name="Normal 4 2 8 15" xfId="36280" xr:uid="{00000000-0005-0000-0000-0000AD8D0000}"/>
    <cellStyle name="Normal 4 2 8 15 2" xfId="36281" xr:uid="{00000000-0005-0000-0000-0000AE8D0000}"/>
    <cellStyle name="Normal 4 2 8 15 3" xfId="36282" xr:uid="{00000000-0005-0000-0000-0000AF8D0000}"/>
    <cellStyle name="Normal 4 2 8 15 4" xfId="36283" xr:uid="{00000000-0005-0000-0000-0000B08D0000}"/>
    <cellStyle name="Normal 4 2 8 16" xfId="36284" xr:uid="{00000000-0005-0000-0000-0000B18D0000}"/>
    <cellStyle name="Normal 4 2 8 16 2" xfId="36285" xr:uid="{00000000-0005-0000-0000-0000B28D0000}"/>
    <cellStyle name="Normal 4 2 8 16 3" xfId="36286" xr:uid="{00000000-0005-0000-0000-0000B38D0000}"/>
    <cellStyle name="Normal 4 2 8 16 4" xfId="36287" xr:uid="{00000000-0005-0000-0000-0000B48D0000}"/>
    <cellStyle name="Normal 4 2 8 17" xfId="36288" xr:uid="{00000000-0005-0000-0000-0000B58D0000}"/>
    <cellStyle name="Normal 4 2 8 17 2" xfId="36289" xr:uid="{00000000-0005-0000-0000-0000B68D0000}"/>
    <cellStyle name="Normal 4 2 8 17 3" xfId="36290" xr:uid="{00000000-0005-0000-0000-0000B78D0000}"/>
    <cellStyle name="Normal 4 2 8 17 4" xfId="36291" xr:uid="{00000000-0005-0000-0000-0000B88D0000}"/>
    <cellStyle name="Normal 4 2 8 18" xfId="36292" xr:uid="{00000000-0005-0000-0000-0000B98D0000}"/>
    <cellStyle name="Normal 4 2 8 18 2" xfId="36293" xr:uid="{00000000-0005-0000-0000-0000BA8D0000}"/>
    <cellStyle name="Normal 4 2 8 18 3" xfId="36294" xr:uid="{00000000-0005-0000-0000-0000BB8D0000}"/>
    <cellStyle name="Normal 4 2 8 18 4" xfId="36295" xr:uid="{00000000-0005-0000-0000-0000BC8D0000}"/>
    <cellStyle name="Normal 4 2 8 19" xfId="36296" xr:uid="{00000000-0005-0000-0000-0000BD8D0000}"/>
    <cellStyle name="Normal 4 2 8 19 2" xfId="36297" xr:uid="{00000000-0005-0000-0000-0000BE8D0000}"/>
    <cellStyle name="Normal 4 2 8 19 3" xfId="36298" xr:uid="{00000000-0005-0000-0000-0000BF8D0000}"/>
    <cellStyle name="Normal 4 2 8 19 4" xfId="36299" xr:uid="{00000000-0005-0000-0000-0000C08D0000}"/>
    <cellStyle name="Normal 4 2 8 2" xfId="36300" xr:uid="{00000000-0005-0000-0000-0000C18D0000}"/>
    <cellStyle name="Normal 4 2 8 2 2" xfId="36301" xr:uid="{00000000-0005-0000-0000-0000C28D0000}"/>
    <cellStyle name="Normal 4 2 8 2 3" xfId="36302" xr:uid="{00000000-0005-0000-0000-0000C38D0000}"/>
    <cellStyle name="Normal 4 2 8 2 4" xfId="36303" xr:uid="{00000000-0005-0000-0000-0000C48D0000}"/>
    <cellStyle name="Normal 4 2 8 20" xfId="36304" xr:uid="{00000000-0005-0000-0000-0000C58D0000}"/>
    <cellStyle name="Normal 4 2 8 20 2" xfId="36305" xr:uid="{00000000-0005-0000-0000-0000C68D0000}"/>
    <cellStyle name="Normal 4 2 8 20 3" xfId="36306" xr:uid="{00000000-0005-0000-0000-0000C78D0000}"/>
    <cellStyle name="Normal 4 2 8 20 4" xfId="36307" xr:uid="{00000000-0005-0000-0000-0000C88D0000}"/>
    <cellStyle name="Normal 4 2 8 21" xfId="36308" xr:uid="{00000000-0005-0000-0000-0000C98D0000}"/>
    <cellStyle name="Normal 4 2 8 21 2" xfId="36309" xr:uid="{00000000-0005-0000-0000-0000CA8D0000}"/>
    <cellStyle name="Normal 4 2 8 21 3" xfId="36310" xr:uid="{00000000-0005-0000-0000-0000CB8D0000}"/>
    <cellStyle name="Normal 4 2 8 21 4" xfId="36311" xr:uid="{00000000-0005-0000-0000-0000CC8D0000}"/>
    <cellStyle name="Normal 4 2 8 22" xfId="36312" xr:uid="{00000000-0005-0000-0000-0000CD8D0000}"/>
    <cellStyle name="Normal 4 2 8 22 2" xfId="36313" xr:uid="{00000000-0005-0000-0000-0000CE8D0000}"/>
    <cellStyle name="Normal 4 2 8 22 3" xfId="36314" xr:uid="{00000000-0005-0000-0000-0000CF8D0000}"/>
    <cellStyle name="Normal 4 2 8 22 4" xfId="36315" xr:uid="{00000000-0005-0000-0000-0000D08D0000}"/>
    <cellStyle name="Normal 4 2 8 23" xfId="36316" xr:uid="{00000000-0005-0000-0000-0000D18D0000}"/>
    <cellStyle name="Normal 4 2 8 23 2" xfId="36317" xr:uid="{00000000-0005-0000-0000-0000D28D0000}"/>
    <cellStyle name="Normal 4 2 8 23 3" xfId="36318" xr:uid="{00000000-0005-0000-0000-0000D38D0000}"/>
    <cellStyle name="Normal 4 2 8 23 4" xfId="36319" xr:uid="{00000000-0005-0000-0000-0000D48D0000}"/>
    <cellStyle name="Normal 4 2 8 24" xfId="36320" xr:uid="{00000000-0005-0000-0000-0000D58D0000}"/>
    <cellStyle name="Normal 4 2 8 24 2" xfId="36321" xr:uid="{00000000-0005-0000-0000-0000D68D0000}"/>
    <cellStyle name="Normal 4 2 8 24 3" xfId="36322" xr:uid="{00000000-0005-0000-0000-0000D78D0000}"/>
    <cellStyle name="Normal 4 2 8 24 4" xfId="36323" xr:uid="{00000000-0005-0000-0000-0000D88D0000}"/>
    <cellStyle name="Normal 4 2 8 25" xfId="36324" xr:uid="{00000000-0005-0000-0000-0000D98D0000}"/>
    <cellStyle name="Normal 4 2 8 25 2" xfId="36325" xr:uid="{00000000-0005-0000-0000-0000DA8D0000}"/>
    <cellStyle name="Normal 4 2 8 25 3" xfId="36326" xr:uid="{00000000-0005-0000-0000-0000DB8D0000}"/>
    <cellStyle name="Normal 4 2 8 25 4" xfId="36327" xr:uid="{00000000-0005-0000-0000-0000DC8D0000}"/>
    <cellStyle name="Normal 4 2 8 26" xfId="36328" xr:uid="{00000000-0005-0000-0000-0000DD8D0000}"/>
    <cellStyle name="Normal 4 2 8 26 2" xfId="36329" xr:uid="{00000000-0005-0000-0000-0000DE8D0000}"/>
    <cellStyle name="Normal 4 2 8 26 3" xfId="36330" xr:uid="{00000000-0005-0000-0000-0000DF8D0000}"/>
    <cellStyle name="Normal 4 2 8 26 4" xfId="36331" xr:uid="{00000000-0005-0000-0000-0000E08D0000}"/>
    <cellStyle name="Normal 4 2 8 27" xfId="36332" xr:uid="{00000000-0005-0000-0000-0000E18D0000}"/>
    <cellStyle name="Normal 4 2 8 27 2" xfId="36333" xr:uid="{00000000-0005-0000-0000-0000E28D0000}"/>
    <cellStyle name="Normal 4 2 8 27 3" xfId="36334" xr:uid="{00000000-0005-0000-0000-0000E38D0000}"/>
    <cellStyle name="Normal 4 2 8 27 4" xfId="36335" xr:uid="{00000000-0005-0000-0000-0000E48D0000}"/>
    <cellStyle name="Normal 4 2 8 28" xfId="36336" xr:uid="{00000000-0005-0000-0000-0000E58D0000}"/>
    <cellStyle name="Normal 4 2 8 28 2" xfId="36337" xr:uid="{00000000-0005-0000-0000-0000E68D0000}"/>
    <cellStyle name="Normal 4 2 8 28 3" xfId="36338" xr:uid="{00000000-0005-0000-0000-0000E78D0000}"/>
    <cellStyle name="Normal 4 2 8 28 4" xfId="36339" xr:uid="{00000000-0005-0000-0000-0000E88D0000}"/>
    <cellStyle name="Normal 4 2 8 29" xfId="36340" xr:uid="{00000000-0005-0000-0000-0000E98D0000}"/>
    <cellStyle name="Normal 4 2 8 29 2" xfId="36341" xr:uid="{00000000-0005-0000-0000-0000EA8D0000}"/>
    <cellStyle name="Normal 4 2 8 29 3" xfId="36342" xr:uid="{00000000-0005-0000-0000-0000EB8D0000}"/>
    <cellStyle name="Normal 4 2 8 29 4" xfId="36343" xr:uid="{00000000-0005-0000-0000-0000EC8D0000}"/>
    <cellStyle name="Normal 4 2 8 3" xfId="36344" xr:uid="{00000000-0005-0000-0000-0000ED8D0000}"/>
    <cellStyle name="Normal 4 2 8 3 2" xfId="36345" xr:uid="{00000000-0005-0000-0000-0000EE8D0000}"/>
    <cellStyle name="Normal 4 2 8 3 3" xfId="36346" xr:uid="{00000000-0005-0000-0000-0000EF8D0000}"/>
    <cellStyle name="Normal 4 2 8 3 4" xfId="36347" xr:uid="{00000000-0005-0000-0000-0000F08D0000}"/>
    <cellStyle name="Normal 4 2 8 30" xfId="36348" xr:uid="{00000000-0005-0000-0000-0000F18D0000}"/>
    <cellStyle name="Normal 4 2 8 30 2" xfId="36349" xr:uid="{00000000-0005-0000-0000-0000F28D0000}"/>
    <cellStyle name="Normal 4 2 8 30 3" xfId="36350" xr:uid="{00000000-0005-0000-0000-0000F38D0000}"/>
    <cellStyle name="Normal 4 2 8 30 4" xfId="36351" xr:uid="{00000000-0005-0000-0000-0000F48D0000}"/>
    <cellStyle name="Normal 4 2 8 31" xfId="36352" xr:uid="{00000000-0005-0000-0000-0000F58D0000}"/>
    <cellStyle name="Normal 4 2 8 31 2" xfId="36353" xr:uid="{00000000-0005-0000-0000-0000F68D0000}"/>
    <cellStyle name="Normal 4 2 8 31 3" xfId="36354" xr:uid="{00000000-0005-0000-0000-0000F78D0000}"/>
    <cellStyle name="Normal 4 2 8 31 4" xfId="36355" xr:uid="{00000000-0005-0000-0000-0000F88D0000}"/>
    <cellStyle name="Normal 4 2 8 32" xfId="36356" xr:uid="{00000000-0005-0000-0000-0000F98D0000}"/>
    <cellStyle name="Normal 4 2 8 32 2" xfId="36357" xr:uid="{00000000-0005-0000-0000-0000FA8D0000}"/>
    <cellStyle name="Normal 4 2 8 32 3" xfId="36358" xr:uid="{00000000-0005-0000-0000-0000FB8D0000}"/>
    <cellStyle name="Normal 4 2 8 32 4" xfId="36359" xr:uid="{00000000-0005-0000-0000-0000FC8D0000}"/>
    <cellStyle name="Normal 4 2 8 33" xfId="36360" xr:uid="{00000000-0005-0000-0000-0000FD8D0000}"/>
    <cellStyle name="Normal 4 2 8 33 2" xfId="36361" xr:uid="{00000000-0005-0000-0000-0000FE8D0000}"/>
    <cellStyle name="Normal 4 2 8 33 3" xfId="36362" xr:uid="{00000000-0005-0000-0000-0000FF8D0000}"/>
    <cellStyle name="Normal 4 2 8 33 4" xfId="36363" xr:uid="{00000000-0005-0000-0000-0000008E0000}"/>
    <cellStyle name="Normal 4 2 8 34" xfId="36364" xr:uid="{00000000-0005-0000-0000-0000018E0000}"/>
    <cellStyle name="Normal 4 2 8 34 2" xfId="36365" xr:uid="{00000000-0005-0000-0000-0000028E0000}"/>
    <cellStyle name="Normal 4 2 8 34 3" xfId="36366" xr:uid="{00000000-0005-0000-0000-0000038E0000}"/>
    <cellStyle name="Normal 4 2 8 34 4" xfId="36367" xr:uid="{00000000-0005-0000-0000-0000048E0000}"/>
    <cellStyle name="Normal 4 2 8 35" xfId="36368" xr:uid="{00000000-0005-0000-0000-0000058E0000}"/>
    <cellStyle name="Normal 4 2 8 35 2" xfId="36369" xr:uid="{00000000-0005-0000-0000-0000068E0000}"/>
    <cellStyle name="Normal 4 2 8 35 3" xfId="36370" xr:uid="{00000000-0005-0000-0000-0000078E0000}"/>
    <cellStyle name="Normal 4 2 8 35 4" xfId="36371" xr:uid="{00000000-0005-0000-0000-0000088E0000}"/>
    <cellStyle name="Normal 4 2 8 36" xfId="36372" xr:uid="{00000000-0005-0000-0000-0000098E0000}"/>
    <cellStyle name="Normal 4 2 8 36 2" xfId="36373" xr:uid="{00000000-0005-0000-0000-00000A8E0000}"/>
    <cellStyle name="Normal 4 2 8 36 3" xfId="36374" xr:uid="{00000000-0005-0000-0000-00000B8E0000}"/>
    <cellStyle name="Normal 4 2 8 36 4" xfId="36375" xr:uid="{00000000-0005-0000-0000-00000C8E0000}"/>
    <cellStyle name="Normal 4 2 8 37" xfId="36376" xr:uid="{00000000-0005-0000-0000-00000D8E0000}"/>
    <cellStyle name="Normal 4 2 8 37 2" xfId="36377" xr:uid="{00000000-0005-0000-0000-00000E8E0000}"/>
    <cellStyle name="Normal 4 2 8 37 3" xfId="36378" xr:uid="{00000000-0005-0000-0000-00000F8E0000}"/>
    <cellStyle name="Normal 4 2 8 37 4" xfId="36379" xr:uid="{00000000-0005-0000-0000-0000108E0000}"/>
    <cellStyle name="Normal 4 2 8 38" xfId="36380" xr:uid="{00000000-0005-0000-0000-0000118E0000}"/>
    <cellStyle name="Normal 4 2 8 38 2" xfId="36381" xr:uid="{00000000-0005-0000-0000-0000128E0000}"/>
    <cellStyle name="Normal 4 2 8 38 3" xfId="36382" xr:uid="{00000000-0005-0000-0000-0000138E0000}"/>
    <cellStyle name="Normal 4 2 8 38 4" xfId="36383" xr:uid="{00000000-0005-0000-0000-0000148E0000}"/>
    <cellStyle name="Normal 4 2 8 39" xfId="36384" xr:uid="{00000000-0005-0000-0000-0000158E0000}"/>
    <cellStyle name="Normal 4 2 8 39 2" xfId="36385" xr:uid="{00000000-0005-0000-0000-0000168E0000}"/>
    <cellStyle name="Normal 4 2 8 39 3" xfId="36386" xr:uid="{00000000-0005-0000-0000-0000178E0000}"/>
    <cellStyle name="Normal 4 2 8 39 4" xfId="36387" xr:uid="{00000000-0005-0000-0000-0000188E0000}"/>
    <cellStyle name="Normal 4 2 8 4" xfId="36388" xr:uid="{00000000-0005-0000-0000-0000198E0000}"/>
    <cellStyle name="Normal 4 2 8 4 2" xfId="36389" xr:uid="{00000000-0005-0000-0000-00001A8E0000}"/>
    <cellStyle name="Normal 4 2 8 4 3" xfId="36390" xr:uid="{00000000-0005-0000-0000-00001B8E0000}"/>
    <cellStyle name="Normal 4 2 8 4 4" xfId="36391" xr:uid="{00000000-0005-0000-0000-00001C8E0000}"/>
    <cellStyle name="Normal 4 2 8 40" xfId="36392" xr:uid="{00000000-0005-0000-0000-00001D8E0000}"/>
    <cellStyle name="Normal 4 2 8 40 2" xfId="36393" xr:uid="{00000000-0005-0000-0000-00001E8E0000}"/>
    <cellStyle name="Normal 4 2 8 40 3" xfId="36394" xr:uid="{00000000-0005-0000-0000-00001F8E0000}"/>
    <cellStyle name="Normal 4 2 8 40 4" xfId="36395" xr:uid="{00000000-0005-0000-0000-0000208E0000}"/>
    <cellStyle name="Normal 4 2 8 41" xfId="36396" xr:uid="{00000000-0005-0000-0000-0000218E0000}"/>
    <cellStyle name="Normal 4 2 8 41 2" xfId="36397" xr:uid="{00000000-0005-0000-0000-0000228E0000}"/>
    <cellStyle name="Normal 4 2 8 41 3" xfId="36398" xr:uid="{00000000-0005-0000-0000-0000238E0000}"/>
    <cellStyle name="Normal 4 2 8 41 4" xfId="36399" xr:uid="{00000000-0005-0000-0000-0000248E0000}"/>
    <cellStyle name="Normal 4 2 8 42" xfId="36400" xr:uid="{00000000-0005-0000-0000-0000258E0000}"/>
    <cellStyle name="Normal 4 2 8 42 2" xfId="36401" xr:uid="{00000000-0005-0000-0000-0000268E0000}"/>
    <cellStyle name="Normal 4 2 8 42 3" xfId="36402" xr:uid="{00000000-0005-0000-0000-0000278E0000}"/>
    <cellStyle name="Normal 4 2 8 42 4" xfId="36403" xr:uid="{00000000-0005-0000-0000-0000288E0000}"/>
    <cellStyle name="Normal 4 2 8 43" xfId="36404" xr:uid="{00000000-0005-0000-0000-0000298E0000}"/>
    <cellStyle name="Normal 4 2 8 43 2" xfId="36405" xr:uid="{00000000-0005-0000-0000-00002A8E0000}"/>
    <cellStyle name="Normal 4 2 8 43 3" xfId="36406" xr:uid="{00000000-0005-0000-0000-00002B8E0000}"/>
    <cellStyle name="Normal 4 2 8 43 4" xfId="36407" xr:uid="{00000000-0005-0000-0000-00002C8E0000}"/>
    <cellStyle name="Normal 4 2 8 44" xfId="36408" xr:uid="{00000000-0005-0000-0000-00002D8E0000}"/>
    <cellStyle name="Normal 4 2 8 44 2" xfId="36409" xr:uid="{00000000-0005-0000-0000-00002E8E0000}"/>
    <cellStyle name="Normal 4 2 8 44 3" xfId="36410" xr:uid="{00000000-0005-0000-0000-00002F8E0000}"/>
    <cellStyle name="Normal 4 2 8 44 4" xfId="36411" xr:uid="{00000000-0005-0000-0000-0000308E0000}"/>
    <cellStyle name="Normal 4 2 8 45" xfId="36412" xr:uid="{00000000-0005-0000-0000-0000318E0000}"/>
    <cellStyle name="Normal 4 2 8 45 2" xfId="36413" xr:uid="{00000000-0005-0000-0000-0000328E0000}"/>
    <cellStyle name="Normal 4 2 8 45 3" xfId="36414" xr:uid="{00000000-0005-0000-0000-0000338E0000}"/>
    <cellStyle name="Normal 4 2 8 45 4" xfId="36415" xr:uid="{00000000-0005-0000-0000-0000348E0000}"/>
    <cellStyle name="Normal 4 2 8 46" xfId="36416" xr:uid="{00000000-0005-0000-0000-0000358E0000}"/>
    <cellStyle name="Normal 4 2 8 46 2" xfId="36417" xr:uid="{00000000-0005-0000-0000-0000368E0000}"/>
    <cellStyle name="Normal 4 2 8 46 3" xfId="36418" xr:uid="{00000000-0005-0000-0000-0000378E0000}"/>
    <cellStyle name="Normal 4 2 8 46 4" xfId="36419" xr:uid="{00000000-0005-0000-0000-0000388E0000}"/>
    <cellStyle name="Normal 4 2 8 47" xfId="36420" xr:uid="{00000000-0005-0000-0000-0000398E0000}"/>
    <cellStyle name="Normal 4 2 8 48" xfId="36421" xr:uid="{00000000-0005-0000-0000-00003A8E0000}"/>
    <cellStyle name="Normal 4 2 8 49" xfId="36422" xr:uid="{00000000-0005-0000-0000-00003B8E0000}"/>
    <cellStyle name="Normal 4 2 8 5" xfId="36423" xr:uid="{00000000-0005-0000-0000-00003C8E0000}"/>
    <cellStyle name="Normal 4 2 8 5 2" xfId="36424" xr:uid="{00000000-0005-0000-0000-00003D8E0000}"/>
    <cellStyle name="Normal 4 2 8 5 3" xfId="36425" xr:uid="{00000000-0005-0000-0000-00003E8E0000}"/>
    <cellStyle name="Normal 4 2 8 5 4" xfId="36426" xr:uid="{00000000-0005-0000-0000-00003F8E0000}"/>
    <cellStyle name="Normal 4 2 8 50" xfId="36427" xr:uid="{00000000-0005-0000-0000-0000408E0000}"/>
    <cellStyle name="Normal 4 2 8 6" xfId="36428" xr:uid="{00000000-0005-0000-0000-0000418E0000}"/>
    <cellStyle name="Normal 4 2 8 6 2" xfId="36429" xr:uid="{00000000-0005-0000-0000-0000428E0000}"/>
    <cellStyle name="Normal 4 2 8 6 3" xfId="36430" xr:uid="{00000000-0005-0000-0000-0000438E0000}"/>
    <cellStyle name="Normal 4 2 8 6 4" xfId="36431" xr:uid="{00000000-0005-0000-0000-0000448E0000}"/>
    <cellStyle name="Normal 4 2 8 7" xfId="36432" xr:uid="{00000000-0005-0000-0000-0000458E0000}"/>
    <cellStyle name="Normal 4 2 8 7 2" xfId="36433" xr:uid="{00000000-0005-0000-0000-0000468E0000}"/>
    <cellStyle name="Normal 4 2 8 7 3" xfId="36434" xr:uid="{00000000-0005-0000-0000-0000478E0000}"/>
    <cellStyle name="Normal 4 2 8 7 4" xfId="36435" xr:uid="{00000000-0005-0000-0000-0000488E0000}"/>
    <cellStyle name="Normal 4 2 8 8" xfId="36436" xr:uid="{00000000-0005-0000-0000-0000498E0000}"/>
    <cellStyle name="Normal 4 2 8 8 2" xfId="36437" xr:uid="{00000000-0005-0000-0000-00004A8E0000}"/>
    <cellStyle name="Normal 4 2 8 8 3" xfId="36438" xr:uid="{00000000-0005-0000-0000-00004B8E0000}"/>
    <cellStyle name="Normal 4 2 8 8 4" xfId="36439" xr:uid="{00000000-0005-0000-0000-00004C8E0000}"/>
    <cellStyle name="Normal 4 2 8 9" xfId="36440" xr:uid="{00000000-0005-0000-0000-00004D8E0000}"/>
    <cellStyle name="Normal 4 2 8 9 2" xfId="36441" xr:uid="{00000000-0005-0000-0000-00004E8E0000}"/>
    <cellStyle name="Normal 4 2 8 9 3" xfId="36442" xr:uid="{00000000-0005-0000-0000-00004F8E0000}"/>
    <cellStyle name="Normal 4 2 8 9 4" xfId="36443" xr:uid="{00000000-0005-0000-0000-0000508E0000}"/>
    <cellStyle name="Normal 4 2 8_Annex-25(B)-1" xfId="36444" xr:uid="{00000000-0005-0000-0000-0000518E0000}"/>
    <cellStyle name="Normal 4 2 80" xfId="36445" xr:uid="{00000000-0005-0000-0000-0000528E0000}"/>
    <cellStyle name="Normal 4 2 80 2" xfId="36446" xr:uid="{00000000-0005-0000-0000-0000538E0000}"/>
    <cellStyle name="Normal 4 2 81" xfId="36447" xr:uid="{00000000-0005-0000-0000-0000548E0000}"/>
    <cellStyle name="Normal 4 2 81 2" xfId="36448" xr:uid="{00000000-0005-0000-0000-0000558E0000}"/>
    <cellStyle name="Normal 4 2 82" xfId="36449" xr:uid="{00000000-0005-0000-0000-0000568E0000}"/>
    <cellStyle name="Normal 4 2 82 2" xfId="36450" xr:uid="{00000000-0005-0000-0000-0000578E0000}"/>
    <cellStyle name="Normal 4 2 83" xfId="36451" xr:uid="{00000000-0005-0000-0000-0000588E0000}"/>
    <cellStyle name="Normal 4 2 83 2" xfId="36452" xr:uid="{00000000-0005-0000-0000-0000598E0000}"/>
    <cellStyle name="Normal 4 2 84" xfId="36453" xr:uid="{00000000-0005-0000-0000-00005A8E0000}"/>
    <cellStyle name="Normal 4 2 84 2" xfId="36454" xr:uid="{00000000-0005-0000-0000-00005B8E0000}"/>
    <cellStyle name="Normal 4 2 85" xfId="36455" xr:uid="{00000000-0005-0000-0000-00005C8E0000}"/>
    <cellStyle name="Normal 4 2 85 2" xfId="36456" xr:uid="{00000000-0005-0000-0000-00005D8E0000}"/>
    <cellStyle name="Normal 4 2 86" xfId="36457" xr:uid="{00000000-0005-0000-0000-00005E8E0000}"/>
    <cellStyle name="Normal 4 2 86 2" xfId="36458" xr:uid="{00000000-0005-0000-0000-00005F8E0000}"/>
    <cellStyle name="Normal 4 2 87" xfId="36459" xr:uid="{00000000-0005-0000-0000-0000608E0000}"/>
    <cellStyle name="Normal 4 2 87 2" xfId="36460" xr:uid="{00000000-0005-0000-0000-0000618E0000}"/>
    <cellStyle name="Normal 4 2 88" xfId="36461" xr:uid="{00000000-0005-0000-0000-0000628E0000}"/>
    <cellStyle name="Normal 4 2 88 2" xfId="36462" xr:uid="{00000000-0005-0000-0000-0000638E0000}"/>
    <cellStyle name="Normal 4 2 89" xfId="36463" xr:uid="{00000000-0005-0000-0000-0000648E0000}"/>
    <cellStyle name="Normal 4 2 89 2" xfId="36464" xr:uid="{00000000-0005-0000-0000-0000658E0000}"/>
    <cellStyle name="Normal 4 2 9" xfId="36465" xr:uid="{00000000-0005-0000-0000-0000668E0000}"/>
    <cellStyle name="Normal 4 2 9 10" xfId="36466" xr:uid="{00000000-0005-0000-0000-0000678E0000}"/>
    <cellStyle name="Normal 4 2 9 10 2" xfId="36467" xr:uid="{00000000-0005-0000-0000-0000688E0000}"/>
    <cellStyle name="Normal 4 2 9 10 3" xfId="36468" xr:uid="{00000000-0005-0000-0000-0000698E0000}"/>
    <cellStyle name="Normal 4 2 9 10 4" xfId="36469" xr:uid="{00000000-0005-0000-0000-00006A8E0000}"/>
    <cellStyle name="Normal 4 2 9 11" xfId="36470" xr:uid="{00000000-0005-0000-0000-00006B8E0000}"/>
    <cellStyle name="Normal 4 2 9 11 2" xfId="36471" xr:uid="{00000000-0005-0000-0000-00006C8E0000}"/>
    <cellStyle name="Normal 4 2 9 11 3" xfId="36472" xr:uid="{00000000-0005-0000-0000-00006D8E0000}"/>
    <cellStyle name="Normal 4 2 9 11 4" xfId="36473" xr:uid="{00000000-0005-0000-0000-00006E8E0000}"/>
    <cellStyle name="Normal 4 2 9 12" xfId="36474" xr:uid="{00000000-0005-0000-0000-00006F8E0000}"/>
    <cellStyle name="Normal 4 2 9 12 2" xfId="36475" xr:uid="{00000000-0005-0000-0000-0000708E0000}"/>
    <cellStyle name="Normal 4 2 9 12 3" xfId="36476" xr:uid="{00000000-0005-0000-0000-0000718E0000}"/>
    <cellStyle name="Normal 4 2 9 12 4" xfId="36477" xr:uid="{00000000-0005-0000-0000-0000728E0000}"/>
    <cellStyle name="Normal 4 2 9 13" xfId="36478" xr:uid="{00000000-0005-0000-0000-0000738E0000}"/>
    <cellStyle name="Normal 4 2 9 13 2" xfId="36479" xr:uid="{00000000-0005-0000-0000-0000748E0000}"/>
    <cellStyle name="Normal 4 2 9 13 3" xfId="36480" xr:uid="{00000000-0005-0000-0000-0000758E0000}"/>
    <cellStyle name="Normal 4 2 9 13 4" xfId="36481" xr:uid="{00000000-0005-0000-0000-0000768E0000}"/>
    <cellStyle name="Normal 4 2 9 14" xfId="36482" xr:uid="{00000000-0005-0000-0000-0000778E0000}"/>
    <cellStyle name="Normal 4 2 9 14 2" xfId="36483" xr:uid="{00000000-0005-0000-0000-0000788E0000}"/>
    <cellStyle name="Normal 4 2 9 14 3" xfId="36484" xr:uid="{00000000-0005-0000-0000-0000798E0000}"/>
    <cellStyle name="Normal 4 2 9 14 4" xfId="36485" xr:uid="{00000000-0005-0000-0000-00007A8E0000}"/>
    <cellStyle name="Normal 4 2 9 15" xfId="36486" xr:uid="{00000000-0005-0000-0000-00007B8E0000}"/>
    <cellStyle name="Normal 4 2 9 15 2" xfId="36487" xr:uid="{00000000-0005-0000-0000-00007C8E0000}"/>
    <cellStyle name="Normal 4 2 9 15 3" xfId="36488" xr:uid="{00000000-0005-0000-0000-00007D8E0000}"/>
    <cellStyle name="Normal 4 2 9 15 4" xfId="36489" xr:uid="{00000000-0005-0000-0000-00007E8E0000}"/>
    <cellStyle name="Normal 4 2 9 16" xfId="36490" xr:uid="{00000000-0005-0000-0000-00007F8E0000}"/>
    <cellStyle name="Normal 4 2 9 16 2" xfId="36491" xr:uid="{00000000-0005-0000-0000-0000808E0000}"/>
    <cellStyle name="Normal 4 2 9 16 3" xfId="36492" xr:uid="{00000000-0005-0000-0000-0000818E0000}"/>
    <cellStyle name="Normal 4 2 9 16 4" xfId="36493" xr:uid="{00000000-0005-0000-0000-0000828E0000}"/>
    <cellStyle name="Normal 4 2 9 17" xfId="36494" xr:uid="{00000000-0005-0000-0000-0000838E0000}"/>
    <cellStyle name="Normal 4 2 9 17 2" xfId="36495" xr:uid="{00000000-0005-0000-0000-0000848E0000}"/>
    <cellStyle name="Normal 4 2 9 17 3" xfId="36496" xr:uid="{00000000-0005-0000-0000-0000858E0000}"/>
    <cellStyle name="Normal 4 2 9 17 4" xfId="36497" xr:uid="{00000000-0005-0000-0000-0000868E0000}"/>
    <cellStyle name="Normal 4 2 9 18" xfId="36498" xr:uid="{00000000-0005-0000-0000-0000878E0000}"/>
    <cellStyle name="Normal 4 2 9 18 2" xfId="36499" xr:uid="{00000000-0005-0000-0000-0000888E0000}"/>
    <cellStyle name="Normal 4 2 9 18 3" xfId="36500" xr:uid="{00000000-0005-0000-0000-0000898E0000}"/>
    <cellStyle name="Normal 4 2 9 18 4" xfId="36501" xr:uid="{00000000-0005-0000-0000-00008A8E0000}"/>
    <cellStyle name="Normal 4 2 9 19" xfId="36502" xr:uid="{00000000-0005-0000-0000-00008B8E0000}"/>
    <cellStyle name="Normal 4 2 9 19 2" xfId="36503" xr:uid="{00000000-0005-0000-0000-00008C8E0000}"/>
    <cellStyle name="Normal 4 2 9 19 3" xfId="36504" xr:uid="{00000000-0005-0000-0000-00008D8E0000}"/>
    <cellStyle name="Normal 4 2 9 19 4" xfId="36505" xr:uid="{00000000-0005-0000-0000-00008E8E0000}"/>
    <cellStyle name="Normal 4 2 9 2" xfId="36506" xr:uid="{00000000-0005-0000-0000-00008F8E0000}"/>
    <cellStyle name="Normal 4 2 9 2 2" xfId="36507" xr:uid="{00000000-0005-0000-0000-0000908E0000}"/>
    <cellStyle name="Normal 4 2 9 2 3" xfId="36508" xr:uid="{00000000-0005-0000-0000-0000918E0000}"/>
    <cellStyle name="Normal 4 2 9 2 4" xfId="36509" xr:uid="{00000000-0005-0000-0000-0000928E0000}"/>
    <cellStyle name="Normal 4 2 9 20" xfId="36510" xr:uid="{00000000-0005-0000-0000-0000938E0000}"/>
    <cellStyle name="Normal 4 2 9 20 2" xfId="36511" xr:uid="{00000000-0005-0000-0000-0000948E0000}"/>
    <cellStyle name="Normal 4 2 9 20 3" xfId="36512" xr:uid="{00000000-0005-0000-0000-0000958E0000}"/>
    <cellStyle name="Normal 4 2 9 20 4" xfId="36513" xr:uid="{00000000-0005-0000-0000-0000968E0000}"/>
    <cellStyle name="Normal 4 2 9 21" xfId="36514" xr:uid="{00000000-0005-0000-0000-0000978E0000}"/>
    <cellStyle name="Normal 4 2 9 21 2" xfId="36515" xr:uid="{00000000-0005-0000-0000-0000988E0000}"/>
    <cellStyle name="Normal 4 2 9 21 3" xfId="36516" xr:uid="{00000000-0005-0000-0000-0000998E0000}"/>
    <cellStyle name="Normal 4 2 9 21 4" xfId="36517" xr:uid="{00000000-0005-0000-0000-00009A8E0000}"/>
    <cellStyle name="Normal 4 2 9 22" xfId="36518" xr:uid="{00000000-0005-0000-0000-00009B8E0000}"/>
    <cellStyle name="Normal 4 2 9 22 2" xfId="36519" xr:uid="{00000000-0005-0000-0000-00009C8E0000}"/>
    <cellStyle name="Normal 4 2 9 22 3" xfId="36520" xr:uid="{00000000-0005-0000-0000-00009D8E0000}"/>
    <cellStyle name="Normal 4 2 9 22 4" xfId="36521" xr:uid="{00000000-0005-0000-0000-00009E8E0000}"/>
    <cellStyle name="Normal 4 2 9 23" xfId="36522" xr:uid="{00000000-0005-0000-0000-00009F8E0000}"/>
    <cellStyle name="Normal 4 2 9 23 2" xfId="36523" xr:uid="{00000000-0005-0000-0000-0000A08E0000}"/>
    <cellStyle name="Normal 4 2 9 23 3" xfId="36524" xr:uid="{00000000-0005-0000-0000-0000A18E0000}"/>
    <cellStyle name="Normal 4 2 9 23 4" xfId="36525" xr:uid="{00000000-0005-0000-0000-0000A28E0000}"/>
    <cellStyle name="Normal 4 2 9 24" xfId="36526" xr:uid="{00000000-0005-0000-0000-0000A38E0000}"/>
    <cellStyle name="Normal 4 2 9 24 2" xfId="36527" xr:uid="{00000000-0005-0000-0000-0000A48E0000}"/>
    <cellStyle name="Normal 4 2 9 24 3" xfId="36528" xr:uid="{00000000-0005-0000-0000-0000A58E0000}"/>
    <cellStyle name="Normal 4 2 9 24 4" xfId="36529" xr:uid="{00000000-0005-0000-0000-0000A68E0000}"/>
    <cellStyle name="Normal 4 2 9 25" xfId="36530" xr:uid="{00000000-0005-0000-0000-0000A78E0000}"/>
    <cellStyle name="Normal 4 2 9 25 2" xfId="36531" xr:uid="{00000000-0005-0000-0000-0000A88E0000}"/>
    <cellStyle name="Normal 4 2 9 25 3" xfId="36532" xr:uid="{00000000-0005-0000-0000-0000A98E0000}"/>
    <cellStyle name="Normal 4 2 9 25 4" xfId="36533" xr:uid="{00000000-0005-0000-0000-0000AA8E0000}"/>
    <cellStyle name="Normal 4 2 9 26" xfId="36534" xr:uid="{00000000-0005-0000-0000-0000AB8E0000}"/>
    <cellStyle name="Normal 4 2 9 26 2" xfId="36535" xr:uid="{00000000-0005-0000-0000-0000AC8E0000}"/>
    <cellStyle name="Normal 4 2 9 26 3" xfId="36536" xr:uid="{00000000-0005-0000-0000-0000AD8E0000}"/>
    <cellStyle name="Normal 4 2 9 26 4" xfId="36537" xr:uid="{00000000-0005-0000-0000-0000AE8E0000}"/>
    <cellStyle name="Normal 4 2 9 27" xfId="36538" xr:uid="{00000000-0005-0000-0000-0000AF8E0000}"/>
    <cellStyle name="Normal 4 2 9 27 2" xfId="36539" xr:uid="{00000000-0005-0000-0000-0000B08E0000}"/>
    <cellStyle name="Normal 4 2 9 27 3" xfId="36540" xr:uid="{00000000-0005-0000-0000-0000B18E0000}"/>
    <cellStyle name="Normal 4 2 9 27 4" xfId="36541" xr:uid="{00000000-0005-0000-0000-0000B28E0000}"/>
    <cellStyle name="Normal 4 2 9 28" xfId="36542" xr:uid="{00000000-0005-0000-0000-0000B38E0000}"/>
    <cellStyle name="Normal 4 2 9 28 2" xfId="36543" xr:uid="{00000000-0005-0000-0000-0000B48E0000}"/>
    <cellStyle name="Normal 4 2 9 28 3" xfId="36544" xr:uid="{00000000-0005-0000-0000-0000B58E0000}"/>
    <cellStyle name="Normal 4 2 9 28 4" xfId="36545" xr:uid="{00000000-0005-0000-0000-0000B68E0000}"/>
    <cellStyle name="Normal 4 2 9 29" xfId="36546" xr:uid="{00000000-0005-0000-0000-0000B78E0000}"/>
    <cellStyle name="Normal 4 2 9 29 2" xfId="36547" xr:uid="{00000000-0005-0000-0000-0000B88E0000}"/>
    <cellStyle name="Normal 4 2 9 29 3" xfId="36548" xr:uid="{00000000-0005-0000-0000-0000B98E0000}"/>
    <cellStyle name="Normal 4 2 9 29 4" xfId="36549" xr:uid="{00000000-0005-0000-0000-0000BA8E0000}"/>
    <cellStyle name="Normal 4 2 9 3" xfId="36550" xr:uid="{00000000-0005-0000-0000-0000BB8E0000}"/>
    <cellStyle name="Normal 4 2 9 3 2" xfId="36551" xr:uid="{00000000-0005-0000-0000-0000BC8E0000}"/>
    <cellStyle name="Normal 4 2 9 3 3" xfId="36552" xr:uid="{00000000-0005-0000-0000-0000BD8E0000}"/>
    <cellStyle name="Normal 4 2 9 3 4" xfId="36553" xr:uid="{00000000-0005-0000-0000-0000BE8E0000}"/>
    <cellStyle name="Normal 4 2 9 30" xfId="36554" xr:uid="{00000000-0005-0000-0000-0000BF8E0000}"/>
    <cellStyle name="Normal 4 2 9 30 2" xfId="36555" xr:uid="{00000000-0005-0000-0000-0000C08E0000}"/>
    <cellStyle name="Normal 4 2 9 30 3" xfId="36556" xr:uid="{00000000-0005-0000-0000-0000C18E0000}"/>
    <cellStyle name="Normal 4 2 9 30 4" xfId="36557" xr:uid="{00000000-0005-0000-0000-0000C28E0000}"/>
    <cellStyle name="Normal 4 2 9 31" xfId="36558" xr:uid="{00000000-0005-0000-0000-0000C38E0000}"/>
    <cellStyle name="Normal 4 2 9 31 2" xfId="36559" xr:uid="{00000000-0005-0000-0000-0000C48E0000}"/>
    <cellStyle name="Normal 4 2 9 31 3" xfId="36560" xr:uid="{00000000-0005-0000-0000-0000C58E0000}"/>
    <cellStyle name="Normal 4 2 9 31 4" xfId="36561" xr:uid="{00000000-0005-0000-0000-0000C68E0000}"/>
    <cellStyle name="Normal 4 2 9 32" xfId="36562" xr:uid="{00000000-0005-0000-0000-0000C78E0000}"/>
    <cellStyle name="Normal 4 2 9 32 2" xfId="36563" xr:uid="{00000000-0005-0000-0000-0000C88E0000}"/>
    <cellStyle name="Normal 4 2 9 32 3" xfId="36564" xr:uid="{00000000-0005-0000-0000-0000C98E0000}"/>
    <cellStyle name="Normal 4 2 9 32 4" xfId="36565" xr:uid="{00000000-0005-0000-0000-0000CA8E0000}"/>
    <cellStyle name="Normal 4 2 9 33" xfId="36566" xr:uid="{00000000-0005-0000-0000-0000CB8E0000}"/>
    <cellStyle name="Normal 4 2 9 33 2" xfId="36567" xr:uid="{00000000-0005-0000-0000-0000CC8E0000}"/>
    <cellStyle name="Normal 4 2 9 33 3" xfId="36568" xr:uid="{00000000-0005-0000-0000-0000CD8E0000}"/>
    <cellStyle name="Normal 4 2 9 33 4" xfId="36569" xr:uid="{00000000-0005-0000-0000-0000CE8E0000}"/>
    <cellStyle name="Normal 4 2 9 34" xfId="36570" xr:uid="{00000000-0005-0000-0000-0000CF8E0000}"/>
    <cellStyle name="Normal 4 2 9 34 2" xfId="36571" xr:uid="{00000000-0005-0000-0000-0000D08E0000}"/>
    <cellStyle name="Normal 4 2 9 34 3" xfId="36572" xr:uid="{00000000-0005-0000-0000-0000D18E0000}"/>
    <cellStyle name="Normal 4 2 9 34 4" xfId="36573" xr:uid="{00000000-0005-0000-0000-0000D28E0000}"/>
    <cellStyle name="Normal 4 2 9 35" xfId="36574" xr:uid="{00000000-0005-0000-0000-0000D38E0000}"/>
    <cellStyle name="Normal 4 2 9 35 2" xfId="36575" xr:uid="{00000000-0005-0000-0000-0000D48E0000}"/>
    <cellStyle name="Normal 4 2 9 35 3" xfId="36576" xr:uid="{00000000-0005-0000-0000-0000D58E0000}"/>
    <cellStyle name="Normal 4 2 9 35 4" xfId="36577" xr:uid="{00000000-0005-0000-0000-0000D68E0000}"/>
    <cellStyle name="Normal 4 2 9 36" xfId="36578" xr:uid="{00000000-0005-0000-0000-0000D78E0000}"/>
    <cellStyle name="Normal 4 2 9 36 2" xfId="36579" xr:uid="{00000000-0005-0000-0000-0000D88E0000}"/>
    <cellStyle name="Normal 4 2 9 36 3" xfId="36580" xr:uid="{00000000-0005-0000-0000-0000D98E0000}"/>
    <cellStyle name="Normal 4 2 9 36 4" xfId="36581" xr:uid="{00000000-0005-0000-0000-0000DA8E0000}"/>
    <cellStyle name="Normal 4 2 9 37" xfId="36582" xr:uid="{00000000-0005-0000-0000-0000DB8E0000}"/>
    <cellStyle name="Normal 4 2 9 37 2" xfId="36583" xr:uid="{00000000-0005-0000-0000-0000DC8E0000}"/>
    <cellStyle name="Normal 4 2 9 37 3" xfId="36584" xr:uid="{00000000-0005-0000-0000-0000DD8E0000}"/>
    <cellStyle name="Normal 4 2 9 37 4" xfId="36585" xr:uid="{00000000-0005-0000-0000-0000DE8E0000}"/>
    <cellStyle name="Normal 4 2 9 38" xfId="36586" xr:uid="{00000000-0005-0000-0000-0000DF8E0000}"/>
    <cellStyle name="Normal 4 2 9 38 2" xfId="36587" xr:uid="{00000000-0005-0000-0000-0000E08E0000}"/>
    <cellStyle name="Normal 4 2 9 38 3" xfId="36588" xr:uid="{00000000-0005-0000-0000-0000E18E0000}"/>
    <cellStyle name="Normal 4 2 9 38 4" xfId="36589" xr:uid="{00000000-0005-0000-0000-0000E28E0000}"/>
    <cellStyle name="Normal 4 2 9 39" xfId="36590" xr:uid="{00000000-0005-0000-0000-0000E38E0000}"/>
    <cellStyle name="Normal 4 2 9 39 2" xfId="36591" xr:uid="{00000000-0005-0000-0000-0000E48E0000}"/>
    <cellStyle name="Normal 4 2 9 39 3" xfId="36592" xr:uid="{00000000-0005-0000-0000-0000E58E0000}"/>
    <cellStyle name="Normal 4 2 9 39 4" xfId="36593" xr:uid="{00000000-0005-0000-0000-0000E68E0000}"/>
    <cellStyle name="Normal 4 2 9 4" xfId="36594" xr:uid="{00000000-0005-0000-0000-0000E78E0000}"/>
    <cellStyle name="Normal 4 2 9 4 2" xfId="36595" xr:uid="{00000000-0005-0000-0000-0000E88E0000}"/>
    <cellStyle name="Normal 4 2 9 4 3" xfId="36596" xr:uid="{00000000-0005-0000-0000-0000E98E0000}"/>
    <cellStyle name="Normal 4 2 9 4 4" xfId="36597" xr:uid="{00000000-0005-0000-0000-0000EA8E0000}"/>
    <cellStyle name="Normal 4 2 9 40" xfId="36598" xr:uid="{00000000-0005-0000-0000-0000EB8E0000}"/>
    <cellStyle name="Normal 4 2 9 40 2" xfId="36599" xr:uid="{00000000-0005-0000-0000-0000EC8E0000}"/>
    <cellStyle name="Normal 4 2 9 40 3" xfId="36600" xr:uid="{00000000-0005-0000-0000-0000ED8E0000}"/>
    <cellStyle name="Normal 4 2 9 40 4" xfId="36601" xr:uid="{00000000-0005-0000-0000-0000EE8E0000}"/>
    <cellStyle name="Normal 4 2 9 41" xfId="36602" xr:uid="{00000000-0005-0000-0000-0000EF8E0000}"/>
    <cellStyle name="Normal 4 2 9 41 2" xfId="36603" xr:uid="{00000000-0005-0000-0000-0000F08E0000}"/>
    <cellStyle name="Normal 4 2 9 41 3" xfId="36604" xr:uid="{00000000-0005-0000-0000-0000F18E0000}"/>
    <cellStyle name="Normal 4 2 9 41 4" xfId="36605" xr:uid="{00000000-0005-0000-0000-0000F28E0000}"/>
    <cellStyle name="Normal 4 2 9 42" xfId="36606" xr:uid="{00000000-0005-0000-0000-0000F38E0000}"/>
    <cellStyle name="Normal 4 2 9 42 2" xfId="36607" xr:uid="{00000000-0005-0000-0000-0000F48E0000}"/>
    <cellStyle name="Normal 4 2 9 42 3" xfId="36608" xr:uid="{00000000-0005-0000-0000-0000F58E0000}"/>
    <cellStyle name="Normal 4 2 9 42 4" xfId="36609" xr:uid="{00000000-0005-0000-0000-0000F68E0000}"/>
    <cellStyle name="Normal 4 2 9 43" xfId="36610" xr:uid="{00000000-0005-0000-0000-0000F78E0000}"/>
    <cellStyle name="Normal 4 2 9 43 2" xfId="36611" xr:uid="{00000000-0005-0000-0000-0000F88E0000}"/>
    <cellStyle name="Normal 4 2 9 43 3" xfId="36612" xr:uid="{00000000-0005-0000-0000-0000F98E0000}"/>
    <cellStyle name="Normal 4 2 9 43 4" xfId="36613" xr:uid="{00000000-0005-0000-0000-0000FA8E0000}"/>
    <cellStyle name="Normal 4 2 9 44" xfId="36614" xr:uid="{00000000-0005-0000-0000-0000FB8E0000}"/>
    <cellStyle name="Normal 4 2 9 44 2" xfId="36615" xr:uid="{00000000-0005-0000-0000-0000FC8E0000}"/>
    <cellStyle name="Normal 4 2 9 44 3" xfId="36616" xr:uid="{00000000-0005-0000-0000-0000FD8E0000}"/>
    <cellStyle name="Normal 4 2 9 44 4" xfId="36617" xr:uid="{00000000-0005-0000-0000-0000FE8E0000}"/>
    <cellStyle name="Normal 4 2 9 45" xfId="36618" xr:uid="{00000000-0005-0000-0000-0000FF8E0000}"/>
    <cellStyle name="Normal 4 2 9 45 2" xfId="36619" xr:uid="{00000000-0005-0000-0000-0000008F0000}"/>
    <cellStyle name="Normal 4 2 9 45 3" xfId="36620" xr:uid="{00000000-0005-0000-0000-0000018F0000}"/>
    <cellStyle name="Normal 4 2 9 45 4" xfId="36621" xr:uid="{00000000-0005-0000-0000-0000028F0000}"/>
    <cellStyle name="Normal 4 2 9 46" xfId="36622" xr:uid="{00000000-0005-0000-0000-0000038F0000}"/>
    <cellStyle name="Normal 4 2 9 46 2" xfId="36623" xr:uid="{00000000-0005-0000-0000-0000048F0000}"/>
    <cellStyle name="Normal 4 2 9 46 3" xfId="36624" xr:uid="{00000000-0005-0000-0000-0000058F0000}"/>
    <cellStyle name="Normal 4 2 9 46 4" xfId="36625" xr:uid="{00000000-0005-0000-0000-0000068F0000}"/>
    <cellStyle name="Normal 4 2 9 47" xfId="36626" xr:uid="{00000000-0005-0000-0000-0000078F0000}"/>
    <cellStyle name="Normal 4 2 9 48" xfId="36627" xr:uid="{00000000-0005-0000-0000-0000088F0000}"/>
    <cellStyle name="Normal 4 2 9 49" xfId="36628" xr:uid="{00000000-0005-0000-0000-0000098F0000}"/>
    <cellStyle name="Normal 4 2 9 5" xfId="36629" xr:uid="{00000000-0005-0000-0000-00000A8F0000}"/>
    <cellStyle name="Normal 4 2 9 5 2" xfId="36630" xr:uid="{00000000-0005-0000-0000-00000B8F0000}"/>
    <cellStyle name="Normal 4 2 9 5 3" xfId="36631" xr:uid="{00000000-0005-0000-0000-00000C8F0000}"/>
    <cellStyle name="Normal 4 2 9 5 4" xfId="36632" xr:uid="{00000000-0005-0000-0000-00000D8F0000}"/>
    <cellStyle name="Normal 4 2 9 50" xfId="36633" xr:uid="{00000000-0005-0000-0000-00000E8F0000}"/>
    <cellStyle name="Normal 4 2 9 6" xfId="36634" xr:uid="{00000000-0005-0000-0000-00000F8F0000}"/>
    <cellStyle name="Normal 4 2 9 6 2" xfId="36635" xr:uid="{00000000-0005-0000-0000-0000108F0000}"/>
    <cellStyle name="Normal 4 2 9 6 3" xfId="36636" xr:uid="{00000000-0005-0000-0000-0000118F0000}"/>
    <cellStyle name="Normal 4 2 9 6 4" xfId="36637" xr:uid="{00000000-0005-0000-0000-0000128F0000}"/>
    <cellStyle name="Normal 4 2 9 7" xfId="36638" xr:uid="{00000000-0005-0000-0000-0000138F0000}"/>
    <cellStyle name="Normal 4 2 9 7 2" xfId="36639" xr:uid="{00000000-0005-0000-0000-0000148F0000}"/>
    <cellStyle name="Normal 4 2 9 7 3" xfId="36640" xr:uid="{00000000-0005-0000-0000-0000158F0000}"/>
    <cellStyle name="Normal 4 2 9 7 4" xfId="36641" xr:uid="{00000000-0005-0000-0000-0000168F0000}"/>
    <cellStyle name="Normal 4 2 9 8" xfId="36642" xr:uid="{00000000-0005-0000-0000-0000178F0000}"/>
    <cellStyle name="Normal 4 2 9 8 2" xfId="36643" xr:uid="{00000000-0005-0000-0000-0000188F0000}"/>
    <cellStyle name="Normal 4 2 9 8 3" xfId="36644" xr:uid="{00000000-0005-0000-0000-0000198F0000}"/>
    <cellStyle name="Normal 4 2 9 8 4" xfId="36645" xr:uid="{00000000-0005-0000-0000-00001A8F0000}"/>
    <cellStyle name="Normal 4 2 9 9" xfId="36646" xr:uid="{00000000-0005-0000-0000-00001B8F0000}"/>
    <cellStyle name="Normal 4 2 9 9 2" xfId="36647" xr:uid="{00000000-0005-0000-0000-00001C8F0000}"/>
    <cellStyle name="Normal 4 2 9 9 3" xfId="36648" xr:uid="{00000000-0005-0000-0000-00001D8F0000}"/>
    <cellStyle name="Normal 4 2 9 9 4" xfId="36649" xr:uid="{00000000-0005-0000-0000-00001E8F0000}"/>
    <cellStyle name="Normal 4 2 9_Annex-25(B)-1" xfId="36650" xr:uid="{00000000-0005-0000-0000-00001F8F0000}"/>
    <cellStyle name="Normal 4 2 90" xfId="36651" xr:uid="{00000000-0005-0000-0000-0000208F0000}"/>
    <cellStyle name="Normal 4 2 90 2" xfId="36652" xr:uid="{00000000-0005-0000-0000-0000218F0000}"/>
    <cellStyle name="Normal 4 2 91" xfId="36653" xr:uid="{00000000-0005-0000-0000-0000228F0000}"/>
    <cellStyle name="Normal 4 2 91 2" xfId="36654" xr:uid="{00000000-0005-0000-0000-0000238F0000}"/>
    <cellStyle name="Normal 4 2 92" xfId="36655" xr:uid="{00000000-0005-0000-0000-0000248F0000}"/>
    <cellStyle name="Normal 4 2 92 2" xfId="36656" xr:uid="{00000000-0005-0000-0000-0000258F0000}"/>
    <cellStyle name="Normal 4 2 93" xfId="36657" xr:uid="{00000000-0005-0000-0000-0000268F0000}"/>
    <cellStyle name="Normal 4 2 93 2" xfId="36658" xr:uid="{00000000-0005-0000-0000-0000278F0000}"/>
    <cellStyle name="Normal 4 2 94" xfId="36659" xr:uid="{00000000-0005-0000-0000-0000288F0000}"/>
    <cellStyle name="Normal 4 2 94 2" xfId="36660" xr:uid="{00000000-0005-0000-0000-0000298F0000}"/>
    <cellStyle name="Normal 4 2 95" xfId="36661" xr:uid="{00000000-0005-0000-0000-00002A8F0000}"/>
    <cellStyle name="Normal 4 2 95 2" xfId="36662" xr:uid="{00000000-0005-0000-0000-00002B8F0000}"/>
    <cellStyle name="Normal 4 2 96" xfId="36663" xr:uid="{00000000-0005-0000-0000-00002C8F0000}"/>
    <cellStyle name="Normal 4 2 96 2" xfId="36664" xr:uid="{00000000-0005-0000-0000-00002D8F0000}"/>
    <cellStyle name="Normal 4 2 97" xfId="36665" xr:uid="{00000000-0005-0000-0000-00002E8F0000}"/>
    <cellStyle name="Normal 4 2 97 2" xfId="36666" xr:uid="{00000000-0005-0000-0000-00002F8F0000}"/>
    <cellStyle name="Normal 4 2 98" xfId="36667" xr:uid="{00000000-0005-0000-0000-0000308F0000}"/>
    <cellStyle name="Normal 4 2 98 2" xfId="36668" xr:uid="{00000000-0005-0000-0000-0000318F0000}"/>
    <cellStyle name="Normal 4 2 99" xfId="36669" xr:uid="{00000000-0005-0000-0000-0000328F0000}"/>
    <cellStyle name="Normal 4 2 99 2" xfId="36670" xr:uid="{00000000-0005-0000-0000-0000338F0000}"/>
    <cellStyle name="Normal 4 2_Annex-25(B)-1" xfId="36671" xr:uid="{00000000-0005-0000-0000-0000348F0000}"/>
    <cellStyle name="Normal 4 20" xfId="36672" xr:uid="{00000000-0005-0000-0000-0000358F0000}"/>
    <cellStyle name="Normal 4 20 10" xfId="36673" xr:uid="{00000000-0005-0000-0000-0000368F0000}"/>
    <cellStyle name="Normal 4 20 10 2" xfId="36674" xr:uid="{00000000-0005-0000-0000-0000378F0000}"/>
    <cellStyle name="Normal 4 20 10 3" xfId="36675" xr:uid="{00000000-0005-0000-0000-0000388F0000}"/>
    <cellStyle name="Normal 4 20 10 4" xfId="36676" xr:uid="{00000000-0005-0000-0000-0000398F0000}"/>
    <cellStyle name="Normal 4 20 11" xfId="36677" xr:uid="{00000000-0005-0000-0000-00003A8F0000}"/>
    <cellStyle name="Normal 4 20 11 2" xfId="36678" xr:uid="{00000000-0005-0000-0000-00003B8F0000}"/>
    <cellStyle name="Normal 4 20 11 3" xfId="36679" xr:uid="{00000000-0005-0000-0000-00003C8F0000}"/>
    <cellStyle name="Normal 4 20 11 4" xfId="36680" xr:uid="{00000000-0005-0000-0000-00003D8F0000}"/>
    <cellStyle name="Normal 4 20 12" xfId="36681" xr:uid="{00000000-0005-0000-0000-00003E8F0000}"/>
    <cellStyle name="Normal 4 20 12 2" xfId="36682" xr:uid="{00000000-0005-0000-0000-00003F8F0000}"/>
    <cellStyle name="Normal 4 20 12 3" xfId="36683" xr:uid="{00000000-0005-0000-0000-0000408F0000}"/>
    <cellStyle name="Normal 4 20 12 4" xfId="36684" xr:uid="{00000000-0005-0000-0000-0000418F0000}"/>
    <cellStyle name="Normal 4 20 13" xfId="36685" xr:uid="{00000000-0005-0000-0000-0000428F0000}"/>
    <cellStyle name="Normal 4 20 13 2" xfId="36686" xr:uid="{00000000-0005-0000-0000-0000438F0000}"/>
    <cellStyle name="Normal 4 20 13 3" xfId="36687" xr:uid="{00000000-0005-0000-0000-0000448F0000}"/>
    <cellStyle name="Normal 4 20 13 4" xfId="36688" xr:uid="{00000000-0005-0000-0000-0000458F0000}"/>
    <cellStyle name="Normal 4 20 14" xfId="36689" xr:uid="{00000000-0005-0000-0000-0000468F0000}"/>
    <cellStyle name="Normal 4 20 14 2" xfId="36690" xr:uid="{00000000-0005-0000-0000-0000478F0000}"/>
    <cellStyle name="Normal 4 20 14 3" xfId="36691" xr:uid="{00000000-0005-0000-0000-0000488F0000}"/>
    <cellStyle name="Normal 4 20 14 4" xfId="36692" xr:uid="{00000000-0005-0000-0000-0000498F0000}"/>
    <cellStyle name="Normal 4 20 15" xfId="36693" xr:uid="{00000000-0005-0000-0000-00004A8F0000}"/>
    <cellStyle name="Normal 4 20 15 2" xfId="36694" xr:uid="{00000000-0005-0000-0000-00004B8F0000}"/>
    <cellStyle name="Normal 4 20 15 3" xfId="36695" xr:uid="{00000000-0005-0000-0000-00004C8F0000}"/>
    <cellStyle name="Normal 4 20 15 4" xfId="36696" xr:uid="{00000000-0005-0000-0000-00004D8F0000}"/>
    <cellStyle name="Normal 4 20 16" xfId="36697" xr:uid="{00000000-0005-0000-0000-00004E8F0000}"/>
    <cellStyle name="Normal 4 20 16 2" xfId="36698" xr:uid="{00000000-0005-0000-0000-00004F8F0000}"/>
    <cellStyle name="Normal 4 20 16 3" xfId="36699" xr:uid="{00000000-0005-0000-0000-0000508F0000}"/>
    <cellStyle name="Normal 4 20 16 4" xfId="36700" xr:uid="{00000000-0005-0000-0000-0000518F0000}"/>
    <cellStyle name="Normal 4 20 17" xfId="36701" xr:uid="{00000000-0005-0000-0000-0000528F0000}"/>
    <cellStyle name="Normal 4 20 17 2" xfId="36702" xr:uid="{00000000-0005-0000-0000-0000538F0000}"/>
    <cellStyle name="Normal 4 20 17 3" xfId="36703" xr:uid="{00000000-0005-0000-0000-0000548F0000}"/>
    <cellStyle name="Normal 4 20 17 4" xfId="36704" xr:uid="{00000000-0005-0000-0000-0000558F0000}"/>
    <cellStyle name="Normal 4 20 18" xfId="36705" xr:uid="{00000000-0005-0000-0000-0000568F0000}"/>
    <cellStyle name="Normal 4 20 18 2" xfId="36706" xr:uid="{00000000-0005-0000-0000-0000578F0000}"/>
    <cellStyle name="Normal 4 20 18 3" xfId="36707" xr:uid="{00000000-0005-0000-0000-0000588F0000}"/>
    <cellStyle name="Normal 4 20 18 4" xfId="36708" xr:uid="{00000000-0005-0000-0000-0000598F0000}"/>
    <cellStyle name="Normal 4 20 19" xfId="36709" xr:uid="{00000000-0005-0000-0000-00005A8F0000}"/>
    <cellStyle name="Normal 4 20 19 2" xfId="36710" xr:uid="{00000000-0005-0000-0000-00005B8F0000}"/>
    <cellStyle name="Normal 4 20 19 3" xfId="36711" xr:uid="{00000000-0005-0000-0000-00005C8F0000}"/>
    <cellStyle name="Normal 4 20 19 4" xfId="36712" xr:uid="{00000000-0005-0000-0000-00005D8F0000}"/>
    <cellStyle name="Normal 4 20 2" xfId="36713" xr:uid="{00000000-0005-0000-0000-00005E8F0000}"/>
    <cellStyle name="Normal 4 20 2 2" xfId="36714" xr:uid="{00000000-0005-0000-0000-00005F8F0000}"/>
    <cellStyle name="Normal 4 20 2 3" xfId="36715" xr:uid="{00000000-0005-0000-0000-0000608F0000}"/>
    <cellStyle name="Normal 4 20 2 4" xfId="36716" xr:uid="{00000000-0005-0000-0000-0000618F0000}"/>
    <cellStyle name="Normal 4 20 20" xfId="36717" xr:uid="{00000000-0005-0000-0000-0000628F0000}"/>
    <cellStyle name="Normal 4 20 20 2" xfId="36718" xr:uid="{00000000-0005-0000-0000-0000638F0000}"/>
    <cellStyle name="Normal 4 20 20 3" xfId="36719" xr:uid="{00000000-0005-0000-0000-0000648F0000}"/>
    <cellStyle name="Normal 4 20 20 4" xfId="36720" xr:uid="{00000000-0005-0000-0000-0000658F0000}"/>
    <cellStyle name="Normal 4 20 21" xfId="36721" xr:uid="{00000000-0005-0000-0000-0000668F0000}"/>
    <cellStyle name="Normal 4 20 21 2" xfId="36722" xr:uid="{00000000-0005-0000-0000-0000678F0000}"/>
    <cellStyle name="Normal 4 20 21 3" xfId="36723" xr:uid="{00000000-0005-0000-0000-0000688F0000}"/>
    <cellStyle name="Normal 4 20 21 4" xfId="36724" xr:uid="{00000000-0005-0000-0000-0000698F0000}"/>
    <cellStyle name="Normal 4 20 22" xfId="36725" xr:uid="{00000000-0005-0000-0000-00006A8F0000}"/>
    <cellStyle name="Normal 4 20 22 2" xfId="36726" xr:uid="{00000000-0005-0000-0000-00006B8F0000}"/>
    <cellStyle name="Normal 4 20 22 3" xfId="36727" xr:uid="{00000000-0005-0000-0000-00006C8F0000}"/>
    <cellStyle name="Normal 4 20 22 4" xfId="36728" xr:uid="{00000000-0005-0000-0000-00006D8F0000}"/>
    <cellStyle name="Normal 4 20 23" xfId="36729" xr:uid="{00000000-0005-0000-0000-00006E8F0000}"/>
    <cellStyle name="Normal 4 20 23 2" xfId="36730" xr:uid="{00000000-0005-0000-0000-00006F8F0000}"/>
    <cellStyle name="Normal 4 20 23 3" xfId="36731" xr:uid="{00000000-0005-0000-0000-0000708F0000}"/>
    <cellStyle name="Normal 4 20 23 4" xfId="36732" xr:uid="{00000000-0005-0000-0000-0000718F0000}"/>
    <cellStyle name="Normal 4 20 24" xfId="36733" xr:uid="{00000000-0005-0000-0000-0000728F0000}"/>
    <cellStyle name="Normal 4 20 24 2" xfId="36734" xr:uid="{00000000-0005-0000-0000-0000738F0000}"/>
    <cellStyle name="Normal 4 20 24 3" xfId="36735" xr:uid="{00000000-0005-0000-0000-0000748F0000}"/>
    <cellStyle name="Normal 4 20 24 4" xfId="36736" xr:uid="{00000000-0005-0000-0000-0000758F0000}"/>
    <cellStyle name="Normal 4 20 25" xfId="36737" xr:uid="{00000000-0005-0000-0000-0000768F0000}"/>
    <cellStyle name="Normal 4 20 25 2" xfId="36738" xr:uid="{00000000-0005-0000-0000-0000778F0000}"/>
    <cellStyle name="Normal 4 20 25 3" xfId="36739" xr:uid="{00000000-0005-0000-0000-0000788F0000}"/>
    <cellStyle name="Normal 4 20 25 4" xfId="36740" xr:uid="{00000000-0005-0000-0000-0000798F0000}"/>
    <cellStyle name="Normal 4 20 26" xfId="36741" xr:uid="{00000000-0005-0000-0000-00007A8F0000}"/>
    <cellStyle name="Normal 4 20 26 2" xfId="36742" xr:uid="{00000000-0005-0000-0000-00007B8F0000}"/>
    <cellStyle name="Normal 4 20 26 3" xfId="36743" xr:uid="{00000000-0005-0000-0000-00007C8F0000}"/>
    <cellStyle name="Normal 4 20 26 4" xfId="36744" xr:uid="{00000000-0005-0000-0000-00007D8F0000}"/>
    <cellStyle name="Normal 4 20 27" xfId="36745" xr:uid="{00000000-0005-0000-0000-00007E8F0000}"/>
    <cellStyle name="Normal 4 20 27 2" xfId="36746" xr:uid="{00000000-0005-0000-0000-00007F8F0000}"/>
    <cellStyle name="Normal 4 20 27 3" xfId="36747" xr:uid="{00000000-0005-0000-0000-0000808F0000}"/>
    <cellStyle name="Normal 4 20 27 4" xfId="36748" xr:uid="{00000000-0005-0000-0000-0000818F0000}"/>
    <cellStyle name="Normal 4 20 28" xfId="36749" xr:uid="{00000000-0005-0000-0000-0000828F0000}"/>
    <cellStyle name="Normal 4 20 28 2" xfId="36750" xr:uid="{00000000-0005-0000-0000-0000838F0000}"/>
    <cellStyle name="Normal 4 20 28 3" xfId="36751" xr:uid="{00000000-0005-0000-0000-0000848F0000}"/>
    <cellStyle name="Normal 4 20 28 4" xfId="36752" xr:uid="{00000000-0005-0000-0000-0000858F0000}"/>
    <cellStyle name="Normal 4 20 29" xfId="36753" xr:uid="{00000000-0005-0000-0000-0000868F0000}"/>
    <cellStyle name="Normal 4 20 29 2" xfId="36754" xr:uid="{00000000-0005-0000-0000-0000878F0000}"/>
    <cellStyle name="Normal 4 20 29 3" xfId="36755" xr:uid="{00000000-0005-0000-0000-0000888F0000}"/>
    <cellStyle name="Normal 4 20 29 4" xfId="36756" xr:uid="{00000000-0005-0000-0000-0000898F0000}"/>
    <cellStyle name="Normal 4 20 3" xfId="36757" xr:uid="{00000000-0005-0000-0000-00008A8F0000}"/>
    <cellStyle name="Normal 4 20 3 2" xfId="36758" xr:uid="{00000000-0005-0000-0000-00008B8F0000}"/>
    <cellStyle name="Normal 4 20 3 3" xfId="36759" xr:uid="{00000000-0005-0000-0000-00008C8F0000}"/>
    <cellStyle name="Normal 4 20 3 4" xfId="36760" xr:uid="{00000000-0005-0000-0000-00008D8F0000}"/>
    <cellStyle name="Normal 4 20 30" xfId="36761" xr:uid="{00000000-0005-0000-0000-00008E8F0000}"/>
    <cellStyle name="Normal 4 20 30 2" xfId="36762" xr:uid="{00000000-0005-0000-0000-00008F8F0000}"/>
    <cellStyle name="Normal 4 20 30 3" xfId="36763" xr:uid="{00000000-0005-0000-0000-0000908F0000}"/>
    <cellStyle name="Normal 4 20 30 4" xfId="36764" xr:uid="{00000000-0005-0000-0000-0000918F0000}"/>
    <cellStyle name="Normal 4 20 31" xfId="36765" xr:uid="{00000000-0005-0000-0000-0000928F0000}"/>
    <cellStyle name="Normal 4 20 31 2" xfId="36766" xr:uid="{00000000-0005-0000-0000-0000938F0000}"/>
    <cellStyle name="Normal 4 20 31 3" xfId="36767" xr:uid="{00000000-0005-0000-0000-0000948F0000}"/>
    <cellStyle name="Normal 4 20 31 4" xfId="36768" xr:uid="{00000000-0005-0000-0000-0000958F0000}"/>
    <cellStyle name="Normal 4 20 32" xfId="36769" xr:uid="{00000000-0005-0000-0000-0000968F0000}"/>
    <cellStyle name="Normal 4 20 32 2" xfId="36770" xr:uid="{00000000-0005-0000-0000-0000978F0000}"/>
    <cellStyle name="Normal 4 20 32 3" xfId="36771" xr:uid="{00000000-0005-0000-0000-0000988F0000}"/>
    <cellStyle name="Normal 4 20 32 4" xfId="36772" xr:uid="{00000000-0005-0000-0000-0000998F0000}"/>
    <cellStyle name="Normal 4 20 33" xfId="36773" xr:uid="{00000000-0005-0000-0000-00009A8F0000}"/>
    <cellStyle name="Normal 4 20 33 2" xfId="36774" xr:uid="{00000000-0005-0000-0000-00009B8F0000}"/>
    <cellStyle name="Normal 4 20 33 3" xfId="36775" xr:uid="{00000000-0005-0000-0000-00009C8F0000}"/>
    <cellStyle name="Normal 4 20 33 4" xfId="36776" xr:uid="{00000000-0005-0000-0000-00009D8F0000}"/>
    <cellStyle name="Normal 4 20 34" xfId="36777" xr:uid="{00000000-0005-0000-0000-00009E8F0000}"/>
    <cellStyle name="Normal 4 20 34 2" xfId="36778" xr:uid="{00000000-0005-0000-0000-00009F8F0000}"/>
    <cellStyle name="Normal 4 20 34 3" xfId="36779" xr:uid="{00000000-0005-0000-0000-0000A08F0000}"/>
    <cellStyle name="Normal 4 20 34 4" xfId="36780" xr:uid="{00000000-0005-0000-0000-0000A18F0000}"/>
    <cellStyle name="Normal 4 20 35" xfId="36781" xr:uid="{00000000-0005-0000-0000-0000A28F0000}"/>
    <cellStyle name="Normal 4 20 35 2" xfId="36782" xr:uid="{00000000-0005-0000-0000-0000A38F0000}"/>
    <cellStyle name="Normal 4 20 35 3" xfId="36783" xr:uid="{00000000-0005-0000-0000-0000A48F0000}"/>
    <cellStyle name="Normal 4 20 35 4" xfId="36784" xr:uid="{00000000-0005-0000-0000-0000A58F0000}"/>
    <cellStyle name="Normal 4 20 36" xfId="36785" xr:uid="{00000000-0005-0000-0000-0000A68F0000}"/>
    <cellStyle name="Normal 4 20 36 2" xfId="36786" xr:uid="{00000000-0005-0000-0000-0000A78F0000}"/>
    <cellStyle name="Normal 4 20 36 3" xfId="36787" xr:uid="{00000000-0005-0000-0000-0000A88F0000}"/>
    <cellStyle name="Normal 4 20 36 4" xfId="36788" xr:uid="{00000000-0005-0000-0000-0000A98F0000}"/>
    <cellStyle name="Normal 4 20 37" xfId="36789" xr:uid="{00000000-0005-0000-0000-0000AA8F0000}"/>
    <cellStyle name="Normal 4 20 37 2" xfId="36790" xr:uid="{00000000-0005-0000-0000-0000AB8F0000}"/>
    <cellStyle name="Normal 4 20 37 3" xfId="36791" xr:uid="{00000000-0005-0000-0000-0000AC8F0000}"/>
    <cellStyle name="Normal 4 20 37 4" xfId="36792" xr:uid="{00000000-0005-0000-0000-0000AD8F0000}"/>
    <cellStyle name="Normal 4 20 38" xfId="36793" xr:uid="{00000000-0005-0000-0000-0000AE8F0000}"/>
    <cellStyle name="Normal 4 20 38 2" xfId="36794" xr:uid="{00000000-0005-0000-0000-0000AF8F0000}"/>
    <cellStyle name="Normal 4 20 38 3" xfId="36795" xr:uid="{00000000-0005-0000-0000-0000B08F0000}"/>
    <cellStyle name="Normal 4 20 38 4" xfId="36796" xr:uid="{00000000-0005-0000-0000-0000B18F0000}"/>
    <cellStyle name="Normal 4 20 39" xfId="36797" xr:uid="{00000000-0005-0000-0000-0000B28F0000}"/>
    <cellStyle name="Normal 4 20 39 2" xfId="36798" xr:uid="{00000000-0005-0000-0000-0000B38F0000}"/>
    <cellStyle name="Normal 4 20 39 3" xfId="36799" xr:uid="{00000000-0005-0000-0000-0000B48F0000}"/>
    <cellStyle name="Normal 4 20 39 4" xfId="36800" xr:uid="{00000000-0005-0000-0000-0000B58F0000}"/>
    <cellStyle name="Normal 4 20 4" xfId="36801" xr:uid="{00000000-0005-0000-0000-0000B68F0000}"/>
    <cellStyle name="Normal 4 20 4 2" xfId="36802" xr:uid="{00000000-0005-0000-0000-0000B78F0000}"/>
    <cellStyle name="Normal 4 20 4 3" xfId="36803" xr:uid="{00000000-0005-0000-0000-0000B88F0000}"/>
    <cellStyle name="Normal 4 20 4 4" xfId="36804" xr:uid="{00000000-0005-0000-0000-0000B98F0000}"/>
    <cellStyle name="Normal 4 20 40" xfId="36805" xr:uid="{00000000-0005-0000-0000-0000BA8F0000}"/>
    <cellStyle name="Normal 4 20 40 2" xfId="36806" xr:uid="{00000000-0005-0000-0000-0000BB8F0000}"/>
    <cellStyle name="Normal 4 20 40 3" xfId="36807" xr:uid="{00000000-0005-0000-0000-0000BC8F0000}"/>
    <cellStyle name="Normal 4 20 40 4" xfId="36808" xr:uid="{00000000-0005-0000-0000-0000BD8F0000}"/>
    <cellStyle name="Normal 4 20 41" xfId="36809" xr:uid="{00000000-0005-0000-0000-0000BE8F0000}"/>
    <cellStyle name="Normal 4 20 41 2" xfId="36810" xr:uid="{00000000-0005-0000-0000-0000BF8F0000}"/>
    <cellStyle name="Normal 4 20 41 3" xfId="36811" xr:uid="{00000000-0005-0000-0000-0000C08F0000}"/>
    <cellStyle name="Normal 4 20 41 4" xfId="36812" xr:uid="{00000000-0005-0000-0000-0000C18F0000}"/>
    <cellStyle name="Normal 4 20 42" xfId="36813" xr:uid="{00000000-0005-0000-0000-0000C28F0000}"/>
    <cellStyle name="Normal 4 20 42 2" xfId="36814" xr:uid="{00000000-0005-0000-0000-0000C38F0000}"/>
    <cellStyle name="Normal 4 20 42 3" xfId="36815" xr:uid="{00000000-0005-0000-0000-0000C48F0000}"/>
    <cellStyle name="Normal 4 20 42 4" xfId="36816" xr:uid="{00000000-0005-0000-0000-0000C58F0000}"/>
    <cellStyle name="Normal 4 20 43" xfId="36817" xr:uid="{00000000-0005-0000-0000-0000C68F0000}"/>
    <cellStyle name="Normal 4 20 43 2" xfId="36818" xr:uid="{00000000-0005-0000-0000-0000C78F0000}"/>
    <cellStyle name="Normal 4 20 43 3" xfId="36819" xr:uid="{00000000-0005-0000-0000-0000C88F0000}"/>
    <cellStyle name="Normal 4 20 43 4" xfId="36820" xr:uid="{00000000-0005-0000-0000-0000C98F0000}"/>
    <cellStyle name="Normal 4 20 44" xfId="36821" xr:uid="{00000000-0005-0000-0000-0000CA8F0000}"/>
    <cellStyle name="Normal 4 20 44 2" xfId="36822" xr:uid="{00000000-0005-0000-0000-0000CB8F0000}"/>
    <cellStyle name="Normal 4 20 44 3" xfId="36823" xr:uid="{00000000-0005-0000-0000-0000CC8F0000}"/>
    <cellStyle name="Normal 4 20 44 4" xfId="36824" xr:uid="{00000000-0005-0000-0000-0000CD8F0000}"/>
    <cellStyle name="Normal 4 20 45" xfId="36825" xr:uid="{00000000-0005-0000-0000-0000CE8F0000}"/>
    <cellStyle name="Normal 4 20 45 2" xfId="36826" xr:uid="{00000000-0005-0000-0000-0000CF8F0000}"/>
    <cellStyle name="Normal 4 20 45 3" xfId="36827" xr:uid="{00000000-0005-0000-0000-0000D08F0000}"/>
    <cellStyle name="Normal 4 20 45 4" xfId="36828" xr:uid="{00000000-0005-0000-0000-0000D18F0000}"/>
    <cellStyle name="Normal 4 20 46" xfId="36829" xr:uid="{00000000-0005-0000-0000-0000D28F0000}"/>
    <cellStyle name="Normal 4 20 46 2" xfId="36830" xr:uid="{00000000-0005-0000-0000-0000D38F0000}"/>
    <cellStyle name="Normal 4 20 46 3" xfId="36831" xr:uid="{00000000-0005-0000-0000-0000D48F0000}"/>
    <cellStyle name="Normal 4 20 46 4" xfId="36832" xr:uid="{00000000-0005-0000-0000-0000D58F0000}"/>
    <cellStyle name="Normal 4 20 47" xfId="36833" xr:uid="{00000000-0005-0000-0000-0000D68F0000}"/>
    <cellStyle name="Normal 4 20 48" xfId="36834" xr:uid="{00000000-0005-0000-0000-0000D78F0000}"/>
    <cellStyle name="Normal 4 20 49" xfId="36835" xr:uid="{00000000-0005-0000-0000-0000D88F0000}"/>
    <cellStyle name="Normal 4 20 5" xfId="36836" xr:uid="{00000000-0005-0000-0000-0000D98F0000}"/>
    <cellStyle name="Normal 4 20 5 2" xfId="36837" xr:uid="{00000000-0005-0000-0000-0000DA8F0000}"/>
    <cellStyle name="Normal 4 20 5 3" xfId="36838" xr:uid="{00000000-0005-0000-0000-0000DB8F0000}"/>
    <cellStyle name="Normal 4 20 5 4" xfId="36839" xr:uid="{00000000-0005-0000-0000-0000DC8F0000}"/>
    <cellStyle name="Normal 4 20 50" xfId="36840" xr:uid="{00000000-0005-0000-0000-0000DD8F0000}"/>
    <cellStyle name="Normal 4 20 51" xfId="36841" xr:uid="{00000000-0005-0000-0000-0000DE8F0000}"/>
    <cellStyle name="Normal 4 20 52" xfId="36842" xr:uid="{00000000-0005-0000-0000-0000DF8F0000}"/>
    <cellStyle name="Normal 4 20 53" xfId="36843" xr:uid="{00000000-0005-0000-0000-0000E08F0000}"/>
    <cellStyle name="Normal 4 20 54" xfId="36844" xr:uid="{00000000-0005-0000-0000-0000E18F0000}"/>
    <cellStyle name="Normal 4 20 55" xfId="36845" xr:uid="{00000000-0005-0000-0000-0000E28F0000}"/>
    <cellStyle name="Normal 4 20 56" xfId="36846" xr:uid="{00000000-0005-0000-0000-0000E38F0000}"/>
    <cellStyle name="Normal 4 20 57" xfId="36847" xr:uid="{00000000-0005-0000-0000-0000E48F0000}"/>
    <cellStyle name="Normal 4 20 58" xfId="36848" xr:uid="{00000000-0005-0000-0000-0000E58F0000}"/>
    <cellStyle name="Normal 4 20 59" xfId="36849" xr:uid="{00000000-0005-0000-0000-0000E68F0000}"/>
    <cellStyle name="Normal 4 20 6" xfId="36850" xr:uid="{00000000-0005-0000-0000-0000E78F0000}"/>
    <cellStyle name="Normal 4 20 6 2" xfId="36851" xr:uid="{00000000-0005-0000-0000-0000E88F0000}"/>
    <cellStyle name="Normal 4 20 6 3" xfId="36852" xr:uid="{00000000-0005-0000-0000-0000E98F0000}"/>
    <cellStyle name="Normal 4 20 6 4" xfId="36853" xr:uid="{00000000-0005-0000-0000-0000EA8F0000}"/>
    <cellStyle name="Normal 4 20 60" xfId="36854" xr:uid="{00000000-0005-0000-0000-0000EB8F0000}"/>
    <cellStyle name="Normal 4 20 61" xfId="36855" xr:uid="{00000000-0005-0000-0000-0000EC8F0000}"/>
    <cellStyle name="Normal 4 20 62" xfId="36856" xr:uid="{00000000-0005-0000-0000-0000ED8F0000}"/>
    <cellStyle name="Normal 4 20 7" xfId="36857" xr:uid="{00000000-0005-0000-0000-0000EE8F0000}"/>
    <cellStyle name="Normal 4 20 7 2" xfId="36858" xr:uid="{00000000-0005-0000-0000-0000EF8F0000}"/>
    <cellStyle name="Normal 4 20 7 3" xfId="36859" xr:uid="{00000000-0005-0000-0000-0000F08F0000}"/>
    <cellStyle name="Normal 4 20 7 4" xfId="36860" xr:uid="{00000000-0005-0000-0000-0000F18F0000}"/>
    <cellStyle name="Normal 4 20 8" xfId="36861" xr:uid="{00000000-0005-0000-0000-0000F28F0000}"/>
    <cellStyle name="Normal 4 20 8 2" xfId="36862" xr:uid="{00000000-0005-0000-0000-0000F38F0000}"/>
    <cellStyle name="Normal 4 20 8 3" xfId="36863" xr:uid="{00000000-0005-0000-0000-0000F48F0000}"/>
    <cellStyle name="Normal 4 20 8 4" xfId="36864" xr:uid="{00000000-0005-0000-0000-0000F58F0000}"/>
    <cellStyle name="Normal 4 20 9" xfId="36865" xr:uid="{00000000-0005-0000-0000-0000F68F0000}"/>
    <cellStyle name="Normal 4 20 9 2" xfId="36866" xr:uid="{00000000-0005-0000-0000-0000F78F0000}"/>
    <cellStyle name="Normal 4 20 9 3" xfId="36867" xr:uid="{00000000-0005-0000-0000-0000F88F0000}"/>
    <cellStyle name="Normal 4 20 9 4" xfId="36868" xr:uid="{00000000-0005-0000-0000-0000F98F0000}"/>
    <cellStyle name="Normal 4 20_Annex-25(B)-1" xfId="36869" xr:uid="{00000000-0005-0000-0000-0000FA8F0000}"/>
    <cellStyle name="Normal 4 21" xfId="36870" xr:uid="{00000000-0005-0000-0000-0000FB8F0000}"/>
    <cellStyle name="Normal 4 21 10" xfId="36871" xr:uid="{00000000-0005-0000-0000-0000FC8F0000}"/>
    <cellStyle name="Normal 4 21 10 2" xfId="36872" xr:uid="{00000000-0005-0000-0000-0000FD8F0000}"/>
    <cellStyle name="Normal 4 21 10 3" xfId="36873" xr:uid="{00000000-0005-0000-0000-0000FE8F0000}"/>
    <cellStyle name="Normal 4 21 10 4" xfId="36874" xr:uid="{00000000-0005-0000-0000-0000FF8F0000}"/>
    <cellStyle name="Normal 4 21 11" xfId="36875" xr:uid="{00000000-0005-0000-0000-000000900000}"/>
    <cellStyle name="Normal 4 21 11 2" xfId="36876" xr:uid="{00000000-0005-0000-0000-000001900000}"/>
    <cellStyle name="Normal 4 21 11 3" xfId="36877" xr:uid="{00000000-0005-0000-0000-000002900000}"/>
    <cellStyle name="Normal 4 21 11 4" xfId="36878" xr:uid="{00000000-0005-0000-0000-000003900000}"/>
    <cellStyle name="Normal 4 21 12" xfId="36879" xr:uid="{00000000-0005-0000-0000-000004900000}"/>
    <cellStyle name="Normal 4 21 12 2" xfId="36880" xr:uid="{00000000-0005-0000-0000-000005900000}"/>
    <cellStyle name="Normal 4 21 12 3" xfId="36881" xr:uid="{00000000-0005-0000-0000-000006900000}"/>
    <cellStyle name="Normal 4 21 12 4" xfId="36882" xr:uid="{00000000-0005-0000-0000-000007900000}"/>
    <cellStyle name="Normal 4 21 13" xfId="36883" xr:uid="{00000000-0005-0000-0000-000008900000}"/>
    <cellStyle name="Normal 4 21 13 2" xfId="36884" xr:uid="{00000000-0005-0000-0000-000009900000}"/>
    <cellStyle name="Normal 4 21 13 3" xfId="36885" xr:uid="{00000000-0005-0000-0000-00000A900000}"/>
    <cellStyle name="Normal 4 21 13 4" xfId="36886" xr:uid="{00000000-0005-0000-0000-00000B900000}"/>
    <cellStyle name="Normal 4 21 14" xfId="36887" xr:uid="{00000000-0005-0000-0000-00000C900000}"/>
    <cellStyle name="Normal 4 21 14 2" xfId="36888" xr:uid="{00000000-0005-0000-0000-00000D900000}"/>
    <cellStyle name="Normal 4 21 14 3" xfId="36889" xr:uid="{00000000-0005-0000-0000-00000E900000}"/>
    <cellStyle name="Normal 4 21 14 4" xfId="36890" xr:uid="{00000000-0005-0000-0000-00000F900000}"/>
    <cellStyle name="Normal 4 21 15" xfId="36891" xr:uid="{00000000-0005-0000-0000-000010900000}"/>
    <cellStyle name="Normal 4 21 15 2" xfId="36892" xr:uid="{00000000-0005-0000-0000-000011900000}"/>
    <cellStyle name="Normal 4 21 15 3" xfId="36893" xr:uid="{00000000-0005-0000-0000-000012900000}"/>
    <cellStyle name="Normal 4 21 15 4" xfId="36894" xr:uid="{00000000-0005-0000-0000-000013900000}"/>
    <cellStyle name="Normal 4 21 16" xfId="36895" xr:uid="{00000000-0005-0000-0000-000014900000}"/>
    <cellStyle name="Normal 4 21 16 2" xfId="36896" xr:uid="{00000000-0005-0000-0000-000015900000}"/>
    <cellStyle name="Normal 4 21 16 3" xfId="36897" xr:uid="{00000000-0005-0000-0000-000016900000}"/>
    <cellStyle name="Normal 4 21 16 4" xfId="36898" xr:uid="{00000000-0005-0000-0000-000017900000}"/>
    <cellStyle name="Normal 4 21 17" xfId="36899" xr:uid="{00000000-0005-0000-0000-000018900000}"/>
    <cellStyle name="Normal 4 21 17 2" xfId="36900" xr:uid="{00000000-0005-0000-0000-000019900000}"/>
    <cellStyle name="Normal 4 21 17 3" xfId="36901" xr:uid="{00000000-0005-0000-0000-00001A900000}"/>
    <cellStyle name="Normal 4 21 17 4" xfId="36902" xr:uid="{00000000-0005-0000-0000-00001B900000}"/>
    <cellStyle name="Normal 4 21 18" xfId="36903" xr:uid="{00000000-0005-0000-0000-00001C900000}"/>
    <cellStyle name="Normal 4 21 18 2" xfId="36904" xr:uid="{00000000-0005-0000-0000-00001D900000}"/>
    <cellStyle name="Normal 4 21 18 3" xfId="36905" xr:uid="{00000000-0005-0000-0000-00001E900000}"/>
    <cellStyle name="Normal 4 21 18 4" xfId="36906" xr:uid="{00000000-0005-0000-0000-00001F900000}"/>
    <cellStyle name="Normal 4 21 19" xfId="36907" xr:uid="{00000000-0005-0000-0000-000020900000}"/>
    <cellStyle name="Normal 4 21 19 2" xfId="36908" xr:uid="{00000000-0005-0000-0000-000021900000}"/>
    <cellStyle name="Normal 4 21 19 3" xfId="36909" xr:uid="{00000000-0005-0000-0000-000022900000}"/>
    <cellStyle name="Normal 4 21 19 4" xfId="36910" xr:uid="{00000000-0005-0000-0000-000023900000}"/>
    <cellStyle name="Normal 4 21 2" xfId="36911" xr:uid="{00000000-0005-0000-0000-000024900000}"/>
    <cellStyle name="Normal 4 21 2 2" xfId="36912" xr:uid="{00000000-0005-0000-0000-000025900000}"/>
    <cellStyle name="Normal 4 21 2 3" xfId="36913" xr:uid="{00000000-0005-0000-0000-000026900000}"/>
    <cellStyle name="Normal 4 21 2 4" xfId="36914" xr:uid="{00000000-0005-0000-0000-000027900000}"/>
    <cellStyle name="Normal 4 21 20" xfId="36915" xr:uid="{00000000-0005-0000-0000-000028900000}"/>
    <cellStyle name="Normal 4 21 20 2" xfId="36916" xr:uid="{00000000-0005-0000-0000-000029900000}"/>
    <cellStyle name="Normal 4 21 20 3" xfId="36917" xr:uid="{00000000-0005-0000-0000-00002A900000}"/>
    <cellStyle name="Normal 4 21 20 4" xfId="36918" xr:uid="{00000000-0005-0000-0000-00002B900000}"/>
    <cellStyle name="Normal 4 21 21" xfId="36919" xr:uid="{00000000-0005-0000-0000-00002C900000}"/>
    <cellStyle name="Normal 4 21 21 2" xfId="36920" xr:uid="{00000000-0005-0000-0000-00002D900000}"/>
    <cellStyle name="Normal 4 21 21 3" xfId="36921" xr:uid="{00000000-0005-0000-0000-00002E900000}"/>
    <cellStyle name="Normal 4 21 21 4" xfId="36922" xr:uid="{00000000-0005-0000-0000-00002F900000}"/>
    <cellStyle name="Normal 4 21 22" xfId="36923" xr:uid="{00000000-0005-0000-0000-000030900000}"/>
    <cellStyle name="Normal 4 21 22 2" xfId="36924" xr:uid="{00000000-0005-0000-0000-000031900000}"/>
    <cellStyle name="Normal 4 21 22 3" xfId="36925" xr:uid="{00000000-0005-0000-0000-000032900000}"/>
    <cellStyle name="Normal 4 21 22 4" xfId="36926" xr:uid="{00000000-0005-0000-0000-000033900000}"/>
    <cellStyle name="Normal 4 21 23" xfId="36927" xr:uid="{00000000-0005-0000-0000-000034900000}"/>
    <cellStyle name="Normal 4 21 23 2" xfId="36928" xr:uid="{00000000-0005-0000-0000-000035900000}"/>
    <cellStyle name="Normal 4 21 23 3" xfId="36929" xr:uid="{00000000-0005-0000-0000-000036900000}"/>
    <cellStyle name="Normal 4 21 23 4" xfId="36930" xr:uid="{00000000-0005-0000-0000-000037900000}"/>
    <cellStyle name="Normal 4 21 24" xfId="36931" xr:uid="{00000000-0005-0000-0000-000038900000}"/>
    <cellStyle name="Normal 4 21 24 2" xfId="36932" xr:uid="{00000000-0005-0000-0000-000039900000}"/>
    <cellStyle name="Normal 4 21 24 3" xfId="36933" xr:uid="{00000000-0005-0000-0000-00003A900000}"/>
    <cellStyle name="Normal 4 21 24 4" xfId="36934" xr:uid="{00000000-0005-0000-0000-00003B900000}"/>
    <cellStyle name="Normal 4 21 25" xfId="36935" xr:uid="{00000000-0005-0000-0000-00003C900000}"/>
    <cellStyle name="Normal 4 21 25 2" xfId="36936" xr:uid="{00000000-0005-0000-0000-00003D900000}"/>
    <cellStyle name="Normal 4 21 25 3" xfId="36937" xr:uid="{00000000-0005-0000-0000-00003E900000}"/>
    <cellStyle name="Normal 4 21 25 4" xfId="36938" xr:uid="{00000000-0005-0000-0000-00003F900000}"/>
    <cellStyle name="Normal 4 21 26" xfId="36939" xr:uid="{00000000-0005-0000-0000-000040900000}"/>
    <cellStyle name="Normal 4 21 26 2" xfId="36940" xr:uid="{00000000-0005-0000-0000-000041900000}"/>
    <cellStyle name="Normal 4 21 26 3" xfId="36941" xr:uid="{00000000-0005-0000-0000-000042900000}"/>
    <cellStyle name="Normal 4 21 26 4" xfId="36942" xr:uid="{00000000-0005-0000-0000-000043900000}"/>
    <cellStyle name="Normal 4 21 27" xfId="36943" xr:uid="{00000000-0005-0000-0000-000044900000}"/>
    <cellStyle name="Normal 4 21 27 2" xfId="36944" xr:uid="{00000000-0005-0000-0000-000045900000}"/>
    <cellStyle name="Normal 4 21 27 3" xfId="36945" xr:uid="{00000000-0005-0000-0000-000046900000}"/>
    <cellStyle name="Normal 4 21 27 4" xfId="36946" xr:uid="{00000000-0005-0000-0000-000047900000}"/>
    <cellStyle name="Normal 4 21 28" xfId="36947" xr:uid="{00000000-0005-0000-0000-000048900000}"/>
    <cellStyle name="Normal 4 21 28 2" xfId="36948" xr:uid="{00000000-0005-0000-0000-000049900000}"/>
    <cellStyle name="Normal 4 21 28 3" xfId="36949" xr:uid="{00000000-0005-0000-0000-00004A900000}"/>
    <cellStyle name="Normal 4 21 28 4" xfId="36950" xr:uid="{00000000-0005-0000-0000-00004B900000}"/>
    <cellStyle name="Normal 4 21 29" xfId="36951" xr:uid="{00000000-0005-0000-0000-00004C900000}"/>
    <cellStyle name="Normal 4 21 29 2" xfId="36952" xr:uid="{00000000-0005-0000-0000-00004D900000}"/>
    <cellStyle name="Normal 4 21 29 3" xfId="36953" xr:uid="{00000000-0005-0000-0000-00004E900000}"/>
    <cellStyle name="Normal 4 21 29 4" xfId="36954" xr:uid="{00000000-0005-0000-0000-00004F900000}"/>
    <cellStyle name="Normal 4 21 3" xfId="36955" xr:uid="{00000000-0005-0000-0000-000050900000}"/>
    <cellStyle name="Normal 4 21 3 2" xfId="36956" xr:uid="{00000000-0005-0000-0000-000051900000}"/>
    <cellStyle name="Normal 4 21 3 3" xfId="36957" xr:uid="{00000000-0005-0000-0000-000052900000}"/>
    <cellStyle name="Normal 4 21 3 4" xfId="36958" xr:uid="{00000000-0005-0000-0000-000053900000}"/>
    <cellStyle name="Normal 4 21 30" xfId="36959" xr:uid="{00000000-0005-0000-0000-000054900000}"/>
    <cellStyle name="Normal 4 21 30 2" xfId="36960" xr:uid="{00000000-0005-0000-0000-000055900000}"/>
    <cellStyle name="Normal 4 21 30 3" xfId="36961" xr:uid="{00000000-0005-0000-0000-000056900000}"/>
    <cellStyle name="Normal 4 21 30 4" xfId="36962" xr:uid="{00000000-0005-0000-0000-000057900000}"/>
    <cellStyle name="Normal 4 21 31" xfId="36963" xr:uid="{00000000-0005-0000-0000-000058900000}"/>
    <cellStyle name="Normal 4 21 31 2" xfId="36964" xr:uid="{00000000-0005-0000-0000-000059900000}"/>
    <cellStyle name="Normal 4 21 31 3" xfId="36965" xr:uid="{00000000-0005-0000-0000-00005A900000}"/>
    <cellStyle name="Normal 4 21 31 4" xfId="36966" xr:uid="{00000000-0005-0000-0000-00005B900000}"/>
    <cellStyle name="Normal 4 21 32" xfId="36967" xr:uid="{00000000-0005-0000-0000-00005C900000}"/>
    <cellStyle name="Normal 4 21 32 2" xfId="36968" xr:uid="{00000000-0005-0000-0000-00005D900000}"/>
    <cellStyle name="Normal 4 21 32 3" xfId="36969" xr:uid="{00000000-0005-0000-0000-00005E900000}"/>
    <cellStyle name="Normal 4 21 32 4" xfId="36970" xr:uid="{00000000-0005-0000-0000-00005F900000}"/>
    <cellStyle name="Normal 4 21 33" xfId="36971" xr:uid="{00000000-0005-0000-0000-000060900000}"/>
    <cellStyle name="Normal 4 21 33 2" xfId="36972" xr:uid="{00000000-0005-0000-0000-000061900000}"/>
    <cellStyle name="Normal 4 21 33 3" xfId="36973" xr:uid="{00000000-0005-0000-0000-000062900000}"/>
    <cellStyle name="Normal 4 21 33 4" xfId="36974" xr:uid="{00000000-0005-0000-0000-000063900000}"/>
    <cellStyle name="Normal 4 21 34" xfId="36975" xr:uid="{00000000-0005-0000-0000-000064900000}"/>
    <cellStyle name="Normal 4 21 34 2" xfId="36976" xr:uid="{00000000-0005-0000-0000-000065900000}"/>
    <cellStyle name="Normal 4 21 34 3" xfId="36977" xr:uid="{00000000-0005-0000-0000-000066900000}"/>
    <cellStyle name="Normal 4 21 34 4" xfId="36978" xr:uid="{00000000-0005-0000-0000-000067900000}"/>
    <cellStyle name="Normal 4 21 35" xfId="36979" xr:uid="{00000000-0005-0000-0000-000068900000}"/>
    <cellStyle name="Normal 4 21 35 2" xfId="36980" xr:uid="{00000000-0005-0000-0000-000069900000}"/>
    <cellStyle name="Normal 4 21 35 3" xfId="36981" xr:uid="{00000000-0005-0000-0000-00006A900000}"/>
    <cellStyle name="Normal 4 21 35 4" xfId="36982" xr:uid="{00000000-0005-0000-0000-00006B900000}"/>
    <cellStyle name="Normal 4 21 36" xfId="36983" xr:uid="{00000000-0005-0000-0000-00006C900000}"/>
    <cellStyle name="Normal 4 21 36 2" xfId="36984" xr:uid="{00000000-0005-0000-0000-00006D900000}"/>
    <cellStyle name="Normal 4 21 36 3" xfId="36985" xr:uid="{00000000-0005-0000-0000-00006E900000}"/>
    <cellStyle name="Normal 4 21 36 4" xfId="36986" xr:uid="{00000000-0005-0000-0000-00006F900000}"/>
    <cellStyle name="Normal 4 21 37" xfId="36987" xr:uid="{00000000-0005-0000-0000-000070900000}"/>
    <cellStyle name="Normal 4 21 37 2" xfId="36988" xr:uid="{00000000-0005-0000-0000-000071900000}"/>
    <cellStyle name="Normal 4 21 37 3" xfId="36989" xr:uid="{00000000-0005-0000-0000-000072900000}"/>
    <cellStyle name="Normal 4 21 37 4" xfId="36990" xr:uid="{00000000-0005-0000-0000-000073900000}"/>
    <cellStyle name="Normal 4 21 38" xfId="36991" xr:uid="{00000000-0005-0000-0000-000074900000}"/>
    <cellStyle name="Normal 4 21 38 2" xfId="36992" xr:uid="{00000000-0005-0000-0000-000075900000}"/>
    <cellStyle name="Normal 4 21 38 3" xfId="36993" xr:uid="{00000000-0005-0000-0000-000076900000}"/>
    <cellStyle name="Normal 4 21 38 4" xfId="36994" xr:uid="{00000000-0005-0000-0000-000077900000}"/>
    <cellStyle name="Normal 4 21 39" xfId="36995" xr:uid="{00000000-0005-0000-0000-000078900000}"/>
    <cellStyle name="Normal 4 21 39 2" xfId="36996" xr:uid="{00000000-0005-0000-0000-000079900000}"/>
    <cellStyle name="Normal 4 21 39 3" xfId="36997" xr:uid="{00000000-0005-0000-0000-00007A900000}"/>
    <cellStyle name="Normal 4 21 39 4" xfId="36998" xr:uid="{00000000-0005-0000-0000-00007B900000}"/>
    <cellStyle name="Normal 4 21 4" xfId="36999" xr:uid="{00000000-0005-0000-0000-00007C900000}"/>
    <cellStyle name="Normal 4 21 4 2" xfId="37000" xr:uid="{00000000-0005-0000-0000-00007D900000}"/>
    <cellStyle name="Normal 4 21 4 3" xfId="37001" xr:uid="{00000000-0005-0000-0000-00007E900000}"/>
    <cellStyle name="Normal 4 21 4 4" xfId="37002" xr:uid="{00000000-0005-0000-0000-00007F900000}"/>
    <cellStyle name="Normal 4 21 40" xfId="37003" xr:uid="{00000000-0005-0000-0000-000080900000}"/>
    <cellStyle name="Normal 4 21 40 2" xfId="37004" xr:uid="{00000000-0005-0000-0000-000081900000}"/>
    <cellStyle name="Normal 4 21 40 3" xfId="37005" xr:uid="{00000000-0005-0000-0000-000082900000}"/>
    <cellStyle name="Normal 4 21 40 4" xfId="37006" xr:uid="{00000000-0005-0000-0000-000083900000}"/>
    <cellStyle name="Normal 4 21 41" xfId="37007" xr:uid="{00000000-0005-0000-0000-000084900000}"/>
    <cellStyle name="Normal 4 21 41 2" xfId="37008" xr:uid="{00000000-0005-0000-0000-000085900000}"/>
    <cellStyle name="Normal 4 21 41 3" xfId="37009" xr:uid="{00000000-0005-0000-0000-000086900000}"/>
    <cellStyle name="Normal 4 21 41 4" xfId="37010" xr:uid="{00000000-0005-0000-0000-000087900000}"/>
    <cellStyle name="Normal 4 21 42" xfId="37011" xr:uid="{00000000-0005-0000-0000-000088900000}"/>
    <cellStyle name="Normal 4 21 42 2" xfId="37012" xr:uid="{00000000-0005-0000-0000-000089900000}"/>
    <cellStyle name="Normal 4 21 42 3" xfId="37013" xr:uid="{00000000-0005-0000-0000-00008A900000}"/>
    <cellStyle name="Normal 4 21 42 4" xfId="37014" xr:uid="{00000000-0005-0000-0000-00008B900000}"/>
    <cellStyle name="Normal 4 21 43" xfId="37015" xr:uid="{00000000-0005-0000-0000-00008C900000}"/>
    <cellStyle name="Normal 4 21 43 2" xfId="37016" xr:uid="{00000000-0005-0000-0000-00008D900000}"/>
    <cellStyle name="Normal 4 21 43 3" xfId="37017" xr:uid="{00000000-0005-0000-0000-00008E900000}"/>
    <cellStyle name="Normal 4 21 43 4" xfId="37018" xr:uid="{00000000-0005-0000-0000-00008F900000}"/>
    <cellStyle name="Normal 4 21 44" xfId="37019" xr:uid="{00000000-0005-0000-0000-000090900000}"/>
    <cellStyle name="Normal 4 21 44 2" xfId="37020" xr:uid="{00000000-0005-0000-0000-000091900000}"/>
    <cellStyle name="Normal 4 21 44 3" xfId="37021" xr:uid="{00000000-0005-0000-0000-000092900000}"/>
    <cellStyle name="Normal 4 21 44 4" xfId="37022" xr:uid="{00000000-0005-0000-0000-000093900000}"/>
    <cellStyle name="Normal 4 21 45" xfId="37023" xr:uid="{00000000-0005-0000-0000-000094900000}"/>
    <cellStyle name="Normal 4 21 45 2" xfId="37024" xr:uid="{00000000-0005-0000-0000-000095900000}"/>
    <cellStyle name="Normal 4 21 45 3" xfId="37025" xr:uid="{00000000-0005-0000-0000-000096900000}"/>
    <cellStyle name="Normal 4 21 45 4" xfId="37026" xr:uid="{00000000-0005-0000-0000-000097900000}"/>
    <cellStyle name="Normal 4 21 46" xfId="37027" xr:uid="{00000000-0005-0000-0000-000098900000}"/>
    <cellStyle name="Normal 4 21 46 2" xfId="37028" xr:uid="{00000000-0005-0000-0000-000099900000}"/>
    <cellStyle name="Normal 4 21 46 3" xfId="37029" xr:uid="{00000000-0005-0000-0000-00009A900000}"/>
    <cellStyle name="Normal 4 21 46 4" xfId="37030" xr:uid="{00000000-0005-0000-0000-00009B900000}"/>
    <cellStyle name="Normal 4 21 47" xfId="37031" xr:uid="{00000000-0005-0000-0000-00009C900000}"/>
    <cellStyle name="Normal 4 21 48" xfId="37032" xr:uid="{00000000-0005-0000-0000-00009D900000}"/>
    <cellStyle name="Normal 4 21 49" xfId="37033" xr:uid="{00000000-0005-0000-0000-00009E900000}"/>
    <cellStyle name="Normal 4 21 5" xfId="37034" xr:uid="{00000000-0005-0000-0000-00009F900000}"/>
    <cellStyle name="Normal 4 21 5 2" xfId="37035" xr:uid="{00000000-0005-0000-0000-0000A0900000}"/>
    <cellStyle name="Normal 4 21 5 3" xfId="37036" xr:uid="{00000000-0005-0000-0000-0000A1900000}"/>
    <cellStyle name="Normal 4 21 5 4" xfId="37037" xr:uid="{00000000-0005-0000-0000-0000A2900000}"/>
    <cellStyle name="Normal 4 21 50" xfId="37038" xr:uid="{00000000-0005-0000-0000-0000A3900000}"/>
    <cellStyle name="Normal 4 21 51" xfId="37039" xr:uid="{00000000-0005-0000-0000-0000A4900000}"/>
    <cellStyle name="Normal 4 21 6" xfId="37040" xr:uid="{00000000-0005-0000-0000-0000A5900000}"/>
    <cellStyle name="Normal 4 21 6 2" xfId="37041" xr:uid="{00000000-0005-0000-0000-0000A6900000}"/>
    <cellStyle name="Normal 4 21 6 3" xfId="37042" xr:uid="{00000000-0005-0000-0000-0000A7900000}"/>
    <cellStyle name="Normal 4 21 6 4" xfId="37043" xr:uid="{00000000-0005-0000-0000-0000A8900000}"/>
    <cellStyle name="Normal 4 21 7" xfId="37044" xr:uid="{00000000-0005-0000-0000-0000A9900000}"/>
    <cellStyle name="Normal 4 21 7 2" xfId="37045" xr:uid="{00000000-0005-0000-0000-0000AA900000}"/>
    <cellStyle name="Normal 4 21 7 3" xfId="37046" xr:uid="{00000000-0005-0000-0000-0000AB900000}"/>
    <cellStyle name="Normal 4 21 7 4" xfId="37047" xr:uid="{00000000-0005-0000-0000-0000AC900000}"/>
    <cellStyle name="Normal 4 21 8" xfId="37048" xr:uid="{00000000-0005-0000-0000-0000AD900000}"/>
    <cellStyle name="Normal 4 21 8 2" xfId="37049" xr:uid="{00000000-0005-0000-0000-0000AE900000}"/>
    <cellStyle name="Normal 4 21 8 3" xfId="37050" xr:uid="{00000000-0005-0000-0000-0000AF900000}"/>
    <cellStyle name="Normal 4 21 8 4" xfId="37051" xr:uid="{00000000-0005-0000-0000-0000B0900000}"/>
    <cellStyle name="Normal 4 21 9" xfId="37052" xr:uid="{00000000-0005-0000-0000-0000B1900000}"/>
    <cellStyle name="Normal 4 21 9 2" xfId="37053" xr:uid="{00000000-0005-0000-0000-0000B2900000}"/>
    <cellStyle name="Normal 4 21 9 3" xfId="37054" xr:uid="{00000000-0005-0000-0000-0000B3900000}"/>
    <cellStyle name="Normal 4 21 9 4" xfId="37055" xr:uid="{00000000-0005-0000-0000-0000B4900000}"/>
    <cellStyle name="Normal 4 21_Annex-25(B)-1" xfId="37056" xr:uid="{00000000-0005-0000-0000-0000B5900000}"/>
    <cellStyle name="Normal 4 22" xfId="37057" xr:uid="{00000000-0005-0000-0000-0000B6900000}"/>
    <cellStyle name="Normal 4 22 10" xfId="37058" xr:uid="{00000000-0005-0000-0000-0000B7900000}"/>
    <cellStyle name="Normal 4 22 10 2" xfId="37059" xr:uid="{00000000-0005-0000-0000-0000B8900000}"/>
    <cellStyle name="Normal 4 22 10 3" xfId="37060" xr:uid="{00000000-0005-0000-0000-0000B9900000}"/>
    <cellStyle name="Normal 4 22 10 4" xfId="37061" xr:uid="{00000000-0005-0000-0000-0000BA900000}"/>
    <cellStyle name="Normal 4 22 11" xfId="37062" xr:uid="{00000000-0005-0000-0000-0000BB900000}"/>
    <cellStyle name="Normal 4 22 11 2" xfId="37063" xr:uid="{00000000-0005-0000-0000-0000BC900000}"/>
    <cellStyle name="Normal 4 22 11 3" xfId="37064" xr:uid="{00000000-0005-0000-0000-0000BD900000}"/>
    <cellStyle name="Normal 4 22 11 4" xfId="37065" xr:uid="{00000000-0005-0000-0000-0000BE900000}"/>
    <cellStyle name="Normal 4 22 12" xfId="37066" xr:uid="{00000000-0005-0000-0000-0000BF900000}"/>
    <cellStyle name="Normal 4 22 12 2" xfId="37067" xr:uid="{00000000-0005-0000-0000-0000C0900000}"/>
    <cellStyle name="Normal 4 22 12 3" xfId="37068" xr:uid="{00000000-0005-0000-0000-0000C1900000}"/>
    <cellStyle name="Normal 4 22 12 4" xfId="37069" xr:uid="{00000000-0005-0000-0000-0000C2900000}"/>
    <cellStyle name="Normal 4 22 13" xfId="37070" xr:uid="{00000000-0005-0000-0000-0000C3900000}"/>
    <cellStyle name="Normal 4 22 13 2" xfId="37071" xr:uid="{00000000-0005-0000-0000-0000C4900000}"/>
    <cellStyle name="Normal 4 22 13 3" xfId="37072" xr:uid="{00000000-0005-0000-0000-0000C5900000}"/>
    <cellStyle name="Normal 4 22 13 4" xfId="37073" xr:uid="{00000000-0005-0000-0000-0000C6900000}"/>
    <cellStyle name="Normal 4 22 14" xfId="37074" xr:uid="{00000000-0005-0000-0000-0000C7900000}"/>
    <cellStyle name="Normal 4 22 14 2" xfId="37075" xr:uid="{00000000-0005-0000-0000-0000C8900000}"/>
    <cellStyle name="Normal 4 22 14 3" xfId="37076" xr:uid="{00000000-0005-0000-0000-0000C9900000}"/>
    <cellStyle name="Normal 4 22 14 4" xfId="37077" xr:uid="{00000000-0005-0000-0000-0000CA900000}"/>
    <cellStyle name="Normal 4 22 15" xfId="37078" xr:uid="{00000000-0005-0000-0000-0000CB900000}"/>
    <cellStyle name="Normal 4 22 15 2" xfId="37079" xr:uid="{00000000-0005-0000-0000-0000CC900000}"/>
    <cellStyle name="Normal 4 22 15 3" xfId="37080" xr:uid="{00000000-0005-0000-0000-0000CD900000}"/>
    <cellStyle name="Normal 4 22 15 4" xfId="37081" xr:uid="{00000000-0005-0000-0000-0000CE900000}"/>
    <cellStyle name="Normal 4 22 16" xfId="37082" xr:uid="{00000000-0005-0000-0000-0000CF900000}"/>
    <cellStyle name="Normal 4 22 16 2" xfId="37083" xr:uid="{00000000-0005-0000-0000-0000D0900000}"/>
    <cellStyle name="Normal 4 22 16 3" xfId="37084" xr:uid="{00000000-0005-0000-0000-0000D1900000}"/>
    <cellStyle name="Normal 4 22 16 4" xfId="37085" xr:uid="{00000000-0005-0000-0000-0000D2900000}"/>
    <cellStyle name="Normal 4 22 17" xfId="37086" xr:uid="{00000000-0005-0000-0000-0000D3900000}"/>
    <cellStyle name="Normal 4 22 17 2" xfId="37087" xr:uid="{00000000-0005-0000-0000-0000D4900000}"/>
    <cellStyle name="Normal 4 22 17 3" xfId="37088" xr:uid="{00000000-0005-0000-0000-0000D5900000}"/>
    <cellStyle name="Normal 4 22 17 4" xfId="37089" xr:uid="{00000000-0005-0000-0000-0000D6900000}"/>
    <cellStyle name="Normal 4 22 18" xfId="37090" xr:uid="{00000000-0005-0000-0000-0000D7900000}"/>
    <cellStyle name="Normal 4 22 18 2" xfId="37091" xr:uid="{00000000-0005-0000-0000-0000D8900000}"/>
    <cellStyle name="Normal 4 22 18 3" xfId="37092" xr:uid="{00000000-0005-0000-0000-0000D9900000}"/>
    <cellStyle name="Normal 4 22 18 4" xfId="37093" xr:uid="{00000000-0005-0000-0000-0000DA900000}"/>
    <cellStyle name="Normal 4 22 19" xfId="37094" xr:uid="{00000000-0005-0000-0000-0000DB900000}"/>
    <cellStyle name="Normal 4 22 19 2" xfId="37095" xr:uid="{00000000-0005-0000-0000-0000DC900000}"/>
    <cellStyle name="Normal 4 22 19 3" xfId="37096" xr:uid="{00000000-0005-0000-0000-0000DD900000}"/>
    <cellStyle name="Normal 4 22 19 4" xfId="37097" xr:uid="{00000000-0005-0000-0000-0000DE900000}"/>
    <cellStyle name="Normal 4 22 2" xfId="37098" xr:uid="{00000000-0005-0000-0000-0000DF900000}"/>
    <cellStyle name="Normal 4 22 2 2" xfId="37099" xr:uid="{00000000-0005-0000-0000-0000E0900000}"/>
    <cellStyle name="Normal 4 22 2 3" xfId="37100" xr:uid="{00000000-0005-0000-0000-0000E1900000}"/>
    <cellStyle name="Normal 4 22 2 4" xfId="37101" xr:uid="{00000000-0005-0000-0000-0000E2900000}"/>
    <cellStyle name="Normal 4 22 20" xfId="37102" xr:uid="{00000000-0005-0000-0000-0000E3900000}"/>
    <cellStyle name="Normal 4 22 20 2" xfId="37103" xr:uid="{00000000-0005-0000-0000-0000E4900000}"/>
    <cellStyle name="Normal 4 22 20 3" xfId="37104" xr:uid="{00000000-0005-0000-0000-0000E5900000}"/>
    <cellStyle name="Normal 4 22 20 4" xfId="37105" xr:uid="{00000000-0005-0000-0000-0000E6900000}"/>
    <cellStyle name="Normal 4 22 21" xfId="37106" xr:uid="{00000000-0005-0000-0000-0000E7900000}"/>
    <cellStyle name="Normal 4 22 21 2" xfId="37107" xr:uid="{00000000-0005-0000-0000-0000E8900000}"/>
    <cellStyle name="Normal 4 22 21 3" xfId="37108" xr:uid="{00000000-0005-0000-0000-0000E9900000}"/>
    <cellStyle name="Normal 4 22 21 4" xfId="37109" xr:uid="{00000000-0005-0000-0000-0000EA900000}"/>
    <cellStyle name="Normal 4 22 22" xfId="37110" xr:uid="{00000000-0005-0000-0000-0000EB900000}"/>
    <cellStyle name="Normal 4 22 22 2" xfId="37111" xr:uid="{00000000-0005-0000-0000-0000EC900000}"/>
    <cellStyle name="Normal 4 22 22 3" xfId="37112" xr:uid="{00000000-0005-0000-0000-0000ED900000}"/>
    <cellStyle name="Normal 4 22 22 4" xfId="37113" xr:uid="{00000000-0005-0000-0000-0000EE900000}"/>
    <cellStyle name="Normal 4 22 23" xfId="37114" xr:uid="{00000000-0005-0000-0000-0000EF900000}"/>
    <cellStyle name="Normal 4 22 23 2" xfId="37115" xr:uid="{00000000-0005-0000-0000-0000F0900000}"/>
    <cellStyle name="Normal 4 22 23 3" xfId="37116" xr:uid="{00000000-0005-0000-0000-0000F1900000}"/>
    <cellStyle name="Normal 4 22 23 4" xfId="37117" xr:uid="{00000000-0005-0000-0000-0000F2900000}"/>
    <cellStyle name="Normal 4 22 24" xfId="37118" xr:uid="{00000000-0005-0000-0000-0000F3900000}"/>
    <cellStyle name="Normal 4 22 24 2" xfId="37119" xr:uid="{00000000-0005-0000-0000-0000F4900000}"/>
    <cellStyle name="Normal 4 22 24 3" xfId="37120" xr:uid="{00000000-0005-0000-0000-0000F5900000}"/>
    <cellStyle name="Normal 4 22 24 4" xfId="37121" xr:uid="{00000000-0005-0000-0000-0000F6900000}"/>
    <cellStyle name="Normal 4 22 25" xfId="37122" xr:uid="{00000000-0005-0000-0000-0000F7900000}"/>
    <cellStyle name="Normal 4 22 25 2" xfId="37123" xr:uid="{00000000-0005-0000-0000-0000F8900000}"/>
    <cellStyle name="Normal 4 22 25 3" xfId="37124" xr:uid="{00000000-0005-0000-0000-0000F9900000}"/>
    <cellStyle name="Normal 4 22 25 4" xfId="37125" xr:uid="{00000000-0005-0000-0000-0000FA900000}"/>
    <cellStyle name="Normal 4 22 26" xfId="37126" xr:uid="{00000000-0005-0000-0000-0000FB900000}"/>
    <cellStyle name="Normal 4 22 26 2" xfId="37127" xr:uid="{00000000-0005-0000-0000-0000FC900000}"/>
    <cellStyle name="Normal 4 22 26 3" xfId="37128" xr:uid="{00000000-0005-0000-0000-0000FD900000}"/>
    <cellStyle name="Normal 4 22 26 4" xfId="37129" xr:uid="{00000000-0005-0000-0000-0000FE900000}"/>
    <cellStyle name="Normal 4 22 27" xfId="37130" xr:uid="{00000000-0005-0000-0000-0000FF900000}"/>
    <cellStyle name="Normal 4 22 27 2" xfId="37131" xr:uid="{00000000-0005-0000-0000-000000910000}"/>
    <cellStyle name="Normal 4 22 27 3" xfId="37132" xr:uid="{00000000-0005-0000-0000-000001910000}"/>
    <cellStyle name="Normal 4 22 27 4" xfId="37133" xr:uid="{00000000-0005-0000-0000-000002910000}"/>
    <cellStyle name="Normal 4 22 28" xfId="37134" xr:uid="{00000000-0005-0000-0000-000003910000}"/>
    <cellStyle name="Normal 4 22 28 2" xfId="37135" xr:uid="{00000000-0005-0000-0000-000004910000}"/>
    <cellStyle name="Normal 4 22 28 3" xfId="37136" xr:uid="{00000000-0005-0000-0000-000005910000}"/>
    <cellStyle name="Normal 4 22 28 4" xfId="37137" xr:uid="{00000000-0005-0000-0000-000006910000}"/>
    <cellStyle name="Normal 4 22 29" xfId="37138" xr:uid="{00000000-0005-0000-0000-000007910000}"/>
    <cellStyle name="Normal 4 22 29 2" xfId="37139" xr:uid="{00000000-0005-0000-0000-000008910000}"/>
    <cellStyle name="Normal 4 22 29 3" xfId="37140" xr:uid="{00000000-0005-0000-0000-000009910000}"/>
    <cellStyle name="Normal 4 22 29 4" xfId="37141" xr:uid="{00000000-0005-0000-0000-00000A910000}"/>
    <cellStyle name="Normal 4 22 3" xfId="37142" xr:uid="{00000000-0005-0000-0000-00000B910000}"/>
    <cellStyle name="Normal 4 22 3 2" xfId="37143" xr:uid="{00000000-0005-0000-0000-00000C910000}"/>
    <cellStyle name="Normal 4 22 3 3" xfId="37144" xr:uid="{00000000-0005-0000-0000-00000D910000}"/>
    <cellStyle name="Normal 4 22 3 4" xfId="37145" xr:uid="{00000000-0005-0000-0000-00000E910000}"/>
    <cellStyle name="Normal 4 22 30" xfId="37146" xr:uid="{00000000-0005-0000-0000-00000F910000}"/>
    <cellStyle name="Normal 4 22 30 2" xfId="37147" xr:uid="{00000000-0005-0000-0000-000010910000}"/>
    <cellStyle name="Normal 4 22 30 3" xfId="37148" xr:uid="{00000000-0005-0000-0000-000011910000}"/>
    <cellStyle name="Normal 4 22 30 4" xfId="37149" xr:uid="{00000000-0005-0000-0000-000012910000}"/>
    <cellStyle name="Normal 4 22 31" xfId="37150" xr:uid="{00000000-0005-0000-0000-000013910000}"/>
    <cellStyle name="Normal 4 22 31 2" xfId="37151" xr:uid="{00000000-0005-0000-0000-000014910000}"/>
    <cellStyle name="Normal 4 22 31 3" xfId="37152" xr:uid="{00000000-0005-0000-0000-000015910000}"/>
    <cellStyle name="Normal 4 22 31 4" xfId="37153" xr:uid="{00000000-0005-0000-0000-000016910000}"/>
    <cellStyle name="Normal 4 22 32" xfId="37154" xr:uid="{00000000-0005-0000-0000-000017910000}"/>
    <cellStyle name="Normal 4 22 32 2" xfId="37155" xr:uid="{00000000-0005-0000-0000-000018910000}"/>
    <cellStyle name="Normal 4 22 32 3" xfId="37156" xr:uid="{00000000-0005-0000-0000-000019910000}"/>
    <cellStyle name="Normal 4 22 32 4" xfId="37157" xr:uid="{00000000-0005-0000-0000-00001A910000}"/>
    <cellStyle name="Normal 4 22 33" xfId="37158" xr:uid="{00000000-0005-0000-0000-00001B910000}"/>
    <cellStyle name="Normal 4 22 33 2" xfId="37159" xr:uid="{00000000-0005-0000-0000-00001C910000}"/>
    <cellStyle name="Normal 4 22 33 3" xfId="37160" xr:uid="{00000000-0005-0000-0000-00001D910000}"/>
    <cellStyle name="Normal 4 22 33 4" xfId="37161" xr:uid="{00000000-0005-0000-0000-00001E910000}"/>
    <cellStyle name="Normal 4 22 34" xfId="37162" xr:uid="{00000000-0005-0000-0000-00001F910000}"/>
    <cellStyle name="Normal 4 22 34 2" xfId="37163" xr:uid="{00000000-0005-0000-0000-000020910000}"/>
    <cellStyle name="Normal 4 22 34 3" xfId="37164" xr:uid="{00000000-0005-0000-0000-000021910000}"/>
    <cellStyle name="Normal 4 22 34 4" xfId="37165" xr:uid="{00000000-0005-0000-0000-000022910000}"/>
    <cellStyle name="Normal 4 22 35" xfId="37166" xr:uid="{00000000-0005-0000-0000-000023910000}"/>
    <cellStyle name="Normal 4 22 35 2" xfId="37167" xr:uid="{00000000-0005-0000-0000-000024910000}"/>
    <cellStyle name="Normal 4 22 35 3" xfId="37168" xr:uid="{00000000-0005-0000-0000-000025910000}"/>
    <cellStyle name="Normal 4 22 35 4" xfId="37169" xr:uid="{00000000-0005-0000-0000-000026910000}"/>
    <cellStyle name="Normal 4 22 36" xfId="37170" xr:uid="{00000000-0005-0000-0000-000027910000}"/>
    <cellStyle name="Normal 4 22 36 2" xfId="37171" xr:uid="{00000000-0005-0000-0000-000028910000}"/>
    <cellStyle name="Normal 4 22 36 3" xfId="37172" xr:uid="{00000000-0005-0000-0000-000029910000}"/>
    <cellStyle name="Normal 4 22 36 4" xfId="37173" xr:uid="{00000000-0005-0000-0000-00002A910000}"/>
    <cellStyle name="Normal 4 22 37" xfId="37174" xr:uid="{00000000-0005-0000-0000-00002B910000}"/>
    <cellStyle name="Normal 4 22 37 2" xfId="37175" xr:uid="{00000000-0005-0000-0000-00002C910000}"/>
    <cellStyle name="Normal 4 22 37 3" xfId="37176" xr:uid="{00000000-0005-0000-0000-00002D910000}"/>
    <cellStyle name="Normal 4 22 37 4" xfId="37177" xr:uid="{00000000-0005-0000-0000-00002E910000}"/>
    <cellStyle name="Normal 4 22 38" xfId="37178" xr:uid="{00000000-0005-0000-0000-00002F910000}"/>
    <cellStyle name="Normal 4 22 38 2" xfId="37179" xr:uid="{00000000-0005-0000-0000-000030910000}"/>
    <cellStyle name="Normal 4 22 38 3" xfId="37180" xr:uid="{00000000-0005-0000-0000-000031910000}"/>
    <cellStyle name="Normal 4 22 38 4" xfId="37181" xr:uid="{00000000-0005-0000-0000-000032910000}"/>
    <cellStyle name="Normal 4 22 39" xfId="37182" xr:uid="{00000000-0005-0000-0000-000033910000}"/>
    <cellStyle name="Normal 4 22 39 2" xfId="37183" xr:uid="{00000000-0005-0000-0000-000034910000}"/>
    <cellStyle name="Normal 4 22 39 3" xfId="37184" xr:uid="{00000000-0005-0000-0000-000035910000}"/>
    <cellStyle name="Normal 4 22 39 4" xfId="37185" xr:uid="{00000000-0005-0000-0000-000036910000}"/>
    <cellStyle name="Normal 4 22 4" xfId="37186" xr:uid="{00000000-0005-0000-0000-000037910000}"/>
    <cellStyle name="Normal 4 22 4 2" xfId="37187" xr:uid="{00000000-0005-0000-0000-000038910000}"/>
    <cellStyle name="Normal 4 22 4 3" xfId="37188" xr:uid="{00000000-0005-0000-0000-000039910000}"/>
    <cellStyle name="Normal 4 22 4 4" xfId="37189" xr:uid="{00000000-0005-0000-0000-00003A910000}"/>
    <cellStyle name="Normal 4 22 40" xfId="37190" xr:uid="{00000000-0005-0000-0000-00003B910000}"/>
    <cellStyle name="Normal 4 22 40 2" xfId="37191" xr:uid="{00000000-0005-0000-0000-00003C910000}"/>
    <cellStyle name="Normal 4 22 40 3" xfId="37192" xr:uid="{00000000-0005-0000-0000-00003D910000}"/>
    <cellStyle name="Normal 4 22 40 4" xfId="37193" xr:uid="{00000000-0005-0000-0000-00003E910000}"/>
    <cellStyle name="Normal 4 22 41" xfId="37194" xr:uid="{00000000-0005-0000-0000-00003F910000}"/>
    <cellStyle name="Normal 4 22 41 2" xfId="37195" xr:uid="{00000000-0005-0000-0000-000040910000}"/>
    <cellStyle name="Normal 4 22 41 3" xfId="37196" xr:uid="{00000000-0005-0000-0000-000041910000}"/>
    <cellStyle name="Normal 4 22 41 4" xfId="37197" xr:uid="{00000000-0005-0000-0000-000042910000}"/>
    <cellStyle name="Normal 4 22 42" xfId="37198" xr:uid="{00000000-0005-0000-0000-000043910000}"/>
    <cellStyle name="Normal 4 22 42 2" xfId="37199" xr:uid="{00000000-0005-0000-0000-000044910000}"/>
    <cellStyle name="Normal 4 22 42 3" xfId="37200" xr:uid="{00000000-0005-0000-0000-000045910000}"/>
    <cellStyle name="Normal 4 22 42 4" xfId="37201" xr:uid="{00000000-0005-0000-0000-000046910000}"/>
    <cellStyle name="Normal 4 22 43" xfId="37202" xr:uid="{00000000-0005-0000-0000-000047910000}"/>
    <cellStyle name="Normal 4 22 43 2" xfId="37203" xr:uid="{00000000-0005-0000-0000-000048910000}"/>
    <cellStyle name="Normal 4 22 43 3" xfId="37204" xr:uid="{00000000-0005-0000-0000-000049910000}"/>
    <cellStyle name="Normal 4 22 43 4" xfId="37205" xr:uid="{00000000-0005-0000-0000-00004A910000}"/>
    <cellStyle name="Normal 4 22 44" xfId="37206" xr:uid="{00000000-0005-0000-0000-00004B910000}"/>
    <cellStyle name="Normal 4 22 44 2" xfId="37207" xr:uid="{00000000-0005-0000-0000-00004C910000}"/>
    <cellStyle name="Normal 4 22 44 3" xfId="37208" xr:uid="{00000000-0005-0000-0000-00004D910000}"/>
    <cellStyle name="Normal 4 22 44 4" xfId="37209" xr:uid="{00000000-0005-0000-0000-00004E910000}"/>
    <cellStyle name="Normal 4 22 45" xfId="37210" xr:uid="{00000000-0005-0000-0000-00004F910000}"/>
    <cellStyle name="Normal 4 22 45 2" xfId="37211" xr:uid="{00000000-0005-0000-0000-000050910000}"/>
    <cellStyle name="Normal 4 22 45 3" xfId="37212" xr:uid="{00000000-0005-0000-0000-000051910000}"/>
    <cellStyle name="Normal 4 22 45 4" xfId="37213" xr:uid="{00000000-0005-0000-0000-000052910000}"/>
    <cellStyle name="Normal 4 22 46" xfId="37214" xr:uid="{00000000-0005-0000-0000-000053910000}"/>
    <cellStyle name="Normal 4 22 46 2" xfId="37215" xr:uid="{00000000-0005-0000-0000-000054910000}"/>
    <cellStyle name="Normal 4 22 46 3" xfId="37216" xr:uid="{00000000-0005-0000-0000-000055910000}"/>
    <cellStyle name="Normal 4 22 46 4" xfId="37217" xr:uid="{00000000-0005-0000-0000-000056910000}"/>
    <cellStyle name="Normal 4 22 47" xfId="37218" xr:uid="{00000000-0005-0000-0000-000057910000}"/>
    <cellStyle name="Normal 4 22 48" xfId="37219" xr:uid="{00000000-0005-0000-0000-000058910000}"/>
    <cellStyle name="Normal 4 22 49" xfId="37220" xr:uid="{00000000-0005-0000-0000-000059910000}"/>
    <cellStyle name="Normal 4 22 5" xfId="37221" xr:uid="{00000000-0005-0000-0000-00005A910000}"/>
    <cellStyle name="Normal 4 22 5 2" xfId="37222" xr:uid="{00000000-0005-0000-0000-00005B910000}"/>
    <cellStyle name="Normal 4 22 5 3" xfId="37223" xr:uid="{00000000-0005-0000-0000-00005C910000}"/>
    <cellStyle name="Normal 4 22 5 4" xfId="37224" xr:uid="{00000000-0005-0000-0000-00005D910000}"/>
    <cellStyle name="Normal 4 22 50" xfId="37225" xr:uid="{00000000-0005-0000-0000-00005E910000}"/>
    <cellStyle name="Normal 4 22 6" xfId="37226" xr:uid="{00000000-0005-0000-0000-00005F910000}"/>
    <cellStyle name="Normal 4 22 6 2" xfId="37227" xr:uid="{00000000-0005-0000-0000-000060910000}"/>
    <cellStyle name="Normal 4 22 6 3" xfId="37228" xr:uid="{00000000-0005-0000-0000-000061910000}"/>
    <cellStyle name="Normal 4 22 6 4" xfId="37229" xr:uid="{00000000-0005-0000-0000-000062910000}"/>
    <cellStyle name="Normal 4 22 7" xfId="37230" xr:uid="{00000000-0005-0000-0000-000063910000}"/>
    <cellStyle name="Normal 4 22 7 2" xfId="37231" xr:uid="{00000000-0005-0000-0000-000064910000}"/>
    <cellStyle name="Normal 4 22 7 3" xfId="37232" xr:uid="{00000000-0005-0000-0000-000065910000}"/>
    <cellStyle name="Normal 4 22 7 4" xfId="37233" xr:uid="{00000000-0005-0000-0000-000066910000}"/>
    <cellStyle name="Normal 4 22 8" xfId="37234" xr:uid="{00000000-0005-0000-0000-000067910000}"/>
    <cellStyle name="Normal 4 22 8 2" xfId="37235" xr:uid="{00000000-0005-0000-0000-000068910000}"/>
    <cellStyle name="Normal 4 22 8 3" xfId="37236" xr:uid="{00000000-0005-0000-0000-000069910000}"/>
    <cellStyle name="Normal 4 22 8 4" xfId="37237" xr:uid="{00000000-0005-0000-0000-00006A910000}"/>
    <cellStyle name="Normal 4 22 9" xfId="37238" xr:uid="{00000000-0005-0000-0000-00006B910000}"/>
    <cellStyle name="Normal 4 22 9 2" xfId="37239" xr:uid="{00000000-0005-0000-0000-00006C910000}"/>
    <cellStyle name="Normal 4 22 9 3" xfId="37240" xr:uid="{00000000-0005-0000-0000-00006D910000}"/>
    <cellStyle name="Normal 4 22 9 4" xfId="37241" xr:uid="{00000000-0005-0000-0000-00006E910000}"/>
    <cellStyle name="Normal 4 22_Annex-25(B)-1" xfId="37242" xr:uid="{00000000-0005-0000-0000-00006F910000}"/>
    <cellStyle name="Normal 4 23" xfId="37243" xr:uid="{00000000-0005-0000-0000-000070910000}"/>
    <cellStyle name="Normal 4 23 10" xfId="37244" xr:uid="{00000000-0005-0000-0000-000071910000}"/>
    <cellStyle name="Normal 4 23 10 2" xfId="37245" xr:uid="{00000000-0005-0000-0000-000072910000}"/>
    <cellStyle name="Normal 4 23 10 3" xfId="37246" xr:uid="{00000000-0005-0000-0000-000073910000}"/>
    <cellStyle name="Normal 4 23 10 4" xfId="37247" xr:uid="{00000000-0005-0000-0000-000074910000}"/>
    <cellStyle name="Normal 4 23 11" xfId="37248" xr:uid="{00000000-0005-0000-0000-000075910000}"/>
    <cellStyle name="Normal 4 23 11 2" xfId="37249" xr:uid="{00000000-0005-0000-0000-000076910000}"/>
    <cellStyle name="Normal 4 23 11 3" xfId="37250" xr:uid="{00000000-0005-0000-0000-000077910000}"/>
    <cellStyle name="Normal 4 23 11 4" xfId="37251" xr:uid="{00000000-0005-0000-0000-000078910000}"/>
    <cellStyle name="Normal 4 23 12" xfId="37252" xr:uid="{00000000-0005-0000-0000-000079910000}"/>
    <cellStyle name="Normal 4 23 12 2" xfId="37253" xr:uid="{00000000-0005-0000-0000-00007A910000}"/>
    <cellStyle name="Normal 4 23 12 3" xfId="37254" xr:uid="{00000000-0005-0000-0000-00007B910000}"/>
    <cellStyle name="Normal 4 23 12 4" xfId="37255" xr:uid="{00000000-0005-0000-0000-00007C910000}"/>
    <cellStyle name="Normal 4 23 13" xfId="37256" xr:uid="{00000000-0005-0000-0000-00007D910000}"/>
    <cellStyle name="Normal 4 23 13 2" xfId="37257" xr:uid="{00000000-0005-0000-0000-00007E910000}"/>
    <cellStyle name="Normal 4 23 13 3" xfId="37258" xr:uid="{00000000-0005-0000-0000-00007F910000}"/>
    <cellStyle name="Normal 4 23 13 4" xfId="37259" xr:uid="{00000000-0005-0000-0000-000080910000}"/>
    <cellStyle name="Normal 4 23 14" xfId="37260" xr:uid="{00000000-0005-0000-0000-000081910000}"/>
    <cellStyle name="Normal 4 23 14 2" xfId="37261" xr:uid="{00000000-0005-0000-0000-000082910000}"/>
    <cellStyle name="Normal 4 23 14 3" xfId="37262" xr:uid="{00000000-0005-0000-0000-000083910000}"/>
    <cellStyle name="Normal 4 23 14 4" xfId="37263" xr:uid="{00000000-0005-0000-0000-000084910000}"/>
    <cellStyle name="Normal 4 23 15" xfId="37264" xr:uid="{00000000-0005-0000-0000-000085910000}"/>
    <cellStyle name="Normal 4 23 15 2" xfId="37265" xr:uid="{00000000-0005-0000-0000-000086910000}"/>
    <cellStyle name="Normal 4 23 15 3" xfId="37266" xr:uid="{00000000-0005-0000-0000-000087910000}"/>
    <cellStyle name="Normal 4 23 15 4" xfId="37267" xr:uid="{00000000-0005-0000-0000-000088910000}"/>
    <cellStyle name="Normal 4 23 16" xfId="37268" xr:uid="{00000000-0005-0000-0000-000089910000}"/>
    <cellStyle name="Normal 4 23 16 2" xfId="37269" xr:uid="{00000000-0005-0000-0000-00008A910000}"/>
    <cellStyle name="Normal 4 23 16 3" xfId="37270" xr:uid="{00000000-0005-0000-0000-00008B910000}"/>
    <cellStyle name="Normal 4 23 16 4" xfId="37271" xr:uid="{00000000-0005-0000-0000-00008C910000}"/>
    <cellStyle name="Normal 4 23 17" xfId="37272" xr:uid="{00000000-0005-0000-0000-00008D910000}"/>
    <cellStyle name="Normal 4 23 17 2" xfId="37273" xr:uid="{00000000-0005-0000-0000-00008E910000}"/>
    <cellStyle name="Normal 4 23 17 3" xfId="37274" xr:uid="{00000000-0005-0000-0000-00008F910000}"/>
    <cellStyle name="Normal 4 23 17 4" xfId="37275" xr:uid="{00000000-0005-0000-0000-000090910000}"/>
    <cellStyle name="Normal 4 23 18" xfId="37276" xr:uid="{00000000-0005-0000-0000-000091910000}"/>
    <cellStyle name="Normal 4 23 18 2" xfId="37277" xr:uid="{00000000-0005-0000-0000-000092910000}"/>
    <cellStyle name="Normal 4 23 18 3" xfId="37278" xr:uid="{00000000-0005-0000-0000-000093910000}"/>
    <cellStyle name="Normal 4 23 18 4" xfId="37279" xr:uid="{00000000-0005-0000-0000-000094910000}"/>
    <cellStyle name="Normal 4 23 19" xfId="37280" xr:uid="{00000000-0005-0000-0000-000095910000}"/>
    <cellStyle name="Normal 4 23 19 2" xfId="37281" xr:uid="{00000000-0005-0000-0000-000096910000}"/>
    <cellStyle name="Normal 4 23 19 3" xfId="37282" xr:uid="{00000000-0005-0000-0000-000097910000}"/>
    <cellStyle name="Normal 4 23 19 4" xfId="37283" xr:uid="{00000000-0005-0000-0000-000098910000}"/>
    <cellStyle name="Normal 4 23 2" xfId="37284" xr:uid="{00000000-0005-0000-0000-000099910000}"/>
    <cellStyle name="Normal 4 23 2 2" xfId="37285" xr:uid="{00000000-0005-0000-0000-00009A910000}"/>
    <cellStyle name="Normal 4 23 2 3" xfId="37286" xr:uid="{00000000-0005-0000-0000-00009B910000}"/>
    <cellStyle name="Normal 4 23 2 4" xfId="37287" xr:uid="{00000000-0005-0000-0000-00009C910000}"/>
    <cellStyle name="Normal 4 23 20" xfId="37288" xr:uid="{00000000-0005-0000-0000-00009D910000}"/>
    <cellStyle name="Normal 4 23 20 2" xfId="37289" xr:uid="{00000000-0005-0000-0000-00009E910000}"/>
    <cellStyle name="Normal 4 23 20 3" xfId="37290" xr:uid="{00000000-0005-0000-0000-00009F910000}"/>
    <cellStyle name="Normal 4 23 20 4" xfId="37291" xr:uid="{00000000-0005-0000-0000-0000A0910000}"/>
    <cellStyle name="Normal 4 23 21" xfId="37292" xr:uid="{00000000-0005-0000-0000-0000A1910000}"/>
    <cellStyle name="Normal 4 23 21 2" xfId="37293" xr:uid="{00000000-0005-0000-0000-0000A2910000}"/>
    <cellStyle name="Normal 4 23 21 3" xfId="37294" xr:uid="{00000000-0005-0000-0000-0000A3910000}"/>
    <cellStyle name="Normal 4 23 21 4" xfId="37295" xr:uid="{00000000-0005-0000-0000-0000A4910000}"/>
    <cellStyle name="Normal 4 23 22" xfId="37296" xr:uid="{00000000-0005-0000-0000-0000A5910000}"/>
    <cellStyle name="Normal 4 23 22 2" xfId="37297" xr:uid="{00000000-0005-0000-0000-0000A6910000}"/>
    <cellStyle name="Normal 4 23 22 3" xfId="37298" xr:uid="{00000000-0005-0000-0000-0000A7910000}"/>
    <cellStyle name="Normal 4 23 22 4" xfId="37299" xr:uid="{00000000-0005-0000-0000-0000A8910000}"/>
    <cellStyle name="Normal 4 23 23" xfId="37300" xr:uid="{00000000-0005-0000-0000-0000A9910000}"/>
    <cellStyle name="Normal 4 23 23 2" xfId="37301" xr:uid="{00000000-0005-0000-0000-0000AA910000}"/>
    <cellStyle name="Normal 4 23 23 3" xfId="37302" xr:uid="{00000000-0005-0000-0000-0000AB910000}"/>
    <cellStyle name="Normal 4 23 23 4" xfId="37303" xr:uid="{00000000-0005-0000-0000-0000AC910000}"/>
    <cellStyle name="Normal 4 23 24" xfId="37304" xr:uid="{00000000-0005-0000-0000-0000AD910000}"/>
    <cellStyle name="Normal 4 23 24 2" xfId="37305" xr:uid="{00000000-0005-0000-0000-0000AE910000}"/>
    <cellStyle name="Normal 4 23 24 3" xfId="37306" xr:uid="{00000000-0005-0000-0000-0000AF910000}"/>
    <cellStyle name="Normal 4 23 24 4" xfId="37307" xr:uid="{00000000-0005-0000-0000-0000B0910000}"/>
    <cellStyle name="Normal 4 23 25" xfId="37308" xr:uid="{00000000-0005-0000-0000-0000B1910000}"/>
    <cellStyle name="Normal 4 23 25 2" xfId="37309" xr:uid="{00000000-0005-0000-0000-0000B2910000}"/>
    <cellStyle name="Normal 4 23 25 3" xfId="37310" xr:uid="{00000000-0005-0000-0000-0000B3910000}"/>
    <cellStyle name="Normal 4 23 25 4" xfId="37311" xr:uid="{00000000-0005-0000-0000-0000B4910000}"/>
    <cellStyle name="Normal 4 23 26" xfId="37312" xr:uid="{00000000-0005-0000-0000-0000B5910000}"/>
    <cellStyle name="Normal 4 23 26 2" xfId="37313" xr:uid="{00000000-0005-0000-0000-0000B6910000}"/>
    <cellStyle name="Normal 4 23 26 3" xfId="37314" xr:uid="{00000000-0005-0000-0000-0000B7910000}"/>
    <cellStyle name="Normal 4 23 26 4" xfId="37315" xr:uid="{00000000-0005-0000-0000-0000B8910000}"/>
    <cellStyle name="Normal 4 23 27" xfId="37316" xr:uid="{00000000-0005-0000-0000-0000B9910000}"/>
    <cellStyle name="Normal 4 23 27 2" xfId="37317" xr:uid="{00000000-0005-0000-0000-0000BA910000}"/>
    <cellStyle name="Normal 4 23 27 3" xfId="37318" xr:uid="{00000000-0005-0000-0000-0000BB910000}"/>
    <cellStyle name="Normal 4 23 27 4" xfId="37319" xr:uid="{00000000-0005-0000-0000-0000BC910000}"/>
    <cellStyle name="Normal 4 23 28" xfId="37320" xr:uid="{00000000-0005-0000-0000-0000BD910000}"/>
    <cellStyle name="Normal 4 23 28 2" xfId="37321" xr:uid="{00000000-0005-0000-0000-0000BE910000}"/>
    <cellStyle name="Normal 4 23 28 3" xfId="37322" xr:uid="{00000000-0005-0000-0000-0000BF910000}"/>
    <cellStyle name="Normal 4 23 28 4" xfId="37323" xr:uid="{00000000-0005-0000-0000-0000C0910000}"/>
    <cellStyle name="Normal 4 23 29" xfId="37324" xr:uid="{00000000-0005-0000-0000-0000C1910000}"/>
    <cellStyle name="Normal 4 23 29 2" xfId="37325" xr:uid="{00000000-0005-0000-0000-0000C2910000}"/>
    <cellStyle name="Normal 4 23 29 3" xfId="37326" xr:uid="{00000000-0005-0000-0000-0000C3910000}"/>
    <cellStyle name="Normal 4 23 29 4" xfId="37327" xr:uid="{00000000-0005-0000-0000-0000C4910000}"/>
    <cellStyle name="Normal 4 23 3" xfId="37328" xr:uid="{00000000-0005-0000-0000-0000C5910000}"/>
    <cellStyle name="Normal 4 23 3 2" xfId="37329" xr:uid="{00000000-0005-0000-0000-0000C6910000}"/>
    <cellStyle name="Normal 4 23 3 3" xfId="37330" xr:uid="{00000000-0005-0000-0000-0000C7910000}"/>
    <cellStyle name="Normal 4 23 3 4" xfId="37331" xr:uid="{00000000-0005-0000-0000-0000C8910000}"/>
    <cellStyle name="Normal 4 23 30" xfId="37332" xr:uid="{00000000-0005-0000-0000-0000C9910000}"/>
    <cellStyle name="Normal 4 23 30 2" xfId="37333" xr:uid="{00000000-0005-0000-0000-0000CA910000}"/>
    <cellStyle name="Normal 4 23 30 3" xfId="37334" xr:uid="{00000000-0005-0000-0000-0000CB910000}"/>
    <cellStyle name="Normal 4 23 30 4" xfId="37335" xr:uid="{00000000-0005-0000-0000-0000CC910000}"/>
    <cellStyle name="Normal 4 23 31" xfId="37336" xr:uid="{00000000-0005-0000-0000-0000CD910000}"/>
    <cellStyle name="Normal 4 23 31 2" xfId="37337" xr:uid="{00000000-0005-0000-0000-0000CE910000}"/>
    <cellStyle name="Normal 4 23 31 3" xfId="37338" xr:uid="{00000000-0005-0000-0000-0000CF910000}"/>
    <cellStyle name="Normal 4 23 31 4" xfId="37339" xr:uid="{00000000-0005-0000-0000-0000D0910000}"/>
    <cellStyle name="Normal 4 23 32" xfId="37340" xr:uid="{00000000-0005-0000-0000-0000D1910000}"/>
    <cellStyle name="Normal 4 23 32 2" xfId="37341" xr:uid="{00000000-0005-0000-0000-0000D2910000}"/>
    <cellStyle name="Normal 4 23 32 3" xfId="37342" xr:uid="{00000000-0005-0000-0000-0000D3910000}"/>
    <cellStyle name="Normal 4 23 32 4" xfId="37343" xr:uid="{00000000-0005-0000-0000-0000D4910000}"/>
    <cellStyle name="Normal 4 23 33" xfId="37344" xr:uid="{00000000-0005-0000-0000-0000D5910000}"/>
    <cellStyle name="Normal 4 23 33 2" xfId="37345" xr:uid="{00000000-0005-0000-0000-0000D6910000}"/>
    <cellStyle name="Normal 4 23 33 3" xfId="37346" xr:uid="{00000000-0005-0000-0000-0000D7910000}"/>
    <cellStyle name="Normal 4 23 33 4" xfId="37347" xr:uid="{00000000-0005-0000-0000-0000D8910000}"/>
    <cellStyle name="Normal 4 23 34" xfId="37348" xr:uid="{00000000-0005-0000-0000-0000D9910000}"/>
    <cellStyle name="Normal 4 23 34 2" xfId="37349" xr:uid="{00000000-0005-0000-0000-0000DA910000}"/>
    <cellStyle name="Normal 4 23 34 3" xfId="37350" xr:uid="{00000000-0005-0000-0000-0000DB910000}"/>
    <cellStyle name="Normal 4 23 34 4" xfId="37351" xr:uid="{00000000-0005-0000-0000-0000DC910000}"/>
    <cellStyle name="Normal 4 23 35" xfId="37352" xr:uid="{00000000-0005-0000-0000-0000DD910000}"/>
    <cellStyle name="Normal 4 23 35 2" xfId="37353" xr:uid="{00000000-0005-0000-0000-0000DE910000}"/>
    <cellStyle name="Normal 4 23 35 3" xfId="37354" xr:uid="{00000000-0005-0000-0000-0000DF910000}"/>
    <cellStyle name="Normal 4 23 35 4" xfId="37355" xr:uid="{00000000-0005-0000-0000-0000E0910000}"/>
    <cellStyle name="Normal 4 23 36" xfId="37356" xr:uid="{00000000-0005-0000-0000-0000E1910000}"/>
    <cellStyle name="Normal 4 23 36 2" xfId="37357" xr:uid="{00000000-0005-0000-0000-0000E2910000}"/>
    <cellStyle name="Normal 4 23 36 3" xfId="37358" xr:uid="{00000000-0005-0000-0000-0000E3910000}"/>
    <cellStyle name="Normal 4 23 36 4" xfId="37359" xr:uid="{00000000-0005-0000-0000-0000E4910000}"/>
    <cellStyle name="Normal 4 23 37" xfId="37360" xr:uid="{00000000-0005-0000-0000-0000E5910000}"/>
    <cellStyle name="Normal 4 23 37 2" xfId="37361" xr:uid="{00000000-0005-0000-0000-0000E6910000}"/>
    <cellStyle name="Normal 4 23 37 3" xfId="37362" xr:uid="{00000000-0005-0000-0000-0000E7910000}"/>
    <cellStyle name="Normal 4 23 37 4" xfId="37363" xr:uid="{00000000-0005-0000-0000-0000E8910000}"/>
    <cellStyle name="Normal 4 23 38" xfId="37364" xr:uid="{00000000-0005-0000-0000-0000E9910000}"/>
    <cellStyle name="Normal 4 23 38 2" xfId="37365" xr:uid="{00000000-0005-0000-0000-0000EA910000}"/>
    <cellStyle name="Normal 4 23 38 3" xfId="37366" xr:uid="{00000000-0005-0000-0000-0000EB910000}"/>
    <cellStyle name="Normal 4 23 38 4" xfId="37367" xr:uid="{00000000-0005-0000-0000-0000EC910000}"/>
    <cellStyle name="Normal 4 23 39" xfId="37368" xr:uid="{00000000-0005-0000-0000-0000ED910000}"/>
    <cellStyle name="Normal 4 23 39 2" xfId="37369" xr:uid="{00000000-0005-0000-0000-0000EE910000}"/>
    <cellStyle name="Normal 4 23 39 3" xfId="37370" xr:uid="{00000000-0005-0000-0000-0000EF910000}"/>
    <cellStyle name="Normal 4 23 39 4" xfId="37371" xr:uid="{00000000-0005-0000-0000-0000F0910000}"/>
    <cellStyle name="Normal 4 23 4" xfId="37372" xr:uid="{00000000-0005-0000-0000-0000F1910000}"/>
    <cellStyle name="Normal 4 23 4 2" xfId="37373" xr:uid="{00000000-0005-0000-0000-0000F2910000}"/>
    <cellStyle name="Normal 4 23 4 3" xfId="37374" xr:uid="{00000000-0005-0000-0000-0000F3910000}"/>
    <cellStyle name="Normal 4 23 4 4" xfId="37375" xr:uid="{00000000-0005-0000-0000-0000F4910000}"/>
    <cellStyle name="Normal 4 23 40" xfId="37376" xr:uid="{00000000-0005-0000-0000-0000F5910000}"/>
    <cellStyle name="Normal 4 23 40 2" xfId="37377" xr:uid="{00000000-0005-0000-0000-0000F6910000}"/>
    <cellStyle name="Normal 4 23 40 3" xfId="37378" xr:uid="{00000000-0005-0000-0000-0000F7910000}"/>
    <cellStyle name="Normal 4 23 40 4" xfId="37379" xr:uid="{00000000-0005-0000-0000-0000F8910000}"/>
    <cellStyle name="Normal 4 23 41" xfId="37380" xr:uid="{00000000-0005-0000-0000-0000F9910000}"/>
    <cellStyle name="Normal 4 23 41 2" xfId="37381" xr:uid="{00000000-0005-0000-0000-0000FA910000}"/>
    <cellStyle name="Normal 4 23 41 3" xfId="37382" xr:uid="{00000000-0005-0000-0000-0000FB910000}"/>
    <cellStyle name="Normal 4 23 41 4" xfId="37383" xr:uid="{00000000-0005-0000-0000-0000FC910000}"/>
    <cellStyle name="Normal 4 23 42" xfId="37384" xr:uid="{00000000-0005-0000-0000-0000FD910000}"/>
    <cellStyle name="Normal 4 23 42 2" xfId="37385" xr:uid="{00000000-0005-0000-0000-0000FE910000}"/>
    <cellStyle name="Normal 4 23 42 3" xfId="37386" xr:uid="{00000000-0005-0000-0000-0000FF910000}"/>
    <cellStyle name="Normal 4 23 42 4" xfId="37387" xr:uid="{00000000-0005-0000-0000-000000920000}"/>
    <cellStyle name="Normal 4 23 43" xfId="37388" xr:uid="{00000000-0005-0000-0000-000001920000}"/>
    <cellStyle name="Normal 4 23 43 2" xfId="37389" xr:uid="{00000000-0005-0000-0000-000002920000}"/>
    <cellStyle name="Normal 4 23 43 3" xfId="37390" xr:uid="{00000000-0005-0000-0000-000003920000}"/>
    <cellStyle name="Normal 4 23 43 4" xfId="37391" xr:uid="{00000000-0005-0000-0000-000004920000}"/>
    <cellStyle name="Normal 4 23 44" xfId="37392" xr:uid="{00000000-0005-0000-0000-000005920000}"/>
    <cellStyle name="Normal 4 23 44 2" xfId="37393" xr:uid="{00000000-0005-0000-0000-000006920000}"/>
    <cellStyle name="Normal 4 23 44 3" xfId="37394" xr:uid="{00000000-0005-0000-0000-000007920000}"/>
    <cellStyle name="Normal 4 23 44 4" xfId="37395" xr:uid="{00000000-0005-0000-0000-000008920000}"/>
    <cellStyle name="Normal 4 23 45" xfId="37396" xr:uid="{00000000-0005-0000-0000-000009920000}"/>
    <cellStyle name="Normal 4 23 45 2" xfId="37397" xr:uid="{00000000-0005-0000-0000-00000A920000}"/>
    <cellStyle name="Normal 4 23 45 3" xfId="37398" xr:uid="{00000000-0005-0000-0000-00000B920000}"/>
    <cellStyle name="Normal 4 23 45 4" xfId="37399" xr:uid="{00000000-0005-0000-0000-00000C920000}"/>
    <cellStyle name="Normal 4 23 46" xfId="37400" xr:uid="{00000000-0005-0000-0000-00000D920000}"/>
    <cellStyle name="Normal 4 23 46 2" xfId="37401" xr:uid="{00000000-0005-0000-0000-00000E920000}"/>
    <cellStyle name="Normal 4 23 46 3" xfId="37402" xr:uid="{00000000-0005-0000-0000-00000F920000}"/>
    <cellStyle name="Normal 4 23 46 4" xfId="37403" xr:uid="{00000000-0005-0000-0000-000010920000}"/>
    <cellStyle name="Normal 4 23 47" xfId="37404" xr:uid="{00000000-0005-0000-0000-000011920000}"/>
    <cellStyle name="Normal 4 23 48" xfId="37405" xr:uid="{00000000-0005-0000-0000-000012920000}"/>
    <cellStyle name="Normal 4 23 49" xfId="37406" xr:uid="{00000000-0005-0000-0000-000013920000}"/>
    <cellStyle name="Normal 4 23 5" xfId="37407" xr:uid="{00000000-0005-0000-0000-000014920000}"/>
    <cellStyle name="Normal 4 23 5 2" xfId="37408" xr:uid="{00000000-0005-0000-0000-000015920000}"/>
    <cellStyle name="Normal 4 23 5 3" xfId="37409" xr:uid="{00000000-0005-0000-0000-000016920000}"/>
    <cellStyle name="Normal 4 23 5 4" xfId="37410" xr:uid="{00000000-0005-0000-0000-000017920000}"/>
    <cellStyle name="Normal 4 23 50" xfId="37411" xr:uid="{00000000-0005-0000-0000-000018920000}"/>
    <cellStyle name="Normal 4 23 6" xfId="37412" xr:uid="{00000000-0005-0000-0000-000019920000}"/>
    <cellStyle name="Normal 4 23 6 2" xfId="37413" xr:uid="{00000000-0005-0000-0000-00001A920000}"/>
    <cellStyle name="Normal 4 23 6 3" xfId="37414" xr:uid="{00000000-0005-0000-0000-00001B920000}"/>
    <cellStyle name="Normal 4 23 6 4" xfId="37415" xr:uid="{00000000-0005-0000-0000-00001C920000}"/>
    <cellStyle name="Normal 4 23 7" xfId="37416" xr:uid="{00000000-0005-0000-0000-00001D920000}"/>
    <cellStyle name="Normal 4 23 7 2" xfId="37417" xr:uid="{00000000-0005-0000-0000-00001E920000}"/>
    <cellStyle name="Normal 4 23 7 3" xfId="37418" xr:uid="{00000000-0005-0000-0000-00001F920000}"/>
    <cellStyle name="Normal 4 23 7 4" xfId="37419" xr:uid="{00000000-0005-0000-0000-000020920000}"/>
    <cellStyle name="Normal 4 23 8" xfId="37420" xr:uid="{00000000-0005-0000-0000-000021920000}"/>
    <cellStyle name="Normal 4 23 8 2" xfId="37421" xr:uid="{00000000-0005-0000-0000-000022920000}"/>
    <cellStyle name="Normal 4 23 8 3" xfId="37422" xr:uid="{00000000-0005-0000-0000-000023920000}"/>
    <cellStyle name="Normal 4 23 8 4" xfId="37423" xr:uid="{00000000-0005-0000-0000-000024920000}"/>
    <cellStyle name="Normal 4 23 9" xfId="37424" xr:uid="{00000000-0005-0000-0000-000025920000}"/>
    <cellStyle name="Normal 4 23 9 2" xfId="37425" xr:uid="{00000000-0005-0000-0000-000026920000}"/>
    <cellStyle name="Normal 4 23 9 3" xfId="37426" xr:uid="{00000000-0005-0000-0000-000027920000}"/>
    <cellStyle name="Normal 4 23 9 4" xfId="37427" xr:uid="{00000000-0005-0000-0000-000028920000}"/>
    <cellStyle name="Normal 4 23_Annex-25(B)-1" xfId="37428" xr:uid="{00000000-0005-0000-0000-000029920000}"/>
    <cellStyle name="Normal 4 24" xfId="37429" xr:uid="{00000000-0005-0000-0000-00002A920000}"/>
    <cellStyle name="Normal 4 24 10" xfId="37430" xr:uid="{00000000-0005-0000-0000-00002B920000}"/>
    <cellStyle name="Normal 4 24 10 2" xfId="37431" xr:uid="{00000000-0005-0000-0000-00002C920000}"/>
    <cellStyle name="Normal 4 24 10 3" xfId="37432" xr:uid="{00000000-0005-0000-0000-00002D920000}"/>
    <cellStyle name="Normal 4 24 10 4" xfId="37433" xr:uid="{00000000-0005-0000-0000-00002E920000}"/>
    <cellStyle name="Normal 4 24 11" xfId="37434" xr:uid="{00000000-0005-0000-0000-00002F920000}"/>
    <cellStyle name="Normal 4 24 11 2" xfId="37435" xr:uid="{00000000-0005-0000-0000-000030920000}"/>
    <cellStyle name="Normal 4 24 11 3" xfId="37436" xr:uid="{00000000-0005-0000-0000-000031920000}"/>
    <cellStyle name="Normal 4 24 11 4" xfId="37437" xr:uid="{00000000-0005-0000-0000-000032920000}"/>
    <cellStyle name="Normal 4 24 12" xfId="37438" xr:uid="{00000000-0005-0000-0000-000033920000}"/>
    <cellStyle name="Normal 4 24 12 2" xfId="37439" xr:uid="{00000000-0005-0000-0000-000034920000}"/>
    <cellStyle name="Normal 4 24 12 3" xfId="37440" xr:uid="{00000000-0005-0000-0000-000035920000}"/>
    <cellStyle name="Normal 4 24 12 4" xfId="37441" xr:uid="{00000000-0005-0000-0000-000036920000}"/>
    <cellStyle name="Normal 4 24 13" xfId="37442" xr:uid="{00000000-0005-0000-0000-000037920000}"/>
    <cellStyle name="Normal 4 24 13 2" xfId="37443" xr:uid="{00000000-0005-0000-0000-000038920000}"/>
    <cellStyle name="Normal 4 24 13 3" xfId="37444" xr:uid="{00000000-0005-0000-0000-000039920000}"/>
    <cellStyle name="Normal 4 24 13 4" xfId="37445" xr:uid="{00000000-0005-0000-0000-00003A920000}"/>
    <cellStyle name="Normal 4 24 14" xfId="37446" xr:uid="{00000000-0005-0000-0000-00003B920000}"/>
    <cellStyle name="Normal 4 24 14 2" xfId="37447" xr:uid="{00000000-0005-0000-0000-00003C920000}"/>
    <cellStyle name="Normal 4 24 14 3" xfId="37448" xr:uid="{00000000-0005-0000-0000-00003D920000}"/>
    <cellStyle name="Normal 4 24 14 4" xfId="37449" xr:uid="{00000000-0005-0000-0000-00003E920000}"/>
    <cellStyle name="Normal 4 24 15" xfId="37450" xr:uid="{00000000-0005-0000-0000-00003F920000}"/>
    <cellStyle name="Normal 4 24 15 2" xfId="37451" xr:uid="{00000000-0005-0000-0000-000040920000}"/>
    <cellStyle name="Normal 4 24 15 3" xfId="37452" xr:uid="{00000000-0005-0000-0000-000041920000}"/>
    <cellStyle name="Normal 4 24 15 4" xfId="37453" xr:uid="{00000000-0005-0000-0000-000042920000}"/>
    <cellStyle name="Normal 4 24 16" xfId="37454" xr:uid="{00000000-0005-0000-0000-000043920000}"/>
    <cellStyle name="Normal 4 24 16 2" xfId="37455" xr:uid="{00000000-0005-0000-0000-000044920000}"/>
    <cellStyle name="Normal 4 24 16 3" xfId="37456" xr:uid="{00000000-0005-0000-0000-000045920000}"/>
    <cellStyle name="Normal 4 24 16 4" xfId="37457" xr:uid="{00000000-0005-0000-0000-000046920000}"/>
    <cellStyle name="Normal 4 24 17" xfId="37458" xr:uid="{00000000-0005-0000-0000-000047920000}"/>
    <cellStyle name="Normal 4 24 17 2" xfId="37459" xr:uid="{00000000-0005-0000-0000-000048920000}"/>
    <cellStyle name="Normal 4 24 17 3" xfId="37460" xr:uid="{00000000-0005-0000-0000-000049920000}"/>
    <cellStyle name="Normal 4 24 17 4" xfId="37461" xr:uid="{00000000-0005-0000-0000-00004A920000}"/>
    <cellStyle name="Normal 4 24 18" xfId="37462" xr:uid="{00000000-0005-0000-0000-00004B920000}"/>
    <cellStyle name="Normal 4 24 18 2" xfId="37463" xr:uid="{00000000-0005-0000-0000-00004C920000}"/>
    <cellStyle name="Normal 4 24 18 3" xfId="37464" xr:uid="{00000000-0005-0000-0000-00004D920000}"/>
    <cellStyle name="Normal 4 24 18 4" xfId="37465" xr:uid="{00000000-0005-0000-0000-00004E920000}"/>
    <cellStyle name="Normal 4 24 19" xfId="37466" xr:uid="{00000000-0005-0000-0000-00004F920000}"/>
    <cellStyle name="Normal 4 24 19 2" xfId="37467" xr:uid="{00000000-0005-0000-0000-000050920000}"/>
    <cellStyle name="Normal 4 24 19 3" xfId="37468" xr:uid="{00000000-0005-0000-0000-000051920000}"/>
    <cellStyle name="Normal 4 24 19 4" xfId="37469" xr:uid="{00000000-0005-0000-0000-000052920000}"/>
    <cellStyle name="Normal 4 24 2" xfId="37470" xr:uid="{00000000-0005-0000-0000-000053920000}"/>
    <cellStyle name="Normal 4 24 2 2" xfId="37471" xr:uid="{00000000-0005-0000-0000-000054920000}"/>
    <cellStyle name="Normal 4 24 2 3" xfId="37472" xr:uid="{00000000-0005-0000-0000-000055920000}"/>
    <cellStyle name="Normal 4 24 2 4" xfId="37473" xr:uid="{00000000-0005-0000-0000-000056920000}"/>
    <cellStyle name="Normal 4 24 20" xfId="37474" xr:uid="{00000000-0005-0000-0000-000057920000}"/>
    <cellStyle name="Normal 4 24 20 2" xfId="37475" xr:uid="{00000000-0005-0000-0000-000058920000}"/>
    <cellStyle name="Normal 4 24 20 3" xfId="37476" xr:uid="{00000000-0005-0000-0000-000059920000}"/>
    <cellStyle name="Normal 4 24 20 4" xfId="37477" xr:uid="{00000000-0005-0000-0000-00005A920000}"/>
    <cellStyle name="Normal 4 24 21" xfId="37478" xr:uid="{00000000-0005-0000-0000-00005B920000}"/>
    <cellStyle name="Normal 4 24 21 2" xfId="37479" xr:uid="{00000000-0005-0000-0000-00005C920000}"/>
    <cellStyle name="Normal 4 24 21 3" xfId="37480" xr:uid="{00000000-0005-0000-0000-00005D920000}"/>
    <cellStyle name="Normal 4 24 21 4" xfId="37481" xr:uid="{00000000-0005-0000-0000-00005E920000}"/>
    <cellStyle name="Normal 4 24 22" xfId="37482" xr:uid="{00000000-0005-0000-0000-00005F920000}"/>
    <cellStyle name="Normal 4 24 22 2" xfId="37483" xr:uid="{00000000-0005-0000-0000-000060920000}"/>
    <cellStyle name="Normal 4 24 22 3" xfId="37484" xr:uid="{00000000-0005-0000-0000-000061920000}"/>
    <cellStyle name="Normal 4 24 22 4" xfId="37485" xr:uid="{00000000-0005-0000-0000-000062920000}"/>
    <cellStyle name="Normal 4 24 23" xfId="37486" xr:uid="{00000000-0005-0000-0000-000063920000}"/>
    <cellStyle name="Normal 4 24 23 2" xfId="37487" xr:uid="{00000000-0005-0000-0000-000064920000}"/>
    <cellStyle name="Normal 4 24 23 3" xfId="37488" xr:uid="{00000000-0005-0000-0000-000065920000}"/>
    <cellStyle name="Normal 4 24 23 4" xfId="37489" xr:uid="{00000000-0005-0000-0000-000066920000}"/>
    <cellStyle name="Normal 4 24 24" xfId="37490" xr:uid="{00000000-0005-0000-0000-000067920000}"/>
    <cellStyle name="Normal 4 24 24 2" xfId="37491" xr:uid="{00000000-0005-0000-0000-000068920000}"/>
    <cellStyle name="Normal 4 24 24 3" xfId="37492" xr:uid="{00000000-0005-0000-0000-000069920000}"/>
    <cellStyle name="Normal 4 24 24 4" xfId="37493" xr:uid="{00000000-0005-0000-0000-00006A920000}"/>
    <cellStyle name="Normal 4 24 25" xfId="37494" xr:uid="{00000000-0005-0000-0000-00006B920000}"/>
    <cellStyle name="Normal 4 24 25 2" xfId="37495" xr:uid="{00000000-0005-0000-0000-00006C920000}"/>
    <cellStyle name="Normal 4 24 25 3" xfId="37496" xr:uid="{00000000-0005-0000-0000-00006D920000}"/>
    <cellStyle name="Normal 4 24 25 4" xfId="37497" xr:uid="{00000000-0005-0000-0000-00006E920000}"/>
    <cellStyle name="Normal 4 24 26" xfId="37498" xr:uid="{00000000-0005-0000-0000-00006F920000}"/>
    <cellStyle name="Normal 4 24 26 2" xfId="37499" xr:uid="{00000000-0005-0000-0000-000070920000}"/>
    <cellStyle name="Normal 4 24 26 3" xfId="37500" xr:uid="{00000000-0005-0000-0000-000071920000}"/>
    <cellStyle name="Normal 4 24 26 4" xfId="37501" xr:uid="{00000000-0005-0000-0000-000072920000}"/>
    <cellStyle name="Normal 4 24 27" xfId="37502" xr:uid="{00000000-0005-0000-0000-000073920000}"/>
    <cellStyle name="Normal 4 24 27 2" xfId="37503" xr:uid="{00000000-0005-0000-0000-000074920000}"/>
    <cellStyle name="Normal 4 24 27 3" xfId="37504" xr:uid="{00000000-0005-0000-0000-000075920000}"/>
    <cellStyle name="Normal 4 24 27 4" xfId="37505" xr:uid="{00000000-0005-0000-0000-000076920000}"/>
    <cellStyle name="Normal 4 24 28" xfId="37506" xr:uid="{00000000-0005-0000-0000-000077920000}"/>
    <cellStyle name="Normal 4 24 28 2" xfId="37507" xr:uid="{00000000-0005-0000-0000-000078920000}"/>
    <cellStyle name="Normal 4 24 28 3" xfId="37508" xr:uid="{00000000-0005-0000-0000-000079920000}"/>
    <cellStyle name="Normal 4 24 28 4" xfId="37509" xr:uid="{00000000-0005-0000-0000-00007A920000}"/>
    <cellStyle name="Normal 4 24 29" xfId="37510" xr:uid="{00000000-0005-0000-0000-00007B920000}"/>
    <cellStyle name="Normal 4 24 29 2" xfId="37511" xr:uid="{00000000-0005-0000-0000-00007C920000}"/>
    <cellStyle name="Normal 4 24 29 3" xfId="37512" xr:uid="{00000000-0005-0000-0000-00007D920000}"/>
    <cellStyle name="Normal 4 24 29 4" xfId="37513" xr:uid="{00000000-0005-0000-0000-00007E920000}"/>
    <cellStyle name="Normal 4 24 3" xfId="37514" xr:uid="{00000000-0005-0000-0000-00007F920000}"/>
    <cellStyle name="Normal 4 24 3 2" xfId="37515" xr:uid="{00000000-0005-0000-0000-000080920000}"/>
    <cellStyle name="Normal 4 24 3 3" xfId="37516" xr:uid="{00000000-0005-0000-0000-000081920000}"/>
    <cellStyle name="Normal 4 24 3 4" xfId="37517" xr:uid="{00000000-0005-0000-0000-000082920000}"/>
    <cellStyle name="Normal 4 24 30" xfId="37518" xr:uid="{00000000-0005-0000-0000-000083920000}"/>
    <cellStyle name="Normal 4 24 30 2" xfId="37519" xr:uid="{00000000-0005-0000-0000-000084920000}"/>
    <cellStyle name="Normal 4 24 30 3" xfId="37520" xr:uid="{00000000-0005-0000-0000-000085920000}"/>
    <cellStyle name="Normal 4 24 30 4" xfId="37521" xr:uid="{00000000-0005-0000-0000-000086920000}"/>
    <cellStyle name="Normal 4 24 31" xfId="37522" xr:uid="{00000000-0005-0000-0000-000087920000}"/>
    <cellStyle name="Normal 4 24 31 2" xfId="37523" xr:uid="{00000000-0005-0000-0000-000088920000}"/>
    <cellStyle name="Normal 4 24 31 3" xfId="37524" xr:uid="{00000000-0005-0000-0000-000089920000}"/>
    <cellStyle name="Normal 4 24 31 4" xfId="37525" xr:uid="{00000000-0005-0000-0000-00008A920000}"/>
    <cellStyle name="Normal 4 24 32" xfId="37526" xr:uid="{00000000-0005-0000-0000-00008B920000}"/>
    <cellStyle name="Normal 4 24 32 2" xfId="37527" xr:uid="{00000000-0005-0000-0000-00008C920000}"/>
    <cellStyle name="Normal 4 24 32 3" xfId="37528" xr:uid="{00000000-0005-0000-0000-00008D920000}"/>
    <cellStyle name="Normal 4 24 32 4" xfId="37529" xr:uid="{00000000-0005-0000-0000-00008E920000}"/>
    <cellStyle name="Normal 4 24 33" xfId="37530" xr:uid="{00000000-0005-0000-0000-00008F920000}"/>
    <cellStyle name="Normal 4 24 33 2" xfId="37531" xr:uid="{00000000-0005-0000-0000-000090920000}"/>
    <cellStyle name="Normal 4 24 33 3" xfId="37532" xr:uid="{00000000-0005-0000-0000-000091920000}"/>
    <cellStyle name="Normal 4 24 33 4" xfId="37533" xr:uid="{00000000-0005-0000-0000-000092920000}"/>
    <cellStyle name="Normal 4 24 34" xfId="37534" xr:uid="{00000000-0005-0000-0000-000093920000}"/>
    <cellStyle name="Normal 4 24 34 2" xfId="37535" xr:uid="{00000000-0005-0000-0000-000094920000}"/>
    <cellStyle name="Normal 4 24 34 3" xfId="37536" xr:uid="{00000000-0005-0000-0000-000095920000}"/>
    <cellStyle name="Normal 4 24 34 4" xfId="37537" xr:uid="{00000000-0005-0000-0000-000096920000}"/>
    <cellStyle name="Normal 4 24 35" xfId="37538" xr:uid="{00000000-0005-0000-0000-000097920000}"/>
    <cellStyle name="Normal 4 24 35 2" xfId="37539" xr:uid="{00000000-0005-0000-0000-000098920000}"/>
    <cellStyle name="Normal 4 24 35 3" xfId="37540" xr:uid="{00000000-0005-0000-0000-000099920000}"/>
    <cellStyle name="Normal 4 24 35 4" xfId="37541" xr:uid="{00000000-0005-0000-0000-00009A920000}"/>
    <cellStyle name="Normal 4 24 36" xfId="37542" xr:uid="{00000000-0005-0000-0000-00009B920000}"/>
    <cellStyle name="Normal 4 24 36 2" xfId="37543" xr:uid="{00000000-0005-0000-0000-00009C920000}"/>
    <cellStyle name="Normal 4 24 36 3" xfId="37544" xr:uid="{00000000-0005-0000-0000-00009D920000}"/>
    <cellStyle name="Normal 4 24 36 4" xfId="37545" xr:uid="{00000000-0005-0000-0000-00009E920000}"/>
    <cellStyle name="Normal 4 24 37" xfId="37546" xr:uid="{00000000-0005-0000-0000-00009F920000}"/>
    <cellStyle name="Normal 4 24 37 2" xfId="37547" xr:uid="{00000000-0005-0000-0000-0000A0920000}"/>
    <cellStyle name="Normal 4 24 37 3" xfId="37548" xr:uid="{00000000-0005-0000-0000-0000A1920000}"/>
    <cellStyle name="Normal 4 24 37 4" xfId="37549" xr:uid="{00000000-0005-0000-0000-0000A2920000}"/>
    <cellStyle name="Normal 4 24 38" xfId="37550" xr:uid="{00000000-0005-0000-0000-0000A3920000}"/>
    <cellStyle name="Normal 4 24 38 2" xfId="37551" xr:uid="{00000000-0005-0000-0000-0000A4920000}"/>
    <cellStyle name="Normal 4 24 38 3" xfId="37552" xr:uid="{00000000-0005-0000-0000-0000A5920000}"/>
    <cellStyle name="Normal 4 24 38 4" xfId="37553" xr:uid="{00000000-0005-0000-0000-0000A6920000}"/>
    <cellStyle name="Normal 4 24 39" xfId="37554" xr:uid="{00000000-0005-0000-0000-0000A7920000}"/>
    <cellStyle name="Normal 4 24 39 2" xfId="37555" xr:uid="{00000000-0005-0000-0000-0000A8920000}"/>
    <cellStyle name="Normal 4 24 39 3" xfId="37556" xr:uid="{00000000-0005-0000-0000-0000A9920000}"/>
    <cellStyle name="Normal 4 24 39 4" xfId="37557" xr:uid="{00000000-0005-0000-0000-0000AA920000}"/>
    <cellStyle name="Normal 4 24 4" xfId="37558" xr:uid="{00000000-0005-0000-0000-0000AB920000}"/>
    <cellStyle name="Normal 4 24 4 2" xfId="37559" xr:uid="{00000000-0005-0000-0000-0000AC920000}"/>
    <cellStyle name="Normal 4 24 4 3" xfId="37560" xr:uid="{00000000-0005-0000-0000-0000AD920000}"/>
    <cellStyle name="Normal 4 24 4 4" xfId="37561" xr:uid="{00000000-0005-0000-0000-0000AE920000}"/>
    <cellStyle name="Normal 4 24 40" xfId="37562" xr:uid="{00000000-0005-0000-0000-0000AF920000}"/>
    <cellStyle name="Normal 4 24 40 2" xfId="37563" xr:uid="{00000000-0005-0000-0000-0000B0920000}"/>
    <cellStyle name="Normal 4 24 40 3" xfId="37564" xr:uid="{00000000-0005-0000-0000-0000B1920000}"/>
    <cellStyle name="Normal 4 24 40 4" xfId="37565" xr:uid="{00000000-0005-0000-0000-0000B2920000}"/>
    <cellStyle name="Normal 4 24 41" xfId="37566" xr:uid="{00000000-0005-0000-0000-0000B3920000}"/>
    <cellStyle name="Normal 4 24 41 2" xfId="37567" xr:uid="{00000000-0005-0000-0000-0000B4920000}"/>
    <cellStyle name="Normal 4 24 41 3" xfId="37568" xr:uid="{00000000-0005-0000-0000-0000B5920000}"/>
    <cellStyle name="Normal 4 24 41 4" xfId="37569" xr:uid="{00000000-0005-0000-0000-0000B6920000}"/>
    <cellStyle name="Normal 4 24 42" xfId="37570" xr:uid="{00000000-0005-0000-0000-0000B7920000}"/>
    <cellStyle name="Normal 4 24 42 2" xfId="37571" xr:uid="{00000000-0005-0000-0000-0000B8920000}"/>
    <cellStyle name="Normal 4 24 42 3" xfId="37572" xr:uid="{00000000-0005-0000-0000-0000B9920000}"/>
    <cellStyle name="Normal 4 24 42 4" xfId="37573" xr:uid="{00000000-0005-0000-0000-0000BA920000}"/>
    <cellStyle name="Normal 4 24 43" xfId="37574" xr:uid="{00000000-0005-0000-0000-0000BB920000}"/>
    <cellStyle name="Normal 4 24 43 2" xfId="37575" xr:uid="{00000000-0005-0000-0000-0000BC920000}"/>
    <cellStyle name="Normal 4 24 43 3" xfId="37576" xr:uid="{00000000-0005-0000-0000-0000BD920000}"/>
    <cellStyle name="Normal 4 24 43 4" xfId="37577" xr:uid="{00000000-0005-0000-0000-0000BE920000}"/>
    <cellStyle name="Normal 4 24 44" xfId="37578" xr:uid="{00000000-0005-0000-0000-0000BF920000}"/>
    <cellStyle name="Normal 4 24 44 2" xfId="37579" xr:uid="{00000000-0005-0000-0000-0000C0920000}"/>
    <cellStyle name="Normal 4 24 44 3" xfId="37580" xr:uid="{00000000-0005-0000-0000-0000C1920000}"/>
    <cellStyle name="Normal 4 24 44 4" xfId="37581" xr:uid="{00000000-0005-0000-0000-0000C2920000}"/>
    <cellStyle name="Normal 4 24 45" xfId="37582" xr:uid="{00000000-0005-0000-0000-0000C3920000}"/>
    <cellStyle name="Normal 4 24 45 2" xfId="37583" xr:uid="{00000000-0005-0000-0000-0000C4920000}"/>
    <cellStyle name="Normal 4 24 45 3" xfId="37584" xr:uid="{00000000-0005-0000-0000-0000C5920000}"/>
    <cellStyle name="Normal 4 24 45 4" xfId="37585" xr:uid="{00000000-0005-0000-0000-0000C6920000}"/>
    <cellStyle name="Normal 4 24 46" xfId="37586" xr:uid="{00000000-0005-0000-0000-0000C7920000}"/>
    <cellStyle name="Normal 4 24 46 2" xfId="37587" xr:uid="{00000000-0005-0000-0000-0000C8920000}"/>
    <cellStyle name="Normal 4 24 46 3" xfId="37588" xr:uid="{00000000-0005-0000-0000-0000C9920000}"/>
    <cellStyle name="Normal 4 24 46 4" xfId="37589" xr:uid="{00000000-0005-0000-0000-0000CA920000}"/>
    <cellStyle name="Normal 4 24 47" xfId="37590" xr:uid="{00000000-0005-0000-0000-0000CB920000}"/>
    <cellStyle name="Normal 4 24 48" xfId="37591" xr:uid="{00000000-0005-0000-0000-0000CC920000}"/>
    <cellStyle name="Normal 4 24 49" xfId="37592" xr:uid="{00000000-0005-0000-0000-0000CD920000}"/>
    <cellStyle name="Normal 4 24 5" xfId="37593" xr:uid="{00000000-0005-0000-0000-0000CE920000}"/>
    <cellStyle name="Normal 4 24 5 2" xfId="37594" xr:uid="{00000000-0005-0000-0000-0000CF920000}"/>
    <cellStyle name="Normal 4 24 5 3" xfId="37595" xr:uid="{00000000-0005-0000-0000-0000D0920000}"/>
    <cellStyle name="Normal 4 24 5 4" xfId="37596" xr:uid="{00000000-0005-0000-0000-0000D1920000}"/>
    <cellStyle name="Normal 4 24 50" xfId="37597" xr:uid="{00000000-0005-0000-0000-0000D2920000}"/>
    <cellStyle name="Normal 4 24 6" xfId="37598" xr:uid="{00000000-0005-0000-0000-0000D3920000}"/>
    <cellStyle name="Normal 4 24 6 2" xfId="37599" xr:uid="{00000000-0005-0000-0000-0000D4920000}"/>
    <cellStyle name="Normal 4 24 6 3" xfId="37600" xr:uid="{00000000-0005-0000-0000-0000D5920000}"/>
    <cellStyle name="Normal 4 24 6 4" xfId="37601" xr:uid="{00000000-0005-0000-0000-0000D6920000}"/>
    <cellStyle name="Normal 4 24 7" xfId="37602" xr:uid="{00000000-0005-0000-0000-0000D7920000}"/>
    <cellStyle name="Normal 4 24 7 2" xfId="37603" xr:uid="{00000000-0005-0000-0000-0000D8920000}"/>
    <cellStyle name="Normal 4 24 7 3" xfId="37604" xr:uid="{00000000-0005-0000-0000-0000D9920000}"/>
    <cellStyle name="Normal 4 24 7 4" xfId="37605" xr:uid="{00000000-0005-0000-0000-0000DA920000}"/>
    <cellStyle name="Normal 4 24 8" xfId="37606" xr:uid="{00000000-0005-0000-0000-0000DB920000}"/>
    <cellStyle name="Normal 4 24 8 2" xfId="37607" xr:uid="{00000000-0005-0000-0000-0000DC920000}"/>
    <cellStyle name="Normal 4 24 8 3" xfId="37608" xr:uid="{00000000-0005-0000-0000-0000DD920000}"/>
    <cellStyle name="Normal 4 24 8 4" xfId="37609" xr:uid="{00000000-0005-0000-0000-0000DE920000}"/>
    <cellStyle name="Normal 4 24 9" xfId="37610" xr:uid="{00000000-0005-0000-0000-0000DF920000}"/>
    <cellStyle name="Normal 4 24 9 2" xfId="37611" xr:uid="{00000000-0005-0000-0000-0000E0920000}"/>
    <cellStyle name="Normal 4 24 9 3" xfId="37612" xr:uid="{00000000-0005-0000-0000-0000E1920000}"/>
    <cellStyle name="Normal 4 24 9 4" xfId="37613" xr:uid="{00000000-0005-0000-0000-0000E2920000}"/>
    <cellStyle name="Normal 4 24_Annex-25(B)-1" xfId="37614" xr:uid="{00000000-0005-0000-0000-0000E3920000}"/>
    <cellStyle name="Normal 4 25" xfId="37615" xr:uid="{00000000-0005-0000-0000-0000E4920000}"/>
    <cellStyle name="Normal 4 25 10" xfId="37616" xr:uid="{00000000-0005-0000-0000-0000E5920000}"/>
    <cellStyle name="Normal 4 25 10 2" xfId="37617" xr:uid="{00000000-0005-0000-0000-0000E6920000}"/>
    <cellStyle name="Normal 4 25 10 3" xfId="37618" xr:uid="{00000000-0005-0000-0000-0000E7920000}"/>
    <cellStyle name="Normal 4 25 10 4" xfId="37619" xr:uid="{00000000-0005-0000-0000-0000E8920000}"/>
    <cellStyle name="Normal 4 25 11" xfId="37620" xr:uid="{00000000-0005-0000-0000-0000E9920000}"/>
    <cellStyle name="Normal 4 25 11 2" xfId="37621" xr:uid="{00000000-0005-0000-0000-0000EA920000}"/>
    <cellStyle name="Normal 4 25 11 3" xfId="37622" xr:uid="{00000000-0005-0000-0000-0000EB920000}"/>
    <cellStyle name="Normal 4 25 11 4" xfId="37623" xr:uid="{00000000-0005-0000-0000-0000EC920000}"/>
    <cellStyle name="Normal 4 25 12" xfId="37624" xr:uid="{00000000-0005-0000-0000-0000ED920000}"/>
    <cellStyle name="Normal 4 25 12 2" xfId="37625" xr:uid="{00000000-0005-0000-0000-0000EE920000}"/>
    <cellStyle name="Normal 4 25 12 3" xfId="37626" xr:uid="{00000000-0005-0000-0000-0000EF920000}"/>
    <cellStyle name="Normal 4 25 12 4" xfId="37627" xr:uid="{00000000-0005-0000-0000-0000F0920000}"/>
    <cellStyle name="Normal 4 25 13" xfId="37628" xr:uid="{00000000-0005-0000-0000-0000F1920000}"/>
    <cellStyle name="Normal 4 25 13 2" xfId="37629" xr:uid="{00000000-0005-0000-0000-0000F2920000}"/>
    <cellStyle name="Normal 4 25 13 3" xfId="37630" xr:uid="{00000000-0005-0000-0000-0000F3920000}"/>
    <cellStyle name="Normal 4 25 13 4" xfId="37631" xr:uid="{00000000-0005-0000-0000-0000F4920000}"/>
    <cellStyle name="Normal 4 25 14" xfId="37632" xr:uid="{00000000-0005-0000-0000-0000F5920000}"/>
    <cellStyle name="Normal 4 25 14 2" xfId="37633" xr:uid="{00000000-0005-0000-0000-0000F6920000}"/>
    <cellStyle name="Normal 4 25 14 3" xfId="37634" xr:uid="{00000000-0005-0000-0000-0000F7920000}"/>
    <cellStyle name="Normal 4 25 14 4" xfId="37635" xr:uid="{00000000-0005-0000-0000-0000F8920000}"/>
    <cellStyle name="Normal 4 25 15" xfId="37636" xr:uid="{00000000-0005-0000-0000-0000F9920000}"/>
    <cellStyle name="Normal 4 25 15 2" xfId="37637" xr:uid="{00000000-0005-0000-0000-0000FA920000}"/>
    <cellStyle name="Normal 4 25 15 3" xfId="37638" xr:uid="{00000000-0005-0000-0000-0000FB920000}"/>
    <cellStyle name="Normal 4 25 15 4" xfId="37639" xr:uid="{00000000-0005-0000-0000-0000FC920000}"/>
    <cellStyle name="Normal 4 25 16" xfId="37640" xr:uid="{00000000-0005-0000-0000-0000FD920000}"/>
    <cellStyle name="Normal 4 25 16 2" xfId="37641" xr:uid="{00000000-0005-0000-0000-0000FE920000}"/>
    <cellStyle name="Normal 4 25 16 3" xfId="37642" xr:uid="{00000000-0005-0000-0000-0000FF920000}"/>
    <cellStyle name="Normal 4 25 16 4" xfId="37643" xr:uid="{00000000-0005-0000-0000-000000930000}"/>
    <cellStyle name="Normal 4 25 17" xfId="37644" xr:uid="{00000000-0005-0000-0000-000001930000}"/>
    <cellStyle name="Normal 4 25 17 2" xfId="37645" xr:uid="{00000000-0005-0000-0000-000002930000}"/>
    <cellStyle name="Normal 4 25 17 3" xfId="37646" xr:uid="{00000000-0005-0000-0000-000003930000}"/>
    <cellStyle name="Normal 4 25 17 4" xfId="37647" xr:uid="{00000000-0005-0000-0000-000004930000}"/>
    <cellStyle name="Normal 4 25 18" xfId="37648" xr:uid="{00000000-0005-0000-0000-000005930000}"/>
    <cellStyle name="Normal 4 25 18 2" xfId="37649" xr:uid="{00000000-0005-0000-0000-000006930000}"/>
    <cellStyle name="Normal 4 25 18 3" xfId="37650" xr:uid="{00000000-0005-0000-0000-000007930000}"/>
    <cellStyle name="Normal 4 25 18 4" xfId="37651" xr:uid="{00000000-0005-0000-0000-000008930000}"/>
    <cellStyle name="Normal 4 25 19" xfId="37652" xr:uid="{00000000-0005-0000-0000-000009930000}"/>
    <cellStyle name="Normal 4 25 19 2" xfId="37653" xr:uid="{00000000-0005-0000-0000-00000A930000}"/>
    <cellStyle name="Normal 4 25 19 3" xfId="37654" xr:uid="{00000000-0005-0000-0000-00000B930000}"/>
    <cellStyle name="Normal 4 25 19 4" xfId="37655" xr:uid="{00000000-0005-0000-0000-00000C930000}"/>
    <cellStyle name="Normal 4 25 2" xfId="37656" xr:uid="{00000000-0005-0000-0000-00000D930000}"/>
    <cellStyle name="Normal 4 25 2 2" xfId="37657" xr:uid="{00000000-0005-0000-0000-00000E930000}"/>
    <cellStyle name="Normal 4 25 2 3" xfId="37658" xr:uid="{00000000-0005-0000-0000-00000F930000}"/>
    <cellStyle name="Normal 4 25 2 4" xfId="37659" xr:uid="{00000000-0005-0000-0000-000010930000}"/>
    <cellStyle name="Normal 4 25 20" xfId="37660" xr:uid="{00000000-0005-0000-0000-000011930000}"/>
    <cellStyle name="Normal 4 25 20 2" xfId="37661" xr:uid="{00000000-0005-0000-0000-000012930000}"/>
    <cellStyle name="Normal 4 25 20 3" xfId="37662" xr:uid="{00000000-0005-0000-0000-000013930000}"/>
    <cellStyle name="Normal 4 25 20 4" xfId="37663" xr:uid="{00000000-0005-0000-0000-000014930000}"/>
    <cellStyle name="Normal 4 25 21" xfId="37664" xr:uid="{00000000-0005-0000-0000-000015930000}"/>
    <cellStyle name="Normal 4 25 21 2" xfId="37665" xr:uid="{00000000-0005-0000-0000-000016930000}"/>
    <cellStyle name="Normal 4 25 21 3" xfId="37666" xr:uid="{00000000-0005-0000-0000-000017930000}"/>
    <cellStyle name="Normal 4 25 21 4" xfId="37667" xr:uid="{00000000-0005-0000-0000-000018930000}"/>
    <cellStyle name="Normal 4 25 22" xfId="37668" xr:uid="{00000000-0005-0000-0000-000019930000}"/>
    <cellStyle name="Normal 4 25 22 2" xfId="37669" xr:uid="{00000000-0005-0000-0000-00001A930000}"/>
    <cellStyle name="Normal 4 25 22 3" xfId="37670" xr:uid="{00000000-0005-0000-0000-00001B930000}"/>
    <cellStyle name="Normal 4 25 22 4" xfId="37671" xr:uid="{00000000-0005-0000-0000-00001C930000}"/>
    <cellStyle name="Normal 4 25 23" xfId="37672" xr:uid="{00000000-0005-0000-0000-00001D930000}"/>
    <cellStyle name="Normal 4 25 23 2" xfId="37673" xr:uid="{00000000-0005-0000-0000-00001E930000}"/>
    <cellStyle name="Normal 4 25 23 3" xfId="37674" xr:uid="{00000000-0005-0000-0000-00001F930000}"/>
    <cellStyle name="Normal 4 25 23 4" xfId="37675" xr:uid="{00000000-0005-0000-0000-000020930000}"/>
    <cellStyle name="Normal 4 25 24" xfId="37676" xr:uid="{00000000-0005-0000-0000-000021930000}"/>
    <cellStyle name="Normal 4 25 24 2" xfId="37677" xr:uid="{00000000-0005-0000-0000-000022930000}"/>
    <cellStyle name="Normal 4 25 24 3" xfId="37678" xr:uid="{00000000-0005-0000-0000-000023930000}"/>
    <cellStyle name="Normal 4 25 24 4" xfId="37679" xr:uid="{00000000-0005-0000-0000-000024930000}"/>
    <cellStyle name="Normal 4 25 25" xfId="37680" xr:uid="{00000000-0005-0000-0000-000025930000}"/>
    <cellStyle name="Normal 4 25 25 2" xfId="37681" xr:uid="{00000000-0005-0000-0000-000026930000}"/>
    <cellStyle name="Normal 4 25 25 3" xfId="37682" xr:uid="{00000000-0005-0000-0000-000027930000}"/>
    <cellStyle name="Normal 4 25 25 4" xfId="37683" xr:uid="{00000000-0005-0000-0000-000028930000}"/>
    <cellStyle name="Normal 4 25 26" xfId="37684" xr:uid="{00000000-0005-0000-0000-000029930000}"/>
    <cellStyle name="Normal 4 25 26 2" xfId="37685" xr:uid="{00000000-0005-0000-0000-00002A930000}"/>
    <cellStyle name="Normal 4 25 26 3" xfId="37686" xr:uid="{00000000-0005-0000-0000-00002B930000}"/>
    <cellStyle name="Normal 4 25 26 4" xfId="37687" xr:uid="{00000000-0005-0000-0000-00002C930000}"/>
    <cellStyle name="Normal 4 25 27" xfId="37688" xr:uid="{00000000-0005-0000-0000-00002D930000}"/>
    <cellStyle name="Normal 4 25 27 2" xfId="37689" xr:uid="{00000000-0005-0000-0000-00002E930000}"/>
    <cellStyle name="Normal 4 25 27 3" xfId="37690" xr:uid="{00000000-0005-0000-0000-00002F930000}"/>
    <cellStyle name="Normal 4 25 27 4" xfId="37691" xr:uid="{00000000-0005-0000-0000-000030930000}"/>
    <cellStyle name="Normal 4 25 28" xfId="37692" xr:uid="{00000000-0005-0000-0000-000031930000}"/>
    <cellStyle name="Normal 4 25 28 2" xfId="37693" xr:uid="{00000000-0005-0000-0000-000032930000}"/>
    <cellStyle name="Normal 4 25 28 3" xfId="37694" xr:uid="{00000000-0005-0000-0000-000033930000}"/>
    <cellStyle name="Normal 4 25 28 4" xfId="37695" xr:uid="{00000000-0005-0000-0000-000034930000}"/>
    <cellStyle name="Normal 4 25 29" xfId="37696" xr:uid="{00000000-0005-0000-0000-000035930000}"/>
    <cellStyle name="Normal 4 25 29 2" xfId="37697" xr:uid="{00000000-0005-0000-0000-000036930000}"/>
    <cellStyle name="Normal 4 25 29 3" xfId="37698" xr:uid="{00000000-0005-0000-0000-000037930000}"/>
    <cellStyle name="Normal 4 25 29 4" xfId="37699" xr:uid="{00000000-0005-0000-0000-000038930000}"/>
    <cellStyle name="Normal 4 25 3" xfId="37700" xr:uid="{00000000-0005-0000-0000-000039930000}"/>
    <cellStyle name="Normal 4 25 3 2" xfId="37701" xr:uid="{00000000-0005-0000-0000-00003A930000}"/>
    <cellStyle name="Normal 4 25 3 3" xfId="37702" xr:uid="{00000000-0005-0000-0000-00003B930000}"/>
    <cellStyle name="Normal 4 25 3 4" xfId="37703" xr:uid="{00000000-0005-0000-0000-00003C930000}"/>
    <cellStyle name="Normal 4 25 30" xfId="37704" xr:uid="{00000000-0005-0000-0000-00003D930000}"/>
    <cellStyle name="Normal 4 25 30 2" xfId="37705" xr:uid="{00000000-0005-0000-0000-00003E930000}"/>
    <cellStyle name="Normal 4 25 30 3" xfId="37706" xr:uid="{00000000-0005-0000-0000-00003F930000}"/>
    <cellStyle name="Normal 4 25 30 4" xfId="37707" xr:uid="{00000000-0005-0000-0000-000040930000}"/>
    <cellStyle name="Normal 4 25 31" xfId="37708" xr:uid="{00000000-0005-0000-0000-000041930000}"/>
    <cellStyle name="Normal 4 25 31 2" xfId="37709" xr:uid="{00000000-0005-0000-0000-000042930000}"/>
    <cellStyle name="Normal 4 25 31 3" xfId="37710" xr:uid="{00000000-0005-0000-0000-000043930000}"/>
    <cellStyle name="Normal 4 25 31 4" xfId="37711" xr:uid="{00000000-0005-0000-0000-000044930000}"/>
    <cellStyle name="Normal 4 25 32" xfId="37712" xr:uid="{00000000-0005-0000-0000-000045930000}"/>
    <cellStyle name="Normal 4 25 32 2" xfId="37713" xr:uid="{00000000-0005-0000-0000-000046930000}"/>
    <cellStyle name="Normal 4 25 32 3" xfId="37714" xr:uid="{00000000-0005-0000-0000-000047930000}"/>
    <cellStyle name="Normal 4 25 32 4" xfId="37715" xr:uid="{00000000-0005-0000-0000-000048930000}"/>
    <cellStyle name="Normal 4 25 33" xfId="37716" xr:uid="{00000000-0005-0000-0000-000049930000}"/>
    <cellStyle name="Normal 4 25 33 2" xfId="37717" xr:uid="{00000000-0005-0000-0000-00004A930000}"/>
    <cellStyle name="Normal 4 25 33 3" xfId="37718" xr:uid="{00000000-0005-0000-0000-00004B930000}"/>
    <cellStyle name="Normal 4 25 33 4" xfId="37719" xr:uid="{00000000-0005-0000-0000-00004C930000}"/>
    <cellStyle name="Normal 4 25 34" xfId="37720" xr:uid="{00000000-0005-0000-0000-00004D930000}"/>
    <cellStyle name="Normal 4 25 34 2" xfId="37721" xr:uid="{00000000-0005-0000-0000-00004E930000}"/>
    <cellStyle name="Normal 4 25 34 3" xfId="37722" xr:uid="{00000000-0005-0000-0000-00004F930000}"/>
    <cellStyle name="Normal 4 25 34 4" xfId="37723" xr:uid="{00000000-0005-0000-0000-000050930000}"/>
    <cellStyle name="Normal 4 25 35" xfId="37724" xr:uid="{00000000-0005-0000-0000-000051930000}"/>
    <cellStyle name="Normal 4 25 35 2" xfId="37725" xr:uid="{00000000-0005-0000-0000-000052930000}"/>
    <cellStyle name="Normal 4 25 35 3" xfId="37726" xr:uid="{00000000-0005-0000-0000-000053930000}"/>
    <cellStyle name="Normal 4 25 35 4" xfId="37727" xr:uid="{00000000-0005-0000-0000-000054930000}"/>
    <cellStyle name="Normal 4 25 36" xfId="37728" xr:uid="{00000000-0005-0000-0000-000055930000}"/>
    <cellStyle name="Normal 4 25 36 2" xfId="37729" xr:uid="{00000000-0005-0000-0000-000056930000}"/>
    <cellStyle name="Normal 4 25 36 3" xfId="37730" xr:uid="{00000000-0005-0000-0000-000057930000}"/>
    <cellStyle name="Normal 4 25 36 4" xfId="37731" xr:uid="{00000000-0005-0000-0000-000058930000}"/>
    <cellStyle name="Normal 4 25 37" xfId="37732" xr:uid="{00000000-0005-0000-0000-000059930000}"/>
    <cellStyle name="Normal 4 25 37 2" xfId="37733" xr:uid="{00000000-0005-0000-0000-00005A930000}"/>
    <cellStyle name="Normal 4 25 37 3" xfId="37734" xr:uid="{00000000-0005-0000-0000-00005B930000}"/>
    <cellStyle name="Normal 4 25 37 4" xfId="37735" xr:uid="{00000000-0005-0000-0000-00005C930000}"/>
    <cellStyle name="Normal 4 25 38" xfId="37736" xr:uid="{00000000-0005-0000-0000-00005D930000}"/>
    <cellStyle name="Normal 4 25 38 2" xfId="37737" xr:uid="{00000000-0005-0000-0000-00005E930000}"/>
    <cellStyle name="Normal 4 25 38 3" xfId="37738" xr:uid="{00000000-0005-0000-0000-00005F930000}"/>
    <cellStyle name="Normal 4 25 38 4" xfId="37739" xr:uid="{00000000-0005-0000-0000-000060930000}"/>
    <cellStyle name="Normal 4 25 39" xfId="37740" xr:uid="{00000000-0005-0000-0000-000061930000}"/>
    <cellStyle name="Normal 4 25 39 2" xfId="37741" xr:uid="{00000000-0005-0000-0000-000062930000}"/>
    <cellStyle name="Normal 4 25 39 3" xfId="37742" xr:uid="{00000000-0005-0000-0000-000063930000}"/>
    <cellStyle name="Normal 4 25 39 4" xfId="37743" xr:uid="{00000000-0005-0000-0000-000064930000}"/>
    <cellStyle name="Normal 4 25 4" xfId="37744" xr:uid="{00000000-0005-0000-0000-000065930000}"/>
    <cellStyle name="Normal 4 25 4 2" xfId="37745" xr:uid="{00000000-0005-0000-0000-000066930000}"/>
    <cellStyle name="Normal 4 25 4 3" xfId="37746" xr:uid="{00000000-0005-0000-0000-000067930000}"/>
    <cellStyle name="Normal 4 25 4 4" xfId="37747" xr:uid="{00000000-0005-0000-0000-000068930000}"/>
    <cellStyle name="Normal 4 25 40" xfId="37748" xr:uid="{00000000-0005-0000-0000-000069930000}"/>
    <cellStyle name="Normal 4 25 40 2" xfId="37749" xr:uid="{00000000-0005-0000-0000-00006A930000}"/>
    <cellStyle name="Normal 4 25 40 3" xfId="37750" xr:uid="{00000000-0005-0000-0000-00006B930000}"/>
    <cellStyle name="Normal 4 25 40 4" xfId="37751" xr:uid="{00000000-0005-0000-0000-00006C930000}"/>
    <cellStyle name="Normal 4 25 41" xfId="37752" xr:uid="{00000000-0005-0000-0000-00006D930000}"/>
    <cellStyle name="Normal 4 25 41 2" xfId="37753" xr:uid="{00000000-0005-0000-0000-00006E930000}"/>
    <cellStyle name="Normal 4 25 41 3" xfId="37754" xr:uid="{00000000-0005-0000-0000-00006F930000}"/>
    <cellStyle name="Normal 4 25 41 4" xfId="37755" xr:uid="{00000000-0005-0000-0000-000070930000}"/>
    <cellStyle name="Normal 4 25 42" xfId="37756" xr:uid="{00000000-0005-0000-0000-000071930000}"/>
    <cellStyle name="Normal 4 25 42 2" xfId="37757" xr:uid="{00000000-0005-0000-0000-000072930000}"/>
    <cellStyle name="Normal 4 25 42 3" xfId="37758" xr:uid="{00000000-0005-0000-0000-000073930000}"/>
    <cellStyle name="Normal 4 25 42 4" xfId="37759" xr:uid="{00000000-0005-0000-0000-000074930000}"/>
    <cellStyle name="Normal 4 25 43" xfId="37760" xr:uid="{00000000-0005-0000-0000-000075930000}"/>
    <cellStyle name="Normal 4 25 43 2" xfId="37761" xr:uid="{00000000-0005-0000-0000-000076930000}"/>
    <cellStyle name="Normal 4 25 43 3" xfId="37762" xr:uid="{00000000-0005-0000-0000-000077930000}"/>
    <cellStyle name="Normal 4 25 43 4" xfId="37763" xr:uid="{00000000-0005-0000-0000-000078930000}"/>
    <cellStyle name="Normal 4 25 44" xfId="37764" xr:uid="{00000000-0005-0000-0000-000079930000}"/>
    <cellStyle name="Normal 4 25 44 2" xfId="37765" xr:uid="{00000000-0005-0000-0000-00007A930000}"/>
    <cellStyle name="Normal 4 25 44 3" xfId="37766" xr:uid="{00000000-0005-0000-0000-00007B930000}"/>
    <cellStyle name="Normal 4 25 44 4" xfId="37767" xr:uid="{00000000-0005-0000-0000-00007C930000}"/>
    <cellStyle name="Normal 4 25 45" xfId="37768" xr:uid="{00000000-0005-0000-0000-00007D930000}"/>
    <cellStyle name="Normal 4 25 45 2" xfId="37769" xr:uid="{00000000-0005-0000-0000-00007E930000}"/>
    <cellStyle name="Normal 4 25 45 3" xfId="37770" xr:uid="{00000000-0005-0000-0000-00007F930000}"/>
    <cellStyle name="Normal 4 25 45 4" xfId="37771" xr:uid="{00000000-0005-0000-0000-000080930000}"/>
    <cellStyle name="Normal 4 25 46" xfId="37772" xr:uid="{00000000-0005-0000-0000-000081930000}"/>
    <cellStyle name="Normal 4 25 46 2" xfId="37773" xr:uid="{00000000-0005-0000-0000-000082930000}"/>
    <cellStyle name="Normal 4 25 46 3" xfId="37774" xr:uid="{00000000-0005-0000-0000-000083930000}"/>
    <cellStyle name="Normal 4 25 46 4" xfId="37775" xr:uid="{00000000-0005-0000-0000-000084930000}"/>
    <cellStyle name="Normal 4 25 47" xfId="37776" xr:uid="{00000000-0005-0000-0000-000085930000}"/>
    <cellStyle name="Normal 4 25 48" xfId="37777" xr:uid="{00000000-0005-0000-0000-000086930000}"/>
    <cellStyle name="Normal 4 25 49" xfId="37778" xr:uid="{00000000-0005-0000-0000-000087930000}"/>
    <cellStyle name="Normal 4 25 5" xfId="37779" xr:uid="{00000000-0005-0000-0000-000088930000}"/>
    <cellStyle name="Normal 4 25 5 2" xfId="37780" xr:uid="{00000000-0005-0000-0000-000089930000}"/>
    <cellStyle name="Normal 4 25 5 3" xfId="37781" xr:uid="{00000000-0005-0000-0000-00008A930000}"/>
    <cellStyle name="Normal 4 25 5 4" xfId="37782" xr:uid="{00000000-0005-0000-0000-00008B930000}"/>
    <cellStyle name="Normal 4 25 50" xfId="37783" xr:uid="{00000000-0005-0000-0000-00008C930000}"/>
    <cellStyle name="Normal 4 25 6" xfId="37784" xr:uid="{00000000-0005-0000-0000-00008D930000}"/>
    <cellStyle name="Normal 4 25 6 2" xfId="37785" xr:uid="{00000000-0005-0000-0000-00008E930000}"/>
    <cellStyle name="Normal 4 25 6 3" xfId="37786" xr:uid="{00000000-0005-0000-0000-00008F930000}"/>
    <cellStyle name="Normal 4 25 6 4" xfId="37787" xr:uid="{00000000-0005-0000-0000-000090930000}"/>
    <cellStyle name="Normal 4 25 7" xfId="37788" xr:uid="{00000000-0005-0000-0000-000091930000}"/>
    <cellStyle name="Normal 4 25 7 2" xfId="37789" xr:uid="{00000000-0005-0000-0000-000092930000}"/>
    <cellStyle name="Normal 4 25 7 3" xfId="37790" xr:uid="{00000000-0005-0000-0000-000093930000}"/>
    <cellStyle name="Normal 4 25 7 4" xfId="37791" xr:uid="{00000000-0005-0000-0000-000094930000}"/>
    <cellStyle name="Normal 4 25 8" xfId="37792" xr:uid="{00000000-0005-0000-0000-000095930000}"/>
    <cellStyle name="Normal 4 25 8 2" xfId="37793" xr:uid="{00000000-0005-0000-0000-000096930000}"/>
    <cellStyle name="Normal 4 25 8 3" xfId="37794" xr:uid="{00000000-0005-0000-0000-000097930000}"/>
    <cellStyle name="Normal 4 25 8 4" xfId="37795" xr:uid="{00000000-0005-0000-0000-000098930000}"/>
    <cellStyle name="Normal 4 25 9" xfId="37796" xr:uid="{00000000-0005-0000-0000-000099930000}"/>
    <cellStyle name="Normal 4 25 9 2" xfId="37797" xr:uid="{00000000-0005-0000-0000-00009A930000}"/>
    <cellStyle name="Normal 4 25 9 3" xfId="37798" xr:uid="{00000000-0005-0000-0000-00009B930000}"/>
    <cellStyle name="Normal 4 25 9 4" xfId="37799" xr:uid="{00000000-0005-0000-0000-00009C930000}"/>
    <cellStyle name="Normal 4 25_Annex-25(B)-1" xfId="37800" xr:uid="{00000000-0005-0000-0000-00009D930000}"/>
    <cellStyle name="Normal 4 26" xfId="37801" xr:uid="{00000000-0005-0000-0000-00009E930000}"/>
    <cellStyle name="Normal 4 26 10" xfId="37802" xr:uid="{00000000-0005-0000-0000-00009F930000}"/>
    <cellStyle name="Normal 4 26 10 2" xfId="37803" xr:uid="{00000000-0005-0000-0000-0000A0930000}"/>
    <cellStyle name="Normal 4 26 10 3" xfId="37804" xr:uid="{00000000-0005-0000-0000-0000A1930000}"/>
    <cellStyle name="Normal 4 26 10 4" xfId="37805" xr:uid="{00000000-0005-0000-0000-0000A2930000}"/>
    <cellStyle name="Normal 4 26 11" xfId="37806" xr:uid="{00000000-0005-0000-0000-0000A3930000}"/>
    <cellStyle name="Normal 4 26 11 2" xfId="37807" xr:uid="{00000000-0005-0000-0000-0000A4930000}"/>
    <cellStyle name="Normal 4 26 11 3" xfId="37808" xr:uid="{00000000-0005-0000-0000-0000A5930000}"/>
    <cellStyle name="Normal 4 26 11 4" xfId="37809" xr:uid="{00000000-0005-0000-0000-0000A6930000}"/>
    <cellStyle name="Normal 4 26 12" xfId="37810" xr:uid="{00000000-0005-0000-0000-0000A7930000}"/>
    <cellStyle name="Normal 4 26 12 2" xfId="37811" xr:uid="{00000000-0005-0000-0000-0000A8930000}"/>
    <cellStyle name="Normal 4 26 12 3" xfId="37812" xr:uid="{00000000-0005-0000-0000-0000A9930000}"/>
    <cellStyle name="Normal 4 26 12 4" xfId="37813" xr:uid="{00000000-0005-0000-0000-0000AA930000}"/>
    <cellStyle name="Normal 4 26 13" xfId="37814" xr:uid="{00000000-0005-0000-0000-0000AB930000}"/>
    <cellStyle name="Normal 4 26 13 2" xfId="37815" xr:uid="{00000000-0005-0000-0000-0000AC930000}"/>
    <cellStyle name="Normal 4 26 13 3" xfId="37816" xr:uid="{00000000-0005-0000-0000-0000AD930000}"/>
    <cellStyle name="Normal 4 26 13 4" xfId="37817" xr:uid="{00000000-0005-0000-0000-0000AE930000}"/>
    <cellStyle name="Normal 4 26 14" xfId="37818" xr:uid="{00000000-0005-0000-0000-0000AF930000}"/>
    <cellStyle name="Normal 4 26 14 2" xfId="37819" xr:uid="{00000000-0005-0000-0000-0000B0930000}"/>
    <cellStyle name="Normal 4 26 14 3" xfId="37820" xr:uid="{00000000-0005-0000-0000-0000B1930000}"/>
    <cellStyle name="Normal 4 26 14 4" xfId="37821" xr:uid="{00000000-0005-0000-0000-0000B2930000}"/>
    <cellStyle name="Normal 4 26 15" xfId="37822" xr:uid="{00000000-0005-0000-0000-0000B3930000}"/>
    <cellStyle name="Normal 4 26 15 2" xfId="37823" xr:uid="{00000000-0005-0000-0000-0000B4930000}"/>
    <cellStyle name="Normal 4 26 15 3" xfId="37824" xr:uid="{00000000-0005-0000-0000-0000B5930000}"/>
    <cellStyle name="Normal 4 26 15 4" xfId="37825" xr:uid="{00000000-0005-0000-0000-0000B6930000}"/>
    <cellStyle name="Normal 4 26 16" xfId="37826" xr:uid="{00000000-0005-0000-0000-0000B7930000}"/>
    <cellStyle name="Normal 4 26 16 2" xfId="37827" xr:uid="{00000000-0005-0000-0000-0000B8930000}"/>
    <cellStyle name="Normal 4 26 16 3" xfId="37828" xr:uid="{00000000-0005-0000-0000-0000B9930000}"/>
    <cellStyle name="Normal 4 26 16 4" xfId="37829" xr:uid="{00000000-0005-0000-0000-0000BA930000}"/>
    <cellStyle name="Normal 4 26 17" xfId="37830" xr:uid="{00000000-0005-0000-0000-0000BB930000}"/>
    <cellStyle name="Normal 4 26 17 2" xfId="37831" xr:uid="{00000000-0005-0000-0000-0000BC930000}"/>
    <cellStyle name="Normal 4 26 17 3" xfId="37832" xr:uid="{00000000-0005-0000-0000-0000BD930000}"/>
    <cellStyle name="Normal 4 26 17 4" xfId="37833" xr:uid="{00000000-0005-0000-0000-0000BE930000}"/>
    <cellStyle name="Normal 4 26 18" xfId="37834" xr:uid="{00000000-0005-0000-0000-0000BF930000}"/>
    <cellStyle name="Normal 4 26 18 2" xfId="37835" xr:uid="{00000000-0005-0000-0000-0000C0930000}"/>
    <cellStyle name="Normal 4 26 18 3" xfId="37836" xr:uid="{00000000-0005-0000-0000-0000C1930000}"/>
    <cellStyle name="Normal 4 26 18 4" xfId="37837" xr:uid="{00000000-0005-0000-0000-0000C2930000}"/>
    <cellStyle name="Normal 4 26 19" xfId="37838" xr:uid="{00000000-0005-0000-0000-0000C3930000}"/>
    <cellStyle name="Normal 4 26 19 2" xfId="37839" xr:uid="{00000000-0005-0000-0000-0000C4930000}"/>
    <cellStyle name="Normal 4 26 19 3" xfId="37840" xr:uid="{00000000-0005-0000-0000-0000C5930000}"/>
    <cellStyle name="Normal 4 26 19 4" xfId="37841" xr:uid="{00000000-0005-0000-0000-0000C6930000}"/>
    <cellStyle name="Normal 4 26 2" xfId="37842" xr:uid="{00000000-0005-0000-0000-0000C7930000}"/>
    <cellStyle name="Normal 4 26 2 2" xfId="37843" xr:uid="{00000000-0005-0000-0000-0000C8930000}"/>
    <cellStyle name="Normal 4 26 2 3" xfId="37844" xr:uid="{00000000-0005-0000-0000-0000C9930000}"/>
    <cellStyle name="Normal 4 26 2 4" xfId="37845" xr:uid="{00000000-0005-0000-0000-0000CA930000}"/>
    <cellStyle name="Normal 4 26 20" xfId="37846" xr:uid="{00000000-0005-0000-0000-0000CB930000}"/>
    <cellStyle name="Normal 4 26 20 2" xfId="37847" xr:uid="{00000000-0005-0000-0000-0000CC930000}"/>
    <cellStyle name="Normal 4 26 20 3" xfId="37848" xr:uid="{00000000-0005-0000-0000-0000CD930000}"/>
    <cellStyle name="Normal 4 26 20 4" xfId="37849" xr:uid="{00000000-0005-0000-0000-0000CE930000}"/>
    <cellStyle name="Normal 4 26 21" xfId="37850" xr:uid="{00000000-0005-0000-0000-0000CF930000}"/>
    <cellStyle name="Normal 4 26 21 2" xfId="37851" xr:uid="{00000000-0005-0000-0000-0000D0930000}"/>
    <cellStyle name="Normal 4 26 21 3" xfId="37852" xr:uid="{00000000-0005-0000-0000-0000D1930000}"/>
    <cellStyle name="Normal 4 26 21 4" xfId="37853" xr:uid="{00000000-0005-0000-0000-0000D2930000}"/>
    <cellStyle name="Normal 4 26 22" xfId="37854" xr:uid="{00000000-0005-0000-0000-0000D3930000}"/>
    <cellStyle name="Normal 4 26 22 2" xfId="37855" xr:uid="{00000000-0005-0000-0000-0000D4930000}"/>
    <cellStyle name="Normal 4 26 22 3" xfId="37856" xr:uid="{00000000-0005-0000-0000-0000D5930000}"/>
    <cellStyle name="Normal 4 26 22 4" xfId="37857" xr:uid="{00000000-0005-0000-0000-0000D6930000}"/>
    <cellStyle name="Normal 4 26 23" xfId="37858" xr:uid="{00000000-0005-0000-0000-0000D7930000}"/>
    <cellStyle name="Normal 4 26 23 2" xfId="37859" xr:uid="{00000000-0005-0000-0000-0000D8930000}"/>
    <cellStyle name="Normal 4 26 23 3" xfId="37860" xr:uid="{00000000-0005-0000-0000-0000D9930000}"/>
    <cellStyle name="Normal 4 26 23 4" xfId="37861" xr:uid="{00000000-0005-0000-0000-0000DA930000}"/>
    <cellStyle name="Normal 4 26 24" xfId="37862" xr:uid="{00000000-0005-0000-0000-0000DB930000}"/>
    <cellStyle name="Normal 4 26 24 2" xfId="37863" xr:uid="{00000000-0005-0000-0000-0000DC930000}"/>
    <cellStyle name="Normal 4 26 24 3" xfId="37864" xr:uid="{00000000-0005-0000-0000-0000DD930000}"/>
    <cellStyle name="Normal 4 26 24 4" xfId="37865" xr:uid="{00000000-0005-0000-0000-0000DE930000}"/>
    <cellStyle name="Normal 4 26 25" xfId="37866" xr:uid="{00000000-0005-0000-0000-0000DF930000}"/>
    <cellStyle name="Normal 4 26 25 2" xfId="37867" xr:uid="{00000000-0005-0000-0000-0000E0930000}"/>
    <cellStyle name="Normal 4 26 25 3" xfId="37868" xr:uid="{00000000-0005-0000-0000-0000E1930000}"/>
    <cellStyle name="Normal 4 26 25 4" xfId="37869" xr:uid="{00000000-0005-0000-0000-0000E2930000}"/>
    <cellStyle name="Normal 4 26 26" xfId="37870" xr:uid="{00000000-0005-0000-0000-0000E3930000}"/>
    <cellStyle name="Normal 4 26 26 2" xfId="37871" xr:uid="{00000000-0005-0000-0000-0000E4930000}"/>
    <cellStyle name="Normal 4 26 26 3" xfId="37872" xr:uid="{00000000-0005-0000-0000-0000E5930000}"/>
    <cellStyle name="Normal 4 26 26 4" xfId="37873" xr:uid="{00000000-0005-0000-0000-0000E6930000}"/>
    <cellStyle name="Normal 4 26 27" xfId="37874" xr:uid="{00000000-0005-0000-0000-0000E7930000}"/>
    <cellStyle name="Normal 4 26 27 2" xfId="37875" xr:uid="{00000000-0005-0000-0000-0000E8930000}"/>
    <cellStyle name="Normal 4 26 27 3" xfId="37876" xr:uid="{00000000-0005-0000-0000-0000E9930000}"/>
    <cellStyle name="Normal 4 26 27 4" xfId="37877" xr:uid="{00000000-0005-0000-0000-0000EA930000}"/>
    <cellStyle name="Normal 4 26 28" xfId="37878" xr:uid="{00000000-0005-0000-0000-0000EB930000}"/>
    <cellStyle name="Normal 4 26 28 2" xfId="37879" xr:uid="{00000000-0005-0000-0000-0000EC930000}"/>
    <cellStyle name="Normal 4 26 28 3" xfId="37880" xr:uid="{00000000-0005-0000-0000-0000ED930000}"/>
    <cellStyle name="Normal 4 26 28 4" xfId="37881" xr:uid="{00000000-0005-0000-0000-0000EE930000}"/>
    <cellStyle name="Normal 4 26 29" xfId="37882" xr:uid="{00000000-0005-0000-0000-0000EF930000}"/>
    <cellStyle name="Normal 4 26 29 2" xfId="37883" xr:uid="{00000000-0005-0000-0000-0000F0930000}"/>
    <cellStyle name="Normal 4 26 29 3" xfId="37884" xr:uid="{00000000-0005-0000-0000-0000F1930000}"/>
    <cellStyle name="Normal 4 26 29 4" xfId="37885" xr:uid="{00000000-0005-0000-0000-0000F2930000}"/>
    <cellStyle name="Normal 4 26 3" xfId="37886" xr:uid="{00000000-0005-0000-0000-0000F3930000}"/>
    <cellStyle name="Normal 4 26 3 2" xfId="37887" xr:uid="{00000000-0005-0000-0000-0000F4930000}"/>
    <cellStyle name="Normal 4 26 3 3" xfId="37888" xr:uid="{00000000-0005-0000-0000-0000F5930000}"/>
    <cellStyle name="Normal 4 26 3 4" xfId="37889" xr:uid="{00000000-0005-0000-0000-0000F6930000}"/>
    <cellStyle name="Normal 4 26 30" xfId="37890" xr:uid="{00000000-0005-0000-0000-0000F7930000}"/>
    <cellStyle name="Normal 4 26 30 2" xfId="37891" xr:uid="{00000000-0005-0000-0000-0000F8930000}"/>
    <cellStyle name="Normal 4 26 30 3" xfId="37892" xr:uid="{00000000-0005-0000-0000-0000F9930000}"/>
    <cellStyle name="Normal 4 26 30 4" xfId="37893" xr:uid="{00000000-0005-0000-0000-0000FA930000}"/>
    <cellStyle name="Normal 4 26 31" xfId="37894" xr:uid="{00000000-0005-0000-0000-0000FB930000}"/>
    <cellStyle name="Normal 4 26 31 2" xfId="37895" xr:uid="{00000000-0005-0000-0000-0000FC930000}"/>
    <cellStyle name="Normal 4 26 31 3" xfId="37896" xr:uid="{00000000-0005-0000-0000-0000FD930000}"/>
    <cellStyle name="Normal 4 26 31 4" xfId="37897" xr:uid="{00000000-0005-0000-0000-0000FE930000}"/>
    <cellStyle name="Normal 4 26 32" xfId="37898" xr:uid="{00000000-0005-0000-0000-0000FF930000}"/>
    <cellStyle name="Normal 4 26 32 2" xfId="37899" xr:uid="{00000000-0005-0000-0000-000000940000}"/>
    <cellStyle name="Normal 4 26 32 3" xfId="37900" xr:uid="{00000000-0005-0000-0000-000001940000}"/>
    <cellStyle name="Normal 4 26 32 4" xfId="37901" xr:uid="{00000000-0005-0000-0000-000002940000}"/>
    <cellStyle name="Normal 4 26 33" xfId="37902" xr:uid="{00000000-0005-0000-0000-000003940000}"/>
    <cellStyle name="Normal 4 26 33 2" xfId="37903" xr:uid="{00000000-0005-0000-0000-000004940000}"/>
    <cellStyle name="Normal 4 26 33 3" xfId="37904" xr:uid="{00000000-0005-0000-0000-000005940000}"/>
    <cellStyle name="Normal 4 26 33 4" xfId="37905" xr:uid="{00000000-0005-0000-0000-000006940000}"/>
    <cellStyle name="Normal 4 26 34" xfId="37906" xr:uid="{00000000-0005-0000-0000-000007940000}"/>
    <cellStyle name="Normal 4 26 34 2" xfId="37907" xr:uid="{00000000-0005-0000-0000-000008940000}"/>
    <cellStyle name="Normal 4 26 34 3" xfId="37908" xr:uid="{00000000-0005-0000-0000-000009940000}"/>
    <cellStyle name="Normal 4 26 34 4" xfId="37909" xr:uid="{00000000-0005-0000-0000-00000A940000}"/>
    <cellStyle name="Normal 4 26 35" xfId="37910" xr:uid="{00000000-0005-0000-0000-00000B940000}"/>
    <cellStyle name="Normal 4 26 35 2" xfId="37911" xr:uid="{00000000-0005-0000-0000-00000C940000}"/>
    <cellStyle name="Normal 4 26 35 3" xfId="37912" xr:uid="{00000000-0005-0000-0000-00000D940000}"/>
    <cellStyle name="Normal 4 26 35 4" xfId="37913" xr:uid="{00000000-0005-0000-0000-00000E940000}"/>
    <cellStyle name="Normal 4 26 36" xfId="37914" xr:uid="{00000000-0005-0000-0000-00000F940000}"/>
    <cellStyle name="Normal 4 26 36 2" xfId="37915" xr:uid="{00000000-0005-0000-0000-000010940000}"/>
    <cellStyle name="Normal 4 26 36 3" xfId="37916" xr:uid="{00000000-0005-0000-0000-000011940000}"/>
    <cellStyle name="Normal 4 26 36 4" xfId="37917" xr:uid="{00000000-0005-0000-0000-000012940000}"/>
    <cellStyle name="Normal 4 26 37" xfId="37918" xr:uid="{00000000-0005-0000-0000-000013940000}"/>
    <cellStyle name="Normal 4 26 37 2" xfId="37919" xr:uid="{00000000-0005-0000-0000-000014940000}"/>
    <cellStyle name="Normal 4 26 37 3" xfId="37920" xr:uid="{00000000-0005-0000-0000-000015940000}"/>
    <cellStyle name="Normal 4 26 37 4" xfId="37921" xr:uid="{00000000-0005-0000-0000-000016940000}"/>
    <cellStyle name="Normal 4 26 38" xfId="37922" xr:uid="{00000000-0005-0000-0000-000017940000}"/>
    <cellStyle name="Normal 4 26 38 2" xfId="37923" xr:uid="{00000000-0005-0000-0000-000018940000}"/>
    <cellStyle name="Normal 4 26 38 3" xfId="37924" xr:uid="{00000000-0005-0000-0000-000019940000}"/>
    <cellStyle name="Normal 4 26 38 4" xfId="37925" xr:uid="{00000000-0005-0000-0000-00001A940000}"/>
    <cellStyle name="Normal 4 26 39" xfId="37926" xr:uid="{00000000-0005-0000-0000-00001B940000}"/>
    <cellStyle name="Normal 4 26 39 2" xfId="37927" xr:uid="{00000000-0005-0000-0000-00001C940000}"/>
    <cellStyle name="Normal 4 26 39 3" xfId="37928" xr:uid="{00000000-0005-0000-0000-00001D940000}"/>
    <cellStyle name="Normal 4 26 39 4" xfId="37929" xr:uid="{00000000-0005-0000-0000-00001E940000}"/>
    <cellStyle name="Normal 4 26 4" xfId="37930" xr:uid="{00000000-0005-0000-0000-00001F940000}"/>
    <cellStyle name="Normal 4 26 4 2" xfId="37931" xr:uid="{00000000-0005-0000-0000-000020940000}"/>
    <cellStyle name="Normal 4 26 4 3" xfId="37932" xr:uid="{00000000-0005-0000-0000-000021940000}"/>
    <cellStyle name="Normal 4 26 4 4" xfId="37933" xr:uid="{00000000-0005-0000-0000-000022940000}"/>
    <cellStyle name="Normal 4 26 40" xfId="37934" xr:uid="{00000000-0005-0000-0000-000023940000}"/>
    <cellStyle name="Normal 4 26 40 2" xfId="37935" xr:uid="{00000000-0005-0000-0000-000024940000}"/>
    <cellStyle name="Normal 4 26 40 3" xfId="37936" xr:uid="{00000000-0005-0000-0000-000025940000}"/>
    <cellStyle name="Normal 4 26 40 4" xfId="37937" xr:uid="{00000000-0005-0000-0000-000026940000}"/>
    <cellStyle name="Normal 4 26 41" xfId="37938" xr:uid="{00000000-0005-0000-0000-000027940000}"/>
    <cellStyle name="Normal 4 26 41 2" xfId="37939" xr:uid="{00000000-0005-0000-0000-000028940000}"/>
    <cellStyle name="Normal 4 26 41 3" xfId="37940" xr:uid="{00000000-0005-0000-0000-000029940000}"/>
    <cellStyle name="Normal 4 26 41 4" xfId="37941" xr:uid="{00000000-0005-0000-0000-00002A940000}"/>
    <cellStyle name="Normal 4 26 42" xfId="37942" xr:uid="{00000000-0005-0000-0000-00002B940000}"/>
    <cellStyle name="Normal 4 26 42 2" xfId="37943" xr:uid="{00000000-0005-0000-0000-00002C940000}"/>
    <cellStyle name="Normal 4 26 42 3" xfId="37944" xr:uid="{00000000-0005-0000-0000-00002D940000}"/>
    <cellStyle name="Normal 4 26 42 4" xfId="37945" xr:uid="{00000000-0005-0000-0000-00002E940000}"/>
    <cellStyle name="Normal 4 26 43" xfId="37946" xr:uid="{00000000-0005-0000-0000-00002F940000}"/>
    <cellStyle name="Normal 4 26 43 2" xfId="37947" xr:uid="{00000000-0005-0000-0000-000030940000}"/>
    <cellStyle name="Normal 4 26 43 3" xfId="37948" xr:uid="{00000000-0005-0000-0000-000031940000}"/>
    <cellStyle name="Normal 4 26 43 4" xfId="37949" xr:uid="{00000000-0005-0000-0000-000032940000}"/>
    <cellStyle name="Normal 4 26 44" xfId="37950" xr:uid="{00000000-0005-0000-0000-000033940000}"/>
    <cellStyle name="Normal 4 26 44 2" xfId="37951" xr:uid="{00000000-0005-0000-0000-000034940000}"/>
    <cellStyle name="Normal 4 26 44 3" xfId="37952" xr:uid="{00000000-0005-0000-0000-000035940000}"/>
    <cellStyle name="Normal 4 26 44 4" xfId="37953" xr:uid="{00000000-0005-0000-0000-000036940000}"/>
    <cellStyle name="Normal 4 26 45" xfId="37954" xr:uid="{00000000-0005-0000-0000-000037940000}"/>
    <cellStyle name="Normal 4 26 45 2" xfId="37955" xr:uid="{00000000-0005-0000-0000-000038940000}"/>
    <cellStyle name="Normal 4 26 45 3" xfId="37956" xr:uid="{00000000-0005-0000-0000-000039940000}"/>
    <cellStyle name="Normal 4 26 45 4" xfId="37957" xr:uid="{00000000-0005-0000-0000-00003A940000}"/>
    <cellStyle name="Normal 4 26 46" xfId="37958" xr:uid="{00000000-0005-0000-0000-00003B940000}"/>
    <cellStyle name="Normal 4 26 46 2" xfId="37959" xr:uid="{00000000-0005-0000-0000-00003C940000}"/>
    <cellStyle name="Normal 4 26 46 3" xfId="37960" xr:uid="{00000000-0005-0000-0000-00003D940000}"/>
    <cellStyle name="Normal 4 26 46 4" xfId="37961" xr:uid="{00000000-0005-0000-0000-00003E940000}"/>
    <cellStyle name="Normal 4 26 47" xfId="37962" xr:uid="{00000000-0005-0000-0000-00003F940000}"/>
    <cellStyle name="Normal 4 26 48" xfId="37963" xr:uid="{00000000-0005-0000-0000-000040940000}"/>
    <cellStyle name="Normal 4 26 49" xfId="37964" xr:uid="{00000000-0005-0000-0000-000041940000}"/>
    <cellStyle name="Normal 4 26 5" xfId="37965" xr:uid="{00000000-0005-0000-0000-000042940000}"/>
    <cellStyle name="Normal 4 26 5 2" xfId="37966" xr:uid="{00000000-0005-0000-0000-000043940000}"/>
    <cellStyle name="Normal 4 26 5 3" xfId="37967" xr:uid="{00000000-0005-0000-0000-000044940000}"/>
    <cellStyle name="Normal 4 26 5 4" xfId="37968" xr:uid="{00000000-0005-0000-0000-000045940000}"/>
    <cellStyle name="Normal 4 26 50" xfId="37969" xr:uid="{00000000-0005-0000-0000-000046940000}"/>
    <cellStyle name="Normal 4 26 6" xfId="37970" xr:uid="{00000000-0005-0000-0000-000047940000}"/>
    <cellStyle name="Normal 4 26 6 2" xfId="37971" xr:uid="{00000000-0005-0000-0000-000048940000}"/>
    <cellStyle name="Normal 4 26 6 3" xfId="37972" xr:uid="{00000000-0005-0000-0000-000049940000}"/>
    <cellStyle name="Normal 4 26 6 4" xfId="37973" xr:uid="{00000000-0005-0000-0000-00004A940000}"/>
    <cellStyle name="Normal 4 26 7" xfId="37974" xr:uid="{00000000-0005-0000-0000-00004B940000}"/>
    <cellStyle name="Normal 4 26 7 2" xfId="37975" xr:uid="{00000000-0005-0000-0000-00004C940000}"/>
    <cellStyle name="Normal 4 26 7 3" xfId="37976" xr:uid="{00000000-0005-0000-0000-00004D940000}"/>
    <cellStyle name="Normal 4 26 7 4" xfId="37977" xr:uid="{00000000-0005-0000-0000-00004E940000}"/>
    <cellStyle name="Normal 4 26 8" xfId="37978" xr:uid="{00000000-0005-0000-0000-00004F940000}"/>
    <cellStyle name="Normal 4 26 8 2" xfId="37979" xr:uid="{00000000-0005-0000-0000-000050940000}"/>
    <cellStyle name="Normal 4 26 8 3" xfId="37980" xr:uid="{00000000-0005-0000-0000-000051940000}"/>
    <cellStyle name="Normal 4 26 8 4" xfId="37981" xr:uid="{00000000-0005-0000-0000-000052940000}"/>
    <cellStyle name="Normal 4 26 9" xfId="37982" xr:uid="{00000000-0005-0000-0000-000053940000}"/>
    <cellStyle name="Normal 4 26 9 2" xfId="37983" xr:uid="{00000000-0005-0000-0000-000054940000}"/>
    <cellStyle name="Normal 4 26 9 3" xfId="37984" xr:uid="{00000000-0005-0000-0000-000055940000}"/>
    <cellStyle name="Normal 4 26 9 4" xfId="37985" xr:uid="{00000000-0005-0000-0000-000056940000}"/>
    <cellStyle name="Normal 4 26_Annex-25(B)-1" xfId="37986" xr:uid="{00000000-0005-0000-0000-000057940000}"/>
    <cellStyle name="Normal 4 27" xfId="37987" xr:uid="{00000000-0005-0000-0000-000058940000}"/>
    <cellStyle name="Normal 4 27 10" xfId="37988" xr:uid="{00000000-0005-0000-0000-000059940000}"/>
    <cellStyle name="Normal 4 27 10 2" xfId="37989" xr:uid="{00000000-0005-0000-0000-00005A940000}"/>
    <cellStyle name="Normal 4 27 10 3" xfId="37990" xr:uid="{00000000-0005-0000-0000-00005B940000}"/>
    <cellStyle name="Normal 4 27 10 4" xfId="37991" xr:uid="{00000000-0005-0000-0000-00005C940000}"/>
    <cellStyle name="Normal 4 27 11" xfId="37992" xr:uid="{00000000-0005-0000-0000-00005D940000}"/>
    <cellStyle name="Normal 4 27 11 2" xfId="37993" xr:uid="{00000000-0005-0000-0000-00005E940000}"/>
    <cellStyle name="Normal 4 27 11 3" xfId="37994" xr:uid="{00000000-0005-0000-0000-00005F940000}"/>
    <cellStyle name="Normal 4 27 11 4" xfId="37995" xr:uid="{00000000-0005-0000-0000-000060940000}"/>
    <cellStyle name="Normal 4 27 12" xfId="37996" xr:uid="{00000000-0005-0000-0000-000061940000}"/>
    <cellStyle name="Normal 4 27 12 2" xfId="37997" xr:uid="{00000000-0005-0000-0000-000062940000}"/>
    <cellStyle name="Normal 4 27 12 3" xfId="37998" xr:uid="{00000000-0005-0000-0000-000063940000}"/>
    <cellStyle name="Normal 4 27 12 4" xfId="37999" xr:uid="{00000000-0005-0000-0000-000064940000}"/>
    <cellStyle name="Normal 4 27 13" xfId="38000" xr:uid="{00000000-0005-0000-0000-000065940000}"/>
    <cellStyle name="Normal 4 27 13 2" xfId="38001" xr:uid="{00000000-0005-0000-0000-000066940000}"/>
    <cellStyle name="Normal 4 27 13 3" xfId="38002" xr:uid="{00000000-0005-0000-0000-000067940000}"/>
    <cellStyle name="Normal 4 27 13 4" xfId="38003" xr:uid="{00000000-0005-0000-0000-000068940000}"/>
    <cellStyle name="Normal 4 27 14" xfId="38004" xr:uid="{00000000-0005-0000-0000-000069940000}"/>
    <cellStyle name="Normal 4 27 14 2" xfId="38005" xr:uid="{00000000-0005-0000-0000-00006A940000}"/>
    <cellStyle name="Normal 4 27 14 3" xfId="38006" xr:uid="{00000000-0005-0000-0000-00006B940000}"/>
    <cellStyle name="Normal 4 27 14 4" xfId="38007" xr:uid="{00000000-0005-0000-0000-00006C940000}"/>
    <cellStyle name="Normal 4 27 15" xfId="38008" xr:uid="{00000000-0005-0000-0000-00006D940000}"/>
    <cellStyle name="Normal 4 27 15 2" xfId="38009" xr:uid="{00000000-0005-0000-0000-00006E940000}"/>
    <cellStyle name="Normal 4 27 15 3" xfId="38010" xr:uid="{00000000-0005-0000-0000-00006F940000}"/>
    <cellStyle name="Normal 4 27 15 4" xfId="38011" xr:uid="{00000000-0005-0000-0000-000070940000}"/>
    <cellStyle name="Normal 4 27 16" xfId="38012" xr:uid="{00000000-0005-0000-0000-000071940000}"/>
    <cellStyle name="Normal 4 27 16 2" xfId="38013" xr:uid="{00000000-0005-0000-0000-000072940000}"/>
    <cellStyle name="Normal 4 27 16 3" xfId="38014" xr:uid="{00000000-0005-0000-0000-000073940000}"/>
    <cellStyle name="Normal 4 27 16 4" xfId="38015" xr:uid="{00000000-0005-0000-0000-000074940000}"/>
    <cellStyle name="Normal 4 27 17" xfId="38016" xr:uid="{00000000-0005-0000-0000-000075940000}"/>
    <cellStyle name="Normal 4 27 17 2" xfId="38017" xr:uid="{00000000-0005-0000-0000-000076940000}"/>
    <cellStyle name="Normal 4 27 17 3" xfId="38018" xr:uid="{00000000-0005-0000-0000-000077940000}"/>
    <cellStyle name="Normal 4 27 17 4" xfId="38019" xr:uid="{00000000-0005-0000-0000-000078940000}"/>
    <cellStyle name="Normal 4 27 18" xfId="38020" xr:uid="{00000000-0005-0000-0000-000079940000}"/>
    <cellStyle name="Normal 4 27 18 2" xfId="38021" xr:uid="{00000000-0005-0000-0000-00007A940000}"/>
    <cellStyle name="Normal 4 27 18 3" xfId="38022" xr:uid="{00000000-0005-0000-0000-00007B940000}"/>
    <cellStyle name="Normal 4 27 18 4" xfId="38023" xr:uid="{00000000-0005-0000-0000-00007C940000}"/>
    <cellStyle name="Normal 4 27 19" xfId="38024" xr:uid="{00000000-0005-0000-0000-00007D940000}"/>
    <cellStyle name="Normal 4 27 19 2" xfId="38025" xr:uid="{00000000-0005-0000-0000-00007E940000}"/>
    <cellStyle name="Normal 4 27 19 3" xfId="38026" xr:uid="{00000000-0005-0000-0000-00007F940000}"/>
    <cellStyle name="Normal 4 27 19 4" xfId="38027" xr:uid="{00000000-0005-0000-0000-000080940000}"/>
    <cellStyle name="Normal 4 27 2" xfId="38028" xr:uid="{00000000-0005-0000-0000-000081940000}"/>
    <cellStyle name="Normal 4 27 2 2" xfId="38029" xr:uid="{00000000-0005-0000-0000-000082940000}"/>
    <cellStyle name="Normal 4 27 2 3" xfId="38030" xr:uid="{00000000-0005-0000-0000-000083940000}"/>
    <cellStyle name="Normal 4 27 2 4" xfId="38031" xr:uid="{00000000-0005-0000-0000-000084940000}"/>
    <cellStyle name="Normal 4 27 20" xfId="38032" xr:uid="{00000000-0005-0000-0000-000085940000}"/>
    <cellStyle name="Normal 4 27 20 2" xfId="38033" xr:uid="{00000000-0005-0000-0000-000086940000}"/>
    <cellStyle name="Normal 4 27 20 3" xfId="38034" xr:uid="{00000000-0005-0000-0000-000087940000}"/>
    <cellStyle name="Normal 4 27 20 4" xfId="38035" xr:uid="{00000000-0005-0000-0000-000088940000}"/>
    <cellStyle name="Normal 4 27 21" xfId="38036" xr:uid="{00000000-0005-0000-0000-000089940000}"/>
    <cellStyle name="Normal 4 27 21 2" xfId="38037" xr:uid="{00000000-0005-0000-0000-00008A940000}"/>
    <cellStyle name="Normal 4 27 21 3" xfId="38038" xr:uid="{00000000-0005-0000-0000-00008B940000}"/>
    <cellStyle name="Normal 4 27 21 4" xfId="38039" xr:uid="{00000000-0005-0000-0000-00008C940000}"/>
    <cellStyle name="Normal 4 27 22" xfId="38040" xr:uid="{00000000-0005-0000-0000-00008D940000}"/>
    <cellStyle name="Normal 4 27 22 2" xfId="38041" xr:uid="{00000000-0005-0000-0000-00008E940000}"/>
    <cellStyle name="Normal 4 27 22 3" xfId="38042" xr:uid="{00000000-0005-0000-0000-00008F940000}"/>
    <cellStyle name="Normal 4 27 22 4" xfId="38043" xr:uid="{00000000-0005-0000-0000-000090940000}"/>
    <cellStyle name="Normal 4 27 23" xfId="38044" xr:uid="{00000000-0005-0000-0000-000091940000}"/>
    <cellStyle name="Normal 4 27 23 2" xfId="38045" xr:uid="{00000000-0005-0000-0000-000092940000}"/>
    <cellStyle name="Normal 4 27 23 3" xfId="38046" xr:uid="{00000000-0005-0000-0000-000093940000}"/>
    <cellStyle name="Normal 4 27 23 4" xfId="38047" xr:uid="{00000000-0005-0000-0000-000094940000}"/>
    <cellStyle name="Normal 4 27 24" xfId="38048" xr:uid="{00000000-0005-0000-0000-000095940000}"/>
    <cellStyle name="Normal 4 27 24 2" xfId="38049" xr:uid="{00000000-0005-0000-0000-000096940000}"/>
    <cellStyle name="Normal 4 27 24 3" xfId="38050" xr:uid="{00000000-0005-0000-0000-000097940000}"/>
    <cellStyle name="Normal 4 27 24 4" xfId="38051" xr:uid="{00000000-0005-0000-0000-000098940000}"/>
    <cellStyle name="Normal 4 27 25" xfId="38052" xr:uid="{00000000-0005-0000-0000-000099940000}"/>
    <cellStyle name="Normal 4 27 25 2" xfId="38053" xr:uid="{00000000-0005-0000-0000-00009A940000}"/>
    <cellStyle name="Normal 4 27 25 3" xfId="38054" xr:uid="{00000000-0005-0000-0000-00009B940000}"/>
    <cellStyle name="Normal 4 27 25 4" xfId="38055" xr:uid="{00000000-0005-0000-0000-00009C940000}"/>
    <cellStyle name="Normal 4 27 26" xfId="38056" xr:uid="{00000000-0005-0000-0000-00009D940000}"/>
    <cellStyle name="Normal 4 27 26 2" xfId="38057" xr:uid="{00000000-0005-0000-0000-00009E940000}"/>
    <cellStyle name="Normal 4 27 26 3" xfId="38058" xr:uid="{00000000-0005-0000-0000-00009F940000}"/>
    <cellStyle name="Normal 4 27 26 4" xfId="38059" xr:uid="{00000000-0005-0000-0000-0000A0940000}"/>
    <cellStyle name="Normal 4 27 27" xfId="38060" xr:uid="{00000000-0005-0000-0000-0000A1940000}"/>
    <cellStyle name="Normal 4 27 27 2" xfId="38061" xr:uid="{00000000-0005-0000-0000-0000A2940000}"/>
    <cellStyle name="Normal 4 27 27 3" xfId="38062" xr:uid="{00000000-0005-0000-0000-0000A3940000}"/>
    <cellStyle name="Normal 4 27 27 4" xfId="38063" xr:uid="{00000000-0005-0000-0000-0000A4940000}"/>
    <cellStyle name="Normal 4 27 28" xfId="38064" xr:uid="{00000000-0005-0000-0000-0000A5940000}"/>
    <cellStyle name="Normal 4 27 28 2" xfId="38065" xr:uid="{00000000-0005-0000-0000-0000A6940000}"/>
    <cellStyle name="Normal 4 27 28 3" xfId="38066" xr:uid="{00000000-0005-0000-0000-0000A7940000}"/>
    <cellStyle name="Normal 4 27 28 4" xfId="38067" xr:uid="{00000000-0005-0000-0000-0000A8940000}"/>
    <cellStyle name="Normal 4 27 29" xfId="38068" xr:uid="{00000000-0005-0000-0000-0000A9940000}"/>
    <cellStyle name="Normal 4 27 29 2" xfId="38069" xr:uid="{00000000-0005-0000-0000-0000AA940000}"/>
    <cellStyle name="Normal 4 27 29 3" xfId="38070" xr:uid="{00000000-0005-0000-0000-0000AB940000}"/>
    <cellStyle name="Normal 4 27 29 4" xfId="38071" xr:uid="{00000000-0005-0000-0000-0000AC940000}"/>
    <cellStyle name="Normal 4 27 3" xfId="38072" xr:uid="{00000000-0005-0000-0000-0000AD940000}"/>
    <cellStyle name="Normal 4 27 3 2" xfId="38073" xr:uid="{00000000-0005-0000-0000-0000AE940000}"/>
    <cellStyle name="Normal 4 27 3 3" xfId="38074" xr:uid="{00000000-0005-0000-0000-0000AF940000}"/>
    <cellStyle name="Normal 4 27 3 4" xfId="38075" xr:uid="{00000000-0005-0000-0000-0000B0940000}"/>
    <cellStyle name="Normal 4 27 30" xfId="38076" xr:uid="{00000000-0005-0000-0000-0000B1940000}"/>
    <cellStyle name="Normal 4 27 30 2" xfId="38077" xr:uid="{00000000-0005-0000-0000-0000B2940000}"/>
    <cellStyle name="Normal 4 27 30 3" xfId="38078" xr:uid="{00000000-0005-0000-0000-0000B3940000}"/>
    <cellStyle name="Normal 4 27 30 4" xfId="38079" xr:uid="{00000000-0005-0000-0000-0000B4940000}"/>
    <cellStyle name="Normal 4 27 31" xfId="38080" xr:uid="{00000000-0005-0000-0000-0000B5940000}"/>
    <cellStyle name="Normal 4 27 31 2" xfId="38081" xr:uid="{00000000-0005-0000-0000-0000B6940000}"/>
    <cellStyle name="Normal 4 27 31 3" xfId="38082" xr:uid="{00000000-0005-0000-0000-0000B7940000}"/>
    <cellStyle name="Normal 4 27 31 4" xfId="38083" xr:uid="{00000000-0005-0000-0000-0000B8940000}"/>
    <cellStyle name="Normal 4 27 32" xfId="38084" xr:uid="{00000000-0005-0000-0000-0000B9940000}"/>
    <cellStyle name="Normal 4 27 32 2" xfId="38085" xr:uid="{00000000-0005-0000-0000-0000BA940000}"/>
    <cellStyle name="Normal 4 27 32 3" xfId="38086" xr:uid="{00000000-0005-0000-0000-0000BB940000}"/>
    <cellStyle name="Normal 4 27 32 4" xfId="38087" xr:uid="{00000000-0005-0000-0000-0000BC940000}"/>
    <cellStyle name="Normal 4 27 33" xfId="38088" xr:uid="{00000000-0005-0000-0000-0000BD940000}"/>
    <cellStyle name="Normal 4 27 33 2" xfId="38089" xr:uid="{00000000-0005-0000-0000-0000BE940000}"/>
    <cellStyle name="Normal 4 27 33 3" xfId="38090" xr:uid="{00000000-0005-0000-0000-0000BF940000}"/>
    <cellStyle name="Normal 4 27 33 4" xfId="38091" xr:uid="{00000000-0005-0000-0000-0000C0940000}"/>
    <cellStyle name="Normal 4 27 34" xfId="38092" xr:uid="{00000000-0005-0000-0000-0000C1940000}"/>
    <cellStyle name="Normal 4 27 34 2" xfId="38093" xr:uid="{00000000-0005-0000-0000-0000C2940000}"/>
    <cellStyle name="Normal 4 27 34 3" xfId="38094" xr:uid="{00000000-0005-0000-0000-0000C3940000}"/>
    <cellStyle name="Normal 4 27 34 4" xfId="38095" xr:uid="{00000000-0005-0000-0000-0000C4940000}"/>
    <cellStyle name="Normal 4 27 35" xfId="38096" xr:uid="{00000000-0005-0000-0000-0000C5940000}"/>
    <cellStyle name="Normal 4 27 35 2" xfId="38097" xr:uid="{00000000-0005-0000-0000-0000C6940000}"/>
    <cellStyle name="Normal 4 27 35 3" xfId="38098" xr:uid="{00000000-0005-0000-0000-0000C7940000}"/>
    <cellStyle name="Normal 4 27 35 4" xfId="38099" xr:uid="{00000000-0005-0000-0000-0000C8940000}"/>
    <cellStyle name="Normal 4 27 36" xfId="38100" xr:uid="{00000000-0005-0000-0000-0000C9940000}"/>
    <cellStyle name="Normal 4 27 36 2" xfId="38101" xr:uid="{00000000-0005-0000-0000-0000CA940000}"/>
    <cellStyle name="Normal 4 27 36 3" xfId="38102" xr:uid="{00000000-0005-0000-0000-0000CB940000}"/>
    <cellStyle name="Normal 4 27 36 4" xfId="38103" xr:uid="{00000000-0005-0000-0000-0000CC940000}"/>
    <cellStyle name="Normal 4 27 37" xfId="38104" xr:uid="{00000000-0005-0000-0000-0000CD940000}"/>
    <cellStyle name="Normal 4 27 37 2" xfId="38105" xr:uid="{00000000-0005-0000-0000-0000CE940000}"/>
    <cellStyle name="Normal 4 27 37 3" xfId="38106" xr:uid="{00000000-0005-0000-0000-0000CF940000}"/>
    <cellStyle name="Normal 4 27 37 4" xfId="38107" xr:uid="{00000000-0005-0000-0000-0000D0940000}"/>
    <cellStyle name="Normal 4 27 38" xfId="38108" xr:uid="{00000000-0005-0000-0000-0000D1940000}"/>
    <cellStyle name="Normal 4 27 38 2" xfId="38109" xr:uid="{00000000-0005-0000-0000-0000D2940000}"/>
    <cellStyle name="Normal 4 27 38 3" xfId="38110" xr:uid="{00000000-0005-0000-0000-0000D3940000}"/>
    <cellStyle name="Normal 4 27 38 4" xfId="38111" xr:uid="{00000000-0005-0000-0000-0000D4940000}"/>
    <cellStyle name="Normal 4 27 39" xfId="38112" xr:uid="{00000000-0005-0000-0000-0000D5940000}"/>
    <cellStyle name="Normal 4 27 39 2" xfId="38113" xr:uid="{00000000-0005-0000-0000-0000D6940000}"/>
    <cellStyle name="Normal 4 27 39 3" xfId="38114" xr:uid="{00000000-0005-0000-0000-0000D7940000}"/>
    <cellStyle name="Normal 4 27 39 4" xfId="38115" xr:uid="{00000000-0005-0000-0000-0000D8940000}"/>
    <cellStyle name="Normal 4 27 4" xfId="38116" xr:uid="{00000000-0005-0000-0000-0000D9940000}"/>
    <cellStyle name="Normal 4 27 4 2" xfId="38117" xr:uid="{00000000-0005-0000-0000-0000DA940000}"/>
    <cellStyle name="Normal 4 27 4 3" xfId="38118" xr:uid="{00000000-0005-0000-0000-0000DB940000}"/>
    <cellStyle name="Normal 4 27 4 4" xfId="38119" xr:uid="{00000000-0005-0000-0000-0000DC940000}"/>
    <cellStyle name="Normal 4 27 40" xfId="38120" xr:uid="{00000000-0005-0000-0000-0000DD940000}"/>
    <cellStyle name="Normal 4 27 40 2" xfId="38121" xr:uid="{00000000-0005-0000-0000-0000DE940000}"/>
    <cellStyle name="Normal 4 27 40 3" xfId="38122" xr:uid="{00000000-0005-0000-0000-0000DF940000}"/>
    <cellStyle name="Normal 4 27 40 4" xfId="38123" xr:uid="{00000000-0005-0000-0000-0000E0940000}"/>
    <cellStyle name="Normal 4 27 41" xfId="38124" xr:uid="{00000000-0005-0000-0000-0000E1940000}"/>
    <cellStyle name="Normal 4 27 41 2" xfId="38125" xr:uid="{00000000-0005-0000-0000-0000E2940000}"/>
    <cellStyle name="Normal 4 27 41 3" xfId="38126" xr:uid="{00000000-0005-0000-0000-0000E3940000}"/>
    <cellStyle name="Normal 4 27 41 4" xfId="38127" xr:uid="{00000000-0005-0000-0000-0000E4940000}"/>
    <cellStyle name="Normal 4 27 42" xfId="38128" xr:uid="{00000000-0005-0000-0000-0000E5940000}"/>
    <cellStyle name="Normal 4 27 42 2" xfId="38129" xr:uid="{00000000-0005-0000-0000-0000E6940000}"/>
    <cellStyle name="Normal 4 27 42 3" xfId="38130" xr:uid="{00000000-0005-0000-0000-0000E7940000}"/>
    <cellStyle name="Normal 4 27 42 4" xfId="38131" xr:uid="{00000000-0005-0000-0000-0000E8940000}"/>
    <cellStyle name="Normal 4 27 43" xfId="38132" xr:uid="{00000000-0005-0000-0000-0000E9940000}"/>
    <cellStyle name="Normal 4 27 43 2" xfId="38133" xr:uid="{00000000-0005-0000-0000-0000EA940000}"/>
    <cellStyle name="Normal 4 27 43 3" xfId="38134" xr:uid="{00000000-0005-0000-0000-0000EB940000}"/>
    <cellStyle name="Normal 4 27 43 4" xfId="38135" xr:uid="{00000000-0005-0000-0000-0000EC940000}"/>
    <cellStyle name="Normal 4 27 44" xfId="38136" xr:uid="{00000000-0005-0000-0000-0000ED940000}"/>
    <cellStyle name="Normal 4 27 44 2" xfId="38137" xr:uid="{00000000-0005-0000-0000-0000EE940000}"/>
    <cellStyle name="Normal 4 27 44 3" xfId="38138" xr:uid="{00000000-0005-0000-0000-0000EF940000}"/>
    <cellStyle name="Normal 4 27 44 4" xfId="38139" xr:uid="{00000000-0005-0000-0000-0000F0940000}"/>
    <cellStyle name="Normal 4 27 45" xfId="38140" xr:uid="{00000000-0005-0000-0000-0000F1940000}"/>
    <cellStyle name="Normal 4 27 45 2" xfId="38141" xr:uid="{00000000-0005-0000-0000-0000F2940000}"/>
    <cellStyle name="Normal 4 27 45 3" xfId="38142" xr:uid="{00000000-0005-0000-0000-0000F3940000}"/>
    <cellStyle name="Normal 4 27 45 4" xfId="38143" xr:uid="{00000000-0005-0000-0000-0000F4940000}"/>
    <cellStyle name="Normal 4 27 46" xfId="38144" xr:uid="{00000000-0005-0000-0000-0000F5940000}"/>
    <cellStyle name="Normal 4 27 46 2" xfId="38145" xr:uid="{00000000-0005-0000-0000-0000F6940000}"/>
    <cellStyle name="Normal 4 27 46 3" xfId="38146" xr:uid="{00000000-0005-0000-0000-0000F7940000}"/>
    <cellStyle name="Normal 4 27 46 4" xfId="38147" xr:uid="{00000000-0005-0000-0000-0000F8940000}"/>
    <cellStyle name="Normal 4 27 47" xfId="38148" xr:uid="{00000000-0005-0000-0000-0000F9940000}"/>
    <cellStyle name="Normal 4 27 48" xfId="38149" xr:uid="{00000000-0005-0000-0000-0000FA940000}"/>
    <cellStyle name="Normal 4 27 49" xfId="38150" xr:uid="{00000000-0005-0000-0000-0000FB940000}"/>
    <cellStyle name="Normal 4 27 5" xfId="38151" xr:uid="{00000000-0005-0000-0000-0000FC940000}"/>
    <cellStyle name="Normal 4 27 5 2" xfId="38152" xr:uid="{00000000-0005-0000-0000-0000FD940000}"/>
    <cellStyle name="Normal 4 27 5 3" xfId="38153" xr:uid="{00000000-0005-0000-0000-0000FE940000}"/>
    <cellStyle name="Normal 4 27 5 4" xfId="38154" xr:uid="{00000000-0005-0000-0000-0000FF940000}"/>
    <cellStyle name="Normal 4 27 50" xfId="38155" xr:uid="{00000000-0005-0000-0000-000000950000}"/>
    <cellStyle name="Normal 4 27 6" xfId="38156" xr:uid="{00000000-0005-0000-0000-000001950000}"/>
    <cellStyle name="Normal 4 27 6 2" xfId="38157" xr:uid="{00000000-0005-0000-0000-000002950000}"/>
    <cellStyle name="Normal 4 27 6 3" xfId="38158" xr:uid="{00000000-0005-0000-0000-000003950000}"/>
    <cellStyle name="Normal 4 27 6 4" xfId="38159" xr:uid="{00000000-0005-0000-0000-000004950000}"/>
    <cellStyle name="Normal 4 27 7" xfId="38160" xr:uid="{00000000-0005-0000-0000-000005950000}"/>
    <cellStyle name="Normal 4 27 7 2" xfId="38161" xr:uid="{00000000-0005-0000-0000-000006950000}"/>
    <cellStyle name="Normal 4 27 7 3" xfId="38162" xr:uid="{00000000-0005-0000-0000-000007950000}"/>
    <cellStyle name="Normal 4 27 7 4" xfId="38163" xr:uid="{00000000-0005-0000-0000-000008950000}"/>
    <cellStyle name="Normal 4 27 8" xfId="38164" xr:uid="{00000000-0005-0000-0000-000009950000}"/>
    <cellStyle name="Normal 4 27 8 2" xfId="38165" xr:uid="{00000000-0005-0000-0000-00000A950000}"/>
    <cellStyle name="Normal 4 27 8 3" xfId="38166" xr:uid="{00000000-0005-0000-0000-00000B950000}"/>
    <cellStyle name="Normal 4 27 8 4" xfId="38167" xr:uid="{00000000-0005-0000-0000-00000C950000}"/>
    <cellStyle name="Normal 4 27 9" xfId="38168" xr:uid="{00000000-0005-0000-0000-00000D950000}"/>
    <cellStyle name="Normal 4 27 9 2" xfId="38169" xr:uid="{00000000-0005-0000-0000-00000E950000}"/>
    <cellStyle name="Normal 4 27 9 3" xfId="38170" xr:uid="{00000000-0005-0000-0000-00000F950000}"/>
    <cellStyle name="Normal 4 27 9 4" xfId="38171" xr:uid="{00000000-0005-0000-0000-000010950000}"/>
    <cellStyle name="Normal 4 27_Annex-25(B)-1" xfId="38172" xr:uid="{00000000-0005-0000-0000-000011950000}"/>
    <cellStyle name="Normal 4 28" xfId="38173" xr:uid="{00000000-0005-0000-0000-000012950000}"/>
    <cellStyle name="Normal 4 28 10" xfId="38174" xr:uid="{00000000-0005-0000-0000-000013950000}"/>
    <cellStyle name="Normal 4 28 10 2" xfId="38175" xr:uid="{00000000-0005-0000-0000-000014950000}"/>
    <cellStyle name="Normal 4 28 10 3" xfId="38176" xr:uid="{00000000-0005-0000-0000-000015950000}"/>
    <cellStyle name="Normal 4 28 10 4" xfId="38177" xr:uid="{00000000-0005-0000-0000-000016950000}"/>
    <cellStyle name="Normal 4 28 11" xfId="38178" xr:uid="{00000000-0005-0000-0000-000017950000}"/>
    <cellStyle name="Normal 4 28 11 2" xfId="38179" xr:uid="{00000000-0005-0000-0000-000018950000}"/>
    <cellStyle name="Normal 4 28 11 3" xfId="38180" xr:uid="{00000000-0005-0000-0000-000019950000}"/>
    <cellStyle name="Normal 4 28 11 4" xfId="38181" xr:uid="{00000000-0005-0000-0000-00001A950000}"/>
    <cellStyle name="Normal 4 28 12" xfId="38182" xr:uid="{00000000-0005-0000-0000-00001B950000}"/>
    <cellStyle name="Normal 4 28 12 2" xfId="38183" xr:uid="{00000000-0005-0000-0000-00001C950000}"/>
    <cellStyle name="Normal 4 28 12 3" xfId="38184" xr:uid="{00000000-0005-0000-0000-00001D950000}"/>
    <cellStyle name="Normal 4 28 12 4" xfId="38185" xr:uid="{00000000-0005-0000-0000-00001E950000}"/>
    <cellStyle name="Normal 4 28 13" xfId="38186" xr:uid="{00000000-0005-0000-0000-00001F950000}"/>
    <cellStyle name="Normal 4 28 13 2" xfId="38187" xr:uid="{00000000-0005-0000-0000-000020950000}"/>
    <cellStyle name="Normal 4 28 13 3" xfId="38188" xr:uid="{00000000-0005-0000-0000-000021950000}"/>
    <cellStyle name="Normal 4 28 13 4" xfId="38189" xr:uid="{00000000-0005-0000-0000-000022950000}"/>
    <cellStyle name="Normal 4 28 14" xfId="38190" xr:uid="{00000000-0005-0000-0000-000023950000}"/>
    <cellStyle name="Normal 4 28 14 2" xfId="38191" xr:uid="{00000000-0005-0000-0000-000024950000}"/>
    <cellStyle name="Normal 4 28 14 3" xfId="38192" xr:uid="{00000000-0005-0000-0000-000025950000}"/>
    <cellStyle name="Normal 4 28 14 4" xfId="38193" xr:uid="{00000000-0005-0000-0000-000026950000}"/>
    <cellStyle name="Normal 4 28 15" xfId="38194" xr:uid="{00000000-0005-0000-0000-000027950000}"/>
    <cellStyle name="Normal 4 28 15 2" xfId="38195" xr:uid="{00000000-0005-0000-0000-000028950000}"/>
    <cellStyle name="Normal 4 28 15 3" xfId="38196" xr:uid="{00000000-0005-0000-0000-000029950000}"/>
    <cellStyle name="Normal 4 28 15 4" xfId="38197" xr:uid="{00000000-0005-0000-0000-00002A950000}"/>
    <cellStyle name="Normal 4 28 16" xfId="38198" xr:uid="{00000000-0005-0000-0000-00002B950000}"/>
    <cellStyle name="Normal 4 28 16 2" xfId="38199" xr:uid="{00000000-0005-0000-0000-00002C950000}"/>
    <cellStyle name="Normal 4 28 16 3" xfId="38200" xr:uid="{00000000-0005-0000-0000-00002D950000}"/>
    <cellStyle name="Normal 4 28 16 4" xfId="38201" xr:uid="{00000000-0005-0000-0000-00002E950000}"/>
    <cellStyle name="Normal 4 28 17" xfId="38202" xr:uid="{00000000-0005-0000-0000-00002F950000}"/>
    <cellStyle name="Normal 4 28 17 2" xfId="38203" xr:uid="{00000000-0005-0000-0000-000030950000}"/>
    <cellStyle name="Normal 4 28 17 3" xfId="38204" xr:uid="{00000000-0005-0000-0000-000031950000}"/>
    <cellStyle name="Normal 4 28 17 4" xfId="38205" xr:uid="{00000000-0005-0000-0000-000032950000}"/>
    <cellStyle name="Normal 4 28 18" xfId="38206" xr:uid="{00000000-0005-0000-0000-000033950000}"/>
    <cellStyle name="Normal 4 28 18 2" xfId="38207" xr:uid="{00000000-0005-0000-0000-000034950000}"/>
    <cellStyle name="Normal 4 28 18 3" xfId="38208" xr:uid="{00000000-0005-0000-0000-000035950000}"/>
    <cellStyle name="Normal 4 28 18 4" xfId="38209" xr:uid="{00000000-0005-0000-0000-000036950000}"/>
    <cellStyle name="Normal 4 28 19" xfId="38210" xr:uid="{00000000-0005-0000-0000-000037950000}"/>
    <cellStyle name="Normal 4 28 19 2" xfId="38211" xr:uid="{00000000-0005-0000-0000-000038950000}"/>
    <cellStyle name="Normal 4 28 19 3" xfId="38212" xr:uid="{00000000-0005-0000-0000-000039950000}"/>
    <cellStyle name="Normal 4 28 19 4" xfId="38213" xr:uid="{00000000-0005-0000-0000-00003A950000}"/>
    <cellStyle name="Normal 4 28 2" xfId="38214" xr:uid="{00000000-0005-0000-0000-00003B950000}"/>
    <cellStyle name="Normal 4 28 2 2" xfId="38215" xr:uid="{00000000-0005-0000-0000-00003C950000}"/>
    <cellStyle name="Normal 4 28 2 3" xfId="38216" xr:uid="{00000000-0005-0000-0000-00003D950000}"/>
    <cellStyle name="Normal 4 28 2 4" xfId="38217" xr:uid="{00000000-0005-0000-0000-00003E950000}"/>
    <cellStyle name="Normal 4 28 20" xfId="38218" xr:uid="{00000000-0005-0000-0000-00003F950000}"/>
    <cellStyle name="Normal 4 28 20 2" xfId="38219" xr:uid="{00000000-0005-0000-0000-000040950000}"/>
    <cellStyle name="Normal 4 28 20 3" xfId="38220" xr:uid="{00000000-0005-0000-0000-000041950000}"/>
    <cellStyle name="Normal 4 28 20 4" xfId="38221" xr:uid="{00000000-0005-0000-0000-000042950000}"/>
    <cellStyle name="Normal 4 28 21" xfId="38222" xr:uid="{00000000-0005-0000-0000-000043950000}"/>
    <cellStyle name="Normal 4 28 21 2" xfId="38223" xr:uid="{00000000-0005-0000-0000-000044950000}"/>
    <cellStyle name="Normal 4 28 21 3" xfId="38224" xr:uid="{00000000-0005-0000-0000-000045950000}"/>
    <cellStyle name="Normal 4 28 21 4" xfId="38225" xr:uid="{00000000-0005-0000-0000-000046950000}"/>
    <cellStyle name="Normal 4 28 22" xfId="38226" xr:uid="{00000000-0005-0000-0000-000047950000}"/>
    <cellStyle name="Normal 4 28 22 2" xfId="38227" xr:uid="{00000000-0005-0000-0000-000048950000}"/>
    <cellStyle name="Normal 4 28 22 3" xfId="38228" xr:uid="{00000000-0005-0000-0000-000049950000}"/>
    <cellStyle name="Normal 4 28 22 4" xfId="38229" xr:uid="{00000000-0005-0000-0000-00004A950000}"/>
    <cellStyle name="Normal 4 28 23" xfId="38230" xr:uid="{00000000-0005-0000-0000-00004B950000}"/>
    <cellStyle name="Normal 4 28 23 2" xfId="38231" xr:uid="{00000000-0005-0000-0000-00004C950000}"/>
    <cellStyle name="Normal 4 28 23 3" xfId="38232" xr:uid="{00000000-0005-0000-0000-00004D950000}"/>
    <cellStyle name="Normal 4 28 23 4" xfId="38233" xr:uid="{00000000-0005-0000-0000-00004E950000}"/>
    <cellStyle name="Normal 4 28 24" xfId="38234" xr:uid="{00000000-0005-0000-0000-00004F950000}"/>
    <cellStyle name="Normal 4 28 24 2" xfId="38235" xr:uid="{00000000-0005-0000-0000-000050950000}"/>
    <cellStyle name="Normal 4 28 24 3" xfId="38236" xr:uid="{00000000-0005-0000-0000-000051950000}"/>
    <cellStyle name="Normal 4 28 24 4" xfId="38237" xr:uid="{00000000-0005-0000-0000-000052950000}"/>
    <cellStyle name="Normal 4 28 25" xfId="38238" xr:uid="{00000000-0005-0000-0000-000053950000}"/>
    <cellStyle name="Normal 4 28 25 2" xfId="38239" xr:uid="{00000000-0005-0000-0000-000054950000}"/>
    <cellStyle name="Normal 4 28 25 3" xfId="38240" xr:uid="{00000000-0005-0000-0000-000055950000}"/>
    <cellStyle name="Normal 4 28 25 4" xfId="38241" xr:uid="{00000000-0005-0000-0000-000056950000}"/>
    <cellStyle name="Normal 4 28 26" xfId="38242" xr:uid="{00000000-0005-0000-0000-000057950000}"/>
    <cellStyle name="Normal 4 28 26 2" xfId="38243" xr:uid="{00000000-0005-0000-0000-000058950000}"/>
    <cellStyle name="Normal 4 28 26 3" xfId="38244" xr:uid="{00000000-0005-0000-0000-000059950000}"/>
    <cellStyle name="Normal 4 28 26 4" xfId="38245" xr:uid="{00000000-0005-0000-0000-00005A950000}"/>
    <cellStyle name="Normal 4 28 27" xfId="38246" xr:uid="{00000000-0005-0000-0000-00005B950000}"/>
    <cellStyle name="Normal 4 28 27 2" xfId="38247" xr:uid="{00000000-0005-0000-0000-00005C950000}"/>
    <cellStyle name="Normal 4 28 27 3" xfId="38248" xr:uid="{00000000-0005-0000-0000-00005D950000}"/>
    <cellStyle name="Normal 4 28 27 4" xfId="38249" xr:uid="{00000000-0005-0000-0000-00005E950000}"/>
    <cellStyle name="Normal 4 28 28" xfId="38250" xr:uid="{00000000-0005-0000-0000-00005F950000}"/>
    <cellStyle name="Normal 4 28 28 2" xfId="38251" xr:uid="{00000000-0005-0000-0000-000060950000}"/>
    <cellStyle name="Normal 4 28 28 3" xfId="38252" xr:uid="{00000000-0005-0000-0000-000061950000}"/>
    <cellStyle name="Normal 4 28 28 4" xfId="38253" xr:uid="{00000000-0005-0000-0000-000062950000}"/>
    <cellStyle name="Normal 4 28 29" xfId="38254" xr:uid="{00000000-0005-0000-0000-000063950000}"/>
    <cellStyle name="Normal 4 28 29 2" xfId="38255" xr:uid="{00000000-0005-0000-0000-000064950000}"/>
    <cellStyle name="Normal 4 28 29 3" xfId="38256" xr:uid="{00000000-0005-0000-0000-000065950000}"/>
    <cellStyle name="Normal 4 28 29 4" xfId="38257" xr:uid="{00000000-0005-0000-0000-000066950000}"/>
    <cellStyle name="Normal 4 28 3" xfId="38258" xr:uid="{00000000-0005-0000-0000-000067950000}"/>
    <cellStyle name="Normal 4 28 3 2" xfId="38259" xr:uid="{00000000-0005-0000-0000-000068950000}"/>
    <cellStyle name="Normal 4 28 3 3" xfId="38260" xr:uid="{00000000-0005-0000-0000-000069950000}"/>
    <cellStyle name="Normal 4 28 3 4" xfId="38261" xr:uid="{00000000-0005-0000-0000-00006A950000}"/>
    <cellStyle name="Normal 4 28 30" xfId="38262" xr:uid="{00000000-0005-0000-0000-00006B950000}"/>
    <cellStyle name="Normal 4 28 30 2" xfId="38263" xr:uid="{00000000-0005-0000-0000-00006C950000}"/>
    <cellStyle name="Normal 4 28 30 3" xfId="38264" xr:uid="{00000000-0005-0000-0000-00006D950000}"/>
    <cellStyle name="Normal 4 28 30 4" xfId="38265" xr:uid="{00000000-0005-0000-0000-00006E950000}"/>
    <cellStyle name="Normal 4 28 31" xfId="38266" xr:uid="{00000000-0005-0000-0000-00006F950000}"/>
    <cellStyle name="Normal 4 28 31 2" xfId="38267" xr:uid="{00000000-0005-0000-0000-000070950000}"/>
    <cellStyle name="Normal 4 28 31 3" xfId="38268" xr:uid="{00000000-0005-0000-0000-000071950000}"/>
    <cellStyle name="Normal 4 28 31 4" xfId="38269" xr:uid="{00000000-0005-0000-0000-000072950000}"/>
    <cellStyle name="Normal 4 28 32" xfId="38270" xr:uid="{00000000-0005-0000-0000-000073950000}"/>
    <cellStyle name="Normal 4 28 32 2" xfId="38271" xr:uid="{00000000-0005-0000-0000-000074950000}"/>
    <cellStyle name="Normal 4 28 32 3" xfId="38272" xr:uid="{00000000-0005-0000-0000-000075950000}"/>
    <cellStyle name="Normal 4 28 32 4" xfId="38273" xr:uid="{00000000-0005-0000-0000-000076950000}"/>
    <cellStyle name="Normal 4 28 33" xfId="38274" xr:uid="{00000000-0005-0000-0000-000077950000}"/>
    <cellStyle name="Normal 4 28 33 2" xfId="38275" xr:uid="{00000000-0005-0000-0000-000078950000}"/>
    <cellStyle name="Normal 4 28 33 3" xfId="38276" xr:uid="{00000000-0005-0000-0000-000079950000}"/>
    <cellStyle name="Normal 4 28 33 4" xfId="38277" xr:uid="{00000000-0005-0000-0000-00007A950000}"/>
    <cellStyle name="Normal 4 28 34" xfId="38278" xr:uid="{00000000-0005-0000-0000-00007B950000}"/>
    <cellStyle name="Normal 4 28 34 2" xfId="38279" xr:uid="{00000000-0005-0000-0000-00007C950000}"/>
    <cellStyle name="Normal 4 28 34 3" xfId="38280" xr:uid="{00000000-0005-0000-0000-00007D950000}"/>
    <cellStyle name="Normal 4 28 34 4" xfId="38281" xr:uid="{00000000-0005-0000-0000-00007E950000}"/>
    <cellStyle name="Normal 4 28 35" xfId="38282" xr:uid="{00000000-0005-0000-0000-00007F950000}"/>
    <cellStyle name="Normal 4 28 35 2" xfId="38283" xr:uid="{00000000-0005-0000-0000-000080950000}"/>
    <cellStyle name="Normal 4 28 35 3" xfId="38284" xr:uid="{00000000-0005-0000-0000-000081950000}"/>
    <cellStyle name="Normal 4 28 35 4" xfId="38285" xr:uid="{00000000-0005-0000-0000-000082950000}"/>
    <cellStyle name="Normal 4 28 36" xfId="38286" xr:uid="{00000000-0005-0000-0000-000083950000}"/>
    <cellStyle name="Normal 4 28 36 2" xfId="38287" xr:uid="{00000000-0005-0000-0000-000084950000}"/>
    <cellStyle name="Normal 4 28 36 3" xfId="38288" xr:uid="{00000000-0005-0000-0000-000085950000}"/>
    <cellStyle name="Normal 4 28 36 4" xfId="38289" xr:uid="{00000000-0005-0000-0000-000086950000}"/>
    <cellStyle name="Normal 4 28 37" xfId="38290" xr:uid="{00000000-0005-0000-0000-000087950000}"/>
    <cellStyle name="Normal 4 28 37 2" xfId="38291" xr:uid="{00000000-0005-0000-0000-000088950000}"/>
    <cellStyle name="Normal 4 28 37 3" xfId="38292" xr:uid="{00000000-0005-0000-0000-000089950000}"/>
    <cellStyle name="Normal 4 28 37 4" xfId="38293" xr:uid="{00000000-0005-0000-0000-00008A950000}"/>
    <cellStyle name="Normal 4 28 38" xfId="38294" xr:uid="{00000000-0005-0000-0000-00008B950000}"/>
    <cellStyle name="Normal 4 28 38 2" xfId="38295" xr:uid="{00000000-0005-0000-0000-00008C950000}"/>
    <cellStyle name="Normal 4 28 38 3" xfId="38296" xr:uid="{00000000-0005-0000-0000-00008D950000}"/>
    <cellStyle name="Normal 4 28 38 4" xfId="38297" xr:uid="{00000000-0005-0000-0000-00008E950000}"/>
    <cellStyle name="Normal 4 28 39" xfId="38298" xr:uid="{00000000-0005-0000-0000-00008F950000}"/>
    <cellStyle name="Normal 4 28 39 2" xfId="38299" xr:uid="{00000000-0005-0000-0000-000090950000}"/>
    <cellStyle name="Normal 4 28 39 3" xfId="38300" xr:uid="{00000000-0005-0000-0000-000091950000}"/>
    <cellStyle name="Normal 4 28 39 4" xfId="38301" xr:uid="{00000000-0005-0000-0000-000092950000}"/>
    <cellStyle name="Normal 4 28 4" xfId="38302" xr:uid="{00000000-0005-0000-0000-000093950000}"/>
    <cellStyle name="Normal 4 28 4 2" xfId="38303" xr:uid="{00000000-0005-0000-0000-000094950000}"/>
    <cellStyle name="Normal 4 28 4 3" xfId="38304" xr:uid="{00000000-0005-0000-0000-000095950000}"/>
    <cellStyle name="Normal 4 28 4 4" xfId="38305" xr:uid="{00000000-0005-0000-0000-000096950000}"/>
    <cellStyle name="Normal 4 28 40" xfId="38306" xr:uid="{00000000-0005-0000-0000-000097950000}"/>
    <cellStyle name="Normal 4 28 40 2" xfId="38307" xr:uid="{00000000-0005-0000-0000-000098950000}"/>
    <cellStyle name="Normal 4 28 40 3" xfId="38308" xr:uid="{00000000-0005-0000-0000-000099950000}"/>
    <cellStyle name="Normal 4 28 40 4" xfId="38309" xr:uid="{00000000-0005-0000-0000-00009A950000}"/>
    <cellStyle name="Normal 4 28 41" xfId="38310" xr:uid="{00000000-0005-0000-0000-00009B950000}"/>
    <cellStyle name="Normal 4 28 41 2" xfId="38311" xr:uid="{00000000-0005-0000-0000-00009C950000}"/>
    <cellStyle name="Normal 4 28 41 3" xfId="38312" xr:uid="{00000000-0005-0000-0000-00009D950000}"/>
    <cellStyle name="Normal 4 28 41 4" xfId="38313" xr:uid="{00000000-0005-0000-0000-00009E950000}"/>
    <cellStyle name="Normal 4 28 42" xfId="38314" xr:uid="{00000000-0005-0000-0000-00009F950000}"/>
    <cellStyle name="Normal 4 28 42 2" xfId="38315" xr:uid="{00000000-0005-0000-0000-0000A0950000}"/>
    <cellStyle name="Normal 4 28 42 3" xfId="38316" xr:uid="{00000000-0005-0000-0000-0000A1950000}"/>
    <cellStyle name="Normal 4 28 42 4" xfId="38317" xr:uid="{00000000-0005-0000-0000-0000A2950000}"/>
    <cellStyle name="Normal 4 28 43" xfId="38318" xr:uid="{00000000-0005-0000-0000-0000A3950000}"/>
    <cellStyle name="Normal 4 28 43 2" xfId="38319" xr:uid="{00000000-0005-0000-0000-0000A4950000}"/>
    <cellStyle name="Normal 4 28 43 3" xfId="38320" xr:uid="{00000000-0005-0000-0000-0000A5950000}"/>
    <cellStyle name="Normal 4 28 43 4" xfId="38321" xr:uid="{00000000-0005-0000-0000-0000A6950000}"/>
    <cellStyle name="Normal 4 28 44" xfId="38322" xr:uid="{00000000-0005-0000-0000-0000A7950000}"/>
    <cellStyle name="Normal 4 28 44 2" xfId="38323" xr:uid="{00000000-0005-0000-0000-0000A8950000}"/>
    <cellStyle name="Normal 4 28 44 3" xfId="38324" xr:uid="{00000000-0005-0000-0000-0000A9950000}"/>
    <cellStyle name="Normal 4 28 44 4" xfId="38325" xr:uid="{00000000-0005-0000-0000-0000AA950000}"/>
    <cellStyle name="Normal 4 28 45" xfId="38326" xr:uid="{00000000-0005-0000-0000-0000AB950000}"/>
    <cellStyle name="Normal 4 28 45 2" xfId="38327" xr:uid="{00000000-0005-0000-0000-0000AC950000}"/>
    <cellStyle name="Normal 4 28 45 3" xfId="38328" xr:uid="{00000000-0005-0000-0000-0000AD950000}"/>
    <cellStyle name="Normal 4 28 45 4" xfId="38329" xr:uid="{00000000-0005-0000-0000-0000AE950000}"/>
    <cellStyle name="Normal 4 28 46" xfId="38330" xr:uid="{00000000-0005-0000-0000-0000AF950000}"/>
    <cellStyle name="Normal 4 28 46 2" xfId="38331" xr:uid="{00000000-0005-0000-0000-0000B0950000}"/>
    <cellStyle name="Normal 4 28 46 3" xfId="38332" xr:uid="{00000000-0005-0000-0000-0000B1950000}"/>
    <cellStyle name="Normal 4 28 46 4" xfId="38333" xr:uid="{00000000-0005-0000-0000-0000B2950000}"/>
    <cellStyle name="Normal 4 28 47" xfId="38334" xr:uid="{00000000-0005-0000-0000-0000B3950000}"/>
    <cellStyle name="Normal 4 28 48" xfId="38335" xr:uid="{00000000-0005-0000-0000-0000B4950000}"/>
    <cellStyle name="Normal 4 28 49" xfId="38336" xr:uid="{00000000-0005-0000-0000-0000B5950000}"/>
    <cellStyle name="Normal 4 28 5" xfId="38337" xr:uid="{00000000-0005-0000-0000-0000B6950000}"/>
    <cellStyle name="Normal 4 28 5 2" xfId="38338" xr:uid="{00000000-0005-0000-0000-0000B7950000}"/>
    <cellStyle name="Normal 4 28 5 3" xfId="38339" xr:uid="{00000000-0005-0000-0000-0000B8950000}"/>
    <cellStyle name="Normal 4 28 5 4" xfId="38340" xr:uid="{00000000-0005-0000-0000-0000B9950000}"/>
    <cellStyle name="Normal 4 28 50" xfId="38341" xr:uid="{00000000-0005-0000-0000-0000BA950000}"/>
    <cellStyle name="Normal 4 28 6" xfId="38342" xr:uid="{00000000-0005-0000-0000-0000BB950000}"/>
    <cellStyle name="Normal 4 28 6 2" xfId="38343" xr:uid="{00000000-0005-0000-0000-0000BC950000}"/>
    <cellStyle name="Normal 4 28 6 3" xfId="38344" xr:uid="{00000000-0005-0000-0000-0000BD950000}"/>
    <cellStyle name="Normal 4 28 6 4" xfId="38345" xr:uid="{00000000-0005-0000-0000-0000BE950000}"/>
    <cellStyle name="Normal 4 28 7" xfId="38346" xr:uid="{00000000-0005-0000-0000-0000BF950000}"/>
    <cellStyle name="Normal 4 28 7 2" xfId="38347" xr:uid="{00000000-0005-0000-0000-0000C0950000}"/>
    <cellStyle name="Normal 4 28 7 3" xfId="38348" xr:uid="{00000000-0005-0000-0000-0000C1950000}"/>
    <cellStyle name="Normal 4 28 7 4" xfId="38349" xr:uid="{00000000-0005-0000-0000-0000C2950000}"/>
    <cellStyle name="Normal 4 28 8" xfId="38350" xr:uid="{00000000-0005-0000-0000-0000C3950000}"/>
    <cellStyle name="Normal 4 28 8 2" xfId="38351" xr:uid="{00000000-0005-0000-0000-0000C4950000}"/>
    <cellStyle name="Normal 4 28 8 3" xfId="38352" xr:uid="{00000000-0005-0000-0000-0000C5950000}"/>
    <cellStyle name="Normal 4 28 8 4" xfId="38353" xr:uid="{00000000-0005-0000-0000-0000C6950000}"/>
    <cellStyle name="Normal 4 28 9" xfId="38354" xr:uid="{00000000-0005-0000-0000-0000C7950000}"/>
    <cellStyle name="Normal 4 28 9 2" xfId="38355" xr:uid="{00000000-0005-0000-0000-0000C8950000}"/>
    <cellStyle name="Normal 4 28 9 3" xfId="38356" xr:uid="{00000000-0005-0000-0000-0000C9950000}"/>
    <cellStyle name="Normal 4 28 9 4" xfId="38357" xr:uid="{00000000-0005-0000-0000-0000CA950000}"/>
    <cellStyle name="Normal 4 28_Annex-25(B)-1" xfId="38358" xr:uid="{00000000-0005-0000-0000-0000CB950000}"/>
    <cellStyle name="Normal 4 29" xfId="38359" xr:uid="{00000000-0005-0000-0000-0000CC950000}"/>
    <cellStyle name="Normal 4 29 10" xfId="38360" xr:uid="{00000000-0005-0000-0000-0000CD950000}"/>
    <cellStyle name="Normal 4 29 10 2" xfId="38361" xr:uid="{00000000-0005-0000-0000-0000CE950000}"/>
    <cellStyle name="Normal 4 29 10 3" xfId="38362" xr:uid="{00000000-0005-0000-0000-0000CF950000}"/>
    <cellStyle name="Normal 4 29 10 4" xfId="38363" xr:uid="{00000000-0005-0000-0000-0000D0950000}"/>
    <cellStyle name="Normal 4 29 11" xfId="38364" xr:uid="{00000000-0005-0000-0000-0000D1950000}"/>
    <cellStyle name="Normal 4 29 11 2" xfId="38365" xr:uid="{00000000-0005-0000-0000-0000D2950000}"/>
    <cellStyle name="Normal 4 29 11 3" xfId="38366" xr:uid="{00000000-0005-0000-0000-0000D3950000}"/>
    <cellStyle name="Normal 4 29 11 4" xfId="38367" xr:uid="{00000000-0005-0000-0000-0000D4950000}"/>
    <cellStyle name="Normal 4 29 12" xfId="38368" xr:uid="{00000000-0005-0000-0000-0000D5950000}"/>
    <cellStyle name="Normal 4 29 12 2" xfId="38369" xr:uid="{00000000-0005-0000-0000-0000D6950000}"/>
    <cellStyle name="Normal 4 29 12 3" xfId="38370" xr:uid="{00000000-0005-0000-0000-0000D7950000}"/>
    <cellStyle name="Normal 4 29 12 4" xfId="38371" xr:uid="{00000000-0005-0000-0000-0000D8950000}"/>
    <cellStyle name="Normal 4 29 13" xfId="38372" xr:uid="{00000000-0005-0000-0000-0000D9950000}"/>
    <cellStyle name="Normal 4 29 13 2" xfId="38373" xr:uid="{00000000-0005-0000-0000-0000DA950000}"/>
    <cellStyle name="Normal 4 29 13 3" xfId="38374" xr:uid="{00000000-0005-0000-0000-0000DB950000}"/>
    <cellStyle name="Normal 4 29 13 4" xfId="38375" xr:uid="{00000000-0005-0000-0000-0000DC950000}"/>
    <cellStyle name="Normal 4 29 14" xfId="38376" xr:uid="{00000000-0005-0000-0000-0000DD950000}"/>
    <cellStyle name="Normal 4 29 14 2" xfId="38377" xr:uid="{00000000-0005-0000-0000-0000DE950000}"/>
    <cellStyle name="Normal 4 29 14 3" xfId="38378" xr:uid="{00000000-0005-0000-0000-0000DF950000}"/>
    <cellStyle name="Normal 4 29 14 4" xfId="38379" xr:uid="{00000000-0005-0000-0000-0000E0950000}"/>
    <cellStyle name="Normal 4 29 15" xfId="38380" xr:uid="{00000000-0005-0000-0000-0000E1950000}"/>
    <cellStyle name="Normal 4 29 15 2" xfId="38381" xr:uid="{00000000-0005-0000-0000-0000E2950000}"/>
    <cellStyle name="Normal 4 29 15 3" xfId="38382" xr:uid="{00000000-0005-0000-0000-0000E3950000}"/>
    <cellStyle name="Normal 4 29 15 4" xfId="38383" xr:uid="{00000000-0005-0000-0000-0000E4950000}"/>
    <cellStyle name="Normal 4 29 16" xfId="38384" xr:uid="{00000000-0005-0000-0000-0000E5950000}"/>
    <cellStyle name="Normal 4 29 16 2" xfId="38385" xr:uid="{00000000-0005-0000-0000-0000E6950000}"/>
    <cellStyle name="Normal 4 29 16 3" xfId="38386" xr:uid="{00000000-0005-0000-0000-0000E7950000}"/>
    <cellStyle name="Normal 4 29 16 4" xfId="38387" xr:uid="{00000000-0005-0000-0000-0000E8950000}"/>
    <cellStyle name="Normal 4 29 17" xfId="38388" xr:uid="{00000000-0005-0000-0000-0000E9950000}"/>
    <cellStyle name="Normal 4 29 17 2" xfId="38389" xr:uid="{00000000-0005-0000-0000-0000EA950000}"/>
    <cellStyle name="Normal 4 29 17 3" xfId="38390" xr:uid="{00000000-0005-0000-0000-0000EB950000}"/>
    <cellStyle name="Normal 4 29 17 4" xfId="38391" xr:uid="{00000000-0005-0000-0000-0000EC950000}"/>
    <cellStyle name="Normal 4 29 18" xfId="38392" xr:uid="{00000000-0005-0000-0000-0000ED950000}"/>
    <cellStyle name="Normal 4 29 18 2" xfId="38393" xr:uid="{00000000-0005-0000-0000-0000EE950000}"/>
    <cellStyle name="Normal 4 29 18 3" xfId="38394" xr:uid="{00000000-0005-0000-0000-0000EF950000}"/>
    <cellStyle name="Normal 4 29 18 4" xfId="38395" xr:uid="{00000000-0005-0000-0000-0000F0950000}"/>
    <cellStyle name="Normal 4 29 19" xfId="38396" xr:uid="{00000000-0005-0000-0000-0000F1950000}"/>
    <cellStyle name="Normal 4 29 19 2" xfId="38397" xr:uid="{00000000-0005-0000-0000-0000F2950000}"/>
    <cellStyle name="Normal 4 29 19 3" xfId="38398" xr:uid="{00000000-0005-0000-0000-0000F3950000}"/>
    <cellStyle name="Normal 4 29 19 4" xfId="38399" xr:uid="{00000000-0005-0000-0000-0000F4950000}"/>
    <cellStyle name="Normal 4 29 2" xfId="38400" xr:uid="{00000000-0005-0000-0000-0000F5950000}"/>
    <cellStyle name="Normal 4 29 2 2" xfId="38401" xr:uid="{00000000-0005-0000-0000-0000F6950000}"/>
    <cellStyle name="Normal 4 29 2 3" xfId="38402" xr:uid="{00000000-0005-0000-0000-0000F7950000}"/>
    <cellStyle name="Normal 4 29 2 4" xfId="38403" xr:uid="{00000000-0005-0000-0000-0000F8950000}"/>
    <cellStyle name="Normal 4 29 20" xfId="38404" xr:uid="{00000000-0005-0000-0000-0000F9950000}"/>
    <cellStyle name="Normal 4 29 20 2" xfId="38405" xr:uid="{00000000-0005-0000-0000-0000FA950000}"/>
    <cellStyle name="Normal 4 29 20 3" xfId="38406" xr:uid="{00000000-0005-0000-0000-0000FB950000}"/>
    <cellStyle name="Normal 4 29 20 4" xfId="38407" xr:uid="{00000000-0005-0000-0000-0000FC950000}"/>
    <cellStyle name="Normal 4 29 21" xfId="38408" xr:uid="{00000000-0005-0000-0000-0000FD950000}"/>
    <cellStyle name="Normal 4 29 21 2" xfId="38409" xr:uid="{00000000-0005-0000-0000-0000FE950000}"/>
    <cellStyle name="Normal 4 29 21 3" xfId="38410" xr:uid="{00000000-0005-0000-0000-0000FF950000}"/>
    <cellStyle name="Normal 4 29 21 4" xfId="38411" xr:uid="{00000000-0005-0000-0000-000000960000}"/>
    <cellStyle name="Normal 4 29 22" xfId="38412" xr:uid="{00000000-0005-0000-0000-000001960000}"/>
    <cellStyle name="Normal 4 29 22 2" xfId="38413" xr:uid="{00000000-0005-0000-0000-000002960000}"/>
    <cellStyle name="Normal 4 29 22 3" xfId="38414" xr:uid="{00000000-0005-0000-0000-000003960000}"/>
    <cellStyle name="Normal 4 29 22 4" xfId="38415" xr:uid="{00000000-0005-0000-0000-000004960000}"/>
    <cellStyle name="Normal 4 29 23" xfId="38416" xr:uid="{00000000-0005-0000-0000-000005960000}"/>
    <cellStyle name="Normal 4 29 23 2" xfId="38417" xr:uid="{00000000-0005-0000-0000-000006960000}"/>
    <cellStyle name="Normal 4 29 23 3" xfId="38418" xr:uid="{00000000-0005-0000-0000-000007960000}"/>
    <cellStyle name="Normal 4 29 23 4" xfId="38419" xr:uid="{00000000-0005-0000-0000-000008960000}"/>
    <cellStyle name="Normal 4 29 24" xfId="38420" xr:uid="{00000000-0005-0000-0000-000009960000}"/>
    <cellStyle name="Normal 4 29 24 2" xfId="38421" xr:uid="{00000000-0005-0000-0000-00000A960000}"/>
    <cellStyle name="Normal 4 29 24 3" xfId="38422" xr:uid="{00000000-0005-0000-0000-00000B960000}"/>
    <cellStyle name="Normal 4 29 24 4" xfId="38423" xr:uid="{00000000-0005-0000-0000-00000C960000}"/>
    <cellStyle name="Normal 4 29 25" xfId="38424" xr:uid="{00000000-0005-0000-0000-00000D960000}"/>
    <cellStyle name="Normal 4 29 25 2" xfId="38425" xr:uid="{00000000-0005-0000-0000-00000E960000}"/>
    <cellStyle name="Normal 4 29 25 3" xfId="38426" xr:uid="{00000000-0005-0000-0000-00000F960000}"/>
    <cellStyle name="Normal 4 29 25 4" xfId="38427" xr:uid="{00000000-0005-0000-0000-000010960000}"/>
    <cellStyle name="Normal 4 29 26" xfId="38428" xr:uid="{00000000-0005-0000-0000-000011960000}"/>
    <cellStyle name="Normal 4 29 26 2" xfId="38429" xr:uid="{00000000-0005-0000-0000-000012960000}"/>
    <cellStyle name="Normal 4 29 26 3" xfId="38430" xr:uid="{00000000-0005-0000-0000-000013960000}"/>
    <cellStyle name="Normal 4 29 26 4" xfId="38431" xr:uid="{00000000-0005-0000-0000-000014960000}"/>
    <cellStyle name="Normal 4 29 27" xfId="38432" xr:uid="{00000000-0005-0000-0000-000015960000}"/>
    <cellStyle name="Normal 4 29 27 2" xfId="38433" xr:uid="{00000000-0005-0000-0000-000016960000}"/>
    <cellStyle name="Normal 4 29 27 3" xfId="38434" xr:uid="{00000000-0005-0000-0000-000017960000}"/>
    <cellStyle name="Normal 4 29 27 4" xfId="38435" xr:uid="{00000000-0005-0000-0000-000018960000}"/>
    <cellStyle name="Normal 4 29 28" xfId="38436" xr:uid="{00000000-0005-0000-0000-000019960000}"/>
    <cellStyle name="Normal 4 29 28 2" xfId="38437" xr:uid="{00000000-0005-0000-0000-00001A960000}"/>
    <cellStyle name="Normal 4 29 28 3" xfId="38438" xr:uid="{00000000-0005-0000-0000-00001B960000}"/>
    <cellStyle name="Normal 4 29 28 4" xfId="38439" xr:uid="{00000000-0005-0000-0000-00001C960000}"/>
    <cellStyle name="Normal 4 29 29" xfId="38440" xr:uid="{00000000-0005-0000-0000-00001D960000}"/>
    <cellStyle name="Normal 4 29 29 2" xfId="38441" xr:uid="{00000000-0005-0000-0000-00001E960000}"/>
    <cellStyle name="Normal 4 29 29 3" xfId="38442" xr:uid="{00000000-0005-0000-0000-00001F960000}"/>
    <cellStyle name="Normal 4 29 29 4" xfId="38443" xr:uid="{00000000-0005-0000-0000-000020960000}"/>
    <cellStyle name="Normal 4 29 3" xfId="38444" xr:uid="{00000000-0005-0000-0000-000021960000}"/>
    <cellStyle name="Normal 4 29 3 2" xfId="38445" xr:uid="{00000000-0005-0000-0000-000022960000}"/>
    <cellStyle name="Normal 4 29 3 3" xfId="38446" xr:uid="{00000000-0005-0000-0000-000023960000}"/>
    <cellStyle name="Normal 4 29 3 4" xfId="38447" xr:uid="{00000000-0005-0000-0000-000024960000}"/>
    <cellStyle name="Normal 4 29 30" xfId="38448" xr:uid="{00000000-0005-0000-0000-000025960000}"/>
    <cellStyle name="Normal 4 29 30 2" xfId="38449" xr:uid="{00000000-0005-0000-0000-000026960000}"/>
    <cellStyle name="Normal 4 29 30 3" xfId="38450" xr:uid="{00000000-0005-0000-0000-000027960000}"/>
    <cellStyle name="Normal 4 29 30 4" xfId="38451" xr:uid="{00000000-0005-0000-0000-000028960000}"/>
    <cellStyle name="Normal 4 29 31" xfId="38452" xr:uid="{00000000-0005-0000-0000-000029960000}"/>
    <cellStyle name="Normal 4 29 31 2" xfId="38453" xr:uid="{00000000-0005-0000-0000-00002A960000}"/>
    <cellStyle name="Normal 4 29 31 3" xfId="38454" xr:uid="{00000000-0005-0000-0000-00002B960000}"/>
    <cellStyle name="Normal 4 29 31 4" xfId="38455" xr:uid="{00000000-0005-0000-0000-00002C960000}"/>
    <cellStyle name="Normal 4 29 32" xfId="38456" xr:uid="{00000000-0005-0000-0000-00002D960000}"/>
    <cellStyle name="Normal 4 29 32 2" xfId="38457" xr:uid="{00000000-0005-0000-0000-00002E960000}"/>
    <cellStyle name="Normal 4 29 32 3" xfId="38458" xr:uid="{00000000-0005-0000-0000-00002F960000}"/>
    <cellStyle name="Normal 4 29 32 4" xfId="38459" xr:uid="{00000000-0005-0000-0000-000030960000}"/>
    <cellStyle name="Normal 4 29 33" xfId="38460" xr:uid="{00000000-0005-0000-0000-000031960000}"/>
    <cellStyle name="Normal 4 29 33 2" xfId="38461" xr:uid="{00000000-0005-0000-0000-000032960000}"/>
    <cellStyle name="Normal 4 29 33 3" xfId="38462" xr:uid="{00000000-0005-0000-0000-000033960000}"/>
    <cellStyle name="Normal 4 29 33 4" xfId="38463" xr:uid="{00000000-0005-0000-0000-000034960000}"/>
    <cellStyle name="Normal 4 29 34" xfId="38464" xr:uid="{00000000-0005-0000-0000-000035960000}"/>
    <cellStyle name="Normal 4 29 34 2" xfId="38465" xr:uid="{00000000-0005-0000-0000-000036960000}"/>
    <cellStyle name="Normal 4 29 34 3" xfId="38466" xr:uid="{00000000-0005-0000-0000-000037960000}"/>
    <cellStyle name="Normal 4 29 34 4" xfId="38467" xr:uid="{00000000-0005-0000-0000-000038960000}"/>
    <cellStyle name="Normal 4 29 35" xfId="38468" xr:uid="{00000000-0005-0000-0000-000039960000}"/>
    <cellStyle name="Normal 4 29 35 2" xfId="38469" xr:uid="{00000000-0005-0000-0000-00003A960000}"/>
    <cellStyle name="Normal 4 29 35 3" xfId="38470" xr:uid="{00000000-0005-0000-0000-00003B960000}"/>
    <cellStyle name="Normal 4 29 35 4" xfId="38471" xr:uid="{00000000-0005-0000-0000-00003C960000}"/>
    <cellStyle name="Normal 4 29 36" xfId="38472" xr:uid="{00000000-0005-0000-0000-00003D960000}"/>
    <cellStyle name="Normal 4 29 36 2" xfId="38473" xr:uid="{00000000-0005-0000-0000-00003E960000}"/>
    <cellStyle name="Normal 4 29 36 3" xfId="38474" xr:uid="{00000000-0005-0000-0000-00003F960000}"/>
    <cellStyle name="Normal 4 29 36 4" xfId="38475" xr:uid="{00000000-0005-0000-0000-000040960000}"/>
    <cellStyle name="Normal 4 29 37" xfId="38476" xr:uid="{00000000-0005-0000-0000-000041960000}"/>
    <cellStyle name="Normal 4 29 37 2" xfId="38477" xr:uid="{00000000-0005-0000-0000-000042960000}"/>
    <cellStyle name="Normal 4 29 37 3" xfId="38478" xr:uid="{00000000-0005-0000-0000-000043960000}"/>
    <cellStyle name="Normal 4 29 37 4" xfId="38479" xr:uid="{00000000-0005-0000-0000-000044960000}"/>
    <cellStyle name="Normal 4 29 38" xfId="38480" xr:uid="{00000000-0005-0000-0000-000045960000}"/>
    <cellStyle name="Normal 4 29 38 2" xfId="38481" xr:uid="{00000000-0005-0000-0000-000046960000}"/>
    <cellStyle name="Normal 4 29 38 3" xfId="38482" xr:uid="{00000000-0005-0000-0000-000047960000}"/>
    <cellStyle name="Normal 4 29 38 4" xfId="38483" xr:uid="{00000000-0005-0000-0000-000048960000}"/>
    <cellStyle name="Normal 4 29 39" xfId="38484" xr:uid="{00000000-0005-0000-0000-000049960000}"/>
    <cellStyle name="Normal 4 29 39 2" xfId="38485" xr:uid="{00000000-0005-0000-0000-00004A960000}"/>
    <cellStyle name="Normal 4 29 39 3" xfId="38486" xr:uid="{00000000-0005-0000-0000-00004B960000}"/>
    <cellStyle name="Normal 4 29 39 4" xfId="38487" xr:uid="{00000000-0005-0000-0000-00004C960000}"/>
    <cellStyle name="Normal 4 29 4" xfId="38488" xr:uid="{00000000-0005-0000-0000-00004D960000}"/>
    <cellStyle name="Normal 4 29 4 2" xfId="38489" xr:uid="{00000000-0005-0000-0000-00004E960000}"/>
    <cellStyle name="Normal 4 29 4 3" xfId="38490" xr:uid="{00000000-0005-0000-0000-00004F960000}"/>
    <cellStyle name="Normal 4 29 4 4" xfId="38491" xr:uid="{00000000-0005-0000-0000-000050960000}"/>
    <cellStyle name="Normal 4 29 40" xfId="38492" xr:uid="{00000000-0005-0000-0000-000051960000}"/>
    <cellStyle name="Normal 4 29 40 2" xfId="38493" xr:uid="{00000000-0005-0000-0000-000052960000}"/>
    <cellStyle name="Normal 4 29 40 3" xfId="38494" xr:uid="{00000000-0005-0000-0000-000053960000}"/>
    <cellStyle name="Normal 4 29 40 4" xfId="38495" xr:uid="{00000000-0005-0000-0000-000054960000}"/>
    <cellStyle name="Normal 4 29 41" xfId="38496" xr:uid="{00000000-0005-0000-0000-000055960000}"/>
    <cellStyle name="Normal 4 29 41 2" xfId="38497" xr:uid="{00000000-0005-0000-0000-000056960000}"/>
    <cellStyle name="Normal 4 29 41 3" xfId="38498" xr:uid="{00000000-0005-0000-0000-000057960000}"/>
    <cellStyle name="Normal 4 29 41 4" xfId="38499" xr:uid="{00000000-0005-0000-0000-000058960000}"/>
    <cellStyle name="Normal 4 29 42" xfId="38500" xr:uid="{00000000-0005-0000-0000-000059960000}"/>
    <cellStyle name="Normal 4 29 42 2" xfId="38501" xr:uid="{00000000-0005-0000-0000-00005A960000}"/>
    <cellStyle name="Normal 4 29 42 3" xfId="38502" xr:uid="{00000000-0005-0000-0000-00005B960000}"/>
    <cellStyle name="Normal 4 29 42 4" xfId="38503" xr:uid="{00000000-0005-0000-0000-00005C960000}"/>
    <cellStyle name="Normal 4 29 43" xfId="38504" xr:uid="{00000000-0005-0000-0000-00005D960000}"/>
    <cellStyle name="Normal 4 29 43 2" xfId="38505" xr:uid="{00000000-0005-0000-0000-00005E960000}"/>
    <cellStyle name="Normal 4 29 43 3" xfId="38506" xr:uid="{00000000-0005-0000-0000-00005F960000}"/>
    <cellStyle name="Normal 4 29 43 4" xfId="38507" xr:uid="{00000000-0005-0000-0000-000060960000}"/>
    <cellStyle name="Normal 4 29 44" xfId="38508" xr:uid="{00000000-0005-0000-0000-000061960000}"/>
    <cellStyle name="Normal 4 29 44 2" xfId="38509" xr:uid="{00000000-0005-0000-0000-000062960000}"/>
    <cellStyle name="Normal 4 29 44 3" xfId="38510" xr:uid="{00000000-0005-0000-0000-000063960000}"/>
    <cellStyle name="Normal 4 29 44 4" xfId="38511" xr:uid="{00000000-0005-0000-0000-000064960000}"/>
    <cellStyle name="Normal 4 29 45" xfId="38512" xr:uid="{00000000-0005-0000-0000-000065960000}"/>
    <cellStyle name="Normal 4 29 45 2" xfId="38513" xr:uid="{00000000-0005-0000-0000-000066960000}"/>
    <cellStyle name="Normal 4 29 45 3" xfId="38514" xr:uid="{00000000-0005-0000-0000-000067960000}"/>
    <cellStyle name="Normal 4 29 45 4" xfId="38515" xr:uid="{00000000-0005-0000-0000-000068960000}"/>
    <cellStyle name="Normal 4 29 46" xfId="38516" xr:uid="{00000000-0005-0000-0000-000069960000}"/>
    <cellStyle name="Normal 4 29 46 2" xfId="38517" xr:uid="{00000000-0005-0000-0000-00006A960000}"/>
    <cellStyle name="Normal 4 29 46 3" xfId="38518" xr:uid="{00000000-0005-0000-0000-00006B960000}"/>
    <cellStyle name="Normal 4 29 46 4" xfId="38519" xr:uid="{00000000-0005-0000-0000-00006C960000}"/>
    <cellStyle name="Normal 4 29 47" xfId="38520" xr:uid="{00000000-0005-0000-0000-00006D960000}"/>
    <cellStyle name="Normal 4 29 48" xfId="38521" xr:uid="{00000000-0005-0000-0000-00006E960000}"/>
    <cellStyle name="Normal 4 29 49" xfId="38522" xr:uid="{00000000-0005-0000-0000-00006F960000}"/>
    <cellStyle name="Normal 4 29 5" xfId="38523" xr:uid="{00000000-0005-0000-0000-000070960000}"/>
    <cellStyle name="Normal 4 29 5 2" xfId="38524" xr:uid="{00000000-0005-0000-0000-000071960000}"/>
    <cellStyle name="Normal 4 29 5 3" xfId="38525" xr:uid="{00000000-0005-0000-0000-000072960000}"/>
    <cellStyle name="Normal 4 29 5 4" xfId="38526" xr:uid="{00000000-0005-0000-0000-000073960000}"/>
    <cellStyle name="Normal 4 29 50" xfId="38527" xr:uid="{00000000-0005-0000-0000-000074960000}"/>
    <cellStyle name="Normal 4 29 6" xfId="38528" xr:uid="{00000000-0005-0000-0000-000075960000}"/>
    <cellStyle name="Normal 4 29 6 2" xfId="38529" xr:uid="{00000000-0005-0000-0000-000076960000}"/>
    <cellStyle name="Normal 4 29 6 3" xfId="38530" xr:uid="{00000000-0005-0000-0000-000077960000}"/>
    <cellStyle name="Normal 4 29 6 4" xfId="38531" xr:uid="{00000000-0005-0000-0000-000078960000}"/>
    <cellStyle name="Normal 4 29 7" xfId="38532" xr:uid="{00000000-0005-0000-0000-000079960000}"/>
    <cellStyle name="Normal 4 29 7 2" xfId="38533" xr:uid="{00000000-0005-0000-0000-00007A960000}"/>
    <cellStyle name="Normal 4 29 7 3" xfId="38534" xr:uid="{00000000-0005-0000-0000-00007B960000}"/>
    <cellStyle name="Normal 4 29 7 4" xfId="38535" xr:uid="{00000000-0005-0000-0000-00007C960000}"/>
    <cellStyle name="Normal 4 29 8" xfId="38536" xr:uid="{00000000-0005-0000-0000-00007D960000}"/>
    <cellStyle name="Normal 4 29 8 2" xfId="38537" xr:uid="{00000000-0005-0000-0000-00007E960000}"/>
    <cellStyle name="Normal 4 29 8 3" xfId="38538" xr:uid="{00000000-0005-0000-0000-00007F960000}"/>
    <cellStyle name="Normal 4 29 8 4" xfId="38539" xr:uid="{00000000-0005-0000-0000-000080960000}"/>
    <cellStyle name="Normal 4 29 9" xfId="38540" xr:uid="{00000000-0005-0000-0000-000081960000}"/>
    <cellStyle name="Normal 4 29 9 2" xfId="38541" xr:uid="{00000000-0005-0000-0000-000082960000}"/>
    <cellStyle name="Normal 4 29 9 3" xfId="38542" xr:uid="{00000000-0005-0000-0000-000083960000}"/>
    <cellStyle name="Normal 4 29 9 4" xfId="38543" xr:uid="{00000000-0005-0000-0000-000084960000}"/>
    <cellStyle name="Normal 4 29_Annex-25(B)-1" xfId="38544" xr:uid="{00000000-0005-0000-0000-000085960000}"/>
    <cellStyle name="Normal 4 3" xfId="64" xr:uid="{00000000-0005-0000-0000-000086960000}"/>
    <cellStyle name="Normal 4 3 10" xfId="38545" xr:uid="{00000000-0005-0000-0000-000087960000}"/>
    <cellStyle name="Normal 4 3 10 2" xfId="38546" xr:uid="{00000000-0005-0000-0000-000088960000}"/>
    <cellStyle name="Normal 4 3 10 3" xfId="38547" xr:uid="{00000000-0005-0000-0000-000089960000}"/>
    <cellStyle name="Normal 4 3 10 4" xfId="38548" xr:uid="{00000000-0005-0000-0000-00008A960000}"/>
    <cellStyle name="Normal 4 3 11" xfId="38549" xr:uid="{00000000-0005-0000-0000-00008B960000}"/>
    <cellStyle name="Normal 4 3 11 2" xfId="38550" xr:uid="{00000000-0005-0000-0000-00008C960000}"/>
    <cellStyle name="Normal 4 3 11 3" xfId="38551" xr:uid="{00000000-0005-0000-0000-00008D960000}"/>
    <cellStyle name="Normal 4 3 11 4" xfId="38552" xr:uid="{00000000-0005-0000-0000-00008E960000}"/>
    <cellStyle name="Normal 4 3 12" xfId="38553" xr:uid="{00000000-0005-0000-0000-00008F960000}"/>
    <cellStyle name="Normal 4 3 12 2" xfId="38554" xr:uid="{00000000-0005-0000-0000-000090960000}"/>
    <cellStyle name="Normal 4 3 12 3" xfId="38555" xr:uid="{00000000-0005-0000-0000-000091960000}"/>
    <cellStyle name="Normal 4 3 12 4" xfId="38556" xr:uid="{00000000-0005-0000-0000-000092960000}"/>
    <cellStyle name="Normal 4 3 13" xfId="38557" xr:uid="{00000000-0005-0000-0000-000093960000}"/>
    <cellStyle name="Normal 4 3 13 2" xfId="38558" xr:uid="{00000000-0005-0000-0000-000094960000}"/>
    <cellStyle name="Normal 4 3 13 3" xfId="38559" xr:uid="{00000000-0005-0000-0000-000095960000}"/>
    <cellStyle name="Normal 4 3 13 4" xfId="38560" xr:uid="{00000000-0005-0000-0000-000096960000}"/>
    <cellStyle name="Normal 4 3 14" xfId="38561" xr:uid="{00000000-0005-0000-0000-000097960000}"/>
    <cellStyle name="Normal 4 3 14 2" xfId="38562" xr:uid="{00000000-0005-0000-0000-000098960000}"/>
    <cellStyle name="Normal 4 3 14 3" xfId="38563" xr:uid="{00000000-0005-0000-0000-000099960000}"/>
    <cellStyle name="Normal 4 3 14 4" xfId="38564" xr:uid="{00000000-0005-0000-0000-00009A960000}"/>
    <cellStyle name="Normal 4 3 15" xfId="38565" xr:uid="{00000000-0005-0000-0000-00009B960000}"/>
    <cellStyle name="Normal 4 3 15 2" xfId="38566" xr:uid="{00000000-0005-0000-0000-00009C960000}"/>
    <cellStyle name="Normal 4 3 15 3" xfId="38567" xr:uid="{00000000-0005-0000-0000-00009D960000}"/>
    <cellStyle name="Normal 4 3 15 4" xfId="38568" xr:uid="{00000000-0005-0000-0000-00009E960000}"/>
    <cellStyle name="Normal 4 3 16" xfId="38569" xr:uid="{00000000-0005-0000-0000-00009F960000}"/>
    <cellStyle name="Normal 4 3 16 2" xfId="38570" xr:uid="{00000000-0005-0000-0000-0000A0960000}"/>
    <cellStyle name="Normal 4 3 16 3" xfId="38571" xr:uid="{00000000-0005-0000-0000-0000A1960000}"/>
    <cellStyle name="Normal 4 3 16 4" xfId="38572" xr:uid="{00000000-0005-0000-0000-0000A2960000}"/>
    <cellStyle name="Normal 4 3 17" xfId="38573" xr:uid="{00000000-0005-0000-0000-0000A3960000}"/>
    <cellStyle name="Normal 4 3 17 2" xfId="38574" xr:uid="{00000000-0005-0000-0000-0000A4960000}"/>
    <cellStyle name="Normal 4 3 17 3" xfId="38575" xr:uid="{00000000-0005-0000-0000-0000A5960000}"/>
    <cellStyle name="Normal 4 3 17 4" xfId="38576" xr:uid="{00000000-0005-0000-0000-0000A6960000}"/>
    <cellStyle name="Normal 4 3 18" xfId="38577" xr:uid="{00000000-0005-0000-0000-0000A7960000}"/>
    <cellStyle name="Normal 4 3 18 2" xfId="38578" xr:uid="{00000000-0005-0000-0000-0000A8960000}"/>
    <cellStyle name="Normal 4 3 18 3" xfId="38579" xr:uid="{00000000-0005-0000-0000-0000A9960000}"/>
    <cellStyle name="Normal 4 3 18 4" xfId="38580" xr:uid="{00000000-0005-0000-0000-0000AA960000}"/>
    <cellStyle name="Normal 4 3 19" xfId="38581" xr:uid="{00000000-0005-0000-0000-0000AB960000}"/>
    <cellStyle name="Normal 4 3 19 2" xfId="38582" xr:uid="{00000000-0005-0000-0000-0000AC960000}"/>
    <cellStyle name="Normal 4 3 19 3" xfId="38583" xr:uid="{00000000-0005-0000-0000-0000AD960000}"/>
    <cellStyle name="Normal 4 3 19 4" xfId="38584" xr:uid="{00000000-0005-0000-0000-0000AE960000}"/>
    <cellStyle name="Normal 4 3 2" xfId="38585" xr:uid="{00000000-0005-0000-0000-0000AF960000}"/>
    <cellStyle name="Normal 4 3 2 2" xfId="38586" xr:uid="{00000000-0005-0000-0000-0000B0960000}"/>
    <cellStyle name="Normal 4 3 2 2 2" xfId="38587" xr:uid="{00000000-0005-0000-0000-0000B1960000}"/>
    <cellStyle name="Normal 4 3 2 2 3" xfId="38588" xr:uid="{00000000-0005-0000-0000-0000B2960000}"/>
    <cellStyle name="Normal 4 3 2 3" xfId="38589" xr:uid="{00000000-0005-0000-0000-0000B3960000}"/>
    <cellStyle name="Normal 4 3 2 4" xfId="38590" xr:uid="{00000000-0005-0000-0000-0000B4960000}"/>
    <cellStyle name="Normal 4 3 2 5" xfId="38591" xr:uid="{00000000-0005-0000-0000-0000B5960000}"/>
    <cellStyle name="Normal 4 3 20" xfId="38592" xr:uid="{00000000-0005-0000-0000-0000B6960000}"/>
    <cellStyle name="Normal 4 3 20 2" xfId="38593" xr:uid="{00000000-0005-0000-0000-0000B7960000}"/>
    <cellStyle name="Normal 4 3 20 3" xfId="38594" xr:uid="{00000000-0005-0000-0000-0000B8960000}"/>
    <cellStyle name="Normal 4 3 20 4" xfId="38595" xr:uid="{00000000-0005-0000-0000-0000B9960000}"/>
    <cellStyle name="Normal 4 3 21" xfId="38596" xr:uid="{00000000-0005-0000-0000-0000BA960000}"/>
    <cellStyle name="Normal 4 3 21 2" xfId="38597" xr:uid="{00000000-0005-0000-0000-0000BB960000}"/>
    <cellStyle name="Normal 4 3 21 3" xfId="38598" xr:uid="{00000000-0005-0000-0000-0000BC960000}"/>
    <cellStyle name="Normal 4 3 21 4" xfId="38599" xr:uid="{00000000-0005-0000-0000-0000BD960000}"/>
    <cellStyle name="Normal 4 3 22" xfId="38600" xr:uid="{00000000-0005-0000-0000-0000BE960000}"/>
    <cellStyle name="Normal 4 3 22 2" xfId="38601" xr:uid="{00000000-0005-0000-0000-0000BF960000}"/>
    <cellStyle name="Normal 4 3 22 3" xfId="38602" xr:uid="{00000000-0005-0000-0000-0000C0960000}"/>
    <cellStyle name="Normal 4 3 22 4" xfId="38603" xr:uid="{00000000-0005-0000-0000-0000C1960000}"/>
    <cellStyle name="Normal 4 3 23" xfId="38604" xr:uid="{00000000-0005-0000-0000-0000C2960000}"/>
    <cellStyle name="Normal 4 3 23 2" xfId="38605" xr:uid="{00000000-0005-0000-0000-0000C3960000}"/>
    <cellStyle name="Normal 4 3 23 3" xfId="38606" xr:uid="{00000000-0005-0000-0000-0000C4960000}"/>
    <cellStyle name="Normal 4 3 23 4" xfId="38607" xr:uid="{00000000-0005-0000-0000-0000C5960000}"/>
    <cellStyle name="Normal 4 3 24" xfId="38608" xr:uid="{00000000-0005-0000-0000-0000C6960000}"/>
    <cellStyle name="Normal 4 3 24 2" xfId="38609" xr:uid="{00000000-0005-0000-0000-0000C7960000}"/>
    <cellStyle name="Normal 4 3 24 3" xfId="38610" xr:uid="{00000000-0005-0000-0000-0000C8960000}"/>
    <cellStyle name="Normal 4 3 24 4" xfId="38611" xr:uid="{00000000-0005-0000-0000-0000C9960000}"/>
    <cellStyle name="Normal 4 3 25" xfId="38612" xr:uid="{00000000-0005-0000-0000-0000CA960000}"/>
    <cellStyle name="Normal 4 3 25 2" xfId="38613" xr:uid="{00000000-0005-0000-0000-0000CB960000}"/>
    <cellStyle name="Normal 4 3 25 3" xfId="38614" xr:uid="{00000000-0005-0000-0000-0000CC960000}"/>
    <cellStyle name="Normal 4 3 25 4" xfId="38615" xr:uid="{00000000-0005-0000-0000-0000CD960000}"/>
    <cellStyle name="Normal 4 3 26" xfId="38616" xr:uid="{00000000-0005-0000-0000-0000CE960000}"/>
    <cellStyle name="Normal 4 3 26 2" xfId="38617" xr:uid="{00000000-0005-0000-0000-0000CF960000}"/>
    <cellStyle name="Normal 4 3 26 3" xfId="38618" xr:uid="{00000000-0005-0000-0000-0000D0960000}"/>
    <cellStyle name="Normal 4 3 26 4" xfId="38619" xr:uid="{00000000-0005-0000-0000-0000D1960000}"/>
    <cellStyle name="Normal 4 3 27" xfId="38620" xr:uid="{00000000-0005-0000-0000-0000D2960000}"/>
    <cellStyle name="Normal 4 3 27 2" xfId="38621" xr:uid="{00000000-0005-0000-0000-0000D3960000}"/>
    <cellStyle name="Normal 4 3 27 3" xfId="38622" xr:uid="{00000000-0005-0000-0000-0000D4960000}"/>
    <cellStyle name="Normal 4 3 27 4" xfId="38623" xr:uid="{00000000-0005-0000-0000-0000D5960000}"/>
    <cellStyle name="Normal 4 3 28" xfId="38624" xr:uid="{00000000-0005-0000-0000-0000D6960000}"/>
    <cellStyle name="Normal 4 3 28 2" xfId="38625" xr:uid="{00000000-0005-0000-0000-0000D7960000}"/>
    <cellStyle name="Normal 4 3 28 3" xfId="38626" xr:uid="{00000000-0005-0000-0000-0000D8960000}"/>
    <cellStyle name="Normal 4 3 28 4" xfId="38627" xr:uid="{00000000-0005-0000-0000-0000D9960000}"/>
    <cellStyle name="Normal 4 3 29" xfId="38628" xr:uid="{00000000-0005-0000-0000-0000DA960000}"/>
    <cellStyle name="Normal 4 3 29 2" xfId="38629" xr:uid="{00000000-0005-0000-0000-0000DB960000}"/>
    <cellStyle name="Normal 4 3 29 3" xfId="38630" xr:uid="{00000000-0005-0000-0000-0000DC960000}"/>
    <cellStyle name="Normal 4 3 29 4" xfId="38631" xr:uid="{00000000-0005-0000-0000-0000DD960000}"/>
    <cellStyle name="Normal 4 3 3" xfId="38632" xr:uid="{00000000-0005-0000-0000-0000DE960000}"/>
    <cellStyle name="Normal 4 3 3 2" xfId="38633" xr:uid="{00000000-0005-0000-0000-0000DF960000}"/>
    <cellStyle name="Normal 4 3 3 2 2" xfId="38634" xr:uid="{00000000-0005-0000-0000-0000E0960000}"/>
    <cellStyle name="Normal 4 3 3 2 2 2" xfId="38635" xr:uid="{00000000-0005-0000-0000-0000E1960000}"/>
    <cellStyle name="Normal 4 3 3 2 3" xfId="38636" xr:uid="{00000000-0005-0000-0000-0000E2960000}"/>
    <cellStyle name="Normal 4 3 3 3" xfId="38637" xr:uid="{00000000-0005-0000-0000-0000E3960000}"/>
    <cellStyle name="Normal 4 3 3 3 2" xfId="38638" xr:uid="{00000000-0005-0000-0000-0000E4960000}"/>
    <cellStyle name="Normal 4 3 3 4" xfId="38639" xr:uid="{00000000-0005-0000-0000-0000E5960000}"/>
    <cellStyle name="Normal 4 3 3 5" xfId="38640" xr:uid="{00000000-0005-0000-0000-0000E6960000}"/>
    <cellStyle name="Normal 4 3 30" xfId="38641" xr:uid="{00000000-0005-0000-0000-0000E7960000}"/>
    <cellStyle name="Normal 4 3 30 2" xfId="38642" xr:uid="{00000000-0005-0000-0000-0000E8960000}"/>
    <cellStyle name="Normal 4 3 30 3" xfId="38643" xr:uid="{00000000-0005-0000-0000-0000E9960000}"/>
    <cellStyle name="Normal 4 3 30 4" xfId="38644" xr:uid="{00000000-0005-0000-0000-0000EA960000}"/>
    <cellStyle name="Normal 4 3 31" xfId="38645" xr:uid="{00000000-0005-0000-0000-0000EB960000}"/>
    <cellStyle name="Normal 4 3 31 2" xfId="38646" xr:uid="{00000000-0005-0000-0000-0000EC960000}"/>
    <cellStyle name="Normal 4 3 31 3" xfId="38647" xr:uid="{00000000-0005-0000-0000-0000ED960000}"/>
    <cellStyle name="Normal 4 3 31 4" xfId="38648" xr:uid="{00000000-0005-0000-0000-0000EE960000}"/>
    <cellStyle name="Normal 4 3 32" xfId="38649" xr:uid="{00000000-0005-0000-0000-0000EF960000}"/>
    <cellStyle name="Normal 4 3 32 2" xfId="38650" xr:uid="{00000000-0005-0000-0000-0000F0960000}"/>
    <cellStyle name="Normal 4 3 32 3" xfId="38651" xr:uid="{00000000-0005-0000-0000-0000F1960000}"/>
    <cellStyle name="Normal 4 3 32 4" xfId="38652" xr:uid="{00000000-0005-0000-0000-0000F2960000}"/>
    <cellStyle name="Normal 4 3 33" xfId="38653" xr:uid="{00000000-0005-0000-0000-0000F3960000}"/>
    <cellStyle name="Normal 4 3 33 2" xfId="38654" xr:uid="{00000000-0005-0000-0000-0000F4960000}"/>
    <cellStyle name="Normal 4 3 33 3" xfId="38655" xr:uid="{00000000-0005-0000-0000-0000F5960000}"/>
    <cellStyle name="Normal 4 3 33 4" xfId="38656" xr:uid="{00000000-0005-0000-0000-0000F6960000}"/>
    <cellStyle name="Normal 4 3 34" xfId="38657" xr:uid="{00000000-0005-0000-0000-0000F7960000}"/>
    <cellStyle name="Normal 4 3 34 2" xfId="38658" xr:uid="{00000000-0005-0000-0000-0000F8960000}"/>
    <cellStyle name="Normal 4 3 34 3" xfId="38659" xr:uid="{00000000-0005-0000-0000-0000F9960000}"/>
    <cellStyle name="Normal 4 3 34 4" xfId="38660" xr:uid="{00000000-0005-0000-0000-0000FA960000}"/>
    <cellStyle name="Normal 4 3 35" xfId="38661" xr:uid="{00000000-0005-0000-0000-0000FB960000}"/>
    <cellStyle name="Normal 4 3 35 2" xfId="38662" xr:uid="{00000000-0005-0000-0000-0000FC960000}"/>
    <cellStyle name="Normal 4 3 35 3" xfId="38663" xr:uid="{00000000-0005-0000-0000-0000FD960000}"/>
    <cellStyle name="Normal 4 3 35 4" xfId="38664" xr:uid="{00000000-0005-0000-0000-0000FE960000}"/>
    <cellStyle name="Normal 4 3 36" xfId="38665" xr:uid="{00000000-0005-0000-0000-0000FF960000}"/>
    <cellStyle name="Normal 4 3 36 2" xfId="38666" xr:uid="{00000000-0005-0000-0000-000000970000}"/>
    <cellStyle name="Normal 4 3 36 3" xfId="38667" xr:uid="{00000000-0005-0000-0000-000001970000}"/>
    <cellStyle name="Normal 4 3 36 4" xfId="38668" xr:uid="{00000000-0005-0000-0000-000002970000}"/>
    <cellStyle name="Normal 4 3 37" xfId="38669" xr:uid="{00000000-0005-0000-0000-000003970000}"/>
    <cellStyle name="Normal 4 3 37 2" xfId="38670" xr:uid="{00000000-0005-0000-0000-000004970000}"/>
    <cellStyle name="Normal 4 3 37 3" xfId="38671" xr:uid="{00000000-0005-0000-0000-000005970000}"/>
    <cellStyle name="Normal 4 3 37 4" xfId="38672" xr:uid="{00000000-0005-0000-0000-000006970000}"/>
    <cellStyle name="Normal 4 3 38" xfId="38673" xr:uid="{00000000-0005-0000-0000-000007970000}"/>
    <cellStyle name="Normal 4 3 38 2" xfId="38674" xr:uid="{00000000-0005-0000-0000-000008970000}"/>
    <cellStyle name="Normal 4 3 38 3" xfId="38675" xr:uid="{00000000-0005-0000-0000-000009970000}"/>
    <cellStyle name="Normal 4 3 38 4" xfId="38676" xr:uid="{00000000-0005-0000-0000-00000A970000}"/>
    <cellStyle name="Normal 4 3 39" xfId="38677" xr:uid="{00000000-0005-0000-0000-00000B970000}"/>
    <cellStyle name="Normal 4 3 39 2" xfId="38678" xr:uid="{00000000-0005-0000-0000-00000C970000}"/>
    <cellStyle name="Normal 4 3 39 3" xfId="38679" xr:uid="{00000000-0005-0000-0000-00000D970000}"/>
    <cellStyle name="Normal 4 3 39 4" xfId="38680" xr:uid="{00000000-0005-0000-0000-00000E970000}"/>
    <cellStyle name="Normal 4 3 4" xfId="38681" xr:uid="{00000000-0005-0000-0000-00000F970000}"/>
    <cellStyle name="Normal 4 3 4 2" xfId="38682" xr:uid="{00000000-0005-0000-0000-000010970000}"/>
    <cellStyle name="Normal 4 3 4 2 2" xfId="38683" xr:uid="{00000000-0005-0000-0000-000011970000}"/>
    <cellStyle name="Normal 4 3 4 3" xfId="38684" xr:uid="{00000000-0005-0000-0000-000012970000}"/>
    <cellStyle name="Normal 4 3 4 4" xfId="38685" xr:uid="{00000000-0005-0000-0000-000013970000}"/>
    <cellStyle name="Normal 4 3 4 5" xfId="38686" xr:uid="{00000000-0005-0000-0000-000014970000}"/>
    <cellStyle name="Normal 4 3 40" xfId="38687" xr:uid="{00000000-0005-0000-0000-000015970000}"/>
    <cellStyle name="Normal 4 3 40 2" xfId="38688" xr:uid="{00000000-0005-0000-0000-000016970000}"/>
    <cellStyle name="Normal 4 3 40 3" xfId="38689" xr:uid="{00000000-0005-0000-0000-000017970000}"/>
    <cellStyle name="Normal 4 3 40 4" xfId="38690" xr:uid="{00000000-0005-0000-0000-000018970000}"/>
    <cellStyle name="Normal 4 3 41" xfId="38691" xr:uid="{00000000-0005-0000-0000-000019970000}"/>
    <cellStyle name="Normal 4 3 41 2" xfId="38692" xr:uid="{00000000-0005-0000-0000-00001A970000}"/>
    <cellStyle name="Normal 4 3 41 3" xfId="38693" xr:uid="{00000000-0005-0000-0000-00001B970000}"/>
    <cellStyle name="Normal 4 3 41 4" xfId="38694" xr:uid="{00000000-0005-0000-0000-00001C970000}"/>
    <cellStyle name="Normal 4 3 42" xfId="38695" xr:uid="{00000000-0005-0000-0000-00001D970000}"/>
    <cellStyle name="Normal 4 3 42 2" xfId="38696" xr:uid="{00000000-0005-0000-0000-00001E970000}"/>
    <cellStyle name="Normal 4 3 42 3" xfId="38697" xr:uid="{00000000-0005-0000-0000-00001F970000}"/>
    <cellStyle name="Normal 4 3 42 4" xfId="38698" xr:uid="{00000000-0005-0000-0000-000020970000}"/>
    <cellStyle name="Normal 4 3 43" xfId="38699" xr:uid="{00000000-0005-0000-0000-000021970000}"/>
    <cellStyle name="Normal 4 3 43 2" xfId="38700" xr:uid="{00000000-0005-0000-0000-000022970000}"/>
    <cellStyle name="Normal 4 3 43 3" xfId="38701" xr:uid="{00000000-0005-0000-0000-000023970000}"/>
    <cellStyle name="Normal 4 3 43 4" xfId="38702" xr:uid="{00000000-0005-0000-0000-000024970000}"/>
    <cellStyle name="Normal 4 3 44" xfId="38703" xr:uid="{00000000-0005-0000-0000-000025970000}"/>
    <cellStyle name="Normal 4 3 44 2" xfId="38704" xr:uid="{00000000-0005-0000-0000-000026970000}"/>
    <cellStyle name="Normal 4 3 44 3" xfId="38705" xr:uid="{00000000-0005-0000-0000-000027970000}"/>
    <cellStyle name="Normal 4 3 44 4" xfId="38706" xr:uid="{00000000-0005-0000-0000-000028970000}"/>
    <cellStyle name="Normal 4 3 45" xfId="38707" xr:uid="{00000000-0005-0000-0000-000029970000}"/>
    <cellStyle name="Normal 4 3 45 2" xfId="38708" xr:uid="{00000000-0005-0000-0000-00002A970000}"/>
    <cellStyle name="Normal 4 3 45 3" xfId="38709" xr:uid="{00000000-0005-0000-0000-00002B970000}"/>
    <cellStyle name="Normal 4 3 45 4" xfId="38710" xr:uid="{00000000-0005-0000-0000-00002C970000}"/>
    <cellStyle name="Normal 4 3 46" xfId="38711" xr:uid="{00000000-0005-0000-0000-00002D970000}"/>
    <cellStyle name="Normal 4 3 46 2" xfId="38712" xr:uid="{00000000-0005-0000-0000-00002E970000}"/>
    <cellStyle name="Normal 4 3 46 3" xfId="38713" xr:uid="{00000000-0005-0000-0000-00002F970000}"/>
    <cellStyle name="Normal 4 3 46 4" xfId="38714" xr:uid="{00000000-0005-0000-0000-000030970000}"/>
    <cellStyle name="Normal 4 3 47" xfId="38715" xr:uid="{00000000-0005-0000-0000-000031970000}"/>
    <cellStyle name="Normal 4 3 48" xfId="38716" xr:uid="{00000000-0005-0000-0000-000032970000}"/>
    <cellStyle name="Normal 4 3 49" xfId="38717" xr:uid="{00000000-0005-0000-0000-000033970000}"/>
    <cellStyle name="Normal 4 3 5" xfId="38718" xr:uid="{00000000-0005-0000-0000-000034970000}"/>
    <cellStyle name="Normal 4 3 5 2" xfId="38719" xr:uid="{00000000-0005-0000-0000-000035970000}"/>
    <cellStyle name="Normal 4 3 5 2 2" xfId="38720" xr:uid="{00000000-0005-0000-0000-000036970000}"/>
    <cellStyle name="Normal 4 3 5 3" xfId="38721" xr:uid="{00000000-0005-0000-0000-000037970000}"/>
    <cellStyle name="Normal 4 3 5 4" xfId="38722" xr:uid="{00000000-0005-0000-0000-000038970000}"/>
    <cellStyle name="Normal 4 3 5 5" xfId="38723" xr:uid="{00000000-0005-0000-0000-000039970000}"/>
    <cellStyle name="Normal 4 3 50" xfId="38724" xr:uid="{00000000-0005-0000-0000-00003A970000}"/>
    <cellStyle name="Normal 4 3 51" xfId="38725" xr:uid="{00000000-0005-0000-0000-00003B970000}"/>
    <cellStyle name="Normal 4 3 52" xfId="38726" xr:uid="{00000000-0005-0000-0000-00003C970000}"/>
    <cellStyle name="Normal 4 3 6" xfId="38727" xr:uid="{00000000-0005-0000-0000-00003D970000}"/>
    <cellStyle name="Normal 4 3 6 2" xfId="38728" xr:uid="{00000000-0005-0000-0000-00003E970000}"/>
    <cellStyle name="Normal 4 3 6 3" xfId="38729" xr:uid="{00000000-0005-0000-0000-00003F970000}"/>
    <cellStyle name="Normal 4 3 6 4" xfId="38730" xr:uid="{00000000-0005-0000-0000-000040970000}"/>
    <cellStyle name="Normal 4 3 6 5" xfId="38731" xr:uid="{00000000-0005-0000-0000-000041970000}"/>
    <cellStyle name="Normal 4 3 7" xfId="38732" xr:uid="{00000000-0005-0000-0000-000042970000}"/>
    <cellStyle name="Normal 4 3 7 2" xfId="38733" xr:uid="{00000000-0005-0000-0000-000043970000}"/>
    <cellStyle name="Normal 4 3 7 3" xfId="38734" xr:uid="{00000000-0005-0000-0000-000044970000}"/>
    <cellStyle name="Normal 4 3 7 4" xfId="38735" xr:uid="{00000000-0005-0000-0000-000045970000}"/>
    <cellStyle name="Normal 4 3 8" xfId="38736" xr:uid="{00000000-0005-0000-0000-000046970000}"/>
    <cellStyle name="Normal 4 3 8 2" xfId="38737" xr:uid="{00000000-0005-0000-0000-000047970000}"/>
    <cellStyle name="Normal 4 3 8 3" xfId="38738" xr:uid="{00000000-0005-0000-0000-000048970000}"/>
    <cellStyle name="Normal 4 3 8 4" xfId="38739" xr:uid="{00000000-0005-0000-0000-000049970000}"/>
    <cellStyle name="Normal 4 3 9" xfId="38740" xr:uid="{00000000-0005-0000-0000-00004A970000}"/>
    <cellStyle name="Normal 4 3 9 2" xfId="38741" xr:uid="{00000000-0005-0000-0000-00004B970000}"/>
    <cellStyle name="Normal 4 3 9 3" xfId="38742" xr:uid="{00000000-0005-0000-0000-00004C970000}"/>
    <cellStyle name="Normal 4 3 9 4" xfId="38743" xr:uid="{00000000-0005-0000-0000-00004D970000}"/>
    <cellStyle name="Normal 4 3_Annex-25(B)-1" xfId="38744" xr:uid="{00000000-0005-0000-0000-00004E970000}"/>
    <cellStyle name="Normal 4 30" xfId="38745" xr:uid="{00000000-0005-0000-0000-00004F970000}"/>
    <cellStyle name="Normal 4 30 10" xfId="38746" xr:uid="{00000000-0005-0000-0000-000050970000}"/>
    <cellStyle name="Normal 4 30 10 2" xfId="38747" xr:uid="{00000000-0005-0000-0000-000051970000}"/>
    <cellStyle name="Normal 4 30 10 3" xfId="38748" xr:uid="{00000000-0005-0000-0000-000052970000}"/>
    <cellStyle name="Normal 4 30 10 4" xfId="38749" xr:uid="{00000000-0005-0000-0000-000053970000}"/>
    <cellStyle name="Normal 4 30 11" xfId="38750" xr:uid="{00000000-0005-0000-0000-000054970000}"/>
    <cellStyle name="Normal 4 30 11 2" xfId="38751" xr:uid="{00000000-0005-0000-0000-000055970000}"/>
    <cellStyle name="Normal 4 30 11 3" xfId="38752" xr:uid="{00000000-0005-0000-0000-000056970000}"/>
    <cellStyle name="Normal 4 30 11 4" xfId="38753" xr:uid="{00000000-0005-0000-0000-000057970000}"/>
    <cellStyle name="Normal 4 30 12" xfId="38754" xr:uid="{00000000-0005-0000-0000-000058970000}"/>
    <cellStyle name="Normal 4 30 12 2" xfId="38755" xr:uid="{00000000-0005-0000-0000-000059970000}"/>
    <cellStyle name="Normal 4 30 12 3" xfId="38756" xr:uid="{00000000-0005-0000-0000-00005A970000}"/>
    <cellStyle name="Normal 4 30 12 4" xfId="38757" xr:uid="{00000000-0005-0000-0000-00005B970000}"/>
    <cellStyle name="Normal 4 30 13" xfId="38758" xr:uid="{00000000-0005-0000-0000-00005C970000}"/>
    <cellStyle name="Normal 4 30 13 2" xfId="38759" xr:uid="{00000000-0005-0000-0000-00005D970000}"/>
    <cellStyle name="Normal 4 30 13 3" xfId="38760" xr:uid="{00000000-0005-0000-0000-00005E970000}"/>
    <cellStyle name="Normal 4 30 13 4" xfId="38761" xr:uid="{00000000-0005-0000-0000-00005F970000}"/>
    <cellStyle name="Normal 4 30 14" xfId="38762" xr:uid="{00000000-0005-0000-0000-000060970000}"/>
    <cellStyle name="Normal 4 30 14 2" xfId="38763" xr:uid="{00000000-0005-0000-0000-000061970000}"/>
    <cellStyle name="Normal 4 30 14 3" xfId="38764" xr:uid="{00000000-0005-0000-0000-000062970000}"/>
    <cellStyle name="Normal 4 30 14 4" xfId="38765" xr:uid="{00000000-0005-0000-0000-000063970000}"/>
    <cellStyle name="Normal 4 30 15" xfId="38766" xr:uid="{00000000-0005-0000-0000-000064970000}"/>
    <cellStyle name="Normal 4 30 15 2" xfId="38767" xr:uid="{00000000-0005-0000-0000-000065970000}"/>
    <cellStyle name="Normal 4 30 15 3" xfId="38768" xr:uid="{00000000-0005-0000-0000-000066970000}"/>
    <cellStyle name="Normal 4 30 15 4" xfId="38769" xr:uid="{00000000-0005-0000-0000-000067970000}"/>
    <cellStyle name="Normal 4 30 16" xfId="38770" xr:uid="{00000000-0005-0000-0000-000068970000}"/>
    <cellStyle name="Normal 4 30 16 2" xfId="38771" xr:uid="{00000000-0005-0000-0000-000069970000}"/>
    <cellStyle name="Normal 4 30 16 3" xfId="38772" xr:uid="{00000000-0005-0000-0000-00006A970000}"/>
    <cellStyle name="Normal 4 30 16 4" xfId="38773" xr:uid="{00000000-0005-0000-0000-00006B970000}"/>
    <cellStyle name="Normal 4 30 17" xfId="38774" xr:uid="{00000000-0005-0000-0000-00006C970000}"/>
    <cellStyle name="Normal 4 30 17 2" xfId="38775" xr:uid="{00000000-0005-0000-0000-00006D970000}"/>
    <cellStyle name="Normal 4 30 17 3" xfId="38776" xr:uid="{00000000-0005-0000-0000-00006E970000}"/>
    <cellStyle name="Normal 4 30 17 4" xfId="38777" xr:uid="{00000000-0005-0000-0000-00006F970000}"/>
    <cellStyle name="Normal 4 30 18" xfId="38778" xr:uid="{00000000-0005-0000-0000-000070970000}"/>
    <cellStyle name="Normal 4 30 18 2" xfId="38779" xr:uid="{00000000-0005-0000-0000-000071970000}"/>
    <cellStyle name="Normal 4 30 18 3" xfId="38780" xr:uid="{00000000-0005-0000-0000-000072970000}"/>
    <cellStyle name="Normal 4 30 18 4" xfId="38781" xr:uid="{00000000-0005-0000-0000-000073970000}"/>
    <cellStyle name="Normal 4 30 19" xfId="38782" xr:uid="{00000000-0005-0000-0000-000074970000}"/>
    <cellStyle name="Normal 4 30 19 2" xfId="38783" xr:uid="{00000000-0005-0000-0000-000075970000}"/>
    <cellStyle name="Normal 4 30 19 3" xfId="38784" xr:uid="{00000000-0005-0000-0000-000076970000}"/>
    <cellStyle name="Normal 4 30 19 4" xfId="38785" xr:uid="{00000000-0005-0000-0000-000077970000}"/>
    <cellStyle name="Normal 4 30 2" xfId="38786" xr:uid="{00000000-0005-0000-0000-000078970000}"/>
    <cellStyle name="Normal 4 30 2 2" xfId="38787" xr:uid="{00000000-0005-0000-0000-000079970000}"/>
    <cellStyle name="Normal 4 30 2 3" xfId="38788" xr:uid="{00000000-0005-0000-0000-00007A970000}"/>
    <cellStyle name="Normal 4 30 2 4" xfId="38789" xr:uid="{00000000-0005-0000-0000-00007B970000}"/>
    <cellStyle name="Normal 4 30 20" xfId="38790" xr:uid="{00000000-0005-0000-0000-00007C970000}"/>
    <cellStyle name="Normal 4 30 20 2" xfId="38791" xr:uid="{00000000-0005-0000-0000-00007D970000}"/>
    <cellStyle name="Normal 4 30 20 3" xfId="38792" xr:uid="{00000000-0005-0000-0000-00007E970000}"/>
    <cellStyle name="Normal 4 30 20 4" xfId="38793" xr:uid="{00000000-0005-0000-0000-00007F970000}"/>
    <cellStyle name="Normal 4 30 21" xfId="38794" xr:uid="{00000000-0005-0000-0000-000080970000}"/>
    <cellStyle name="Normal 4 30 21 2" xfId="38795" xr:uid="{00000000-0005-0000-0000-000081970000}"/>
    <cellStyle name="Normal 4 30 21 3" xfId="38796" xr:uid="{00000000-0005-0000-0000-000082970000}"/>
    <cellStyle name="Normal 4 30 21 4" xfId="38797" xr:uid="{00000000-0005-0000-0000-000083970000}"/>
    <cellStyle name="Normal 4 30 22" xfId="38798" xr:uid="{00000000-0005-0000-0000-000084970000}"/>
    <cellStyle name="Normal 4 30 22 2" xfId="38799" xr:uid="{00000000-0005-0000-0000-000085970000}"/>
    <cellStyle name="Normal 4 30 22 3" xfId="38800" xr:uid="{00000000-0005-0000-0000-000086970000}"/>
    <cellStyle name="Normal 4 30 22 4" xfId="38801" xr:uid="{00000000-0005-0000-0000-000087970000}"/>
    <cellStyle name="Normal 4 30 23" xfId="38802" xr:uid="{00000000-0005-0000-0000-000088970000}"/>
    <cellStyle name="Normal 4 30 23 2" xfId="38803" xr:uid="{00000000-0005-0000-0000-000089970000}"/>
    <cellStyle name="Normal 4 30 23 3" xfId="38804" xr:uid="{00000000-0005-0000-0000-00008A970000}"/>
    <cellStyle name="Normal 4 30 23 4" xfId="38805" xr:uid="{00000000-0005-0000-0000-00008B970000}"/>
    <cellStyle name="Normal 4 30 24" xfId="38806" xr:uid="{00000000-0005-0000-0000-00008C970000}"/>
    <cellStyle name="Normal 4 30 24 2" xfId="38807" xr:uid="{00000000-0005-0000-0000-00008D970000}"/>
    <cellStyle name="Normal 4 30 24 3" xfId="38808" xr:uid="{00000000-0005-0000-0000-00008E970000}"/>
    <cellStyle name="Normal 4 30 24 4" xfId="38809" xr:uid="{00000000-0005-0000-0000-00008F970000}"/>
    <cellStyle name="Normal 4 30 25" xfId="38810" xr:uid="{00000000-0005-0000-0000-000090970000}"/>
    <cellStyle name="Normal 4 30 25 2" xfId="38811" xr:uid="{00000000-0005-0000-0000-000091970000}"/>
    <cellStyle name="Normal 4 30 25 3" xfId="38812" xr:uid="{00000000-0005-0000-0000-000092970000}"/>
    <cellStyle name="Normal 4 30 25 4" xfId="38813" xr:uid="{00000000-0005-0000-0000-000093970000}"/>
    <cellStyle name="Normal 4 30 26" xfId="38814" xr:uid="{00000000-0005-0000-0000-000094970000}"/>
    <cellStyle name="Normal 4 30 26 2" xfId="38815" xr:uid="{00000000-0005-0000-0000-000095970000}"/>
    <cellStyle name="Normal 4 30 26 3" xfId="38816" xr:uid="{00000000-0005-0000-0000-000096970000}"/>
    <cellStyle name="Normal 4 30 26 4" xfId="38817" xr:uid="{00000000-0005-0000-0000-000097970000}"/>
    <cellStyle name="Normal 4 30 27" xfId="38818" xr:uid="{00000000-0005-0000-0000-000098970000}"/>
    <cellStyle name="Normal 4 30 27 2" xfId="38819" xr:uid="{00000000-0005-0000-0000-000099970000}"/>
    <cellStyle name="Normal 4 30 27 3" xfId="38820" xr:uid="{00000000-0005-0000-0000-00009A970000}"/>
    <cellStyle name="Normal 4 30 27 4" xfId="38821" xr:uid="{00000000-0005-0000-0000-00009B970000}"/>
    <cellStyle name="Normal 4 30 28" xfId="38822" xr:uid="{00000000-0005-0000-0000-00009C970000}"/>
    <cellStyle name="Normal 4 30 28 2" xfId="38823" xr:uid="{00000000-0005-0000-0000-00009D970000}"/>
    <cellStyle name="Normal 4 30 28 3" xfId="38824" xr:uid="{00000000-0005-0000-0000-00009E970000}"/>
    <cellStyle name="Normal 4 30 28 4" xfId="38825" xr:uid="{00000000-0005-0000-0000-00009F970000}"/>
    <cellStyle name="Normal 4 30 29" xfId="38826" xr:uid="{00000000-0005-0000-0000-0000A0970000}"/>
    <cellStyle name="Normal 4 30 29 2" xfId="38827" xr:uid="{00000000-0005-0000-0000-0000A1970000}"/>
    <cellStyle name="Normal 4 30 29 3" xfId="38828" xr:uid="{00000000-0005-0000-0000-0000A2970000}"/>
    <cellStyle name="Normal 4 30 29 4" xfId="38829" xr:uid="{00000000-0005-0000-0000-0000A3970000}"/>
    <cellStyle name="Normal 4 30 3" xfId="38830" xr:uid="{00000000-0005-0000-0000-0000A4970000}"/>
    <cellStyle name="Normal 4 30 3 2" xfId="38831" xr:uid="{00000000-0005-0000-0000-0000A5970000}"/>
    <cellStyle name="Normal 4 30 3 3" xfId="38832" xr:uid="{00000000-0005-0000-0000-0000A6970000}"/>
    <cellStyle name="Normal 4 30 3 4" xfId="38833" xr:uid="{00000000-0005-0000-0000-0000A7970000}"/>
    <cellStyle name="Normal 4 30 30" xfId="38834" xr:uid="{00000000-0005-0000-0000-0000A8970000}"/>
    <cellStyle name="Normal 4 30 30 2" xfId="38835" xr:uid="{00000000-0005-0000-0000-0000A9970000}"/>
    <cellStyle name="Normal 4 30 30 3" xfId="38836" xr:uid="{00000000-0005-0000-0000-0000AA970000}"/>
    <cellStyle name="Normal 4 30 30 4" xfId="38837" xr:uid="{00000000-0005-0000-0000-0000AB970000}"/>
    <cellStyle name="Normal 4 30 31" xfId="38838" xr:uid="{00000000-0005-0000-0000-0000AC970000}"/>
    <cellStyle name="Normal 4 30 31 2" xfId="38839" xr:uid="{00000000-0005-0000-0000-0000AD970000}"/>
    <cellStyle name="Normal 4 30 31 3" xfId="38840" xr:uid="{00000000-0005-0000-0000-0000AE970000}"/>
    <cellStyle name="Normal 4 30 31 4" xfId="38841" xr:uid="{00000000-0005-0000-0000-0000AF970000}"/>
    <cellStyle name="Normal 4 30 32" xfId="38842" xr:uid="{00000000-0005-0000-0000-0000B0970000}"/>
    <cellStyle name="Normal 4 30 32 2" xfId="38843" xr:uid="{00000000-0005-0000-0000-0000B1970000}"/>
    <cellStyle name="Normal 4 30 32 3" xfId="38844" xr:uid="{00000000-0005-0000-0000-0000B2970000}"/>
    <cellStyle name="Normal 4 30 32 4" xfId="38845" xr:uid="{00000000-0005-0000-0000-0000B3970000}"/>
    <cellStyle name="Normal 4 30 33" xfId="38846" xr:uid="{00000000-0005-0000-0000-0000B4970000}"/>
    <cellStyle name="Normal 4 30 33 2" xfId="38847" xr:uid="{00000000-0005-0000-0000-0000B5970000}"/>
    <cellStyle name="Normal 4 30 33 3" xfId="38848" xr:uid="{00000000-0005-0000-0000-0000B6970000}"/>
    <cellStyle name="Normal 4 30 33 4" xfId="38849" xr:uid="{00000000-0005-0000-0000-0000B7970000}"/>
    <cellStyle name="Normal 4 30 34" xfId="38850" xr:uid="{00000000-0005-0000-0000-0000B8970000}"/>
    <cellStyle name="Normal 4 30 34 2" xfId="38851" xr:uid="{00000000-0005-0000-0000-0000B9970000}"/>
    <cellStyle name="Normal 4 30 34 3" xfId="38852" xr:uid="{00000000-0005-0000-0000-0000BA970000}"/>
    <cellStyle name="Normal 4 30 34 4" xfId="38853" xr:uid="{00000000-0005-0000-0000-0000BB970000}"/>
    <cellStyle name="Normal 4 30 35" xfId="38854" xr:uid="{00000000-0005-0000-0000-0000BC970000}"/>
    <cellStyle name="Normal 4 30 35 2" xfId="38855" xr:uid="{00000000-0005-0000-0000-0000BD970000}"/>
    <cellStyle name="Normal 4 30 35 3" xfId="38856" xr:uid="{00000000-0005-0000-0000-0000BE970000}"/>
    <cellStyle name="Normal 4 30 35 4" xfId="38857" xr:uid="{00000000-0005-0000-0000-0000BF970000}"/>
    <cellStyle name="Normal 4 30 36" xfId="38858" xr:uid="{00000000-0005-0000-0000-0000C0970000}"/>
    <cellStyle name="Normal 4 30 36 2" xfId="38859" xr:uid="{00000000-0005-0000-0000-0000C1970000}"/>
    <cellStyle name="Normal 4 30 36 3" xfId="38860" xr:uid="{00000000-0005-0000-0000-0000C2970000}"/>
    <cellStyle name="Normal 4 30 36 4" xfId="38861" xr:uid="{00000000-0005-0000-0000-0000C3970000}"/>
    <cellStyle name="Normal 4 30 37" xfId="38862" xr:uid="{00000000-0005-0000-0000-0000C4970000}"/>
    <cellStyle name="Normal 4 30 37 2" xfId="38863" xr:uid="{00000000-0005-0000-0000-0000C5970000}"/>
    <cellStyle name="Normal 4 30 37 3" xfId="38864" xr:uid="{00000000-0005-0000-0000-0000C6970000}"/>
    <cellStyle name="Normal 4 30 37 4" xfId="38865" xr:uid="{00000000-0005-0000-0000-0000C7970000}"/>
    <cellStyle name="Normal 4 30 38" xfId="38866" xr:uid="{00000000-0005-0000-0000-0000C8970000}"/>
    <cellStyle name="Normal 4 30 38 2" xfId="38867" xr:uid="{00000000-0005-0000-0000-0000C9970000}"/>
    <cellStyle name="Normal 4 30 38 3" xfId="38868" xr:uid="{00000000-0005-0000-0000-0000CA970000}"/>
    <cellStyle name="Normal 4 30 38 4" xfId="38869" xr:uid="{00000000-0005-0000-0000-0000CB970000}"/>
    <cellStyle name="Normal 4 30 39" xfId="38870" xr:uid="{00000000-0005-0000-0000-0000CC970000}"/>
    <cellStyle name="Normal 4 30 39 2" xfId="38871" xr:uid="{00000000-0005-0000-0000-0000CD970000}"/>
    <cellStyle name="Normal 4 30 39 3" xfId="38872" xr:uid="{00000000-0005-0000-0000-0000CE970000}"/>
    <cellStyle name="Normal 4 30 39 4" xfId="38873" xr:uid="{00000000-0005-0000-0000-0000CF970000}"/>
    <cellStyle name="Normal 4 30 4" xfId="38874" xr:uid="{00000000-0005-0000-0000-0000D0970000}"/>
    <cellStyle name="Normal 4 30 4 2" xfId="38875" xr:uid="{00000000-0005-0000-0000-0000D1970000}"/>
    <cellStyle name="Normal 4 30 4 3" xfId="38876" xr:uid="{00000000-0005-0000-0000-0000D2970000}"/>
    <cellStyle name="Normal 4 30 4 4" xfId="38877" xr:uid="{00000000-0005-0000-0000-0000D3970000}"/>
    <cellStyle name="Normal 4 30 40" xfId="38878" xr:uid="{00000000-0005-0000-0000-0000D4970000}"/>
    <cellStyle name="Normal 4 30 40 2" xfId="38879" xr:uid="{00000000-0005-0000-0000-0000D5970000}"/>
    <cellStyle name="Normal 4 30 40 3" xfId="38880" xr:uid="{00000000-0005-0000-0000-0000D6970000}"/>
    <cellStyle name="Normal 4 30 40 4" xfId="38881" xr:uid="{00000000-0005-0000-0000-0000D7970000}"/>
    <cellStyle name="Normal 4 30 41" xfId="38882" xr:uid="{00000000-0005-0000-0000-0000D8970000}"/>
    <cellStyle name="Normal 4 30 41 2" xfId="38883" xr:uid="{00000000-0005-0000-0000-0000D9970000}"/>
    <cellStyle name="Normal 4 30 41 3" xfId="38884" xr:uid="{00000000-0005-0000-0000-0000DA970000}"/>
    <cellStyle name="Normal 4 30 41 4" xfId="38885" xr:uid="{00000000-0005-0000-0000-0000DB970000}"/>
    <cellStyle name="Normal 4 30 42" xfId="38886" xr:uid="{00000000-0005-0000-0000-0000DC970000}"/>
    <cellStyle name="Normal 4 30 42 2" xfId="38887" xr:uid="{00000000-0005-0000-0000-0000DD970000}"/>
    <cellStyle name="Normal 4 30 42 3" xfId="38888" xr:uid="{00000000-0005-0000-0000-0000DE970000}"/>
    <cellStyle name="Normal 4 30 42 4" xfId="38889" xr:uid="{00000000-0005-0000-0000-0000DF970000}"/>
    <cellStyle name="Normal 4 30 43" xfId="38890" xr:uid="{00000000-0005-0000-0000-0000E0970000}"/>
    <cellStyle name="Normal 4 30 43 2" xfId="38891" xr:uid="{00000000-0005-0000-0000-0000E1970000}"/>
    <cellStyle name="Normal 4 30 43 3" xfId="38892" xr:uid="{00000000-0005-0000-0000-0000E2970000}"/>
    <cellStyle name="Normal 4 30 43 4" xfId="38893" xr:uid="{00000000-0005-0000-0000-0000E3970000}"/>
    <cellStyle name="Normal 4 30 44" xfId="38894" xr:uid="{00000000-0005-0000-0000-0000E4970000}"/>
    <cellStyle name="Normal 4 30 44 2" xfId="38895" xr:uid="{00000000-0005-0000-0000-0000E5970000}"/>
    <cellStyle name="Normal 4 30 44 3" xfId="38896" xr:uid="{00000000-0005-0000-0000-0000E6970000}"/>
    <cellStyle name="Normal 4 30 44 4" xfId="38897" xr:uid="{00000000-0005-0000-0000-0000E7970000}"/>
    <cellStyle name="Normal 4 30 45" xfId="38898" xr:uid="{00000000-0005-0000-0000-0000E8970000}"/>
    <cellStyle name="Normal 4 30 45 2" xfId="38899" xr:uid="{00000000-0005-0000-0000-0000E9970000}"/>
    <cellStyle name="Normal 4 30 45 3" xfId="38900" xr:uid="{00000000-0005-0000-0000-0000EA970000}"/>
    <cellStyle name="Normal 4 30 45 4" xfId="38901" xr:uid="{00000000-0005-0000-0000-0000EB970000}"/>
    <cellStyle name="Normal 4 30 46" xfId="38902" xr:uid="{00000000-0005-0000-0000-0000EC970000}"/>
    <cellStyle name="Normal 4 30 46 2" xfId="38903" xr:uid="{00000000-0005-0000-0000-0000ED970000}"/>
    <cellStyle name="Normal 4 30 46 3" xfId="38904" xr:uid="{00000000-0005-0000-0000-0000EE970000}"/>
    <cellStyle name="Normal 4 30 46 4" xfId="38905" xr:uid="{00000000-0005-0000-0000-0000EF970000}"/>
    <cellStyle name="Normal 4 30 47" xfId="38906" xr:uid="{00000000-0005-0000-0000-0000F0970000}"/>
    <cellStyle name="Normal 4 30 48" xfId="38907" xr:uid="{00000000-0005-0000-0000-0000F1970000}"/>
    <cellStyle name="Normal 4 30 49" xfId="38908" xr:uid="{00000000-0005-0000-0000-0000F2970000}"/>
    <cellStyle name="Normal 4 30 5" xfId="38909" xr:uid="{00000000-0005-0000-0000-0000F3970000}"/>
    <cellStyle name="Normal 4 30 5 2" xfId="38910" xr:uid="{00000000-0005-0000-0000-0000F4970000}"/>
    <cellStyle name="Normal 4 30 5 3" xfId="38911" xr:uid="{00000000-0005-0000-0000-0000F5970000}"/>
    <cellStyle name="Normal 4 30 5 4" xfId="38912" xr:uid="{00000000-0005-0000-0000-0000F6970000}"/>
    <cellStyle name="Normal 4 30 50" xfId="38913" xr:uid="{00000000-0005-0000-0000-0000F7970000}"/>
    <cellStyle name="Normal 4 30 6" xfId="38914" xr:uid="{00000000-0005-0000-0000-0000F8970000}"/>
    <cellStyle name="Normal 4 30 6 2" xfId="38915" xr:uid="{00000000-0005-0000-0000-0000F9970000}"/>
    <cellStyle name="Normal 4 30 6 3" xfId="38916" xr:uid="{00000000-0005-0000-0000-0000FA970000}"/>
    <cellStyle name="Normal 4 30 6 4" xfId="38917" xr:uid="{00000000-0005-0000-0000-0000FB970000}"/>
    <cellStyle name="Normal 4 30 7" xfId="38918" xr:uid="{00000000-0005-0000-0000-0000FC970000}"/>
    <cellStyle name="Normal 4 30 7 2" xfId="38919" xr:uid="{00000000-0005-0000-0000-0000FD970000}"/>
    <cellStyle name="Normal 4 30 7 3" xfId="38920" xr:uid="{00000000-0005-0000-0000-0000FE970000}"/>
    <cellStyle name="Normal 4 30 7 4" xfId="38921" xr:uid="{00000000-0005-0000-0000-0000FF970000}"/>
    <cellStyle name="Normal 4 30 8" xfId="38922" xr:uid="{00000000-0005-0000-0000-000000980000}"/>
    <cellStyle name="Normal 4 30 8 2" xfId="38923" xr:uid="{00000000-0005-0000-0000-000001980000}"/>
    <cellStyle name="Normal 4 30 8 3" xfId="38924" xr:uid="{00000000-0005-0000-0000-000002980000}"/>
    <cellStyle name="Normal 4 30 8 4" xfId="38925" xr:uid="{00000000-0005-0000-0000-000003980000}"/>
    <cellStyle name="Normal 4 30 9" xfId="38926" xr:uid="{00000000-0005-0000-0000-000004980000}"/>
    <cellStyle name="Normal 4 30 9 2" xfId="38927" xr:uid="{00000000-0005-0000-0000-000005980000}"/>
    <cellStyle name="Normal 4 30 9 3" xfId="38928" xr:uid="{00000000-0005-0000-0000-000006980000}"/>
    <cellStyle name="Normal 4 30 9 4" xfId="38929" xr:uid="{00000000-0005-0000-0000-000007980000}"/>
    <cellStyle name="Normal 4 30_Annex-25(B)-1" xfId="38930" xr:uid="{00000000-0005-0000-0000-000008980000}"/>
    <cellStyle name="Normal 4 31" xfId="38931" xr:uid="{00000000-0005-0000-0000-000009980000}"/>
    <cellStyle name="Normal 4 31 10" xfId="38932" xr:uid="{00000000-0005-0000-0000-00000A980000}"/>
    <cellStyle name="Normal 4 31 10 2" xfId="38933" xr:uid="{00000000-0005-0000-0000-00000B980000}"/>
    <cellStyle name="Normal 4 31 10 3" xfId="38934" xr:uid="{00000000-0005-0000-0000-00000C980000}"/>
    <cellStyle name="Normal 4 31 10 4" xfId="38935" xr:uid="{00000000-0005-0000-0000-00000D980000}"/>
    <cellStyle name="Normal 4 31 11" xfId="38936" xr:uid="{00000000-0005-0000-0000-00000E980000}"/>
    <cellStyle name="Normal 4 31 11 2" xfId="38937" xr:uid="{00000000-0005-0000-0000-00000F980000}"/>
    <cellStyle name="Normal 4 31 11 3" xfId="38938" xr:uid="{00000000-0005-0000-0000-000010980000}"/>
    <cellStyle name="Normal 4 31 11 4" xfId="38939" xr:uid="{00000000-0005-0000-0000-000011980000}"/>
    <cellStyle name="Normal 4 31 12" xfId="38940" xr:uid="{00000000-0005-0000-0000-000012980000}"/>
    <cellStyle name="Normal 4 31 12 2" xfId="38941" xr:uid="{00000000-0005-0000-0000-000013980000}"/>
    <cellStyle name="Normal 4 31 12 3" xfId="38942" xr:uid="{00000000-0005-0000-0000-000014980000}"/>
    <cellStyle name="Normal 4 31 12 4" xfId="38943" xr:uid="{00000000-0005-0000-0000-000015980000}"/>
    <cellStyle name="Normal 4 31 13" xfId="38944" xr:uid="{00000000-0005-0000-0000-000016980000}"/>
    <cellStyle name="Normal 4 31 13 2" xfId="38945" xr:uid="{00000000-0005-0000-0000-000017980000}"/>
    <cellStyle name="Normal 4 31 13 3" xfId="38946" xr:uid="{00000000-0005-0000-0000-000018980000}"/>
    <cellStyle name="Normal 4 31 13 4" xfId="38947" xr:uid="{00000000-0005-0000-0000-000019980000}"/>
    <cellStyle name="Normal 4 31 14" xfId="38948" xr:uid="{00000000-0005-0000-0000-00001A980000}"/>
    <cellStyle name="Normal 4 31 14 2" xfId="38949" xr:uid="{00000000-0005-0000-0000-00001B980000}"/>
    <cellStyle name="Normal 4 31 14 3" xfId="38950" xr:uid="{00000000-0005-0000-0000-00001C980000}"/>
    <cellStyle name="Normal 4 31 14 4" xfId="38951" xr:uid="{00000000-0005-0000-0000-00001D980000}"/>
    <cellStyle name="Normal 4 31 15" xfId="38952" xr:uid="{00000000-0005-0000-0000-00001E980000}"/>
    <cellStyle name="Normal 4 31 15 2" xfId="38953" xr:uid="{00000000-0005-0000-0000-00001F980000}"/>
    <cellStyle name="Normal 4 31 15 3" xfId="38954" xr:uid="{00000000-0005-0000-0000-000020980000}"/>
    <cellStyle name="Normal 4 31 15 4" xfId="38955" xr:uid="{00000000-0005-0000-0000-000021980000}"/>
    <cellStyle name="Normal 4 31 16" xfId="38956" xr:uid="{00000000-0005-0000-0000-000022980000}"/>
    <cellStyle name="Normal 4 31 16 2" xfId="38957" xr:uid="{00000000-0005-0000-0000-000023980000}"/>
    <cellStyle name="Normal 4 31 16 3" xfId="38958" xr:uid="{00000000-0005-0000-0000-000024980000}"/>
    <cellStyle name="Normal 4 31 16 4" xfId="38959" xr:uid="{00000000-0005-0000-0000-000025980000}"/>
    <cellStyle name="Normal 4 31 17" xfId="38960" xr:uid="{00000000-0005-0000-0000-000026980000}"/>
    <cellStyle name="Normal 4 31 17 2" xfId="38961" xr:uid="{00000000-0005-0000-0000-000027980000}"/>
    <cellStyle name="Normal 4 31 17 3" xfId="38962" xr:uid="{00000000-0005-0000-0000-000028980000}"/>
    <cellStyle name="Normal 4 31 17 4" xfId="38963" xr:uid="{00000000-0005-0000-0000-000029980000}"/>
    <cellStyle name="Normal 4 31 18" xfId="38964" xr:uid="{00000000-0005-0000-0000-00002A980000}"/>
    <cellStyle name="Normal 4 31 18 2" xfId="38965" xr:uid="{00000000-0005-0000-0000-00002B980000}"/>
    <cellStyle name="Normal 4 31 18 3" xfId="38966" xr:uid="{00000000-0005-0000-0000-00002C980000}"/>
    <cellStyle name="Normal 4 31 18 4" xfId="38967" xr:uid="{00000000-0005-0000-0000-00002D980000}"/>
    <cellStyle name="Normal 4 31 19" xfId="38968" xr:uid="{00000000-0005-0000-0000-00002E980000}"/>
    <cellStyle name="Normal 4 31 19 2" xfId="38969" xr:uid="{00000000-0005-0000-0000-00002F980000}"/>
    <cellStyle name="Normal 4 31 19 3" xfId="38970" xr:uid="{00000000-0005-0000-0000-000030980000}"/>
    <cellStyle name="Normal 4 31 19 4" xfId="38971" xr:uid="{00000000-0005-0000-0000-000031980000}"/>
    <cellStyle name="Normal 4 31 2" xfId="38972" xr:uid="{00000000-0005-0000-0000-000032980000}"/>
    <cellStyle name="Normal 4 31 2 2" xfId="38973" xr:uid="{00000000-0005-0000-0000-000033980000}"/>
    <cellStyle name="Normal 4 31 2 3" xfId="38974" xr:uid="{00000000-0005-0000-0000-000034980000}"/>
    <cellStyle name="Normal 4 31 2 4" xfId="38975" xr:uid="{00000000-0005-0000-0000-000035980000}"/>
    <cellStyle name="Normal 4 31 20" xfId="38976" xr:uid="{00000000-0005-0000-0000-000036980000}"/>
    <cellStyle name="Normal 4 31 20 2" xfId="38977" xr:uid="{00000000-0005-0000-0000-000037980000}"/>
    <cellStyle name="Normal 4 31 20 3" xfId="38978" xr:uid="{00000000-0005-0000-0000-000038980000}"/>
    <cellStyle name="Normal 4 31 20 4" xfId="38979" xr:uid="{00000000-0005-0000-0000-000039980000}"/>
    <cellStyle name="Normal 4 31 21" xfId="38980" xr:uid="{00000000-0005-0000-0000-00003A980000}"/>
    <cellStyle name="Normal 4 31 21 2" xfId="38981" xr:uid="{00000000-0005-0000-0000-00003B980000}"/>
    <cellStyle name="Normal 4 31 21 3" xfId="38982" xr:uid="{00000000-0005-0000-0000-00003C980000}"/>
    <cellStyle name="Normal 4 31 21 4" xfId="38983" xr:uid="{00000000-0005-0000-0000-00003D980000}"/>
    <cellStyle name="Normal 4 31 22" xfId="38984" xr:uid="{00000000-0005-0000-0000-00003E980000}"/>
    <cellStyle name="Normal 4 31 22 2" xfId="38985" xr:uid="{00000000-0005-0000-0000-00003F980000}"/>
    <cellStyle name="Normal 4 31 22 3" xfId="38986" xr:uid="{00000000-0005-0000-0000-000040980000}"/>
    <cellStyle name="Normal 4 31 22 4" xfId="38987" xr:uid="{00000000-0005-0000-0000-000041980000}"/>
    <cellStyle name="Normal 4 31 23" xfId="38988" xr:uid="{00000000-0005-0000-0000-000042980000}"/>
    <cellStyle name="Normal 4 31 23 2" xfId="38989" xr:uid="{00000000-0005-0000-0000-000043980000}"/>
    <cellStyle name="Normal 4 31 23 3" xfId="38990" xr:uid="{00000000-0005-0000-0000-000044980000}"/>
    <cellStyle name="Normal 4 31 23 4" xfId="38991" xr:uid="{00000000-0005-0000-0000-000045980000}"/>
    <cellStyle name="Normal 4 31 24" xfId="38992" xr:uid="{00000000-0005-0000-0000-000046980000}"/>
    <cellStyle name="Normal 4 31 24 2" xfId="38993" xr:uid="{00000000-0005-0000-0000-000047980000}"/>
    <cellStyle name="Normal 4 31 24 3" xfId="38994" xr:uid="{00000000-0005-0000-0000-000048980000}"/>
    <cellStyle name="Normal 4 31 24 4" xfId="38995" xr:uid="{00000000-0005-0000-0000-000049980000}"/>
    <cellStyle name="Normal 4 31 25" xfId="38996" xr:uid="{00000000-0005-0000-0000-00004A980000}"/>
    <cellStyle name="Normal 4 31 25 2" xfId="38997" xr:uid="{00000000-0005-0000-0000-00004B980000}"/>
    <cellStyle name="Normal 4 31 25 3" xfId="38998" xr:uid="{00000000-0005-0000-0000-00004C980000}"/>
    <cellStyle name="Normal 4 31 25 4" xfId="38999" xr:uid="{00000000-0005-0000-0000-00004D980000}"/>
    <cellStyle name="Normal 4 31 26" xfId="39000" xr:uid="{00000000-0005-0000-0000-00004E980000}"/>
    <cellStyle name="Normal 4 31 26 2" xfId="39001" xr:uid="{00000000-0005-0000-0000-00004F980000}"/>
    <cellStyle name="Normal 4 31 26 3" xfId="39002" xr:uid="{00000000-0005-0000-0000-000050980000}"/>
    <cellStyle name="Normal 4 31 26 4" xfId="39003" xr:uid="{00000000-0005-0000-0000-000051980000}"/>
    <cellStyle name="Normal 4 31 27" xfId="39004" xr:uid="{00000000-0005-0000-0000-000052980000}"/>
    <cellStyle name="Normal 4 31 27 2" xfId="39005" xr:uid="{00000000-0005-0000-0000-000053980000}"/>
    <cellStyle name="Normal 4 31 27 3" xfId="39006" xr:uid="{00000000-0005-0000-0000-000054980000}"/>
    <cellStyle name="Normal 4 31 27 4" xfId="39007" xr:uid="{00000000-0005-0000-0000-000055980000}"/>
    <cellStyle name="Normal 4 31 28" xfId="39008" xr:uid="{00000000-0005-0000-0000-000056980000}"/>
    <cellStyle name="Normal 4 31 28 2" xfId="39009" xr:uid="{00000000-0005-0000-0000-000057980000}"/>
    <cellStyle name="Normal 4 31 28 3" xfId="39010" xr:uid="{00000000-0005-0000-0000-000058980000}"/>
    <cellStyle name="Normal 4 31 28 4" xfId="39011" xr:uid="{00000000-0005-0000-0000-000059980000}"/>
    <cellStyle name="Normal 4 31 29" xfId="39012" xr:uid="{00000000-0005-0000-0000-00005A980000}"/>
    <cellStyle name="Normal 4 31 29 2" xfId="39013" xr:uid="{00000000-0005-0000-0000-00005B980000}"/>
    <cellStyle name="Normal 4 31 29 3" xfId="39014" xr:uid="{00000000-0005-0000-0000-00005C980000}"/>
    <cellStyle name="Normal 4 31 29 4" xfId="39015" xr:uid="{00000000-0005-0000-0000-00005D980000}"/>
    <cellStyle name="Normal 4 31 3" xfId="39016" xr:uid="{00000000-0005-0000-0000-00005E980000}"/>
    <cellStyle name="Normal 4 31 3 2" xfId="39017" xr:uid="{00000000-0005-0000-0000-00005F980000}"/>
    <cellStyle name="Normal 4 31 3 3" xfId="39018" xr:uid="{00000000-0005-0000-0000-000060980000}"/>
    <cellStyle name="Normal 4 31 3 4" xfId="39019" xr:uid="{00000000-0005-0000-0000-000061980000}"/>
    <cellStyle name="Normal 4 31 30" xfId="39020" xr:uid="{00000000-0005-0000-0000-000062980000}"/>
    <cellStyle name="Normal 4 31 30 2" xfId="39021" xr:uid="{00000000-0005-0000-0000-000063980000}"/>
    <cellStyle name="Normal 4 31 30 3" xfId="39022" xr:uid="{00000000-0005-0000-0000-000064980000}"/>
    <cellStyle name="Normal 4 31 30 4" xfId="39023" xr:uid="{00000000-0005-0000-0000-000065980000}"/>
    <cellStyle name="Normal 4 31 31" xfId="39024" xr:uid="{00000000-0005-0000-0000-000066980000}"/>
    <cellStyle name="Normal 4 31 31 2" xfId="39025" xr:uid="{00000000-0005-0000-0000-000067980000}"/>
    <cellStyle name="Normal 4 31 31 3" xfId="39026" xr:uid="{00000000-0005-0000-0000-000068980000}"/>
    <cellStyle name="Normal 4 31 31 4" xfId="39027" xr:uid="{00000000-0005-0000-0000-000069980000}"/>
    <cellStyle name="Normal 4 31 32" xfId="39028" xr:uid="{00000000-0005-0000-0000-00006A980000}"/>
    <cellStyle name="Normal 4 31 32 2" xfId="39029" xr:uid="{00000000-0005-0000-0000-00006B980000}"/>
    <cellStyle name="Normal 4 31 32 3" xfId="39030" xr:uid="{00000000-0005-0000-0000-00006C980000}"/>
    <cellStyle name="Normal 4 31 32 4" xfId="39031" xr:uid="{00000000-0005-0000-0000-00006D980000}"/>
    <cellStyle name="Normal 4 31 33" xfId="39032" xr:uid="{00000000-0005-0000-0000-00006E980000}"/>
    <cellStyle name="Normal 4 31 33 2" xfId="39033" xr:uid="{00000000-0005-0000-0000-00006F980000}"/>
    <cellStyle name="Normal 4 31 33 3" xfId="39034" xr:uid="{00000000-0005-0000-0000-000070980000}"/>
    <cellStyle name="Normal 4 31 33 4" xfId="39035" xr:uid="{00000000-0005-0000-0000-000071980000}"/>
    <cellStyle name="Normal 4 31 34" xfId="39036" xr:uid="{00000000-0005-0000-0000-000072980000}"/>
    <cellStyle name="Normal 4 31 34 2" xfId="39037" xr:uid="{00000000-0005-0000-0000-000073980000}"/>
    <cellStyle name="Normal 4 31 34 3" xfId="39038" xr:uid="{00000000-0005-0000-0000-000074980000}"/>
    <cellStyle name="Normal 4 31 34 4" xfId="39039" xr:uid="{00000000-0005-0000-0000-000075980000}"/>
    <cellStyle name="Normal 4 31 35" xfId="39040" xr:uid="{00000000-0005-0000-0000-000076980000}"/>
    <cellStyle name="Normal 4 31 35 2" xfId="39041" xr:uid="{00000000-0005-0000-0000-000077980000}"/>
    <cellStyle name="Normal 4 31 35 3" xfId="39042" xr:uid="{00000000-0005-0000-0000-000078980000}"/>
    <cellStyle name="Normal 4 31 35 4" xfId="39043" xr:uid="{00000000-0005-0000-0000-000079980000}"/>
    <cellStyle name="Normal 4 31 36" xfId="39044" xr:uid="{00000000-0005-0000-0000-00007A980000}"/>
    <cellStyle name="Normal 4 31 36 2" xfId="39045" xr:uid="{00000000-0005-0000-0000-00007B980000}"/>
    <cellStyle name="Normal 4 31 36 3" xfId="39046" xr:uid="{00000000-0005-0000-0000-00007C980000}"/>
    <cellStyle name="Normal 4 31 36 4" xfId="39047" xr:uid="{00000000-0005-0000-0000-00007D980000}"/>
    <cellStyle name="Normal 4 31 37" xfId="39048" xr:uid="{00000000-0005-0000-0000-00007E980000}"/>
    <cellStyle name="Normal 4 31 37 2" xfId="39049" xr:uid="{00000000-0005-0000-0000-00007F980000}"/>
    <cellStyle name="Normal 4 31 37 3" xfId="39050" xr:uid="{00000000-0005-0000-0000-000080980000}"/>
    <cellStyle name="Normal 4 31 37 4" xfId="39051" xr:uid="{00000000-0005-0000-0000-000081980000}"/>
    <cellStyle name="Normal 4 31 38" xfId="39052" xr:uid="{00000000-0005-0000-0000-000082980000}"/>
    <cellStyle name="Normal 4 31 38 2" xfId="39053" xr:uid="{00000000-0005-0000-0000-000083980000}"/>
    <cellStyle name="Normal 4 31 38 3" xfId="39054" xr:uid="{00000000-0005-0000-0000-000084980000}"/>
    <cellStyle name="Normal 4 31 38 4" xfId="39055" xr:uid="{00000000-0005-0000-0000-000085980000}"/>
    <cellStyle name="Normal 4 31 39" xfId="39056" xr:uid="{00000000-0005-0000-0000-000086980000}"/>
    <cellStyle name="Normal 4 31 39 2" xfId="39057" xr:uid="{00000000-0005-0000-0000-000087980000}"/>
    <cellStyle name="Normal 4 31 39 3" xfId="39058" xr:uid="{00000000-0005-0000-0000-000088980000}"/>
    <cellStyle name="Normal 4 31 39 4" xfId="39059" xr:uid="{00000000-0005-0000-0000-000089980000}"/>
    <cellStyle name="Normal 4 31 4" xfId="39060" xr:uid="{00000000-0005-0000-0000-00008A980000}"/>
    <cellStyle name="Normal 4 31 4 2" xfId="39061" xr:uid="{00000000-0005-0000-0000-00008B980000}"/>
    <cellStyle name="Normal 4 31 4 3" xfId="39062" xr:uid="{00000000-0005-0000-0000-00008C980000}"/>
    <cellStyle name="Normal 4 31 4 4" xfId="39063" xr:uid="{00000000-0005-0000-0000-00008D980000}"/>
    <cellStyle name="Normal 4 31 40" xfId="39064" xr:uid="{00000000-0005-0000-0000-00008E980000}"/>
    <cellStyle name="Normal 4 31 40 2" xfId="39065" xr:uid="{00000000-0005-0000-0000-00008F980000}"/>
    <cellStyle name="Normal 4 31 40 3" xfId="39066" xr:uid="{00000000-0005-0000-0000-000090980000}"/>
    <cellStyle name="Normal 4 31 40 4" xfId="39067" xr:uid="{00000000-0005-0000-0000-000091980000}"/>
    <cellStyle name="Normal 4 31 41" xfId="39068" xr:uid="{00000000-0005-0000-0000-000092980000}"/>
    <cellStyle name="Normal 4 31 41 2" xfId="39069" xr:uid="{00000000-0005-0000-0000-000093980000}"/>
    <cellStyle name="Normal 4 31 41 3" xfId="39070" xr:uid="{00000000-0005-0000-0000-000094980000}"/>
    <cellStyle name="Normal 4 31 41 4" xfId="39071" xr:uid="{00000000-0005-0000-0000-000095980000}"/>
    <cellStyle name="Normal 4 31 42" xfId="39072" xr:uid="{00000000-0005-0000-0000-000096980000}"/>
    <cellStyle name="Normal 4 31 42 2" xfId="39073" xr:uid="{00000000-0005-0000-0000-000097980000}"/>
    <cellStyle name="Normal 4 31 42 3" xfId="39074" xr:uid="{00000000-0005-0000-0000-000098980000}"/>
    <cellStyle name="Normal 4 31 42 4" xfId="39075" xr:uid="{00000000-0005-0000-0000-000099980000}"/>
    <cellStyle name="Normal 4 31 43" xfId="39076" xr:uid="{00000000-0005-0000-0000-00009A980000}"/>
    <cellStyle name="Normal 4 31 43 2" xfId="39077" xr:uid="{00000000-0005-0000-0000-00009B980000}"/>
    <cellStyle name="Normal 4 31 43 3" xfId="39078" xr:uid="{00000000-0005-0000-0000-00009C980000}"/>
    <cellStyle name="Normal 4 31 43 4" xfId="39079" xr:uid="{00000000-0005-0000-0000-00009D980000}"/>
    <cellStyle name="Normal 4 31 44" xfId="39080" xr:uid="{00000000-0005-0000-0000-00009E980000}"/>
    <cellStyle name="Normal 4 31 44 2" xfId="39081" xr:uid="{00000000-0005-0000-0000-00009F980000}"/>
    <cellStyle name="Normal 4 31 44 3" xfId="39082" xr:uid="{00000000-0005-0000-0000-0000A0980000}"/>
    <cellStyle name="Normal 4 31 44 4" xfId="39083" xr:uid="{00000000-0005-0000-0000-0000A1980000}"/>
    <cellStyle name="Normal 4 31 45" xfId="39084" xr:uid="{00000000-0005-0000-0000-0000A2980000}"/>
    <cellStyle name="Normal 4 31 45 2" xfId="39085" xr:uid="{00000000-0005-0000-0000-0000A3980000}"/>
    <cellStyle name="Normal 4 31 45 3" xfId="39086" xr:uid="{00000000-0005-0000-0000-0000A4980000}"/>
    <cellStyle name="Normal 4 31 45 4" xfId="39087" xr:uid="{00000000-0005-0000-0000-0000A5980000}"/>
    <cellStyle name="Normal 4 31 46" xfId="39088" xr:uid="{00000000-0005-0000-0000-0000A6980000}"/>
    <cellStyle name="Normal 4 31 46 2" xfId="39089" xr:uid="{00000000-0005-0000-0000-0000A7980000}"/>
    <cellStyle name="Normal 4 31 46 3" xfId="39090" xr:uid="{00000000-0005-0000-0000-0000A8980000}"/>
    <cellStyle name="Normal 4 31 46 4" xfId="39091" xr:uid="{00000000-0005-0000-0000-0000A9980000}"/>
    <cellStyle name="Normal 4 31 47" xfId="39092" xr:uid="{00000000-0005-0000-0000-0000AA980000}"/>
    <cellStyle name="Normal 4 31 48" xfId="39093" xr:uid="{00000000-0005-0000-0000-0000AB980000}"/>
    <cellStyle name="Normal 4 31 49" xfId="39094" xr:uid="{00000000-0005-0000-0000-0000AC980000}"/>
    <cellStyle name="Normal 4 31 5" xfId="39095" xr:uid="{00000000-0005-0000-0000-0000AD980000}"/>
    <cellStyle name="Normal 4 31 5 2" xfId="39096" xr:uid="{00000000-0005-0000-0000-0000AE980000}"/>
    <cellStyle name="Normal 4 31 5 3" xfId="39097" xr:uid="{00000000-0005-0000-0000-0000AF980000}"/>
    <cellStyle name="Normal 4 31 5 4" xfId="39098" xr:uid="{00000000-0005-0000-0000-0000B0980000}"/>
    <cellStyle name="Normal 4 31 50" xfId="39099" xr:uid="{00000000-0005-0000-0000-0000B1980000}"/>
    <cellStyle name="Normal 4 31 6" xfId="39100" xr:uid="{00000000-0005-0000-0000-0000B2980000}"/>
    <cellStyle name="Normal 4 31 6 2" xfId="39101" xr:uid="{00000000-0005-0000-0000-0000B3980000}"/>
    <cellStyle name="Normal 4 31 6 3" xfId="39102" xr:uid="{00000000-0005-0000-0000-0000B4980000}"/>
    <cellStyle name="Normal 4 31 6 4" xfId="39103" xr:uid="{00000000-0005-0000-0000-0000B5980000}"/>
    <cellStyle name="Normal 4 31 7" xfId="39104" xr:uid="{00000000-0005-0000-0000-0000B6980000}"/>
    <cellStyle name="Normal 4 31 7 2" xfId="39105" xr:uid="{00000000-0005-0000-0000-0000B7980000}"/>
    <cellStyle name="Normal 4 31 7 3" xfId="39106" xr:uid="{00000000-0005-0000-0000-0000B8980000}"/>
    <cellStyle name="Normal 4 31 7 4" xfId="39107" xr:uid="{00000000-0005-0000-0000-0000B9980000}"/>
    <cellStyle name="Normal 4 31 8" xfId="39108" xr:uid="{00000000-0005-0000-0000-0000BA980000}"/>
    <cellStyle name="Normal 4 31 8 2" xfId="39109" xr:uid="{00000000-0005-0000-0000-0000BB980000}"/>
    <cellStyle name="Normal 4 31 8 3" xfId="39110" xr:uid="{00000000-0005-0000-0000-0000BC980000}"/>
    <cellStyle name="Normal 4 31 8 4" xfId="39111" xr:uid="{00000000-0005-0000-0000-0000BD980000}"/>
    <cellStyle name="Normal 4 31 9" xfId="39112" xr:uid="{00000000-0005-0000-0000-0000BE980000}"/>
    <cellStyle name="Normal 4 31 9 2" xfId="39113" xr:uid="{00000000-0005-0000-0000-0000BF980000}"/>
    <cellStyle name="Normal 4 31 9 3" xfId="39114" xr:uid="{00000000-0005-0000-0000-0000C0980000}"/>
    <cellStyle name="Normal 4 31 9 4" xfId="39115" xr:uid="{00000000-0005-0000-0000-0000C1980000}"/>
    <cellStyle name="Normal 4 31_Annex-25(B)-1" xfId="39116" xr:uid="{00000000-0005-0000-0000-0000C2980000}"/>
    <cellStyle name="Normal 4 32" xfId="39117" xr:uid="{00000000-0005-0000-0000-0000C3980000}"/>
    <cellStyle name="Normal 4 33" xfId="39118" xr:uid="{00000000-0005-0000-0000-0000C4980000}"/>
    <cellStyle name="Normal 4 34" xfId="39119" xr:uid="{00000000-0005-0000-0000-0000C5980000}"/>
    <cellStyle name="Normal 4 35" xfId="39120" xr:uid="{00000000-0005-0000-0000-0000C6980000}"/>
    <cellStyle name="Normal 4 36" xfId="39121" xr:uid="{00000000-0005-0000-0000-0000C7980000}"/>
    <cellStyle name="Normal 4 37" xfId="39122" xr:uid="{00000000-0005-0000-0000-0000C8980000}"/>
    <cellStyle name="Normal 4 38" xfId="39123" xr:uid="{00000000-0005-0000-0000-0000C9980000}"/>
    <cellStyle name="Normal 4 39" xfId="39124" xr:uid="{00000000-0005-0000-0000-0000CA980000}"/>
    <cellStyle name="Normal 4 4" xfId="39125" xr:uid="{00000000-0005-0000-0000-0000CB980000}"/>
    <cellStyle name="Normal 4 4 10" xfId="39126" xr:uid="{00000000-0005-0000-0000-0000CC980000}"/>
    <cellStyle name="Normal 4 4 10 2" xfId="39127" xr:uid="{00000000-0005-0000-0000-0000CD980000}"/>
    <cellStyle name="Normal 4 4 10 3" xfId="39128" xr:uid="{00000000-0005-0000-0000-0000CE980000}"/>
    <cellStyle name="Normal 4 4 10 4" xfId="39129" xr:uid="{00000000-0005-0000-0000-0000CF980000}"/>
    <cellStyle name="Normal 4 4 11" xfId="39130" xr:uid="{00000000-0005-0000-0000-0000D0980000}"/>
    <cellStyle name="Normal 4 4 11 2" xfId="39131" xr:uid="{00000000-0005-0000-0000-0000D1980000}"/>
    <cellStyle name="Normal 4 4 11 3" xfId="39132" xr:uid="{00000000-0005-0000-0000-0000D2980000}"/>
    <cellStyle name="Normal 4 4 11 4" xfId="39133" xr:uid="{00000000-0005-0000-0000-0000D3980000}"/>
    <cellStyle name="Normal 4 4 12" xfId="39134" xr:uid="{00000000-0005-0000-0000-0000D4980000}"/>
    <cellStyle name="Normal 4 4 12 2" xfId="39135" xr:uid="{00000000-0005-0000-0000-0000D5980000}"/>
    <cellStyle name="Normal 4 4 12 3" xfId="39136" xr:uid="{00000000-0005-0000-0000-0000D6980000}"/>
    <cellStyle name="Normal 4 4 12 4" xfId="39137" xr:uid="{00000000-0005-0000-0000-0000D7980000}"/>
    <cellStyle name="Normal 4 4 13" xfId="39138" xr:uid="{00000000-0005-0000-0000-0000D8980000}"/>
    <cellStyle name="Normal 4 4 13 2" xfId="39139" xr:uid="{00000000-0005-0000-0000-0000D9980000}"/>
    <cellStyle name="Normal 4 4 13 3" xfId="39140" xr:uid="{00000000-0005-0000-0000-0000DA980000}"/>
    <cellStyle name="Normal 4 4 13 4" xfId="39141" xr:uid="{00000000-0005-0000-0000-0000DB980000}"/>
    <cellStyle name="Normal 4 4 14" xfId="39142" xr:uid="{00000000-0005-0000-0000-0000DC980000}"/>
    <cellStyle name="Normal 4 4 14 2" xfId="39143" xr:uid="{00000000-0005-0000-0000-0000DD980000}"/>
    <cellStyle name="Normal 4 4 14 3" xfId="39144" xr:uid="{00000000-0005-0000-0000-0000DE980000}"/>
    <cellStyle name="Normal 4 4 14 4" xfId="39145" xr:uid="{00000000-0005-0000-0000-0000DF980000}"/>
    <cellStyle name="Normal 4 4 15" xfId="39146" xr:uid="{00000000-0005-0000-0000-0000E0980000}"/>
    <cellStyle name="Normal 4 4 15 2" xfId="39147" xr:uid="{00000000-0005-0000-0000-0000E1980000}"/>
    <cellStyle name="Normal 4 4 15 3" xfId="39148" xr:uid="{00000000-0005-0000-0000-0000E2980000}"/>
    <cellStyle name="Normal 4 4 15 4" xfId="39149" xr:uid="{00000000-0005-0000-0000-0000E3980000}"/>
    <cellStyle name="Normal 4 4 16" xfId="39150" xr:uid="{00000000-0005-0000-0000-0000E4980000}"/>
    <cellStyle name="Normal 4 4 16 2" xfId="39151" xr:uid="{00000000-0005-0000-0000-0000E5980000}"/>
    <cellStyle name="Normal 4 4 16 3" xfId="39152" xr:uid="{00000000-0005-0000-0000-0000E6980000}"/>
    <cellStyle name="Normal 4 4 16 4" xfId="39153" xr:uid="{00000000-0005-0000-0000-0000E7980000}"/>
    <cellStyle name="Normal 4 4 17" xfId="39154" xr:uid="{00000000-0005-0000-0000-0000E8980000}"/>
    <cellStyle name="Normal 4 4 17 2" xfId="39155" xr:uid="{00000000-0005-0000-0000-0000E9980000}"/>
    <cellStyle name="Normal 4 4 17 3" xfId="39156" xr:uid="{00000000-0005-0000-0000-0000EA980000}"/>
    <cellStyle name="Normal 4 4 17 4" xfId="39157" xr:uid="{00000000-0005-0000-0000-0000EB980000}"/>
    <cellStyle name="Normal 4 4 18" xfId="39158" xr:uid="{00000000-0005-0000-0000-0000EC980000}"/>
    <cellStyle name="Normal 4 4 18 2" xfId="39159" xr:uid="{00000000-0005-0000-0000-0000ED980000}"/>
    <cellStyle name="Normal 4 4 18 3" xfId="39160" xr:uid="{00000000-0005-0000-0000-0000EE980000}"/>
    <cellStyle name="Normal 4 4 18 4" xfId="39161" xr:uid="{00000000-0005-0000-0000-0000EF980000}"/>
    <cellStyle name="Normal 4 4 19" xfId="39162" xr:uid="{00000000-0005-0000-0000-0000F0980000}"/>
    <cellStyle name="Normal 4 4 19 2" xfId="39163" xr:uid="{00000000-0005-0000-0000-0000F1980000}"/>
    <cellStyle name="Normal 4 4 19 3" xfId="39164" xr:uid="{00000000-0005-0000-0000-0000F2980000}"/>
    <cellStyle name="Normal 4 4 19 4" xfId="39165" xr:uid="{00000000-0005-0000-0000-0000F3980000}"/>
    <cellStyle name="Normal 4 4 2" xfId="39166" xr:uid="{00000000-0005-0000-0000-0000F4980000}"/>
    <cellStyle name="Normal 4 4 2 10" xfId="39167" xr:uid="{00000000-0005-0000-0000-0000F5980000}"/>
    <cellStyle name="Normal 4 4 2 11" xfId="39168" xr:uid="{00000000-0005-0000-0000-0000F6980000}"/>
    <cellStyle name="Normal 4 4 2 12" xfId="39169" xr:uid="{00000000-0005-0000-0000-0000F7980000}"/>
    <cellStyle name="Normal 4 4 2 13" xfId="39170" xr:uid="{00000000-0005-0000-0000-0000F8980000}"/>
    <cellStyle name="Normal 4 4 2 14" xfId="39171" xr:uid="{00000000-0005-0000-0000-0000F9980000}"/>
    <cellStyle name="Normal 4 4 2 15" xfId="39172" xr:uid="{00000000-0005-0000-0000-0000FA980000}"/>
    <cellStyle name="Normal 4 4 2 16" xfId="39173" xr:uid="{00000000-0005-0000-0000-0000FB980000}"/>
    <cellStyle name="Normal 4 4 2 17" xfId="39174" xr:uid="{00000000-0005-0000-0000-0000FC980000}"/>
    <cellStyle name="Normal 4 4 2 2" xfId="39175" xr:uid="{00000000-0005-0000-0000-0000FD980000}"/>
    <cellStyle name="Normal 4 4 2 2 2" xfId="39176" xr:uid="{00000000-0005-0000-0000-0000FE980000}"/>
    <cellStyle name="Normal 4 4 2 3" xfId="39177" xr:uid="{00000000-0005-0000-0000-0000FF980000}"/>
    <cellStyle name="Normal 4 4 2 4" xfId="39178" xr:uid="{00000000-0005-0000-0000-000000990000}"/>
    <cellStyle name="Normal 4 4 2 5" xfId="39179" xr:uid="{00000000-0005-0000-0000-000001990000}"/>
    <cellStyle name="Normal 4 4 2 6" xfId="39180" xr:uid="{00000000-0005-0000-0000-000002990000}"/>
    <cellStyle name="Normal 4 4 2 7" xfId="39181" xr:uid="{00000000-0005-0000-0000-000003990000}"/>
    <cellStyle name="Normal 4 4 2 8" xfId="39182" xr:uid="{00000000-0005-0000-0000-000004990000}"/>
    <cellStyle name="Normal 4 4 2 9" xfId="39183" xr:uid="{00000000-0005-0000-0000-000005990000}"/>
    <cellStyle name="Normal 4 4 20" xfId="39184" xr:uid="{00000000-0005-0000-0000-000006990000}"/>
    <cellStyle name="Normal 4 4 20 2" xfId="39185" xr:uid="{00000000-0005-0000-0000-000007990000}"/>
    <cellStyle name="Normal 4 4 20 3" xfId="39186" xr:uid="{00000000-0005-0000-0000-000008990000}"/>
    <cellStyle name="Normal 4 4 20 4" xfId="39187" xr:uid="{00000000-0005-0000-0000-000009990000}"/>
    <cellStyle name="Normal 4 4 21" xfId="39188" xr:uid="{00000000-0005-0000-0000-00000A990000}"/>
    <cellStyle name="Normal 4 4 21 2" xfId="39189" xr:uid="{00000000-0005-0000-0000-00000B990000}"/>
    <cellStyle name="Normal 4 4 21 3" xfId="39190" xr:uid="{00000000-0005-0000-0000-00000C990000}"/>
    <cellStyle name="Normal 4 4 21 4" xfId="39191" xr:uid="{00000000-0005-0000-0000-00000D990000}"/>
    <cellStyle name="Normal 4 4 22" xfId="39192" xr:uid="{00000000-0005-0000-0000-00000E990000}"/>
    <cellStyle name="Normal 4 4 22 2" xfId="39193" xr:uid="{00000000-0005-0000-0000-00000F990000}"/>
    <cellStyle name="Normal 4 4 22 3" xfId="39194" xr:uid="{00000000-0005-0000-0000-000010990000}"/>
    <cellStyle name="Normal 4 4 22 4" xfId="39195" xr:uid="{00000000-0005-0000-0000-000011990000}"/>
    <cellStyle name="Normal 4 4 23" xfId="39196" xr:uid="{00000000-0005-0000-0000-000012990000}"/>
    <cellStyle name="Normal 4 4 23 2" xfId="39197" xr:uid="{00000000-0005-0000-0000-000013990000}"/>
    <cellStyle name="Normal 4 4 23 3" xfId="39198" xr:uid="{00000000-0005-0000-0000-000014990000}"/>
    <cellStyle name="Normal 4 4 23 4" xfId="39199" xr:uid="{00000000-0005-0000-0000-000015990000}"/>
    <cellStyle name="Normal 4 4 24" xfId="39200" xr:uid="{00000000-0005-0000-0000-000016990000}"/>
    <cellStyle name="Normal 4 4 24 2" xfId="39201" xr:uid="{00000000-0005-0000-0000-000017990000}"/>
    <cellStyle name="Normal 4 4 24 3" xfId="39202" xr:uid="{00000000-0005-0000-0000-000018990000}"/>
    <cellStyle name="Normal 4 4 24 4" xfId="39203" xr:uid="{00000000-0005-0000-0000-000019990000}"/>
    <cellStyle name="Normal 4 4 25" xfId="39204" xr:uid="{00000000-0005-0000-0000-00001A990000}"/>
    <cellStyle name="Normal 4 4 25 2" xfId="39205" xr:uid="{00000000-0005-0000-0000-00001B990000}"/>
    <cellStyle name="Normal 4 4 25 3" xfId="39206" xr:uid="{00000000-0005-0000-0000-00001C990000}"/>
    <cellStyle name="Normal 4 4 25 4" xfId="39207" xr:uid="{00000000-0005-0000-0000-00001D990000}"/>
    <cellStyle name="Normal 4 4 26" xfId="39208" xr:uid="{00000000-0005-0000-0000-00001E990000}"/>
    <cellStyle name="Normal 4 4 26 2" xfId="39209" xr:uid="{00000000-0005-0000-0000-00001F990000}"/>
    <cellStyle name="Normal 4 4 26 3" xfId="39210" xr:uid="{00000000-0005-0000-0000-000020990000}"/>
    <cellStyle name="Normal 4 4 26 4" xfId="39211" xr:uid="{00000000-0005-0000-0000-000021990000}"/>
    <cellStyle name="Normal 4 4 27" xfId="39212" xr:uid="{00000000-0005-0000-0000-000022990000}"/>
    <cellStyle name="Normal 4 4 27 2" xfId="39213" xr:uid="{00000000-0005-0000-0000-000023990000}"/>
    <cellStyle name="Normal 4 4 27 3" xfId="39214" xr:uid="{00000000-0005-0000-0000-000024990000}"/>
    <cellStyle name="Normal 4 4 27 4" xfId="39215" xr:uid="{00000000-0005-0000-0000-000025990000}"/>
    <cellStyle name="Normal 4 4 28" xfId="39216" xr:uid="{00000000-0005-0000-0000-000026990000}"/>
    <cellStyle name="Normal 4 4 28 2" xfId="39217" xr:uid="{00000000-0005-0000-0000-000027990000}"/>
    <cellStyle name="Normal 4 4 28 3" xfId="39218" xr:uid="{00000000-0005-0000-0000-000028990000}"/>
    <cellStyle name="Normal 4 4 28 4" xfId="39219" xr:uid="{00000000-0005-0000-0000-000029990000}"/>
    <cellStyle name="Normal 4 4 29" xfId="39220" xr:uid="{00000000-0005-0000-0000-00002A990000}"/>
    <cellStyle name="Normal 4 4 29 2" xfId="39221" xr:uid="{00000000-0005-0000-0000-00002B990000}"/>
    <cellStyle name="Normal 4 4 29 3" xfId="39222" xr:uid="{00000000-0005-0000-0000-00002C990000}"/>
    <cellStyle name="Normal 4 4 29 4" xfId="39223" xr:uid="{00000000-0005-0000-0000-00002D990000}"/>
    <cellStyle name="Normal 4 4 3" xfId="39224" xr:uid="{00000000-0005-0000-0000-00002E990000}"/>
    <cellStyle name="Normal 4 4 3 10" xfId="39225" xr:uid="{00000000-0005-0000-0000-00002F990000}"/>
    <cellStyle name="Normal 4 4 3 11" xfId="39226" xr:uid="{00000000-0005-0000-0000-000030990000}"/>
    <cellStyle name="Normal 4 4 3 12" xfId="39227" xr:uid="{00000000-0005-0000-0000-000031990000}"/>
    <cellStyle name="Normal 4 4 3 13" xfId="39228" xr:uid="{00000000-0005-0000-0000-000032990000}"/>
    <cellStyle name="Normal 4 4 3 14" xfId="39229" xr:uid="{00000000-0005-0000-0000-000033990000}"/>
    <cellStyle name="Normal 4 4 3 15" xfId="39230" xr:uid="{00000000-0005-0000-0000-000034990000}"/>
    <cellStyle name="Normal 4 4 3 16" xfId="39231" xr:uid="{00000000-0005-0000-0000-000035990000}"/>
    <cellStyle name="Normal 4 4 3 2" xfId="39232" xr:uid="{00000000-0005-0000-0000-000036990000}"/>
    <cellStyle name="Normal 4 4 3 2 2" xfId="39233" xr:uid="{00000000-0005-0000-0000-000037990000}"/>
    <cellStyle name="Normal 4 4 3 3" xfId="39234" xr:uid="{00000000-0005-0000-0000-000038990000}"/>
    <cellStyle name="Normal 4 4 3 4" xfId="39235" xr:uid="{00000000-0005-0000-0000-000039990000}"/>
    <cellStyle name="Normal 4 4 3 5" xfId="39236" xr:uid="{00000000-0005-0000-0000-00003A990000}"/>
    <cellStyle name="Normal 4 4 3 6" xfId="39237" xr:uid="{00000000-0005-0000-0000-00003B990000}"/>
    <cellStyle name="Normal 4 4 3 7" xfId="39238" xr:uid="{00000000-0005-0000-0000-00003C990000}"/>
    <cellStyle name="Normal 4 4 3 8" xfId="39239" xr:uid="{00000000-0005-0000-0000-00003D990000}"/>
    <cellStyle name="Normal 4 4 3 9" xfId="39240" xr:uid="{00000000-0005-0000-0000-00003E990000}"/>
    <cellStyle name="Normal 4 4 30" xfId="39241" xr:uid="{00000000-0005-0000-0000-00003F990000}"/>
    <cellStyle name="Normal 4 4 30 2" xfId="39242" xr:uid="{00000000-0005-0000-0000-000040990000}"/>
    <cellStyle name="Normal 4 4 30 3" xfId="39243" xr:uid="{00000000-0005-0000-0000-000041990000}"/>
    <cellStyle name="Normal 4 4 30 4" xfId="39244" xr:uid="{00000000-0005-0000-0000-000042990000}"/>
    <cellStyle name="Normal 4 4 31" xfId="39245" xr:uid="{00000000-0005-0000-0000-000043990000}"/>
    <cellStyle name="Normal 4 4 31 2" xfId="39246" xr:uid="{00000000-0005-0000-0000-000044990000}"/>
    <cellStyle name="Normal 4 4 31 3" xfId="39247" xr:uid="{00000000-0005-0000-0000-000045990000}"/>
    <cellStyle name="Normal 4 4 31 4" xfId="39248" xr:uid="{00000000-0005-0000-0000-000046990000}"/>
    <cellStyle name="Normal 4 4 32" xfId="39249" xr:uid="{00000000-0005-0000-0000-000047990000}"/>
    <cellStyle name="Normal 4 4 32 2" xfId="39250" xr:uid="{00000000-0005-0000-0000-000048990000}"/>
    <cellStyle name="Normal 4 4 32 3" xfId="39251" xr:uid="{00000000-0005-0000-0000-000049990000}"/>
    <cellStyle name="Normal 4 4 32 4" xfId="39252" xr:uid="{00000000-0005-0000-0000-00004A990000}"/>
    <cellStyle name="Normal 4 4 33" xfId="39253" xr:uid="{00000000-0005-0000-0000-00004B990000}"/>
    <cellStyle name="Normal 4 4 33 2" xfId="39254" xr:uid="{00000000-0005-0000-0000-00004C990000}"/>
    <cellStyle name="Normal 4 4 33 3" xfId="39255" xr:uid="{00000000-0005-0000-0000-00004D990000}"/>
    <cellStyle name="Normal 4 4 33 4" xfId="39256" xr:uid="{00000000-0005-0000-0000-00004E990000}"/>
    <cellStyle name="Normal 4 4 34" xfId="39257" xr:uid="{00000000-0005-0000-0000-00004F990000}"/>
    <cellStyle name="Normal 4 4 34 2" xfId="39258" xr:uid="{00000000-0005-0000-0000-000050990000}"/>
    <cellStyle name="Normal 4 4 34 3" xfId="39259" xr:uid="{00000000-0005-0000-0000-000051990000}"/>
    <cellStyle name="Normal 4 4 34 4" xfId="39260" xr:uid="{00000000-0005-0000-0000-000052990000}"/>
    <cellStyle name="Normal 4 4 35" xfId="39261" xr:uid="{00000000-0005-0000-0000-000053990000}"/>
    <cellStyle name="Normal 4 4 35 2" xfId="39262" xr:uid="{00000000-0005-0000-0000-000054990000}"/>
    <cellStyle name="Normal 4 4 35 3" xfId="39263" xr:uid="{00000000-0005-0000-0000-000055990000}"/>
    <cellStyle name="Normal 4 4 35 4" xfId="39264" xr:uid="{00000000-0005-0000-0000-000056990000}"/>
    <cellStyle name="Normal 4 4 36" xfId="39265" xr:uid="{00000000-0005-0000-0000-000057990000}"/>
    <cellStyle name="Normal 4 4 36 2" xfId="39266" xr:uid="{00000000-0005-0000-0000-000058990000}"/>
    <cellStyle name="Normal 4 4 36 3" xfId="39267" xr:uid="{00000000-0005-0000-0000-000059990000}"/>
    <cellStyle name="Normal 4 4 36 4" xfId="39268" xr:uid="{00000000-0005-0000-0000-00005A990000}"/>
    <cellStyle name="Normal 4 4 37" xfId="39269" xr:uid="{00000000-0005-0000-0000-00005B990000}"/>
    <cellStyle name="Normal 4 4 37 2" xfId="39270" xr:uid="{00000000-0005-0000-0000-00005C990000}"/>
    <cellStyle name="Normal 4 4 37 3" xfId="39271" xr:uid="{00000000-0005-0000-0000-00005D990000}"/>
    <cellStyle name="Normal 4 4 37 4" xfId="39272" xr:uid="{00000000-0005-0000-0000-00005E990000}"/>
    <cellStyle name="Normal 4 4 38" xfId="39273" xr:uid="{00000000-0005-0000-0000-00005F990000}"/>
    <cellStyle name="Normal 4 4 38 2" xfId="39274" xr:uid="{00000000-0005-0000-0000-000060990000}"/>
    <cellStyle name="Normal 4 4 38 3" xfId="39275" xr:uid="{00000000-0005-0000-0000-000061990000}"/>
    <cellStyle name="Normal 4 4 38 4" xfId="39276" xr:uid="{00000000-0005-0000-0000-000062990000}"/>
    <cellStyle name="Normal 4 4 39" xfId="39277" xr:uid="{00000000-0005-0000-0000-000063990000}"/>
    <cellStyle name="Normal 4 4 39 2" xfId="39278" xr:uid="{00000000-0005-0000-0000-000064990000}"/>
    <cellStyle name="Normal 4 4 39 3" xfId="39279" xr:uid="{00000000-0005-0000-0000-000065990000}"/>
    <cellStyle name="Normal 4 4 39 4" xfId="39280" xr:uid="{00000000-0005-0000-0000-000066990000}"/>
    <cellStyle name="Normal 4 4 4" xfId="39281" xr:uid="{00000000-0005-0000-0000-000067990000}"/>
    <cellStyle name="Normal 4 4 4 10" xfId="39282" xr:uid="{00000000-0005-0000-0000-000068990000}"/>
    <cellStyle name="Normal 4 4 4 11" xfId="39283" xr:uid="{00000000-0005-0000-0000-000069990000}"/>
    <cellStyle name="Normal 4 4 4 12" xfId="39284" xr:uid="{00000000-0005-0000-0000-00006A990000}"/>
    <cellStyle name="Normal 4 4 4 13" xfId="39285" xr:uid="{00000000-0005-0000-0000-00006B990000}"/>
    <cellStyle name="Normal 4 4 4 14" xfId="39286" xr:uid="{00000000-0005-0000-0000-00006C990000}"/>
    <cellStyle name="Normal 4 4 4 15" xfId="39287" xr:uid="{00000000-0005-0000-0000-00006D990000}"/>
    <cellStyle name="Normal 4 4 4 16" xfId="39288" xr:uid="{00000000-0005-0000-0000-00006E990000}"/>
    <cellStyle name="Normal 4 4 4 2" xfId="39289" xr:uid="{00000000-0005-0000-0000-00006F990000}"/>
    <cellStyle name="Normal 4 4 4 3" xfId="39290" xr:uid="{00000000-0005-0000-0000-000070990000}"/>
    <cellStyle name="Normal 4 4 4 4" xfId="39291" xr:uid="{00000000-0005-0000-0000-000071990000}"/>
    <cellStyle name="Normal 4 4 4 5" xfId="39292" xr:uid="{00000000-0005-0000-0000-000072990000}"/>
    <cellStyle name="Normal 4 4 4 6" xfId="39293" xr:uid="{00000000-0005-0000-0000-000073990000}"/>
    <cellStyle name="Normal 4 4 4 7" xfId="39294" xr:uid="{00000000-0005-0000-0000-000074990000}"/>
    <cellStyle name="Normal 4 4 4 8" xfId="39295" xr:uid="{00000000-0005-0000-0000-000075990000}"/>
    <cellStyle name="Normal 4 4 4 9" xfId="39296" xr:uid="{00000000-0005-0000-0000-000076990000}"/>
    <cellStyle name="Normal 4 4 40" xfId="39297" xr:uid="{00000000-0005-0000-0000-000077990000}"/>
    <cellStyle name="Normal 4 4 40 2" xfId="39298" xr:uid="{00000000-0005-0000-0000-000078990000}"/>
    <cellStyle name="Normal 4 4 40 3" xfId="39299" xr:uid="{00000000-0005-0000-0000-000079990000}"/>
    <cellStyle name="Normal 4 4 40 4" xfId="39300" xr:uid="{00000000-0005-0000-0000-00007A990000}"/>
    <cellStyle name="Normal 4 4 41" xfId="39301" xr:uid="{00000000-0005-0000-0000-00007B990000}"/>
    <cellStyle name="Normal 4 4 41 2" xfId="39302" xr:uid="{00000000-0005-0000-0000-00007C990000}"/>
    <cellStyle name="Normal 4 4 41 3" xfId="39303" xr:uid="{00000000-0005-0000-0000-00007D990000}"/>
    <cellStyle name="Normal 4 4 41 4" xfId="39304" xr:uid="{00000000-0005-0000-0000-00007E990000}"/>
    <cellStyle name="Normal 4 4 42" xfId="39305" xr:uid="{00000000-0005-0000-0000-00007F990000}"/>
    <cellStyle name="Normal 4 4 42 2" xfId="39306" xr:uid="{00000000-0005-0000-0000-000080990000}"/>
    <cellStyle name="Normal 4 4 42 3" xfId="39307" xr:uid="{00000000-0005-0000-0000-000081990000}"/>
    <cellStyle name="Normal 4 4 42 4" xfId="39308" xr:uid="{00000000-0005-0000-0000-000082990000}"/>
    <cellStyle name="Normal 4 4 43" xfId="39309" xr:uid="{00000000-0005-0000-0000-000083990000}"/>
    <cellStyle name="Normal 4 4 43 2" xfId="39310" xr:uid="{00000000-0005-0000-0000-000084990000}"/>
    <cellStyle name="Normal 4 4 43 3" xfId="39311" xr:uid="{00000000-0005-0000-0000-000085990000}"/>
    <cellStyle name="Normal 4 4 43 4" xfId="39312" xr:uid="{00000000-0005-0000-0000-000086990000}"/>
    <cellStyle name="Normal 4 4 44" xfId="39313" xr:uid="{00000000-0005-0000-0000-000087990000}"/>
    <cellStyle name="Normal 4 4 44 2" xfId="39314" xr:uid="{00000000-0005-0000-0000-000088990000}"/>
    <cellStyle name="Normal 4 4 44 3" xfId="39315" xr:uid="{00000000-0005-0000-0000-000089990000}"/>
    <cellStyle name="Normal 4 4 44 4" xfId="39316" xr:uid="{00000000-0005-0000-0000-00008A990000}"/>
    <cellStyle name="Normal 4 4 45" xfId="39317" xr:uid="{00000000-0005-0000-0000-00008B990000}"/>
    <cellStyle name="Normal 4 4 45 2" xfId="39318" xr:uid="{00000000-0005-0000-0000-00008C990000}"/>
    <cellStyle name="Normal 4 4 45 3" xfId="39319" xr:uid="{00000000-0005-0000-0000-00008D990000}"/>
    <cellStyle name="Normal 4 4 45 4" xfId="39320" xr:uid="{00000000-0005-0000-0000-00008E990000}"/>
    <cellStyle name="Normal 4 4 46" xfId="39321" xr:uid="{00000000-0005-0000-0000-00008F990000}"/>
    <cellStyle name="Normal 4 4 46 2" xfId="39322" xr:uid="{00000000-0005-0000-0000-000090990000}"/>
    <cellStyle name="Normal 4 4 46 3" xfId="39323" xr:uid="{00000000-0005-0000-0000-000091990000}"/>
    <cellStyle name="Normal 4 4 46 4" xfId="39324" xr:uid="{00000000-0005-0000-0000-000092990000}"/>
    <cellStyle name="Normal 4 4 47" xfId="39325" xr:uid="{00000000-0005-0000-0000-000093990000}"/>
    <cellStyle name="Normal 4 4 48" xfId="39326" xr:uid="{00000000-0005-0000-0000-000094990000}"/>
    <cellStyle name="Normal 4 4 49" xfId="39327" xr:uid="{00000000-0005-0000-0000-000095990000}"/>
    <cellStyle name="Normal 4 4 5" xfId="39328" xr:uid="{00000000-0005-0000-0000-000096990000}"/>
    <cellStyle name="Normal 4 4 5 10" xfId="39329" xr:uid="{00000000-0005-0000-0000-000097990000}"/>
    <cellStyle name="Normal 4 4 5 11" xfId="39330" xr:uid="{00000000-0005-0000-0000-000098990000}"/>
    <cellStyle name="Normal 4 4 5 12" xfId="39331" xr:uid="{00000000-0005-0000-0000-000099990000}"/>
    <cellStyle name="Normal 4 4 5 13" xfId="39332" xr:uid="{00000000-0005-0000-0000-00009A990000}"/>
    <cellStyle name="Normal 4 4 5 14" xfId="39333" xr:uid="{00000000-0005-0000-0000-00009B990000}"/>
    <cellStyle name="Normal 4 4 5 15" xfId="39334" xr:uid="{00000000-0005-0000-0000-00009C990000}"/>
    <cellStyle name="Normal 4 4 5 16" xfId="39335" xr:uid="{00000000-0005-0000-0000-00009D990000}"/>
    <cellStyle name="Normal 4 4 5 2" xfId="39336" xr:uid="{00000000-0005-0000-0000-00009E990000}"/>
    <cellStyle name="Normal 4 4 5 3" xfId="39337" xr:uid="{00000000-0005-0000-0000-00009F990000}"/>
    <cellStyle name="Normal 4 4 5 4" xfId="39338" xr:uid="{00000000-0005-0000-0000-0000A0990000}"/>
    <cellStyle name="Normal 4 4 5 5" xfId="39339" xr:uid="{00000000-0005-0000-0000-0000A1990000}"/>
    <cellStyle name="Normal 4 4 5 6" xfId="39340" xr:uid="{00000000-0005-0000-0000-0000A2990000}"/>
    <cellStyle name="Normal 4 4 5 7" xfId="39341" xr:uid="{00000000-0005-0000-0000-0000A3990000}"/>
    <cellStyle name="Normal 4 4 5 8" xfId="39342" xr:uid="{00000000-0005-0000-0000-0000A4990000}"/>
    <cellStyle name="Normal 4 4 5 9" xfId="39343" xr:uid="{00000000-0005-0000-0000-0000A5990000}"/>
    <cellStyle name="Normal 4 4 50" xfId="39344" xr:uid="{00000000-0005-0000-0000-0000A6990000}"/>
    <cellStyle name="Normal 4 4 51" xfId="39345" xr:uid="{00000000-0005-0000-0000-0000A7990000}"/>
    <cellStyle name="Normal 4 4 6" xfId="39346" xr:uid="{00000000-0005-0000-0000-0000A8990000}"/>
    <cellStyle name="Normal 4 4 6 2" xfId="39347" xr:uid="{00000000-0005-0000-0000-0000A9990000}"/>
    <cellStyle name="Normal 4 4 6 3" xfId="39348" xr:uid="{00000000-0005-0000-0000-0000AA990000}"/>
    <cellStyle name="Normal 4 4 6 4" xfId="39349" xr:uid="{00000000-0005-0000-0000-0000AB990000}"/>
    <cellStyle name="Normal 4 4 7" xfId="39350" xr:uid="{00000000-0005-0000-0000-0000AC990000}"/>
    <cellStyle name="Normal 4 4 7 2" xfId="39351" xr:uid="{00000000-0005-0000-0000-0000AD990000}"/>
    <cellStyle name="Normal 4 4 7 3" xfId="39352" xr:uid="{00000000-0005-0000-0000-0000AE990000}"/>
    <cellStyle name="Normal 4 4 7 4" xfId="39353" xr:uid="{00000000-0005-0000-0000-0000AF990000}"/>
    <cellStyle name="Normal 4 4 8" xfId="39354" xr:uid="{00000000-0005-0000-0000-0000B0990000}"/>
    <cellStyle name="Normal 4 4 8 2" xfId="39355" xr:uid="{00000000-0005-0000-0000-0000B1990000}"/>
    <cellStyle name="Normal 4 4 8 3" xfId="39356" xr:uid="{00000000-0005-0000-0000-0000B2990000}"/>
    <cellStyle name="Normal 4 4 8 4" xfId="39357" xr:uid="{00000000-0005-0000-0000-0000B3990000}"/>
    <cellStyle name="Normal 4 4 9" xfId="39358" xr:uid="{00000000-0005-0000-0000-0000B4990000}"/>
    <cellStyle name="Normal 4 4 9 2" xfId="39359" xr:uid="{00000000-0005-0000-0000-0000B5990000}"/>
    <cellStyle name="Normal 4 4 9 3" xfId="39360" xr:uid="{00000000-0005-0000-0000-0000B6990000}"/>
    <cellStyle name="Normal 4 4 9 4" xfId="39361" xr:uid="{00000000-0005-0000-0000-0000B7990000}"/>
    <cellStyle name="Normal 4 4_Annex-25(B)-1" xfId="39362" xr:uid="{00000000-0005-0000-0000-0000B8990000}"/>
    <cellStyle name="Normal 4 40" xfId="39363" xr:uid="{00000000-0005-0000-0000-0000B9990000}"/>
    <cellStyle name="Normal 4 41" xfId="39364" xr:uid="{00000000-0005-0000-0000-0000BA990000}"/>
    <cellStyle name="Normal 4 42" xfId="39365" xr:uid="{00000000-0005-0000-0000-0000BB990000}"/>
    <cellStyle name="Normal 4 43" xfId="39366" xr:uid="{00000000-0005-0000-0000-0000BC990000}"/>
    <cellStyle name="Normal 4 44" xfId="39367" xr:uid="{00000000-0005-0000-0000-0000BD990000}"/>
    <cellStyle name="Normal 4 45" xfId="39368" xr:uid="{00000000-0005-0000-0000-0000BE990000}"/>
    <cellStyle name="Normal 4 46" xfId="39369" xr:uid="{00000000-0005-0000-0000-0000BF990000}"/>
    <cellStyle name="Normal 4 47" xfId="39370" xr:uid="{00000000-0005-0000-0000-0000C0990000}"/>
    <cellStyle name="Normal 4 48" xfId="39371" xr:uid="{00000000-0005-0000-0000-0000C1990000}"/>
    <cellStyle name="Normal 4 49" xfId="39372" xr:uid="{00000000-0005-0000-0000-0000C2990000}"/>
    <cellStyle name="Normal 4 5" xfId="39373" xr:uid="{00000000-0005-0000-0000-0000C3990000}"/>
    <cellStyle name="Normal 4 5 10" xfId="39374" xr:uid="{00000000-0005-0000-0000-0000C4990000}"/>
    <cellStyle name="Normal 4 5 10 2" xfId="39375" xr:uid="{00000000-0005-0000-0000-0000C5990000}"/>
    <cellStyle name="Normal 4 5 10 3" xfId="39376" xr:uid="{00000000-0005-0000-0000-0000C6990000}"/>
    <cellStyle name="Normal 4 5 10 4" xfId="39377" xr:uid="{00000000-0005-0000-0000-0000C7990000}"/>
    <cellStyle name="Normal 4 5 11" xfId="39378" xr:uid="{00000000-0005-0000-0000-0000C8990000}"/>
    <cellStyle name="Normal 4 5 11 2" xfId="39379" xr:uid="{00000000-0005-0000-0000-0000C9990000}"/>
    <cellStyle name="Normal 4 5 11 3" xfId="39380" xr:uid="{00000000-0005-0000-0000-0000CA990000}"/>
    <cellStyle name="Normal 4 5 11 4" xfId="39381" xr:uid="{00000000-0005-0000-0000-0000CB990000}"/>
    <cellStyle name="Normal 4 5 12" xfId="39382" xr:uid="{00000000-0005-0000-0000-0000CC990000}"/>
    <cellStyle name="Normal 4 5 12 2" xfId="39383" xr:uid="{00000000-0005-0000-0000-0000CD990000}"/>
    <cellStyle name="Normal 4 5 12 3" xfId="39384" xr:uid="{00000000-0005-0000-0000-0000CE990000}"/>
    <cellStyle name="Normal 4 5 12 4" xfId="39385" xr:uid="{00000000-0005-0000-0000-0000CF990000}"/>
    <cellStyle name="Normal 4 5 13" xfId="39386" xr:uid="{00000000-0005-0000-0000-0000D0990000}"/>
    <cellStyle name="Normal 4 5 13 2" xfId="39387" xr:uid="{00000000-0005-0000-0000-0000D1990000}"/>
    <cellStyle name="Normal 4 5 13 3" xfId="39388" xr:uid="{00000000-0005-0000-0000-0000D2990000}"/>
    <cellStyle name="Normal 4 5 13 4" xfId="39389" xr:uid="{00000000-0005-0000-0000-0000D3990000}"/>
    <cellStyle name="Normal 4 5 14" xfId="39390" xr:uid="{00000000-0005-0000-0000-0000D4990000}"/>
    <cellStyle name="Normal 4 5 14 2" xfId="39391" xr:uid="{00000000-0005-0000-0000-0000D5990000}"/>
    <cellStyle name="Normal 4 5 14 3" xfId="39392" xr:uid="{00000000-0005-0000-0000-0000D6990000}"/>
    <cellStyle name="Normal 4 5 14 4" xfId="39393" xr:uid="{00000000-0005-0000-0000-0000D7990000}"/>
    <cellStyle name="Normal 4 5 15" xfId="39394" xr:uid="{00000000-0005-0000-0000-0000D8990000}"/>
    <cellStyle name="Normal 4 5 15 2" xfId="39395" xr:uid="{00000000-0005-0000-0000-0000D9990000}"/>
    <cellStyle name="Normal 4 5 15 3" xfId="39396" xr:uid="{00000000-0005-0000-0000-0000DA990000}"/>
    <cellStyle name="Normal 4 5 15 4" xfId="39397" xr:uid="{00000000-0005-0000-0000-0000DB990000}"/>
    <cellStyle name="Normal 4 5 16" xfId="39398" xr:uid="{00000000-0005-0000-0000-0000DC990000}"/>
    <cellStyle name="Normal 4 5 16 2" xfId="39399" xr:uid="{00000000-0005-0000-0000-0000DD990000}"/>
    <cellStyle name="Normal 4 5 16 3" xfId="39400" xr:uid="{00000000-0005-0000-0000-0000DE990000}"/>
    <cellStyle name="Normal 4 5 16 4" xfId="39401" xr:uid="{00000000-0005-0000-0000-0000DF990000}"/>
    <cellStyle name="Normal 4 5 17" xfId="39402" xr:uid="{00000000-0005-0000-0000-0000E0990000}"/>
    <cellStyle name="Normal 4 5 17 2" xfId="39403" xr:uid="{00000000-0005-0000-0000-0000E1990000}"/>
    <cellStyle name="Normal 4 5 17 3" xfId="39404" xr:uid="{00000000-0005-0000-0000-0000E2990000}"/>
    <cellStyle name="Normal 4 5 17 4" xfId="39405" xr:uid="{00000000-0005-0000-0000-0000E3990000}"/>
    <cellStyle name="Normal 4 5 18" xfId="39406" xr:uid="{00000000-0005-0000-0000-0000E4990000}"/>
    <cellStyle name="Normal 4 5 18 2" xfId="39407" xr:uid="{00000000-0005-0000-0000-0000E5990000}"/>
    <cellStyle name="Normal 4 5 18 3" xfId="39408" xr:uid="{00000000-0005-0000-0000-0000E6990000}"/>
    <cellStyle name="Normal 4 5 18 4" xfId="39409" xr:uid="{00000000-0005-0000-0000-0000E7990000}"/>
    <cellStyle name="Normal 4 5 19" xfId="39410" xr:uid="{00000000-0005-0000-0000-0000E8990000}"/>
    <cellStyle name="Normal 4 5 19 2" xfId="39411" xr:uid="{00000000-0005-0000-0000-0000E9990000}"/>
    <cellStyle name="Normal 4 5 19 3" xfId="39412" xr:uid="{00000000-0005-0000-0000-0000EA990000}"/>
    <cellStyle name="Normal 4 5 19 4" xfId="39413" xr:uid="{00000000-0005-0000-0000-0000EB990000}"/>
    <cellStyle name="Normal 4 5 2" xfId="39414" xr:uid="{00000000-0005-0000-0000-0000EC990000}"/>
    <cellStyle name="Normal 4 5 2 2" xfId="39415" xr:uid="{00000000-0005-0000-0000-0000ED990000}"/>
    <cellStyle name="Normal 4 5 2 2 2" xfId="39416" xr:uid="{00000000-0005-0000-0000-0000EE990000}"/>
    <cellStyle name="Normal 4 5 2 3" xfId="39417" xr:uid="{00000000-0005-0000-0000-0000EF990000}"/>
    <cellStyle name="Normal 4 5 2 3 2" xfId="39418" xr:uid="{00000000-0005-0000-0000-0000F0990000}"/>
    <cellStyle name="Normal 4 5 2 4" xfId="39419" xr:uid="{00000000-0005-0000-0000-0000F1990000}"/>
    <cellStyle name="Normal 4 5 2 5" xfId="39420" xr:uid="{00000000-0005-0000-0000-0000F2990000}"/>
    <cellStyle name="Normal 4 5 20" xfId="39421" xr:uid="{00000000-0005-0000-0000-0000F3990000}"/>
    <cellStyle name="Normal 4 5 20 2" xfId="39422" xr:uid="{00000000-0005-0000-0000-0000F4990000}"/>
    <cellStyle name="Normal 4 5 20 3" xfId="39423" xr:uid="{00000000-0005-0000-0000-0000F5990000}"/>
    <cellStyle name="Normal 4 5 20 4" xfId="39424" xr:uid="{00000000-0005-0000-0000-0000F6990000}"/>
    <cellStyle name="Normal 4 5 21" xfId="39425" xr:uid="{00000000-0005-0000-0000-0000F7990000}"/>
    <cellStyle name="Normal 4 5 21 2" xfId="39426" xr:uid="{00000000-0005-0000-0000-0000F8990000}"/>
    <cellStyle name="Normal 4 5 21 3" xfId="39427" xr:uid="{00000000-0005-0000-0000-0000F9990000}"/>
    <cellStyle name="Normal 4 5 21 4" xfId="39428" xr:uid="{00000000-0005-0000-0000-0000FA990000}"/>
    <cellStyle name="Normal 4 5 22" xfId="39429" xr:uid="{00000000-0005-0000-0000-0000FB990000}"/>
    <cellStyle name="Normal 4 5 22 2" xfId="39430" xr:uid="{00000000-0005-0000-0000-0000FC990000}"/>
    <cellStyle name="Normal 4 5 22 3" xfId="39431" xr:uid="{00000000-0005-0000-0000-0000FD990000}"/>
    <cellStyle name="Normal 4 5 22 4" xfId="39432" xr:uid="{00000000-0005-0000-0000-0000FE990000}"/>
    <cellStyle name="Normal 4 5 23" xfId="39433" xr:uid="{00000000-0005-0000-0000-0000FF990000}"/>
    <cellStyle name="Normal 4 5 23 2" xfId="39434" xr:uid="{00000000-0005-0000-0000-0000009A0000}"/>
    <cellStyle name="Normal 4 5 23 3" xfId="39435" xr:uid="{00000000-0005-0000-0000-0000019A0000}"/>
    <cellStyle name="Normal 4 5 23 4" xfId="39436" xr:uid="{00000000-0005-0000-0000-0000029A0000}"/>
    <cellStyle name="Normal 4 5 24" xfId="39437" xr:uid="{00000000-0005-0000-0000-0000039A0000}"/>
    <cellStyle name="Normal 4 5 24 2" xfId="39438" xr:uid="{00000000-0005-0000-0000-0000049A0000}"/>
    <cellStyle name="Normal 4 5 24 3" xfId="39439" xr:uid="{00000000-0005-0000-0000-0000059A0000}"/>
    <cellStyle name="Normal 4 5 24 4" xfId="39440" xr:uid="{00000000-0005-0000-0000-0000069A0000}"/>
    <cellStyle name="Normal 4 5 25" xfId="39441" xr:uid="{00000000-0005-0000-0000-0000079A0000}"/>
    <cellStyle name="Normal 4 5 25 2" xfId="39442" xr:uid="{00000000-0005-0000-0000-0000089A0000}"/>
    <cellStyle name="Normal 4 5 25 3" xfId="39443" xr:uid="{00000000-0005-0000-0000-0000099A0000}"/>
    <cellStyle name="Normal 4 5 25 4" xfId="39444" xr:uid="{00000000-0005-0000-0000-00000A9A0000}"/>
    <cellStyle name="Normal 4 5 26" xfId="39445" xr:uid="{00000000-0005-0000-0000-00000B9A0000}"/>
    <cellStyle name="Normal 4 5 26 2" xfId="39446" xr:uid="{00000000-0005-0000-0000-00000C9A0000}"/>
    <cellStyle name="Normal 4 5 26 3" xfId="39447" xr:uid="{00000000-0005-0000-0000-00000D9A0000}"/>
    <cellStyle name="Normal 4 5 26 4" xfId="39448" xr:uid="{00000000-0005-0000-0000-00000E9A0000}"/>
    <cellStyle name="Normal 4 5 27" xfId="39449" xr:uid="{00000000-0005-0000-0000-00000F9A0000}"/>
    <cellStyle name="Normal 4 5 27 2" xfId="39450" xr:uid="{00000000-0005-0000-0000-0000109A0000}"/>
    <cellStyle name="Normal 4 5 27 3" xfId="39451" xr:uid="{00000000-0005-0000-0000-0000119A0000}"/>
    <cellStyle name="Normal 4 5 27 4" xfId="39452" xr:uid="{00000000-0005-0000-0000-0000129A0000}"/>
    <cellStyle name="Normal 4 5 28" xfId="39453" xr:uid="{00000000-0005-0000-0000-0000139A0000}"/>
    <cellStyle name="Normal 4 5 28 2" xfId="39454" xr:uid="{00000000-0005-0000-0000-0000149A0000}"/>
    <cellStyle name="Normal 4 5 28 3" xfId="39455" xr:uid="{00000000-0005-0000-0000-0000159A0000}"/>
    <cellStyle name="Normal 4 5 28 4" xfId="39456" xr:uid="{00000000-0005-0000-0000-0000169A0000}"/>
    <cellStyle name="Normal 4 5 29" xfId="39457" xr:uid="{00000000-0005-0000-0000-0000179A0000}"/>
    <cellStyle name="Normal 4 5 29 2" xfId="39458" xr:uid="{00000000-0005-0000-0000-0000189A0000}"/>
    <cellStyle name="Normal 4 5 29 3" xfId="39459" xr:uid="{00000000-0005-0000-0000-0000199A0000}"/>
    <cellStyle name="Normal 4 5 29 4" xfId="39460" xr:uid="{00000000-0005-0000-0000-00001A9A0000}"/>
    <cellStyle name="Normal 4 5 3" xfId="39461" xr:uid="{00000000-0005-0000-0000-00001B9A0000}"/>
    <cellStyle name="Normal 4 5 3 2" xfId="39462" xr:uid="{00000000-0005-0000-0000-00001C9A0000}"/>
    <cellStyle name="Normal 4 5 3 3" xfId="39463" xr:uid="{00000000-0005-0000-0000-00001D9A0000}"/>
    <cellStyle name="Normal 4 5 3 4" xfId="39464" xr:uid="{00000000-0005-0000-0000-00001E9A0000}"/>
    <cellStyle name="Normal 4 5 3 5" xfId="39465" xr:uid="{00000000-0005-0000-0000-00001F9A0000}"/>
    <cellStyle name="Normal 4 5 30" xfId="39466" xr:uid="{00000000-0005-0000-0000-0000209A0000}"/>
    <cellStyle name="Normal 4 5 30 2" xfId="39467" xr:uid="{00000000-0005-0000-0000-0000219A0000}"/>
    <cellStyle name="Normal 4 5 30 3" xfId="39468" xr:uid="{00000000-0005-0000-0000-0000229A0000}"/>
    <cellStyle name="Normal 4 5 30 4" xfId="39469" xr:uid="{00000000-0005-0000-0000-0000239A0000}"/>
    <cellStyle name="Normal 4 5 31" xfId="39470" xr:uid="{00000000-0005-0000-0000-0000249A0000}"/>
    <cellStyle name="Normal 4 5 31 2" xfId="39471" xr:uid="{00000000-0005-0000-0000-0000259A0000}"/>
    <cellStyle name="Normal 4 5 31 3" xfId="39472" xr:uid="{00000000-0005-0000-0000-0000269A0000}"/>
    <cellStyle name="Normal 4 5 31 4" xfId="39473" xr:uid="{00000000-0005-0000-0000-0000279A0000}"/>
    <cellStyle name="Normal 4 5 32" xfId="39474" xr:uid="{00000000-0005-0000-0000-0000289A0000}"/>
    <cellStyle name="Normal 4 5 32 2" xfId="39475" xr:uid="{00000000-0005-0000-0000-0000299A0000}"/>
    <cellStyle name="Normal 4 5 32 3" xfId="39476" xr:uid="{00000000-0005-0000-0000-00002A9A0000}"/>
    <cellStyle name="Normal 4 5 32 4" xfId="39477" xr:uid="{00000000-0005-0000-0000-00002B9A0000}"/>
    <cellStyle name="Normal 4 5 33" xfId="39478" xr:uid="{00000000-0005-0000-0000-00002C9A0000}"/>
    <cellStyle name="Normal 4 5 33 2" xfId="39479" xr:uid="{00000000-0005-0000-0000-00002D9A0000}"/>
    <cellStyle name="Normal 4 5 33 3" xfId="39480" xr:uid="{00000000-0005-0000-0000-00002E9A0000}"/>
    <cellStyle name="Normal 4 5 33 4" xfId="39481" xr:uid="{00000000-0005-0000-0000-00002F9A0000}"/>
    <cellStyle name="Normal 4 5 34" xfId="39482" xr:uid="{00000000-0005-0000-0000-0000309A0000}"/>
    <cellStyle name="Normal 4 5 34 2" xfId="39483" xr:uid="{00000000-0005-0000-0000-0000319A0000}"/>
    <cellStyle name="Normal 4 5 34 3" xfId="39484" xr:uid="{00000000-0005-0000-0000-0000329A0000}"/>
    <cellStyle name="Normal 4 5 34 4" xfId="39485" xr:uid="{00000000-0005-0000-0000-0000339A0000}"/>
    <cellStyle name="Normal 4 5 35" xfId="39486" xr:uid="{00000000-0005-0000-0000-0000349A0000}"/>
    <cellStyle name="Normal 4 5 35 2" xfId="39487" xr:uid="{00000000-0005-0000-0000-0000359A0000}"/>
    <cellStyle name="Normal 4 5 35 3" xfId="39488" xr:uid="{00000000-0005-0000-0000-0000369A0000}"/>
    <cellStyle name="Normal 4 5 35 4" xfId="39489" xr:uid="{00000000-0005-0000-0000-0000379A0000}"/>
    <cellStyle name="Normal 4 5 36" xfId="39490" xr:uid="{00000000-0005-0000-0000-0000389A0000}"/>
    <cellStyle name="Normal 4 5 36 2" xfId="39491" xr:uid="{00000000-0005-0000-0000-0000399A0000}"/>
    <cellStyle name="Normal 4 5 36 3" xfId="39492" xr:uid="{00000000-0005-0000-0000-00003A9A0000}"/>
    <cellStyle name="Normal 4 5 36 4" xfId="39493" xr:uid="{00000000-0005-0000-0000-00003B9A0000}"/>
    <cellStyle name="Normal 4 5 37" xfId="39494" xr:uid="{00000000-0005-0000-0000-00003C9A0000}"/>
    <cellStyle name="Normal 4 5 37 2" xfId="39495" xr:uid="{00000000-0005-0000-0000-00003D9A0000}"/>
    <cellStyle name="Normal 4 5 37 3" xfId="39496" xr:uid="{00000000-0005-0000-0000-00003E9A0000}"/>
    <cellStyle name="Normal 4 5 37 4" xfId="39497" xr:uid="{00000000-0005-0000-0000-00003F9A0000}"/>
    <cellStyle name="Normal 4 5 38" xfId="39498" xr:uid="{00000000-0005-0000-0000-0000409A0000}"/>
    <cellStyle name="Normal 4 5 38 2" xfId="39499" xr:uid="{00000000-0005-0000-0000-0000419A0000}"/>
    <cellStyle name="Normal 4 5 38 3" xfId="39500" xr:uid="{00000000-0005-0000-0000-0000429A0000}"/>
    <cellStyle name="Normal 4 5 38 4" xfId="39501" xr:uid="{00000000-0005-0000-0000-0000439A0000}"/>
    <cellStyle name="Normal 4 5 39" xfId="39502" xr:uid="{00000000-0005-0000-0000-0000449A0000}"/>
    <cellStyle name="Normal 4 5 39 2" xfId="39503" xr:uid="{00000000-0005-0000-0000-0000459A0000}"/>
    <cellStyle name="Normal 4 5 39 3" xfId="39504" xr:uid="{00000000-0005-0000-0000-0000469A0000}"/>
    <cellStyle name="Normal 4 5 39 4" xfId="39505" xr:uid="{00000000-0005-0000-0000-0000479A0000}"/>
    <cellStyle name="Normal 4 5 4" xfId="39506" xr:uid="{00000000-0005-0000-0000-0000489A0000}"/>
    <cellStyle name="Normal 4 5 4 2" xfId="39507" xr:uid="{00000000-0005-0000-0000-0000499A0000}"/>
    <cellStyle name="Normal 4 5 4 3" xfId="39508" xr:uid="{00000000-0005-0000-0000-00004A9A0000}"/>
    <cellStyle name="Normal 4 5 4 4" xfId="39509" xr:uid="{00000000-0005-0000-0000-00004B9A0000}"/>
    <cellStyle name="Normal 4 5 4 5" xfId="39510" xr:uid="{00000000-0005-0000-0000-00004C9A0000}"/>
    <cellStyle name="Normal 4 5 40" xfId="39511" xr:uid="{00000000-0005-0000-0000-00004D9A0000}"/>
    <cellStyle name="Normal 4 5 40 2" xfId="39512" xr:uid="{00000000-0005-0000-0000-00004E9A0000}"/>
    <cellStyle name="Normal 4 5 40 3" xfId="39513" xr:uid="{00000000-0005-0000-0000-00004F9A0000}"/>
    <cellStyle name="Normal 4 5 40 4" xfId="39514" xr:uid="{00000000-0005-0000-0000-0000509A0000}"/>
    <cellStyle name="Normal 4 5 41" xfId="39515" xr:uid="{00000000-0005-0000-0000-0000519A0000}"/>
    <cellStyle name="Normal 4 5 41 2" xfId="39516" xr:uid="{00000000-0005-0000-0000-0000529A0000}"/>
    <cellStyle name="Normal 4 5 41 3" xfId="39517" xr:uid="{00000000-0005-0000-0000-0000539A0000}"/>
    <cellStyle name="Normal 4 5 41 4" xfId="39518" xr:uid="{00000000-0005-0000-0000-0000549A0000}"/>
    <cellStyle name="Normal 4 5 42" xfId="39519" xr:uid="{00000000-0005-0000-0000-0000559A0000}"/>
    <cellStyle name="Normal 4 5 42 2" xfId="39520" xr:uid="{00000000-0005-0000-0000-0000569A0000}"/>
    <cellStyle name="Normal 4 5 42 3" xfId="39521" xr:uid="{00000000-0005-0000-0000-0000579A0000}"/>
    <cellStyle name="Normal 4 5 42 4" xfId="39522" xr:uid="{00000000-0005-0000-0000-0000589A0000}"/>
    <cellStyle name="Normal 4 5 43" xfId="39523" xr:uid="{00000000-0005-0000-0000-0000599A0000}"/>
    <cellStyle name="Normal 4 5 43 2" xfId="39524" xr:uid="{00000000-0005-0000-0000-00005A9A0000}"/>
    <cellStyle name="Normal 4 5 43 3" xfId="39525" xr:uid="{00000000-0005-0000-0000-00005B9A0000}"/>
    <cellStyle name="Normal 4 5 43 4" xfId="39526" xr:uid="{00000000-0005-0000-0000-00005C9A0000}"/>
    <cellStyle name="Normal 4 5 44" xfId="39527" xr:uid="{00000000-0005-0000-0000-00005D9A0000}"/>
    <cellStyle name="Normal 4 5 44 2" xfId="39528" xr:uid="{00000000-0005-0000-0000-00005E9A0000}"/>
    <cellStyle name="Normal 4 5 44 3" xfId="39529" xr:uid="{00000000-0005-0000-0000-00005F9A0000}"/>
    <cellStyle name="Normal 4 5 44 4" xfId="39530" xr:uid="{00000000-0005-0000-0000-0000609A0000}"/>
    <cellStyle name="Normal 4 5 45" xfId="39531" xr:uid="{00000000-0005-0000-0000-0000619A0000}"/>
    <cellStyle name="Normal 4 5 45 2" xfId="39532" xr:uid="{00000000-0005-0000-0000-0000629A0000}"/>
    <cellStyle name="Normal 4 5 45 3" xfId="39533" xr:uid="{00000000-0005-0000-0000-0000639A0000}"/>
    <cellStyle name="Normal 4 5 45 4" xfId="39534" xr:uid="{00000000-0005-0000-0000-0000649A0000}"/>
    <cellStyle name="Normal 4 5 46" xfId="39535" xr:uid="{00000000-0005-0000-0000-0000659A0000}"/>
    <cellStyle name="Normal 4 5 46 2" xfId="39536" xr:uid="{00000000-0005-0000-0000-0000669A0000}"/>
    <cellStyle name="Normal 4 5 46 3" xfId="39537" xr:uid="{00000000-0005-0000-0000-0000679A0000}"/>
    <cellStyle name="Normal 4 5 46 4" xfId="39538" xr:uid="{00000000-0005-0000-0000-0000689A0000}"/>
    <cellStyle name="Normal 4 5 47" xfId="39539" xr:uid="{00000000-0005-0000-0000-0000699A0000}"/>
    <cellStyle name="Normal 4 5 48" xfId="39540" xr:uid="{00000000-0005-0000-0000-00006A9A0000}"/>
    <cellStyle name="Normal 4 5 49" xfId="39541" xr:uid="{00000000-0005-0000-0000-00006B9A0000}"/>
    <cellStyle name="Normal 4 5 5" xfId="39542" xr:uid="{00000000-0005-0000-0000-00006C9A0000}"/>
    <cellStyle name="Normal 4 5 5 2" xfId="39543" xr:uid="{00000000-0005-0000-0000-00006D9A0000}"/>
    <cellStyle name="Normal 4 5 5 3" xfId="39544" xr:uid="{00000000-0005-0000-0000-00006E9A0000}"/>
    <cellStyle name="Normal 4 5 5 4" xfId="39545" xr:uid="{00000000-0005-0000-0000-00006F9A0000}"/>
    <cellStyle name="Normal 4 5 5 5" xfId="39546" xr:uid="{00000000-0005-0000-0000-0000709A0000}"/>
    <cellStyle name="Normal 4 5 50" xfId="39547" xr:uid="{00000000-0005-0000-0000-0000719A0000}"/>
    <cellStyle name="Normal 4 5 51" xfId="39548" xr:uid="{00000000-0005-0000-0000-0000729A0000}"/>
    <cellStyle name="Normal 4 5 52" xfId="39549" xr:uid="{00000000-0005-0000-0000-0000739A0000}"/>
    <cellStyle name="Normal 4 5 6" xfId="39550" xr:uid="{00000000-0005-0000-0000-0000749A0000}"/>
    <cellStyle name="Normal 4 5 6 2" xfId="39551" xr:uid="{00000000-0005-0000-0000-0000759A0000}"/>
    <cellStyle name="Normal 4 5 6 3" xfId="39552" xr:uid="{00000000-0005-0000-0000-0000769A0000}"/>
    <cellStyle name="Normal 4 5 6 4" xfId="39553" xr:uid="{00000000-0005-0000-0000-0000779A0000}"/>
    <cellStyle name="Normal 4 5 7" xfId="39554" xr:uid="{00000000-0005-0000-0000-0000789A0000}"/>
    <cellStyle name="Normal 4 5 7 2" xfId="39555" xr:uid="{00000000-0005-0000-0000-0000799A0000}"/>
    <cellStyle name="Normal 4 5 7 3" xfId="39556" xr:uid="{00000000-0005-0000-0000-00007A9A0000}"/>
    <cellStyle name="Normal 4 5 7 4" xfId="39557" xr:uid="{00000000-0005-0000-0000-00007B9A0000}"/>
    <cellStyle name="Normal 4 5 8" xfId="39558" xr:uid="{00000000-0005-0000-0000-00007C9A0000}"/>
    <cellStyle name="Normal 4 5 8 2" xfId="39559" xr:uid="{00000000-0005-0000-0000-00007D9A0000}"/>
    <cellStyle name="Normal 4 5 8 3" xfId="39560" xr:uid="{00000000-0005-0000-0000-00007E9A0000}"/>
    <cellStyle name="Normal 4 5 8 4" xfId="39561" xr:uid="{00000000-0005-0000-0000-00007F9A0000}"/>
    <cellStyle name="Normal 4 5 9" xfId="39562" xr:uid="{00000000-0005-0000-0000-0000809A0000}"/>
    <cellStyle name="Normal 4 5 9 2" xfId="39563" xr:uid="{00000000-0005-0000-0000-0000819A0000}"/>
    <cellStyle name="Normal 4 5 9 3" xfId="39564" xr:uid="{00000000-0005-0000-0000-0000829A0000}"/>
    <cellStyle name="Normal 4 5 9 4" xfId="39565" xr:uid="{00000000-0005-0000-0000-0000839A0000}"/>
    <cellStyle name="Normal 4 5_AForm Agenda 13A " xfId="39566" xr:uid="{00000000-0005-0000-0000-0000849A0000}"/>
    <cellStyle name="Normal 4 50" xfId="39567" xr:uid="{00000000-0005-0000-0000-0000859A0000}"/>
    <cellStyle name="Normal 4 51" xfId="39568" xr:uid="{00000000-0005-0000-0000-0000869A0000}"/>
    <cellStyle name="Normal 4 52" xfId="39569" xr:uid="{00000000-0005-0000-0000-0000879A0000}"/>
    <cellStyle name="Normal 4 53" xfId="39570" xr:uid="{00000000-0005-0000-0000-0000889A0000}"/>
    <cellStyle name="Normal 4 54" xfId="39571" xr:uid="{00000000-0005-0000-0000-0000899A0000}"/>
    <cellStyle name="Normal 4 55" xfId="39572" xr:uid="{00000000-0005-0000-0000-00008A9A0000}"/>
    <cellStyle name="Normal 4 56" xfId="39573" xr:uid="{00000000-0005-0000-0000-00008B9A0000}"/>
    <cellStyle name="Normal 4 57" xfId="39574" xr:uid="{00000000-0005-0000-0000-00008C9A0000}"/>
    <cellStyle name="Normal 4 58" xfId="39575" xr:uid="{00000000-0005-0000-0000-00008D9A0000}"/>
    <cellStyle name="Normal 4 59" xfId="39576" xr:uid="{00000000-0005-0000-0000-00008E9A0000}"/>
    <cellStyle name="Normal 4 6" xfId="39577" xr:uid="{00000000-0005-0000-0000-00008F9A0000}"/>
    <cellStyle name="Normal 4 6 10" xfId="39578" xr:uid="{00000000-0005-0000-0000-0000909A0000}"/>
    <cellStyle name="Normal 4 6 10 2" xfId="39579" xr:uid="{00000000-0005-0000-0000-0000919A0000}"/>
    <cellStyle name="Normal 4 6 10 3" xfId="39580" xr:uid="{00000000-0005-0000-0000-0000929A0000}"/>
    <cellStyle name="Normal 4 6 10 4" xfId="39581" xr:uid="{00000000-0005-0000-0000-0000939A0000}"/>
    <cellStyle name="Normal 4 6 11" xfId="39582" xr:uid="{00000000-0005-0000-0000-0000949A0000}"/>
    <cellStyle name="Normal 4 6 11 2" xfId="39583" xr:uid="{00000000-0005-0000-0000-0000959A0000}"/>
    <cellStyle name="Normal 4 6 11 3" xfId="39584" xr:uid="{00000000-0005-0000-0000-0000969A0000}"/>
    <cellStyle name="Normal 4 6 11 4" xfId="39585" xr:uid="{00000000-0005-0000-0000-0000979A0000}"/>
    <cellStyle name="Normal 4 6 12" xfId="39586" xr:uid="{00000000-0005-0000-0000-0000989A0000}"/>
    <cellStyle name="Normal 4 6 12 2" xfId="39587" xr:uid="{00000000-0005-0000-0000-0000999A0000}"/>
    <cellStyle name="Normal 4 6 12 3" xfId="39588" xr:uid="{00000000-0005-0000-0000-00009A9A0000}"/>
    <cellStyle name="Normal 4 6 12 4" xfId="39589" xr:uid="{00000000-0005-0000-0000-00009B9A0000}"/>
    <cellStyle name="Normal 4 6 13" xfId="39590" xr:uid="{00000000-0005-0000-0000-00009C9A0000}"/>
    <cellStyle name="Normal 4 6 13 2" xfId="39591" xr:uid="{00000000-0005-0000-0000-00009D9A0000}"/>
    <cellStyle name="Normal 4 6 13 3" xfId="39592" xr:uid="{00000000-0005-0000-0000-00009E9A0000}"/>
    <cellStyle name="Normal 4 6 13 4" xfId="39593" xr:uid="{00000000-0005-0000-0000-00009F9A0000}"/>
    <cellStyle name="Normal 4 6 14" xfId="39594" xr:uid="{00000000-0005-0000-0000-0000A09A0000}"/>
    <cellStyle name="Normal 4 6 14 2" xfId="39595" xr:uid="{00000000-0005-0000-0000-0000A19A0000}"/>
    <cellStyle name="Normal 4 6 14 3" xfId="39596" xr:uid="{00000000-0005-0000-0000-0000A29A0000}"/>
    <cellStyle name="Normal 4 6 14 4" xfId="39597" xr:uid="{00000000-0005-0000-0000-0000A39A0000}"/>
    <cellStyle name="Normal 4 6 15" xfId="39598" xr:uid="{00000000-0005-0000-0000-0000A49A0000}"/>
    <cellStyle name="Normal 4 6 15 2" xfId="39599" xr:uid="{00000000-0005-0000-0000-0000A59A0000}"/>
    <cellStyle name="Normal 4 6 15 3" xfId="39600" xr:uid="{00000000-0005-0000-0000-0000A69A0000}"/>
    <cellStyle name="Normal 4 6 15 4" xfId="39601" xr:uid="{00000000-0005-0000-0000-0000A79A0000}"/>
    <cellStyle name="Normal 4 6 16" xfId="39602" xr:uid="{00000000-0005-0000-0000-0000A89A0000}"/>
    <cellStyle name="Normal 4 6 16 2" xfId="39603" xr:uid="{00000000-0005-0000-0000-0000A99A0000}"/>
    <cellStyle name="Normal 4 6 16 3" xfId="39604" xr:uid="{00000000-0005-0000-0000-0000AA9A0000}"/>
    <cellStyle name="Normal 4 6 16 4" xfId="39605" xr:uid="{00000000-0005-0000-0000-0000AB9A0000}"/>
    <cellStyle name="Normal 4 6 17" xfId="39606" xr:uid="{00000000-0005-0000-0000-0000AC9A0000}"/>
    <cellStyle name="Normal 4 6 17 2" xfId="39607" xr:uid="{00000000-0005-0000-0000-0000AD9A0000}"/>
    <cellStyle name="Normal 4 6 17 3" xfId="39608" xr:uid="{00000000-0005-0000-0000-0000AE9A0000}"/>
    <cellStyle name="Normal 4 6 17 4" xfId="39609" xr:uid="{00000000-0005-0000-0000-0000AF9A0000}"/>
    <cellStyle name="Normal 4 6 18" xfId="39610" xr:uid="{00000000-0005-0000-0000-0000B09A0000}"/>
    <cellStyle name="Normal 4 6 18 2" xfId="39611" xr:uid="{00000000-0005-0000-0000-0000B19A0000}"/>
    <cellStyle name="Normal 4 6 18 3" xfId="39612" xr:uid="{00000000-0005-0000-0000-0000B29A0000}"/>
    <cellStyle name="Normal 4 6 18 4" xfId="39613" xr:uid="{00000000-0005-0000-0000-0000B39A0000}"/>
    <cellStyle name="Normal 4 6 19" xfId="39614" xr:uid="{00000000-0005-0000-0000-0000B49A0000}"/>
    <cellStyle name="Normal 4 6 19 2" xfId="39615" xr:uid="{00000000-0005-0000-0000-0000B59A0000}"/>
    <cellStyle name="Normal 4 6 19 3" xfId="39616" xr:uid="{00000000-0005-0000-0000-0000B69A0000}"/>
    <cellStyle name="Normal 4 6 19 4" xfId="39617" xr:uid="{00000000-0005-0000-0000-0000B79A0000}"/>
    <cellStyle name="Normal 4 6 2" xfId="39618" xr:uid="{00000000-0005-0000-0000-0000B89A0000}"/>
    <cellStyle name="Normal 4 6 2 2" xfId="39619" xr:uid="{00000000-0005-0000-0000-0000B99A0000}"/>
    <cellStyle name="Normal 4 6 2 2 2" xfId="39620" xr:uid="{00000000-0005-0000-0000-0000BA9A0000}"/>
    <cellStyle name="Normal 4 6 2 2 2 2" xfId="39621" xr:uid="{00000000-0005-0000-0000-0000BB9A0000}"/>
    <cellStyle name="Normal 4 6 2 2 3" xfId="39622" xr:uid="{00000000-0005-0000-0000-0000BC9A0000}"/>
    <cellStyle name="Normal 4 6 2 3" xfId="39623" xr:uid="{00000000-0005-0000-0000-0000BD9A0000}"/>
    <cellStyle name="Normal 4 6 2 3 2" xfId="39624" xr:uid="{00000000-0005-0000-0000-0000BE9A0000}"/>
    <cellStyle name="Normal 4 6 2 3 2 2" xfId="39625" xr:uid="{00000000-0005-0000-0000-0000BF9A0000}"/>
    <cellStyle name="Normal 4 6 2 3 3" xfId="39626" xr:uid="{00000000-0005-0000-0000-0000C09A0000}"/>
    <cellStyle name="Normal 4 6 2 4" xfId="39627" xr:uid="{00000000-0005-0000-0000-0000C19A0000}"/>
    <cellStyle name="Normal 4 6 2 4 2" xfId="39628" xr:uid="{00000000-0005-0000-0000-0000C29A0000}"/>
    <cellStyle name="Normal 4 6 2 4 3" xfId="39629" xr:uid="{00000000-0005-0000-0000-0000C39A0000}"/>
    <cellStyle name="Normal 4 6 2 5" xfId="39630" xr:uid="{00000000-0005-0000-0000-0000C49A0000}"/>
    <cellStyle name="Normal 4 6 2 6" xfId="39631" xr:uid="{00000000-0005-0000-0000-0000C59A0000}"/>
    <cellStyle name="Normal 4 6 20" xfId="39632" xr:uid="{00000000-0005-0000-0000-0000C69A0000}"/>
    <cellStyle name="Normal 4 6 20 2" xfId="39633" xr:uid="{00000000-0005-0000-0000-0000C79A0000}"/>
    <cellStyle name="Normal 4 6 20 3" xfId="39634" xr:uid="{00000000-0005-0000-0000-0000C89A0000}"/>
    <cellStyle name="Normal 4 6 20 4" xfId="39635" xr:uid="{00000000-0005-0000-0000-0000C99A0000}"/>
    <cellStyle name="Normal 4 6 21" xfId="39636" xr:uid="{00000000-0005-0000-0000-0000CA9A0000}"/>
    <cellStyle name="Normal 4 6 21 2" xfId="39637" xr:uid="{00000000-0005-0000-0000-0000CB9A0000}"/>
    <cellStyle name="Normal 4 6 21 3" xfId="39638" xr:uid="{00000000-0005-0000-0000-0000CC9A0000}"/>
    <cellStyle name="Normal 4 6 21 4" xfId="39639" xr:uid="{00000000-0005-0000-0000-0000CD9A0000}"/>
    <cellStyle name="Normal 4 6 22" xfId="39640" xr:uid="{00000000-0005-0000-0000-0000CE9A0000}"/>
    <cellStyle name="Normal 4 6 22 2" xfId="39641" xr:uid="{00000000-0005-0000-0000-0000CF9A0000}"/>
    <cellStyle name="Normal 4 6 22 3" xfId="39642" xr:uid="{00000000-0005-0000-0000-0000D09A0000}"/>
    <cellStyle name="Normal 4 6 22 4" xfId="39643" xr:uid="{00000000-0005-0000-0000-0000D19A0000}"/>
    <cellStyle name="Normal 4 6 23" xfId="39644" xr:uid="{00000000-0005-0000-0000-0000D29A0000}"/>
    <cellStyle name="Normal 4 6 23 2" xfId="39645" xr:uid="{00000000-0005-0000-0000-0000D39A0000}"/>
    <cellStyle name="Normal 4 6 23 3" xfId="39646" xr:uid="{00000000-0005-0000-0000-0000D49A0000}"/>
    <cellStyle name="Normal 4 6 23 4" xfId="39647" xr:uid="{00000000-0005-0000-0000-0000D59A0000}"/>
    <cellStyle name="Normal 4 6 24" xfId="39648" xr:uid="{00000000-0005-0000-0000-0000D69A0000}"/>
    <cellStyle name="Normal 4 6 24 2" xfId="39649" xr:uid="{00000000-0005-0000-0000-0000D79A0000}"/>
    <cellStyle name="Normal 4 6 24 3" xfId="39650" xr:uid="{00000000-0005-0000-0000-0000D89A0000}"/>
    <cellStyle name="Normal 4 6 24 4" xfId="39651" xr:uid="{00000000-0005-0000-0000-0000D99A0000}"/>
    <cellStyle name="Normal 4 6 25" xfId="39652" xr:uid="{00000000-0005-0000-0000-0000DA9A0000}"/>
    <cellStyle name="Normal 4 6 25 2" xfId="39653" xr:uid="{00000000-0005-0000-0000-0000DB9A0000}"/>
    <cellStyle name="Normal 4 6 25 3" xfId="39654" xr:uid="{00000000-0005-0000-0000-0000DC9A0000}"/>
    <cellStyle name="Normal 4 6 25 4" xfId="39655" xr:uid="{00000000-0005-0000-0000-0000DD9A0000}"/>
    <cellStyle name="Normal 4 6 26" xfId="39656" xr:uid="{00000000-0005-0000-0000-0000DE9A0000}"/>
    <cellStyle name="Normal 4 6 26 2" xfId="39657" xr:uid="{00000000-0005-0000-0000-0000DF9A0000}"/>
    <cellStyle name="Normal 4 6 26 3" xfId="39658" xr:uid="{00000000-0005-0000-0000-0000E09A0000}"/>
    <cellStyle name="Normal 4 6 26 4" xfId="39659" xr:uid="{00000000-0005-0000-0000-0000E19A0000}"/>
    <cellStyle name="Normal 4 6 27" xfId="39660" xr:uid="{00000000-0005-0000-0000-0000E29A0000}"/>
    <cellStyle name="Normal 4 6 27 2" xfId="39661" xr:uid="{00000000-0005-0000-0000-0000E39A0000}"/>
    <cellStyle name="Normal 4 6 27 3" xfId="39662" xr:uid="{00000000-0005-0000-0000-0000E49A0000}"/>
    <cellStyle name="Normal 4 6 27 4" xfId="39663" xr:uid="{00000000-0005-0000-0000-0000E59A0000}"/>
    <cellStyle name="Normal 4 6 28" xfId="39664" xr:uid="{00000000-0005-0000-0000-0000E69A0000}"/>
    <cellStyle name="Normal 4 6 28 2" xfId="39665" xr:uid="{00000000-0005-0000-0000-0000E79A0000}"/>
    <cellStyle name="Normal 4 6 28 3" xfId="39666" xr:uid="{00000000-0005-0000-0000-0000E89A0000}"/>
    <cellStyle name="Normal 4 6 28 4" xfId="39667" xr:uid="{00000000-0005-0000-0000-0000E99A0000}"/>
    <cellStyle name="Normal 4 6 29" xfId="39668" xr:uid="{00000000-0005-0000-0000-0000EA9A0000}"/>
    <cellStyle name="Normal 4 6 29 2" xfId="39669" xr:uid="{00000000-0005-0000-0000-0000EB9A0000}"/>
    <cellStyle name="Normal 4 6 29 3" xfId="39670" xr:uid="{00000000-0005-0000-0000-0000EC9A0000}"/>
    <cellStyle name="Normal 4 6 29 4" xfId="39671" xr:uid="{00000000-0005-0000-0000-0000ED9A0000}"/>
    <cellStyle name="Normal 4 6 3" xfId="39672" xr:uid="{00000000-0005-0000-0000-0000EE9A0000}"/>
    <cellStyle name="Normal 4 6 3 2" xfId="39673" xr:uid="{00000000-0005-0000-0000-0000EF9A0000}"/>
    <cellStyle name="Normal 4 6 3 2 2" xfId="39674" xr:uid="{00000000-0005-0000-0000-0000F09A0000}"/>
    <cellStyle name="Normal 4 6 3 3" xfId="39675" xr:uid="{00000000-0005-0000-0000-0000F19A0000}"/>
    <cellStyle name="Normal 4 6 3 4" xfId="39676" xr:uid="{00000000-0005-0000-0000-0000F29A0000}"/>
    <cellStyle name="Normal 4 6 3 5" xfId="39677" xr:uid="{00000000-0005-0000-0000-0000F39A0000}"/>
    <cellStyle name="Normal 4 6 3 6" xfId="39678" xr:uid="{00000000-0005-0000-0000-0000F49A0000}"/>
    <cellStyle name="Normal 4 6 30" xfId="39679" xr:uid="{00000000-0005-0000-0000-0000F59A0000}"/>
    <cellStyle name="Normal 4 6 30 2" xfId="39680" xr:uid="{00000000-0005-0000-0000-0000F69A0000}"/>
    <cellStyle name="Normal 4 6 30 3" xfId="39681" xr:uid="{00000000-0005-0000-0000-0000F79A0000}"/>
    <cellStyle name="Normal 4 6 30 4" xfId="39682" xr:uid="{00000000-0005-0000-0000-0000F89A0000}"/>
    <cellStyle name="Normal 4 6 31" xfId="39683" xr:uid="{00000000-0005-0000-0000-0000F99A0000}"/>
    <cellStyle name="Normal 4 6 31 2" xfId="39684" xr:uid="{00000000-0005-0000-0000-0000FA9A0000}"/>
    <cellStyle name="Normal 4 6 31 3" xfId="39685" xr:uid="{00000000-0005-0000-0000-0000FB9A0000}"/>
    <cellStyle name="Normal 4 6 31 4" xfId="39686" xr:uid="{00000000-0005-0000-0000-0000FC9A0000}"/>
    <cellStyle name="Normal 4 6 32" xfId="39687" xr:uid="{00000000-0005-0000-0000-0000FD9A0000}"/>
    <cellStyle name="Normal 4 6 32 2" xfId="39688" xr:uid="{00000000-0005-0000-0000-0000FE9A0000}"/>
    <cellStyle name="Normal 4 6 32 3" xfId="39689" xr:uid="{00000000-0005-0000-0000-0000FF9A0000}"/>
    <cellStyle name="Normal 4 6 32 4" xfId="39690" xr:uid="{00000000-0005-0000-0000-0000009B0000}"/>
    <cellStyle name="Normal 4 6 33" xfId="39691" xr:uid="{00000000-0005-0000-0000-0000019B0000}"/>
    <cellStyle name="Normal 4 6 33 2" xfId="39692" xr:uid="{00000000-0005-0000-0000-0000029B0000}"/>
    <cellStyle name="Normal 4 6 33 3" xfId="39693" xr:uid="{00000000-0005-0000-0000-0000039B0000}"/>
    <cellStyle name="Normal 4 6 33 4" xfId="39694" xr:uid="{00000000-0005-0000-0000-0000049B0000}"/>
    <cellStyle name="Normal 4 6 34" xfId="39695" xr:uid="{00000000-0005-0000-0000-0000059B0000}"/>
    <cellStyle name="Normal 4 6 34 2" xfId="39696" xr:uid="{00000000-0005-0000-0000-0000069B0000}"/>
    <cellStyle name="Normal 4 6 34 3" xfId="39697" xr:uid="{00000000-0005-0000-0000-0000079B0000}"/>
    <cellStyle name="Normal 4 6 34 4" xfId="39698" xr:uid="{00000000-0005-0000-0000-0000089B0000}"/>
    <cellStyle name="Normal 4 6 35" xfId="39699" xr:uid="{00000000-0005-0000-0000-0000099B0000}"/>
    <cellStyle name="Normal 4 6 35 2" xfId="39700" xr:uid="{00000000-0005-0000-0000-00000A9B0000}"/>
    <cellStyle name="Normal 4 6 35 3" xfId="39701" xr:uid="{00000000-0005-0000-0000-00000B9B0000}"/>
    <cellStyle name="Normal 4 6 35 4" xfId="39702" xr:uid="{00000000-0005-0000-0000-00000C9B0000}"/>
    <cellStyle name="Normal 4 6 36" xfId="39703" xr:uid="{00000000-0005-0000-0000-00000D9B0000}"/>
    <cellStyle name="Normal 4 6 36 2" xfId="39704" xr:uid="{00000000-0005-0000-0000-00000E9B0000}"/>
    <cellStyle name="Normal 4 6 36 3" xfId="39705" xr:uid="{00000000-0005-0000-0000-00000F9B0000}"/>
    <cellStyle name="Normal 4 6 36 4" xfId="39706" xr:uid="{00000000-0005-0000-0000-0000109B0000}"/>
    <cellStyle name="Normal 4 6 37" xfId="39707" xr:uid="{00000000-0005-0000-0000-0000119B0000}"/>
    <cellStyle name="Normal 4 6 37 2" xfId="39708" xr:uid="{00000000-0005-0000-0000-0000129B0000}"/>
    <cellStyle name="Normal 4 6 37 3" xfId="39709" xr:uid="{00000000-0005-0000-0000-0000139B0000}"/>
    <cellStyle name="Normal 4 6 37 4" xfId="39710" xr:uid="{00000000-0005-0000-0000-0000149B0000}"/>
    <cellStyle name="Normal 4 6 38" xfId="39711" xr:uid="{00000000-0005-0000-0000-0000159B0000}"/>
    <cellStyle name="Normal 4 6 38 2" xfId="39712" xr:uid="{00000000-0005-0000-0000-0000169B0000}"/>
    <cellStyle name="Normal 4 6 38 3" xfId="39713" xr:uid="{00000000-0005-0000-0000-0000179B0000}"/>
    <cellStyle name="Normal 4 6 38 4" xfId="39714" xr:uid="{00000000-0005-0000-0000-0000189B0000}"/>
    <cellStyle name="Normal 4 6 39" xfId="39715" xr:uid="{00000000-0005-0000-0000-0000199B0000}"/>
    <cellStyle name="Normal 4 6 39 2" xfId="39716" xr:uid="{00000000-0005-0000-0000-00001A9B0000}"/>
    <cellStyle name="Normal 4 6 39 3" xfId="39717" xr:uid="{00000000-0005-0000-0000-00001B9B0000}"/>
    <cellStyle name="Normal 4 6 39 4" xfId="39718" xr:uid="{00000000-0005-0000-0000-00001C9B0000}"/>
    <cellStyle name="Normal 4 6 4" xfId="39719" xr:uid="{00000000-0005-0000-0000-00001D9B0000}"/>
    <cellStyle name="Normal 4 6 4 2" xfId="39720" xr:uid="{00000000-0005-0000-0000-00001E9B0000}"/>
    <cellStyle name="Normal 4 6 4 2 2" xfId="39721" xr:uid="{00000000-0005-0000-0000-00001F9B0000}"/>
    <cellStyle name="Normal 4 6 4 2 3" xfId="39722" xr:uid="{00000000-0005-0000-0000-0000209B0000}"/>
    <cellStyle name="Normal 4 6 4 3" xfId="39723" xr:uid="{00000000-0005-0000-0000-0000219B0000}"/>
    <cellStyle name="Normal 4 6 4 4" xfId="39724" xr:uid="{00000000-0005-0000-0000-0000229B0000}"/>
    <cellStyle name="Normal 4 6 4 5" xfId="39725" xr:uid="{00000000-0005-0000-0000-0000239B0000}"/>
    <cellStyle name="Normal 4 6 40" xfId="39726" xr:uid="{00000000-0005-0000-0000-0000249B0000}"/>
    <cellStyle name="Normal 4 6 40 2" xfId="39727" xr:uid="{00000000-0005-0000-0000-0000259B0000}"/>
    <cellStyle name="Normal 4 6 40 3" xfId="39728" xr:uid="{00000000-0005-0000-0000-0000269B0000}"/>
    <cellStyle name="Normal 4 6 40 4" xfId="39729" xr:uid="{00000000-0005-0000-0000-0000279B0000}"/>
    <cellStyle name="Normal 4 6 41" xfId="39730" xr:uid="{00000000-0005-0000-0000-0000289B0000}"/>
    <cellStyle name="Normal 4 6 41 2" xfId="39731" xr:uid="{00000000-0005-0000-0000-0000299B0000}"/>
    <cellStyle name="Normal 4 6 41 3" xfId="39732" xr:uid="{00000000-0005-0000-0000-00002A9B0000}"/>
    <cellStyle name="Normal 4 6 41 4" xfId="39733" xr:uid="{00000000-0005-0000-0000-00002B9B0000}"/>
    <cellStyle name="Normal 4 6 42" xfId="39734" xr:uid="{00000000-0005-0000-0000-00002C9B0000}"/>
    <cellStyle name="Normal 4 6 42 2" xfId="39735" xr:uid="{00000000-0005-0000-0000-00002D9B0000}"/>
    <cellStyle name="Normal 4 6 42 3" xfId="39736" xr:uid="{00000000-0005-0000-0000-00002E9B0000}"/>
    <cellStyle name="Normal 4 6 42 4" xfId="39737" xr:uid="{00000000-0005-0000-0000-00002F9B0000}"/>
    <cellStyle name="Normal 4 6 43" xfId="39738" xr:uid="{00000000-0005-0000-0000-0000309B0000}"/>
    <cellStyle name="Normal 4 6 43 2" xfId="39739" xr:uid="{00000000-0005-0000-0000-0000319B0000}"/>
    <cellStyle name="Normal 4 6 43 3" xfId="39740" xr:uid="{00000000-0005-0000-0000-0000329B0000}"/>
    <cellStyle name="Normal 4 6 43 4" xfId="39741" xr:uid="{00000000-0005-0000-0000-0000339B0000}"/>
    <cellStyle name="Normal 4 6 44" xfId="39742" xr:uid="{00000000-0005-0000-0000-0000349B0000}"/>
    <cellStyle name="Normal 4 6 44 2" xfId="39743" xr:uid="{00000000-0005-0000-0000-0000359B0000}"/>
    <cellStyle name="Normal 4 6 44 3" xfId="39744" xr:uid="{00000000-0005-0000-0000-0000369B0000}"/>
    <cellStyle name="Normal 4 6 44 4" xfId="39745" xr:uid="{00000000-0005-0000-0000-0000379B0000}"/>
    <cellStyle name="Normal 4 6 45" xfId="39746" xr:uid="{00000000-0005-0000-0000-0000389B0000}"/>
    <cellStyle name="Normal 4 6 45 2" xfId="39747" xr:uid="{00000000-0005-0000-0000-0000399B0000}"/>
    <cellStyle name="Normal 4 6 45 3" xfId="39748" xr:uid="{00000000-0005-0000-0000-00003A9B0000}"/>
    <cellStyle name="Normal 4 6 45 4" xfId="39749" xr:uid="{00000000-0005-0000-0000-00003B9B0000}"/>
    <cellStyle name="Normal 4 6 46" xfId="39750" xr:uid="{00000000-0005-0000-0000-00003C9B0000}"/>
    <cellStyle name="Normal 4 6 46 2" xfId="39751" xr:uid="{00000000-0005-0000-0000-00003D9B0000}"/>
    <cellStyle name="Normal 4 6 46 3" xfId="39752" xr:uid="{00000000-0005-0000-0000-00003E9B0000}"/>
    <cellStyle name="Normal 4 6 46 4" xfId="39753" xr:uid="{00000000-0005-0000-0000-00003F9B0000}"/>
    <cellStyle name="Normal 4 6 47" xfId="39754" xr:uid="{00000000-0005-0000-0000-0000409B0000}"/>
    <cellStyle name="Normal 4 6 48" xfId="39755" xr:uid="{00000000-0005-0000-0000-0000419B0000}"/>
    <cellStyle name="Normal 4 6 49" xfId="39756" xr:uid="{00000000-0005-0000-0000-0000429B0000}"/>
    <cellStyle name="Normal 4 6 5" xfId="39757" xr:uid="{00000000-0005-0000-0000-0000439B0000}"/>
    <cellStyle name="Normal 4 6 5 2" xfId="39758" xr:uid="{00000000-0005-0000-0000-0000449B0000}"/>
    <cellStyle name="Normal 4 6 5 3" xfId="39759" xr:uid="{00000000-0005-0000-0000-0000459B0000}"/>
    <cellStyle name="Normal 4 6 5 4" xfId="39760" xr:uid="{00000000-0005-0000-0000-0000469B0000}"/>
    <cellStyle name="Normal 4 6 50" xfId="39761" xr:uid="{00000000-0005-0000-0000-0000479B0000}"/>
    <cellStyle name="Normal 4 6 51" xfId="39762" xr:uid="{00000000-0005-0000-0000-0000489B0000}"/>
    <cellStyle name="Normal 4 6 6" xfId="39763" xr:uid="{00000000-0005-0000-0000-0000499B0000}"/>
    <cellStyle name="Normal 4 6 6 2" xfId="39764" xr:uid="{00000000-0005-0000-0000-00004A9B0000}"/>
    <cellStyle name="Normal 4 6 6 3" xfId="39765" xr:uid="{00000000-0005-0000-0000-00004B9B0000}"/>
    <cellStyle name="Normal 4 6 6 4" xfId="39766" xr:uid="{00000000-0005-0000-0000-00004C9B0000}"/>
    <cellStyle name="Normal 4 6 7" xfId="39767" xr:uid="{00000000-0005-0000-0000-00004D9B0000}"/>
    <cellStyle name="Normal 4 6 7 2" xfId="39768" xr:uid="{00000000-0005-0000-0000-00004E9B0000}"/>
    <cellStyle name="Normal 4 6 7 3" xfId="39769" xr:uid="{00000000-0005-0000-0000-00004F9B0000}"/>
    <cellStyle name="Normal 4 6 7 4" xfId="39770" xr:uid="{00000000-0005-0000-0000-0000509B0000}"/>
    <cellStyle name="Normal 4 6 8" xfId="39771" xr:uid="{00000000-0005-0000-0000-0000519B0000}"/>
    <cellStyle name="Normal 4 6 8 2" xfId="39772" xr:uid="{00000000-0005-0000-0000-0000529B0000}"/>
    <cellStyle name="Normal 4 6 8 3" xfId="39773" xr:uid="{00000000-0005-0000-0000-0000539B0000}"/>
    <cellStyle name="Normal 4 6 8 4" xfId="39774" xr:uid="{00000000-0005-0000-0000-0000549B0000}"/>
    <cellStyle name="Normal 4 6 9" xfId="39775" xr:uid="{00000000-0005-0000-0000-0000559B0000}"/>
    <cellStyle name="Normal 4 6 9 2" xfId="39776" xr:uid="{00000000-0005-0000-0000-0000569B0000}"/>
    <cellStyle name="Normal 4 6 9 3" xfId="39777" xr:uid="{00000000-0005-0000-0000-0000579B0000}"/>
    <cellStyle name="Normal 4 6 9 4" xfId="39778" xr:uid="{00000000-0005-0000-0000-0000589B0000}"/>
    <cellStyle name="Normal 4 6_Annex-25(B)-1" xfId="39779" xr:uid="{00000000-0005-0000-0000-0000599B0000}"/>
    <cellStyle name="Normal 4 60" xfId="39780" xr:uid="{00000000-0005-0000-0000-00005A9B0000}"/>
    <cellStyle name="Normal 4 61" xfId="39781" xr:uid="{00000000-0005-0000-0000-00005B9B0000}"/>
    <cellStyle name="Normal 4 62" xfId="39782" xr:uid="{00000000-0005-0000-0000-00005C9B0000}"/>
    <cellStyle name="Normal 4 63" xfId="39783" xr:uid="{00000000-0005-0000-0000-00005D9B0000}"/>
    <cellStyle name="Normal 4 64" xfId="39784" xr:uid="{00000000-0005-0000-0000-00005E9B0000}"/>
    <cellStyle name="Normal 4 65" xfId="39785" xr:uid="{00000000-0005-0000-0000-00005F9B0000}"/>
    <cellStyle name="Normal 4 66" xfId="39786" xr:uid="{00000000-0005-0000-0000-0000609B0000}"/>
    <cellStyle name="Normal 4 67" xfId="39787" xr:uid="{00000000-0005-0000-0000-0000619B0000}"/>
    <cellStyle name="Normal 4 68" xfId="39788" xr:uid="{00000000-0005-0000-0000-0000629B0000}"/>
    <cellStyle name="Normal 4 69" xfId="39789" xr:uid="{00000000-0005-0000-0000-0000639B0000}"/>
    <cellStyle name="Normal 4 7" xfId="39790" xr:uid="{00000000-0005-0000-0000-0000649B0000}"/>
    <cellStyle name="Normal 4 7 10" xfId="39791" xr:uid="{00000000-0005-0000-0000-0000659B0000}"/>
    <cellStyle name="Normal 4 7 10 2" xfId="39792" xr:uid="{00000000-0005-0000-0000-0000669B0000}"/>
    <cellStyle name="Normal 4 7 10 3" xfId="39793" xr:uid="{00000000-0005-0000-0000-0000679B0000}"/>
    <cellStyle name="Normal 4 7 10 4" xfId="39794" xr:uid="{00000000-0005-0000-0000-0000689B0000}"/>
    <cellStyle name="Normal 4 7 11" xfId="39795" xr:uid="{00000000-0005-0000-0000-0000699B0000}"/>
    <cellStyle name="Normal 4 7 11 2" xfId="39796" xr:uid="{00000000-0005-0000-0000-00006A9B0000}"/>
    <cellStyle name="Normal 4 7 11 3" xfId="39797" xr:uid="{00000000-0005-0000-0000-00006B9B0000}"/>
    <cellStyle name="Normal 4 7 11 4" xfId="39798" xr:uid="{00000000-0005-0000-0000-00006C9B0000}"/>
    <cellStyle name="Normal 4 7 12" xfId="39799" xr:uid="{00000000-0005-0000-0000-00006D9B0000}"/>
    <cellStyle name="Normal 4 7 12 2" xfId="39800" xr:uid="{00000000-0005-0000-0000-00006E9B0000}"/>
    <cellStyle name="Normal 4 7 12 3" xfId="39801" xr:uid="{00000000-0005-0000-0000-00006F9B0000}"/>
    <cellStyle name="Normal 4 7 12 4" xfId="39802" xr:uid="{00000000-0005-0000-0000-0000709B0000}"/>
    <cellStyle name="Normal 4 7 13" xfId="39803" xr:uid="{00000000-0005-0000-0000-0000719B0000}"/>
    <cellStyle name="Normal 4 7 13 2" xfId="39804" xr:uid="{00000000-0005-0000-0000-0000729B0000}"/>
    <cellStyle name="Normal 4 7 13 3" xfId="39805" xr:uid="{00000000-0005-0000-0000-0000739B0000}"/>
    <cellStyle name="Normal 4 7 13 4" xfId="39806" xr:uid="{00000000-0005-0000-0000-0000749B0000}"/>
    <cellStyle name="Normal 4 7 14" xfId="39807" xr:uid="{00000000-0005-0000-0000-0000759B0000}"/>
    <cellStyle name="Normal 4 7 14 2" xfId="39808" xr:uid="{00000000-0005-0000-0000-0000769B0000}"/>
    <cellStyle name="Normal 4 7 14 3" xfId="39809" xr:uid="{00000000-0005-0000-0000-0000779B0000}"/>
    <cellStyle name="Normal 4 7 14 4" xfId="39810" xr:uid="{00000000-0005-0000-0000-0000789B0000}"/>
    <cellStyle name="Normal 4 7 15" xfId="39811" xr:uid="{00000000-0005-0000-0000-0000799B0000}"/>
    <cellStyle name="Normal 4 7 15 2" xfId="39812" xr:uid="{00000000-0005-0000-0000-00007A9B0000}"/>
    <cellStyle name="Normal 4 7 15 3" xfId="39813" xr:uid="{00000000-0005-0000-0000-00007B9B0000}"/>
    <cellStyle name="Normal 4 7 15 4" xfId="39814" xr:uid="{00000000-0005-0000-0000-00007C9B0000}"/>
    <cellStyle name="Normal 4 7 16" xfId="39815" xr:uid="{00000000-0005-0000-0000-00007D9B0000}"/>
    <cellStyle name="Normal 4 7 16 2" xfId="39816" xr:uid="{00000000-0005-0000-0000-00007E9B0000}"/>
    <cellStyle name="Normal 4 7 16 3" xfId="39817" xr:uid="{00000000-0005-0000-0000-00007F9B0000}"/>
    <cellStyle name="Normal 4 7 16 4" xfId="39818" xr:uid="{00000000-0005-0000-0000-0000809B0000}"/>
    <cellStyle name="Normal 4 7 17" xfId="39819" xr:uid="{00000000-0005-0000-0000-0000819B0000}"/>
    <cellStyle name="Normal 4 7 17 2" xfId="39820" xr:uid="{00000000-0005-0000-0000-0000829B0000}"/>
    <cellStyle name="Normal 4 7 17 3" xfId="39821" xr:uid="{00000000-0005-0000-0000-0000839B0000}"/>
    <cellStyle name="Normal 4 7 17 4" xfId="39822" xr:uid="{00000000-0005-0000-0000-0000849B0000}"/>
    <cellStyle name="Normal 4 7 18" xfId="39823" xr:uid="{00000000-0005-0000-0000-0000859B0000}"/>
    <cellStyle name="Normal 4 7 18 2" xfId="39824" xr:uid="{00000000-0005-0000-0000-0000869B0000}"/>
    <cellStyle name="Normal 4 7 18 3" xfId="39825" xr:uid="{00000000-0005-0000-0000-0000879B0000}"/>
    <cellStyle name="Normal 4 7 18 4" xfId="39826" xr:uid="{00000000-0005-0000-0000-0000889B0000}"/>
    <cellStyle name="Normal 4 7 19" xfId="39827" xr:uid="{00000000-0005-0000-0000-0000899B0000}"/>
    <cellStyle name="Normal 4 7 19 2" xfId="39828" xr:uid="{00000000-0005-0000-0000-00008A9B0000}"/>
    <cellStyle name="Normal 4 7 19 3" xfId="39829" xr:uid="{00000000-0005-0000-0000-00008B9B0000}"/>
    <cellStyle name="Normal 4 7 19 4" xfId="39830" xr:uid="{00000000-0005-0000-0000-00008C9B0000}"/>
    <cellStyle name="Normal 4 7 2" xfId="39831" xr:uid="{00000000-0005-0000-0000-00008D9B0000}"/>
    <cellStyle name="Normal 4 7 2 2" xfId="39832" xr:uid="{00000000-0005-0000-0000-00008E9B0000}"/>
    <cellStyle name="Normal 4 7 2 2 2" xfId="39833" xr:uid="{00000000-0005-0000-0000-00008F9B0000}"/>
    <cellStyle name="Normal 4 7 2 2 3" xfId="39834" xr:uid="{00000000-0005-0000-0000-0000909B0000}"/>
    <cellStyle name="Normal 4 7 2 3" xfId="39835" xr:uid="{00000000-0005-0000-0000-0000919B0000}"/>
    <cellStyle name="Normal 4 7 2 4" xfId="39836" xr:uid="{00000000-0005-0000-0000-0000929B0000}"/>
    <cellStyle name="Normal 4 7 2 5" xfId="39837" xr:uid="{00000000-0005-0000-0000-0000939B0000}"/>
    <cellStyle name="Normal 4 7 2 6" xfId="39838" xr:uid="{00000000-0005-0000-0000-0000949B0000}"/>
    <cellStyle name="Normal 4 7 20" xfId="39839" xr:uid="{00000000-0005-0000-0000-0000959B0000}"/>
    <cellStyle name="Normal 4 7 20 2" xfId="39840" xr:uid="{00000000-0005-0000-0000-0000969B0000}"/>
    <cellStyle name="Normal 4 7 20 3" xfId="39841" xr:uid="{00000000-0005-0000-0000-0000979B0000}"/>
    <cellStyle name="Normal 4 7 20 4" xfId="39842" xr:uid="{00000000-0005-0000-0000-0000989B0000}"/>
    <cellStyle name="Normal 4 7 21" xfId="39843" xr:uid="{00000000-0005-0000-0000-0000999B0000}"/>
    <cellStyle name="Normal 4 7 21 2" xfId="39844" xr:uid="{00000000-0005-0000-0000-00009A9B0000}"/>
    <cellStyle name="Normal 4 7 21 3" xfId="39845" xr:uid="{00000000-0005-0000-0000-00009B9B0000}"/>
    <cellStyle name="Normal 4 7 21 4" xfId="39846" xr:uid="{00000000-0005-0000-0000-00009C9B0000}"/>
    <cellStyle name="Normal 4 7 22" xfId="39847" xr:uid="{00000000-0005-0000-0000-00009D9B0000}"/>
    <cellStyle name="Normal 4 7 22 2" xfId="39848" xr:uid="{00000000-0005-0000-0000-00009E9B0000}"/>
    <cellStyle name="Normal 4 7 22 3" xfId="39849" xr:uid="{00000000-0005-0000-0000-00009F9B0000}"/>
    <cellStyle name="Normal 4 7 22 4" xfId="39850" xr:uid="{00000000-0005-0000-0000-0000A09B0000}"/>
    <cellStyle name="Normal 4 7 23" xfId="39851" xr:uid="{00000000-0005-0000-0000-0000A19B0000}"/>
    <cellStyle name="Normal 4 7 23 2" xfId="39852" xr:uid="{00000000-0005-0000-0000-0000A29B0000}"/>
    <cellStyle name="Normal 4 7 23 3" xfId="39853" xr:uid="{00000000-0005-0000-0000-0000A39B0000}"/>
    <cellStyle name="Normal 4 7 23 4" xfId="39854" xr:uid="{00000000-0005-0000-0000-0000A49B0000}"/>
    <cellStyle name="Normal 4 7 24" xfId="39855" xr:uid="{00000000-0005-0000-0000-0000A59B0000}"/>
    <cellStyle name="Normal 4 7 24 2" xfId="39856" xr:uid="{00000000-0005-0000-0000-0000A69B0000}"/>
    <cellStyle name="Normal 4 7 24 3" xfId="39857" xr:uid="{00000000-0005-0000-0000-0000A79B0000}"/>
    <cellStyle name="Normal 4 7 24 4" xfId="39858" xr:uid="{00000000-0005-0000-0000-0000A89B0000}"/>
    <cellStyle name="Normal 4 7 25" xfId="39859" xr:uid="{00000000-0005-0000-0000-0000A99B0000}"/>
    <cellStyle name="Normal 4 7 25 2" xfId="39860" xr:uid="{00000000-0005-0000-0000-0000AA9B0000}"/>
    <cellStyle name="Normal 4 7 25 3" xfId="39861" xr:uid="{00000000-0005-0000-0000-0000AB9B0000}"/>
    <cellStyle name="Normal 4 7 25 4" xfId="39862" xr:uid="{00000000-0005-0000-0000-0000AC9B0000}"/>
    <cellStyle name="Normal 4 7 26" xfId="39863" xr:uid="{00000000-0005-0000-0000-0000AD9B0000}"/>
    <cellStyle name="Normal 4 7 26 2" xfId="39864" xr:uid="{00000000-0005-0000-0000-0000AE9B0000}"/>
    <cellStyle name="Normal 4 7 26 3" xfId="39865" xr:uid="{00000000-0005-0000-0000-0000AF9B0000}"/>
    <cellStyle name="Normal 4 7 26 4" xfId="39866" xr:uid="{00000000-0005-0000-0000-0000B09B0000}"/>
    <cellStyle name="Normal 4 7 27" xfId="39867" xr:uid="{00000000-0005-0000-0000-0000B19B0000}"/>
    <cellStyle name="Normal 4 7 27 2" xfId="39868" xr:uid="{00000000-0005-0000-0000-0000B29B0000}"/>
    <cellStyle name="Normal 4 7 27 3" xfId="39869" xr:uid="{00000000-0005-0000-0000-0000B39B0000}"/>
    <cellStyle name="Normal 4 7 27 4" xfId="39870" xr:uid="{00000000-0005-0000-0000-0000B49B0000}"/>
    <cellStyle name="Normal 4 7 28" xfId="39871" xr:uid="{00000000-0005-0000-0000-0000B59B0000}"/>
    <cellStyle name="Normal 4 7 28 2" xfId="39872" xr:uid="{00000000-0005-0000-0000-0000B69B0000}"/>
    <cellStyle name="Normal 4 7 28 3" xfId="39873" xr:uid="{00000000-0005-0000-0000-0000B79B0000}"/>
    <cellStyle name="Normal 4 7 28 4" xfId="39874" xr:uid="{00000000-0005-0000-0000-0000B89B0000}"/>
    <cellStyle name="Normal 4 7 29" xfId="39875" xr:uid="{00000000-0005-0000-0000-0000B99B0000}"/>
    <cellStyle name="Normal 4 7 29 2" xfId="39876" xr:uid="{00000000-0005-0000-0000-0000BA9B0000}"/>
    <cellStyle name="Normal 4 7 29 3" xfId="39877" xr:uid="{00000000-0005-0000-0000-0000BB9B0000}"/>
    <cellStyle name="Normal 4 7 29 4" xfId="39878" xr:uid="{00000000-0005-0000-0000-0000BC9B0000}"/>
    <cellStyle name="Normal 4 7 3" xfId="39879" xr:uid="{00000000-0005-0000-0000-0000BD9B0000}"/>
    <cellStyle name="Normal 4 7 3 2" xfId="39880" xr:uid="{00000000-0005-0000-0000-0000BE9B0000}"/>
    <cellStyle name="Normal 4 7 3 2 2" xfId="39881" xr:uid="{00000000-0005-0000-0000-0000BF9B0000}"/>
    <cellStyle name="Normal 4 7 3 3" xfId="39882" xr:uid="{00000000-0005-0000-0000-0000C09B0000}"/>
    <cellStyle name="Normal 4 7 3 4" xfId="39883" xr:uid="{00000000-0005-0000-0000-0000C19B0000}"/>
    <cellStyle name="Normal 4 7 3 5" xfId="39884" xr:uid="{00000000-0005-0000-0000-0000C29B0000}"/>
    <cellStyle name="Normal 4 7 3 6" xfId="39885" xr:uid="{00000000-0005-0000-0000-0000C39B0000}"/>
    <cellStyle name="Normal 4 7 30" xfId="39886" xr:uid="{00000000-0005-0000-0000-0000C49B0000}"/>
    <cellStyle name="Normal 4 7 30 2" xfId="39887" xr:uid="{00000000-0005-0000-0000-0000C59B0000}"/>
    <cellStyle name="Normal 4 7 30 3" xfId="39888" xr:uid="{00000000-0005-0000-0000-0000C69B0000}"/>
    <cellStyle name="Normal 4 7 30 4" xfId="39889" xr:uid="{00000000-0005-0000-0000-0000C79B0000}"/>
    <cellStyle name="Normal 4 7 31" xfId="39890" xr:uid="{00000000-0005-0000-0000-0000C89B0000}"/>
    <cellStyle name="Normal 4 7 31 2" xfId="39891" xr:uid="{00000000-0005-0000-0000-0000C99B0000}"/>
    <cellStyle name="Normal 4 7 31 3" xfId="39892" xr:uid="{00000000-0005-0000-0000-0000CA9B0000}"/>
    <cellStyle name="Normal 4 7 31 4" xfId="39893" xr:uid="{00000000-0005-0000-0000-0000CB9B0000}"/>
    <cellStyle name="Normal 4 7 32" xfId="39894" xr:uid="{00000000-0005-0000-0000-0000CC9B0000}"/>
    <cellStyle name="Normal 4 7 32 2" xfId="39895" xr:uid="{00000000-0005-0000-0000-0000CD9B0000}"/>
    <cellStyle name="Normal 4 7 32 3" xfId="39896" xr:uid="{00000000-0005-0000-0000-0000CE9B0000}"/>
    <cellStyle name="Normal 4 7 32 4" xfId="39897" xr:uid="{00000000-0005-0000-0000-0000CF9B0000}"/>
    <cellStyle name="Normal 4 7 33" xfId="39898" xr:uid="{00000000-0005-0000-0000-0000D09B0000}"/>
    <cellStyle name="Normal 4 7 33 2" xfId="39899" xr:uid="{00000000-0005-0000-0000-0000D19B0000}"/>
    <cellStyle name="Normal 4 7 33 3" xfId="39900" xr:uid="{00000000-0005-0000-0000-0000D29B0000}"/>
    <cellStyle name="Normal 4 7 33 4" xfId="39901" xr:uid="{00000000-0005-0000-0000-0000D39B0000}"/>
    <cellStyle name="Normal 4 7 34" xfId="39902" xr:uid="{00000000-0005-0000-0000-0000D49B0000}"/>
    <cellStyle name="Normal 4 7 34 2" xfId="39903" xr:uid="{00000000-0005-0000-0000-0000D59B0000}"/>
    <cellStyle name="Normal 4 7 34 3" xfId="39904" xr:uid="{00000000-0005-0000-0000-0000D69B0000}"/>
    <cellStyle name="Normal 4 7 34 4" xfId="39905" xr:uid="{00000000-0005-0000-0000-0000D79B0000}"/>
    <cellStyle name="Normal 4 7 35" xfId="39906" xr:uid="{00000000-0005-0000-0000-0000D89B0000}"/>
    <cellStyle name="Normal 4 7 35 2" xfId="39907" xr:uid="{00000000-0005-0000-0000-0000D99B0000}"/>
    <cellStyle name="Normal 4 7 35 3" xfId="39908" xr:uid="{00000000-0005-0000-0000-0000DA9B0000}"/>
    <cellStyle name="Normal 4 7 35 4" xfId="39909" xr:uid="{00000000-0005-0000-0000-0000DB9B0000}"/>
    <cellStyle name="Normal 4 7 36" xfId="39910" xr:uid="{00000000-0005-0000-0000-0000DC9B0000}"/>
    <cellStyle name="Normal 4 7 36 2" xfId="39911" xr:uid="{00000000-0005-0000-0000-0000DD9B0000}"/>
    <cellStyle name="Normal 4 7 36 3" xfId="39912" xr:uid="{00000000-0005-0000-0000-0000DE9B0000}"/>
    <cellStyle name="Normal 4 7 36 4" xfId="39913" xr:uid="{00000000-0005-0000-0000-0000DF9B0000}"/>
    <cellStyle name="Normal 4 7 37" xfId="39914" xr:uid="{00000000-0005-0000-0000-0000E09B0000}"/>
    <cellStyle name="Normal 4 7 37 2" xfId="39915" xr:uid="{00000000-0005-0000-0000-0000E19B0000}"/>
    <cellStyle name="Normal 4 7 37 3" xfId="39916" xr:uid="{00000000-0005-0000-0000-0000E29B0000}"/>
    <cellStyle name="Normal 4 7 37 4" xfId="39917" xr:uid="{00000000-0005-0000-0000-0000E39B0000}"/>
    <cellStyle name="Normal 4 7 38" xfId="39918" xr:uid="{00000000-0005-0000-0000-0000E49B0000}"/>
    <cellStyle name="Normal 4 7 38 2" xfId="39919" xr:uid="{00000000-0005-0000-0000-0000E59B0000}"/>
    <cellStyle name="Normal 4 7 38 3" xfId="39920" xr:uid="{00000000-0005-0000-0000-0000E69B0000}"/>
    <cellStyle name="Normal 4 7 38 4" xfId="39921" xr:uid="{00000000-0005-0000-0000-0000E79B0000}"/>
    <cellStyle name="Normal 4 7 39" xfId="39922" xr:uid="{00000000-0005-0000-0000-0000E89B0000}"/>
    <cellStyle name="Normal 4 7 39 2" xfId="39923" xr:uid="{00000000-0005-0000-0000-0000E99B0000}"/>
    <cellStyle name="Normal 4 7 39 3" xfId="39924" xr:uid="{00000000-0005-0000-0000-0000EA9B0000}"/>
    <cellStyle name="Normal 4 7 39 4" xfId="39925" xr:uid="{00000000-0005-0000-0000-0000EB9B0000}"/>
    <cellStyle name="Normal 4 7 4" xfId="39926" xr:uid="{00000000-0005-0000-0000-0000EC9B0000}"/>
    <cellStyle name="Normal 4 7 4 2" xfId="39927" xr:uid="{00000000-0005-0000-0000-0000ED9B0000}"/>
    <cellStyle name="Normal 4 7 4 2 2" xfId="39928" xr:uid="{00000000-0005-0000-0000-0000EE9B0000}"/>
    <cellStyle name="Normal 4 7 4 3" xfId="39929" xr:uid="{00000000-0005-0000-0000-0000EF9B0000}"/>
    <cellStyle name="Normal 4 7 4 4" xfId="39930" xr:uid="{00000000-0005-0000-0000-0000F09B0000}"/>
    <cellStyle name="Normal 4 7 4 5" xfId="39931" xr:uid="{00000000-0005-0000-0000-0000F19B0000}"/>
    <cellStyle name="Normal 4 7 40" xfId="39932" xr:uid="{00000000-0005-0000-0000-0000F29B0000}"/>
    <cellStyle name="Normal 4 7 40 2" xfId="39933" xr:uid="{00000000-0005-0000-0000-0000F39B0000}"/>
    <cellStyle name="Normal 4 7 40 3" xfId="39934" xr:uid="{00000000-0005-0000-0000-0000F49B0000}"/>
    <cellStyle name="Normal 4 7 40 4" xfId="39935" xr:uid="{00000000-0005-0000-0000-0000F59B0000}"/>
    <cellStyle name="Normal 4 7 41" xfId="39936" xr:uid="{00000000-0005-0000-0000-0000F69B0000}"/>
    <cellStyle name="Normal 4 7 41 2" xfId="39937" xr:uid="{00000000-0005-0000-0000-0000F79B0000}"/>
    <cellStyle name="Normal 4 7 41 3" xfId="39938" xr:uid="{00000000-0005-0000-0000-0000F89B0000}"/>
    <cellStyle name="Normal 4 7 41 4" xfId="39939" xr:uid="{00000000-0005-0000-0000-0000F99B0000}"/>
    <cellStyle name="Normal 4 7 42" xfId="39940" xr:uid="{00000000-0005-0000-0000-0000FA9B0000}"/>
    <cellStyle name="Normal 4 7 42 2" xfId="39941" xr:uid="{00000000-0005-0000-0000-0000FB9B0000}"/>
    <cellStyle name="Normal 4 7 42 3" xfId="39942" xr:uid="{00000000-0005-0000-0000-0000FC9B0000}"/>
    <cellStyle name="Normal 4 7 42 4" xfId="39943" xr:uid="{00000000-0005-0000-0000-0000FD9B0000}"/>
    <cellStyle name="Normal 4 7 43" xfId="39944" xr:uid="{00000000-0005-0000-0000-0000FE9B0000}"/>
    <cellStyle name="Normal 4 7 43 2" xfId="39945" xr:uid="{00000000-0005-0000-0000-0000FF9B0000}"/>
    <cellStyle name="Normal 4 7 43 3" xfId="39946" xr:uid="{00000000-0005-0000-0000-0000009C0000}"/>
    <cellStyle name="Normal 4 7 43 4" xfId="39947" xr:uid="{00000000-0005-0000-0000-0000019C0000}"/>
    <cellStyle name="Normal 4 7 44" xfId="39948" xr:uid="{00000000-0005-0000-0000-0000029C0000}"/>
    <cellStyle name="Normal 4 7 44 2" xfId="39949" xr:uid="{00000000-0005-0000-0000-0000039C0000}"/>
    <cellStyle name="Normal 4 7 44 3" xfId="39950" xr:uid="{00000000-0005-0000-0000-0000049C0000}"/>
    <cellStyle name="Normal 4 7 44 4" xfId="39951" xr:uid="{00000000-0005-0000-0000-0000059C0000}"/>
    <cellStyle name="Normal 4 7 45" xfId="39952" xr:uid="{00000000-0005-0000-0000-0000069C0000}"/>
    <cellStyle name="Normal 4 7 45 2" xfId="39953" xr:uid="{00000000-0005-0000-0000-0000079C0000}"/>
    <cellStyle name="Normal 4 7 45 3" xfId="39954" xr:uid="{00000000-0005-0000-0000-0000089C0000}"/>
    <cellStyle name="Normal 4 7 45 4" xfId="39955" xr:uid="{00000000-0005-0000-0000-0000099C0000}"/>
    <cellStyle name="Normal 4 7 46" xfId="39956" xr:uid="{00000000-0005-0000-0000-00000A9C0000}"/>
    <cellStyle name="Normal 4 7 46 2" xfId="39957" xr:uid="{00000000-0005-0000-0000-00000B9C0000}"/>
    <cellStyle name="Normal 4 7 46 3" xfId="39958" xr:uid="{00000000-0005-0000-0000-00000C9C0000}"/>
    <cellStyle name="Normal 4 7 46 4" xfId="39959" xr:uid="{00000000-0005-0000-0000-00000D9C0000}"/>
    <cellStyle name="Normal 4 7 47" xfId="39960" xr:uid="{00000000-0005-0000-0000-00000E9C0000}"/>
    <cellStyle name="Normal 4 7 48" xfId="39961" xr:uid="{00000000-0005-0000-0000-00000F9C0000}"/>
    <cellStyle name="Normal 4 7 49" xfId="39962" xr:uid="{00000000-0005-0000-0000-0000109C0000}"/>
    <cellStyle name="Normal 4 7 5" xfId="39963" xr:uid="{00000000-0005-0000-0000-0000119C0000}"/>
    <cellStyle name="Normal 4 7 5 2" xfId="39964" xr:uid="{00000000-0005-0000-0000-0000129C0000}"/>
    <cellStyle name="Normal 4 7 5 3" xfId="39965" xr:uid="{00000000-0005-0000-0000-0000139C0000}"/>
    <cellStyle name="Normal 4 7 5 4" xfId="39966" xr:uid="{00000000-0005-0000-0000-0000149C0000}"/>
    <cellStyle name="Normal 4 7 50" xfId="39967" xr:uid="{00000000-0005-0000-0000-0000159C0000}"/>
    <cellStyle name="Normal 4 7 51" xfId="39968" xr:uid="{00000000-0005-0000-0000-0000169C0000}"/>
    <cellStyle name="Normal 4 7 6" xfId="39969" xr:uid="{00000000-0005-0000-0000-0000179C0000}"/>
    <cellStyle name="Normal 4 7 6 2" xfId="39970" xr:uid="{00000000-0005-0000-0000-0000189C0000}"/>
    <cellStyle name="Normal 4 7 6 3" xfId="39971" xr:uid="{00000000-0005-0000-0000-0000199C0000}"/>
    <cellStyle name="Normal 4 7 6 4" xfId="39972" xr:uid="{00000000-0005-0000-0000-00001A9C0000}"/>
    <cellStyle name="Normal 4 7 7" xfId="39973" xr:uid="{00000000-0005-0000-0000-00001B9C0000}"/>
    <cellStyle name="Normal 4 7 7 2" xfId="39974" xr:uid="{00000000-0005-0000-0000-00001C9C0000}"/>
    <cellStyle name="Normal 4 7 7 3" xfId="39975" xr:uid="{00000000-0005-0000-0000-00001D9C0000}"/>
    <cellStyle name="Normal 4 7 7 4" xfId="39976" xr:uid="{00000000-0005-0000-0000-00001E9C0000}"/>
    <cellStyle name="Normal 4 7 8" xfId="39977" xr:uid="{00000000-0005-0000-0000-00001F9C0000}"/>
    <cellStyle name="Normal 4 7 8 2" xfId="39978" xr:uid="{00000000-0005-0000-0000-0000209C0000}"/>
    <cellStyle name="Normal 4 7 8 3" xfId="39979" xr:uid="{00000000-0005-0000-0000-0000219C0000}"/>
    <cellStyle name="Normal 4 7 8 4" xfId="39980" xr:uid="{00000000-0005-0000-0000-0000229C0000}"/>
    <cellStyle name="Normal 4 7 9" xfId="39981" xr:uid="{00000000-0005-0000-0000-0000239C0000}"/>
    <cellStyle name="Normal 4 7 9 2" xfId="39982" xr:uid="{00000000-0005-0000-0000-0000249C0000}"/>
    <cellStyle name="Normal 4 7 9 3" xfId="39983" xr:uid="{00000000-0005-0000-0000-0000259C0000}"/>
    <cellStyle name="Normal 4 7 9 4" xfId="39984" xr:uid="{00000000-0005-0000-0000-0000269C0000}"/>
    <cellStyle name="Normal 4 7_Annex-25(B)-1" xfId="39985" xr:uid="{00000000-0005-0000-0000-0000279C0000}"/>
    <cellStyle name="Normal 4 70" xfId="39986" xr:uid="{00000000-0005-0000-0000-0000289C0000}"/>
    <cellStyle name="Normal 4 71" xfId="39987" xr:uid="{00000000-0005-0000-0000-0000299C0000}"/>
    <cellStyle name="Normal 4 72" xfId="39988" xr:uid="{00000000-0005-0000-0000-00002A9C0000}"/>
    <cellStyle name="Normal 4 73" xfId="39989" xr:uid="{00000000-0005-0000-0000-00002B9C0000}"/>
    <cellStyle name="Normal 4 74" xfId="39990" xr:uid="{00000000-0005-0000-0000-00002C9C0000}"/>
    <cellStyle name="Normal 4 75" xfId="39991" xr:uid="{00000000-0005-0000-0000-00002D9C0000}"/>
    <cellStyle name="Normal 4 76" xfId="39992" xr:uid="{00000000-0005-0000-0000-00002E9C0000}"/>
    <cellStyle name="Normal 4 77" xfId="39993" xr:uid="{00000000-0005-0000-0000-00002F9C0000}"/>
    <cellStyle name="Normal 4 8" xfId="39994" xr:uid="{00000000-0005-0000-0000-0000309C0000}"/>
    <cellStyle name="Normal 4 8 10" xfId="39995" xr:uid="{00000000-0005-0000-0000-0000319C0000}"/>
    <cellStyle name="Normal 4 8 10 2" xfId="39996" xr:uid="{00000000-0005-0000-0000-0000329C0000}"/>
    <cellStyle name="Normal 4 8 10 3" xfId="39997" xr:uid="{00000000-0005-0000-0000-0000339C0000}"/>
    <cellStyle name="Normal 4 8 10 4" xfId="39998" xr:uid="{00000000-0005-0000-0000-0000349C0000}"/>
    <cellStyle name="Normal 4 8 10 5" xfId="39999" xr:uid="{00000000-0005-0000-0000-0000359C0000}"/>
    <cellStyle name="Normal 4 8 11" xfId="40000" xr:uid="{00000000-0005-0000-0000-0000369C0000}"/>
    <cellStyle name="Normal 4 8 11 2" xfId="40001" xr:uid="{00000000-0005-0000-0000-0000379C0000}"/>
    <cellStyle name="Normal 4 8 11 3" xfId="40002" xr:uid="{00000000-0005-0000-0000-0000389C0000}"/>
    <cellStyle name="Normal 4 8 11 4" xfId="40003" xr:uid="{00000000-0005-0000-0000-0000399C0000}"/>
    <cellStyle name="Normal 4 8 11 5" xfId="40004" xr:uid="{00000000-0005-0000-0000-00003A9C0000}"/>
    <cellStyle name="Normal 4 8 12" xfId="40005" xr:uid="{00000000-0005-0000-0000-00003B9C0000}"/>
    <cellStyle name="Normal 4 8 12 2" xfId="40006" xr:uid="{00000000-0005-0000-0000-00003C9C0000}"/>
    <cellStyle name="Normal 4 8 12 3" xfId="40007" xr:uid="{00000000-0005-0000-0000-00003D9C0000}"/>
    <cellStyle name="Normal 4 8 12 4" xfId="40008" xr:uid="{00000000-0005-0000-0000-00003E9C0000}"/>
    <cellStyle name="Normal 4 8 12 5" xfId="40009" xr:uid="{00000000-0005-0000-0000-00003F9C0000}"/>
    <cellStyle name="Normal 4 8 13" xfId="40010" xr:uid="{00000000-0005-0000-0000-0000409C0000}"/>
    <cellStyle name="Normal 4 8 13 2" xfId="40011" xr:uid="{00000000-0005-0000-0000-0000419C0000}"/>
    <cellStyle name="Normal 4 8 13 3" xfId="40012" xr:uid="{00000000-0005-0000-0000-0000429C0000}"/>
    <cellStyle name="Normal 4 8 13 4" xfId="40013" xr:uid="{00000000-0005-0000-0000-0000439C0000}"/>
    <cellStyle name="Normal 4 8 13 5" xfId="40014" xr:uid="{00000000-0005-0000-0000-0000449C0000}"/>
    <cellStyle name="Normal 4 8 14" xfId="40015" xr:uid="{00000000-0005-0000-0000-0000459C0000}"/>
    <cellStyle name="Normal 4 8 14 2" xfId="40016" xr:uid="{00000000-0005-0000-0000-0000469C0000}"/>
    <cellStyle name="Normal 4 8 14 3" xfId="40017" xr:uid="{00000000-0005-0000-0000-0000479C0000}"/>
    <cellStyle name="Normal 4 8 14 4" xfId="40018" xr:uid="{00000000-0005-0000-0000-0000489C0000}"/>
    <cellStyle name="Normal 4 8 15" xfId="40019" xr:uid="{00000000-0005-0000-0000-0000499C0000}"/>
    <cellStyle name="Normal 4 8 15 2" xfId="40020" xr:uid="{00000000-0005-0000-0000-00004A9C0000}"/>
    <cellStyle name="Normal 4 8 15 3" xfId="40021" xr:uid="{00000000-0005-0000-0000-00004B9C0000}"/>
    <cellStyle name="Normal 4 8 15 4" xfId="40022" xr:uid="{00000000-0005-0000-0000-00004C9C0000}"/>
    <cellStyle name="Normal 4 8 16" xfId="40023" xr:uid="{00000000-0005-0000-0000-00004D9C0000}"/>
    <cellStyle name="Normal 4 8 16 2" xfId="40024" xr:uid="{00000000-0005-0000-0000-00004E9C0000}"/>
    <cellStyle name="Normal 4 8 16 3" xfId="40025" xr:uid="{00000000-0005-0000-0000-00004F9C0000}"/>
    <cellStyle name="Normal 4 8 16 4" xfId="40026" xr:uid="{00000000-0005-0000-0000-0000509C0000}"/>
    <cellStyle name="Normal 4 8 17" xfId="40027" xr:uid="{00000000-0005-0000-0000-0000519C0000}"/>
    <cellStyle name="Normal 4 8 17 2" xfId="40028" xr:uid="{00000000-0005-0000-0000-0000529C0000}"/>
    <cellStyle name="Normal 4 8 17 3" xfId="40029" xr:uid="{00000000-0005-0000-0000-0000539C0000}"/>
    <cellStyle name="Normal 4 8 17 4" xfId="40030" xr:uid="{00000000-0005-0000-0000-0000549C0000}"/>
    <cellStyle name="Normal 4 8 18" xfId="40031" xr:uid="{00000000-0005-0000-0000-0000559C0000}"/>
    <cellStyle name="Normal 4 8 18 2" xfId="40032" xr:uid="{00000000-0005-0000-0000-0000569C0000}"/>
    <cellStyle name="Normal 4 8 18 3" xfId="40033" xr:uid="{00000000-0005-0000-0000-0000579C0000}"/>
    <cellStyle name="Normal 4 8 18 4" xfId="40034" xr:uid="{00000000-0005-0000-0000-0000589C0000}"/>
    <cellStyle name="Normal 4 8 19" xfId="40035" xr:uid="{00000000-0005-0000-0000-0000599C0000}"/>
    <cellStyle name="Normal 4 8 19 2" xfId="40036" xr:uid="{00000000-0005-0000-0000-00005A9C0000}"/>
    <cellStyle name="Normal 4 8 19 3" xfId="40037" xr:uid="{00000000-0005-0000-0000-00005B9C0000}"/>
    <cellStyle name="Normal 4 8 19 4" xfId="40038" xr:uid="{00000000-0005-0000-0000-00005C9C0000}"/>
    <cellStyle name="Normal 4 8 2" xfId="40039" xr:uid="{00000000-0005-0000-0000-00005D9C0000}"/>
    <cellStyle name="Normal 4 8 2 2" xfId="40040" xr:uid="{00000000-0005-0000-0000-00005E9C0000}"/>
    <cellStyle name="Normal 4 8 2 2 2" xfId="40041" xr:uid="{00000000-0005-0000-0000-00005F9C0000}"/>
    <cellStyle name="Normal 4 8 2 2 2 2" xfId="40042" xr:uid="{00000000-0005-0000-0000-0000609C0000}"/>
    <cellStyle name="Normal 4 8 2 2 2 2 2" xfId="40043" xr:uid="{00000000-0005-0000-0000-0000619C0000}"/>
    <cellStyle name="Normal 4 8 2 2 2 2 3" xfId="40044" xr:uid="{00000000-0005-0000-0000-0000629C0000}"/>
    <cellStyle name="Normal 4 8 2 2 2 3" xfId="40045" xr:uid="{00000000-0005-0000-0000-0000639C0000}"/>
    <cellStyle name="Normal 4 8 2 2 2 4" xfId="40046" xr:uid="{00000000-0005-0000-0000-0000649C0000}"/>
    <cellStyle name="Normal 4 8 2 2 2_AForm Agenda 13A " xfId="40047" xr:uid="{00000000-0005-0000-0000-0000659C0000}"/>
    <cellStyle name="Normal 4 8 2 2 3" xfId="40048" xr:uid="{00000000-0005-0000-0000-0000669C0000}"/>
    <cellStyle name="Normal 4 8 2 2 4" xfId="40049" xr:uid="{00000000-0005-0000-0000-0000679C0000}"/>
    <cellStyle name="Normal 4 8 2 2_AForm Agenda 13A " xfId="40050" xr:uid="{00000000-0005-0000-0000-0000689C0000}"/>
    <cellStyle name="Normal 4 8 2 3" xfId="40051" xr:uid="{00000000-0005-0000-0000-0000699C0000}"/>
    <cellStyle name="Normal 4 8 2 3 2" xfId="40052" xr:uid="{00000000-0005-0000-0000-00006A9C0000}"/>
    <cellStyle name="Normal 4 8 2 4" xfId="40053" xr:uid="{00000000-0005-0000-0000-00006B9C0000}"/>
    <cellStyle name="Normal 4 8 2 4 2" xfId="40054" xr:uid="{00000000-0005-0000-0000-00006C9C0000}"/>
    <cellStyle name="Normal 4 8 2 5" xfId="40055" xr:uid="{00000000-0005-0000-0000-00006D9C0000}"/>
    <cellStyle name="Normal 4 8 2 6" xfId="40056" xr:uid="{00000000-0005-0000-0000-00006E9C0000}"/>
    <cellStyle name="Normal 4 8 2 7" xfId="40057" xr:uid="{00000000-0005-0000-0000-00006F9C0000}"/>
    <cellStyle name="Normal 4 8 2 8" xfId="40058" xr:uid="{00000000-0005-0000-0000-0000709C0000}"/>
    <cellStyle name="Normal 4 8 2 9" xfId="40059" xr:uid="{00000000-0005-0000-0000-0000719C0000}"/>
    <cellStyle name="Normal 4 8 2_AForm Agenda 13A " xfId="40060" xr:uid="{00000000-0005-0000-0000-0000729C0000}"/>
    <cellStyle name="Normal 4 8 20" xfId="40061" xr:uid="{00000000-0005-0000-0000-0000739C0000}"/>
    <cellStyle name="Normal 4 8 20 2" xfId="40062" xr:uid="{00000000-0005-0000-0000-0000749C0000}"/>
    <cellStyle name="Normal 4 8 20 3" xfId="40063" xr:uid="{00000000-0005-0000-0000-0000759C0000}"/>
    <cellStyle name="Normal 4 8 20 4" xfId="40064" xr:uid="{00000000-0005-0000-0000-0000769C0000}"/>
    <cellStyle name="Normal 4 8 21" xfId="40065" xr:uid="{00000000-0005-0000-0000-0000779C0000}"/>
    <cellStyle name="Normal 4 8 21 2" xfId="40066" xr:uid="{00000000-0005-0000-0000-0000789C0000}"/>
    <cellStyle name="Normal 4 8 21 3" xfId="40067" xr:uid="{00000000-0005-0000-0000-0000799C0000}"/>
    <cellStyle name="Normal 4 8 21 4" xfId="40068" xr:uid="{00000000-0005-0000-0000-00007A9C0000}"/>
    <cellStyle name="Normal 4 8 22" xfId="40069" xr:uid="{00000000-0005-0000-0000-00007B9C0000}"/>
    <cellStyle name="Normal 4 8 22 2" xfId="40070" xr:uid="{00000000-0005-0000-0000-00007C9C0000}"/>
    <cellStyle name="Normal 4 8 22 3" xfId="40071" xr:uid="{00000000-0005-0000-0000-00007D9C0000}"/>
    <cellStyle name="Normal 4 8 22 4" xfId="40072" xr:uid="{00000000-0005-0000-0000-00007E9C0000}"/>
    <cellStyle name="Normal 4 8 23" xfId="40073" xr:uid="{00000000-0005-0000-0000-00007F9C0000}"/>
    <cellStyle name="Normal 4 8 23 2" xfId="40074" xr:uid="{00000000-0005-0000-0000-0000809C0000}"/>
    <cellStyle name="Normal 4 8 23 3" xfId="40075" xr:uid="{00000000-0005-0000-0000-0000819C0000}"/>
    <cellStyle name="Normal 4 8 23 4" xfId="40076" xr:uid="{00000000-0005-0000-0000-0000829C0000}"/>
    <cellStyle name="Normal 4 8 24" xfId="40077" xr:uid="{00000000-0005-0000-0000-0000839C0000}"/>
    <cellStyle name="Normal 4 8 24 2" xfId="40078" xr:uid="{00000000-0005-0000-0000-0000849C0000}"/>
    <cellStyle name="Normal 4 8 24 3" xfId="40079" xr:uid="{00000000-0005-0000-0000-0000859C0000}"/>
    <cellStyle name="Normal 4 8 24 4" xfId="40080" xr:uid="{00000000-0005-0000-0000-0000869C0000}"/>
    <cellStyle name="Normal 4 8 25" xfId="40081" xr:uid="{00000000-0005-0000-0000-0000879C0000}"/>
    <cellStyle name="Normal 4 8 25 2" xfId="40082" xr:uid="{00000000-0005-0000-0000-0000889C0000}"/>
    <cellStyle name="Normal 4 8 25 3" xfId="40083" xr:uid="{00000000-0005-0000-0000-0000899C0000}"/>
    <cellStyle name="Normal 4 8 25 4" xfId="40084" xr:uid="{00000000-0005-0000-0000-00008A9C0000}"/>
    <cellStyle name="Normal 4 8 26" xfId="40085" xr:uid="{00000000-0005-0000-0000-00008B9C0000}"/>
    <cellStyle name="Normal 4 8 26 2" xfId="40086" xr:uid="{00000000-0005-0000-0000-00008C9C0000}"/>
    <cellStyle name="Normal 4 8 26 3" xfId="40087" xr:uid="{00000000-0005-0000-0000-00008D9C0000}"/>
    <cellStyle name="Normal 4 8 26 4" xfId="40088" xr:uid="{00000000-0005-0000-0000-00008E9C0000}"/>
    <cellStyle name="Normal 4 8 27" xfId="40089" xr:uid="{00000000-0005-0000-0000-00008F9C0000}"/>
    <cellStyle name="Normal 4 8 27 2" xfId="40090" xr:uid="{00000000-0005-0000-0000-0000909C0000}"/>
    <cellStyle name="Normal 4 8 27 3" xfId="40091" xr:uid="{00000000-0005-0000-0000-0000919C0000}"/>
    <cellStyle name="Normal 4 8 27 4" xfId="40092" xr:uid="{00000000-0005-0000-0000-0000929C0000}"/>
    <cellStyle name="Normal 4 8 28" xfId="40093" xr:uid="{00000000-0005-0000-0000-0000939C0000}"/>
    <cellStyle name="Normal 4 8 28 2" xfId="40094" xr:uid="{00000000-0005-0000-0000-0000949C0000}"/>
    <cellStyle name="Normal 4 8 28 3" xfId="40095" xr:uid="{00000000-0005-0000-0000-0000959C0000}"/>
    <cellStyle name="Normal 4 8 28 4" xfId="40096" xr:uid="{00000000-0005-0000-0000-0000969C0000}"/>
    <cellStyle name="Normal 4 8 29" xfId="40097" xr:uid="{00000000-0005-0000-0000-0000979C0000}"/>
    <cellStyle name="Normal 4 8 29 2" xfId="40098" xr:uid="{00000000-0005-0000-0000-0000989C0000}"/>
    <cellStyle name="Normal 4 8 29 3" xfId="40099" xr:uid="{00000000-0005-0000-0000-0000999C0000}"/>
    <cellStyle name="Normal 4 8 29 4" xfId="40100" xr:uid="{00000000-0005-0000-0000-00009A9C0000}"/>
    <cellStyle name="Normal 4 8 3" xfId="40101" xr:uid="{00000000-0005-0000-0000-00009B9C0000}"/>
    <cellStyle name="Normal 4 8 3 2" xfId="40102" xr:uid="{00000000-0005-0000-0000-00009C9C0000}"/>
    <cellStyle name="Normal 4 8 3 2 2" xfId="40103" xr:uid="{00000000-0005-0000-0000-00009D9C0000}"/>
    <cellStyle name="Normal 4 8 3 2 3" xfId="40104" xr:uid="{00000000-0005-0000-0000-00009E9C0000}"/>
    <cellStyle name="Normal 4 8 3 3" xfId="40105" xr:uid="{00000000-0005-0000-0000-00009F9C0000}"/>
    <cellStyle name="Normal 4 8 3 4" xfId="40106" xr:uid="{00000000-0005-0000-0000-0000A09C0000}"/>
    <cellStyle name="Normal 4 8 3 5" xfId="40107" xr:uid="{00000000-0005-0000-0000-0000A19C0000}"/>
    <cellStyle name="Normal 4 8 3 6" xfId="40108" xr:uid="{00000000-0005-0000-0000-0000A29C0000}"/>
    <cellStyle name="Normal 4 8 30" xfId="40109" xr:uid="{00000000-0005-0000-0000-0000A39C0000}"/>
    <cellStyle name="Normal 4 8 30 2" xfId="40110" xr:uid="{00000000-0005-0000-0000-0000A49C0000}"/>
    <cellStyle name="Normal 4 8 30 3" xfId="40111" xr:uid="{00000000-0005-0000-0000-0000A59C0000}"/>
    <cellStyle name="Normal 4 8 30 4" xfId="40112" xr:uid="{00000000-0005-0000-0000-0000A69C0000}"/>
    <cellStyle name="Normal 4 8 31" xfId="40113" xr:uid="{00000000-0005-0000-0000-0000A79C0000}"/>
    <cellStyle name="Normal 4 8 31 2" xfId="40114" xr:uid="{00000000-0005-0000-0000-0000A89C0000}"/>
    <cellStyle name="Normal 4 8 31 3" xfId="40115" xr:uid="{00000000-0005-0000-0000-0000A99C0000}"/>
    <cellStyle name="Normal 4 8 31 4" xfId="40116" xr:uid="{00000000-0005-0000-0000-0000AA9C0000}"/>
    <cellStyle name="Normal 4 8 32" xfId="40117" xr:uid="{00000000-0005-0000-0000-0000AB9C0000}"/>
    <cellStyle name="Normal 4 8 32 2" xfId="40118" xr:uid="{00000000-0005-0000-0000-0000AC9C0000}"/>
    <cellStyle name="Normal 4 8 32 3" xfId="40119" xr:uid="{00000000-0005-0000-0000-0000AD9C0000}"/>
    <cellStyle name="Normal 4 8 32 4" xfId="40120" xr:uid="{00000000-0005-0000-0000-0000AE9C0000}"/>
    <cellStyle name="Normal 4 8 33" xfId="40121" xr:uid="{00000000-0005-0000-0000-0000AF9C0000}"/>
    <cellStyle name="Normal 4 8 33 2" xfId="40122" xr:uid="{00000000-0005-0000-0000-0000B09C0000}"/>
    <cellStyle name="Normal 4 8 33 3" xfId="40123" xr:uid="{00000000-0005-0000-0000-0000B19C0000}"/>
    <cellStyle name="Normal 4 8 33 4" xfId="40124" xr:uid="{00000000-0005-0000-0000-0000B29C0000}"/>
    <cellStyle name="Normal 4 8 34" xfId="40125" xr:uid="{00000000-0005-0000-0000-0000B39C0000}"/>
    <cellStyle name="Normal 4 8 34 2" xfId="40126" xr:uid="{00000000-0005-0000-0000-0000B49C0000}"/>
    <cellStyle name="Normal 4 8 34 3" xfId="40127" xr:uid="{00000000-0005-0000-0000-0000B59C0000}"/>
    <cellStyle name="Normal 4 8 34 4" xfId="40128" xr:uid="{00000000-0005-0000-0000-0000B69C0000}"/>
    <cellStyle name="Normal 4 8 35" xfId="40129" xr:uid="{00000000-0005-0000-0000-0000B79C0000}"/>
    <cellStyle name="Normal 4 8 35 2" xfId="40130" xr:uid="{00000000-0005-0000-0000-0000B89C0000}"/>
    <cellStyle name="Normal 4 8 35 3" xfId="40131" xr:uid="{00000000-0005-0000-0000-0000B99C0000}"/>
    <cellStyle name="Normal 4 8 35 4" xfId="40132" xr:uid="{00000000-0005-0000-0000-0000BA9C0000}"/>
    <cellStyle name="Normal 4 8 36" xfId="40133" xr:uid="{00000000-0005-0000-0000-0000BB9C0000}"/>
    <cellStyle name="Normal 4 8 36 2" xfId="40134" xr:uid="{00000000-0005-0000-0000-0000BC9C0000}"/>
    <cellStyle name="Normal 4 8 36 3" xfId="40135" xr:uid="{00000000-0005-0000-0000-0000BD9C0000}"/>
    <cellStyle name="Normal 4 8 36 4" xfId="40136" xr:uid="{00000000-0005-0000-0000-0000BE9C0000}"/>
    <cellStyle name="Normal 4 8 37" xfId="40137" xr:uid="{00000000-0005-0000-0000-0000BF9C0000}"/>
    <cellStyle name="Normal 4 8 37 2" xfId="40138" xr:uid="{00000000-0005-0000-0000-0000C09C0000}"/>
    <cellStyle name="Normal 4 8 37 3" xfId="40139" xr:uid="{00000000-0005-0000-0000-0000C19C0000}"/>
    <cellStyle name="Normal 4 8 37 4" xfId="40140" xr:uid="{00000000-0005-0000-0000-0000C29C0000}"/>
    <cellStyle name="Normal 4 8 38" xfId="40141" xr:uid="{00000000-0005-0000-0000-0000C39C0000}"/>
    <cellStyle name="Normal 4 8 38 2" xfId="40142" xr:uid="{00000000-0005-0000-0000-0000C49C0000}"/>
    <cellStyle name="Normal 4 8 38 3" xfId="40143" xr:uid="{00000000-0005-0000-0000-0000C59C0000}"/>
    <cellStyle name="Normal 4 8 38 4" xfId="40144" xr:uid="{00000000-0005-0000-0000-0000C69C0000}"/>
    <cellStyle name="Normal 4 8 39" xfId="40145" xr:uid="{00000000-0005-0000-0000-0000C79C0000}"/>
    <cellStyle name="Normal 4 8 39 2" xfId="40146" xr:uid="{00000000-0005-0000-0000-0000C89C0000}"/>
    <cellStyle name="Normal 4 8 39 3" xfId="40147" xr:uid="{00000000-0005-0000-0000-0000C99C0000}"/>
    <cellStyle name="Normal 4 8 39 4" xfId="40148" xr:uid="{00000000-0005-0000-0000-0000CA9C0000}"/>
    <cellStyle name="Normal 4 8 4" xfId="40149" xr:uid="{00000000-0005-0000-0000-0000CB9C0000}"/>
    <cellStyle name="Normal 4 8 4 2" xfId="40150" xr:uid="{00000000-0005-0000-0000-0000CC9C0000}"/>
    <cellStyle name="Normal 4 8 4 2 2" xfId="40151" xr:uid="{00000000-0005-0000-0000-0000CD9C0000}"/>
    <cellStyle name="Normal 4 8 4 3" xfId="40152" xr:uid="{00000000-0005-0000-0000-0000CE9C0000}"/>
    <cellStyle name="Normal 4 8 4 4" xfId="40153" xr:uid="{00000000-0005-0000-0000-0000CF9C0000}"/>
    <cellStyle name="Normal 4 8 4 5" xfId="40154" xr:uid="{00000000-0005-0000-0000-0000D09C0000}"/>
    <cellStyle name="Normal 4 8 4 6" xfId="40155" xr:uid="{00000000-0005-0000-0000-0000D19C0000}"/>
    <cellStyle name="Normal 4 8 40" xfId="40156" xr:uid="{00000000-0005-0000-0000-0000D29C0000}"/>
    <cellStyle name="Normal 4 8 40 2" xfId="40157" xr:uid="{00000000-0005-0000-0000-0000D39C0000}"/>
    <cellStyle name="Normal 4 8 40 3" xfId="40158" xr:uid="{00000000-0005-0000-0000-0000D49C0000}"/>
    <cellStyle name="Normal 4 8 40 4" xfId="40159" xr:uid="{00000000-0005-0000-0000-0000D59C0000}"/>
    <cellStyle name="Normal 4 8 41" xfId="40160" xr:uid="{00000000-0005-0000-0000-0000D69C0000}"/>
    <cellStyle name="Normal 4 8 41 2" xfId="40161" xr:uid="{00000000-0005-0000-0000-0000D79C0000}"/>
    <cellStyle name="Normal 4 8 41 3" xfId="40162" xr:uid="{00000000-0005-0000-0000-0000D89C0000}"/>
    <cellStyle name="Normal 4 8 41 4" xfId="40163" xr:uid="{00000000-0005-0000-0000-0000D99C0000}"/>
    <cellStyle name="Normal 4 8 42" xfId="40164" xr:uid="{00000000-0005-0000-0000-0000DA9C0000}"/>
    <cellStyle name="Normal 4 8 42 2" xfId="40165" xr:uid="{00000000-0005-0000-0000-0000DB9C0000}"/>
    <cellStyle name="Normal 4 8 42 3" xfId="40166" xr:uid="{00000000-0005-0000-0000-0000DC9C0000}"/>
    <cellStyle name="Normal 4 8 42 4" xfId="40167" xr:uid="{00000000-0005-0000-0000-0000DD9C0000}"/>
    <cellStyle name="Normal 4 8 43" xfId="40168" xr:uid="{00000000-0005-0000-0000-0000DE9C0000}"/>
    <cellStyle name="Normal 4 8 43 2" xfId="40169" xr:uid="{00000000-0005-0000-0000-0000DF9C0000}"/>
    <cellStyle name="Normal 4 8 43 3" xfId="40170" xr:uid="{00000000-0005-0000-0000-0000E09C0000}"/>
    <cellStyle name="Normal 4 8 43 4" xfId="40171" xr:uid="{00000000-0005-0000-0000-0000E19C0000}"/>
    <cellStyle name="Normal 4 8 44" xfId="40172" xr:uid="{00000000-0005-0000-0000-0000E29C0000}"/>
    <cellStyle name="Normal 4 8 44 2" xfId="40173" xr:uid="{00000000-0005-0000-0000-0000E39C0000}"/>
    <cellStyle name="Normal 4 8 44 3" xfId="40174" xr:uid="{00000000-0005-0000-0000-0000E49C0000}"/>
    <cellStyle name="Normal 4 8 44 4" xfId="40175" xr:uid="{00000000-0005-0000-0000-0000E59C0000}"/>
    <cellStyle name="Normal 4 8 45" xfId="40176" xr:uid="{00000000-0005-0000-0000-0000E69C0000}"/>
    <cellStyle name="Normal 4 8 45 2" xfId="40177" xr:uid="{00000000-0005-0000-0000-0000E79C0000}"/>
    <cellStyle name="Normal 4 8 45 3" xfId="40178" xr:uid="{00000000-0005-0000-0000-0000E89C0000}"/>
    <cellStyle name="Normal 4 8 45 4" xfId="40179" xr:uid="{00000000-0005-0000-0000-0000E99C0000}"/>
    <cellStyle name="Normal 4 8 46" xfId="40180" xr:uid="{00000000-0005-0000-0000-0000EA9C0000}"/>
    <cellStyle name="Normal 4 8 46 2" xfId="40181" xr:uid="{00000000-0005-0000-0000-0000EB9C0000}"/>
    <cellStyle name="Normal 4 8 46 3" xfId="40182" xr:uid="{00000000-0005-0000-0000-0000EC9C0000}"/>
    <cellStyle name="Normal 4 8 46 4" xfId="40183" xr:uid="{00000000-0005-0000-0000-0000ED9C0000}"/>
    <cellStyle name="Normal 4 8 47" xfId="40184" xr:uid="{00000000-0005-0000-0000-0000EE9C0000}"/>
    <cellStyle name="Normal 4 8 48" xfId="40185" xr:uid="{00000000-0005-0000-0000-0000EF9C0000}"/>
    <cellStyle name="Normal 4 8 49" xfId="40186" xr:uid="{00000000-0005-0000-0000-0000F09C0000}"/>
    <cellStyle name="Normal 4 8 5" xfId="40187" xr:uid="{00000000-0005-0000-0000-0000F19C0000}"/>
    <cellStyle name="Normal 4 8 5 2" xfId="40188" xr:uid="{00000000-0005-0000-0000-0000F29C0000}"/>
    <cellStyle name="Normal 4 8 5 3" xfId="40189" xr:uid="{00000000-0005-0000-0000-0000F39C0000}"/>
    <cellStyle name="Normal 4 8 5 4" xfId="40190" xr:uid="{00000000-0005-0000-0000-0000F49C0000}"/>
    <cellStyle name="Normal 4 8 5 5" xfId="40191" xr:uid="{00000000-0005-0000-0000-0000F59C0000}"/>
    <cellStyle name="Normal 4 8 50" xfId="40192" xr:uid="{00000000-0005-0000-0000-0000F69C0000}"/>
    <cellStyle name="Normal 4 8 51" xfId="40193" xr:uid="{00000000-0005-0000-0000-0000F79C0000}"/>
    <cellStyle name="Normal 4 8 52" xfId="40194" xr:uid="{00000000-0005-0000-0000-0000F89C0000}"/>
    <cellStyle name="Normal 4 8 53" xfId="40195" xr:uid="{00000000-0005-0000-0000-0000F99C0000}"/>
    <cellStyle name="Normal 4 8 54" xfId="40196" xr:uid="{00000000-0005-0000-0000-0000FA9C0000}"/>
    <cellStyle name="Normal 4 8 55" xfId="40197" xr:uid="{00000000-0005-0000-0000-0000FB9C0000}"/>
    <cellStyle name="Normal 4 8 56" xfId="40198" xr:uid="{00000000-0005-0000-0000-0000FC9C0000}"/>
    <cellStyle name="Normal 4 8 57" xfId="40199" xr:uid="{00000000-0005-0000-0000-0000FD9C0000}"/>
    <cellStyle name="Normal 4 8 58" xfId="40200" xr:uid="{00000000-0005-0000-0000-0000FE9C0000}"/>
    <cellStyle name="Normal 4 8 59" xfId="40201" xr:uid="{00000000-0005-0000-0000-0000FF9C0000}"/>
    <cellStyle name="Normal 4 8 6" xfId="40202" xr:uid="{00000000-0005-0000-0000-0000009D0000}"/>
    <cellStyle name="Normal 4 8 6 2" xfId="40203" xr:uid="{00000000-0005-0000-0000-0000019D0000}"/>
    <cellStyle name="Normal 4 8 6 3" xfId="40204" xr:uid="{00000000-0005-0000-0000-0000029D0000}"/>
    <cellStyle name="Normal 4 8 6 4" xfId="40205" xr:uid="{00000000-0005-0000-0000-0000039D0000}"/>
    <cellStyle name="Normal 4 8 6 5" xfId="40206" xr:uid="{00000000-0005-0000-0000-0000049D0000}"/>
    <cellStyle name="Normal 4 8 60" xfId="40207" xr:uid="{00000000-0005-0000-0000-0000059D0000}"/>
    <cellStyle name="Normal 4 8 61" xfId="40208" xr:uid="{00000000-0005-0000-0000-0000069D0000}"/>
    <cellStyle name="Normal 4 8 62" xfId="40209" xr:uid="{00000000-0005-0000-0000-0000079D0000}"/>
    <cellStyle name="Normal 4 8 63" xfId="40210" xr:uid="{00000000-0005-0000-0000-0000089D0000}"/>
    <cellStyle name="Normal 4 8 64" xfId="40211" xr:uid="{00000000-0005-0000-0000-0000099D0000}"/>
    <cellStyle name="Normal 4 8 65" xfId="40212" xr:uid="{00000000-0005-0000-0000-00000A9D0000}"/>
    <cellStyle name="Normal 4 8 66" xfId="40213" xr:uid="{00000000-0005-0000-0000-00000B9D0000}"/>
    <cellStyle name="Normal 4 8 67" xfId="40214" xr:uid="{00000000-0005-0000-0000-00000C9D0000}"/>
    <cellStyle name="Normal 4 8 68" xfId="40215" xr:uid="{00000000-0005-0000-0000-00000D9D0000}"/>
    <cellStyle name="Normal 4 8 69" xfId="40216" xr:uid="{00000000-0005-0000-0000-00000E9D0000}"/>
    <cellStyle name="Normal 4 8 7" xfId="40217" xr:uid="{00000000-0005-0000-0000-00000F9D0000}"/>
    <cellStyle name="Normal 4 8 7 2" xfId="40218" xr:uid="{00000000-0005-0000-0000-0000109D0000}"/>
    <cellStyle name="Normal 4 8 7 3" xfId="40219" xr:uid="{00000000-0005-0000-0000-0000119D0000}"/>
    <cellStyle name="Normal 4 8 7 4" xfId="40220" xr:uid="{00000000-0005-0000-0000-0000129D0000}"/>
    <cellStyle name="Normal 4 8 7 5" xfId="40221" xr:uid="{00000000-0005-0000-0000-0000139D0000}"/>
    <cellStyle name="Normal 4 8 70" xfId="40222" xr:uid="{00000000-0005-0000-0000-0000149D0000}"/>
    <cellStyle name="Normal 4 8 71" xfId="40223" xr:uid="{00000000-0005-0000-0000-0000159D0000}"/>
    <cellStyle name="Normal 4 8 72" xfId="40224" xr:uid="{00000000-0005-0000-0000-0000169D0000}"/>
    <cellStyle name="Normal 4 8 73" xfId="40225" xr:uid="{00000000-0005-0000-0000-0000179D0000}"/>
    <cellStyle name="Normal 4 8 74" xfId="40226" xr:uid="{00000000-0005-0000-0000-0000189D0000}"/>
    <cellStyle name="Normal 4 8 75" xfId="40227" xr:uid="{00000000-0005-0000-0000-0000199D0000}"/>
    <cellStyle name="Normal 4 8 76" xfId="40228" xr:uid="{00000000-0005-0000-0000-00001A9D0000}"/>
    <cellStyle name="Normal 4 8 8" xfId="40229" xr:uid="{00000000-0005-0000-0000-00001B9D0000}"/>
    <cellStyle name="Normal 4 8 8 2" xfId="40230" xr:uid="{00000000-0005-0000-0000-00001C9D0000}"/>
    <cellStyle name="Normal 4 8 8 3" xfId="40231" xr:uid="{00000000-0005-0000-0000-00001D9D0000}"/>
    <cellStyle name="Normal 4 8 8 4" xfId="40232" xr:uid="{00000000-0005-0000-0000-00001E9D0000}"/>
    <cellStyle name="Normal 4 8 8 5" xfId="40233" xr:uid="{00000000-0005-0000-0000-00001F9D0000}"/>
    <cellStyle name="Normal 4 8 9" xfId="40234" xr:uid="{00000000-0005-0000-0000-0000209D0000}"/>
    <cellStyle name="Normal 4 8 9 2" xfId="40235" xr:uid="{00000000-0005-0000-0000-0000219D0000}"/>
    <cellStyle name="Normal 4 8 9 3" xfId="40236" xr:uid="{00000000-0005-0000-0000-0000229D0000}"/>
    <cellStyle name="Normal 4 8 9 4" xfId="40237" xr:uid="{00000000-0005-0000-0000-0000239D0000}"/>
    <cellStyle name="Normal 4 8 9 5" xfId="40238" xr:uid="{00000000-0005-0000-0000-0000249D0000}"/>
    <cellStyle name="Normal 4 8_AForm Agenda 13A " xfId="40239" xr:uid="{00000000-0005-0000-0000-0000259D0000}"/>
    <cellStyle name="Normal 4 9" xfId="40240" xr:uid="{00000000-0005-0000-0000-0000269D0000}"/>
    <cellStyle name="Normal 4 9 10" xfId="40241" xr:uid="{00000000-0005-0000-0000-0000279D0000}"/>
    <cellStyle name="Normal 4 9 10 2" xfId="40242" xr:uid="{00000000-0005-0000-0000-0000289D0000}"/>
    <cellStyle name="Normal 4 9 10 3" xfId="40243" xr:uid="{00000000-0005-0000-0000-0000299D0000}"/>
    <cellStyle name="Normal 4 9 10 4" xfId="40244" xr:uid="{00000000-0005-0000-0000-00002A9D0000}"/>
    <cellStyle name="Normal 4 9 11" xfId="40245" xr:uid="{00000000-0005-0000-0000-00002B9D0000}"/>
    <cellStyle name="Normal 4 9 11 2" xfId="40246" xr:uid="{00000000-0005-0000-0000-00002C9D0000}"/>
    <cellStyle name="Normal 4 9 11 3" xfId="40247" xr:uid="{00000000-0005-0000-0000-00002D9D0000}"/>
    <cellStyle name="Normal 4 9 11 4" xfId="40248" xr:uid="{00000000-0005-0000-0000-00002E9D0000}"/>
    <cellStyle name="Normal 4 9 12" xfId="40249" xr:uid="{00000000-0005-0000-0000-00002F9D0000}"/>
    <cellStyle name="Normal 4 9 12 2" xfId="40250" xr:uid="{00000000-0005-0000-0000-0000309D0000}"/>
    <cellStyle name="Normal 4 9 12 3" xfId="40251" xr:uid="{00000000-0005-0000-0000-0000319D0000}"/>
    <cellStyle name="Normal 4 9 12 4" xfId="40252" xr:uid="{00000000-0005-0000-0000-0000329D0000}"/>
    <cellStyle name="Normal 4 9 13" xfId="40253" xr:uid="{00000000-0005-0000-0000-0000339D0000}"/>
    <cellStyle name="Normal 4 9 13 2" xfId="40254" xr:uid="{00000000-0005-0000-0000-0000349D0000}"/>
    <cellStyle name="Normal 4 9 13 3" xfId="40255" xr:uid="{00000000-0005-0000-0000-0000359D0000}"/>
    <cellStyle name="Normal 4 9 13 4" xfId="40256" xr:uid="{00000000-0005-0000-0000-0000369D0000}"/>
    <cellStyle name="Normal 4 9 14" xfId="40257" xr:uid="{00000000-0005-0000-0000-0000379D0000}"/>
    <cellStyle name="Normal 4 9 14 2" xfId="40258" xr:uid="{00000000-0005-0000-0000-0000389D0000}"/>
    <cellStyle name="Normal 4 9 14 3" xfId="40259" xr:uid="{00000000-0005-0000-0000-0000399D0000}"/>
    <cellStyle name="Normal 4 9 14 4" xfId="40260" xr:uid="{00000000-0005-0000-0000-00003A9D0000}"/>
    <cellStyle name="Normal 4 9 15" xfId="40261" xr:uid="{00000000-0005-0000-0000-00003B9D0000}"/>
    <cellStyle name="Normal 4 9 15 2" xfId="40262" xr:uid="{00000000-0005-0000-0000-00003C9D0000}"/>
    <cellStyle name="Normal 4 9 15 3" xfId="40263" xr:uid="{00000000-0005-0000-0000-00003D9D0000}"/>
    <cellStyle name="Normal 4 9 15 4" xfId="40264" xr:uid="{00000000-0005-0000-0000-00003E9D0000}"/>
    <cellStyle name="Normal 4 9 16" xfId="40265" xr:uid="{00000000-0005-0000-0000-00003F9D0000}"/>
    <cellStyle name="Normal 4 9 16 2" xfId="40266" xr:uid="{00000000-0005-0000-0000-0000409D0000}"/>
    <cellStyle name="Normal 4 9 16 3" xfId="40267" xr:uid="{00000000-0005-0000-0000-0000419D0000}"/>
    <cellStyle name="Normal 4 9 16 4" xfId="40268" xr:uid="{00000000-0005-0000-0000-0000429D0000}"/>
    <cellStyle name="Normal 4 9 17" xfId="40269" xr:uid="{00000000-0005-0000-0000-0000439D0000}"/>
    <cellStyle name="Normal 4 9 17 2" xfId="40270" xr:uid="{00000000-0005-0000-0000-0000449D0000}"/>
    <cellStyle name="Normal 4 9 17 3" xfId="40271" xr:uid="{00000000-0005-0000-0000-0000459D0000}"/>
    <cellStyle name="Normal 4 9 17 4" xfId="40272" xr:uid="{00000000-0005-0000-0000-0000469D0000}"/>
    <cellStyle name="Normal 4 9 18" xfId="40273" xr:uid="{00000000-0005-0000-0000-0000479D0000}"/>
    <cellStyle name="Normal 4 9 18 2" xfId="40274" xr:uid="{00000000-0005-0000-0000-0000489D0000}"/>
    <cellStyle name="Normal 4 9 18 3" xfId="40275" xr:uid="{00000000-0005-0000-0000-0000499D0000}"/>
    <cellStyle name="Normal 4 9 18 4" xfId="40276" xr:uid="{00000000-0005-0000-0000-00004A9D0000}"/>
    <cellStyle name="Normal 4 9 19" xfId="40277" xr:uid="{00000000-0005-0000-0000-00004B9D0000}"/>
    <cellStyle name="Normal 4 9 19 2" xfId="40278" xr:uid="{00000000-0005-0000-0000-00004C9D0000}"/>
    <cellStyle name="Normal 4 9 19 3" xfId="40279" xr:uid="{00000000-0005-0000-0000-00004D9D0000}"/>
    <cellStyle name="Normal 4 9 19 4" xfId="40280" xr:uid="{00000000-0005-0000-0000-00004E9D0000}"/>
    <cellStyle name="Normal 4 9 2" xfId="40281" xr:uid="{00000000-0005-0000-0000-00004F9D0000}"/>
    <cellStyle name="Normal 4 9 2 2" xfId="40282" xr:uid="{00000000-0005-0000-0000-0000509D0000}"/>
    <cellStyle name="Normal 4 9 2 2 2" xfId="40283" xr:uid="{00000000-0005-0000-0000-0000519D0000}"/>
    <cellStyle name="Normal 4 9 2 2 3" xfId="40284" xr:uid="{00000000-0005-0000-0000-0000529D0000}"/>
    <cellStyle name="Normal 4 9 2 3" xfId="40285" xr:uid="{00000000-0005-0000-0000-0000539D0000}"/>
    <cellStyle name="Normal 4 9 2 4" xfId="40286" xr:uid="{00000000-0005-0000-0000-0000549D0000}"/>
    <cellStyle name="Normal 4 9 2 5" xfId="40287" xr:uid="{00000000-0005-0000-0000-0000559D0000}"/>
    <cellStyle name="Normal 4 9 2 6" xfId="40288" xr:uid="{00000000-0005-0000-0000-0000569D0000}"/>
    <cellStyle name="Normal 4 9 20" xfId="40289" xr:uid="{00000000-0005-0000-0000-0000579D0000}"/>
    <cellStyle name="Normal 4 9 20 2" xfId="40290" xr:uid="{00000000-0005-0000-0000-0000589D0000}"/>
    <cellStyle name="Normal 4 9 20 3" xfId="40291" xr:uid="{00000000-0005-0000-0000-0000599D0000}"/>
    <cellStyle name="Normal 4 9 20 4" xfId="40292" xr:uid="{00000000-0005-0000-0000-00005A9D0000}"/>
    <cellStyle name="Normal 4 9 21" xfId="40293" xr:uid="{00000000-0005-0000-0000-00005B9D0000}"/>
    <cellStyle name="Normal 4 9 21 2" xfId="40294" xr:uid="{00000000-0005-0000-0000-00005C9D0000}"/>
    <cellStyle name="Normal 4 9 21 3" xfId="40295" xr:uid="{00000000-0005-0000-0000-00005D9D0000}"/>
    <cellStyle name="Normal 4 9 21 4" xfId="40296" xr:uid="{00000000-0005-0000-0000-00005E9D0000}"/>
    <cellStyle name="Normal 4 9 22" xfId="40297" xr:uid="{00000000-0005-0000-0000-00005F9D0000}"/>
    <cellStyle name="Normal 4 9 22 2" xfId="40298" xr:uid="{00000000-0005-0000-0000-0000609D0000}"/>
    <cellStyle name="Normal 4 9 22 3" xfId="40299" xr:uid="{00000000-0005-0000-0000-0000619D0000}"/>
    <cellStyle name="Normal 4 9 22 4" xfId="40300" xr:uid="{00000000-0005-0000-0000-0000629D0000}"/>
    <cellStyle name="Normal 4 9 23" xfId="40301" xr:uid="{00000000-0005-0000-0000-0000639D0000}"/>
    <cellStyle name="Normal 4 9 23 2" xfId="40302" xr:uid="{00000000-0005-0000-0000-0000649D0000}"/>
    <cellStyle name="Normal 4 9 23 3" xfId="40303" xr:uid="{00000000-0005-0000-0000-0000659D0000}"/>
    <cellStyle name="Normal 4 9 23 4" xfId="40304" xr:uid="{00000000-0005-0000-0000-0000669D0000}"/>
    <cellStyle name="Normal 4 9 24" xfId="40305" xr:uid="{00000000-0005-0000-0000-0000679D0000}"/>
    <cellStyle name="Normal 4 9 24 2" xfId="40306" xr:uid="{00000000-0005-0000-0000-0000689D0000}"/>
    <cellStyle name="Normal 4 9 24 3" xfId="40307" xr:uid="{00000000-0005-0000-0000-0000699D0000}"/>
    <cellStyle name="Normal 4 9 24 4" xfId="40308" xr:uid="{00000000-0005-0000-0000-00006A9D0000}"/>
    <cellStyle name="Normal 4 9 25" xfId="40309" xr:uid="{00000000-0005-0000-0000-00006B9D0000}"/>
    <cellStyle name="Normal 4 9 25 2" xfId="40310" xr:uid="{00000000-0005-0000-0000-00006C9D0000}"/>
    <cellStyle name="Normal 4 9 25 3" xfId="40311" xr:uid="{00000000-0005-0000-0000-00006D9D0000}"/>
    <cellStyle name="Normal 4 9 25 4" xfId="40312" xr:uid="{00000000-0005-0000-0000-00006E9D0000}"/>
    <cellStyle name="Normal 4 9 26" xfId="40313" xr:uid="{00000000-0005-0000-0000-00006F9D0000}"/>
    <cellStyle name="Normal 4 9 26 2" xfId="40314" xr:uid="{00000000-0005-0000-0000-0000709D0000}"/>
    <cellStyle name="Normal 4 9 26 3" xfId="40315" xr:uid="{00000000-0005-0000-0000-0000719D0000}"/>
    <cellStyle name="Normal 4 9 26 4" xfId="40316" xr:uid="{00000000-0005-0000-0000-0000729D0000}"/>
    <cellStyle name="Normal 4 9 27" xfId="40317" xr:uid="{00000000-0005-0000-0000-0000739D0000}"/>
    <cellStyle name="Normal 4 9 27 2" xfId="40318" xr:uid="{00000000-0005-0000-0000-0000749D0000}"/>
    <cellStyle name="Normal 4 9 27 3" xfId="40319" xr:uid="{00000000-0005-0000-0000-0000759D0000}"/>
    <cellStyle name="Normal 4 9 27 4" xfId="40320" xr:uid="{00000000-0005-0000-0000-0000769D0000}"/>
    <cellStyle name="Normal 4 9 28" xfId="40321" xr:uid="{00000000-0005-0000-0000-0000779D0000}"/>
    <cellStyle name="Normal 4 9 28 2" xfId="40322" xr:uid="{00000000-0005-0000-0000-0000789D0000}"/>
    <cellStyle name="Normal 4 9 28 3" xfId="40323" xr:uid="{00000000-0005-0000-0000-0000799D0000}"/>
    <cellStyle name="Normal 4 9 28 4" xfId="40324" xr:uid="{00000000-0005-0000-0000-00007A9D0000}"/>
    <cellStyle name="Normal 4 9 29" xfId="40325" xr:uid="{00000000-0005-0000-0000-00007B9D0000}"/>
    <cellStyle name="Normal 4 9 29 2" xfId="40326" xr:uid="{00000000-0005-0000-0000-00007C9D0000}"/>
    <cellStyle name="Normal 4 9 29 3" xfId="40327" xr:uid="{00000000-0005-0000-0000-00007D9D0000}"/>
    <cellStyle name="Normal 4 9 29 4" xfId="40328" xr:uid="{00000000-0005-0000-0000-00007E9D0000}"/>
    <cellStyle name="Normal 4 9 3" xfId="40329" xr:uid="{00000000-0005-0000-0000-00007F9D0000}"/>
    <cellStyle name="Normal 4 9 3 2" xfId="40330" xr:uid="{00000000-0005-0000-0000-0000809D0000}"/>
    <cellStyle name="Normal 4 9 3 2 2" xfId="40331" xr:uid="{00000000-0005-0000-0000-0000819D0000}"/>
    <cellStyle name="Normal 4 9 3 3" xfId="40332" xr:uid="{00000000-0005-0000-0000-0000829D0000}"/>
    <cellStyle name="Normal 4 9 3 4" xfId="40333" xr:uid="{00000000-0005-0000-0000-0000839D0000}"/>
    <cellStyle name="Normal 4 9 3 5" xfId="40334" xr:uid="{00000000-0005-0000-0000-0000849D0000}"/>
    <cellStyle name="Normal 4 9 3 6" xfId="40335" xr:uid="{00000000-0005-0000-0000-0000859D0000}"/>
    <cellStyle name="Normal 4 9 30" xfId="40336" xr:uid="{00000000-0005-0000-0000-0000869D0000}"/>
    <cellStyle name="Normal 4 9 30 2" xfId="40337" xr:uid="{00000000-0005-0000-0000-0000879D0000}"/>
    <cellStyle name="Normal 4 9 30 3" xfId="40338" xr:uid="{00000000-0005-0000-0000-0000889D0000}"/>
    <cellStyle name="Normal 4 9 30 4" xfId="40339" xr:uid="{00000000-0005-0000-0000-0000899D0000}"/>
    <cellStyle name="Normal 4 9 31" xfId="40340" xr:uid="{00000000-0005-0000-0000-00008A9D0000}"/>
    <cellStyle name="Normal 4 9 31 2" xfId="40341" xr:uid="{00000000-0005-0000-0000-00008B9D0000}"/>
    <cellStyle name="Normal 4 9 31 3" xfId="40342" xr:uid="{00000000-0005-0000-0000-00008C9D0000}"/>
    <cellStyle name="Normal 4 9 31 4" xfId="40343" xr:uid="{00000000-0005-0000-0000-00008D9D0000}"/>
    <cellStyle name="Normal 4 9 32" xfId="40344" xr:uid="{00000000-0005-0000-0000-00008E9D0000}"/>
    <cellStyle name="Normal 4 9 32 2" xfId="40345" xr:uid="{00000000-0005-0000-0000-00008F9D0000}"/>
    <cellStyle name="Normal 4 9 32 3" xfId="40346" xr:uid="{00000000-0005-0000-0000-0000909D0000}"/>
    <cellStyle name="Normal 4 9 32 4" xfId="40347" xr:uid="{00000000-0005-0000-0000-0000919D0000}"/>
    <cellStyle name="Normal 4 9 33" xfId="40348" xr:uid="{00000000-0005-0000-0000-0000929D0000}"/>
    <cellStyle name="Normal 4 9 33 2" xfId="40349" xr:uid="{00000000-0005-0000-0000-0000939D0000}"/>
    <cellStyle name="Normal 4 9 33 3" xfId="40350" xr:uid="{00000000-0005-0000-0000-0000949D0000}"/>
    <cellStyle name="Normal 4 9 33 4" xfId="40351" xr:uid="{00000000-0005-0000-0000-0000959D0000}"/>
    <cellStyle name="Normal 4 9 34" xfId="40352" xr:uid="{00000000-0005-0000-0000-0000969D0000}"/>
    <cellStyle name="Normal 4 9 34 2" xfId="40353" xr:uid="{00000000-0005-0000-0000-0000979D0000}"/>
    <cellStyle name="Normal 4 9 34 3" xfId="40354" xr:uid="{00000000-0005-0000-0000-0000989D0000}"/>
    <cellStyle name="Normal 4 9 34 4" xfId="40355" xr:uid="{00000000-0005-0000-0000-0000999D0000}"/>
    <cellStyle name="Normal 4 9 35" xfId="40356" xr:uid="{00000000-0005-0000-0000-00009A9D0000}"/>
    <cellStyle name="Normal 4 9 35 2" xfId="40357" xr:uid="{00000000-0005-0000-0000-00009B9D0000}"/>
    <cellStyle name="Normal 4 9 35 3" xfId="40358" xr:uid="{00000000-0005-0000-0000-00009C9D0000}"/>
    <cellStyle name="Normal 4 9 35 4" xfId="40359" xr:uid="{00000000-0005-0000-0000-00009D9D0000}"/>
    <cellStyle name="Normal 4 9 36" xfId="40360" xr:uid="{00000000-0005-0000-0000-00009E9D0000}"/>
    <cellStyle name="Normal 4 9 36 2" xfId="40361" xr:uid="{00000000-0005-0000-0000-00009F9D0000}"/>
    <cellStyle name="Normal 4 9 36 3" xfId="40362" xr:uid="{00000000-0005-0000-0000-0000A09D0000}"/>
    <cellStyle name="Normal 4 9 36 4" xfId="40363" xr:uid="{00000000-0005-0000-0000-0000A19D0000}"/>
    <cellStyle name="Normal 4 9 37" xfId="40364" xr:uid="{00000000-0005-0000-0000-0000A29D0000}"/>
    <cellStyle name="Normal 4 9 37 2" xfId="40365" xr:uid="{00000000-0005-0000-0000-0000A39D0000}"/>
    <cellStyle name="Normal 4 9 37 3" xfId="40366" xr:uid="{00000000-0005-0000-0000-0000A49D0000}"/>
    <cellStyle name="Normal 4 9 37 4" xfId="40367" xr:uid="{00000000-0005-0000-0000-0000A59D0000}"/>
    <cellStyle name="Normal 4 9 38" xfId="40368" xr:uid="{00000000-0005-0000-0000-0000A69D0000}"/>
    <cellStyle name="Normal 4 9 38 2" xfId="40369" xr:uid="{00000000-0005-0000-0000-0000A79D0000}"/>
    <cellStyle name="Normal 4 9 38 3" xfId="40370" xr:uid="{00000000-0005-0000-0000-0000A89D0000}"/>
    <cellStyle name="Normal 4 9 38 4" xfId="40371" xr:uid="{00000000-0005-0000-0000-0000A99D0000}"/>
    <cellStyle name="Normal 4 9 39" xfId="40372" xr:uid="{00000000-0005-0000-0000-0000AA9D0000}"/>
    <cellStyle name="Normal 4 9 39 2" xfId="40373" xr:uid="{00000000-0005-0000-0000-0000AB9D0000}"/>
    <cellStyle name="Normal 4 9 39 3" xfId="40374" xr:uid="{00000000-0005-0000-0000-0000AC9D0000}"/>
    <cellStyle name="Normal 4 9 39 4" xfId="40375" xr:uid="{00000000-0005-0000-0000-0000AD9D0000}"/>
    <cellStyle name="Normal 4 9 4" xfId="40376" xr:uid="{00000000-0005-0000-0000-0000AE9D0000}"/>
    <cellStyle name="Normal 4 9 4 2" xfId="40377" xr:uid="{00000000-0005-0000-0000-0000AF9D0000}"/>
    <cellStyle name="Normal 4 9 4 2 2" xfId="40378" xr:uid="{00000000-0005-0000-0000-0000B09D0000}"/>
    <cellStyle name="Normal 4 9 4 3" xfId="40379" xr:uid="{00000000-0005-0000-0000-0000B19D0000}"/>
    <cellStyle name="Normal 4 9 4 4" xfId="40380" xr:uid="{00000000-0005-0000-0000-0000B29D0000}"/>
    <cellStyle name="Normal 4 9 4 5" xfId="40381" xr:uid="{00000000-0005-0000-0000-0000B39D0000}"/>
    <cellStyle name="Normal 4 9 40" xfId="40382" xr:uid="{00000000-0005-0000-0000-0000B49D0000}"/>
    <cellStyle name="Normal 4 9 40 2" xfId="40383" xr:uid="{00000000-0005-0000-0000-0000B59D0000}"/>
    <cellStyle name="Normal 4 9 40 3" xfId="40384" xr:uid="{00000000-0005-0000-0000-0000B69D0000}"/>
    <cellStyle name="Normal 4 9 40 4" xfId="40385" xr:uid="{00000000-0005-0000-0000-0000B79D0000}"/>
    <cellStyle name="Normal 4 9 41" xfId="40386" xr:uid="{00000000-0005-0000-0000-0000B89D0000}"/>
    <cellStyle name="Normal 4 9 41 2" xfId="40387" xr:uid="{00000000-0005-0000-0000-0000B99D0000}"/>
    <cellStyle name="Normal 4 9 41 3" xfId="40388" xr:uid="{00000000-0005-0000-0000-0000BA9D0000}"/>
    <cellStyle name="Normal 4 9 41 4" xfId="40389" xr:uid="{00000000-0005-0000-0000-0000BB9D0000}"/>
    <cellStyle name="Normal 4 9 42" xfId="40390" xr:uid="{00000000-0005-0000-0000-0000BC9D0000}"/>
    <cellStyle name="Normal 4 9 42 2" xfId="40391" xr:uid="{00000000-0005-0000-0000-0000BD9D0000}"/>
    <cellStyle name="Normal 4 9 42 3" xfId="40392" xr:uid="{00000000-0005-0000-0000-0000BE9D0000}"/>
    <cellStyle name="Normal 4 9 42 4" xfId="40393" xr:uid="{00000000-0005-0000-0000-0000BF9D0000}"/>
    <cellStyle name="Normal 4 9 43" xfId="40394" xr:uid="{00000000-0005-0000-0000-0000C09D0000}"/>
    <cellStyle name="Normal 4 9 43 2" xfId="40395" xr:uid="{00000000-0005-0000-0000-0000C19D0000}"/>
    <cellStyle name="Normal 4 9 43 3" xfId="40396" xr:uid="{00000000-0005-0000-0000-0000C29D0000}"/>
    <cellStyle name="Normal 4 9 43 4" xfId="40397" xr:uid="{00000000-0005-0000-0000-0000C39D0000}"/>
    <cellStyle name="Normal 4 9 44" xfId="40398" xr:uid="{00000000-0005-0000-0000-0000C49D0000}"/>
    <cellStyle name="Normal 4 9 44 2" xfId="40399" xr:uid="{00000000-0005-0000-0000-0000C59D0000}"/>
    <cellStyle name="Normal 4 9 44 3" xfId="40400" xr:uid="{00000000-0005-0000-0000-0000C69D0000}"/>
    <cellStyle name="Normal 4 9 44 4" xfId="40401" xr:uid="{00000000-0005-0000-0000-0000C79D0000}"/>
    <cellStyle name="Normal 4 9 45" xfId="40402" xr:uid="{00000000-0005-0000-0000-0000C89D0000}"/>
    <cellStyle name="Normal 4 9 45 2" xfId="40403" xr:uid="{00000000-0005-0000-0000-0000C99D0000}"/>
    <cellStyle name="Normal 4 9 45 3" xfId="40404" xr:uid="{00000000-0005-0000-0000-0000CA9D0000}"/>
    <cellStyle name="Normal 4 9 45 4" xfId="40405" xr:uid="{00000000-0005-0000-0000-0000CB9D0000}"/>
    <cellStyle name="Normal 4 9 46" xfId="40406" xr:uid="{00000000-0005-0000-0000-0000CC9D0000}"/>
    <cellStyle name="Normal 4 9 46 2" xfId="40407" xr:uid="{00000000-0005-0000-0000-0000CD9D0000}"/>
    <cellStyle name="Normal 4 9 46 3" xfId="40408" xr:uid="{00000000-0005-0000-0000-0000CE9D0000}"/>
    <cellStyle name="Normal 4 9 46 4" xfId="40409" xr:uid="{00000000-0005-0000-0000-0000CF9D0000}"/>
    <cellStyle name="Normal 4 9 47" xfId="40410" xr:uid="{00000000-0005-0000-0000-0000D09D0000}"/>
    <cellStyle name="Normal 4 9 48" xfId="40411" xr:uid="{00000000-0005-0000-0000-0000D19D0000}"/>
    <cellStyle name="Normal 4 9 49" xfId="40412" xr:uid="{00000000-0005-0000-0000-0000D29D0000}"/>
    <cellStyle name="Normal 4 9 5" xfId="40413" xr:uid="{00000000-0005-0000-0000-0000D39D0000}"/>
    <cellStyle name="Normal 4 9 5 2" xfId="40414" xr:uid="{00000000-0005-0000-0000-0000D49D0000}"/>
    <cellStyle name="Normal 4 9 5 3" xfId="40415" xr:uid="{00000000-0005-0000-0000-0000D59D0000}"/>
    <cellStyle name="Normal 4 9 5 4" xfId="40416" xr:uid="{00000000-0005-0000-0000-0000D69D0000}"/>
    <cellStyle name="Normal 4 9 50" xfId="40417" xr:uid="{00000000-0005-0000-0000-0000D79D0000}"/>
    <cellStyle name="Normal 4 9 51" xfId="40418" xr:uid="{00000000-0005-0000-0000-0000D89D0000}"/>
    <cellStyle name="Normal 4 9 6" xfId="40419" xr:uid="{00000000-0005-0000-0000-0000D99D0000}"/>
    <cellStyle name="Normal 4 9 6 2" xfId="40420" xr:uid="{00000000-0005-0000-0000-0000DA9D0000}"/>
    <cellStyle name="Normal 4 9 6 3" xfId="40421" xr:uid="{00000000-0005-0000-0000-0000DB9D0000}"/>
    <cellStyle name="Normal 4 9 6 4" xfId="40422" xr:uid="{00000000-0005-0000-0000-0000DC9D0000}"/>
    <cellStyle name="Normal 4 9 7" xfId="40423" xr:uid="{00000000-0005-0000-0000-0000DD9D0000}"/>
    <cellStyle name="Normal 4 9 7 2" xfId="40424" xr:uid="{00000000-0005-0000-0000-0000DE9D0000}"/>
    <cellStyle name="Normal 4 9 7 3" xfId="40425" xr:uid="{00000000-0005-0000-0000-0000DF9D0000}"/>
    <cellStyle name="Normal 4 9 7 4" xfId="40426" xr:uid="{00000000-0005-0000-0000-0000E09D0000}"/>
    <cellStyle name="Normal 4 9 8" xfId="40427" xr:uid="{00000000-0005-0000-0000-0000E19D0000}"/>
    <cellStyle name="Normal 4 9 8 2" xfId="40428" xr:uid="{00000000-0005-0000-0000-0000E29D0000}"/>
    <cellStyle name="Normal 4 9 8 3" xfId="40429" xr:uid="{00000000-0005-0000-0000-0000E39D0000}"/>
    <cellStyle name="Normal 4 9 8 4" xfId="40430" xr:uid="{00000000-0005-0000-0000-0000E49D0000}"/>
    <cellStyle name="Normal 4 9 9" xfId="40431" xr:uid="{00000000-0005-0000-0000-0000E59D0000}"/>
    <cellStyle name="Normal 4 9 9 2" xfId="40432" xr:uid="{00000000-0005-0000-0000-0000E69D0000}"/>
    <cellStyle name="Normal 4 9 9 3" xfId="40433" xr:uid="{00000000-0005-0000-0000-0000E79D0000}"/>
    <cellStyle name="Normal 4 9 9 4" xfId="40434" xr:uid="{00000000-0005-0000-0000-0000E89D0000}"/>
    <cellStyle name="Normal 4 9_Annex-25(B)-1" xfId="40435" xr:uid="{00000000-0005-0000-0000-0000E99D0000}"/>
    <cellStyle name="Normal 4__R__Format_Bgk_Circle" xfId="40436" xr:uid="{00000000-0005-0000-0000-0000EA9D0000}"/>
    <cellStyle name="Normal 40" xfId="40437" xr:uid="{00000000-0005-0000-0000-0000EB9D0000}"/>
    <cellStyle name="Normal 40 2" xfId="40438" xr:uid="{00000000-0005-0000-0000-0000EC9D0000}"/>
    <cellStyle name="Normal 40 2 2" xfId="40439" xr:uid="{00000000-0005-0000-0000-0000ED9D0000}"/>
    <cellStyle name="Normal 40 2 3" xfId="40440" xr:uid="{00000000-0005-0000-0000-0000EE9D0000}"/>
    <cellStyle name="Normal 40 2 4" xfId="40441" xr:uid="{00000000-0005-0000-0000-0000EF9D0000}"/>
    <cellStyle name="Normal 40 3" xfId="40442" xr:uid="{00000000-0005-0000-0000-0000F09D0000}"/>
    <cellStyle name="Normal 40 4" xfId="40443" xr:uid="{00000000-0005-0000-0000-0000F19D0000}"/>
    <cellStyle name="Normal 400" xfId="40444" xr:uid="{00000000-0005-0000-0000-0000F29D0000}"/>
    <cellStyle name="Normal 400 2" xfId="40445" xr:uid="{00000000-0005-0000-0000-0000F39D0000}"/>
    <cellStyle name="Normal 401" xfId="40446" xr:uid="{00000000-0005-0000-0000-0000F49D0000}"/>
    <cellStyle name="Normal 401 2" xfId="40447" xr:uid="{00000000-0005-0000-0000-0000F59D0000}"/>
    <cellStyle name="Normal 402" xfId="40448" xr:uid="{00000000-0005-0000-0000-0000F69D0000}"/>
    <cellStyle name="Normal 402 2" xfId="40449" xr:uid="{00000000-0005-0000-0000-0000F79D0000}"/>
    <cellStyle name="Normal 403" xfId="40450" xr:uid="{00000000-0005-0000-0000-0000F89D0000}"/>
    <cellStyle name="Normal 403 2" xfId="40451" xr:uid="{00000000-0005-0000-0000-0000F99D0000}"/>
    <cellStyle name="Normal 404" xfId="40452" xr:uid="{00000000-0005-0000-0000-0000FA9D0000}"/>
    <cellStyle name="Normal 404 2" xfId="40453" xr:uid="{00000000-0005-0000-0000-0000FB9D0000}"/>
    <cellStyle name="Normal 405" xfId="40454" xr:uid="{00000000-0005-0000-0000-0000FC9D0000}"/>
    <cellStyle name="Normal 405 2" xfId="40455" xr:uid="{00000000-0005-0000-0000-0000FD9D0000}"/>
    <cellStyle name="Normal 406" xfId="40456" xr:uid="{00000000-0005-0000-0000-0000FE9D0000}"/>
    <cellStyle name="Normal 406 2" xfId="40457" xr:uid="{00000000-0005-0000-0000-0000FF9D0000}"/>
    <cellStyle name="Normal 407" xfId="40458" xr:uid="{00000000-0005-0000-0000-0000009E0000}"/>
    <cellStyle name="Normal 407 2" xfId="40459" xr:uid="{00000000-0005-0000-0000-0000019E0000}"/>
    <cellStyle name="Normal 408" xfId="40460" xr:uid="{00000000-0005-0000-0000-0000029E0000}"/>
    <cellStyle name="Normal 408 2" xfId="40461" xr:uid="{00000000-0005-0000-0000-0000039E0000}"/>
    <cellStyle name="Normal 409" xfId="40462" xr:uid="{00000000-0005-0000-0000-0000049E0000}"/>
    <cellStyle name="Normal 409 2" xfId="40463" xr:uid="{00000000-0005-0000-0000-0000059E0000}"/>
    <cellStyle name="Normal 41" xfId="40464" xr:uid="{00000000-0005-0000-0000-0000069E0000}"/>
    <cellStyle name="Normal 41 2" xfId="40465" xr:uid="{00000000-0005-0000-0000-0000079E0000}"/>
    <cellStyle name="Normal 41 2 2" xfId="40466" xr:uid="{00000000-0005-0000-0000-0000089E0000}"/>
    <cellStyle name="Normal 41 2 3" xfId="40467" xr:uid="{00000000-0005-0000-0000-0000099E0000}"/>
    <cellStyle name="Normal 41 2 4" xfId="40468" xr:uid="{00000000-0005-0000-0000-00000A9E0000}"/>
    <cellStyle name="Normal 41 3" xfId="40469" xr:uid="{00000000-0005-0000-0000-00000B9E0000}"/>
    <cellStyle name="Normal 41 4" xfId="40470" xr:uid="{00000000-0005-0000-0000-00000C9E0000}"/>
    <cellStyle name="Normal 410" xfId="40471" xr:uid="{00000000-0005-0000-0000-00000D9E0000}"/>
    <cellStyle name="Normal 410 2" xfId="40472" xr:uid="{00000000-0005-0000-0000-00000E9E0000}"/>
    <cellStyle name="Normal 411" xfId="40473" xr:uid="{00000000-0005-0000-0000-00000F9E0000}"/>
    <cellStyle name="Normal 411 2" xfId="40474" xr:uid="{00000000-0005-0000-0000-0000109E0000}"/>
    <cellStyle name="Normal 412" xfId="40475" xr:uid="{00000000-0005-0000-0000-0000119E0000}"/>
    <cellStyle name="Normal 412 2" xfId="40476" xr:uid="{00000000-0005-0000-0000-0000129E0000}"/>
    <cellStyle name="Normal 413" xfId="40477" xr:uid="{00000000-0005-0000-0000-0000139E0000}"/>
    <cellStyle name="Normal 413 2" xfId="40478" xr:uid="{00000000-0005-0000-0000-0000149E0000}"/>
    <cellStyle name="Normal 414" xfId="40479" xr:uid="{00000000-0005-0000-0000-0000159E0000}"/>
    <cellStyle name="Normal 414 2" xfId="40480" xr:uid="{00000000-0005-0000-0000-0000169E0000}"/>
    <cellStyle name="Normal 415" xfId="40481" xr:uid="{00000000-0005-0000-0000-0000179E0000}"/>
    <cellStyle name="Normal 415 2" xfId="40482" xr:uid="{00000000-0005-0000-0000-0000189E0000}"/>
    <cellStyle name="Normal 416" xfId="40483" xr:uid="{00000000-0005-0000-0000-0000199E0000}"/>
    <cellStyle name="Normal 416 2" xfId="40484" xr:uid="{00000000-0005-0000-0000-00001A9E0000}"/>
    <cellStyle name="Normal 417" xfId="40485" xr:uid="{00000000-0005-0000-0000-00001B9E0000}"/>
    <cellStyle name="Normal 417 2" xfId="40486" xr:uid="{00000000-0005-0000-0000-00001C9E0000}"/>
    <cellStyle name="Normal 418" xfId="40487" xr:uid="{00000000-0005-0000-0000-00001D9E0000}"/>
    <cellStyle name="Normal 418 2" xfId="40488" xr:uid="{00000000-0005-0000-0000-00001E9E0000}"/>
    <cellStyle name="Normal 419" xfId="40489" xr:uid="{00000000-0005-0000-0000-00001F9E0000}"/>
    <cellStyle name="Normal 419 2" xfId="40490" xr:uid="{00000000-0005-0000-0000-0000209E0000}"/>
    <cellStyle name="Normal 42" xfId="40491" xr:uid="{00000000-0005-0000-0000-0000219E0000}"/>
    <cellStyle name="Normal 42 2" xfId="40492" xr:uid="{00000000-0005-0000-0000-0000229E0000}"/>
    <cellStyle name="Normal 42 2 2" xfId="40493" xr:uid="{00000000-0005-0000-0000-0000239E0000}"/>
    <cellStyle name="Normal 42 2 3" xfId="40494" xr:uid="{00000000-0005-0000-0000-0000249E0000}"/>
    <cellStyle name="Normal 42 2 4" xfId="40495" xr:uid="{00000000-0005-0000-0000-0000259E0000}"/>
    <cellStyle name="Normal 42 3" xfId="40496" xr:uid="{00000000-0005-0000-0000-0000269E0000}"/>
    <cellStyle name="Normal 42 4" xfId="40497" xr:uid="{00000000-0005-0000-0000-0000279E0000}"/>
    <cellStyle name="Normal 420" xfId="40498" xr:uid="{00000000-0005-0000-0000-0000289E0000}"/>
    <cellStyle name="Normal 420 2" xfId="40499" xr:uid="{00000000-0005-0000-0000-0000299E0000}"/>
    <cellStyle name="Normal 421" xfId="40500" xr:uid="{00000000-0005-0000-0000-00002A9E0000}"/>
    <cellStyle name="Normal 421 2" xfId="40501" xr:uid="{00000000-0005-0000-0000-00002B9E0000}"/>
    <cellStyle name="Normal 422" xfId="40502" xr:uid="{00000000-0005-0000-0000-00002C9E0000}"/>
    <cellStyle name="Normal 422 2" xfId="40503" xr:uid="{00000000-0005-0000-0000-00002D9E0000}"/>
    <cellStyle name="Normal 423" xfId="40504" xr:uid="{00000000-0005-0000-0000-00002E9E0000}"/>
    <cellStyle name="Normal 423 2" xfId="40505" xr:uid="{00000000-0005-0000-0000-00002F9E0000}"/>
    <cellStyle name="Normal 424" xfId="40506" xr:uid="{00000000-0005-0000-0000-0000309E0000}"/>
    <cellStyle name="Normal 424 2" xfId="40507" xr:uid="{00000000-0005-0000-0000-0000319E0000}"/>
    <cellStyle name="Normal 425" xfId="40508" xr:uid="{00000000-0005-0000-0000-0000329E0000}"/>
    <cellStyle name="Normal 425 2" xfId="40509" xr:uid="{00000000-0005-0000-0000-0000339E0000}"/>
    <cellStyle name="Normal 426" xfId="40510" xr:uid="{00000000-0005-0000-0000-0000349E0000}"/>
    <cellStyle name="Normal 426 2" xfId="40511" xr:uid="{00000000-0005-0000-0000-0000359E0000}"/>
    <cellStyle name="Normal 427" xfId="40512" xr:uid="{00000000-0005-0000-0000-0000369E0000}"/>
    <cellStyle name="Normal 427 2" xfId="40513" xr:uid="{00000000-0005-0000-0000-0000379E0000}"/>
    <cellStyle name="Normal 428" xfId="40514" xr:uid="{00000000-0005-0000-0000-0000389E0000}"/>
    <cellStyle name="Normal 429" xfId="40515" xr:uid="{00000000-0005-0000-0000-0000399E0000}"/>
    <cellStyle name="Normal 43" xfId="40516" xr:uid="{00000000-0005-0000-0000-00003A9E0000}"/>
    <cellStyle name="Normal 43 2" xfId="40517" xr:uid="{00000000-0005-0000-0000-00003B9E0000}"/>
    <cellStyle name="Normal 43 2 2" xfId="40518" xr:uid="{00000000-0005-0000-0000-00003C9E0000}"/>
    <cellStyle name="Normal 43 2 3" xfId="40519" xr:uid="{00000000-0005-0000-0000-00003D9E0000}"/>
    <cellStyle name="Normal 43 2 4" xfId="40520" xr:uid="{00000000-0005-0000-0000-00003E9E0000}"/>
    <cellStyle name="Normal 43 3" xfId="40521" xr:uid="{00000000-0005-0000-0000-00003F9E0000}"/>
    <cellStyle name="Normal 43 4" xfId="40522" xr:uid="{00000000-0005-0000-0000-0000409E0000}"/>
    <cellStyle name="Normal 430" xfId="40523" xr:uid="{00000000-0005-0000-0000-0000419E0000}"/>
    <cellStyle name="Normal 431" xfId="40524" xr:uid="{00000000-0005-0000-0000-0000429E0000}"/>
    <cellStyle name="Normal 432" xfId="40525" xr:uid="{00000000-0005-0000-0000-0000439E0000}"/>
    <cellStyle name="Normal 433" xfId="40526" xr:uid="{00000000-0005-0000-0000-0000449E0000}"/>
    <cellStyle name="Normal 434" xfId="40527" xr:uid="{00000000-0005-0000-0000-0000459E0000}"/>
    <cellStyle name="Normal 435" xfId="40528" xr:uid="{00000000-0005-0000-0000-0000469E0000}"/>
    <cellStyle name="Normal 436" xfId="40529" xr:uid="{00000000-0005-0000-0000-0000479E0000}"/>
    <cellStyle name="Normal 437" xfId="40530" xr:uid="{00000000-0005-0000-0000-0000489E0000}"/>
    <cellStyle name="Normal 438" xfId="40531" xr:uid="{00000000-0005-0000-0000-0000499E0000}"/>
    <cellStyle name="Normal 439" xfId="40532" xr:uid="{00000000-0005-0000-0000-00004A9E0000}"/>
    <cellStyle name="Normal 44" xfId="40533" xr:uid="{00000000-0005-0000-0000-00004B9E0000}"/>
    <cellStyle name="Normal 44 2" xfId="40534" xr:uid="{00000000-0005-0000-0000-00004C9E0000}"/>
    <cellStyle name="Normal 44 2 2" xfId="40535" xr:uid="{00000000-0005-0000-0000-00004D9E0000}"/>
    <cellStyle name="Normal 44 2 3" xfId="40536" xr:uid="{00000000-0005-0000-0000-00004E9E0000}"/>
    <cellStyle name="Normal 44 2 4" xfId="40537" xr:uid="{00000000-0005-0000-0000-00004F9E0000}"/>
    <cellStyle name="Normal 44 3" xfId="40538" xr:uid="{00000000-0005-0000-0000-0000509E0000}"/>
    <cellStyle name="Normal 44 4" xfId="40539" xr:uid="{00000000-0005-0000-0000-0000519E0000}"/>
    <cellStyle name="Normal 440" xfId="40540" xr:uid="{00000000-0005-0000-0000-0000529E0000}"/>
    <cellStyle name="Normal 441" xfId="40541" xr:uid="{00000000-0005-0000-0000-0000539E0000}"/>
    <cellStyle name="Normal 442" xfId="40542" xr:uid="{00000000-0005-0000-0000-0000549E0000}"/>
    <cellStyle name="Normal 443" xfId="40543" xr:uid="{00000000-0005-0000-0000-0000559E0000}"/>
    <cellStyle name="Normal 444" xfId="40544" xr:uid="{00000000-0005-0000-0000-0000569E0000}"/>
    <cellStyle name="Normal 445" xfId="40545" xr:uid="{00000000-0005-0000-0000-0000579E0000}"/>
    <cellStyle name="Normal 446" xfId="40546" xr:uid="{00000000-0005-0000-0000-0000589E0000}"/>
    <cellStyle name="Normal 447" xfId="40547" xr:uid="{00000000-0005-0000-0000-0000599E0000}"/>
    <cellStyle name="Normal 448" xfId="40548" xr:uid="{00000000-0005-0000-0000-00005A9E0000}"/>
    <cellStyle name="Normal 449" xfId="40549" xr:uid="{00000000-0005-0000-0000-00005B9E0000}"/>
    <cellStyle name="Normal 45" xfId="40550" xr:uid="{00000000-0005-0000-0000-00005C9E0000}"/>
    <cellStyle name="Normal 45 2" xfId="40551" xr:uid="{00000000-0005-0000-0000-00005D9E0000}"/>
    <cellStyle name="Normal 45 2 2" xfId="40552" xr:uid="{00000000-0005-0000-0000-00005E9E0000}"/>
    <cellStyle name="Normal 45 2 3" xfId="40553" xr:uid="{00000000-0005-0000-0000-00005F9E0000}"/>
    <cellStyle name="Normal 45 3" xfId="40554" xr:uid="{00000000-0005-0000-0000-0000609E0000}"/>
    <cellStyle name="Normal 450" xfId="40555" xr:uid="{00000000-0005-0000-0000-0000619E0000}"/>
    <cellStyle name="Normal 451" xfId="40556" xr:uid="{00000000-0005-0000-0000-0000629E0000}"/>
    <cellStyle name="Normal 452" xfId="40557" xr:uid="{00000000-0005-0000-0000-0000639E0000}"/>
    <cellStyle name="Normal 453" xfId="40558" xr:uid="{00000000-0005-0000-0000-0000649E0000}"/>
    <cellStyle name="Normal 454" xfId="40559" xr:uid="{00000000-0005-0000-0000-0000659E0000}"/>
    <cellStyle name="Normal 455" xfId="40560" xr:uid="{00000000-0005-0000-0000-0000669E0000}"/>
    <cellStyle name="Normal 456" xfId="40561" xr:uid="{00000000-0005-0000-0000-0000679E0000}"/>
    <cellStyle name="Normal 457" xfId="40562" xr:uid="{00000000-0005-0000-0000-0000689E0000}"/>
    <cellStyle name="Normal 458" xfId="40563" xr:uid="{00000000-0005-0000-0000-0000699E0000}"/>
    <cellStyle name="Normal 459" xfId="40564" xr:uid="{00000000-0005-0000-0000-00006A9E0000}"/>
    <cellStyle name="Normal 46" xfId="40565" xr:uid="{00000000-0005-0000-0000-00006B9E0000}"/>
    <cellStyle name="Normal 46 2" xfId="40566" xr:uid="{00000000-0005-0000-0000-00006C9E0000}"/>
    <cellStyle name="Normal 46 2 2" xfId="40567" xr:uid="{00000000-0005-0000-0000-00006D9E0000}"/>
    <cellStyle name="Normal 46 2 3" xfId="40568" xr:uid="{00000000-0005-0000-0000-00006E9E0000}"/>
    <cellStyle name="Normal 46 3" xfId="40569" xr:uid="{00000000-0005-0000-0000-00006F9E0000}"/>
    <cellStyle name="Normal 460" xfId="40570" xr:uid="{00000000-0005-0000-0000-0000709E0000}"/>
    <cellStyle name="Normal 461" xfId="40571" xr:uid="{00000000-0005-0000-0000-0000719E0000}"/>
    <cellStyle name="Normal 462" xfId="40572" xr:uid="{00000000-0005-0000-0000-0000729E0000}"/>
    <cellStyle name="Normal 463" xfId="40573" xr:uid="{00000000-0005-0000-0000-0000739E0000}"/>
    <cellStyle name="Normal 464" xfId="40574" xr:uid="{00000000-0005-0000-0000-0000749E0000}"/>
    <cellStyle name="Normal 465" xfId="40575" xr:uid="{00000000-0005-0000-0000-0000759E0000}"/>
    <cellStyle name="Normal 466" xfId="40576" xr:uid="{00000000-0005-0000-0000-0000769E0000}"/>
    <cellStyle name="Normal 467" xfId="40577" xr:uid="{00000000-0005-0000-0000-0000779E0000}"/>
    <cellStyle name="Normal 468" xfId="40578" xr:uid="{00000000-0005-0000-0000-0000789E0000}"/>
    <cellStyle name="Normal 469" xfId="40579" xr:uid="{00000000-0005-0000-0000-0000799E0000}"/>
    <cellStyle name="Normal 47" xfId="40580" xr:uid="{00000000-0005-0000-0000-00007A9E0000}"/>
    <cellStyle name="Normal 47 2" xfId="40581" xr:uid="{00000000-0005-0000-0000-00007B9E0000}"/>
    <cellStyle name="Normal 47 2 2" xfId="40582" xr:uid="{00000000-0005-0000-0000-00007C9E0000}"/>
    <cellStyle name="Normal 47 2 3" xfId="40583" xr:uid="{00000000-0005-0000-0000-00007D9E0000}"/>
    <cellStyle name="Normal 47 3" xfId="40584" xr:uid="{00000000-0005-0000-0000-00007E9E0000}"/>
    <cellStyle name="Normal 470" xfId="40585" xr:uid="{00000000-0005-0000-0000-00007F9E0000}"/>
    <cellStyle name="Normal 471" xfId="40586" xr:uid="{00000000-0005-0000-0000-0000809E0000}"/>
    <cellStyle name="Normal 472" xfId="40587" xr:uid="{00000000-0005-0000-0000-0000819E0000}"/>
    <cellStyle name="Normal 473" xfId="40588" xr:uid="{00000000-0005-0000-0000-0000829E0000}"/>
    <cellStyle name="Normal 474" xfId="40589" xr:uid="{00000000-0005-0000-0000-0000839E0000}"/>
    <cellStyle name="Normal 475" xfId="40590" xr:uid="{00000000-0005-0000-0000-0000849E0000}"/>
    <cellStyle name="Normal 476" xfId="40591" xr:uid="{00000000-0005-0000-0000-0000859E0000}"/>
    <cellStyle name="Normal 477" xfId="40592" xr:uid="{00000000-0005-0000-0000-0000869E0000}"/>
    <cellStyle name="Normal 478" xfId="40593" xr:uid="{00000000-0005-0000-0000-0000879E0000}"/>
    <cellStyle name="Normal 479" xfId="40594" xr:uid="{00000000-0005-0000-0000-0000889E0000}"/>
    <cellStyle name="Normal 48" xfId="40595" xr:uid="{00000000-0005-0000-0000-0000899E0000}"/>
    <cellStyle name="Normal 48 2" xfId="40596" xr:uid="{00000000-0005-0000-0000-00008A9E0000}"/>
    <cellStyle name="Normal 48 2 2" xfId="40597" xr:uid="{00000000-0005-0000-0000-00008B9E0000}"/>
    <cellStyle name="Normal 48 2 3" xfId="40598" xr:uid="{00000000-0005-0000-0000-00008C9E0000}"/>
    <cellStyle name="Normal 48 3" xfId="40599" xr:uid="{00000000-0005-0000-0000-00008D9E0000}"/>
    <cellStyle name="Normal 48 4" xfId="40600" xr:uid="{00000000-0005-0000-0000-00008E9E0000}"/>
    <cellStyle name="Normal 480" xfId="40601" xr:uid="{00000000-0005-0000-0000-00008F9E0000}"/>
    <cellStyle name="Normal 481" xfId="40602" xr:uid="{00000000-0005-0000-0000-0000909E0000}"/>
    <cellStyle name="Normal 482" xfId="40603" xr:uid="{00000000-0005-0000-0000-0000919E0000}"/>
    <cellStyle name="Normal 483" xfId="40604" xr:uid="{00000000-0005-0000-0000-0000929E0000}"/>
    <cellStyle name="Normal 484" xfId="40605" xr:uid="{00000000-0005-0000-0000-0000939E0000}"/>
    <cellStyle name="Normal 485" xfId="40606" xr:uid="{00000000-0005-0000-0000-0000949E0000}"/>
    <cellStyle name="Normal 486" xfId="40607" xr:uid="{00000000-0005-0000-0000-0000959E0000}"/>
    <cellStyle name="Normal 487" xfId="40608" xr:uid="{00000000-0005-0000-0000-0000969E0000}"/>
    <cellStyle name="Normal 488" xfId="40609" xr:uid="{00000000-0005-0000-0000-0000979E0000}"/>
    <cellStyle name="Normal 489" xfId="40610" xr:uid="{00000000-0005-0000-0000-0000989E0000}"/>
    <cellStyle name="Normal 49" xfId="40611" xr:uid="{00000000-0005-0000-0000-0000999E0000}"/>
    <cellStyle name="Normal 49 2" xfId="40612" xr:uid="{00000000-0005-0000-0000-00009A9E0000}"/>
    <cellStyle name="Normal 49 2 2" xfId="40613" xr:uid="{00000000-0005-0000-0000-00009B9E0000}"/>
    <cellStyle name="Normal 49 2 3" xfId="40614" xr:uid="{00000000-0005-0000-0000-00009C9E0000}"/>
    <cellStyle name="Normal 49 3" xfId="40615" xr:uid="{00000000-0005-0000-0000-00009D9E0000}"/>
    <cellStyle name="Normal 490" xfId="40616" xr:uid="{00000000-0005-0000-0000-00009E9E0000}"/>
    <cellStyle name="Normal 491" xfId="40617" xr:uid="{00000000-0005-0000-0000-00009F9E0000}"/>
    <cellStyle name="Normal 492" xfId="40618" xr:uid="{00000000-0005-0000-0000-0000A09E0000}"/>
    <cellStyle name="Normal 493" xfId="40619" xr:uid="{00000000-0005-0000-0000-0000A19E0000}"/>
    <cellStyle name="Normal 494" xfId="40620" xr:uid="{00000000-0005-0000-0000-0000A29E0000}"/>
    <cellStyle name="Normal 495" xfId="40621" xr:uid="{00000000-0005-0000-0000-0000A39E0000}"/>
    <cellStyle name="Normal 496" xfId="40622" xr:uid="{00000000-0005-0000-0000-0000A49E0000}"/>
    <cellStyle name="Normal 497" xfId="40623" xr:uid="{00000000-0005-0000-0000-0000A59E0000}"/>
    <cellStyle name="Normal 498" xfId="40624" xr:uid="{00000000-0005-0000-0000-0000A69E0000}"/>
    <cellStyle name="Normal 499" xfId="40625" xr:uid="{00000000-0005-0000-0000-0000A79E0000}"/>
    <cellStyle name="Normal 5" xfId="65" xr:uid="{00000000-0005-0000-0000-0000A89E0000}"/>
    <cellStyle name="Normal 5 10" xfId="40626" xr:uid="{00000000-0005-0000-0000-0000A99E0000}"/>
    <cellStyle name="Normal 5 10 10" xfId="40627" xr:uid="{00000000-0005-0000-0000-0000AA9E0000}"/>
    <cellStyle name="Normal 5 10 10 2" xfId="40628" xr:uid="{00000000-0005-0000-0000-0000AB9E0000}"/>
    <cellStyle name="Normal 5 10 10 3" xfId="40629" xr:uid="{00000000-0005-0000-0000-0000AC9E0000}"/>
    <cellStyle name="Normal 5 10 10 4" xfId="40630" xr:uid="{00000000-0005-0000-0000-0000AD9E0000}"/>
    <cellStyle name="Normal 5 10 11" xfId="40631" xr:uid="{00000000-0005-0000-0000-0000AE9E0000}"/>
    <cellStyle name="Normal 5 10 11 2" xfId="40632" xr:uid="{00000000-0005-0000-0000-0000AF9E0000}"/>
    <cellStyle name="Normal 5 10 11 3" xfId="40633" xr:uid="{00000000-0005-0000-0000-0000B09E0000}"/>
    <cellStyle name="Normal 5 10 11 4" xfId="40634" xr:uid="{00000000-0005-0000-0000-0000B19E0000}"/>
    <cellStyle name="Normal 5 10 12" xfId="40635" xr:uid="{00000000-0005-0000-0000-0000B29E0000}"/>
    <cellStyle name="Normal 5 10 12 2" xfId="40636" xr:uid="{00000000-0005-0000-0000-0000B39E0000}"/>
    <cellStyle name="Normal 5 10 12 3" xfId="40637" xr:uid="{00000000-0005-0000-0000-0000B49E0000}"/>
    <cellStyle name="Normal 5 10 12 4" xfId="40638" xr:uid="{00000000-0005-0000-0000-0000B59E0000}"/>
    <cellStyle name="Normal 5 10 13" xfId="40639" xr:uid="{00000000-0005-0000-0000-0000B69E0000}"/>
    <cellStyle name="Normal 5 10 13 2" xfId="40640" xr:uid="{00000000-0005-0000-0000-0000B79E0000}"/>
    <cellStyle name="Normal 5 10 13 3" xfId="40641" xr:uid="{00000000-0005-0000-0000-0000B89E0000}"/>
    <cellStyle name="Normal 5 10 13 4" xfId="40642" xr:uid="{00000000-0005-0000-0000-0000B99E0000}"/>
    <cellStyle name="Normal 5 10 14" xfId="40643" xr:uid="{00000000-0005-0000-0000-0000BA9E0000}"/>
    <cellStyle name="Normal 5 10 14 2" xfId="40644" xr:uid="{00000000-0005-0000-0000-0000BB9E0000}"/>
    <cellStyle name="Normal 5 10 14 3" xfId="40645" xr:uid="{00000000-0005-0000-0000-0000BC9E0000}"/>
    <cellStyle name="Normal 5 10 14 4" xfId="40646" xr:uid="{00000000-0005-0000-0000-0000BD9E0000}"/>
    <cellStyle name="Normal 5 10 15" xfId="40647" xr:uid="{00000000-0005-0000-0000-0000BE9E0000}"/>
    <cellStyle name="Normal 5 10 15 2" xfId="40648" xr:uid="{00000000-0005-0000-0000-0000BF9E0000}"/>
    <cellStyle name="Normal 5 10 15 3" xfId="40649" xr:uid="{00000000-0005-0000-0000-0000C09E0000}"/>
    <cellStyle name="Normal 5 10 15 4" xfId="40650" xr:uid="{00000000-0005-0000-0000-0000C19E0000}"/>
    <cellStyle name="Normal 5 10 16" xfId="40651" xr:uid="{00000000-0005-0000-0000-0000C29E0000}"/>
    <cellStyle name="Normal 5 10 16 2" xfId="40652" xr:uid="{00000000-0005-0000-0000-0000C39E0000}"/>
    <cellStyle name="Normal 5 10 16 3" xfId="40653" xr:uid="{00000000-0005-0000-0000-0000C49E0000}"/>
    <cellStyle name="Normal 5 10 16 4" xfId="40654" xr:uid="{00000000-0005-0000-0000-0000C59E0000}"/>
    <cellStyle name="Normal 5 10 17" xfId="40655" xr:uid="{00000000-0005-0000-0000-0000C69E0000}"/>
    <cellStyle name="Normal 5 10 17 2" xfId="40656" xr:uid="{00000000-0005-0000-0000-0000C79E0000}"/>
    <cellStyle name="Normal 5 10 17 3" xfId="40657" xr:uid="{00000000-0005-0000-0000-0000C89E0000}"/>
    <cellStyle name="Normal 5 10 17 4" xfId="40658" xr:uid="{00000000-0005-0000-0000-0000C99E0000}"/>
    <cellStyle name="Normal 5 10 18" xfId="40659" xr:uid="{00000000-0005-0000-0000-0000CA9E0000}"/>
    <cellStyle name="Normal 5 10 18 2" xfId="40660" xr:uid="{00000000-0005-0000-0000-0000CB9E0000}"/>
    <cellStyle name="Normal 5 10 18 3" xfId="40661" xr:uid="{00000000-0005-0000-0000-0000CC9E0000}"/>
    <cellStyle name="Normal 5 10 18 4" xfId="40662" xr:uid="{00000000-0005-0000-0000-0000CD9E0000}"/>
    <cellStyle name="Normal 5 10 19" xfId="40663" xr:uid="{00000000-0005-0000-0000-0000CE9E0000}"/>
    <cellStyle name="Normal 5 10 19 2" xfId="40664" xr:uid="{00000000-0005-0000-0000-0000CF9E0000}"/>
    <cellStyle name="Normal 5 10 19 3" xfId="40665" xr:uid="{00000000-0005-0000-0000-0000D09E0000}"/>
    <cellStyle name="Normal 5 10 19 4" xfId="40666" xr:uid="{00000000-0005-0000-0000-0000D19E0000}"/>
    <cellStyle name="Normal 5 10 2" xfId="40667" xr:uid="{00000000-0005-0000-0000-0000D29E0000}"/>
    <cellStyle name="Normal 5 10 2 2" xfId="40668" xr:uid="{00000000-0005-0000-0000-0000D39E0000}"/>
    <cellStyle name="Normal 5 10 2 3" xfId="40669" xr:uid="{00000000-0005-0000-0000-0000D49E0000}"/>
    <cellStyle name="Normal 5 10 2 4" xfId="40670" xr:uid="{00000000-0005-0000-0000-0000D59E0000}"/>
    <cellStyle name="Normal 5 10 2 5" xfId="40671" xr:uid="{00000000-0005-0000-0000-0000D69E0000}"/>
    <cellStyle name="Normal 5 10 20" xfId="40672" xr:uid="{00000000-0005-0000-0000-0000D79E0000}"/>
    <cellStyle name="Normal 5 10 20 2" xfId="40673" xr:uid="{00000000-0005-0000-0000-0000D89E0000}"/>
    <cellStyle name="Normal 5 10 20 3" xfId="40674" xr:uid="{00000000-0005-0000-0000-0000D99E0000}"/>
    <cellStyle name="Normal 5 10 20 4" xfId="40675" xr:uid="{00000000-0005-0000-0000-0000DA9E0000}"/>
    <cellStyle name="Normal 5 10 21" xfId="40676" xr:uid="{00000000-0005-0000-0000-0000DB9E0000}"/>
    <cellStyle name="Normal 5 10 21 2" xfId="40677" xr:uid="{00000000-0005-0000-0000-0000DC9E0000}"/>
    <cellStyle name="Normal 5 10 21 3" xfId="40678" xr:uid="{00000000-0005-0000-0000-0000DD9E0000}"/>
    <cellStyle name="Normal 5 10 21 4" xfId="40679" xr:uid="{00000000-0005-0000-0000-0000DE9E0000}"/>
    <cellStyle name="Normal 5 10 22" xfId="40680" xr:uid="{00000000-0005-0000-0000-0000DF9E0000}"/>
    <cellStyle name="Normal 5 10 22 2" xfId="40681" xr:uid="{00000000-0005-0000-0000-0000E09E0000}"/>
    <cellStyle name="Normal 5 10 22 3" xfId="40682" xr:uid="{00000000-0005-0000-0000-0000E19E0000}"/>
    <cellStyle name="Normal 5 10 22 4" xfId="40683" xr:uid="{00000000-0005-0000-0000-0000E29E0000}"/>
    <cellStyle name="Normal 5 10 23" xfId="40684" xr:uid="{00000000-0005-0000-0000-0000E39E0000}"/>
    <cellStyle name="Normal 5 10 23 2" xfId="40685" xr:uid="{00000000-0005-0000-0000-0000E49E0000}"/>
    <cellStyle name="Normal 5 10 23 3" xfId="40686" xr:uid="{00000000-0005-0000-0000-0000E59E0000}"/>
    <cellStyle name="Normal 5 10 23 4" xfId="40687" xr:uid="{00000000-0005-0000-0000-0000E69E0000}"/>
    <cellStyle name="Normal 5 10 24" xfId="40688" xr:uid="{00000000-0005-0000-0000-0000E79E0000}"/>
    <cellStyle name="Normal 5 10 24 2" xfId="40689" xr:uid="{00000000-0005-0000-0000-0000E89E0000}"/>
    <cellStyle name="Normal 5 10 24 3" xfId="40690" xr:uid="{00000000-0005-0000-0000-0000E99E0000}"/>
    <cellStyle name="Normal 5 10 24 4" xfId="40691" xr:uid="{00000000-0005-0000-0000-0000EA9E0000}"/>
    <cellStyle name="Normal 5 10 25" xfId="40692" xr:uid="{00000000-0005-0000-0000-0000EB9E0000}"/>
    <cellStyle name="Normal 5 10 25 2" xfId="40693" xr:uid="{00000000-0005-0000-0000-0000EC9E0000}"/>
    <cellStyle name="Normal 5 10 25 3" xfId="40694" xr:uid="{00000000-0005-0000-0000-0000ED9E0000}"/>
    <cellStyle name="Normal 5 10 25 4" xfId="40695" xr:uid="{00000000-0005-0000-0000-0000EE9E0000}"/>
    <cellStyle name="Normal 5 10 26" xfId="40696" xr:uid="{00000000-0005-0000-0000-0000EF9E0000}"/>
    <cellStyle name="Normal 5 10 26 2" xfId="40697" xr:uid="{00000000-0005-0000-0000-0000F09E0000}"/>
    <cellStyle name="Normal 5 10 26 3" xfId="40698" xr:uid="{00000000-0005-0000-0000-0000F19E0000}"/>
    <cellStyle name="Normal 5 10 26 4" xfId="40699" xr:uid="{00000000-0005-0000-0000-0000F29E0000}"/>
    <cellStyle name="Normal 5 10 27" xfId="40700" xr:uid="{00000000-0005-0000-0000-0000F39E0000}"/>
    <cellStyle name="Normal 5 10 27 2" xfId="40701" xr:uid="{00000000-0005-0000-0000-0000F49E0000}"/>
    <cellStyle name="Normal 5 10 27 3" xfId="40702" xr:uid="{00000000-0005-0000-0000-0000F59E0000}"/>
    <cellStyle name="Normal 5 10 27 4" xfId="40703" xr:uid="{00000000-0005-0000-0000-0000F69E0000}"/>
    <cellStyle name="Normal 5 10 28" xfId="40704" xr:uid="{00000000-0005-0000-0000-0000F79E0000}"/>
    <cellStyle name="Normal 5 10 28 2" xfId="40705" xr:uid="{00000000-0005-0000-0000-0000F89E0000}"/>
    <cellStyle name="Normal 5 10 28 3" xfId="40706" xr:uid="{00000000-0005-0000-0000-0000F99E0000}"/>
    <cellStyle name="Normal 5 10 28 4" xfId="40707" xr:uid="{00000000-0005-0000-0000-0000FA9E0000}"/>
    <cellStyle name="Normal 5 10 29" xfId="40708" xr:uid="{00000000-0005-0000-0000-0000FB9E0000}"/>
    <cellStyle name="Normal 5 10 29 2" xfId="40709" xr:uid="{00000000-0005-0000-0000-0000FC9E0000}"/>
    <cellStyle name="Normal 5 10 29 3" xfId="40710" xr:uid="{00000000-0005-0000-0000-0000FD9E0000}"/>
    <cellStyle name="Normal 5 10 29 4" xfId="40711" xr:uid="{00000000-0005-0000-0000-0000FE9E0000}"/>
    <cellStyle name="Normal 5 10 3" xfId="40712" xr:uid="{00000000-0005-0000-0000-0000FF9E0000}"/>
    <cellStyle name="Normal 5 10 3 2" xfId="40713" xr:uid="{00000000-0005-0000-0000-0000009F0000}"/>
    <cellStyle name="Normal 5 10 3 3" xfId="40714" xr:uid="{00000000-0005-0000-0000-0000019F0000}"/>
    <cellStyle name="Normal 5 10 3 4" xfId="40715" xr:uid="{00000000-0005-0000-0000-0000029F0000}"/>
    <cellStyle name="Normal 5 10 3 5" xfId="40716" xr:uid="{00000000-0005-0000-0000-0000039F0000}"/>
    <cellStyle name="Normal 5 10 30" xfId="40717" xr:uid="{00000000-0005-0000-0000-0000049F0000}"/>
    <cellStyle name="Normal 5 10 30 2" xfId="40718" xr:uid="{00000000-0005-0000-0000-0000059F0000}"/>
    <cellStyle name="Normal 5 10 30 3" xfId="40719" xr:uid="{00000000-0005-0000-0000-0000069F0000}"/>
    <cellStyle name="Normal 5 10 30 4" xfId="40720" xr:uid="{00000000-0005-0000-0000-0000079F0000}"/>
    <cellStyle name="Normal 5 10 31" xfId="40721" xr:uid="{00000000-0005-0000-0000-0000089F0000}"/>
    <cellStyle name="Normal 5 10 31 2" xfId="40722" xr:uid="{00000000-0005-0000-0000-0000099F0000}"/>
    <cellStyle name="Normal 5 10 31 3" xfId="40723" xr:uid="{00000000-0005-0000-0000-00000A9F0000}"/>
    <cellStyle name="Normal 5 10 31 4" xfId="40724" xr:uid="{00000000-0005-0000-0000-00000B9F0000}"/>
    <cellStyle name="Normal 5 10 32" xfId="40725" xr:uid="{00000000-0005-0000-0000-00000C9F0000}"/>
    <cellStyle name="Normal 5 10 32 2" xfId="40726" xr:uid="{00000000-0005-0000-0000-00000D9F0000}"/>
    <cellStyle name="Normal 5 10 32 3" xfId="40727" xr:uid="{00000000-0005-0000-0000-00000E9F0000}"/>
    <cellStyle name="Normal 5 10 32 4" xfId="40728" xr:uid="{00000000-0005-0000-0000-00000F9F0000}"/>
    <cellStyle name="Normal 5 10 33" xfId="40729" xr:uid="{00000000-0005-0000-0000-0000109F0000}"/>
    <cellStyle name="Normal 5 10 33 2" xfId="40730" xr:uid="{00000000-0005-0000-0000-0000119F0000}"/>
    <cellStyle name="Normal 5 10 33 3" xfId="40731" xr:uid="{00000000-0005-0000-0000-0000129F0000}"/>
    <cellStyle name="Normal 5 10 33 4" xfId="40732" xr:uid="{00000000-0005-0000-0000-0000139F0000}"/>
    <cellStyle name="Normal 5 10 34" xfId="40733" xr:uid="{00000000-0005-0000-0000-0000149F0000}"/>
    <cellStyle name="Normal 5 10 34 2" xfId="40734" xr:uid="{00000000-0005-0000-0000-0000159F0000}"/>
    <cellStyle name="Normal 5 10 34 3" xfId="40735" xr:uid="{00000000-0005-0000-0000-0000169F0000}"/>
    <cellStyle name="Normal 5 10 34 4" xfId="40736" xr:uid="{00000000-0005-0000-0000-0000179F0000}"/>
    <cellStyle name="Normal 5 10 35" xfId="40737" xr:uid="{00000000-0005-0000-0000-0000189F0000}"/>
    <cellStyle name="Normal 5 10 35 2" xfId="40738" xr:uid="{00000000-0005-0000-0000-0000199F0000}"/>
    <cellStyle name="Normal 5 10 35 3" xfId="40739" xr:uid="{00000000-0005-0000-0000-00001A9F0000}"/>
    <cellStyle name="Normal 5 10 35 4" xfId="40740" xr:uid="{00000000-0005-0000-0000-00001B9F0000}"/>
    <cellStyle name="Normal 5 10 36" xfId="40741" xr:uid="{00000000-0005-0000-0000-00001C9F0000}"/>
    <cellStyle name="Normal 5 10 36 2" xfId="40742" xr:uid="{00000000-0005-0000-0000-00001D9F0000}"/>
    <cellStyle name="Normal 5 10 36 3" xfId="40743" xr:uid="{00000000-0005-0000-0000-00001E9F0000}"/>
    <cellStyle name="Normal 5 10 36 4" xfId="40744" xr:uid="{00000000-0005-0000-0000-00001F9F0000}"/>
    <cellStyle name="Normal 5 10 37" xfId="40745" xr:uid="{00000000-0005-0000-0000-0000209F0000}"/>
    <cellStyle name="Normal 5 10 37 2" xfId="40746" xr:uid="{00000000-0005-0000-0000-0000219F0000}"/>
    <cellStyle name="Normal 5 10 37 3" xfId="40747" xr:uid="{00000000-0005-0000-0000-0000229F0000}"/>
    <cellStyle name="Normal 5 10 37 4" xfId="40748" xr:uid="{00000000-0005-0000-0000-0000239F0000}"/>
    <cellStyle name="Normal 5 10 38" xfId="40749" xr:uid="{00000000-0005-0000-0000-0000249F0000}"/>
    <cellStyle name="Normal 5 10 38 2" xfId="40750" xr:uid="{00000000-0005-0000-0000-0000259F0000}"/>
    <cellStyle name="Normal 5 10 38 3" xfId="40751" xr:uid="{00000000-0005-0000-0000-0000269F0000}"/>
    <cellStyle name="Normal 5 10 38 4" xfId="40752" xr:uid="{00000000-0005-0000-0000-0000279F0000}"/>
    <cellStyle name="Normal 5 10 39" xfId="40753" xr:uid="{00000000-0005-0000-0000-0000289F0000}"/>
    <cellStyle name="Normal 5 10 39 2" xfId="40754" xr:uid="{00000000-0005-0000-0000-0000299F0000}"/>
    <cellStyle name="Normal 5 10 39 3" xfId="40755" xr:uid="{00000000-0005-0000-0000-00002A9F0000}"/>
    <cellStyle name="Normal 5 10 39 4" xfId="40756" xr:uid="{00000000-0005-0000-0000-00002B9F0000}"/>
    <cellStyle name="Normal 5 10 4" xfId="40757" xr:uid="{00000000-0005-0000-0000-00002C9F0000}"/>
    <cellStyle name="Normal 5 10 4 2" xfId="40758" xr:uid="{00000000-0005-0000-0000-00002D9F0000}"/>
    <cellStyle name="Normal 5 10 4 3" xfId="40759" xr:uid="{00000000-0005-0000-0000-00002E9F0000}"/>
    <cellStyle name="Normal 5 10 4 4" xfId="40760" xr:uid="{00000000-0005-0000-0000-00002F9F0000}"/>
    <cellStyle name="Normal 5 10 40" xfId="40761" xr:uid="{00000000-0005-0000-0000-0000309F0000}"/>
    <cellStyle name="Normal 5 10 40 2" xfId="40762" xr:uid="{00000000-0005-0000-0000-0000319F0000}"/>
    <cellStyle name="Normal 5 10 40 3" xfId="40763" xr:uid="{00000000-0005-0000-0000-0000329F0000}"/>
    <cellStyle name="Normal 5 10 40 4" xfId="40764" xr:uid="{00000000-0005-0000-0000-0000339F0000}"/>
    <cellStyle name="Normal 5 10 41" xfId="40765" xr:uid="{00000000-0005-0000-0000-0000349F0000}"/>
    <cellStyle name="Normal 5 10 41 2" xfId="40766" xr:uid="{00000000-0005-0000-0000-0000359F0000}"/>
    <cellStyle name="Normal 5 10 41 3" xfId="40767" xr:uid="{00000000-0005-0000-0000-0000369F0000}"/>
    <cellStyle name="Normal 5 10 41 4" xfId="40768" xr:uid="{00000000-0005-0000-0000-0000379F0000}"/>
    <cellStyle name="Normal 5 10 42" xfId="40769" xr:uid="{00000000-0005-0000-0000-0000389F0000}"/>
    <cellStyle name="Normal 5 10 42 2" xfId="40770" xr:uid="{00000000-0005-0000-0000-0000399F0000}"/>
    <cellStyle name="Normal 5 10 42 3" xfId="40771" xr:uid="{00000000-0005-0000-0000-00003A9F0000}"/>
    <cellStyle name="Normal 5 10 42 4" xfId="40772" xr:uid="{00000000-0005-0000-0000-00003B9F0000}"/>
    <cellStyle name="Normal 5 10 43" xfId="40773" xr:uid="{00000000-0005-0000-0000-00003C9F0000}"/>
    <cellStyle name="Normal 5 10 43 2" xfId="40774" xr:uid="{00000000-0005-0000-0000-00003D9F0000}"/>
    <cellStyle name="Normal 5 10 43 3" xfId="40775" xr:uid="{00000000-0005-0000-0000-00003E9F0000}"/>
    <cellStyle name="Normal 5 10 43 4" xfId="40776" xr:uid="{00000000-0005-0000-0000-00003F9F0000}"/>
    <cellStyle name="Normal 5 10 44" xfId="40777" xr:uid="{00000000-0005-0000-0000-0000409F0000}"/>
    <cellStyle name="Normal 5 10 44 2" xfId="40778" xr:uid="{00000000-0005-0000-0000-0000419F0000}"/>
    <cellStyle name="Normal 5 10 44 3" xfId="40779" xr:uid="{00000000-0005-0000-0000-0000429F0000}"/>
    <cellStyle name="Normal 5 10 44 4" xfId="40780" xr:uid="{00000000-0005-0000-0000-0000439F0000}"/>
    <cellStyle name="Normal 5 10 45" xfId="40781" xr:uid="{00000000-0005-0000-0000-0000449F0000}"/>
    <cellStyle name="Normal 5 10 45 2" xfId="40782" xr:uid="{00000000-0005-0000-0000-0000459F0000}"/>
    <cellStyle name="Normal 5 10 45 3" xfId="40783" xr:uid="{00000000-0005-0000-0000-0000469F0000}"/>
    <cellStyle name="Normal 5 10 45 4" xfId="40784" xr:uid="{00000000-0005-0000-0000-0000479F0000}"/>
    <cellStyle name="Normal 5 10 46" xfId="40785" xr:uid="{00000000-0005-0000-0000-0000489F0000}"/>
    <cellStyle name="Normal 5 10 46 2" xfId="40786" xr:uid="{00000000-0005-0000-0000-0000499F0000}"/>
    <cellStyle name="Normal 5 10 46 3" xfId="40787" xr:uid="{00000000-0005-0000-0000-00004A9F0000}"/>
    <cellStyle name="Normal 5 10 46 4" xfId="40788" xr:uid="{00000000-0005-0000-0000-00004B9F0000}"/>
    <cellStyle name="Normal 5 10 47" xfId="40789" xr:uid="{00000000-0005-0000-0000-00004C9F0000}"/>
    <cellStyle name="Normal 5 10 48" xfId="40790" xr:uid="{00000000-0005-0000-0000-00004D9F0000}"/>
    <cellStyle name="Normal 5 10 49" xfId="40791" xr:uid="{00000000-0005-0000-0000-00004E9F0000}"/>
    <cellStyle name="Normal 5 10 5" xfId="40792" xr:uid="{00000000-0005-0000-0000-00004F9F0000}"/>
    <cellStyle name="Normal 5 10 5 2" xfId="40793" xr:uid="{00000000-0005-0000-0000-0000509F0000}"/>
    <cellStyle name="Normal 5 10 5 3" xfId="40794" xr:uid="{00000000-0005-0000-0000-0000519F0000}"/>
    <cellStyle name="Normal 5 10 5 4" xfId="40795" xr:uid="{00000000-0005-0000-0000-0000529F0000}"/>
    <cellStyle name="Normal 5 10 50" xfId="40796" xr:uid="{00000000-0005-0000-0000-0000539F0000}"/>
    <cellStyle name="Normal 5 10 51" xfId="40797" xr:uid="{00000000-0005-0000-0000-0000549F0000}"/>
    <cellStyle name="Normal 5 10 6" xfId="40798" xr:uid="{00000000-0005-0000-0000-0000559F0000}"/>
    <cellStyle name="Normal 5 10 6 2" xfId="40799" xr:uid="{00000000-0005-0000-0000-0000569F0000}"/>
    <cellStyle name="Normal 5 10 6 3" xfId="40800" xr:uid="{00000000-0005-0000-0000-0000579F0000}"/>
    <cellStyle name="Normal 5 10 6 4" xfId="40801" xr:uid="{00000000-0005-0000-0000-0000589F0000}"/>
    <cellStyle name="Normal 5 10 7" xfId="40802" xr:uid="{00000000-0005-0000-0000-0000599F0000}"/>
    <cellStyle name="Normal 5 10 7 2" xfId="40803" xr:uid="{00000000-0005-0000-0000-00005A9F0000}"/>
    <cellStyle name="Normal 5 10 7 3" xfId="40804" xr:uid="{00000000-0005-0000-0000-00005B9F0000}"/>
    <cellStyle name="Normal 5 10 7 4" xfId="40805" xr:uid="{00000000-0005-0000-0000-00005C9F0000}"/>
    <cellStyle name="Normal 5 10 8" xfId="40806" xr:uid="{00000000-0005-0000-0000-00005D9F0000}"/>
    <cellStyle name="Normal 5 10 8 2" xfId="40807" xr:uid="{00000000-0005-0000-0000-00005E9F0000}"/>
    <cellStyle name="Normal 5 10 8 3" xfId="40808" xr:uid="{00000000-0005-0000-0000-00005F9F0000}"/>
    <cellStyle name="Normal 5 10 8 4" xfId="40809" xr:uid="{00000000-0005-0000-0000-0000609F0000}"/>
    <cellStyle name="Normal 5 10 9" xfId="40810" xr:uid="{00000000-0005-0000-0000-0000619F0000}"/>
    <cellStyle name="Normal 5 10 9 2" xfId="40811" xr:uid="{00000000-0005-0000-0000-0000629F0000}"/>
    <cellStyle name="Normal 5 10 9 3" xfId="40812" xr:uid="{00000000-0005-0000-0000-0000639F0000}"/>
    <cellStyle name="Normal 5 10 9 4" xfId="40813" xr:uid="{00000000-0005-0000-0000-0000649F0000}"/>
    <cellStyle name="Normal 5 10_Annex-25(B)-1" xfId="40814" xr:uid="{00000000-0005-0000-0000-0000659F0000}"/>
    <cellStyle name="Normal 5 100" xfId="40815" xr:uid="{00000000-0005-0000-0000-0000669F0000}"/>
    <cellStyle name="Normal 5 100 2" xfId="40816" xr:uid="{00000000-0005-0000-0000-0000679F0000}"/>
    <cellStyle name="Normal 5 101" xfId="40817" xr:uid="{00000000-0005-0000-0000-0000689F0000}"/>
    <cellStyle name="Normal 5 101 2" xfId="40818" xr:uid="{00000000-0005-0000-0000-0000699F0000}"/>
    <cellStyle name="Normal 5 102" xfId="40819" xr:uid="{00000000-0005-0000-0000-00006A9F0000}"/>
    <cellStyle name="Normal 5 102 2" xfId="40820" xr:uid="{00000000-0005-0000-0000-00006B9F0000}"/>
    <cellStyle name="Normal 5 103" xfId="40821" xr:uid="{00000000-0005-0000-0000-00006C9F0000}"/>
    <cellStyle name="Normal 5 103 2" xfId="40822" xr:uid="{00000000-0005-0000-0000-00006D9F0000}"/>
    <cellStyle name="Normal 5 104" xfId="40823" xr:uid="{00000000-0005-0000-0000-00006E9F0000}"/>
    <cellStyle name="Normal 5 104 2" xfId="40824" xr:uid="{00000000-0005-0000-0000-00006F9F0000}"/>
    <cellStyle name="Normal 5 105" xfId="40825" xr:uid="{00000000-0005-0000-0000-0000709F0000}"/>
    <cellStyle name="Normal 5 105 2" xfId="40826" xr:uid="{00000000-0005-0000-0000-0000719F0000}"/>
    <cellStyle name="Normal 5 106" xfId="40827" xr:uid="{00000000-0005-0000-0000-0000729F0000}"/>
    <cellStyle name="Normal 5 106 2" xfId="40828" xr:uid="{00000000-0005-0000-0000-0000739F0000}"/>
    <cellStyle name="Normal 5 107" xfId="40829" xr:uid="{00000000-0005-0000-0000-0000749F0000}"/>
    <cellStyle name="Normal 5 107 2" xfId="40830" xr:uid="{00000000-0005-0000-0000-0000759F0000}"/>
    <cellStyle name="Normal 5 108" xfId="40831" xr:uid="{00000000-0005-0000-0000-0000769F0000}"/>
    <cellStyle name="Normal 5 108 2" xfId="40832" xr:uid="{00000000-0005-0000-0000-0000779F0000}"/>
    <cellStyle name="Normal 5 109" xfId="40833" xr:uid="{00000000-0005-0000-0000-0000789F0000}"/>
    <cellStyle name="Normal 5 109 2" xfId="40834" xr:uid="{00000000-0005-0000-0000-0000799F0000}"/>
    <cellStyle name="Normal 5 11" xfId="40835" xr:uid="{00000000-0005-0000-0000-00007A9F0000}"/>
    <cellStyle name="Normal 5 11 10" xfId="40836" xr:uid="{00000000-0005-0000-0000-00007B9F0000}"/>
    <cellStyle name="Normal 5 11 10 2" xfId="40837" xr:uid="{00000000-0005-0000-0000-00007C9F0000}"/>
    <cellStyle name="Normal 5 11 10 3" xfId="40838" xr:uid="{00000000-0005-0000-0000-00007D9F0000}"/>
    <cellStyle name="Normal 5 11 10 4" xfId="40839" xr:uid="{00000000-0005-0000-0000-00007E9F0000}"/>
    <cellStyle name="Normal 5 11 11" xfId="40840" xr:uid="{00000000-0005-0000-0000-00007F9F0000}"/>
    <cellStyle name="Normal 5 11 11 2" xfId="40841" xr:uid="{00000000-0005-0000-0000-0000809F0000}"/>
    <cellStyle name="Normal 5 11 11 3" xfId="40842" xr:uid="{00000000-0005-0000-0000-0000819F0000}"/>
    <cellStyle name="Normal 5 11 11 4" xfId="40843" xr:uid="{00000000-0005-0000-0000-0000829F0000}"/>
    <cellStyle name="Normal 5 11 12" xfId="40844" xr:uid="{00000000-0005-0000-0000-0000839F0000}"/>
    <cellStyle name="Normal 5 11 12 2" xfId="40845" xr:uid="{00000000-0005-0000-0000-0000849F0000}"/>
    <cellStyle name="Normal 5 11 12 3" xfId="40846" xr:uid="{00000000-0005-0000-0000-0000859F0000}"/>
    <cellStyle name="Normal 5 11 12 4" xfId="40847" xr:uid="{00000000-0005-0000-0000-0000869F0000}"/>
    <cellStyle name="Normal 5 11 13" xfId="40848" xr:uid="{00000000-0005-0000-0000-0000879F0000}"/>
    <cellStyle name="Normal 5 11 13 2" xfId="40849" xr:uid="{00000000-0005-0000-0000-0000889F0000}"/>
    <cellStyle name="Normal 5 11 13 3" xfId="40850" xr:uid="{00000000-0005-0000-0000-0000899F0000}"/>
    <cellStyle name="Normal 5 11 13 4" xfId="40851" xr:uid="{00000000-0005-0000-0000-00008A9F0000}"/>
    <cellStyle name="Normal 5 11 14" xfId="40852" xr:uid="{00000000-0005-0000-0000-00008B9F0000}"/>
    <cellStyle name="Normal 5 11 14 2" xfId="40853" xr:uid="{00000000-0005-0000-0000-00008C9F0000}"/>
    <cellStyle name="Normal 5 11 14 3" xfId="40854" xr:uid="{00000000-0005-0000-0000-00008D9F0000}"/>
    <cellStyle name="Normal 5 11 14 4" xfId="40855" xr:uid="{00000000-0005-0000-0000-00008E9F0000}"/>
    <cellStyle name="Normal 5 11 15" xfId="40856" xr:uid="{00000000-0005-0000-0000-00008F9F0000}"/>
    <cellStyle name="Normal 5 11 15 2" xfId="40857" xr:uid="{00000000-0005-0000-0000-0000909F0000}"/>
    <cellStyle name="Normal 5 11 15 3" xfId="40858" xr:uid="{00000000-0005-0000-0000-0000919F0000}"/>
    <cellStyle name="Normal 5 11 15 4" xfId="40859" xr:uid="{00000000-0005-0000-0000-0000929F0000}"/>
    <cellStyle name="Normal 5 11 16" xfId="40860" xr:uid="{00000000-0005-0000-0000-0000939F0000}"/>
    <cellStyle name="Normal 5 11 16 2" xfId="40861" xr:uid="{00000000-0005-0000-0000-0000949F0000}"/>
    <cellStyle name="Normal 5 11 16 3" xfId="40862" xr:uid="{00000000-0005-0000-0000-0000959F0000}"/>
    <cellStyle name="Normal 5 11 16 4" xfId="40863" xr:uid="{00000000-0005-0000-0000-0000969F0000}"/>
    <cellStyle name="Normal 5 11 17" xfId="40864" xr:uid="{00000000-0005-0000-0000-0000979F0000}"/>
    <cellStyle name="Normal 5 11 17 2" xfId="40865" xr:uid="{00000000-0005-0000-0000-0000989F0000}"/>
    <cellStyle name="Normal 5 11 17 3" xfId="40866" xr:uid="{00000000-0005-0000-0000-0000999F0000}"/>
    <cellStyle name="Normal 5 11 17 4" xfId="40867" xr:uid="{00000000-0005-0000-0000-00009A9F0000}"/>
    <cellStyle name="Normal 5 11 18" xfId="40868" xr:uid="{00000000-0005-0000-0000-00009B9F0000}"/>
    <cellStyle name="Normal 5 11 18 2" xfId="40869" xr:uid="{00000000-0005-0000-0000-00009C9F0000}"/>
    <cellStyle name="Normal 5 11 18 3" xfId="40870" xr:uid="{00000000-0005-0000-0000-00009D9F0000}"/>
    <cellStyle name="Normal 5 11 18 4" xfId="40871" xr:uid="{00000000-0005-0000-0000-00009E9F0000}"/>
    <cellStyle name="Normal 5 11 19" xfId="40872" xr:uid="{00000000-0005-0000-0000-00009F9F0000}"/>
    <cellStyle name="Normal 5 11 19 2" xfId="40873" xr:uid="{00000000-0005-0000-0000-0000A09F0000}"/>
    <cellStyle name="Normal 5 11 19 3" xfId="40874" xr:uid="{00000000-0005-0000-0000-0000A19F0000}"/>
    <cellStyle name="Normal 5 11 19 4" xfId="40875" xr:uid="{00000000-0005-0000-0000-0000A29F0000}"/>
    <cellStyle name="Normal 5 11 2" xfId="40876" xr:uid="{00000000-0005-0000-0000-0000A39F0000}"/>
    <cellStyle name="Normal 5 11 2 2" xfId="40877" xr:uid="{00000000-0005-0000-0000-0000A49F0000}"/>
    <cellStyle name="Normal 5 11 2 3" xfId="40878" xr:uid="{00000000-0005-0000-0000-0000A59F0000}"/>
    <cellStyle name="Normal 5 11 2 4" xfId="40879" xr:uid="{00000000-0005-0000-0000-0000A69F0000}"/>
    <cellStyle name="Normal 5 11 2 5" xfId="40880" xr:uid="{00000000-0005-0000-0000-0000A79F0000}"/>
    <cellStyle name="Normal 5 11 20" xfId="40881" xr:uid="{00000000-0005-0000-0000-0000A89F0000}"/>
    <cellStyle name="Normal 5 11 20 2" xfId="40882" xr:uid="{00000000-0005-0000-0000-0000A99F0000}"/>
    <cellStyle name="Normal 5 11 20 3" xfId="40883" xr:uid="{00000000-0005-0000-0000-0000AA9F0000}"/>
    <cellStyle name="Normal 5 11 20 4" xfId="40884" xr:uid="{00000000-0005-0000-0000-0000AB9F0000}"/>
    <cellStyle name="Normal 5 11 21" xfId="40885" xr:uid="{00000000-0005-0000-0000-0000AC9F0000}"/>
    <cellStyle name="Normal 5 11 21 2" xfId="40886" xr:uid="{00000000-0005-0000-0000-0000AD9F0000}"/>
    <cellStyle name="Normal 5 11 21 3" xfId="40887" xr:uid="{00000000-0005-0000-0000-0000AE9F0000}"/>
    <cellStyle name="Normal 5 11 21 4" xfId="40888" xr:uid="{00000000-0005-0000-0000-0000AF9F0000}"/>
    <cellStyle name="Normal 5 11 22" xfId="40889" xr:uid="{00000000-0005-0000-0000-0000B09F0000}"/>
    <cellStyle name="Normal 5 11 22 2" xfId="40890" xr:uid="{00000000-0005-0000-0000-0000B19F0000}"/>
    <cellStyle name="Normal 5 11 22 3" xfId="40891" xr:uid="{00000000-0005-0000-0000-0000B29F0000}"/>
    <cellStyle name="Normal 5 11 22 4" xfId="40892" xr:uid="{00000000-0005-0000-0000-0000B39F0000}"/>
    <cellStyle name="Normal 5 11 23" xfId="40893" xr:uid="{00000000-0005-0000-0000-0000B49F0000}"/>
    <cellStyle name="Normal 5 11 23 2" xfId="40894" xr:uid="{00000000-0005-0000-0000-0000B59F0000}"/>
    <cellStyle name="Normal 5 11 23 3" xfId="40895" xr:uid="{00000000-0005-0000-0000-0000B69F0000}"/>
    <cellStyle name="Normal 5 11 23 4" xfId="40896" xr:uid="{00000000-0005-0000-0000-0000B79F0000}"/>
    <cellStyle name="Normal 5 11 24" xfId="40897" xr:uid="{00000000-0005-0000-0000-0000B89F0000}"/>
    <cellStyle name="Normal 5 11 24 2" xfId="40898" xr:uid="{00000000-0005-0000-0000-0000B99F0000}"/>
    <cellStyle name="Normal 5 11 24 3" xfId="40899" xr:uid="{00000000-0005-0000-0000-0000BA9F0000}"/>
    <cellStyle name="Normal 5 11 24 4" xfId="40900" xr:uid="{00000000-0005-0000-0000-0000BB9F0000}"/>
    <cellStyle name="Normal 5 11 25" xfId="40901" xr:uid="{00000000-0005-0000-0000-0000BC9F0000}"/>
    <cellStyle name="Normal 5 11 25 2" xfId="40902" xr:uid="{00000000-0005-0000-0000-0000BD9F0000}"/>
    <cellStyle name="Normal 5 11 25 3" xfId="40903" xr:uid="{00000000-0005-0000-0000-0000BE9F0000}"/>
    <cellStyle name="Normal 5 11 25 4" xfId="40904" xr:uid="{00000000-0005-0000-0000-0000BF9F0000}"/>
    <cellStyle name="Normal 5 11 26" xfId="40905" xr:uid="{00000000-0005-0000-0000-0000C09F0000}"/>
    <cellStyle name="Normal 5 11 26 2" xfId="40906" xr:uid="{00000000-0005-0000-0000-0000C19F0000}"/>
    <cellStyle name="Normal 5 11 26 3" xfId="40907" xr:uid="{00000000-0005-0000-0000-0000C29F0000}"/>
    <cellStyle name="Normal 5 11 26 4" xfId="40908" xr:uid="{00000000-0005-0000-0000-0000C39F0000}"/>
    <cellStyle name="Normal 5 11 27" xfId="40909" xr:uid="{00000000-0005-0000-0000-0000C49F0000}"/>
    <cellStyle name="Normal 5 11 27 2" xfId="40910" xr:uid="{00000000-0005-0000-0000-0000C59F0000}"/>
    <cellStyle name="Normal 5 11 27 3" xfId="40911" xr:uid="{00000000-0005-0000-0000-0000C69F0000}"/>
    <cellStyle name="Normal 5 11 27 4" xfId="40912" xr:uid="{00000000-0005-0000-0000-0000C79F0000}"/>
    <cellStyle name="Normal 5 11 28" xfId="40913" xr:uid="{00000000-0005-0000-0000-0000C89F0000}"/>
    <cellStyle name="Normal 5 11 28 2" xfId="40914" xr:uid="{00000000-0005-0000-0000-0000C99F0000}"/>
    <cellStyle name="Normal 5 11 28 3" xfId="40915" xr:uid="{00000000-0005-0000-0000-0000CA9F0000}"/>
    <cellStyle name="Normal 5 11 28 4" xfId="40916" xr:uid="{00000000-0005-0000-0000-0000CB9F0000}"/>
    <cellStyle name="Normal 5 11 29" xfId="40917" xr:uid="{00000000-0005-0000-0000-0000CC9F0000}"/>
    <cellStyle name="Normal 5 11 29 2" xfId="40918" xr:uid="{00000000-0005-0000-0000-0000CD9F0000}"/>
    <cellStyle name="Normal 5 11 29 3" xfId="40919" xr:uid="{00000000-0005-0000-0000-0000CE9F0000}"/>
    <cellStyle name="Normal 5 11 29 4" xfId="40920" xr:uid="{00000000-0005-0000-0000-0000CF9F0000}"/>
    <cellStyle name="Normal 5 11 3" xfId="40921" xr:uid="{00000000-0005-0000-0000-0000D09F0000}"/>
    <cellStyle name="Normal 5 11 3 2" xfId="40922" xr:uid="{00000000-0005-0000-0000-0000D19F0000}"/>
    <cellStyle name="Normal 5 11 3 3" xfId="40923" xr:uid="{00000000-0005-0000-0000-0000D29F0000}"/>
    <cellStyle name="Normal 5 11 3 4" xfId="40924" xr:uid="{00000000-0005-0000-0000-0000D39F0000}"/>
    <cellStyle name="Normal 5 11 3 5" xfId="40925" xr:uid="{00000000-0005-0000-0000-0000D49F0000}"/>
    <cellStyle name="Normal 5 11 30" xfId="40926" xr:uid="{00000000-0005-0000-0000-0000D59F0000}"/>
    <cellStyle name="Normal 5 11 30 2" xfId="40927" xr:uid="{00000000-0005-0000-0000-0000D69F0000}"/>
    <cellStyle name="Normal 5 11 30 3" xfId="40928" xr:uid="{00000000-0005-0000-0000-0000D79F0000}"/>
    <cellStyle name="Normal 5 11 30 4" xfId="40929" xr:uid="{00000000-0005-0000-0000-0000D89F0000}"/>
    <cellStyle name="Normal 5 11 31" xfId="40930" xr:uid="{00000000-0005-0000-0000-0000D99F0000}"/>
    <cellStyle name="Normal 5 11 31 2" xfId="40931" xr:uid="{00000000-0005-0000-0000-0000DA9F0000}"/>
    <cellStyle name="Normal 5 11 31 3" xfId="40932" xr:uid="{00000000-0005-0000-0000-0000DB9F0000}"/>
    <cellStyle name="Normal 5 11 31 4" xfId="40933" xr:uid="{00000000-0005-0000-0000-0000DC9F0000}"/>
    <cellStyle name="Normal 5 11 32" xfId="40934" xr:uid="{00000000-0005-0000-0000-0000DD9F0000}"/>
    <cellStyle name="Normal 5 11 32 2" xfId="40935" xr:uid="{00000000-0005-0000-0000-0000DE9F0000}"/>
    <cellStyle name="Normal 5 11 32 3" xfId="40936" xr:uid="{00000000-0005-0000-0000-0000DF9F0000}"/>
    <cellStyle name="Normal 5 11 32 4" xfId="40937" xr:uid="{00000000-0005-0000-0000-0000E09F0000}"/>
    <cellStyle name="Normal 5 11 33" xfId="40938" xr:uid="{00000000-0005-0000-0000-0000E19F0000}"/>
    <cellStyle name="Normal 5 11 33 2" xfId="40939" xr:uid="{00000000-0005-0000-0000-0000E29F0000}"/>
    <cellStyle name="Normal 5 11 33 3" xfId="40940" xr:uid="{00000000-0005-0000-0000-0000E39F0000}"/>
    <cellStyle name="Normal 5 11 33 4" xfId="40941" xr:uid="{00000000-0005-0000-0000-0000E49F0000}"/>
    <cellStyle name="Normal 5 11 34" xfId="40942" xr:uid="{00000000-0005-0000-0000-0000E59F0000}"/>
    <cellStyle name="Normal 5 11 34 2" xfId="40943" xr:uid="{00000000-0005-0000-0000-0000E69F0000}"/>
    <cellStyle name="Normal 5 11 34 3" xfId="40944" xr:uid="{00000000-0005-0000-0000-0000E79F0000}"/>
    <cellStyle name="Normal 5 11 34 4" xfId="40945" xr:uid="{00000000-0005-0000-0000-0000E89F0000}"/>
    <cellStyle name="Normal 5 11 35" xfId="40946" xr:uid="{00000000-0005-0000-0000-0000E99F0000}"/>
    <cellStyle name="Normal 5 11 35 2" xfId="40947" xr:uid="{00000000-0005-0000-0000-0000EA9F0000}"/>
    <cellStyle name="Normal 5 11 35 3" xfId="40948" xr:uid="{00000000-0005-0000-0000-0000EB9F0000}"/>
    <cellStyle name="Normal 5 11 35 4" xfId="40949" xr:uid="{00000000-0005-0000-0000-0000EC9F0000}"/>
    <cellStyle name="Normal 5 11 36" xfId="40950" xr:uid="{00000000-0005-0000-0000-0000ED9F0000}"/>
    <cellStyle name="Normal 5 11 36 2" xfId="40951" xr:uid="{00000000-0005-0000-0000-0000EE9F0000}"/>
    <cellStyle name="Normal 5 11 36 3" xfId="40952" xr:uid="{00000000-0005-0000-0000-0000EF9F0000}"/>
    <cellStyle name="Normal 5 11 36 4" xfId="40953" xr:uid="{00000000-0005-0000-0000-0000F09F0000}"/>
    <cellStyle name="Normal 5 11 37" xfId="40954" xr:uid="{00000000-0005-0000-0000-0000F19F0000}"/>
    <cellStyle name="Normal 5 11 37 2" xfId="40955" xr:uid="{00000000-0005-0000-0000-0000F29F0000}"/>
    <cellStyle name="Normal 5 11 37 3" xfId="40956" xr:uid="{00000000-0005-0000-0000-0000F39F0000}"/>
    <cellStyle name="Normal 5 11 37 4" xfId="40957" xr:uid="{00000000-0005-0000-0000-0000F49F0000}"/>
    <cellStyle name="Normal 5 11 38" xfId="40958" xr:uid="{00000000-0005-0000-0000-0000F59F0000}"/>
    <cellStyle name="Normal 5 11 38 2" xfId="40959" xr:uid="{00000000-0005-0000-0000-0000F69F0000}"/>
    <cellStyle name="Normal 5 11 38 3" xfId="40960" xr:uid="{00000000-0005-0000-0000-0000F79F0000}"/>
    <cellStyle name="Normal 5 11 38 4" xfId="40961" xr:uid="{00000000-0005-0000-0000-0000F89F0000}"/>
    <cellStyle name="Normal 5 11 39" xfId="40962" xr:uid="{00000000-0005-0000-0000-0000F99F0000}"/>
    <cellStyle name="Normal 5 11 39 2" xfId="40963" xr:uid="{00000000-0005-0000-0000-0000FA9F0000}"/>
    <cellStyle name="Normal 5 11 39 3" xfId="40964" xr:uid="{00000000-0005-0000-0000-0000FB9F0000}"/>
    <cellStyle name="Normal 5 11 39 4" xfId="40965" xr:uid="{00000000-0005-0000-0000-0000FC9F0000}"/>
    <cellStyle name="Normal 5 11 4" xfId="40966" xr:uid="{00000000-0005-0000-0000-0000FD9F0000}"/>
    <cellStyle name="Normal 5 11 4 2" xfId="40967" xr:uid="{00000000-0005-0000-0000-0000FE9F0000}"/>
    <cellStyle name="Normal 5 11 4 3" xfId="40968" xr:uid="{00000000-0005-0000-0000-0000FF9F0000}"/>
    <cellStyle name="Normal 5 11 4 4" xfId="40969" xr:uid="{00000000-0005-0000-0000-000000A00000}"/>
    <cellStyle name="Normal 5 11 40" xfId="40970" xr:uid="{00000000-0005-0000-0000-000001A00000}"/>
    <cellStyle name="Normal 5 11 40 2" xfId="40971" xr:uid="{00000000-0005-0000-0000-000002A00000}"/>
    <cellStyle name="Normal 5 11 40 3" xfId="40972" xr:uid="{00000000-0005-0000-0000-000003A00000}"/>
    <cellStyle name="Normal 5 11 40 4" xfId="40973" xr:uid="{00000000-0005-0000-0000-000004A00000}"/>
    <cellStyle name="Normal 5 11 41" xfId="40974" xr:uid="{00000000-0005-0000-0000-000005A00000}"/>
    <cellStyle name="Normal 5 11 41 2" xfId="40975" xr:uid="{00000000-0005-0000-0000-000006A00000}"/>
    <cellStyle name="Normal 5 11 41 3" xfId="40976" xr:uid="{00000000-0005-0000-0000-000007A00000}"/>
    <cellStyle name="Normal 5 11 41 4" xfId="40977" xr:uid="{00000000-0005-0000-0000-000008A00000}"/>
    <cellStyle name="Normal 5 11 42" xfId="40978" xr:uid="{00000000-0005-0000-0000-000009A00000}"/>
    <cellStyle name="Normal 5 11 42 2" xfId="40979" xr:uid="{00000000-0005-0000-0000-00000AA00000}"/>
    <cellStyle name="Normal 5 11 42 3" xfId="40980" xr:uid="{00000000-0005-0000-0000-00000BA00000}"/>
    <cellStyle name="Normal 5 11 42 4" xfId="40981" xr:uid="{00000000-0005-0000-0000-00000CA00000}"/>
    <cellStyle name="Normal 5 11 43" xfId="40982" xr:uid="{00000000-0005-0000-0000-00000DA00000}"/>
    <cellStyle name="Normal 5 11 43 2" xfId="40983" xr:uid="{00000000-0005-0000-0000-00000EA00000}"/>
    <cellStyle name="Normal 5 11 43 3" xfId="40984" xr:uid="{00000000-0005-0000-0000-00000FA00000}"/>
    <cellStyle name="Normal 5 11 43 4" xfId="40985" xr:uid="{00000000-0005-0000-0000-000010A00000}"/>
    <cellStyle name="Normal 5 11 44" xfId="40986" xr:uid="{00000000-0005-0000-0000-000011A00000}"/>
    <cellStyle name="Normal 5 11 44 2" xfId="40987" xr:uid="{00000000-0005-0000-0000-000012A00000}"/>
    <cellStyle name="Normal 5 11 44 3" xfId="40988" xr:uid="{00000000-0005-0000-0000-000013A00000}"/>
    <cellStyle name="Normal 5 11 44 4" xfId="40989" xr:uid="{00000000-0005-0000-0000-000014A00000}"/>
    <cellStyle name="Normal 5 11 45" xfId="40990" xr:uid="{00000000-0005-0000-0000-000015A00000}"/>
    <cellStyle name="Normal 5 11 45 2" xfId="40991" xr:uid="{00000000-0005-0000-0000-000016A00000}"/>
    <cellStyle name="Normal 5 11 45 3" xfId="40992" xr:uid="{00000000-0005-0000-0000-000017A00000}"/>
    <cellStyle name="Normal 5 11 45 4" xfId="40993" xr:uid="{00000000-0005-0000-0000-000018A00000}"/>
    <cellStyle name="Normal 5 11 46" xfId="40994" xr:uid="{00000000-0005-0000-0000-000019A00000}"/>
    <cellStyle name="Normal 5 11 46 2" xfId="40995" xr:uid="{00000000-0005-0000-0000-00001AA00000}"/>
    <cellStyle name="Normal 5 11 46 3" xfId="40996" xr:uid="{00000000-0005-0000-0000-00001BA00000}"/>
    <cellStyle name="Normal 5 11 46 4" xfId="40997" xr:uid="{00000000-0005-0000-0000-00001CA00000}"/>
    <cellStyle name="Normal 5 11 47" xfId="40998" xr:uid="{00000000-0005-0000-0000-00001DA00000}"/>
    <cellStyle name="Normal 5 11 48" xfId="40999" xr:uid="{00000000-0005-0000-0000-00001EA00000}"/>
    <cellStyle name="Normal 5 11 49" xfId="41000" xr:uid="{00000000-0005-0000-0000-00001FA00000}"/>
    <cellStyle name="Normal 5 11 5" xfId="41001" xr:uid="{00000000-0005-0000-0000-000020A00000}"/>
    <cellStyle name="Normal 5 11 5 2" xfId="41002" xr:uid="{00000000-0005-0000-0000-000021A00000}"/>
    <cellStyle name="Normal 5 11 5 3" xfId="41003" xr:uid="{00000000-0005-0000-0000-000022A00000}"/>
    <cellStyle name="Normal 5 11 5 4" xfId="41004" xr:uid="{00000000-0005-0000-0000-000023A00000}"/>
    <cellStyle name="Normal 5 11 50" xfId="41005" xr:uid="{00000000-0005-0000-0000-000024A00000}"/>
    <cellStyle name="Normal 5 11 51" xfId="41006" xr:uid="{00000000-0005-0000-0000-000025A00000}"/>
    <cellStyle name="Normal 5 11 6" xfId="41007" xr:uid="{00000000-0005-0000-0000-000026A00000}"/>
    <cellStyle name="Normal 5 11 6 2" xfId="41008" xr:uid="{00000000-0005-0000-0000-000027A00000}"/>
    <cellStyle name="Normal 5 11 6 3" xfId="41009" xr:uid="{00000000-0005-0000-0000-000028A00000}"/>
    <cellStyle name="Normal 5 11 6 4" xfId="41010" xr:uid="{00000000-0005-0000-0000-000029A00000}"/>
    <cellStyle name="Normal 5 11 7" xfId="41011" xr:uid="{00000000-0005-0000-0000-00002AA00000}"/>
    <cellStyle name="Normal 5 11 7 2" xfId="41012" xr:uid="{00000000-0005-0000-0000-00002BA00000}"/>
    <cellStyle name="Normal 5 11 7 3" xfId="41013" xr:uid="{00000000-0005-0000-0000-00002CA00000}"/>
    <cellStyle name="Normal 5 11 7 4" xfId="41014" xr:uid="{00000000-0005-0000-0000-00002DA00000}"/>
    <cellStyle name="Normal 5 11 8" xfId="41015" xr:uid="{00000000-0005-0000-0000-00002EA00000}"/>
    <cellStyle name="Normal 5 11 8 2" xfId="41016" xr:uid="{00000000-0005-0000-0000-00002FA00000}"/>
    <cellStyle name="Normal 5 11 8 3" xfId="41017" xr:uid="{00000000-0005-0000-0000-000030A00000}"/>
    <cellStyle name="Normal 5 11 8 4" xfId="41018" xr:uid="{00000000-0005-0000-0000-000031A00000}"/>
    <cellStyle name="Normal 5 11 9" xfId="41019" xr:uid="{00000000-0005-0000-0000-000032A00000}"/>
    <cellStyle name="Normal 5 11 9 2" xfId="41020" xr:uid="{00000000-0005-0000-0000-000033A00000}"/>
    <cellStyle name="Normal 5 11 9 3" xfId="41021" xr:uid="{00000000-0005-0000-0000-000034A00000}"/>
    <cellStyle name="Normal 5 11 9 4" xfId="41022" xr:uid="{00000000-0005-0000-0000-000035A00000}"/>
    <cellStyle name="Normal 5 11_Annex-25(B)-1" xfId="41023" xr:uid="{00000000-0005-0000-0000-000036A00000}"/>
    <cellStyle name="Normal 5 110" xfId="41024" xr:uid="{00000000-0005-0000-0000-000037A00000}"/>
    <cellStyle name="Normal 5 110 2" xfId="41025" xr:uid="{00000000-0005-0000-0000-000038A00000}"/>
    <cellStyle name="Normal 5 111" xfId="41026" xr:uid="{00000000-0005-0000-0000-000039A00000}"/>
    <cellStyle name="Normal 5 111 2" xfId="41027" xr:uid="{00000000-0005-0000-0000-00003AA00000}"/>
    <cellStyle name="Normal 5 112" xfId="41028" xr:uid="{00000000-0005-0000-0000-00003BA00000}"/>
    <cellStyle name="Normal 5 112 2" xfId="41029" xr:uid="{00000000-0005-0000-0000-00003CA00000}"/>
    <cellStyle name="Normal 5 113" xfId="41030" xr:uid="{00000000-0005-0000-0000-00003DA00000}"/>
    <cellStyle name="Normal 5 113 2" xfId="41031" xr:uid="{00000000-0005-0000-0000-00003EA00000}"/>
    <cellStyle name="Normal 5 114" xfId="41032" xr:uid="{00000000-0005-0000-0000-00003FA00000}"/>
    <cellStyle name="Normal 5 114 2" xfId="41033" xr:uid="{00000000-0005-0000-0000-000040A00000}"/>
    <cellStyle name="Normal 5 115" xfId="41034" xr:uid="{00000000-0005-0000-0000-000041A00000}"/>
    <cellStyle name="Normal 5 115 2" xfId="41035" xr:uid="{00000000-0005-0000-0000-000042A00000}"/>
    <cellStyle name="Normal 5 116" xfId="41036" xr:uid="{00000000-0005-0000-0000-000043A00000}"/>
    <cellStyle name="Normal 5 116 2" xfId="41037" xr:uid="{00000000-0005-0000-0000-000044A00000}"/>
    <cellStyle name="Normal 5 117" xfId="41038" xr:uid="{00000000-0005-0000-0000-000045A00000}"/>
    <cellStyle name="Normal 5 117 2" xfId="41039" xr:uid="{00000000-0005-0000-0000-000046A00000}"/>
    <cellStyle name="Normal 5 118" xfId="41040" xr:uid="{00000000-0005-0000-0000-000047A00000}"/>
    <cellStyle name="Normal 5 118 2" xfId="41041" xr:uid="{00000000-0005-0000-0000-000048A00000}"/>
    <cellStyle name="Normal 5 119" xfId="41042" xr:uid="{00000000-0005-0000-0000-000049A00000}"/>
    <cellStyle name="Normal 5 119 10" xfId="41043" xr:uid="{00000000-0005-0000-0000-00004AA00000}"/>
    <cellStyle name="Normal 5 119 10 2" xfId="41044" xr:uid="{00000000-0005-0000-0000-00004BA00000}"/>
    <cellStyle name="Normal 5 119 10 3" xfId="41045" xr:uid="{00000000-0005-0000-0000-00004CA00000}"/>
    <cellStyle name="Normal 5 119 10 4" xfId="41046" xr:uid="{00000000-0005-0000-0000-00004DA00000}"/>
    <cellStyle name="Normal 5 119 11" xfId="41047" xr:uid="{00000000-0005-0000-0000-00004EA00000}"/>
    <cellStyle name="Normal 5 119 11 2" xfId="41048" xr:uid="{00000000-0005-0000-0000-00004FA00000}"/>
    <cellStyle name="Normal 5 119 11 3" xfId="41049" xr:uid="{00000000-0005-0000-0000-000050A00000}"/>
    <cellStyle name="Normal 5 119 11 4" xfId="41050" xr:uid="{00000000-0005-0000-0000-000051A00000}"/>
    <cellStyle name="Normal 5 119 12" xfId="41051" xr:uid="{00000000-0005-0000-0000-000052A00000}"/>
    <cellStyle name="Normal 5 119 12 2" xfId="41052" xr:uid="{00000000-0005-0000-0000-000053A00000}"/>
    <cellStyle name="Normal 5 119 12 3" xfId="41053" xr:uid="{00000000-0005-0000-0000-000054A00000}"/>
    <cellStyle name="Normal 5 119 12 4" xfId="41054" xr:uid="{00000000-0005-0000-0000-000055A00000}"/>
    <cellStyle name="Normal 5 119 13" xfId="41055" xr:uid="{00000000-0005-0000-0000-000056A00000}"/>
    <cellStyle name="Normal 5 119 13 2" xfId="41056" xr:uid="{00000000-0005-0000-0000-000057A00000}"/>
    <cellStyle name="Normal 5 119 13 3" xfId="41057" xr:uid="{00000000-0005-0000-0000-000058A00000}"/>
    <cellStyle name="Normal 5 119 13 4" xfId="41058" xr:uid="{00000000-0005-0000-0000-000059A00000}"/>
    <cellStyle name="Normal 5 119 14" xfId="41059" xr:uid="{00000000-0005-0000-0000-00005AA00000}"/>
    <cellStyle name="Normal 5 119 14 2" xfId="41060" xr:uid="{00000000-0005-0000-0000-00005BA00000}"/>
    <cellStyle name="Normal 5 119 14 3" xfId="41061" xr:uid="{00000000-0005-0000-0000-00005CA00000}"/>
    <cellStyle name="Normal 5 119 14 4" xfId="41062" xr:uid="{00000000-0005-0000-0000-00005DA00000}"/>
    <cellStyle name="Normal 5 119 15" xfId="41063" xr:uid="{00000000-0005-0000-0000-00005EA00000}"/>
    <cellStyle name="Normal 5 119 15 2" xfId="41064" xr:uid="{00000000-0005-0000-0000-00005FA00000}"/>
    <cellStyle name="Normal 5 119 15 3" xfId="41065" xr:uid="{00000000-0005-0000-0000-000060A00000}"/>
    <cellStyle name="Normal 5 119 15 4" xfId="41066" xr:uid="{00000000-0005-0000-0000-000061A00000}"/>
    <cellStyle name="Normal 5 119 16" xfId="41067" xr:uid="{00000000-0005-0000-0000-000062A00000}"/>
    <cellStyle name="Normal 5 119 16 2" xfId="41068" xr:uid="{00000000-0005-0000-0000-000063A00000}"/>
    <cellStyle name="Normal 5 119 16 3" xfId="41069" xr:uid="{00000000-0005-0000-0000-000064A00000}"/>
    <cellStyle name="Normal 5 119 16 4" xfId="41070" xr:uid="{00000000-0005-0000-0000-000065A00000}"/>
    <cellStyle name="Normal 5 119 17" xfId="41071" xr:uid="{00000000-0005-0000-0000-000066A00000}"/>
    <cellStyle name="Normal 5 119 17 2" xfId="41072" xr:uid="{00000000-0005-0000-0000-000067A00000}"/>
    <cellStyle name="Normal 5 119 17 3" xfId="41073" xr:uid="{00000000-0005-0000-0000-000068A00000}"/>
    <cellStyle name="Normal 5 119 17 4" xfId="41074" xr:uid="{00000000-0005-0000-0000-000069A00000}"/>
    <cellStyle name="Normal 5 119 18" xfId="41075" xr:uid="{00000000-0005-0000-0000-00006AA00000}"/>
    <cellStyle name="Normal 5 119 18 2" xfId="41076" xr:uid="{00000000-0005-0000-0000-00006BA00000}"/>
    <cellStyle name="Normal 5 119 18 3" xfId="41077" xr:uid="{00000000-0005-0000-0000-00006CA00000}"/>
    <cellStyle name="Normal 5 119 18 4" xfId="41078" xr:uid="{00000000-0005-0000-0000-00006DA00000}"/>
    <cellStyle name="Normal 5 119 19" xfId="41079" xr:uid="{00000000-0005-0000-0000-00006EA00000}"/>
    <cellStyle name="Normal 5 119 19 2" xfId="41080" xr:uid="{00000000-0005-0000-0000-00006FA00000}"/>
    <cellStyle name="Normal 5 119 19 3" xfId="41081" xr:uid="{00000000-0005-0000-0000-000070A00000}"/>
    <cellStyle name="Normal 5 119 19 4" xfId="41082" xr:uid="{00000000-0005-0000-0000-000071A00000}"/>
    <cellStyle name="Normal 5 119 2" xfId="41083" xr:uid="{00000000-0005-0000-0000-000072A00000}"/>
    <cellStyle name="Normal 5 119 2 2" xfId="41084" xr:uid="{00000000-0005-0000-0000-000073A00000}"/>
    <cellStyle name="Normal 5 119 2 3" xfId="41085" xr:uid="{00000000-0005-0000-0000-000074A00000}"/>
    <cellStyle name="Normal 5 119 2 4" xfId="41086" xr:uid="{00000000-0005-0000-0000-000075A00000}"/>
    <cellStyle name="Normal 5 119 20" xfId="41087" xr:uid="{00000000-0005-0000-0000-000076A00000}"/>
    <cellStyle name="Normal 5 119 20 2" xfId="41088" xr:uid="{00000000-0005-0000-0000-000077A00000}"/>
    <cellStyle name="Normal 5 119 20 3" xfId="41089" xr:uid="{00000000-0005-0000-0000-000078A00000}"/>
    <cellStyle name="Normal 5 119 20 4" xfId="41090" xr:uid="{00000000-0005-0000-0000-000079A00000}"/>
    <cellStyle name="Normal 5 119 21" xfId="41091" xr:uid="{00000000-0005-0000-0000-00007AA00000}"/>
    <cellStyle name="Normal 5 119 21 2" xfId="41092" xr:uid="{00000000-0005-0000-0000-00007BA00000}"/>
    <cellStyle name="Normal 5 119 21 3" xfId="41093" xr:uid="{00000000-0005-0000-0000-00007CA00000}"/>
    <cellStyle name="Normal 5 119 21 4" xfId="41094" xr:uid="{00000000-0005-0000-0000-00007DA00000}"/>
    <cellStyle name="Normal 5 119 22" xfId="41095" xr:uid="{00000000-0005-0000-0000-00007EA00000}"/>
    <cellStyle name="Normal 5 119 22 2" xfId="41096" xr:uid="{00000000-0005-0000-0000-00007FA00000}"/>
    <cellStyle name="Normal 5 119 22 3" xfId="41097" xr:uid="{00000000-0005-0000-0000-000080A00000}"/>
    <cellStyle name="Normal 5 119 22 4" xfId="41098" xr:uid="{00000000-0005-0000-0000-000081A00000}"/>
    <cellStyle name="Normal 5 119 23" xfId="41099" xr:uid="{00000000-0005-0000-0000-000082A00000}"/>
    <cellStyle name="Normal 5 119 23 2" xfId="41100" xr:uid="{00000000-0005-0000-0000-000083A00000}"/>
    <cellStyle name="Normal 5 119 23 3" xfId="41101" xr:uid="{00000000-0005-0000-0000-000084A00000}"/>
    <cellStyle name="Normal 5 119 23 4" xfId="41102" xr:uid="{00000000-0005-0000-0000-000085A00000}"/>
    <cellStyle name="Normal 5 119 24" xfId="41103" xr:uid="{00000000-0005-0000-0000-000086A00000}"/>
    <cellStyle name="Normal 5 119 24 2" xfId="41104" xr:uid="{00000000-0005-0000-0000-000087A00000}"/>
    <cellStyle name="Normal 5 119 24 3" xfId="41105" xr:uid="{00000000-0005-0000-0000-000088A00000}"/>
    <cellStyle name="Normal 5 119 24 4" xfId="41106" xr:uid="{00000000-0005-0000-0000-000089A00000}"/>
    <cellStyle name="Normal 5 119 25" xfId="41107" xr:uid="{00000000-0005-0000-0000-00008AA00000}"/>
    <cellStyle name="Normal 5 119 25 2" xfId="41108" xr:uid="{00000000-0005-0000-0000-00008BA00000}"/>
    <cellStyle name="Normal 5 119 25 3" xfId="41109" xr:uid="{00000000-0005-0000-0000-00008CA00000}"/>
    <cellStyle name="Normal 5 119 25 4" xfId="41110" xr:uid="{00000000-0005-0000-0000-00008DA00000}"/>
    <cellStyle name="Normal 5 119 26" xfId="41111" xr:uid="{00000000-0005-0000-0000-00008EA00000}"/>
    <cellStyle name="Normal 5 119 26 2" xfId="41112" xr:uid="{00000000-0005-0000-0000-00008FA00000}"/>
    <cellStyle name="Normal 5 119 26 3" xfId="41113" xr:uid="{00000000-0005-0000-0000-000090A00000}"/>
    <cellStyle name="Normal 5 119 26 4" xfId="41114" xr:uid="{00000000-0005-0000-0000-000091A00000}"/>
    <cellStyle name="Normal 5 119 27" xfId="41115" xr:uid="{00000000-0005-0000-0000-000092A00000}"/>
    <cellStyle name="Normal 5 119 27 2" xfId="41116" xr:uid="{00000000-0005-0000-0000-000093A00000}"/>
    <cellStyle name="Normal 5 119 27 3" xfId="41117" xr:uid="{00000000-0005-0000-0000-000094A00000}"/>
    <cellStyle name="Normal 5 119 27 4" xfId="41118" xr:uid="{00000000-0005-0000-0000-000095A00000}"/>
    <cellStyle name="Normal 5 119 28" xfId="41119" xr:uid="{00000000-0005-0000-0000-000096A00000}"/>
    <cellStyle name="Normal 5 119 28 2" xfId="41120" xr:uid="{00000000-0005-0000-0000-000097A00000}"/>
    <cellStyle name="Normal 5 119 28 3" xfId="41121" xr:uid="{00000000-0005-0000-0000-000098A00000}"/>
    <cellStyle name="Normal 5 119 28 4" xfId="41122" xr:uid="{00000000-0005-0000-0000-000099A00000}"/>
    <cellStyle name="Normal 5 119 29" xfId="41123" xr:uid="{00000000-0005-0000-0000-00009AA00000}"/>
    <cellStyle name="Normal 5 119 29 2" xfId="41124" xr:uid="{00000000-0005-0000-0000-00009BA00000}"/>
    <cellStyle name="Normal 5 119 29 3" xfId="41125" xr:uid="{00000000-0005-0000-0000-00009CA00000}"/>
    <cellStyle name="Normal 5 119 29 4" xfId="41126" xr:uid="{00000000-0005-0000-0000-00009DA00000}"/>
    <cellStyle name="Normal 5 119 3" xfId="41127" xr:uid="{00000000-0005-0000-0000-00009EA00000}"/>
    <cellStyle name="Normal 5 119 3 2" xfId="41128" xr:uid="{00000000-0005-0000-0000-00009FA00000}"/>
    <cellStyle name="Normal 5 119 3 3" xfId="41129" xr:uid="{00000000-0005-0000-0000-0000A0A00000}"/>
    <cellStyle name="Normal 5 119 3 4" xfId="41130" xr:uid="{00000000-0005-0000-0000-0000A1A00000}"/>
    <cellStyle name="Normal 5 119 30" xfId="41131" xr:uid="{00000000-0005-0000-0000-0000A2A00000}"/>
    <cellStyle name="Normal 5 119 30 2" xfId="41132" xr:uid="{00000000-0005-0000-0000-0000A3A00000}"/>
    <cellStyle name="Normal 5 119 30 3" xfId="41133" xr:uid="{00000000-0005-0000-0000-0000A4A00000}"/>
    <cellStyle name="Normal 5 119 30 4" xfId="41134" xr:uid="{00000000-0005-0000-0000-0000A5A00000}"/>
    <cellStyle name="Normal 5 119 31" xfId="41135" xr:uid="{00000000-0005-0000-0000-0000A6A00000}"/>
    <cellStyle name="Normal 5 119 31 2" xfId="41136" xr:uid="{00000000-0005-0000-0000-0000A7A00000}"/>
    <cellStyle name="Normal 5 119 31 3" xfId="41137" xr:uid="{00000000-0005-0000-0000-0000A8A00000}"/>
    <cellStyle name="Normal 5 119 31 4" xfId="41138" xr:uid="{00000000-0005-0000-0000-0000A9A00000}"/>
    <cellStyle name="Normal 5 119 32" xfId="41139" xr:uid="{00000000-0005-0000-0000-0000AAA00000}"/>
    <cellStyle name="Normal 5 119 32 2" xfId="41140" xr:uid="{00000000-0005-0000-0000-0000ABA00000}"/>
    <cellStyle name="Normal 5 119 32 3" xfId="41141" xr:uid="{00000000-0005-0000-0000-0000ACA00000}"/>
    <cellStyle name="Normal 5 119 32 4" xfId="41142" xr:uid="{00000000-0005-0000-0000-0000ADA00000}"/>
    <cellStyle name="Normal 5 119 33" xfId="41143" xr:uid="{00000000-0005-0000-0000-0000AEA00000}"/>
    <cellStyle name="Normal 5 119 33 2" xfId="41144" xr:uid="{00000000-0005-0000-0000-0000AFA00000}"/>
    <cellStyle name="Normal 5 119 33 3" xfId="41145" xr:uid="{00000000-0005-0000-0000-0000B0A00000}"/>
    <cellStyle name="Normal 5 119 33 4" xfId="41146" xr:uid="{00000000-0005-0000-0000-0000B1A00000}"/>
    <cellStyle name="Normal 5 119 34" xfId="41147" xr:uid="{00000000-0005-0000-0000-0000B2A00000}"/>
    <cellStyle name="Normal 5 119 34 2" xfId="41148" xr:uid="{00000000-0005-0000-0000-0000B3A00000}"/>
    <cellStyle name="Normal 5 119 34 3" xfId="41149" xr:uid="{00000000-0005-0000-0000-0000B4A00000}"/>
    <cellStyle name="Normal 5 119 34 4" xfId="41150" xr:uid="{00000000-0005-0000-0000-0000B5A00000}"/>
    <cellStyle name="Normal 5 119 35" xfId="41151" xr:uid="{00000000-0005-0000-0000-0000B6A00000}"/>
    <cellStyle name="Normal 5 119 35 2" xfId="41152" xr:uid="{00000000-0005-0000-0000-0000B7A00000}"/>
    <cellStyle name="Normal 5 119 35 3" xfId="41153" xr:uid="{00000000-0005-0000-0000-0000B8A00000}"/>
    <cellStyle name="Normal 5 119 35 4" xfId="41154" xr:uid="{00000000-0005-0000-0000-0000B9A00000}"/>
    <cellStyle name="Normal 5 119 36" xfId="41155" xr:uid="{00000000-0005-0000-0000-0000BAA00000}"/>
    <cellStyle name="Normal 5 119 36 2" xfId="41156" xr:uid="{00000000-0005-0000-0000-0000BBA00000}"/>
    <cellStyle name="Normal 5 119 36 3" xfId="41157" xr:uid="{00000000-0005-0000-0000-0000BCA00000}"/>
    <cellStyle name="Normal 5 119 36 4" xfId="41158" xr:uid="{00000000-0005-0000-0000-0000BDA00000}"/>
    <cellStyle name="Normal 5 119 37" xfId="41159" xr:uid="{00000000-0005-0000-0000-0000BEA00000}"/>
    <cellStyle name="Normal 5 119 37 2" xfId="41160" xr:uid="{00000000-0005-0000-0000-0000BFA00000}"/>
    <cellStyle name="Normal 5 119 37 3" xfId="41161" xr:uid="{00000000-0005-0000-0000-0000C0A00000}"/>
    <cellStyle name="Normal 5 119 37 4" xfId="41162" xr:uid="{00000000-0005-0000-0000-0000C1A00000}"/>
    <cellStyle name="Normal 5 119 38" xfId="41163" xr:uid="{00000000-0005-0000-0000-0000C2A00000}"/>
    <cellStyle name="Normal 5 119 38 2" xfId="41164" xr:uid="{00000000-0005-0000-0000-0000C3A00000}"/>
    <cellStyle name="Normal 5 119 38 3" xfId="41165" xr:uid="{00000000-0005-0000-0000-0000C4A00000}"/>
    <cellStyle name="Normal 5 119 38 4" xfId="41166" xr:uid="{00000000-0005-0000-0000-0000C5A00000}"/>
    <cellStyle name="Normal 5 119 39" xfId="41167" xr:uid="{00000000-0005-0000-0000-0000C6A00000}"/>
    <cellStyle name="Normal 5 119 39 2" xfId="41168" xr:uid="{00000000-0005-0000-0000-0000C7A00000}"/>
    <cellStyle name="Normal 5 119 39 3" xfId="41169" xr:uid="{00000000-0005-0000-0000-0000C8A00000}"/>
    <cellStyle name="Normal 5 119 39 4" xfId="41170" xr:uid="{00000000-0005-0000-0000-0000C9A00000}"/>
    <cellStyle name="Normal 5 119 4" xfId="41171" xr:uid="{00000000-0005-0000-0000-0000CAA00000}"/>
    <cellStyle name="Normal 5 119 4 2" xfId="41172" xr:uid="{00000000-0005-0000-0000-0000CBA00000}"/>
    <cellStyle name="Normal 5 119 4 3" xfId="41173" xr:uid="{00000000-0005-0000-0000-0000CCA00000}"/>
    <cellStyle name="Normal 5 119 4 4" xfId="41174" xr:uid="{00000000-0005-0000-0000-0000CDA00000}"/>
    <cellStyle name="Normal 5 119 40" xfId="41175" xr:uid="{00000000-0005-0000-0000-0000CEA00000}"/>
    <cellStyle name="Normal 5 119 40 2" xfId="41176" xr:uid="{00000000-0005-0000-0000-0000CFA00000}"/>
    <cellStyle name="Normal 5 119 40 3" xfId="41177" xr:uid="{00000000-0005-0000-0000-0000D0A00000}"/>
    <cellStyle name="Normal 5 119 40 4" xfId="41178" xr:uid="{00000000-0005-0000-0000-0000D1A00000}"/>
    <cellStyle name="Normal 5 119 41" xfId="41179" xr:uid="{00000000-0005-0000-0000-0000D2A00000}"/>
    <cellStyle name="Normal 5 119 41 2" xfId="41180" xr:uid="{00000000-0005-0000-0000-0000D3A00000}"/>
    <cellStyle name="Normal 5 119 41 3" xfId="41181" xr:uid="{00000000-0005-0000-0000-0000D4A00000}"/>
    <cellStyle name="Normal 5 119 41 4" xfId="41182" xr:uid="{00000000-0005-0000-0000-0000D5A00000}"/>
    <cellStyle name="Normal 5 119 42" xfId="41183" xr:uid="{00000000-0005-0000-0000-0000D6A00000}"/>
    <cellStyle name="Normal 5 119 42 2" xfId="41184" xr:uid="{00000000-0005-0000-0000-0000D7A00000}"/>
    <cellStyle name="Normal 5 119 42 3" xfId="41185" xr:uid="{00000000-0005-0000-0000-0000D8A00000}"/>
    <cellStyle name="Normal 5 119 42 4" xfId="41186" xr:uid="{00000000-0005-0000-0000-0000D9A00000}"/>
    <cellStyle name="Normal 5 119 43" xfId="41187" xr:uid="{00000000-0005-0000-0000-0000DAA00000}"/>
    <cellStyle name="Normal 5 119 43 2" xfId="41188" xr:uid="{00000000-0005-0000-0000-0000DBA00000}"/>
    <cellStyle name="Normal 5 119 43 3" xfId="41189" xr:uid="{00000000-0005-0000-0000-0000DCA00000}"/>
    <cellStyle name="Normal 5 119 43 4" xfId="41190" xr:uid="{00000000-0005-0000-0000-0000DDA00000}"/>
    <cellStyle name="Normal 5 119 44" xfId="41191" xr:uid="{00000000-0005-0000-0000-0000DEA00000}"/>
    <cellStyle name="Normal 5 119 44 2" xfId="41192" xr:uid="{00000000-0005-0000-0000-0000DFA00000}"/>
    <cellStyle name="Normal 5 119 44 3" xfId="41193" xr:uid="{00000000-0005-0000-0000-0000E0A00000}"/>
    <cellStyle name="Normal 5 119 44 4" xfId="41194" xr:uid="{00000000-0005-0000-0000-0000E1A00000}"/>
    <cellStyle name="Normal 5 119 45" xfId="41195" xr:uid="{00000000-0005-0000-0000-0000E2A00000}"/>
    <cellStyle name="Normal 5 119 45 2" xfId="41196" xr:uid="{00000000-0005-0000-0000-0000E3A00000}"/>
    <cellStyle name="Normal 5 119 45 3" xfId="41197" xr:uid="{00000000-0005-0000-0000-0000E4A00000}"/>
    <cellStyle name="Normal 5 119 45 4" xfId="41198" xr:uid="{00000000-0005-0000-0000-0000E5A00000}"/>
    <cellStyle name="Normal 5 119 46" xfId="41199" xr:uid="{00000000-0005-0000-0000-0000E6A00000}"/>
    <cellStyle name="Normal 5 119 46 2" xfId="41200" xr:uid="{00000000-0005-0000-0000-0000E7A00000}"/>
    <cellStyle name="Normal 5 119 46 3" xfId="41201" xr:uid="{00000000-0005-0000-0000-0000E8A00000}"/>
    <cellStyle name="Normal 5 119 46 4" xfId="41202" xr:uid="{00000000-0005-0000-0000-0000E9A00000}"/>
    <cellStyle name="Normal 5 119 47" xfId="41203" xr:uid="{00000000-0005-0000-0000-0000EAA00000}"/>
    <cellStyle name="Normal 5 119 48" xfId="41204" xr:uid="{00000000-0005-0000-0000-0000EBA00000}"/>
    <cellStyle name="Normal 5 119 49" xfId="41205" xr:uid="{00000000-0005-0000-0000-0000ECA00000}"/>
    <cellStyle name="Normal 5 119 5" xfId="41206" xr:uid="{00000000-0005-0000-0000-0000EDA00000}"/>
    <cellStyle name="Normal 5 119 5 2" xfId="41207" xr:uid="{00000000-0005-0000-0000-0000EEA00000}"/>
    <cellStyle name="Normal 5 119 5 3" xfId="41208" xr:uid="{00000000-0005-0000-0000-0000EFA00000}"/>
    <cellStyle name="Normal 5 119 5 4" xfId="41209" xr:uid="{00000000-0005-0000-0000-0000F0A00000}"/>
    <cellStyle name="Normal 5 119 50" xfId="41210" xr:uid="{00000000-0005-0000-0000-0000F1A00000}"/>
    <cellStyle name="Normal 5 119 6" xfId="41211" xr:uid="{00000000-0005-0000-0000-0000F2A00000}"/>
    <cellStyle name="Normal 5 119 6 2" xfId="41212" xr:uid="{00000000-0005-0000-0000-0000F3A00000}"/>
    <cellStyle name="Normal 5 119 6 3" xfId="41213" xr:uid="{00000000-0005-0000-0000-0000F4A00000}"/>
    <cellStyle name="Normal 5 119 6 4" xfId="41214" xr:uid="{00000000-0005-0000-0000-0000F5A00000}"/>
    <cellStyle name="Normal 5 119 7" xfId="41215" xr:uid="{00000000-0005-0000-0000-0000F6A00000}"/>
    <cellStyle name="Normal 5 119 7 2" xfId="41216" xr:uid="{00000000-0005-0000-0000-0000F7A00000}"/>
    <cellStyle name="Normal 5 119 7 3" xfId="41217" xr:uid="{00000000-0005-0000-0000-0000F8A00000}"/>
    <cellStyle name="Normal 5 119 7 4" xfId="41218" xr:uid="{00000000-0005-0000-0000-0000F9A00000}"/>
    <cellStyle name="Normal 5 119 8" xfId="41219" xr:uid="{00000000-0005-0000-0000-0000FAA00000}"/>
    <cellStyle name="Normal 5 119 8 2" xfId="41220" xr:uid="{00000000-0005-0000-0000-0000FBA00000}"/>
    <cellStyle name="Normal 5 119 8 3" xfId="41221" xr:uid="{00000000-0005-0000-0000-0000FCA00000}"/>
    <cellStyle name="Normal 5 119 8 4" xfId="41222" xr:uid="{00000000-0005-0000-0000-0000FDA00000}"/>
    <cellStyle name="Normal 5 119 9" xfId="41223" xr:uid="{00000000-0005-0000-0000-0000FEA00000}"/>
    <cellStyle name="Normal 5 119 9 2" xfId="41224" xr:uid="{00000000-0005-0000-0000-0000FFA00000}"/>
    <cellStyle name="Normal 5 119 9 3" xfId="41225" xr:uid="{00000000-0005-0000-0000-000000A10000}"/>
    <cellStyle name="Normal 5 119 9 4" xfId="41226" xr:uid="{00000000-0005-0000-0000-000001A10000}"/>
    <cellStyle name="Normal 5 119_Annex-25(B)-1" xfId="41227" xr:uid="{00000000-0005-0000-0000-000002A10000}"/>
    <cellStyle name="Normal 5 12" xfId="41228" xr:uid="{00000000-0005-0000-0000-000003A10000}"/>
    <cellStyle name="Normal 5 12 10" xfId="41229" xr:uid="{00000000-0005-0000-0000-000004A10000}"/>
    <cellStyle name="Normal 5 12 10 2" xfId="41230" xr:uid="{00000000-0005-0000-0000-000005A10000}"/>
    <cellStyle name="Normal 5 12 10 3" xfId="41231" xr:uid="{00000000-0005-0000-0000-000006A10000}"/>
    <cellStyle name="Normal 5 12 10 4" xfId="41232" xr:uid="{00000000-0005-0000-0000-000007A10000}"/>
    <cellStyle name="Normal 5 12 11" xfId="41233" xr:uid="{00000000-0005-0000-0000-000008A10000}"/>
    <cellStyle name="Normal 5 12 11 2" xfId="41234" xr:uid="{00000000-0005-0000-0000-000009A10000}"/>
    <cellStyle name="Normal 5 12 11 3" xfId="41235" xr:uid="{00000000-0005-0000-0000-00000AA10000}"/>
    <cellStyle name="Normal 5 12 11 4" xfId="41236" xr:uid="{00000000-0005-0000-0000-00000BA10000}"/>
    <cellStyle name="Normal 5 12 12" xfId="41237" xr:uid="{00000000-0005-0000-0000-00000CA10000}"/>
    <cellStyle name="Normal 5 12 12 2" xfId="41238" xr:uid="{00000000-0005-0000-0000-00000DA10000}"/>
    <cellStyle name="Normal 5 12 12 3" xfId="41239" xr:uid="{00000000-0005-0000-0000-00000EA10000}"/>
    <cellStyle name="Normal 5 12 12 4" xfId="41240" xr:uid="{00000000-0005-0000-0000-00000FA10000}"/>
    <cellStyle name="Normal 5 12 13" xfId="41241" xr:uid="{00000000-0005-0000-0000-000010A10000}"/>
    <cellStyle name="Normal 5 12 13 2" xfId="41242" xr:uid="{00000000-0005-0000-0000-000011A10000}"/>
    <cellStyle name="Normal 5 12 13 3" xfId="41243" xr:uid="{00000000-0005-0000-0000-000012A10000}"/>
    <cellStyle name="Normal 5 12 13 4" xfId="41244" xr:uid="{00000000-0005-0000-0000-000013A10000}"/>
    <cellStyle name="Normal 5 12 14" xfId="41245" xr:uid="{00000000-0005-0000-0000-000014A10000}"/>
    <cellStyle name="Normal 5 12 14 2" xfId="41246" xr:uid="{00000000-0005-0000-0000-000015A10000}"/>
    <cellStyle name="Normal 5 12 14 3" xfId="41247" xr:uid="{00000000-0005-0000-0000-000016A10000}"/>
    <cellStyle name="Normal 5 12 14 4" xfId="41248" xr:uid="{00000000-0005-0000-0000-000017A10000}"/>
    <cellStyle name="Normal 5 12 15" xfId="41249" xr:uid="{00000000-0005-0000-0000-000018A10000}"/>
    <cellStyle name="Normal 5 12 15 2" xfId="41250" xr:uid="{00000000-0005-0000-0000-000019A10000}"/>
    <cellStyle name="Normal 5 12 15 3" xfId="41251" xr:uid="{00000000-0005-0000-0000-00001AA10000}"/>
    <cellStyle name="Normal 5 12 15 4" xfId="41252" xr:uid="{00000000-0005-0000-0000-00001BA10000}"/>
    <cellStyle name="Normal 5 12 16" xfId="41253" xr:uid="{00000000-0005-0000-0000-00001CA10000}"/>
    <cellStyle name="Normal 5 12 16 2" xfId="41254" xr:uid="{00000000-0005-0000-0000-00001DA10000}"/>
    <cellStyle name="Normal 5 12 16 3" xfId="41255" xr:uid="{00000000-0005-0000-0000-00001EA10000}"/>
    <cellStyle name="Normal 5 12 16 4" xfId="41256" xr:uid="{00000000-0005-0000-0000-00001FA10000}"/>
    <cellStyle name="Normal 5 12 17" xfId="41257" xr:uid="{00000000-0005-0000-0000-000020A10000}"/>
    <cellStyle name="Normal 5 12 17 2" xfId="41258" xr:uid="{00000000-0005-0000-0000-000021A10000}"/>
    <cellStyle name="Normal 5 12 17 3" xfId="41259" xr:uid="{00000000-0005-0000-0000-000022A10000}"/>
    <cellStyle name="Normal 5 12 17 4" xfId="41260" xr:uid="{00000000-0005-0000-0000-000023A10000}"/>
    <cellStyle name="Normal 5 12 18" xfId="41261" xr:uid="{00000000-0005-0000-0000-000024A10000}"/>
    <cellStyle name="Normal 5 12 18 2" xfId="41262" xr:uid="{00000000-0005-0000-0000-000025A10000}"/>
    <cellStyle name="Normal 5 12 18 3" xfId="41263" xr:uid="{00000000-0005-0000-0000-000026A10000}"/>
    <cellStyle name="Normal 5 12 18 4" xfId="41264" xr:uid="{00000000-0005-0000-0000-000027A10000}"/>
    <cellStyle name="Normal 5 12 19" xfId="41265" xr:uid="{00000000-0005-0000-0000-000028A10000}"/>
    <cellStyle name="Normal 5 12 19 2" xfId="41266" xr:uid="{00000000-0005-0000-0000-000029A10000}"/>
    <cellStyle name="Normal 5 12 19 3" xfId="41267" xr:uid="{00000000-0005-0000-0000-00002AA10000}"/>
    <cellStyle name="Normal 5 12 19 4" xfId="41268" xr:uid="{00000000-0005-0000-0000-00002BA10000}"/>
    <cellStyle name="Normal 5 12 2" xfId="41269" xr:uid="{00000000-0005-0000-0000-00002CA10000}"/>
    <cellStyle name="Normal 5 12 2 2" xfId="41270" xr:uid="{00000000-0005-0000-0000-00002DA10000}"/>
    <cellStyle name="Normal 5 12 2 3" xfId="41271" xr:uid="{00000000-0005-0000-0000-00002EA10000}"/>
    <cellStyle name="Normal 5 12 2 4" xfId="41272" xr:uid="{00000000-0005-0000-0000-00002FA10000}"/>
    <cellStyle name="Normal 5 12 2 5" xfId="41273" xr:uid="{00000000-0005-0000-0000-000030A10000}"/>
    <cellStyle name="Normal 5 12 20" xfId="41274" xr:uid="{00000000-0005-0000-0000-000031A10000}"/>
    <cellStyle name="Normal 5 12 20 2" xfId="41275" xr:uid="{00000000-0005-0000-0000-000032A10000}"/>
    <cellStyle name="Normal 5 12 20 3" xfId="41276" xr:uid="{00000000-0005-0000-0000-000033A10000}"/>
    <cellStyle name="Normal 5 12 20 4" xfId="41277" xr:uid="{00000000-0005-0000-0000-000034A10000}"/>
    <cellStyle name="Normal 5 12 21" xfId="41278" xr:uid="{00000000-0005-0000-0000-000035A10000}"/>
    <cellStyle name="Normal 5 12 21 2" xfId="41279" xr:uid="{00000000-0005-0000-0000-000036A10000}"/>
    <cellStyle name="Normal 5 12 21 3" xfId="41280" xr:uid="{00000000-0005-0000-0000-000037A10000}"/>
    <cellStyle name="Normal 5 12 21 4" xfId="41281" xr:uid="{00000000-0005-0000-0000-000038A10000}"/>
    <cellStyle name="Normal 5 12 22" xfId="41282" xr:uid="{00000000-0005-0000-0000-000039A10000}"/>
    <cellStyle name="Normal 5 12 22 2" xfId="41283" xr:uid="{00000000-0005-0000-0000-00003AA10000}"/>
    <cellStyle name="Normal 5 12 22 3" xfId="41284" xr:uid="{00000000-0005-0000-0000-00003BA10000}"/>
    <cellStyle name="Normal 5 12 22 4" xfId="41285" xr:uid="{00000000-0005-0000-0000-00003CA10000}"/>
    <cellStyle name="Normal 5 12 23" xfId="41286" xr:uid="{00000000-0005-0000-0000-00003DA10000}"/>
    <cellStyle name="Normal 5 12 23 2" xfId="41287" xr:uid="{00000000-0005-0000-0000-00003EA10000}"/>
    <cellStyle name="Normal 5 12 23 3" xfId="41288" xr:uid="{00000000-0005-0000-0000-00003FA10000}"/>
    <cellStyle name="Normal 5 12 23 4" xfId="41289" xr:uid="{00000000-0005-0000-0000-000040A10000}"/>
    <cellStyle name="Normal 5 12 24" xfId="41290" xr:uid="{00000000-0005-0000-0000-000041A10000}"/>
    <cellStyle name="Normal 5 12 24 2" xfId="41291" xr:uid="{00000000-0005-0000-0000-000042A10000}"/>
    <cellStyle name="Normal 5 12 24 3" xfId="41292" xr:uid="{00000000-0005-0000-0000-000043A10000}"/>
    <cellStyle name="Normal 5 12 24 4" xfId="41293" xr:uid="{00000000-0005-0000-0000-000044A10000}"/>
    <cellStyle name="Normal 5 12 25" xfId="41294" xr:uid="{00000000-0005-0000-0000-000045A10000}"/>
    <cellStyle name="Normal 5 12 25 2" xfId="41295" xr:uid="{00000000-0005-0000-0000-000046A10000}"/>
    <cellStyle name="Normal 5 12 25 3" xfId="41296" xr:uid="{00000000-0005-0000-0000-000047A10000}"/>
    <cellStyle name="Normal 5 12 25 4" xfId="41297" xr:uid="{00000000-0005-0000-0000-000048A10000}"/>
    <cellStyle name="Normal 5 12 26" xfId="41298" xr:uid="{00000000-0005-0000-0000-000049A10000}"/>
    <cellStyle name="Normal 5 12 26 2" xfId="41299" xr:uid="{00000000-0005-0000-0000-00004AA10000}"/>
    <cellStyle name="Normal 5 12 26 3" xfId="41300" xr:uid="{00000000-0005-0000-0000-00004BA10000}"/>
    <cellStyle name="Normal 5 12 26 4" xfId="41301" xr:uid="{00000000-0005-0000-0000-00004CA10000}"/>
    <cellStyle name="Normal 5 12 27" xfId="41302" xr:uid="{00000000-0005-0000-0000-00004DA10000}"/>
    <cellStyle name="Normal 5 12 27 2" xfId="41303" xr:uid="{00000000-0005-0000-0000-00004EA10000}"/>
    <cellStyle name="Normal 5 12 27 3" xfId="41304" xr:uid="{00000000-0005-0000-0000-00004FA10000}"/>
    <cellStyle name="Normal 5 12 27 4" xfId="41305" xr:uid="{00000000-0005-0000-0000-000050A10000}"/>
    <cellStyle name="Normal 5 12 28" xfId="41306" xr:uid="{00000000-0005-0000-0000-000051A10000}"/>
    <cellStyle name="Normal 5 12 28 2" xfId="41307" xr:uid="{00000000-0005-0000-0000-000052A10000}"/>
    <cellStyle name="Normal 5 12 28 3" xfId="41308" xr:uid="{00000000-0005-0000-0000-000053A10000}"/>
    <cellStyle name="Normal 5 12 28 4" xfId="41309" xr:uid="{00000000-0005-0000-0000-000054A10000}"/>
    <cellStyle name="Normal 5 12 29" xfId="41310" xr:uid="{00000000-0005-0000-0000-000055A10000}"/>
    <cellStyle name="Normal 5 12 29 2" xfId="41311" xr:uid="{00000000-0005-0000-0000-000056A10000}"/>
    <cellStyle name="Normal 5 12 29 3" xfId="41312" xr:uid="{00000000-0005-0000-0000-000057A10000}"/>
    <cellStyle name="Normal 5 12 29 4" xfId="41313" xr:uid="{00000000-0005-0000-0000-000058A10000}"/>
    <cellStyle name="Normal 5 12 3" xfId="41314" xr:uid="{00000000-0005-0000-0000-000059A10000}"/>
    <cellStyle name="Normal 5 12 3 2" xfId="41315" xr:uid="{00000000-0005-0000-0000-00005AA10000}"/>
    <cellStyle name="Normal 5 12 3 3" xfId="41316" xr:uid="{00000000-0005-0000-0000-00005BA10000}"/>
    <cellStyle name="Normal 5 12 3 4" xfId="41317" xr:uid="{00000000-0005-0000-0000-00005CA10000}"/>
    <cellStyle name="Normal 5 12 3 5" xfId="41318" xr:uid="{00000000-0005-0000-0000-00005DA10000}"/>
    <cellStyle name="Normal 5 12 30" xfId="41319" xr:uid="{00000000-0005-0000-0000-00005EA10000}"/>
    <cellStyle name="Normal 5 12 30 2" xfId="41320" xr:uid="{00000000-0005-0000-0000-00005FA10000}"/>
    <cellStyle name="Normal 5 12 30 3" xfId="41321" xr:uid="{00000000-0005-0000-0000-000060A10000}"/>
    <cellStyle name="Normal 5 12 30 4" xfId="41322" xr:uid="{00000000-0005-0000-0000-000061A10000}"/>
    <cellStyle name="Normal 5 12 31" xfId="41323" xr:uid="{00000000-0005-0000-0000-000062A10000}"/>
    <cellStyle name="Normal 5 12 31 2" xfId="41324" xr:uid="{00000000-0005-0000-0000-000063A10000}"/>
    <cellStyle name="Normal 5 12 31 3" xfId="41325" xr:uid="{00000000-0005-0000-0000-000064A10000}"/>
    <cellStyle name="Normal 5 12 31 4" xfId="41326" xr:uid="{00000000-0005-0000-0000-000065A10000}"/>
    <cellStyle name="Normal 5 12 32" xfId="41327" xr:uid="{00000000-0005-0000-0000-000066A10000}"/>
    <cellStyle name="Normal 5 12 32 2" xfId="41328" xr:uid="{00000000-0005-0000-0000-000067A10000}"/>
    <cellStyle name="Normal 5 12 32 3" xfId="41329" xr:uid="{00000000-0005-0000-0000-000068A10000}"/>
    <cellStyle name="Normal 5 12 32 4" xfId="41330" xr:uid="{00000000-0005-0000-0000-000069A10000}"/>
    <cellStyle name="Normal 5 12 33" xfId="41331" xr:uid="{00000000-0005-0000-0000-00006AA10000}"/>
    <cellStyle name="Normal 5 12 33 2" xfId="41332" xr:uid="{00000000-0005-0000-0000-00006BA10000}"/>
    <cellStyle name="Normal 5 12 33 3" xfId="41333" xr:uid="{00000000-0005-0000-0000-00006CA10000}"/>
    <cellStyle name="Normal 5 12 33 4" xfId="41334" xr:uid="{00000000-0005-0000-0000-00006DA10000}"/>
    <cellStyle name="Normal 5 12 34" xfId="41335" xr:uid="{00000000-0005-0000-0000-00006EA10000}"/>
    <cellStyle name="Normal 5 12 34 2" xfId="41336" xr:uid="{00000000-0005-0000-0000-00006FA10000}"/>
    <cellStyle name="Normal 5 12 34 3" xfId="41337" xr:uid="{00000000-0005-0000-0000-000070A10000}"/>
    <cellStyle name="Normal 5 12 34 4" xfId="41338" xr:uid="{00000000-0005-0000-0000-000071A10000}"/>
    <cellStyle name="Normal 5 12 35" xfId="41339" xr:uid="{00000000-0005-0000-0000-000072A10000}"/>
    <cellStyle name="Normal 5 12 35 2" xfId="41340" xr:uid="{00000000-0005-0000-0000-000073A10000}"/>
    <cellStyle name="Normal 5 12 35 3" xfId="41341" xr:uid="{00000000-0005-0000-0000-000074A10000}"/>
    <cellStyle name="Normal 5 12 35 4" xfId="41342" xr:uid="{00000000-0005-0000-0000-000075A10000}"/>
    <cellStyle name="Normal 5 12 36" xfId="41343" xr:uid="{00000000-0005-0000-0000-000076A10000}"/>
    <cellStyle name="Normal 5 12 36 2" xfId="41344" xr:uid="{00000000-0005-0000-0000-000077A10000}"/>
    <cellStyle name="Normal 5 12 36 3" xfId="41345" xr:uid="{00000000-0005-0000-0000-000078A10000}"/>
    <cellStyle name="Normal 5 12 36 4" xfId="41346" xr:uid="{00000000-0005-0000-0000-000079A10000}"/>
    <cellStyle name="Normal 5 12 37" xfId="41347" xr:uid="{00000000-0005-0000-0000-00007AA10000}"/>
    <cellStyle name="Normal 5 12 37 2" xfId="41348" xr:uid="{00000000-0005-0000-0000-00007BA10000}"/>
    <cellStyle name="Normal 5 12 37 3" xfId="41349" xr:uid="{00000000-0005-0000-0000-00007CA10000}"/>
    <cellStyle name="Normal 5 12 37 4" xfId="41350" xr:uid="{00000000-0005-0000-0000-00007DA10000}"/>
    <cellStyle name="Normal 5 12 38" xfId="41351" xr:uid="{00000000-0005-0000-0000-00007EA10000}"/>
    <cellStyle name="Normal 5 12 38 2" xfId="41352" xr:uid="{00000000-0005-0000-0000-00007FA10000}"/>
    <cellStyle name="Normal 5 12 38 3" xfId="41353" xr:uid="{00000000-0005-0000-0000-000080A10000}"/>
    <cellStyle name="Normal 5 12 38 4" xfId="41354" xr:uid="{00000000-0005-0000-0000-000081A10000}"/>
    <cellStyle name="Normal 5 12 39" xfId="41355" xr:uid="{00000000-0005-0000-0000-000082A10000}"/>
    <cellStyle name="Normal 5 12 39 2" xfId="41356" xr:uid="{00000000-0005-0000-0000-000083A10000}"/>
    <cellStyle name="Normal 5 12 39 3" xfId="41357" xr:uid="{00000000-0005-0000-0000-000084A10000}"/>
    <cellStyle name="Normal 5 12 39 4" xfId="41358" xr:uid="{00000000-0005-0000-0000-000085A10000}"/>
    <cellStyle name="Normal 5 12 4" xfId="41359" xr:uid="{00000000-0005-0000-0000-000086A10000}"/>
    <cellStyle name="Normal 5 12 4 2" xfId="41360" xr:uid="{00000000-0005-0000-0000-000087A10000}"/>
    <cellStyle name="Normal 5 12 4 3" xfId="41361" xr:uid="{00000000-0005-0000-0000-000088A10000}"/>
    <cellStyle name="Normal 5 12 4 4" xfId="41362" xr:uid="{00000000-0005-0000-0000-000089A10000}"/>
    <cellStyle name="Normal 5 12 40" xfId="41363" xr:uid="{00000000-0005-0000-0000-00008AA10000}"/>
    <cellStyle name="Normal 5 12 40 2" xfId="41364" xr:uid="{00000000-0005-0000-0000-00008BA10000}"/>
    <cellStyle name="Normal 5 12 40 3" xfId="41365" xr:uid="{00000000-0005-0000-0000-00008CA10000}"/>
    <cellStyle name="Normal 5 12 40 4" xfId="41366" xr:uid="{00000000-0005-0000-0000-00008DA10000}"/>
    <cellStyle name="Normal 5 12 41" xfId="41367" xr:uid="{00000000-0005-0000-0000-00008EA10000}"/>
    <cellStyle name="Normal 5 12 41 2" xfId="41368" xr:uid="{00000000-0005-0000-0000-00008FA10000}"/>
    <cellStyle name="Normal 5 12 41 3" xfId="41369" xr:uid="{00000000-0005-0000-0000-000090A10000}"/>
    <cellStyle name="Normal 5 12 41 4" xfId="41370" xr:uid="{00000000-0005-0000-0000-000091A10000}"/>
    <cellStyle name="Normal 5 12 42" xfId="41371" xr:uid="{00000000-0005-0000-0000-000092A10000}"/>
    <cellStyle name="Normal 5 12 42 2" xfId="41372" xr:uid="{00000000-0005-0000-0000-000093A10000}"/>
    <cellStyle name="Normal 5 12 42 3" xfId="41373" xr:uid="{00000000-0005-0000-0000-000094A10000}"/>
    <cellStyle name="Normal 5 12 42 4" xfId="41374" xr:uid="{00000000-0005-0000-0000-000095A10000}"/>
    <cellStyle name="Normal 5 12 43" xfId="41375" xr:uid="{00000000-0005-0000-0000-000096A10000}"/>
    <cellStyle name="Normal 5 12 43 2" xfId="41376" xr:uid="{00000000-0005-0000-0000-000097A10000}"/>
    <cellStyle name="Normal 5 12 43 3" xfId="41377" xr:uid="{00000000-0005-0000-0000-000098A10000}"/>
    <cellStyle name="Normal 5 12 43 4" xfId="41378" xr:uid="{00000000-0005-0000-0000-000099A10000}"/>
    <cellStyle name="Normal 5 12 44" xfId="41379" xr:uid="{00000000-0005-0000-0000-00009AA10000}"/>
    <cellStyle name="Normal 5 12 44 2" xfId="41380" xr:uid="{00000000-0005-0000-0000-00009BA10000}"/>
    <cellStyle name="Normal 5 12 44 3" xfId="41381" xr:uid="{00000000-0005-0000-0000-00009CA10000}"/>
    <cellStyle name="Normal 5 12 44 4" xfId="41382" xr:uid="{00000000-0005-0000-0000-00009DA10000}"/>
    <cellStyle name="Normal 5 12 45" xfId="41383" xr:uid="{00000000-0005-0000-0000-00009EA10000}"/>
    <cellStyle name="Normal 5 12 45 2" xfId="41384" xr:uid="{00000000-0005-0000-0000-00009FA10000}"/>
    <cellStyle name="Normal 5 12 45 3" xfId="41385" xr:uid="{00000000-0005-0000-0000-0000A0A10000}"/>
    <cellStyle name="Normal 5 12 45 4" xfId="41386" xr:uid="{00000000-0005-0000-0000-0000A1A10000}"/>
    <cellStyle name="Normal 5 12 46" xfId="41387" xr:uid="{00000000-0005-0000-0000-0000A2A10000}"/>
    <cellStyle name="Normal 5 12 46 2" xfId="41388" xr:uid="{00000000-0005-0000-0000-0000A3A10000}"/>
    <cellStyle name="Normal 5 12 46 3" xfId="41389" xr:uid="{00000000-0005-0000-0000-0000A4A10000}"/>
    <cellStyle name="Normal 5 12 46 4" xfId="41390" xr:uid="{00000000-0005-0000-0000-0000A5A10000}"/>
    <cellStyle name="Normal 5 12 47" xfId="41391" xr:uid="{00000000-0005-0000-0000-0000A6A10000}"/>
    <cellStyle name="Normal 5 12 48" xfId="41392" xr:uid="{00000000-0005-0000-0000-0000A7A10000}"/>
    <cellStyle name="Normal 5 12 49" xfId="41393" xr:uid="{00000000-0005-0000-0000-0000A8A10000}"/>
    <cellStyle name="Normal 5 12 5" xfId="41394" xr:uid="{00000000-0005-0000-0000-0000A9A10000}"/>
    <cellStyle name="Normal 5 12 5 2" xfId="41395" xr:uid="{00000000-0005-0000-0000-0000AAA10000}"/>
    <cellStyle name="Normal 5 12 5 3" xfId="41396" xr:uid="{00000000-0005-0000-0000-0000ABA10000}"/>
    <cellStyle name="Normal 5 12 5 4" xfId="41397" xr:uid="{00000000-0005-0000-0000-0000ACA10000}"/>
    <cellStyle name="Normal 5 12 50" xfId="41398" xr:uid="{00000000-0005-0000-0000-0000ADA10000}"/>
    <cellStyle name="Normal 5 12 51" xfId="41399" xr:uid="{00000000-0005-0000-0000-0000AEA10000}"/>
    <cellStyle name="Normal 5 12 6" xfId="41400" xr:uid="{00000000-0005-0000-0000-0000AFA10000}"/>
    <cellStyle name="Normal 5 12 6 2" xfId="41401" xr:uid="{00000000-0005-0000-0000-0000B0A10000}"/>
    <cellStyle name="Normal 5 12 6 3" xfId="41402" xr:uid="{00000000-0005-0000-0000-0000B1A10000}"/>
    <cellStyle name="Normal 5 12 6 4" xfId="41403" xr:uid="{00000000-0005-0000-0000-0000B2A10000}"/>
    <cellStyle name="Normal 5 12 7" xfId="41404" xr:uid="{00000000-0005-0000-0000-0000B3A10000}"/>
    <cellStyle name="Normal 5 12 7 2" xfId="41405" xr:uid="{00000000-0005-0000-0000-0000B4A10000}"/>
    <cellStyle name="Normal 5 12 7 3" xfId="41406" xr:uid="{00000000-0005-0000-0000-0000B5A10000}"/>
    <cellStyle name="Normal 5 12 7 4" xfId="41407" xr:uid="{00000000-0005-0000-0000-0000B6A10000}"/>
    <cellStyle name="Normal 5 12 8" xfId="41408" xr:uid="{00000000-0005-0000-0000-0000B7A10000}"/>
    <cellStyle name="Normal 5 12 8 2" xfId="41409" xr:uid="{00000000-0005-0000-0000-0000B8A10000}"/>
    <cellStyle name="Normal 5 12 8 3" xfId="41410" xr:uid="{00000000-0005-0000-0000-0000B9A10000}"/>
    <cellStyle name="Normal 5 12 8 4" xfId="41411" xr:uid="{00000000-0005-0000-0000-0000BAA10000}"/>
    <cellStyle name="Normal 5 12 9" xfId="41412" xr:uid="{00000000-0005-0000-0000-0000BBA10000}"/>
    <cellStyle name="Normal 5 12 9 2" xfId="41413" xr:uid="{00000000-0005-0000-0000-0000BCA10000}"/>
    <cellStyle name="Normal 5 12 9 3" xfId="41414" xr:uid="{00000000-0005-0000-0000-0000BDA10000}"/>
    <cellStyle name="Normal 5 12 9 4" xfId="41415" xr:uid="{00000000-0005-0000-0000-0000BEA10000}"/>
    <cellStyle name="Normal 5 12_Annex-25(B)-1" xfId="41416" xr:uid="{00000000-0005-0000-0000-0000BFA10000}"/>
    <cellStyle name="Normal 5 120" xfId="41417" xr:uid="{00000000-0005-0000-0000-0000C0A10000}"/>
    <cellStyle name="Normal 5 120 10" xfId="41418" xr:uid="{00000000-0005-0000-0000-0000C1A10000}"/>
    <cellStyle name="Normal 5 120 10 2" xfId="41419" xr:uid="{00000000-0005-0000-0000-0000C2A10000}"/>
    <cellStyle name="Normal 5 120 10 3" xfId="41420" xr:uid="{00000000-0005-0000-0000-0000C3A10000}"/>
    <cellStyle name="Normal 5 120 10 4" xfId="41421" xr:uid="{00000000-0005-0000-0000-0000C4A10000}"/>
    <cellStyle name="Normal 5 120 11" xfId="41422" xr:uid="{00000000-0005-0000-0000-0000C5A10000}"/>
    <cellStyle name="Normal 5 120 11 2" xfId="41423" xr:uid="{00000000-0005-0000-0000-0000C6A10000}"/>
    <cellStyle name="Normal 5 120 11 3" xfId="41424" xr:uid="{00000000-0005-0000-0000-0000C7A10000}"/>
    <cellStyle name="Normal 5 120 11 4" xfId="41425" xr:uid="{00000000-0005-0000-0000-0000C8A10000}"/>
    <cellStyle name="Normal 5 120 12" xfId="41426" xr:uid="{00000000-0005-0000-0000-0000C9A10000}"/>
    <cellStyle name="Normal 5 120 12 2" xfId="41427" xr:uid="{00000000-0005-0000-0000-0000CAA10000}"/>
    <cellStyle name="Normal 5 120 12 3" xfId="41428" xr:uid="{00000000-0005-0000-0000-0000CBA10000}"/>
    <cellStyle name="Normal 5 120 12 4" xfId="41429" xr:uid="{00000000-0005-0000-0000-0000CCA10000}"/>
    <cellStyle name="Normal 5 120 13" xfId="41430" xr:uid="{00000000-0005-0000-0000-0000CDA10000}"/>
    <cellStyle name="Normal 5 120 13 2" xfId="41431" xr:uid="{00000000-0005-0000-0000-0000CEA10000}"/>
    <cellStyle name="Normal 5 120 13 3" xfId="41432" xr:uid="{00000000-0005-0000-0000-0000CFA10000}"/>
    <cellStyle name="Normal 5 120 13 4" xfId="41433" xr:uid="{00000000-0005-0000-0000-0000D0A10000}"/>
    <cellStyle name="Normal 5 120 14" xfId="41434" xr:uid="{00000000-0005-0000-0000-0000D1A10000}"/>
    <cellStyle name="Normal 5 120 14 2" xfId="41435" xr:uid="{00000000-0005-0000-0000-0000D2A10000}"/>
    <cellStyle name="Normal 5 120 14 3" xfId="41436" xr:uid="{00000000-0005-0000-0000-0000D3A10000}"/>
    <cellStyle name="Normal 5 120 14 4" xfId="41437" xr:uid="{00000000-0005-0000-0000-0000D4A10000}"/>
    <cellStyle name="Normal 5 120 15" xfId="41438" xr:uid="{00000000-0005-0000-0000-0000D5A10000}"/>
    <cellStyle name="Normal 5 120 15 2" xfId="41439" xr:uid="{00000000-0005-0000-0000-0000D6A10000}"/>
    <cellStyle name="Normal 5 120 15 3" xfId="41440" xr:uid="{00000000-0005-0000-0000-0000D7A10000}"/>
    <cellStyle name="Normal 5 120 15 4" xfId="41441" xr:uid="{00000000-0005-0000-0000-0000D8A10000}"/>
    <cellStyle name="Normal 5 120 16" xfId="41442" xr:uid="{00000000-0005-0000-0000-0000D9A10000}"/>
    <cellStyle name="Normal 5 120 16 2" xfId="41443" xr:uid="{00000000-0005-0000-0000-0000DAA10000}"/>
    <cellStyle name="Normal 5 120 16 3" xfId="41444" xr:uid="{00000000-0005-0000-0000-0000DBA10000}"/>
    <cellStyle name="Normal 5 120 16 4" xfId="41445" xr:uid="{00000000-0005-0000-0000-0000DCA10000}"/>
    <cellStyle name="Normal 5 120 17" xfId="41446" xr:uid="{00000000-0005-0000-0000-0000DDA10000}"/>
    <cellStyle name="Normal 5 120 17 2" xfId="41447" xr:uid="{00000000-0005-0000-0000-0000DEA10000}"/>
    <cellStyle name="Normal 5 120 17 3" xfId="41448" xr:uid="{00000000-0005-0000-0000-0000DFA10000}"/>
    <cellStyle name="Normal 5 120 17 4" xfId="41449" xr:uid="{00000000-0005-0000-0000-0000E0A10000}"/>
    <cellStyle name="Normal 5 120 18" xfId="41450" xr:uid="{00000000-0005-0000-0000-0000E1A10000}"/>
    <cellStyle name="Normal 5 120 18 2" xfId="41451" xr:uid="{00000000-0005-0000-0000-0000E2A10000}"/>
    <cellStyle name="Normal 5 120 18 3" xfId="41452" xr:uid="{00000000-0005-0000-0000-0000E3A10000}"/>
    <cellStyle name="Normal 5 120 18 4" xfId="41453" xr:uid="{00000000-0005-0000-0000-0000E4A10000}"/>
    <cellStyle name="Normal 5 120 19" xfId="41454" xr:uid="{00000000-0005-0000-0000-0000E5A10000}"/>
    <cellStyle name="Normal 5 120 19 2" xfId="41455" xr:uid="{00000000-0005-0000-0000-0000E6A10000}"/>
    <cellStyle name="Normal 5 120 19 3" xfId="41456" xr:uid="{00000000-0005-0000-0000-0000E7A10000}"/>
    <cellStyle name="Normal 5 120 19 4" xfId="41457" xr:uid="{00000000-0005-0000-0000-0000E8A10000}"/>
    <cellStyle name="Normal 5 120 2" xfId="41458" xr:uid="{00000000-0005-0000-0000-0000E9A10000}"/>
    <cellStyle name="Normal 5 120 2 2" xfId="41459" xr:uid="{00000000-0005-0000-0000-0000EAA10000}"/>
    <cellStyle name="Normal 5 120 2 3" xfId="41460" xr:uid="{00000000-0005-0000-0000-0000EBA10000}"/>
    <cellStyle name="Normal 5 120 2 4" xfId="41461" xr:uid="{00000000-0005-0000-0000-0000ECA10000}"/>
    <cellStyle name="Normal 5 120 20" xfId="41462" xr:uid="{00000000-0005-0000-0000-0000EDA10000}"/>
    <cellStyle name="Normal 5 120 20 2" xfId="41463" xr:uid="{00000000-0005-0000-0000-0000EEA10000}"/>
    <cellStyle name="Normal 5 120 20 3" xfId="41464" xr:uid="{00000000-0005-0000-0000-0000EFA10000}"/>
    <cellStyle name="Normal 5 120 20 4" xfId="41465" xr:uid="{00000000-0005-0000-0000-0000F0A10000}"/>
    <cellStyle name="Normal 5 120 21" xfId="41466" xr:uid="{00000000-0005-0000-0000-0000F1A10000}"/>
    <cellStyle name="Normal 5 120 21 2" xfId="41467" xr:uid="{00000000-0005-0000-0000-0000F2A10000}"/>
    <cellStyle name="Normal 5 120 21 3" xfId="41468" xr:uid="{00000000-0005-0000-0000-0000F3A10000}"/>
    <cellStyle name="Normal 5 120 21 4" xfId="41469" xr:uid="{00000000-0005-0000-0000-0000F4A10000}"/>
    <cellStyle name="Normal 5 120 22" xfId="41470" xr:uid="{00000000-0005-0000-0000-0000F5A10000}"/>
    <cellStyle name="Normal 5 120 22 2" xfId="41471" xr:uid="{00000000-0005-0000-0000-0000F6A10000}"/>
    <cellStyle name="Normal 5 120 22 3" xfId="41472" xr:uid="{00000000-0005-0000-0000-0000F7A10000}"/>
    <cellStyle name="Normal 5 120 22 4" xfId="41473" xr:uid="{00000000-0005-0000-0000-0000F8A10000}"/>
    <cellStyle name="Normal 5 120 23" xfId="41474" xr:uid="{00000000-0005-0000-0000-0000F9A10000}"/>
    <cellStyle name="Normal 5 120 23 2" xfId="41475" xr:uid="{00000000-0005-0000-0000-0000FAA10000}"/>
    <cellStyle name="Normal 5 120 23 3" xfId="41476" xr:uid="{00000000-0005-0000-0000-0000FBA10000}"/>
    <cellStyle name="Normal 5 120 23 4" xfId="41477" xr:uid="{00000000-0005-0000-0000-0000FCA10000}"/>
    <cellStyle name="Normal 5 120 24" xfId="41478" xr:uid="{00000000-0005-0000-0000-0000FDA10000}"/>
    <cellStyle name="Normal 5 120 24 2" xfId="41479" xr:uid="{00000000-0005-0000-0000-0000FEA10000}"/>
    <cellStyle name="Normal 5 120 24 3" xfId="41480" xr:uid="{00000000-0005-0000-0000-0000FFA10000}"/>
    <cellStyle name="Normal 5 120 24 4" xfId="41481" xr:uid="{00000000-0005-0000-0000-000000A20000}"/>
    <cellStyle name="Normal 5 120 25" xfId="41482" xr:uid="{00000000-0005-0000-0000-000001A20000}"/>
    <cellStyle name="Normal 5 120 25 2" xfId="41483" xr:uid="{00000000-0005-0000-0000-000002A20000}"/>
    <cellStyle name="Normal 5 120 25 3" xfId="41484" xr:uid="{00000000-0005-0000-0000-000003A20000}"/>
    <cellStyle name="Normal 5 120 25 4" xfId="41485" xr:uid="{00000000-0005-0000-0000-000004A20000}"/>
    <cellStyle name="Normal 5 120 26" xfId="41486" xr:uid="{00000000-0005-0000-0000-000005A20000}"/>
    <cellStyle name="Normal 5 120 26 2" xfId="41487" xr:uid="{00000000-0005-0000-0000-000006A20000}"/>
    <cellStyle name="Normal 5 120 26 3" xfId="41488" xr:uid="{00000000-0005-0000-0000-000007A20000}"/>
    <cellStyle name="Normal 5 120 26 4" xfId="41489" xr:uid="{00000000-0005-0000-0000-000008A20000}"/>
    <cellStyle name="Normal 5 120 27" xfId="41490" xr:uid="{00000000-0005-0000-0000-000009A20000}"/>
    <cellStyle name="Normal 5 120 27 2" xfId="41491" xr:uid="{00000000-0005-0000-0000-00000AA20000}"/>
    <cellStyle name="Normal 5 120 27 3" xfId="41492" xr:uid="{00000000-0005-0000-0000-00000BA20000}"/>
    <cellStyle name="Normal 5 120 27 4" xfId="41493" xr:uid="{00000000-0005-0000-0000-00000CA20000}"/>
    <cellStyle name="Normal 5 120 28" xfId="41494" xr:uid="{00000000-0005-0000-0000-00000DA20000}"/>
    <cellStyle name="Normal 5 120 28 2" xfId="41495" xr:uid="{00000000-0005-0000-0000-00000EA20000}"/>
    <cellStyle name="Normal 5 120 28 3" xfId="41496" xr:uid="{00000000-0005-0000-0000-00000FA20000}"/>
    <cellStyle name="Normal 5 120 28 4" xfId="41497" xr:uid="{00000000-0005-0000-0000-000010A20000}"/>
    <cellStyle name="Normal 5 120 29" xfId="41498" xr:uid="{00000000-0005-0000-0000-000011A20000}"/>
    <cellStyle name="Normal 5 120 29 2" xfId="41499" xr:uid="{00000000-0005-0000-0000-000012A20000}"/>
    <cellStyle name="Normal 5 120 29 3" xfId="41500" xr:uid="{00000000-0005-0000-0000-000013A20000}"/>
    <cellStyle name="Normal 5 120 29 4" xfId="41501" xr:uid="{00000000-0005-0000-0000-000014A20000}"/>
    <cellStyle name="Normal 5 120 3" xfId="41502" xr:uid="{00000000-0005-0000-0000-000015A20000}"/>
    <cellStyle name="Normal 5 120 3 2" xfId="41503" xr:uid="{00000000-0005-0000-0000-000016A20000}"/>
    <cellStyle name="Normal 5 120 3 3" xfId="41504" xr:uid="{00000000-0005-0000-0000-000017A20000}"/>
    <cellStyle name="Normal 5 120 3 4" xfId="41505" xr:uid="{00000000-0005-0000-0000-000018A20000}"/>
    <cellStyle name="Normal 5 120 30" xfId="41506" xr:uid="{00000000-0005-0000-0000-000019A20000}"/>
    <cellStyle name="Normal 5 120 30 2" xfId="41507" xr:uid="{00000000-0005-0000-0000-00001AA20000}"/>
    <cellStyle name="Normal 5 120 30 3" xfId="41508" xr:uid="{00000000-0005-0000-0000-00001BA20000}"/>
    <cellStyle name="Normal 5 120 30 4" xfId="41509" xr:uid="{00000000-0005-0000-0000-00001CA20000}"/>
    <cellStyle name="Normal 5 120 31" xfId="41510" xr:uid="{00000000-0005-0000-0000-00001DA20000}"/>
    <cellStyle name="Normal 5 120 31 2" xfId="41511" xr:uid="{00000000-0005-0000-0000-00001EA20000}"/>
    <cellStyle name="Normal 5 120 31 3" xfId="41512" xr:uid="{00000000-0005-0000-0000-00001FA20000}"/>
    <cellStyle name="Normal 5 120 31 4" xfId="41513" xr:uid="{00000000-0005-0000-0000-000020A20000}"/>
    <cellStyle name="Normal 5 120 32" xfId="41514" xr:uid="{00000000-0005-0000-0000-000021A20000}"/>
    <cellStyle name="Normal 5 120 32 2" xfId="41515" xr:uid="{00000000-0005-0000-0000-000022A20000}"/>
    <cellStyle name="Normal 5 120 32 3" xfId="41516" xr:uid="{00000000-0005-0000-0000-000023A20000}"/>
    <cellStyle name="Normal 5 120 32 4" xfId="41517" xr:uid="{00000000-0005-0000-0000-000024A20000}"/>
    <cellStyle name="Normal 5 120 33" xfId="41518" xr:uid="{00000000-0005-0000-0000-000025A20000}"/>
    <cellStyle name="Normal 5 120 33 2" xfId="41519" xr:uid="{00000000-0005-0000-0000-000026A20000}"/>
    <cellStyle name="Normal 5 120 33 3" xfId="41520" xr:uid="{00000000-0005-0000-0000-000027A20000}"/>
    <cellStyle name="Normal 5 120 33 4" xfId="41521" xr:uid="{00000000-0005-0000-0000-000028A20000}"/>
    <cellStyle name="Normal 5 120 34" xfId="41522" xr:uid="{00000000-0005-0000-0000-000029A20000}"/>
    <cellStyle name="Normal 5 120 34 2" xfId="41523" xr:uid="{00000000-0005-0000-0000-00002AA20000}"/>
    <cellStyle name="Normal 5 120 34 3" xfId="41524" xr:uid="{00000000-0005-0000-0000-00002BA20000}"/>
    <cellStyle name="Normal 5 120 34 4" xfId="41525" xr:uid="{00000000-0005-0000-0000-00002CA20000}"/>
    <cellStyle name="Normal 5 120 35" xfId="41526" xr:uid="{00000000-0005-0000-0000-00002DA20000}"/>
    <cellStyle name="Normal 5 120 35 2" xfId="41527" xr:uid="{00000000-0005-0000-0000-00002EA20000}"/>
    <cellStyle name="Normal 5 120 35 3" xfId="41528" xr:uid="{00000000-0005-0000-0000-00002FA20000}"/>
    <cellStyle name="Normal 5 120 35 4" xfId="41529" xr:uid="{00000000-0005-0000-0000-000030A20000}"/>
    <cellStyle name="Normal 5 120 36" xfId="41530" xr:uid="{00000000-0005-0000-0000-000031A20000}"/>
    <cellStyle name="Normal 5 120 36 2" xfId="41531" xr:uid="{00000000-0005-0000-0000-000032A20000}"/>
    <cellStyle name="Normal 5 120 36 3" xfId="41532" xr:uid="{00000000-0005-0000-0000-000033A20000}"/>
    <cellStyle name="Normal 5 120 36 4" xfId="41533" xr:uid="{00000000-0005-0000-0000-000034A20000}"/>
    <cellStyle name="Normal 5 120 37" xfId="41534" xr:uid="{00000000-0005-0000-0000-000035A20000}"/>
    <cellStyle name="Normal 5 120 37 2" xfId="41535" xr:uid="{00000000-0005-0000-0000-000036A20000}"/>
    <cellStyle name="Normal 5 120 37 3" xfId="41536" xr:uid="{00000000-0005-0000-0000-000037A20000}"/>
    <cellStyle name="Normal 5 120 37 4" xfId="41537" xr:uid="{00000000-0005-0000-0000-000038A20000}"/>
    <cellStyle name="Normal 5 120 38" xfId="41538" xr:uid="{00000000-0005-0000-0000-000039A20000}"/>
    <cellStyle name="Normal 5 120 38 2" xfId="41539" xr:uid="{00000000-0005-0000-0000-00003AA20000}"/>
    <cellStyle name="Normal 5 120 38 3" xfId="41540" xr:uid="{00000000-0005-0000-0000-00003BA20000}"/>
    <cellStyle name="Normal 5 120 38 4" xfId="41541" xr:uid="{00000000-0005-0000-0000-00003CA20000}"/>
    <cellStyle name="Normal 5 120 39" xfId="41542" xr:uid="{00000000-0005-0000-0000-00003DA20000}"/>
    <cellStyle name="Normal 5 120 39 2" xfId="41543" xr:uid="{00000000-0005-0000-0000-00003EA20000}"/>
    <cellStyle name="Normal 5 120 39 3" xfId="41544" xr:uid="{00000000-0005-0000-0000-00003FA20000}"/>
    <cellStyle name="Normal 5 120 39 4" xfId="41545" xr:uid="{00000000-0005-0000-0000-000040A20000}"/>
    <cellStyle name="Normal 5 120 4" xfId="41546" xr:uid="{00000000-0005-0000-0000-000041A20000}"/>
    <cellStyle name="Normal 5 120 4 2" xfId="41547" xr:uid="{00000000-0005-0000-0000-000042A20000}"/>
    <cellStyle name="Normal 5 120 4 3" xfId="41548" xr:uid="{00000000-0005-0000-0000-000043A20000}"/>
    <cellStyle name="Normal 5 120 4 4" xfId="41549" xr:uid="{00000000-0005-0000-0000-000044A20000}"/>
    <cellStyle name="Normal 5 120 40" xfId="41550" xr:uid="{00000000-0005-0000-0000-000045A20000}"/>
    <cellStyle name="Normal 5 120 40 2" xfId="41551" xr:uid="{00000000-0005-0000-0000-000046A20000}"/>
    <cellStyle name="Normal 5 120 40 3" xfId="41552" xr:uid="{00000000-0005-0000-0000-000047A20000}"/>
    <cellStyle name="Normal 5 120 40 4" xfId="41553" xr:uid="{00000000-0005-0000-0000-000048A20000}"/>
    <cellStyle name="Normal 5 120 41" xfId="41554" xr:uid="{00000000-0005-0000-0000-000049A20000}"/>
    <cellStyle name="Normal 5 120 41 2" xfId="41555" xr:uid="{00000000-0005-0000-0000-00004AA20000}"/>
    <cellStyle name="Normal 5 120 41 3" xfId="41556" xr:uid="{00000000-0005-0000-0000-00004BA20000}"/>
    <cellStyle name="Normal 5 120 41 4" xfId="41557" xr:uid="{00000000-0005-0000-0000-00004CA20000}"/>
    <cellStyle name="Normal 5 120 42" xfId="41558" xr:uid="{00000000-0005-0000-0000-00004DA20000}"/>
    <cellStyle name="Normal 5 120 42 2" xfId="41559" xr:uid="{00000000-0005-0000-0000-00004EA20000}"/>
    <cellStyle name="Normal 5 120 42 3" xfId="41560" xr:uid="{00000000-0005-0000-0000-00004FA20000}"/>
    <cellStyle name="Normal 5 120 42 4" xfId="41561" xr:uid="{00000000-0005-0000-0000-000050A20000}"/>
    <cellStyle name="Normal 5 120 43" xfId="41562" xr:uid="{00000000-0005-0000-0000-000051A20000}"/>
    <cellStyle name="Normal 5 120 43 2" xfId="41563" xr:uid="{00000000-0005-0000-0000-000052A20000}"/>
    <cellStyle name="Normal 5 120 43 3" xfId="41564" xr:uid="{00000000-0005-0000-0000-000053A20000}"/>
    <cellStyle name="Normal 5 120 43 4" xfId="41565" xr:uid="{00000000-0005-0000-0000-000054A20000}"/>
    <cellStyle name="Normal 5 120 44" xfId="41566" xr:uid="{00000000-0005-0000-0000-000055A20000}"/>
    <cellStyle name="Normal 5 120 44 2" xfId="41567" xr:uid="{00000000-0005-0000-0000-000056A20000}"/>
    <cellStyle name="Normal 5 120 44 3" xfId="41568" xr:uid="{00000000-0005-0000-0000-000057A20000}"/>
    <cellStyle name="Normal 5 120 44 4" xfId="41569" xr:uid="{00000000-0005-0000-0000-000058A20000}"/>
    <cellStyle name="Normal 5 120 45" xfId="41570" xr:uid="{00000000-0005-0000-0000-000059A20000}"/>
    <cellStyle name="Normal 5 120 45 2" xfId="41571" xr:uid="{00000000-0005-0000-0000-00005AA20000}"/>
    <cellStyle name="Normal 5 120 45 3" xfId="41572" xr:uid="{00000000-0005-0000-0000-00005BA20000}"/>
    <cellStyle name="Normal 5 120 45 4" xfId="41573" xr:uid="{00000000-0005-0000-0000-00005CA20000}"/>
    <cellStyle name="Normal 5 120 46" xfId="41574" xr:uid="{00000000-0005-0000-0000-00005DA20000}"/>
    <cellStyle name="Normal 5 120 46 2" xfId="41575" xr:uid="{00000000-0005-0000-0000-00005EA20000}"/>
    <cellStyle name="Normal 5 120 46 3" xfId="41576" xr:uid="{00000000-0005-0000-0000-00005FA20000}"/>
    <cellStyle name="Normal 5 120 46 4" xfId="41577" xr:uid="{00000000-0005-0000-0000-000060A20000}"/>
    <cellStyle name="Normal 5 120 47" xfId="41578" xr:uid="{00000000-0005-0000-0000-000061A20000}"/>
    <cellStyle name="Normal 5 120 48" xfId="41579" xr:uid="{00000000-0005-0000-0000-000062A20000}"/>
    <cellStyle name="Normal 5 120 49" xfId="41580" xr:uid="{00000000-0005-0000-0000-000063A20000}"/>
    <cellStyle name="Normal 5 120 5" xfId="41581" xr:uid="{00000000-0005-0000-0000-000064A20000}"/>
    <cellStyle name="Normal 5 120 5 2" xfId="41582" xr:uid="{00000000-0005-0000-0000-000065A20000}"/>
    <cellStyle name="Normal 5 120 5 3" xfId="41583" xr:uid="{00000000-0005-0000-0000-000066A20000}"/>
    <cellStyle name="Normal 5 120 5 4" xfId="41584" xr:uid="{00000000-0005-0000-0000-000067A20000}"/>
    <cellStyle name="Normal 5 120 50" xfId="41585" xr:uid="{00000000-0005-0000-0000-000068A20000}"/>
    <cellStyle name="Normal 5 120 6" xfId="41586" xr:uid="{00000000-0005-0000-0000-000069A20000}"/>
    <cellStyle name="Normal 5 120 6 2" xfId="41587" xr:uid="{00000000-0005-0000-0000-00006AA20000}"/>
    <cellStyle name="Normal 5 120 6 3" xfId="41588" xr:uid="{00000000-0005-0000-0000-00006BA20000}"/>
    <cellStyle name="Normal 5 120 6 4" xfId="41589" xr:uid="{00000000-0005-0000-0000-00006CA20000}"/>
    <cellStyle name="Normal 5 120 7" xfId="41590" xr:uid="{00000000-0005-0000-0000-00006DA20000}"/>
    <cellStyle name="Normal 5 120 7 2" xfId="41591" xr:uid="{00000000-0005-0000-0000-00006EA20000}"/>
    <cellStyle name="Normal 5 120 7 3" xfId="41592" xr:uid="{00000000-0005-0000-0000-00006FA20000}"/>
    <cellStyle name="Normal 5 120 7 4" xfId="41593" xr:uid="{00000000-0005-0000-0000-000070A20000}"/>
    <cellStyle name="Normal 5 120 8" xfId="41594" xr:uid="{00000000-0005-0000-0000-000071A20000}"/>
    <cellStyle name="Normal 5 120 8 2" xfId="41595" xr:uid="{00000000-0005-0000-0000-000072A20000}"/>
    <cellStyle name="Normal 5 120 8 3" xfId="41596" xr:uid="{00000000-0005-0000-0000-000073A20000}"/>
    <cellStyle name="Normal 5 120 8 4" xfId="41597" xr:uid="{00000000-0005-0000-0000-000074A20000}"/>
    <cellStyle name="Normal 5 120 9" xfId="41598" xr:uid="{00000000-0005-0000-0000-000075A20000}"/>
    <cellStyle name="Normal 5 120 9 2" xfId="41599" xr:uid="{00000000-0005-0000-0000-000076A20000}"/>
    <cellStyle name="Normal 5 120 9 3" xfId="41600" xr:uid="{00000000-0005-0000-0000-000077A20000}"/>
    <cellStyle name="Normal 5 120 9 4" xfId="41601" xr:uid="{00000000-0005-0000-0000-000078A20000}"/>
    <cellStyle name="Normal 5 120_Annex-25(B)-1" xfId="41602" xr:uid="{00000000-0005-0000-0000-000079A20000}"/>
    <cellStyle name="Normal 5 121" xfId="41603" xr:uid="{00000000-0005-0000-0000-00007AA20000}"/>
    <cellStyle name="Normal 5 121 10" xfId="41604" xr:uid="{00000000-0005-0000-0000-00007BA20000}"/>
    <cellStyle name="Normal 5 121 10 2" xfId="41605" xr:uid="{00000000-0005-0000-0000-00007CA20000}"/>
    <cellStyle name="Normal 5 121 10 3" xfId="41606" xr:uid="{00000000-0005-0000-0000-00007DA20000}"/>
    <cellStyle name="Normal 5 121 10 4" xfId="41607" xr:uid="{00000000-0005-0000-0000-00007EA20000}"/>
    <cellStyle name="Normal 5 121 11" xfId="41608" xr:uid="{00000000-0005-0000-0000-00007FA20000}"/>
    <cellStyle name="Normal 5 121 11 2" xfId="41609" xr:uid="{00000000-0005-0000-0000-000080A20000}"/>
    <cellStyle name="Normal 5 121 11 3" xfId="41610" xr:uid="{00000000-0005-0000-0000-000081A20000}"/>
    <cellStyle name="Normal 5 121 11 4" xfId="41611" xr:uid="{00000000-0005-0000-0000-000082A20000}"/>
    <cellStyle name="Normal 5 121 12" xfId="41612" xr:uid="{00000000-0005-0000-0000-000083A20000}"/>
    <cellStyle name="Normal 5 121 12 2" xfId="41613" xr:uid="{00000000-0005-0000-0000-000084A20000}"/>
    <cellStyle name="Normal 5 121 12 3" xfId="41614" xr:uid="{00000000-0005-0000-0000-000085A20000}"/>
    <cellStyle name="Normal 5 121 12 4" xfId="41615" xr:uid="{00000000-0005-0000-0000-000086A20000}"/>
    <cellStyle name="Normal 5 121 13" xfId="41616" xr:uid="{00000000-0005-0000-0000-000087A20000}"/>
    <cellStyle name="Normal 5 121 13 2" xfId="41617" xr:uid="{00000000-0005-0000-0000-000088A20000}"/>
    <cellStyle name="Normal 5 121 13 3" xfId="41618" xr:uid="{00000000-0005-0000-0000-000089A20000}"/>
    <cellStyle name="Normal 5 121 13 4" xfId="41619" xr:uid="{00000000-0005-0000-0000-00008AA20000}"/>
    <cellStyle name="Normal 5 121 14" xfId="41620" xr:uid="{00000000-0005-0000-0000-00008BA20000}"/>
    <cellStyle name="Normal 5 121 14 2" xfId="41621" xr:uid="{00000000-0005-0000-0000-00008CA20000}"/>
    <cellStyle name="Normal 5 121 14 3" xfId="41622" xr:uid="{00000000-0005-0000-0000-00008DA20000}"/>
    <cellStyle name="Normal 5 121 14 4" xfId="41623" xr:uid="{00000000-0005-0000-0000-00008EA20000}"/>
    <cellStyle name="Normal 5 121 15" xfId="41624" xr:uid="{00000000-0005-0000-0000-00008FA20000}"/>
    <cellStyle name="Normal 5 121 15 2" xfId="41625" xr:uid="{00000000-0005-0000-0000-000090A20000}"/>
    <cellStyle name="Normal 5 121 15 3" xfId="41626" xr:uid="{00000000-0005-0000-0000-000091A20000}"/>
    <cellStyle name="Normal 5 121 15 4" xfId="41627" xr:uid="{00000000-0005-0000-0000-000092A20000}"/>
    <cellStyle name="Normal 5 121 16" xfId="41628" xr:uid="{00000000-0005-0000-0000-000093A20000}"/>
    <cellStyle name="Normal 5 121 16 2" xfId="41629" xr:uid="{00000000-0005-0000-0000-000094A20000}"/>
    <cellStyle name="Normal 5 121 16 3" xfId="41630" xr:uid="{00000000-0005-0000-0000-000095A20000}"/>
    <cellStyle name="Normal 5 121 16 4" xfId="41631" xr:uid="{00000000-0005-0000-0000-000096A20000}"/>
    <cellStyle name="Normal 5 121 17" xfId="41632" xr:uid="{00000000-0005-0000-0000-000097A20000}"/>
    <cellStyle name="Normal 5 121 17 2" xfId="41633" xr:uid="{00000000-0005-0000-0000-000098A20000}"/>
    <cellStyle name="Normal 5 121 17 3" xfId="41634" xr:uid="{00000000-0005-0000-0000-000099A20000}"/>
    <cellStyle name="Normal 5 121 17 4" xfId="41635" xr:uid="{00000000-0005-0000-0000-00009AA20000}"/>
    <cellStyle name="Normal 5 121 18" xfId="41636" xr:uid="{00000000-0005-0000-0000-00009BA20000}"/>
    <cellStyle name="Normal 5 121 18 2" xfId="41637" xr:uid="{00000000-0005-0000-0000-00009CA20000}"/>
    <cellStyle name="Normal 5 121 18 3" xfId="41638" xr:uid="{00000000-0005-0000-0000-00009DA20000}"/>
    <cellStyle name="Normal 5 121 18 4" xfId="41639" xr:uid="{00000000-0005-0000-0000-00009EA20000}"/>
    <cellStyle name="Normal 5 121 19" xfId="41640" xr:uid="{00000000-0005-0000-0000-00009FA20000}"/>
    <cellStyle name="Normal 5 121 19 2" xfId="41641" xr:uid="{00000000-0005-0000-0000-0000A0A20000}"/>
    <cellStyle name="Normal 5 121 19 3" xfId="41642" xr:uid="{00000000-0005-0000-0000-0000A1A20000}"/>
    <cellStyle name="Normal 5 121 19 4" xfId="41643" xr:uid="{00000000-0005-0000-0000-0000A2A20000}"/>
    <cellStyle name="Normal 5 121 2" xfId="41644" xr:uid="{00000000-0005-0000-0000-0000A3A20000}"/>
    <cellStyle name="Normal 5 121 2 2" xfId="41645" xr:uid="{00000000-0005-0000-0000-0000A4A20000}"/>
    <cellStyle name="Normal 5 121 2 3" xfId="41646" xr:uid="{00000000-0005-0000-0000-0000A5A20000}"/>
    <cellStyle name="Normal 5 121 2 4" xfId="41647" xr:uid="{00000000-0005-0000-0000-0000A6A20000}"/>
    <cellStyle name="Normal 5 121 20" xfId="41648" xr:uid="{00000000-0005-0000-0000-0000A7A20000}"/>
    <cellStyle name="Normal 5 121 20 2" xfId="41649" xr:uid="{00000000-0005-0000-0000-0000A8A20000}"/>
    <cellStyle name="Normal 5 121 20 3" xfId="41650" xr:uid="{00000000-0005-0000-0000-0000A9A20000}"/>
    <cellStyle name="Normal 5 121 20 4" xfId="41651" xr:uid="{00000000-0005-0000-0000-0000AAA20000}"/>
    <cellStyle name="Normal 5 121 21" xfId="41652" xr:uid="{00000000-0005-0000-0000-0000ABA20000}"/>
    <cellStyle name="Normal 5 121 21 2" xfId="41653" xr:uid="{00000000-0005-0000-0000-0000ACA20000}"/>
    <cellStyle name="Normal 5 121 21 3" xfId="41654" xr:uid="{00000000-0005-0000-0000-0000ADA20000}"/>
    <cellStyle name="Normal 5 121 21 4" xfId="41655" xr:uid="{00000000-0005-0000-0000-0000AEA20000}"/>
    <cellStyle name="Normal 5 121 22" xfId="41656" xr:uid="{00000000-0005-0000-0000-0000AFA20000}"/>
    <cellStyle name="Normal 5 121 22 2" xfId="41657" xr:uid="{00000000-0005-0000-0000-0000B0A20000}"/>
    <cellStyle name="Normal 5 121 22 3" xfId="41658" xr:uid="{00000000-0005-0000-0000-0000B1A20000}"/>
    <cellStyle name="Normal 5 121 22 4" xfId="41659" xr:uid="{00000000-0005-0000-0000-0000B2A20000}"/>
    <cellStyle name="Normal 5 121 23" xfId="41660" xr:uid="{00000000-0005-0000-0000-0000B3A20000}"/>
    <cellStyle name="Normal 5 121 23 2" xfId="41661" xr:uid="{00000000-0005-0000-0000-0000B4A20000}"/>
    <cellStyle name="Normal 5 121 23 3" xfId="41662" xr:uid="{00000000-0005-0000-0000-0000B5A20000}"/>
    <cellStyle name="Normal 5 121 23 4" xfId="41663" xr:uid="{00000000-0005-0000-0000-0000B6A20000}"/>
    <cellStyle name="Normal 5 121 24" xfId="41664" xr:uid="{00000000-0005-0000-0000-0000B7A20000}"/>
    <cellStyle name="Normal 5 121 24 2" xfId="41665" xr:uid="{00000000-0005-0000-0000-0000B8A20000}"/>
    <cellStyle name="Normal 5 121 24 3" xfId="41666" xr:uid="{00000000-0005-0000-0000-0000B9A20000}"/>
    <cellStyle name="Normal 5 121 24 4" xfId="41667" xr:uid="{00000000-0005-0000-0000-0000BAA20000}"/>
    <cellStyle name="Normal 5 121 25" xfId="41668" xr:uid="{00000000-0005-0000-0000-0000BBA20000}"/>
    <cellStyle name="Normal 5 121 25 2" xfId="41669" xr:uid="{00000000-0005-0000-0000-0000BCA20000}"/>
    <cellStyle name="Normal 5 121 25 3" xfId="41670" xr:uid="{00000000-0005-0000-0000-0000BDA20000}"/>
    <cellStyle name="Normal 5 121 25 4" xfId="41671" xr:uid="{00000000-0005-0000-0000-0000BEA20000}"/>
    <cellStyle name="Normal 5 121 26" xfId="41672" xr:uid="{00000000-0005-0000-0000-0000BFA20000}"/>
    <cellStyle name="Normal 5 121 26 2" xfId="41673" xr:uid="{00000000-0005-0000-0000-0000C0A20000}"/>
    <cellStyle name="Normal 5 121 26 3" xfId="41674" xr:uid="{00000000-0005-0000-0000-0000C1A20000}"/>
    <cellStyle name="Normal 5 121 26 4" xfId="41675" xr:uid="{00000000-0005-0000-0000-0000C2A20000}"/>
    <cellStyle name="Normal 5 121 27" xfId="41676" xr:uid="{00000000-0005-0000-0000-0000C3A20000}"/>
    <cellStyle name="Normal 5 121 27 2" xfId="41677" xr:uid="{00000000-0005-0000-0000-0000C4A20000}"/>
    <cellStyle name="Normal 5 121 27 3" xfId="41678" xr:uid="{00000000-0005-0000-0000-0000C5A20000}"/>
    <cellStyle name="Normal 5 121 27 4" xfId="41679" xr:uid="{00000000-0005-0000-0000-0000C6A20000}"/>
    <cellStyle name="Normal 5 121 28" xfId="41680" xr:uid="{00000000-0005-0000-0000-0000C7A20000}"/>
    <cellStyle name="Normal 5 121 28 2" xfId="41681" xr:uid="{00000000-0005-0000-0000-0000C8A20000}"/>
    <cellStyle name="Normal 5 121 28 3" xfId="41682" xr:uid="{00000000-0005-0000-0000-0000C9A20000}"/>
    <cellStyle name="Normal 5 121 28 4" xfId="41683" xr:uid="{00000000-0005-0000-0000-0000CAA20000}"/>
    <cellStyle name="Normal 5 121 29" xfId="41684" xr:uid="{00000000-0005-0000-0000-0000CBA20000}"/>
    <cellStyle name="Normal 5 121 29 2" xfId="41685" xr:uid="{00000000-0005-0000-0000-0000CCA20000}"/>
    <cellStyle name="Normal 5 121 29 3" xfId="41686" xr:uid="{00000000-0005-0000-0000-0000CDA20000}"/>
    <cellStyle name="Normal 5 121 29 4" xfId="41687" xr:uid="{00000000-0005-0000-0000-0000CEA20000}"/>
    <cellStyle name="Normal 5 121 3" xfId="41688" xr:uid="{00000000-0005-0000-0000-0000CFA20000}"/>
    <cellStyle name="Normal 5 121 3 2" xfId="41689" xr:uid="{00000000-0005-0000-0000-0000D0A20000}"/>
    <cellStyle name="Normal 5 121 3 3" xfId="41690" xr:uid="{00000000-0005-0000-0000-0000D1A20000}"/>
    <cellStyle name="Normal 5 121 3 4" xfId="41691" xr:uid="{00000000-0005-0000-0000-0000D2A20000}"/>
    <cellStyle name="Normal 5 121 30" xfId="41692" xr:uid="{00000000-0005-0000-0000-0000D3A20000}"/>
    <cellStyle name="Normal 5 121 30 2" xfId="41693" xr:uid="{00000000-0005-0000-0000-0000D4A20000}"/>
    <cellStyle name="Normal 5 121 30 3" xfId="41694" xr:uid="{00000000-0005-0000-0000-0000D5A20000}"/>
    <cellStyle name="Normal 5 121 30 4" xfId="41695" xr:uid="{00000000-0005-0000-0000-0000D6A20000}"/>
    <cellStyle name="Normal 5 121 31" xfId="41696" xr:uid="{00000000-0005-0000-0000-0000D7A20000}"/>
    <cellStyle name="Normal 5 121 31 2" xfId="41697" xr:uid="{00000000-0005-0000-0000-0000D8A20000}"/>
    <cellStyle name="Normal 5 121 31 3" xfId="41698" xr:uid="{00000000-0005-0000-0000-0000D9A20000}"/>
    <cellStyle name="Normal 5 121 31 4" xfId="41699" xr:uid="{00000000-0005-0000-0000-0000DAA20000}"/>
    <cellStyle name="Normal 5 121 32" xfId="41700" xr:uid="{00000000-0005-0000-0000-0000DBA20000}"/>
    <cellStyle name="Normal 5 121 32 2" xfId="41701" xr:uid="{00000000-0005-0000-0000-0000DCA20000}"/>
    <cellStyle name="Normal 5 121 32 3" xfId="41702" xr:uid="{00000000-0005-0000-0000-0000DDA20000}"/>
    <cellStyle name="Normal 5 121 32 4" xfId="41703" xr:uid="{00000000-0005-0000-0000-0000DEA20000}"/>
    <cellStyle name="Normal 5 121 33" xfId="41704" xr:uid="{00000000-0005-0000-0000-0000DFA20000}"/>
    <cellStyle name="Normal 5 121 33 2" xfId="41705" xr:uid="{00000000-0005-0000-0000-0000E0A20000}"/>
    <cellStyle name="Normal 5 121 33 3" xfId="41706" xr:uid="{00000000-0005-0000-0000-0000E1A20000}"/>
    <cellStyle name="Normal 5 121 33 4" xfId="41707" xr:uid="{00000000-0005-0000-0000-0000E2A20000}"/>
    <cellStyle name="Normal 5 121 34" xfId="41708" xr:uid="{00000000-0005-0000-0000-0000E3A20000}"/>
    <cellStyle name="Normal 5 121 34 2" xfId="41709" xr:uid="{00000000-0005-0000-0000-0000E4A20000}"/>
    <cellStyle name="Normal 5 121 34 3" xfId="41710" xr:uid="{00000000-0005-0000-0000-0000E5A20000}"/>
    <cellStyle name="Normal 5 121 34 4" xfId="41711" xr:uid="{00000000-0005-0000-0000-0000E6A20000}"/>
    <cellStyle name="Normal 5 121 35" xfId="41712" xr:uid="{00000000-0005-0000-0000-0000E7A20000}"/>
    <cellStyle name="Normal 5 121 35 2" xfId="41713" xr:uid="{00000000-0005-0000-0000-0000E8A20000}"/>
    <cellStyle name="Normal 5 121 35 3" xfId="41714" xr:uid="{00000000-0005-0000-0000-0000E9A20000}"/>
    <cellStyle name="Normal 5 121 35 4" xfId="41715" xr:uid="{00000000-0005-0000-0000-0000EAA20000}"/>
    <cellStyle name="Normal 5 121 36" xfId="41716" xr:uid="{00000000-0005-0000-0000-0000EBA20000}"/>
    <cellStyle name="Normal 5 121 36 2" xfId="41717" xr:uid="{00000000-0005-0000-0000-0000ECA20000}"/>
    <cellStyle name="Normal 5 121 36 3" xfId="41718" xr:uid="{00000000-0005-0000-0000-0000EDA20000}"/>
    <cellStyle name="Normal 5 121 36 4" xfId="41719" xr:uid="{00000000-0005-0000-0000-0000EEA20000}"/>
    <cellStyle name="Normal 5 121 37" xfId="41720" xr:uid="{00000000-0005-0000-0000-0000EFA20000}"/>
    <cellStyle name="Normal 5 121 37 2" xfId="41721" xr:uid="{00000000-0005-0000-0000-0000F0A20000}"/>
    <cellStyle name="Normal 5 121 37 3" xfId="41722" xr:uid="{00000000-0005-0000-0000-0000F1A20000}"/>
    <cellStyle name="Normal 5 121 37 4" xfId="41723" xr:uid="{00000000-0005-0000-0000-0000F2A20000}"/>
    <cellStyle name="Normal 5 121 38" xfId="41724" xr:uid="{00000000-0005-0000-0000-0000F3A20000}"/>
    <cellStyle name="Normal 5 121 38 2" xfId="41725" xr:uid="{00000000-0005-0000-0000-0000F4A20000}"/>
    <cellStyle name="Normal 5 121 38 3" xfId="41726" xr:uid="{00000000-0005-0000-0000-0000F5A20000}"/>
    <cellStyle name="Normal 5 121 38 4" xfId="41727" xr:uid="{00000000-0005-0000-0000-0000F6A20000}"/>
    <cellStyle name="Normal 5 121 39" xfId="41728" xr:uid="{00000000-0005-0000-0000-0000F7A20000}"/>
    <cellStyle name="Normal 5 121 39 2" xfId="41729" xr:uid="{00000000-0005-0000-0000-0000F8A20000}"/>
    <cellStyle name="Normal 5 121 39 3" xfId="41730" xr:uid="{00000000-0005-0000-0000-0000F9A20000}"/>
    <cellStyle name="Normal 5 121 39 4" xfId="41731" xr:uid="{00000000-0005-0000-0000-0000FAA20000}"/>
    <cellStyle name="Normal 5 121 4" xfId="41732" xr:uid="{00000000-0005-0000-0000-0000FBA20000}"/>
    <cellStyle name="Normal 5 121 4 2" xfId="41733" xr:uid="{00000000-0005-0000-0000-0000FCA20000}"/>
    <cellStyle name="Normal 5 121 4 3" xfId="41734" xr:uid="{00000000-0005-0000-0000-0000FDA20000}"/>
    <cellStyle name="Normal 5 121 4 4" xfId="41735" xr:uid="{00000000-0005-0000-0000-0000FEA20000}"/>
    <cellStyle name="Normal 5 121 40" xfId="41736" xr:uid="{00000000-0005-0000-0000-0000FFA20000}"/>
    <cellStyle name="Normal 5 121 40 2" xfId="41737" xr:uid="{00000000-0005-0000-0000-000000A30000}"/>
    <cellStyle name="Normal 5 121 40 3" xfId="41738" xr:uid="{00000000-0005-0000-0000-000001A30000}"/>
    <cellStyle name="Normal 5 121 40 4" xfId="41739" xr:uid="{00000000-0005-0000-0000-000002A30000}"/>
    <cellStyle name="Normal 5 121 41" xfId="41740" xr:uid="{00000000-0005-0000-0000-000003A30000}"/>
    <cellStyle name="Normal 5 121 41 2" xfId="41741" xr:uid="{00000000-0005-0000-0000-000004A30000}"/>
    <cellStyle name="Normal 5 121 41 3" xfId="41742" xr:uid="{00000000-0005-0000-0000-000005A30000}"/>
    <cellStyle name="Normal 5 121 41 4" xfId="41743" xr:uid="{00000000-0005-0000-0000-000006A30000}"/>
    <cellStyle name="Normal 5 121 42" xfId="41744" xr:uid="{00000000-0005-0000-0000-000007A30000}"/>
    <cellStyle name="Normal 5 121 42 2" xfId="41745" xr:uid="{00000000-0005-0000-0000-000008A30000}"/>
    <cellStyle name="Normal 5 121 42 3" xfId="41746" xr:uid="{00000000-0005-0000-0000-000009A30000}"/>
    <cellStyle name="Normal 5 121 42 4" xfId="41747" xr:uid="{00000000-0005-0000-0000-00000AA30000}"/>
    <cellStyle name="Normal 5 121 43" xfId="41748" xr:uid="{00000000-0005-0000-0000-00000BA30000}"/>
    <cellStyle name="Normal 5 121 43 2" xfId="41749" xr:uid="{00000000-0005-0000-0000-00000CA30000}"/>
    <cellStyle name="Normal 5 121 43 3" xfId="41750" xr:uid="{00000000-0005-0000-0000-00000DA30000}"/>
    <cellStyle name="Normal 5 121 43 4" xfId="41751" xr:uid="{00000000-0005-0000-0000-00000EA30000}"/>
    <cellStyle name="Normal 5 121 44" xfId="41752" xr:uid="{00000000-0005-0000-0000-00000FA30000}"/>
    <cellStyle name="Normal 5 121 44 2" xfId="41753" xr:uid="{00000000-0005-0000-0000-000010A30000}"/>
    <cellStyle name="Normal 5 121 44 3" xfId="41754" xr:uid="{00000000-0005-0000-0000-000011A30000}"/>
    <cellStyle name="Normal 5 121 44 4" xfId="41755" xr:uid="{00000000-0005-0000-0000-000012A30000}"/>
    <cellStyle name="Normal 5 121 45" xfId="41756" xr:uid="{00000000-0005-0000-0000-000013A30000}"/>
    <cellStyle name="Normal 5 121 45 2" xfId="41757" xr:uid="{00000000-0005-0000-0000-000014A30000}"/>
    <cellStyle name="Normal 5 121 45 3" xfId="41758" xr:uid="{00000000-0005-0000-0000-000015A30000}"/>
    <cellStyle name="Normal 5 121 45 4" xfId="41759" xr:uid="{00000000-0005-0000-0000-000016A30000}"/>
    <cellStyle name="Normal 5 121 46" xfId="41760" xr:uid="{00000000-0005-0000-0000-000017A30000}"/>
    <cellStyle name="Normal 5 121 46 2" xfId="41761" xr:uid="{00000000-0005-0000-0000-000018A30000}"/>
    <cellStyle name="Normal 5 121 46 3" xfId="41762" xr:uid="{00000000-0005-0000-0000-000019A30000}"/>
    <cellStyle name="Normal 5 121 46 4" xfId="41763" xr:uid="{00000000-0005-0000-0000-00001AA30000}"/>
    <cellStyle name="Normal 5 121 47" xfId="41764" xr:uid="{00000000-0005-0000-0000-00001BA30000}"/>
    <cellStyle name="Normal 5 121 48" xfId="41765" xr:uid="{00000000-0005-0000-0000-00001CA30000}"/>
    <cellStyle name="Normal 5 121 49" xfId="41766" xr:uid="{00000000-0005-0000-0000-00001DA30000}"/>
    <cellStyle name="Normal 5 121 5" xfId="41767" xr:uid="{00000000-0005-0000-0000-00001EA30000}"/>
    <cellStyle name="Normal 5 121 5 2" xfId="41768" xr:uid="{00000000-0005-0000-0000-00001FA30000}"/>
    <cellStyle name="Normal 5 121 5 3" xfId="41769" xr:uid="{00000000-0005-0000-0000-000020A30000}"/>
    <cellStyle name="Normal 5 121 5 4" xfId="41770" xr:uid="{00000000-0005-0000-0000-000021A30000}"/>
    <cellStyle name="Normal 5 121 50" xfId="41771" xr:uid="{00000000-0005-0000-0000-000022A30000}"/>
    <cellStyle name="Normal 5 121 6" xfId="41772" xr:uid="{00000000-0005-0000-0000-000023A30000}"/>
    <cellStyle name="Normal 5 121 6 2" xfId="41773" xr:uid="{00000000-0005-0000-0000-000024A30000}"/>
    <cellStyle name="Normal 5 121 6 3" xfId="41774" xr:uid="{00000000-0005-0000-0000-000025A30000}"/>
    <cellStyle name="Normal 5 121 6 4" xfId="41775" xr:uid="{00000000-0005-0000-0000-000026A30000}"/>
    <cellStyle name="Normal 5 121 7" xfId="41776" xr:uid="{00000000-0005-0000-0000-000027A30000}"/>
    <cellStyle name="Normal 5 121 7 2" xfId="41777" xr:uid="{00000000-0005-0000-0000-000028A30000}"/>
    <cellStyle name="Normal 5 121 7 3" xfId="41778" xr:uid="{00000000-0005-0000-0000-000029A30000}"/>
    <cellStyle name="Normal 5 121 7 4" xfId="41779" xr:uid="{00000000-0005-0000-0000-00002AA30000}"/>
    <cellStyle name="Normal 5 121 8" xfId="41780" xr:uid="{00000000-0005-0000-0000-00002BA30000}"/>
    <cellStyle name="Normal 5 121 8 2" xfId="41781" xr:uid="{00000000-0005-0000-0000-00002CA30000}"/>
    <cellStyle name="Normal 5 121 8 3" xfId="41782" xr:uid="{00000000-0005-0000-0000-00002DA30000}"/>
    <cellStyle name="Normal 5 121 8 4" xfId="41783" xr:uid="{00000000-0005-0000-0000-00002EA30000}"/>
    <cellStyle name="Normal 5 121 9" xfId="41784" xr:uid="{00000000-0005-0000-0000-00002FA30000}"/>
    <cellStyle name="Normal 5 121 9 2" xfId="41785" xr:uid="{00000000-0005-0000-0000-000030A30000}"/>
    <cellStyle name="Normal 5 121 9 3" xfId="41786" xr:uid="{00000000-0005-0000-0000-000031A30000}"/>
    <cellStyle name="Normal 5 121 9 4" xfId="41787" xr:uid="{00000000-0005-0000-0000-000032A30000}"/>
    <cellStyle name="Normal 5 121_Annex-25(B)-1" xfId="41788" xr:uid="{00000000-0005-0000-0000-000033A30000}"/>
    <cellStyle name="Normal 5 122" xfId="41789" xr:uid="{00000000-0005-0000-0000-000034A30000}"/>
    <cellStyle name="Normal 5 122 10" xfId="41790" xr:uid="{00000000-0005-0000-0000-000035A30000}"/>
    <cellStyle name="Normal 5 122 10 2" xfId="41791" xr:uid="{00000000-0005-0000-0000-000036A30000}"/>
    <cellStyle name="Normal 5 122 10 3" xfId="41792" xr:uid="{00000000-0005-0000-0000-000037A30000}"/>
    <cellStyle name="Normal 5 122 10 4" xfId="41793" xr:uid="{00000000-0005-0000-0000-000038A30000}"/>
    <cellStyle name="Normal 5 122 11" xfId="41794" xr:uid="{00000000-0005-0000-0000-000039A30000}"/>
    <cellStyle name="Normal 5 122 11 2" xfId="41795" xr:uid="{00000000-0005-0000-0000-00003AA30000}"/>
    <cellStyle name="Normal 5 122 11 3" xfId="41796" xr:uid="{00000000-0005-0000-0000-00003BA30000}"/>
    <cellStyle name="Normal 5 122 11 4" xfId="41797" xr:uid="{00000000-0005-0000-0000-00003CA30000}"/>
    <cellStyle name="Normal 5 122 12" xfId="41798" xr:uid="{00000000-0005-0000-0000-00003DA30000}"/>
    <cellStyle name="Normal 5 122 12 2" xfId="41799" xr:uid="{00000000-0005-0000-0000-00003EA30000}"/>
    <cellStyle name="Normal 5 122 12 3" xfId="41800" xr:uid="{00000000-0005-0000-0000-00003FA30000}"/>
    <cellStyle name="Normal 5 122 12 4" xfId="41801" xr:uid="{00000000-0005-0000-0000-000040A30000}"/>
    <cellStyle name="Normal 5 122 13" xfId="41802" xr:uid="{00000000-0005-0000-0000-000041A30000}"/>
    <cellStyle name="Normal 5 122 13 2" xfId="41803" xr:uid="{00000000-0005-0000-0000-000042A30000}"/>
    <cellStyle name="Normal 5 122 13 3" xfId="41804" xr:uid="{00000000-0005-0000-0000-000043A30000}"/>
    <cellStyle name="Normal 5 122 13 4" xfId="41805" xr:uid="{00000000-0005-0000-0000-000044A30000}"/>
    <cellStyle name="Normal 5 122 14" xfId="41806" xr:uid="{00000000-0005-0000-0000-000045A30000}"/>
    <cellStyle name="Normal 5 122 14 2" xfId="41807" xr:uid="{00000000-0005-0000-0000-000046A30000}"/>
    <cellStyle name="Normal 5 122 14 3" xfId="41808" xr:uid="{00000000-0005-0000-0000-000047A30000}"/>
    <cellStyle name="Normal 5 122 14 4" xfId="41809" xr:uid="{00000000-0005-0000-0000-000048A30000}"/>
    <cellStyle name="Normal 5 122 15" xfId="41810" xr:uid="{00000000-0005-0000-0000-000049A30000}"/>
    <cellStyle name="Normal 5 122 15 2" xfId="41811" xr:uid="{00000000-0005-0000-0000-00004AA30000}"/>
    <cellStyle name="Normal 5 122 15 3" xfId="41812" xr:uid="{00000000-0005-0000-0000-00004BA30000}"/>
    <cellStyle name="Normal 5 122 15 4" xfId="41813" xr:uid="{00000000-0005-0000-0000-00004CA30000}"/>
    <cellStyle name="Normal 5 122 16" xfId="41814" xr:uid="{00000000-0005-0000-0000-00004DA30000}"/>
    <cellStyle name="Normal 5 122 16 2" xfId="41815" xr:uid="{00000000-0005-0000-0000-00004EA30000}"/>
    <cellStyle name="Normal 5 122 16 3" xfId="41816" xr:uid="{00000000-0005-0000-0000-00004FA30000}"/>
    <cellStyle name="Normal 5 122 16 4" xfId="41817" xr:uid="{00000000-0005-0000-0000-000050A30000}"/>
    <cellStyle name="Normal 5 122 17" xfId="41818" xr:uid="{00000000-0005-0000-0000-000051A30000}"/>
    <cellStyle name="Normal 5 122 17 2" xfId="41819" xr:uid="{00000000-0005-0000-0000-000052A30000}"/>
    <cellStyle name="Normal 5 122 17 3" xfId="41820" xr:uid="{00000000-0005-0000-0000-000053A30000}"/>
    <cellStyle name="Normal 5 122 17 4" xfId="41821" xr:uid="{00000000-0005-0000-0000-000054A30000}"/>
    <cellStyle name="Normal 5 122 18" xfId="41822" xr:uid="{00000000-0005-0000-0000-000055A30000}"/>
    <cellStyle name="Normal 5 122 18 2" xfId="41823" xr:uid="{00000000-0005-0000-0000-000056A30000}"/>
    <cellStyle name="Normal 5 122 18 3" xfId="41824" xr:uid="{00000000-0005-0000-0000-000057A30000}"/>
    <cellStyle name="Normal 5 122 18 4" xfId="41825" xr:uid="{00000000-0005-0000-0000-000058A30000}"/>
    <cellStyle name="Normal 5 122 19" xfId="41826" xr:uid="{00000000-0005-0000-0000-000059A30000}"/>
    <cellStyle name="Normal 5 122 19 2" xfId="41827" xr:uid="{00000000-0005-0000-0000-00005AA30000}"/>
    <cellStyle name="Normal 5 122 19 3" xfId="41828" xr:uid="{00000000-0005-0000-0000-00005BA30000}"/>
    <cellStyle name="Normal 5 122 19 4" xfId="41829" xr:uid="{00000000-0005-0000-0000-00005CA30000}"/>
    <cellStyle name="Normal 5 122 2" xfId="41830" xr:uid="{00000000-0005-0000-0000-00005DA30000}"/>
    <cellStyle name="Normal 5 122 2 2" xfId="41831" xr:uid="{00000000-0005-0000-0000-00005EA30000}"/>
    <cellStyle name="Normal 5 122 2 3" xfId="41832" xr:uid="{00000000-0005-0000-0000-00005FA30000}"/>
    <cellStyle name="Normal 5 122 2 4" xfId="41833" xr:uid="{00000000-0005-0000-0000-000060A30000}"/>
    <cellStyle name="Normal 5 122 20" xfId="41834" xr:uid="{00000000-0005-0000-0000-000061A30000}"/>
    <cellStyle name="Normal 5 122 20 2" xfId="41835" xr:uid="{00000000-0005-0000-0000-000062A30000}"/>
    <cellStyle name="Normal 5 122 20 3" xfId="41836" xr:uid="{00000000-0005-0000-0000-000063A30000}"/>
    <cellStyle name="Normal 5 122 20 4" xfId="41837" xr:uid="{00000000-0005-0000-0000-000064A30000}"/>
    <cellStyle name="Normal 5 122 21" xfId="41838" xr:uid="{00000000-0005-0000-0000-000065A30000}"/>
    <cellStyle name="Normal 5 122 21 2" xfId="41839" xr:uid="{00000000-0005-0000-0000-000066A30000}"/>
    <cellStyle name="Normal 5 122 21 3" xfId="41840" xr:uid="{00000000-0005-0000-0000-000067A30000}"/>
    <cellStyle name="Normal 5 122 21 4" xfId="41841" xr:uid="{00000000-0005-0000-0000-000068A30000}"/>
    <cellStyle name="Normal 5 122 22" xfId="41842" xr:uid="{00000000-0005-0000-0000-000069A30000}"/>
    <cellStyle name="Normal 5 122 22 2" xfId="41843" xr:uid="{00000000-0005-0000-0000-00006AA30000}"/>
    <cellStyle name="Normal 5 122 22 3" xfId="41844" xr:uid="{00000000-0005-0000-0000-00006BA30000}"/>
    <cellStyle name="Normal 5 122 22 4" xfId="41845" xr:uid="{00000000-0005-0000-0000-00006CA30000}"/>
    <cellStyle name="Normal 5 122 23" xfId="41846" xr:uid="{00000000-0005-0000-0000-00006DA30000}"/>
    <cellStyle name="Normal 5 122 23 2" xfId="41847" xr:uid="{00000000-0005-0000-0000-00006EA30000}"/>
    <cellStyle name="Normal 5 122 23 3" xfId="41848" xr:uid="{00000000-0005-0000-0000-00006FA30000}"/>
    <cellStyle name="Normal 5 122 23 4" xfId="41849" xr:uid="{00000000-0005-0000-0000-000070A30000}"/>
    <cellStyle name="Normal 5 122 24" xfId="41850" xr:uid="{00000000-0005-0000-0000-000071A30000}"/>
    <cellStyle name="Normal 5 122 24 2" xfId="41851" xr:uid="{00000000-0005-0000-0000-000072A30000}"/>
    <cellStyle name="Normal 5 122 24 3" xfId="41852" xr:uid="{00000000-0005-0000-0000-000073A30000}"/>
    <cellStyle name="Normal 5 122 24 4" xfId="41853" xr:uid="{00000000-0005-0000-0000-000074A30000}"/>
    <cellStyle name="Normal 5 122 25" xfId="41854" xr:uid="{00000000-0005-0000-0000-000075A30000}"/>
    <cellStyle name="Normal 5 122 25 2" xfId="41855" xr:uid="{00000000-0005-0000-0000-000076A30000}"/>
    <cellStyle name="Normal 5 122 25 3" xfId="41856" xr:uid="{00000000-0005-0000-0000-000077A30000}"/>
    <cellStyle name="Normal 5 122 25 4" xfId="41857" xr:uid="{00000000-0005-0000-0000-000078A30000}"/>
    <cellStyle name="Normal 5 122 26" xfId="41858" xr:uid="{00000000-0005-0000-0000-000079A30000}"/>
    <cellStyle name="Normal 5 122 26 2" xfId="41859" xr:uid="{00000000-0005-0000-0000-00007AA30000}"/>
    <cellStyle name="Normal 5 122 26 3" xfId="41860" xr:uid="{00000000-0005-0000-0000-00007BA30000}"/>
    <cellStyle name="Normal 5 122 26 4" xfId="41861" xr:uid="{00000000-0005-0000-0000-00007CA30000}"/>
    <cellStyle name="Normal 5 122 27" xfId="41862" xr:uid="{00000000-0005-0000-0000-00007DA30000}"/>
    <cellStyle name="Normal 5 122 27 2" xfId="41863" xr:uid="{00000000-0005-0000-0000-00007EA30000}"/>
    <cellStyle name="Normal 5 122 27 3" xfId="41864" xr:uid="{00000000-0005-0000-0000-00007FA30000}"/>
    <cellStyle name="Normal 5 122 27 4" xfId="41865" xr:uid="{00000000-0005-0000-0000-000080A30000}"/>
    <cellStyle name="Normal 5 122 28" xfId="41866" xr:uid="{00000000-0005-0000-0000-000081A30000}"/>
    <cellStyle name="Normal 5 122 28 2" xfId="41867" xr:uid="{00000000-0005-0000-0000-000082A30000}"/>
    <cellStyle name="Normal 5 122 28 3" xfId="41868" xr:uid="{00000000-0005-0000-0000-000083A30000}"/>
    <cellStyle name="Normal 5 122 28 4" xfId="41869" xr:uid="{00000000-0005-0000-0000-000084A30000}"/>
    <cellStyle name="Normal 5 122 29" xfId="41870" xr:uid="{00000000-0005-0000-0000-000085A30000}"/>
    <cellStyle name="Normal 5 122 29 2" xfId="41871" xr:uid="{00000000-0005-0000-0000-000086A30000}"/>
    <cellStyle name="Normal 5 122 29 3" xfId="41872" xr:uid="{00000000-0005-0000-0000-000087A30000}"/>
    <cellStyle name="Normal 5 122 29 4" xfId="41873" xr:uid="{00000000-0005-0000-0000-000088A30000}"/>
    <cellStyle name="Normal 5 122 3" xfId="41874" xr:uid="{00000000-0005-0000-0000-000089A30000}"/>
    <cellStyle name="Normal 5 122 3 2" xfId="41875" xr:uid="{00000000-0005-0000-0000-00008AA30000}"/>
    <cellStyle name="Normal 5 122 3 3" xfId="41876" xr:uid="{00000000-0005-0000-0000-00008BA30000}"/>
    <cellStyle name="Normal 5 122 3 4" xfId="41877" xr:uid="{00000000-0005-0000-0000-00008CA30000}"/>
    <cellStyle name="Normal 5 122 30" xfId="41878" xr:uid="{00000000-0005-0000-0000-00008DA30000}"/>
    <cellStyle name="Normal 5 122 30 2" xfId="41879" xr:uid="{00000000-0005-0000-0000-00008EA30000}"/>
    <cellStyle name="Normal 5 122 30 3" xfId="41880" xr:uid="{00000000-0005-0000-0000-00008FA30000}"/>
    <cellStyle name="Normal 5 122 30 4" xfId="41881" xr:uid="{00000000-0005-0000-0000-000090A30000}"/>
    <cellStyle name="Normal 5 122 31" xfId="41882" xr:uid="{00000000-0005-0000-0000-000091A30000}"/>
    <cellStyle name="Normal 5 122 31 2" xfId="41883" xr:uid="{00000000-0005-0000-0000-000092A30000}"/>
    <cellStyle name="Normal 5 122 31 3" xfId="41884" xr:uid="{00000000-0005-0000-0000-000093A30000}"/>
    <cellStyle name="Normal 5 122 31 4" xfId="41885" xr:uid="{00000000-0005-0000-0000-000094A30000}"/>
    <cellStyle name="Normal 5 122 32" xfId="41886" xr:uid="{00000000-0005-0000-0000-000095A30000}"/>
    <cellStyle name="Normal 5 122 32 2" xfId="41887" xr:uid="{00000000-0005-0000-0000-000096A30000}"/>
    <cellStyle name="Normal 5 122 32 3" xfId="41888" xr:uid="{00000000-0005-0000-0000-000097A30000}"/>
    <cellStyle name="Normal 5 122 32 4" xfId="41889" xr:uid="{00000000-0005-0000-0000-000098A30000}"/>
    <cellStyle name="Normal 5 122 33" xfId="41890" xr:uid="{00000000-0005-0000-0000-000099A30000}"/>
    <cellStyle name="Normal 5 122 33 2" xfId="41891" xr:uid="{00000000-0005-0000-0000-00009AA30000}"/>
    <cellStyle name="Normal 5 122 33 3" xfId="41892" xr:uid="{00000000-0005-0000-0000-00009BA30000}"/>
    <cellStyle name="Normal 5 122 33 4" xfId="41893" xr:uid="{00000000-0005-0000-0000-00009CA30000}"/>
    <cellStyle name="Normal 5 122 34" xfId="41894" xr:uid="{00000000-0005-0000-0000-00009DA30000}"/>
    <cellStyle name="Normal 5 122 34 2" xfId="41895" xr:uid="{00000000-0005-0000-0000-00009EA30000}"/>
    <cellStyle name="Normal 5 122 34 3" xfId="41896" xr:uid="{00000000-0005-0000-0000-00009FA30000}"/>
    <cellStyle name="Normal 5 122 34 4" xfId="41897" xr:uid="{00000000-0005-0000-0000-0000A0A30000}"/>
    <cellStyle name="Normal 5 122 35" xfId="41898" xr:uid="{00000000-0005-0000-0000-0000A1A30000}"/>
    <cellStyle name="Normal 5 122 35 2" xfId="41899" xr:uid="{00000000-0005-0000-0000-0000A2A30000}"/>
    <cellStyle name="Normal 5 122 35 3" xfId="41900" xr:uid="{00000000-0005-0000-0000-0000A3A30000}"/>
    <cellStyle name="Normal 5 122 35 4" xfId="41901" xr:uid="{00000000-0005-0000-0000-0000A4A30000}"/>
    <cellStyle name="Normal 5 122 36" xfId="41902" xr:uid="{00000000-0005-0000-0000-0000A5A30000}"/>
    <cellStyle name="Normal 5 122 36 2" xfId="41903" xr:uid="{00000000-0005-0000-0000-0000A6A30000}"/>
    <cellStyle name="Normal 5 122 36 3" xfId="41904" xr:uid="{00000000-0005-0000-0000-0000A7A30000}"/>
    <cellStyle name="Normal 5 122 36 4" xfId="41905" xr:uid="{00000000-0005-0000-0000-0000A8A30000}"/>
    <cellStyle name="Normal 5 122 37" xfId="41906" xr:uid="{00000000-0005-0000-0000-0000A9A30000}"/>
    <cellStyle name="Normal 5 122 37 2" xfId="41907" xr:uid="{00000000-0005-0000-0000-0000AAA30000}"/>
    <cellStyle name="Normal 5 122 37 3" xfId="41908" xr:uid="{00000000-0005-0000-0000-0000ABA30000}"/>
    <cellStyle name="Normal 5 122 37 4" xfId="41909" xr:uid="{00000000-0005-0000-0000-0000ACA30000}"/>
    <cellStyle name="Normal 5 122 38" xfId="41910" xr:uid="{00000000-0005-0000-0000-0000ADA30000}"/>
    <cellStyle name="Normal 5 122 38 2" xfId="41911" xr:uid="{00000000-0005-0000-0000-0000AEA30000}"/>
    <cellStyle name="Normal 5 122 38 3" xfId="41912" xr:uid="{00000000-0005-0000-0000-0000AFA30000}"/>
    <cellStyle name="Normal 5 122 38 4" xfId="41913" xr:uid="{00000000-0005-0000-0000-0000B0A30000}"/>
    <cellStyle name="Normal 5 122 39" xfId="41914" xr:uid="{00000000-0005-0000-0000-0000B1A30000}"/>
    <cellStyle name="Normal 5 122 39 2" xfId="41915" xr:uid="{00000000-0005-0000-0000-0000B2A30000}"/>
    <cellStyle name="Normal 5 122 39 3" xfId="41916" xr:uid="{00000000-0005-0000-0000-0000B3A30000}"/>
    <cellStyle name="Normal 5 122 39 4" xfId="41917" xr:uid="{00000000-0005-0000-0000-0000B4A30000}"/>
    <cellStyle name="Normal 5 122 4" xfId="41918" xr:uid="{00000000-0005-0000-0000-0000B5A30000}"/>
    <cellStyle name="Normal 5 122 4 2" xfId="41919" xr:uid="{00000000-0005-0000-0000-0000B6A30000}"/>
    <cellStyle name="Normal 5 122 4 3" xfId="41920" xr:uid="{00000000-0005-0000-0000-0000B7A30000}"/>
    <cellStyle name="Normal 5 122 4 4" xfId="41921" xr:uid="{00000000-0005-0000-0000-0000B8A30000}"/>
    <cellStyle name="Normal 5 122 40" xfId="41922" xr:uid="{00000000-0005-0000-0000-0000B9A30000}"/>
    <cellStyle name="Normal 5 122 40 2" xfId="41923" xr:uid="{00000000-0005-0000-0000-0000BAA30000}"/>
    <cellStyle name="Normal 5 122 40 3" xfId="41924" xr:uid="{00000000-0005-0000-0000-0000BBA30000}"/>
    <cellStyle name="Normal 5 122 40 4" xfId="41925" xr:uid="{00000000-0005-0000-0000-0000BCA30000}"/>
    <cellStyle name="Normal 5 122 41" xfId="41926" xr:uid="{00000000-0005-0000-0000-0000BDA30000}"/>
    <cellStyle name="Normal 5 122 41 2" xfId="41927" xr:uid="{00000000-0005-0000-0000-0000BEA30000}"/>
    <cellStyle name="Normal 5 122 41 3" xfId="41928" xr:uid="{00000000-0005-0000-0000-0000BFA30000}"/>
    <cellStyle name="Normal 5 122 41 4" xfId="41929" xr:uid="{00000000-0005-0000-0000-0000C0A30000}"/>
    <cellStyle name="Normal 5 122 42" xfId="41930" xr:uid="{00000000-0005-0000-0000-0000C1A30000}"/>
    <cellStyle name="Normal 5 122 42 2" xfId="41931" xr:uid="{00000000-0005-0000-0000-0000C2A30000}"/>
    <cellStyle name="Normal 5 122 42 3" xfId="41932" xr:uid="{00000000-0005-0000-0000-0000C3A30000}"/>
    <cellStyle name="Normal 5 122 42 4" xfId="41933" xr:uid="{00000000-0005-0000-0000-0000C4A30000}"/>
    <cellStyle name="Normal 5 122 43" xfId="41934" xr:uid="{00000000-0005-0000-0000-0000C5A30000}"/>
    <cellStyle name="Normal 5 122 43 2" xfId="41935" xr:uid="{00000000-0005-0000-0000-0000C6A30000}"/>
    <cellStyle name="Normal 5 122 43 3" xfId="41936" xr:uid="{00000000-0005-0000-0000-0000C7A30000}"/>
    <cellStyle name="Normal 5 122 43 4" xfId="41937" xr:uid="{00000000-0005-0000-0000-0000C8A30000}"/>
    <cellStyle name="Normal 5 122 44" xfId="41938" xr:uid="{00000000-0005-0000-0000-0000C9A30000}"/>
    <cellStyle name="Normal 5 122 44 2" xfId="41939" xr:uid="{00000000-0005-0000-0000-0000CAA30000}"/>
    <cellStyle name="Normal 5 122 44 3" xfId="41940" xr:uid="{00000000-0005-0000-0000-0000CBA30000}"/>
    <cellStyle name="Normal 5 122 44 4" xfId="41941" xr:uid="{00000000-0005-0000-0000-0000CCA30000}"/>
    <cellStyle name="Normal 5 122 45" xfId="41942" xr:uid="{00000000-0005-0000-0000-0000CDA30000}"/>
    <cellStyle name="Normal 5 122 45 2" xfId="41943" xr:uid="{00000000-0005-0000-0000-0000CEA30000}"/>
    <cellStyle name="Normal 5 122 45 3" xfId="41944" xr:uid="{00000000-0005-0000-0000-0000CFA30000}"/>
    <cellStyle name="Normal 5 122 45 4" xfId="41945" xr:uid="{00000000-0005-0000-0000-0000D0A30000}"/>
    <cellStyle name="Normal 5 122 46" xfId="41946" xr:uid="{00000000-0005-0000-0000-0000D1A30000}"/>
    <cellStyle name="Normal 5 122 46 2" xfId="41947" xr:uid="{00000000-0005-0000-0000-0000D2A30000}"/>
    <cellStyle name="Normal 5 122 46 3" xfId="41948" xr:uid="{00000000-0005-0000-0000-0000D3A30000}"/>
    <cellStyle name="Normal 5 122 46 4" xfId="41949" xr:uid="{00000000-0005-0000-0000-0000D4A30000}"/>
    <cellStyle name="Normal 5 122 47" xfId="41950" xr:uid="{00000000-0005-0000-0000-0000D5A30000}"/>
    <cellStyle name="Normal 5 122 48" xfId="41951" xr:uid="{00000000-0005-0000-0000-0000D6A30000}"/>
    <cellStyle name="Normal 5 122 49" xfId="41952" xr:uid="{00000000-0005-0000-0000-0000D7A30000}"/>
    <cellStyle name="Normal 5 122 5" xfId="41953" xr:uid="{00000000-0005-0000-0000-0000D8A30000}"/>
    <cellStyle name="Normal 5 122 5 2" xfId="41954" xr:uid="{00000000-0005-0000-0000-0000D9A30000}"/>
    <cellStyle name="Normal 5 122 5 3" xfId="41955" xr:uid="{00000000-0005-0000-0000-0000DAA30000}"/>
    <cellStyle name="Normal 5 122 5 4" xfId="41956" xr:uid="{00000000-0005-0000-0000-0000DBA30000}"/>
    <cellStyle name="Normal 5 122 50" xfId="41957" xr:uid="{00000000-0005-0000-0000-0000DCA30000}"/>
    <cellStyle name="Normal 5 122 6" xfId="41958" xr:uid="{00000000-0005-0000-0000-0000DDA30000}"/>
    <cellStyle name="Normal 5 122 6 2" xfId="41959" xr:uid="{00000000-0005-0000-0000-0000DEA30000}"/>
    <cellStyle name="Normal 5 122 6 3" xfId="41960" xr:uid="{00000000-0005-0000-0000-0000DFA30000}"/>
    <cellStyle name="Normal 5 122 6 4" xfId="41961" xr:uid="{00000000-0005-0000-0000-0000E0A30000}"/>
    <cellStyle name="Normal 5 122 7" xfId="41962" xr:uid="{00000000-0005-0000-0000-0000E1A30000}"/>
    <cellStyle name="Normal 5 122 7 2" xfId="41963" xr:uid="{00000000-0005-0000-0000-0000E2A30000}"/>
    <cellStyle name="Normal 5 122 7 3" xfId="41964" xr:uid="{00000000-0005-0000-0000-0000E3A30000}"/>
    <cellStyle name="Normal 5 122 7 4" xfId="41965" xr:uid="{00000000-0005-0000-0000-0000E4A30000}"/>
    <cellStyle name="Normal 5 122 8" xfId="41966" xr:uid="{00000000-0005-0000-0000-0000E5A30000}"/>
    <cellStyle name="Normal 5 122 8 2" xfId="41967" xr:uid="{00000000-0005-0000-0000-0000E6A30000}"/>
    <cellStyle name="Normal 5 122 8 3" xfId="41968" xr:uid="{00000000-0005-0000-0000-0000E7A30000}"/>
    <cellStyle name="Normal 5 122 8 4" xfId="41969" xr:uid="{00000000-0005-0000-0000-0000E8A30000}"/>
    <cellStyle name="Normal 5 122 9" xfId="41970" xr:uid="{00000000-0005-0000-0000-0000E9A30000}"/>
    <cellStyle name="Normal 5 122 9 2" xfId="41971" xr:uid="{00000000-0005-0000-0000-0000EAA30000}"/>
    <cellStyle name="Normal 5 122 9 3" xfId="41972" xr:uid="{00000000-0005-0000-0000-0000EBA30000}"/>
    <cellStyle name="Normal 5 122 9 4" xfId="41973" xr:uid="{00000000-0005-0000-0000-0000ECA30000}"/>
    <cellStyle name="Normal 5 122_Annex-25(B)-1" xfId="41974" xr:uid="{00000000-0005-0000-0000-0000EDA30000}"/>
    <cellStyle name="Normal 5 123" xfId="41975" xr:uid="{00000000-0005-0000-0000-0000EEA30000}"/>
    <cellStyle name="Normal 5 123 10" xfId="41976" xr:uid="{00000000-0005-0000-0000-0000EFA30000}"/>
    <cellStyle name="Normal 5 123 10 2" xfId="41977" xr:uid="{00000000-0005-0000-0000-0000F0A30000}"/>
    <cellStyle name="Normal 5 123 10 3" xfId="41978" xr:uid="{00000000-0005-0000-0000-0000F1A30000}"/>
    <cellStyle name="Normal 5 123 10 4" xfId="41979" xr:uid="{00000000-0005-0000-0000-0000F2A30000}"/>
    <cellStyle name="Normal 5 123 11" xfId="41980" xr:uid="{00000000-0005-0000-0000-0000F3A30000}"/>
    <cellStyle name="Normal 5 123 11 2" xfId="41981" xr:uid="{00000000-0005-0000-0000-0000F4A30000}"/>
    <cellStyle name="Normal 5 123 11 3" xfId="41982" xr:uid="{00000000-0005-0000-0000-0000F5A30000}"/>
    <cellStyle name="Normal 5 123 11 4" xfId="41983" xr:uid="{00000000-0005-0000-0000-0000F6A30000}"/>
    <cellStyle name="Normal 5 123 12" xfId="41984" xr:uid="{00000000-0005-0000-0000-0000F7A30000}"/>
    <cellStyle name="Normal 5 123 12 2" xfId="41985" xr:uid="{00000000-0005-0000-0000-0000F8A30000}"/>
    <cellStyle name="Normal 5 123 12 3" xfId="41986" xr:uid="{00000000-0005-0000-0000-0000F9A30000}"/>
    <cellStyle name="Normal 5 123 12 4" xfId="41987" xr:uid="{00000000-0005-0000-0000-0000FAA30000}"/>
    <cellStyle name="Normal 5 123 13" xfId="41988" xr:uid="{00000000-0005-0000-0000-0000FBA30000}"/>
    <cellStyle name="Normal 5 123 13 2" xfId="41989" xr:uid="{00000000-0005-0000-0000-0000FCA30000}"/>
    <cellStyle name="Normal 5 123 13 3" xfId="41990" xr:uid="{00000000-0005-0000-0000-0000FDA30000}"/>
    <cellStyle name="Normal 5 123 13 4" xfId="41991" xr:uid="{00000000-0005-0000-0000-0000FEA30000}"/>
    <cellStyle name="Normal 5 123 14" xfId="41992" xr:uid="{00000000-0005-0000-0000-0000FFA30000}"/>
    <cellStyle name="Normal 5 123 14 2" xfId="41993" xr:uid="{00000000-0005-0000-0000-000000A40000}"/>
    <cellStyle name="Normal 5 123 14 3" xfId="41994" xr:uid="{00000000-0005-0000-0000-000001A40000}"/>
    <cellStyle name="Normal 5 123 14 4" xfId="41995" xr:uid="{00000000-0005-0000-0000-000002A40000}"/>
    <cellStyle name="Normal 5 123 15" xfId="41996" xr:uid="{00000000-0005-0000-0000-000003A40000}"/>
    <cellStyle name="Normal 5 123 15 2" xfId="41997" xr:uid="{00000000-0005-0000-0000-000004A40000}"/>
    <cellStyle name="Normal 5 123 15 3" xfId="41998" xr:uid="{00000000-0005-0000-0000-000005A40000}"/>
    <cellStyle name="Normal 5 123 15 4" xfId="41999" xr:uid="{00000000-0005-0000-0000-000006A40000}"/>
    <cellStyle name="Normal 5 123 16" xfId="42000" xr:uid="{00000000-0005-0000-0000-000007A40000}"/>
    <cellStyle name="Normal 5 123 16 2" xfId="42001" xr:uid="{00000000-0005-0000-0000-000008A40000}"/>
    <cellStyle name="Normal 5 123 16 3" xfId="42002" xr:uid="{00000000-0005-0000-0000-000009A40000}"/>
    <cellStyle name="Normal 5 123 16 4" xfId="42003" xr:uid="{00000000-0005-0000-0000-00000AA40000}"/>
    <cellStyle name="Normal 5 123 17" xfId="42004" xr:uid="{00000000-0005-0000-0000-00000BA40000}"/>
    <cellStyle name="Normal 5 123 17 2" xfId="42005" xr:uid="{00000000-0005-0000-0000-00000CA40000}"/>
    <cellStyle name="Normal 5 123 17 3" xfId="42006" xr:uid="{00000000-0005-0000-0000-00000DA40000}"/>
    <cellStyle name="Normal 5 123 17 4" xfId="42007" xr:uid="{00000000-0005-0000-0000-00000EA40000}"/>
    <cellStyle name="Normal 5 123 18" xfId="42008" xr:uid="{00000000-0005-0000-0000-00000FA40000}"/>
    <cellStyle name="Normal 5 123 18 2" xfId="42009" xr:uid="{00000000-0005-0000-0000-000010A40000}"/>
    <cellStyle name="Normal 5 123 18 3" xfId="42010" xr:uid="{00000000-0005-0000-0000-000011A40000}"/>
    <cellStyle name="Normal 5 123 18 4" xfId="42011" xr:uid="{00000000-0005-0000-0000-000012A40000}"/>
    <cellStyle name="Normal 5 123 19" xfId="42012" xr:uid="{00000000-0005-0000-0000-000013A40000}"/>
    <cellStyle name="Normal 5 123 19 2" xfId="42013" xr:uid="{00000000-0005-0000-0000-000014A40000}"/>
    <cellStyle name="Normal 5 123 19 3" xfId="42014" xr:uid="{00000000-0005-0000-0000-000015A40000}"/>
    <cellStyle name="Normal 5 123 19 4" xfId="42015" xr:uid="{00000000-0005-0000-0000-000016A40000}"/>
    <cellStyle name="Normal 5 123 2" xfId="42016" xr:uid="{00000000-0005-0000-0000-000017A40000}"/>
    <cellStyle name="Normal 5 123 2 2" xfId="42017" xr:uid="{00000000-0005-0000-0000-000018A40000}"/>
    <cellStyle name="Normal 5 123 2 3" xfId="42018" xr:uid="{00000000-0005-0000-0000-000019A40000}"/>
    <cellStyle name="Normal 5 123 2 4" xfId="42019" xr:uid="{00000000-0005-0000-0000-00001AA40000}"/>
    <cellStyle name="Normal 5 123 20" xfId="42020" xr:uid="{00000000-0005-0000-0000-00001BA40000}"/>
    <cellStyle name="Normal 5 123 20 2" xfId="42021" xr:uid="{00000000-0005-0000-0000-00001CA40000}"/>
    <cellStyle name="Normal 5 123 20 3" xfId="42022" xr:uid="{00000000-0005-0000-0000-00001DA40000}"/>
    <cellStyle name="Normal 5 123 20 4" xfId="42023" xr:uid="{00000000-0005-0000-0000-00001EA40000}"/>
    <cellStyle name="Normal 5 123 21" xfId="42024" xr:uid="{00000000-0005-0000-0000-00001FA40000}"/>
    <cellStyle name="Normal 5 123 21 2" xfId="42025" xr:uid="{00000000-0005-0000-0000-000020A40000}"/>
    <cellStyle name="Normal 5 123 21 3" xfId="42026" xr:uid="{00000000-0005-0000-0000-000021A40000}"/>
    <cellStyle name="Normal 5 123 21 4" xfId="42027" xr:uid="{00000000-0005-0000-0000-000022A40000}"/>
    <cellStyle name="Normal 5 123 22" xfId="42028" xr:uid="{00000000-0005-0000-0000-000023A40000}"/>
    <cellStyle name="Normal 5 123 22 2" xfId="42029" xr:uid="{00000000-0005-0000-0000-000024A40000}"/>
    <cellStyle name="Normal 5 123 22 3" xfId="42030" xr:uid="{00000000-0005-0000-0000-000025A40000}"/>
    <cellStyle name="Normal 5 123 22 4" xfId="42031" xr:uid="{00000000-0005-0000-0000-000026A40000}"/>
    <cellStyle name="Normal 5 123 23" xfId="42032" xr:uid="{00000000-0005-0000-0000-000027A40000}"/>
    <cellStyle name="Normal 5 123 23 2" xfId="42033" xr:uid="{00000000-0005-0000-0000-000028A40000}"/>
    <cellStyle name="Normal 5 123 23 3" xfId="42034" xr:uid="{00000000-0005-0000-0000-000029A40000}"/>
    <cellStyle name="Normal 5 123 23 4" xfId="42035" xr:uid="{00000000-0005-0000-0000-00002AA40000}"/>
    <cellStyle name="Normal 5 123 24" xfId="42036" xr:uid="{00000000-0005-0000-0000-00002BA40000}"/>
    <cellStyle name="Normal 5 123 24 2" xfId="42037" xr:uid="{00000000-0005-0000-0000-00002CA40000}"/>
    <cellStyle name="Normal 5 123 24 3" xfId="42038" xr:uid="{00000000-0005-0000-0000-00002DA40000}"/>
    <cellStyle name="Normal 5 123 24 4" xfId="42039" xr:uid="{00000000-0005-0000-0000-00002EA40000}"/>
    <cellStyle name="Normal 5 123 25" xfId="42040" xr:uid="{00000000-0005-0000-0000-00002FA40000}"/>
    <cellStyle name="Normal 5 123 25 2" xfId="42041" xr:uid="{00000000-0005-0000-0000-000030A40000}"/>
    <cellStyle name="Normal 5 123 25 3" xfId="42042" xr:uid="{00000000-0005-0000-0000-000031A40000}"/>
    <cellStyle name="Normal 5 123 25 4" xfId="42043" xr:uid="{00000000-0005-0000-0000-000032A40000}"/>
    <cellStyle name="Normal 5 123 26" xfId="42044" xr:uid="{00000000-0005-0000-0000-000033A40000}"/>
    <cellStyle name="Normal 5 123 26 2" xfId="42045" xr:uid="{00000000-0005-0000-0000-000034A40000}"/>
    <cellStyle name="Normal 5 123 26 3" xfId="42046" xr:uid="{00000000-0005-0000-0000-000035A40000}"/>
    <cellStyle name="Normal 5 123 26 4" xfId="42047" xr:uid="{00000000-0005-0000-0000-000036A40000}"/>
    <cellStyle name="Normal 5 123 27" xfId="42048" xr:uid="{00000000-0005-0000-0000-000037A40000}"/>
    <cellStyle name="Normal 5 123 27 2" xfId="42049" xr:uid="{00000000-0005-0000-0000-000038A40000}"/>
    <cellStyle name="Normal 5 123 27 3" xfId="42050" xr:uid="{00000000-0005-0000-0000-000039A40000}"/>
    <cellStyle name="Normal 5 123 27 4" xfId="42051" xr:uid="{00000000-0005-0000-0000-00003AA40000}"/>
    <cellStyle name="Normal 5 123 28" xfId="42052" xr:uid="{00000000-0005-0000-0000-00003BA40000}"/>
    <cellStyle name="Normal 5 123 28 2" xfId="42053" xr:uid="{00000000-0005-0000-0000-00003CA40000}"/>
    <cellStyle name="Normal 5 123 28 3" xfId="42054" xr:uid="{00000000-0005-0000-0000-00003DA40000}"/>
    <cellStyle name="Normal 5 123 28 4" xfId="42055" xr:uid="{00000000-0005-0000-0000-00003EA40000}"/>
    <cellStyle name="Normal 5 123 29" xfId="42056" xr:uid="{00000000-0005-0000-0000-00003FA40000}"/>
    <cellStyle name="Normal 5 123 29 2" xfId="42057" xr:uid="{00000000-0005-0000-0000-000040A40000}"/>
    <cellStyle name="Normal 5 123 29 3" xfId="42058" xr:uid="{00000000-0005-0000-0000-000041A40000}"/>
    <cellStyle name="Normal 5 123 29 4" xfId="42059" xr:uid="{00000000-0005-0000-0000-000042A40000}"/>
    <cellStyle name="Normal 5 123 3" xfId="42060" xr:uid="{00000000-0005-0000-0000-000043A40000}"/>
    <cellStyle name="Normal 5 123 3 2" xfId="42061" xr:uid="{00000000-0005-0000-0000-000044A40000}"/>
    <cellStyle name="Normal 5 123 3 3" xfId="42062" xr:uid="{00000000-0005-0000-0000-000045A40000}"/>
    <cellStyle name="Normal 5 123 3 4" xfId="42063" xr:uid="{00000000-0005-0000-0000-000046A40000}"/>
    <cellStyle name="Normal 5 123 30" xfId="42064" xr:uid="{00000000-0005-0000-0000-000047A40000}"/>
    <cellStyle name="Normal 5 123 30 2" xfId="42065" xr:uid="{00000000-0005-0000-0000-000048A40000}"/>
    <cellStyle name="Normal 5 123 30 3" xfId="42066" xr:uid="{00000000-0005-0000-0000-000049A40000}"/>
    <cellStyle name="Normal 5 123 30 4" xfId="42067" xr:uid="{00000000-0005-0000-0000-00004AA40000}"/>
    <cellStyle name="Normal 5 123 31" xfId="42068" xr:uid="{00000000-0005-0000-0000-00004BA40000}"/>
    <cellStyle name="Normal 5 123 31 2" xfId="42069" xr:uid="{00000000-0005-0000-0000-00004CA40000}"/>
    <cellStyle name="Normal 5 123 31 3" xfId="42070" xr:uid="{00000000-0005-0000-0000-00004DA40000}"/>
    <cellStyle name="Normal 5 123 31 4" xfId="42071" xr:uid="{00000000-0005-0000-0000-00004EA40000}"/>
    <cellStyle name="Normal 5 123 32" xfId="42072" xr:uid="{00000000-0005-0000-0000-00004FA40000}"/>
    <cellStyle name="Normal 5 123 32 2" xfId="42073" xr:uid="{00000000-0005-0000-0000-000050A40000}"/>
    <cellStyle name="Normal 5 123 32 3" xfId="42074" xr:uid="{00000000-0005-0000-0000-000051A40000}"/>
    <cellStyle name="Normal 5 123 32 4" xfId="42075" xr:uid="{00000000-0005-0000-0000-000052A40000}"/>
    <cellStyle name="Normal 5 123 33" xfId="42076" xr:uid="{00000000-0005-0000-0000-000053A40000}"/>
    <cellStyle name="Normal 5 123 33 2" xfId="42077" xr:uid="{00000000-0005-0000-0000-000054A40000}"/>
    <cellStyle name="Normal 5 123 33 3" xfId="42078" xr:uid="{00000000-0005-0000-0000-000055A40000}"/>
    <cellStyle name="Normal 5 123 33 4" xfId="42079" xr:uid="{00000000-0005-0000-0000-000056A40000}"/>
    <cellStyle name="Normal 5 123 34" xfId="42080" xr:uid="{00000000-0005-0000-0000-000057A40000}"/>
    <cellStyle name="Normal 5 123 34 2" xfId="42081" xr:uid="{00000000-0005-0000-0000-000058A40000}"/>
    <cellStyle name="Normal 5 123 34 3" xfId="42082" xr:uid="{00000000-0005-0000-0000-000059A40000}"/>
    <cellStyle name="Normal 5 123 34 4" xfId="42083" xr:uid="{00000000-0005-0000-0000-00005AA40000}"/>
    <cellStyle name="Normal 5 123 35" xfId="42084" xr:uid="{00000000-0005-0000-0000-00005BA40000}"/>
    <cellStyle name="Normal 5 123 35 2" xfId="42085" xr:uid="{00000000-0005-0000-0000-00005CA40000}"/>
    <cellStyle name="Normal 5 123 35 3" xfId="42086" xr:uid="{00000000-0005-0000-0000-00005DA40000}"/>
    <cellStyle name="Normal 5 123 35 4" xfId="42087" xr:uid="{00000000-0005-0000-0000-00005EA40000}"/>
    <cellStyle name="Normal 5 123 36" xfId="42088" xr:uid="{00000000-0005-0000-0000-00005FA40000}"/>
    <cellStyle name="Normal 5 123 36 2" xfId="42089" xr:uid="{00000000-0005-0000-0000-000060A40000}"/>
    <cellStyle name="Normal 5 123 36 3" xfId="42090" xr:uid="{00000000-0005-0000-0000-000061A40000}"/>
    <cellStyle name="Normal 5 123 36 4" xfId="42091" xr:uid="{00000000-0005-0000-0000-000062A40000}"/>
    <cellStyle name="Normal 5 123 37" xfId="42092" xr:uid="{00000000-0005-0000-0000-000063A40000}"/>
    <cellStyle name="Normal 5 123 37 2" xfId="42093" xr:uid="{00000000-0005-0000-0000-000064A40000}"/>
    <cellStyle name="Normal 5 123 37 3" xfId="42094" xr:uid="{00000000-0005-0000-0000-000065A40000}"/>
    <cellStyle name="Normal 5 123 37 4" xfId="42095" xr:uid="{00000000-0005-0000-0000-000066A40000}"/>
    <cellStyle name="Normal 5 123 38" xfId="42096" xr:uid="{00000000-0005-0000-0000-000067A40000}"/>
    <cellStyle name="Normal 5 123 38 2" xfId="42097" xr:uid="{00000000-0005-0000-0000-000068A40000}"/>
    <cellStyle name="Normal 5 123 38 3" xfId="42098" xr:uid="{00000000-0005-0000-0000-000069A40000}"/>
    <cellStyle name="Normal 5 123 38 4" xfId="42099" xr:uid="{00000000-0005-0000-0000-00006AA40000}"/>
    <cellStyle name="Normal 5 123 39" xfId="42100" xr:uid="{00000000-0005-0000-0000-00006BA40000}"/>
    <cellStyle name="Normal 5 123 39 2" xfId="42101" xr:uid="{00000000-0005-0000-0000-00006CA40000}"/>
    <cellStyle name="Normal 5 123 39 3" xfId="42102" xr:uid="{00000000-0005-0000-0000-00006DA40000}"/>
    <cellStyle name="Normal 5 123 39 4" xfId="42103" xr:uid="{00000000-0005-0000-0000-00006EA40000}"/>
    <cellStyle name="Normal 5 123 4" xfId="42104" xr:uid="{00000000-0005-0000-0000-00006FA40000}"/>
    <cellStyle name="Normal 5 123 4 2" xfId="42105" xr:uid="{00000000-0005-0000-0000-000070A40000}"/>
    <cellStyle name="Normal 5 123 4 3" xfId="42106" xr:uid="{00000000-0005-0000-0000-000071A40000}"/>
    <cellStyle name="Normal 5 123 4 4" xfId="42107" xr:uid="{00000000-0005-0000-0000-000072A40000}"/>
    <cellStyle name="Normal 5 123 40" xfId="42108" xr:uid="{00000000-0005-0000-0000-000073A40000}"/>
    <cellStyle name="Normal 5 123 40 2" xfId="42109" xr:uid="{00000000-0005-0000-0000-000074A40000}"/>
    <cellStyle name="Normal 5 123 40 3" xfId="42110" xr:uid="{00000000-0005-0000-0000-000075A40000}"/>
    <cellStyle name="Normal 5 123 40 4" xfId="42111" xr:uid="{00000000-0005-0000-0000-000076A40000}"/>
    <cellStyle name="Normal 5 123 41" xfId="42112" xr:uid="{00000000-0005-0000-0000-000077A40000}"/>
    <cellStyle name="Normal 5 123 41 2" xfId="42113" xr:uid="{00000000-0005-0000-0000-000078A40000}"/>
    <cellStyle name="Normal 5 123 41 3" xfId="42114" xr:uid="{00000000-0005-0000-0000-000079A40000}"/>
    <cellStyle name="Normal 5 123 41 4" xfId="42115" xr:uid="{00000000-0005-0000-0000-00007AA40000}"/>
    <cellStyle name="Normal 5 123 42" xfId="42116" xr:uid="{00000000-0005-0000-0000-00007BA40000}"/>
    <cellStyle name="Normal 5 123 42 2" xfId="42117" xr:uid="{00000000-0005-0000-0000-00007CA40000}"/>
    <cellStyle name="Normal 5 123 42 3" xfId="42118" xr:uid="{00000000-0005-0000-0000-00007DA40000}"/>
    <cellStyle name="Normal 5 123 42 4" xfId="42119" xr:uid="{00000000-0005-0000-0000-00007EA40000}"/>
    <cellStyle name="Normal 5 123 43" xfId="42120" xr:uid="{00000000-0005-0000-0000-00007FA40000}"/>
    <cellStyle name="Normal 5 123 43 2" xfId="42121" xr:uid="{00000000-0005-0000-0000-000080A40000}"/>
    <cellStyle name="Normal 5 123 43 3" xfId="42122" xr:uid="{00000000-0005-0000-0000-000081A40000}"/>
    <cellStyle name="Normal 5 123 43 4" xfId="42123" xr:uid="{00000000-0005-0000-0000-000082A40000}"/>
    <cellStyle name="Normal 5 123 44" xfId="42124" xr:uid="{00000000-0005-0000-0000-000083A40000}"/>
    <cellStyle name="Normal 5 123 44 2" xfId="42125" xr:uid="{00000000-0005-0000-0000-000084A40000}"/>
    <cellStyle name="Normal 5 123 44 3" xfId="42126" xr:uid="{00000000-0005-0000-0000-000085A40000}"/>
    <cellStyle name="Normal 5 123 44 4" xfId="42127" xr:uid="{00000000-0005-0000-0000-000086A40000}"/>
    <cellStyle name="Normal 5 123 45" xfId="42128" xr:uid="{00000000-0005-0000-0000-000087A40000}"/>
    <cellStyle name="Normal 5 123 45 2" xfId="42129" xr:uid="{00000000-0005-0000-0000-000088A40000}"/>
    <cellStyle name="Normal 5 123 45 3" xfId="42130" xr:uid="{00000000-0005-0000-0000-000089A40000}"/>
    <cellStyle name="Normal 5 123 45 4" xfId="42131" xr:uid="{00000000-0005-0000-0000-00008AA40000}"/>
    <cellStyle name="Normal 5 123 46" xfId="42132" xr:uid="{00000000-0005-0000-0000-00008BA40000}"/>
    <cellStyle name="Normal 5 123 46 2" xfId="42133" xr:uid="{00000000-0005-0000-0000-00008CA40000}"/>
    <cellStyle name="Normal 5 123 46 3" xfId="42134" xr:uid="{00000000-0005-0000-0000-00008DA40000}"/>
    <cellStyle name="Normal 5 123 46 4" xfId="42135" xr:uid="{00000000-0005-0000-0000-00008EA40000}"/>
    <cellStyle name="Normal 5 123 47" xfId="42136" xr:uid="{00000000-0005-0000-0000-00008FA40000}"/>
    <cellStyle name="Normal 5 123 48" xfId="42137" xr:uid="{00000000-0005-0000-0000-000090A40000}"/>
    <cellStyle name="Normal 5 123 49" xfId="42138" xr:uid="{00000000-0005-0000-0000-000091A40000}"/>
    <cellStyle name="Normal 5 123 5" xfId="42139" xr:uid="{00000000-0005-0000-0000-000092A40000}"/>
    <cellStyle name="Normal 5 123 5 2" xfId="42140" xr:uid="{00000000-0005-0000-0000-000093A40000}"/>
    <cellStyle name="Normal 5 123 5 3" xfId="42141" xr:uid="{00000000-0005-0000-0000-000094A40000}"/>
    <cellStyle name="Normal 5 123 5 4" xfId="42142" xr:uid="{00000000-0005-0000-0000-000095A40000}"/>
    <cellStyle name="Normal 5 123 50" xfId="42143" xr:uid="{00000000-0005-0000-0000-000096A40000}"/>
    <cellStyle name="Normal 5 123 6" xfId="42144" xr:uid="{00000000-0005-0000-0000-000097A40000}"/>
    <cellStyle name="Normal 5 123 6 2" xfId="42145" xr:uid="{00000000-0005-0000-0000-000098A40000}"/>
    <cellStyle name="Normal 5 123 6 3" xfId="42146" xr:uid="{00000000-0005-0000-0000-000099A40000}"/>
    <cellStyle name="Normal 5 123 6 4" xfId="42147" xr:uid="{00000000-0005-0000-0000-00009AA40000}"/>
    <cellStyle name="Normal 5 123 7" xfId="42148" xr:uid="{00000000-0005-0000-0000-00009BA40000}"/>
    <cellStyle name="Normal 5 123 7 2" xfId="42149" xr:uid="{00000000-0005-0000-0000-00009CA40000}"/>
    <cellStyle name="Normal 5 123 7 3" xfId="42150" xr:uid="{00000000-0005-0000-0000-00009DA40000}"/>
    <cellStyle name="Normal 5 123 7 4" xfId="42151" xr:uid="{00000000-0005-0000-0000-00009EA40000}"/>
    <cellStyle name="Normal 5 123 8" xfId="42152" xr:uid="{00000000-0005-0000-0000-00009FA40000}"/>
    <cellStyle name="Normal 5 123 8 2" xfId="42153" xr:uid="{00000000-0005-0000-0000-0000A0A40000}"/>
    <cellStyle name="Normal 5 123 8 3" xfId="42154" xr:uid="{00000000-0005-0000-0000-0000A1A40000}"/>
    <cellStyle name="Normal 5 123 8 4" xfId="42155" xr:uid="{00000000-0005-0000-0000-0000A2A40000}"/>
    <cellStyle name="Normal 5 123 9" xfId="42156" xr:uid="{00000000-0005-0000-0000-0000A3A40000}"/>
    <cellStyle name="Normal 5 123 9 2" xfId="42157" xr:uid="{00000000-0005-0000-0000-0000A4A40000}"/>
    <cellStyle name="Normal 5 123 9 3" xfId="42158" xr:uid="{00000000-0005-0000-0000-0000A5A40000}"/>
    <cellStyle name="Normal 5 123 9 4" xfId="42159" xr:uid="{00000000-0005-0000-0000-0000A6A40000}"/>
    <cellStyle name="Normal 5 123_Annex-25(B)-1" xfId="42160" xr:uid="{00000000-0005-0000-0000-0000A7A40000}"/>
    <cellStyle name="Normal 5 124" xfId="42161" xr:uid="{00000000-0005-0000-0000-0000A8A40000}"/>
    <cellStyle name="Normal 5 124 10" xfId="42162" xr:uid="{00000000-0005-0000-0000-0000A9A40000}"/>
    <cellStyle name="Normal 5 124 10 2" xfId="42163" xr:uid="{00000000-0005-0000-0000-0000AAA40000}"/>
    <cellStyle name="Normal 5 124 10 3" xfId="42164" xr:uid="{00000000-0005-0000-0000-0000ABA40000}"/>
    <cellStyle name="Normal 5 124 10 4" xfId="42165" xr:uid="{00000000-0005-0000-0000-0000ACA40000}"/>
    <cellStyle name="Normal 5 124 11" xfId="42166" xr:uid="{00000000-0005-0000-0000-0000ADA40000}"/>
    <cellStyle name="Normal 5 124 11 2" xfId="42167" xr:uid="{00000000-0005-0000-0000-0000AEA40000}"/>
    <cellStyle name="Normal 5 124 11 3" xfId="42168" xr:uid="{00000000-0005-0000-0000-0000AFA40000}"/>
    <cellStyle name="Normal 5 124 11 4" xfId="42169" xr:uid="{00000000-0005-0000-0000-0000B0A40000}"/>
    <cellStyle name="Normal 5 124 12" xfId="42170" xr:uid="{00000000-0005-0000-0000-0000B1A40000}"/>
    <cellStyle name="Normal 5 124 12 2" xfId="42171" xr:uid="{00000000-0005-0000-0000-0000B2A40000}"/>
    <cellStyle name="Normal 5 124 12 3" xfId="42172" xr:uid="{00000000-0005-0000-0000-0000B3A40000}"/>
    <cellStyle name="Normal 5 124 12 4" xfId="42173" xr:uid="{00000000-0005-0000-0000-0000B4A40000}"/>
    <cellStyle name="Normal 5 124 13" xfId="42174" xr:uid="{00000000-0005-0000-0000-0000B5A40000}"/>
    <cellStyle name="Normal 5 124 13 2" xfId="42175" xr:uid="{00000000-0005-0000-0000-0000B6A40000}"/>
    <cellStyle name="Normal 5 124 13 3" xfId="42176" xr:uid="{00000000-0005-0000-0000-0000B7A40000}"/>
    <cellStyle name="Normal 5 124 13 4" xfId="42177" xr:uid="{00000000-0005-0000-0000-0000B8A40000}"/>
    <cellStyle name="Normal 5 124 14" xfId="42178" xr:uid="{00000000-0005-0000-0000-0000B9A40000}"/>
    <cellStyle name="Normal 5 124 14 2" xfId="42179" xr:uid="{00000000-0005-0000-0000-0000BAA40000}"/>
    <cellStyle name="Normal 5 124 14 3" xfId="42180" xr:uid="{00000000-0005-0000-0000-0000BBA40000}"/>
    <cellStyle name="Normal 5 124 14 4" xfId="42181" xr:uid="{00000000-0005-0000-0000-0000BCA40000}"/>
    <cellStyle name="Normal 5 124 15" xfId="42182" xr:uid="{00000000-0005-0000-0000-0000BDA40000}"/>
    <cellStyle name="Normal 5 124 15 2" xfId="42183" xr:uid="{00000000-0005-0000-0000-0000BEA40000}"/>
    <cellStyle name="Normal 5 124 15 3" xfId="42184" xr:uid="{00000000-0005-0000-0000-0000BFA40000}"/>
    <cellStyle name="Normal 5 124 15 4" xfId="42185" xr:uid="{00000000-0005-0000-0000-0000C0A40000}"/>
    <cellStyle name="Normal 5 124 16" xfId="42186" xr:uid="{00000000-0005-0000-0000-0000C1A40000}"/>
    <cellStyle name="Normal 5 124 16 2" xfId="42187" xr:uid="{00000000-0005-0000-0000-0000C2A40000}"/>
    <cellStyle name="Normal 5 124 16 3" xfId="42188" xr:uid="{00000000-0005-0000-0000-0000C3A40000}"/>
    <cellStyle name="Normal 5 124 16 4" xfId="42189" xr:uid="{00000000-0005-0000-0000-0000C4A40000}"/>
    <cellStyle name="Normal 5 124 17" xfId="42190" xr:uid="{00000000-0005-0000-0000-0000C5A40000}"/>
    <cellStyle name="Normal 5 124 17 2" xfId="42191" xr:uid="{00000000-0005-0000-0000-0000C6A40000}"/>
    <cellStyle name="Normal 5 124 17 3" xfId="42192" xr:uid="{00000000-0005-0000-0000-0000C7A40000}"/>
    <cellStyle name="Normal 5 124 17 4" xfId="42193" xr:uid="{00000000-0005-0000-0000-0000C8A40000}"/>
    <cellStyle name="Normal 5 124 18" xfId="42194" xr:uid="{00000000-0005-0000-0000-0000C9A40000}"/>
    <cellStyle name="Normal 5 124 18 2" xfId="42195" xr:uid="{00000000-0005-0000-0000-0000CAA40000}"/>
    <cellStyle name="Normal 5 124 18 3" xfId="42196" xr:uid="{00000000-0005-0000-0000-0000CBA40000}"/>
    <cellStyle name="Normal 5 124 18 4" xfId="42197" xr:uid="{00000000-0005-0000-0000-0000CCA40000}"/>
    <cellStyle name="Normal 5 124 19" xfId="42198" xr:uid="{00000000-0005-0000-0000-0000CDA40000}"/>
    <cellStyle name="Normal 5 124 19 2" xfId="42199" xr:uid="{00000000-0005-0000-0000-0000CEA40000}"/>
    <cellStyle name="Normal 5 124 19 3" xfId="42200" xr:uid="{00000000-0005-0000-0000-0000CFA40000}"/>
    <cellStyle name="Normal 5 124 19 4" xfId="42201" xr:uid="{00000000-0005-0000-0000-0000D0A40000}"/>
    <cellStyle name="Normal 5 124 2" xfId="42202" xr:uid="{00000000-0005-0000-0000-0000D1A40000}"/>
    <cellStyle name="Normal 5 124 2 2" xfId="42203" xr:uid="{00000000-0005-0000-0000-0000D2A40000}"/>
    <cellStyle name="Normal 5 124 2 3" xfId="42204" xr:uid="{00000000-0005-0000-0000-0000D3A40000}"/>
    <cellStyle name="Normal 5 124 2 4" xfId="42205" xr:uid="{00000000-0005-0000-0000-0000D4A40000}"/>
    <cellStyle name="Normal 5 124 20" xfId="42206" xr:uid="{00000000-0005-0000-0000-0000D5A40000}"/>
    <cellStyle name="Normal 5 124 20 2" xfId="42207" xr:uid="{00000000-0005-0000-0000-0000D6A40000}"/>
    <cellStyle name="Normal 5 124 20 3" xfId="42208" xr:uid="{00000000-0005-0000-0000-0000D7A40000}"/>
    <cellStyle name="Normal 5 124 20 4" xfId="42209" xr:uid="{00000000-0005-0000-0000-0000D8A40000}"/>
    <cellStyle name="Normal 5 124 21" xfId="42210" xr:uid="{00000000-0005-0000-0000-0000D9A40000}"/>
    <cellStyle name="Normal 5 124 21 2" xfId="42211" xr:uid="{00000000-0005-0000-0000-0000DAA40000}"/>
    <cellStyle name="Normal 5 124 21 3" xfId="42212" xr:uid="{00000000-0005-0000-0000-0000DBA40000}"/>
    <cellStyle name="Normal 5 124 21 4" xfId="42213" xr:uid="{00000000-0005-0000-0000-0000DCA40000}"/>
    <cellStyle name="Normal 5 124 22" xfId="42214" xr:uid="{00000000-0005-0000-0000-0000DDA40000}"/>
    <cellStyle name="Normal 5 124 22 2" xfId="42215" xr:uid="{00000000-0005-0000-0000-0000DEA40000}"/>
    <cellStyle name="Normal 5 124 22 3" xfId="42216" xr:uid="{00000000-0005-0000-0000-0000DFA40000}"/>
    <cellStyle name="Normal 5 124 22 4" xfId="42217" xr:uid="{00000000-0005-0000-0000-0000E0A40000}"/>
    <cellStyle name="Normal 5 124 23" xfId="42218" xr:uid="{00000000-0005-0000-0000-0000E1A40000}"/>
    <cellStyle name="Normal 5 124 23 2" xfId="42219" xr:uid="{00000000-0005-0000-0000-0000E2A40000}"/>
    <cellStyle name="Normal 5 124 23 3" xfId="42220" xr:uid="{00000000-0005-0000-0000-0000E3A40000}"/>
    <cellStyle name="Normal 5 124 23 4" xfId="42221" xr:uid="{00000000-0005-0000-0000-0000E4A40000}"/>
    <cellStyle name="Normal 5 124 24" xfId="42222" xr:uid="{00000000-0005-0000-0000-0000E5A40000}"/>
    <cellStyle name="Normal 5 124 24 2" xfId="42223" xr:uid="{00000000-0005-0000-0000-0000E6A40000}"/>
    <cellStyle name="Normal 5 124 24 3" xfId="42224" xr:uid="{00000000-0005-0000-0000-0000E7A40000}"/>
    <cellStyle name="Normal 5 124 24 4" xfId="42225" xr:uid="{00000000-0005-0000-0000-0000E8A40000}"/>
    <cellStyle name="Normal 5 124 25" xfId="42226" xr:uid="{00000000-0005-0000-0000-0000E9A40000}"/>
    <cellStyle name="Normal 5 124 25 2" xfId="42227" xr:uid="{00000000-0005-0000-0000-0000EAA40000}"/>
    <cellStyle name="Normal 5 124 25 3" xfId="42228" xr:uid="{00000000-0005-0000-0000-0000EBA40000}"/>
    <cellStyle name="Normal 5 124 25 4" xfId="42229" xr:uid="{00000000-0005-0000-0000-0000ECA40000}"/>
    <cellStyle name="Normal 5 124 26" xfId="42230" xr:uid="{00000000-0005-0000-0000-0000EDA40000}"/>
    <cellStyle name="Normal 5 124 26 2" xfId="42231" xr:uid="{00000000-0005-0000-0000-0000EEA40000}"/>
    <cellStyle name="Normal 5 124 26 3" xfId="42232" xr:uid="{00000000-0005-0000-0000-0000EFA40000}"/>
    <cellStyle name="Normal 5 124 26 4" xfId="42233" xr:uid="{00000000-0005-0000-0000-0000F0A40000}"/>
    <cellStyle name="Normal 5 124 27" xfId="42234" xr:uid="{00000000-0005-0000-0000-0000F1A40000}"/>
    <cellStyle name="Normal 5 124 27 2" xfId="42235" xr:uid="{00000000-0005-0000-0000-0000F2A40000}"/>
    <cellStyle name="Normal 5 124 27 3" xfId="42236" xr:uid="{00000000-0005-0000-0000-0000F3A40000}"/>
    <cellStyle name="Normal 5 124 27 4" xfId="42237" xr:uid="{00000000-0005-0000-0000-0000F4A40000}"/>
    <cellStyle name="Normal 5 124 28" xfId="42238" xr:uid="{00000000-0005-0000-0000-0000F5A40000}"/>
    <cellStyle name="Normal 5 124 28 2" xfId="42239" xr:uid="{00000000-0005-0000-0000-0000F6A40000}"/>
    <cellStyle name="Normal 5 124 28 3" xfId="42240" xr:uid="{00000000-0005-0000-0000-0000F7A40000}"/>
    <cellStyle name="Normal 5 124 28 4" xfId="42241" xr:uid="{00000000-0005-0000-0000-0000F8A40000}"/>
    <cellStyle name="Normal 5 124 29" xfId="42242" xr:uid="{00000000-0005-0000-0000-0000F9A40000}"/>
    <cellStyle name="Normal 5 124 29 2" xfId="42243" xr:uid="{00000000-0005-0000-0000-0000FAA40000}"/>
    <cellStyle name="Normal 5 124 29 3" xfId="42244" xr:uid="{00000000-0005-0000-0000-0000FBA40000}"/>
    <cellStyle name="Normal 5 124 29 4" xfId="42245" xr:uid="{00000000-0005-0000-0000-0000FCA40000}"/>
    <cellStyle name="Normal 5 124 3" xfId="42246" xr:uid="{00000000-0005-0000-0000-0000FDA40000}"/>
    <cellStyle name="Normal 5 124 3 2" xfId="42247" xr:uid="{00000000-0005-0000-0000-0000FEA40000}"/>
    <cellStyle name="Normal 5 124 3 3" xfId="42248" xr:uid="{00000000-0005-0000-0000-0000FFA40000}"/>
    <cellStyle name="Normal 5 124 3 4" xfId="42249" xr:uid="{00000000-0005-0000-0000-000000A50000}"/>
    <cellStyle name="Normal 5 124 30" xfId="42250" xr:uid="{00000000-0005-0000-0000-000001A50000}"/>
    <cellStyle name="Normal 5 124 30 2" xfId="42251" xr:uid="{00000000-0005-0000-0000-000002A50000}"/>
    <cellStyle name="Normal 5 124 30 3" xfId="42252" xr:uid="{00000000-0005-0000-0000-000003A50000}"/>
    <cellStyle name="Normal 5 124 30 4" xfId="42253" xr:uid="{00000000-0005-0000-0000-000004A50000}"/>
    <cellStyle name="Normal 5 124 31" xfId="42254" xr:uid="{00000000-0005-0000-0000-000005A50000}"/>
    <cellStyle name="Normal 5 124 31 2" xfId="42255" xr:uid="{00000000-0005-0000-0000-000006A50000}"/>
    <cellStyle name="Normal 5 124 31 3" xfId="42256" xr:uid="{00000000-0005-0000-0000-000007A50000}"/>
    <cellStyle name="Normal 5 124 31 4" xfId="42257" xr:uid="{00000000-0005-0000-0000-000008A50000}"/>
    <cellStyle name="Normal 5 124 32" xfId="42258" xr:uid="{00000000-0005-0000-0000-000009A50000}"/>
    <cellStyle name="Normal 5 124 32 2" xfId="42259" xr:uid="{00000000-0005-0000-0000-00000AA50000}"/>
    <cellStyle name="Normal 5 124 32 3" xfId="42260" xr:uid="{00000000-0005-0000-0000-00000BA50000}"/>
    <cellStyle name="Normal 5 124 32 4" xfId="42261" xr:uid="{00000000-0005-0000-0000-00000CA50000}"/>
    <cellStyle name="Normal 5 124 33" xfId="42262" xr:uid="{00000000-0005-0000-0000-00000DA50000}"/>
    <cellStyle name="Normal 5 124 33 2" xfId="42263" xr:uid="{00000000-0005-0000-0000-00000EA50000}"/>
    <cellStyle name="Normal 5 124 33 3" xfId="42264" xr:uid="{00000000-0005-0000-0000-00000FA50000}"/>
    <cellStyle name="Normal 5 124 33 4" xfId="42265" xr:uid="{00000000-0005-0000-0000-000010A50000}"/>
    <cellStyle name="Normal 5 124 34" xfId="42266" xr:uid="{00000000-0005-0000-0000-000011A50000}"/>
    <cellStyle name="Normal 5 124 34 2" xfId="42267" xr:uid="{00000000-0005-0000-0000-000012A50000}"/>
    <cellStyle name="Normal 5 124 34 3" xfId="42268" xr:uid="{00000000-0005-0000-0000-000013A50000}"/>
    <cellStyle name="Normal 5 124 34 4" xfId="42269" xr:uid="{00000000-0005-0000-0000-000014A50000}"/>
    <cellStyle name="Normal 5 124 35" xfId="42270" xr:uid="{00000000-0005-0000-0000-000015A50000}"/>
    <cellStyle name="Normal 5 124 35 2" xfId="42271" xr:uid="{00000000-0005-0000-0000-000016A50000}"/>
    <cellStyle name="Normal 5 124 35 3" xfId="42272" xr:uid="{00000000-0005-0000-0000-000017A50000}"/>
    <cellStyle name="Normal 5 124 35 4" xfId="42273" xr:uid="{00000000-0005-0000-0000-000018A50000}"/>
    <cellStyle name="Normal 5 124 36" xfId="42274" xr:uid="{00000000-0005-0000-0000-000019A50000}"/>
    <cellStyle name="Normal 5 124 36 2" xfId="42275" xr:uid="{00000000-0005-0000-0000-00001AA50000}"/>
    <cellStyle name="Normal 5 124 36 3" xfId="42276" xr:uid="{00000000-0005-0000-0000-00001BA50000}"/>
    <cellStyle name="Normal 5 124 36 4" xfId="42277" xr:uid="{00000000-0005-0000-0000-00001CA50000}"/>
    <cellStyle name="Normal 5 124 37" xfId="42278" xr:uid="{00000000-0005-0000-0000-00001DA50000}"/>
    <cellStyle name="Normal 5 124 37 2" xfId="42279" xr:uid="{00000000-0005-0000-0000-00001EA50000}"/>
    <cellStyle name="Normal 5 124 37 3" xfId="42280" xr:uid="{00000000-0005-0000-0000-00001FA50000}"/>
    <cellStyle name="Normal 5 124 37 4" xfId="42281" xr:uid="{00000000-0005-0000-0000-000020A50000}"/>
    <cellStyle name="Normal 5 124 38" xfId="42282" xr:uid="{00000000-0005-0000-0000-000021A50000}"/>
    <cellStyle name="Normal 5 124 38 2" xfId="42283" xr:uid="{00000000-0005-0000-0000-000022A50000}"/>
    <cellStyle name="Normal 5 124 38 3" xfId="42284" xr:uid="{00000000-0005-0000-0000-000023A50000}"/>
    <cellStyle name="Normal 5 124 38 4" xfId="42285" xr:uid="{00000000-0005-0000-0000-000024A50000}"/>
    <cellStyle name="Normal 5 124 39" xfId="42286" xr:uid="{00000000-0005-0000-0000-000025A50000}"/>
    <cellStyle name="Normal 5 124 39 2" xfId="42287" xr:uid="{00000000-0005-0000-0000-000026A50000}"/>
    <cellStyle name="Normal 5 124 39 3" xfId="42288" xr:uid="{00000000-0005-0000-0000-000027A50000}"/>
    <cellStyle name="Normal 5 124 39 4" xfId="42289" xr:uid="{00000000-0005-0000-0000-000028A50000}"/>
    <cellStyle name="Normal 5 124 4" xfId="42290" xr:uid="{00000000-0005-0000-0000-000029A50000}"/>
    <cellStyle name="Normal 5 124 4 2" xfId="42291" xr:uid="{00000000-0005-0000-0000-00002AA50000}"/>
    <cellStyle name="Normal 5 124 4 3" xfId="42292" xr:uid="{00000000-0005-0000-0000-00002BA50000}"/>
    <cellStyle name="Normal 5 124 4 4" xfId="42293" xr:uid="{00000000-0005-0000-0000-00002CA50000}"/>
    <cellStyle name="Normal 5 124 40" xfId="42294" xr:uid="{00000000-0005-0000-0000-00002DA50000}"/>
    <cellStyle name="Normal 5 124 40 2" xfId="42295" xr:uid="{00000000-0005-0000-0000-00002EA50000}"/>
    <cellStyle name="Normal 5 124 40 3" xfId="42296" xr:uid="{00000000-0005-0000-0000-00002FA50000}"/>
    <cellStyle name="Normal 5 124 40 4" xfId="42297" xr:uid="{00000000-0005-0000-0000-000030A50000}"/>
    <cellStyle name="Normal 5 124 41" xfId="42298" xr:uid="{00000000-0005-0000-0000-000031A50000}"/>
    <cellStyle name="Normal 5 124 41 2" xfId="42299" xr:uid="{00000000-0005-0000-0000-000032A50000}"/>
    <cellStyle name="Normal 5 124 41 3" xfId="42300" xr:uid="{00000000-0005-0000-0000-000033A50000}"/>
    <cellStyle name="Normal 5 124 41 4" xfId="42301" xr:uid="{00000000-0005-0000-0000-000034A50000}"/>
    <cellStyle name="Normal 5 124 42" xfId="42302" xr:uid="{00000000-0005-0000-0000-000035A50000}"/>
    <cellStyle name="Normal 5 124 42 2" xfId="42303" xr:uid="{00000000-0005-0000-0000-000036A50000}"/>
    <cellStyle name="Normal 5 124 42 3" xfId="42304" xr:uid="{00000000-0005-0000-0000-000037A50000}"/>
    <cellStyle name="Normal 5 124 42 4" xfId="42305" xr:uid="{00000000-0005-0000-0000-000038A50000}"/>
    <cellStyle name="Normal 5 124 43" xfId="42306" xr:uid="{00000000-0005-0000-0000-000039A50000}"/>
    <cellStyle name="Normal 5 124 43 2" xfId="42307" xr:uid="{00000000-0005-0000-0000-00003AA50000}"/>
    <cellStyle name="Normal 5 124 43 3" xfId="42308" xr:uid="{00000000-0005-0000-0000-00003BA50000}"/>
    <cellStyle name="Normal 5 124 43 4" xfId="42309" xr:uid="{00000000-0005-0000-0000-00003CA50000}"/>
    <cellStyle name="Normal 5 124 44" xfId="42310" xr:uid="{00000000-0005-0000-0000-00003DA50000}"/>
    <cellStyle name="Normal 5 124 44 2" xfId="42311" xr:uid="{00000000-0005-0000-0000-00003EA50000}"/>
    <cellStyle name="Normal 5 124 44 3" xfId="42312" xr:uid="{00000000-0005-0000-0000-00003FA50000}"/>
    <cellStyle name="Normal 5 124 44 4" xfId="42313" xr:uid="{00000000-0005-0000-0000-000040A50000}"/>
    <cellStyle name="Normal 5 124 45" xfId="42314" xr:uid="{00000000-0005-0000-0000-000041A50000}"/>
    <cellStyle name="Normal 5 124 45 2" xfId="42315" xr:uid="{00000000-0005-0000-0000-000042A50000}"/>
    <cellStyle name="Normal 5 124 45 3" xfId="42316" xr:uid="{00000000-0005-0000-0000-000043A50000}"/>
    <cellStyle name="Normal 5 124 45 4" xfId="42317" xr:uid="{00000000-0005-0000-0000-000044A50000}"/>
    <cellStyle name="Normal 5 124 46" xfId="42318" xr:uid="{00000000-0005-0000-0000-000045A50000}"/>
    <cellStyle name="Normal 5 124 46 2" xfId="42319" xr:uid="{00000000-0005-0000-0000-000046A50000}"/>
    <cellStyle name="Normal 5 124 46 3" xfId="42320" xr:uid="{00000000-0005-0000-0000-000047A50000}"/>
    <cellStyle name="Normal 5 124 46 4" xfId="42321" xr:uid="{00000000-0005-0000-0000-000048A50000}"/>
    <cellStyle name="Normal 5 124 47" xfId="42322" xr:uid="{00000000-0005-0000-0000-000049A50000}"/>
    <cellStyle name="Normal 5 124 48" xfId="42323" xr:uid="{00000000-0005-0000-0000-00004AA50000}"/>
    <cellStyle name="Normal 5 124 49" xfId="42324" xr:uid="{00000000-0005-0000-0000-00004BA50000}"/>
    <cellStyle name="Normal 5 124 5" xfId="42325" xr:uid="{00000000-0005-0000-0000-00004CA50000}"/>
    <cellStyle name="Normal 5 124 5 2" xfId="42326" xr:uid="{00000000-0005-0000-0000-00004DA50000}"/>
    <cellStyle name="Normal 5 124 5 3" xfId="42327" xr:uid="{00000000-0005-0000-0000-00004EA50000}"/>
    <cellStyle name="Normal 5 124 5 4" xfId="42328" xr:uid="{00000000-0005-0000-0000-00004FA50000}"/>
    <cellStyle name="Normal 5 124 50" xfId="42329" xr:uid="{00000000-0005-0000-0000-000050A50000}"/>
    <cellStyle name="Normal 5 124 6" xfId="42330" xr:uid="{00000000-0005-0000-0000-000051A50000}"/>
    <cellStyle name="Normal 5 124 6 2" xfId="42331" xr:uid="{00000000-0005-0000-0000-000052A50000}"/>
    <cellStyle name="Normal 5 124 6 3" xfId="42332" xr:uid="{00000000-0005-0000-0000-000053A50000}"/>
    <cellStyle name="Normal 5 124 6 4" xfId="42333" xr:uid="{00000000-0005-0000-0000-000054A50000}"/>
    <cellStyle name="Normal 5 124 7" xfId="42334" xr:uid="{00000000-0005-0000-0000-000055A50000}"/>
    <cellStyle name="Normal 5 124 7 2" xfId="42335" xr:uid="{00000000-0005-0000-0000-000056A50000}"/>
    <cellStyle name="Normal 5 124 7 3" xfId="42336" xr:uid="{00000000-0005-0000-0000-000057A50000}"/>
    <cellStyle name="Normal 5 124 7 4" xfId="42337" xr:uid="{00000000-0005-0000-0000-000058A50000}"/>
    <cellStyle name="Normal 5 124 8" xfId="42338" xr:uid="{00000000-0005-0000-0000-000059A50000}"/>
    <cellStyle name="Normal 5 124 8 2" xfId="42339" xr:uid="{00000000-0005-0000-0000-00005AA50000}"/>
    <cellStyle name="Normal 5 124 8 3" xfId="42340" xr:uid="{00000000-0005-0000-0000-00005BA50000}"/>
    <cellStyle name="Normal 5 124 8 4" xfId="42341" xr:uid="{00000000-0005-0000-0000-00005CA50000}"/>
    <cellStyle name="Normal 5 124 9" xfId="42342" xr:uid="{00000000-0005-0000-0000-00005DA50000}"/>
    <cellStyle name="Normal 5 124 9 2" xfId="42343" xr:uid="{00000000-0005-0000-0000-00005EA50000}"/>
    <cellStyle name="Normal 5 124 9 3" xfId="42344" xr:uid="{00000000-0005-0000-0000-00005FA50000}"/>
    <cellStyle name="Normal 5 124 9 4" xfId="42345" xr:uid="{00000000-0005-0000-0000-000060A50000}"/>
    <cellStyle name="Normal 5 124_Annex-25(B)-1" xfId="42346" xr:uid="{00000000-0005-0000-0000-000061A50000}"/>
    <cellStyle name="Normal 5 125" xfId="42347" xr:uid="{00000000-0005-0000-0000-000062A50000}"/>
    <cellStyle name="Normal 5 125 10" xfId="42348" xr:uid="{00000000-0005-0000-0000-000063A50000}"/>
    <cellStyle name="Normal 5 125 10 2" xfId="42349" xr:uid="{00000000-0005-0000-0000-000064A50000}"/>
    <cellStyle name="Normal 5 125 10 3" xfId="42350" xr:uid="{00000000-0005-0000-0000-000065A50000}"/>
    <cellStyle name="Normal 5 125 10 4" xfId="42351" xr:uid="{00000000-0005-0000-0000-000066A50000}"/>
    <cellStyle name="Normal 5 125 11" xfId="42352" xr:uid="{00000000-0005-0000-0000-000067A50000}"/>
    <cellStyle name="Normal 5 125 11 2" xfId="42353" xr:uid="{00000000-0005-0000-0000-000068A50000}"/>
    <cellStyle name="Normal 5 125 11 3" xfId="42354" xr:uid="{00000000-0005-0000-0000-000069A50000}"/>
    <cellStyle name="Normal 5 125 11 4" xfId="42355" xr:uid="{00000000-0005-0000-0000-00006AA50000}"/>
    <cellStyle name="Normal 5 125 12" xfId="42356" xr:uid="{00000000-0005-0000-0000-00006BA50000}"/>
    <cellStyle name="Normal 5 125 12 2" xfId="42357" xr:uid="{00000000-0005-0000-0000-00006CA50000}"/>
    <cellStyle name="Normal 5 125 12 3" xfId="42358" xr:uid="{00000000-0005-0000-0000-00006DA50000}"/>
    <cellStyle name="Normal 5 125 12 4" xfId="42359" xr:uid="{00000000-0005-0000-0000-00006EA50000}"/>
    <cellStyle name="Normal 5 125 13" xfId="42360" xr:uid="{00000000-0005-0000-0000-00006FA50000}"/>
    <cellStyle name="Normal 5 125 13 2" xfId="42361" xr:uid="{00000000-0005-0000-0000-000070A50000}"/>
    <cellStyle name="Normal 5 125 13 3" xfId="42362" xr:uid="{00000000-0005-0000-0000-000071A50000}"/>
    <cellStyle name="Normal 5 125 13 4" xfId="42363" xr:uid="{00000000-0005-0000-0000-000072A50000}"/>
    <cellStyle name="Normal 5 125 14" xfId="42364" xr:uid="{00000000-0005-0000-0000-000073A50000}"/>
    <cellStyle name="Normal 5 125 14 2" xfId="42365" xr:uid="{00000000-0005-0000-0000-000074A50000}"/>
    <cellStyle name="Normal 5 125 14 3" xfId="42366" xr:uid="{00000000-0005-0000-0000-000075A50000}"/>
    <cellStyle name="Normal 5 125 14 4" xfId="42367" xr:uid="{00000000-0005-0000-0000-000076A50000}"/>
    <cellStyle name="Normal 5 125 15" xfId="42368" xr:uid="{00000000-0005-0000-0000-000077A50000}"/>
    <cellStyle name="Normal 5 125 15 2" xfId="42369" xr:uid="{00000000-0005-0000-0000-000078A50000}"/>
    <cellStyle name="Normal 5 125 15 3" xfId="42370" xr:uid="{00000000-0005-0000-0000-000079A50000}"/>
    <cellStyle name="Normal 5 125 15 4" xfId="42371" xr:uid="{00000000-0005-0000-0000-00007AA50000}"/>
    <cellStyle name="Normal 5 125 16" xfId="42372" xr:uid="{00000000-0005-0000-0000-00007BA50000}"/>
    <cellStyle name="Normal 5 125 16 2" xfId="42373" xr:uid="{00000000-0005-0000-0000-00007CA50000}"/>
    <cellStyle name="Normal 5 125 16 3" xfId="42374" xr:uid="{00000000-0005-0000-0000-00007DA50000}"/>
    <cellStyle name="Normal 5 125 16 4" xfId="42375" xr:uid="{00000000-0005-0000-0000-00007EA50000}"/>
    <cellStyle name="Normal 5 125 17" xfId="42376" xr:uid="{00000000-0005-0000-0000-00007FA50000}"/>
    <cellStyle name="Normal 5 125 17 2" xfId="42377" xr:uid="{00000000-0005-0000-0000-000080A50000}"/>
    <cellStyle name="Normal 5 125 17 3" xfId="42378" xr:uid="{00000000-0005-0000-0000-000081A50000}"/>
    <cellStyle name="Normal 5 125 17 4" xfId="42379" xr:uid="{00000000-0005-0000-0000-000082A50000}"/>
    <cellStyle name="Normal 5 125 18" xfId="42380" xr:uid="{00000000-0005-0000-0000-000083A50000}"/>
    <cellStyle name="Normal 5 125 18 2" xfId="42381" xr:uid="{00000000-0005-0000-0000-000084A50000}"/>
    <cellStyle name="Normal 5 125 18 3" xfId="42382" xr:uid="{00000000-0005-0000-0000-000085A50000}"/>
    <cellStyle name="Normal 5 125 18 4" xfId="42383" xr:uid="{00000000-0005-0000-0000-000086A50000}"/>
    <cellStyle name="Normal 5 125 19" xfId="42384" xr:uid="{00000000-0005-0000-0000-000087A50000}"/>
    <cellStyle name="Normal 5 125 19 2" xfId="42385" xr:uid="{00000000-0005-0000-0000-000088A50000}"/>
    <cellStyle name="Normal 5 125 19 3" xfId="42386" xr:uid="{00000000-0005-0000-0000-000089A50000}"/>
    <cellStyle name="Normal 5 125 19 4" xfId="42387" xr:uid="{00000000-0005-0000-0000-00008AA50000}"/>
    <cellStyle name="Normal 5 125 2" xfId="42388" xr:uid="{00000000-0005-0000-0000-00008BA50000}"/>
    <cellStyle name="Normal 5 125 2 2" xfId="42389" xr:uid="{00000000-0005-0000-0000-00008CA50000}"/>
    <cellStyle name="Normal 5 125 2 3" xfId="42390" xr:uid="{00000000-0005-0000-0000-00008DA50000}"/>
    <cellStyle name="Normal 5 125 2 4" xfId="42391" xr:uid="{00000000-0005-0000-0000-00008EA50000}"/>
    <cellStyle name="Normal 5 125 20" xfId="42392" xr:uid="{00000000-0005-0000-0000-00008FA50000}"/>
    <cellStyle name="Normal 5 125 20 2" xfId="42393" xr:uid="{00000000-0005-0000-0000-000090A50000}"/>
    <cellStyle name="Normal 5 125 20 3" xfId="42394" xr:uid="{00000000-0005-0000-0000-000091A50000}"/>
    <cellStyle name="Normal 5 125 20 4" xfId="42395" xr:uid="{00000000-0005-0000-0000-000092A50000}"/>
    <cellStyle name="Normal 5 125 21" xfId="42396" xr:uid="{00000000-0005-0000-0000-000093A50000}"/>
    <cellStyle name="Normal 5 125 21 2" xfId="42397" xr:uid="{00000000-0005-0000-0000-000094A50000}"/>
    <cellStyle name="Normal 5 125 21 3" xfId="42398" xr:uid="{00000000-0005-0000-0000-000095A50000}"/>
    <cellStyle name="Normal 5 125 21 4" xfId="42399" xr:uid="{00000000-0005-0000-0000-000096A50000}"/>
    <cellStyle name="Normal 5 125 22" xfId="42400" xr:uid="{00000000-0005-0000-0000-000097A50000}"/>
    <cellStyle name="Normal 5 125 22 2" xfId="42401" xr:uid="{00000000-0005-0000-0000-000098A50000}"/>
    <cellStyle name="Normal 5 125 22 3" xfId="42402" xr:uid="{00000000-0005-0000-0000-000099A50000}"/>
    <cellStyle name="Normal 5 125 22 4" xfId="42403" xr:uid="{00000000-0005-0000-0000-00009AA50000}"/>
    <cellStyle name="Normal 5 125 23" xfId="42404" xr:uid="{00000000-0005-0000-0000-00009BA50000}"/>
    <cellStyle name="Normal 5 125 23 2" xfId="42405" xr:uid="{00000000-0005-0000-0000-00009CA50000}"/>
    <cellStyle name="Normal 5 125 23 3" xfId="42406" xr:uid="{00000000-0005-0000-0000-00009DA50000}"/>
    <cellStyle name="Normal 5 125 23 4" xfId="42407" xr:uid="{00000000-0005-0000-0000-00009EA50000}"/>
    <cellStyle name="Normal 5 125 24" xfId="42408" xr:uid="{00000000-0005-0000-0000-00009FA50000}"/>
    <cellStyle name="Normal 5 125 24 2" xfId="42409" xr:uid="{00000000-0005-0000-0000-0000A0A50000}"/>
    <cellStyle name="Normal 5 125 24 3" xfId="42410" xr:uid="{00000000-0005-0000-0000-0000A1A50000}"/>
    <cellStyle name="Normal 5 125 24 4" xfId="42411" xr:uid="{00000000-0005-0000-0000-0000A2A50000}"/>
    <cellStyle name="Normal 5 125 25" xfId="42412" xr:uid="{00000000-0005-0000-0000-0000A3A50000}"/>
    <cellStyle name="Normal 5 125 25 2" xfId="42413" xr:uid="{00000000-0005-0000-0000-0000A4A50000}"/>
    <cellStyle name="Normal 5 125 25 3" xfId="42414" xr:uid="{00000000-0005-0000-0000-0000A5A50000}"/>
    <cellStyle name="Normal 5 125 25 4" xfId="42415" xr:uid="{00000000-0005-0000-0000-0000A6A50000}"/>
    <cellStyle name="Normal 5 125 26" xfId="42416" xr:uid="{00000000-0005-0000-0000-0000A7A50000}"/>
    <cellStyle name="Normal 5 125 26 2" xfId="42417" xr:uid="{00000000-0005-0000-0000-0000A8A50000}"/>
    <cellStyle name="Normal 5 125 26 3" xfId="42418" xr:uid="{00000000-0005-0000-0000-0000A9A50000}"/>
    <cellStyle name="Normal 5 125 26 4" xfId="42419" xr:uid="{00000000-0005-0000-0000-0000AAA50000}"/>
    <cellStyle name="Normal 5 125 27" xfId="42420" xr:uid="{00000000-0005-0000-0000-0000ABA50000}"/>
    <cellStyle name="Normal 5 125 27 2" xfId="42421" xr:uid="{00000000-0005-0000-0000-0000ACA50000}"/>
    <cellStyle name="Normal 5 125 27 3" xfId="42422" xr:uid="{00000000-0005-0000-0000-0000ADA50000}"/>
    <cellStyle name="Normal 5 125 27 4" xfId="42423" xr:uid="{00000000-0005-0000-0000-0000AEA50000}"/>
    <cellStyle name="Normal 5 125 28" xfId="42424" xr:uid="{00000000-0005-0000-0000-0000AFA50000}"/>
    <cellStyle name="Normal 5 125 28 2" xfId="42425" xr:uid="{00000000-0005-0000-0000-0000B0A50000}"/>
    <cellStyle name="Normal 5 125 28 3" xfId="42426" xr:uid="{00000000-0005-0000-0000-0000B1A50000}"/>
    <cellStyle name="Normal 5 125 28 4" xfId="42427" xr:uid="{00000000-0005-0000-0000-0000B2A50000}"/>
    <cellStyle name="Normal 5 125 29" xfId="42428" xr:uid="{00000000-0005-0000-0000-0000B3A50000}"/>
    <cellStyle name="Normal 5 125 29 2" xfId="42429" xr:uid="{00000000-0005-0000-0000-0000B4A50000}"/>
    <cellStyle name="Normal 5 125 29 3" xfId="42430" xr:uid="{00000000-0005-0000-0000-0000B5A50000}"/>
    <cellStyle name="Normal 5 125 29 4" xfId="42431" xr:uid="{00000000-0005-0000-0000-0000B6A50000}"/>
    <cellStyle name="Normal 5 125 3" xfId="42432" xr:uid="{00000000-0005-0000-0000-0000B7A50000}"/>
    <cellStyle name="Normal 5 125 3 2" xfId="42433" xr:uid="{00000000-0005-0000-0000-0000B8A50000}"/>
    <cellStyle name="Normal 5 125 3 3" xfId="42434" xr:uid="{00000000-0005-0000-0000-0000B9A50000}"/>
    <cellStyle name="Normal 5 125 3 4" xfId="42435" xr:uid="{00000000-0005-0000-0000-0000BAA50000}"/>
    <cellStyle name="Normal 5 125 30" xfId="42436" xr:uid="{00000000-0005-0000-0000-0000BBA50000}"/>
    <cellStyle name="Normal 5 125 30 2" xfId="42437" xr:uid="{00000000-0005-0000-0000-0000BCA50000}"/>
    <cellStyle name="Normal 5 125 30 3" xfId="42438" xr:uid="{00000000-0005-0000-0000-0000BDA50000}"/>
    <cellStyle name="Normal 5 125 30 4" xfId="42439" xr:uid="{00000000-0005-0000-0000-0000BEA50000}"/>
    <cellStyle name="Normal 5 125 31" xfId="42440" xr:uid="{00000000-0005-0000-0000-0000BFA50000}"/>
    <cellStyle name="Normal 5 125 31 2" xfId="42441" xr:uid="{00000000-0005-0000-0000-0000C0A50000}"/>
    <cellStyle name="Normal 5 125 31 3" xfId="42442" xr:uid="{00000000-0005-0000-0000-0000C1A50000}"/>
    <cellStyle name="Normal 5 125 31 4" xfId="42443" xr:uid="{00000000-0005-0000-0000-0000C2A50000}"/>
    <cellStyle name="Normal 5 125 32" xfId="42444" xr:uid="{00000000-0005-0000-0000-0000C3A50000}"/>
    <cellStyle name="Normal 5 125 32 2" xfId="42445" xr:uid="{00000000-0005-0000-0000-0000C4A50000}"/>
    <cellStyle name="Normal 5 125 32 3" xfId="42446" xr:uid="{00000000-0005-0000-0000-0000C5A50000}"/>
    <cellStyle name="Normal 5 125 32 4" xfId="42447" xr:uid="{00000000-0005-0000-0000-0000C6A50000}"/>
    <cellStyle name="Normal 5 125 33" xfId="42448" xr:uid="{00000000-0005-0000-0000-0000C7A50000}"/>
    <cellStyle name="Normal 5 125 33 2" xfId="42449" xr:uid="{00000000-0005-0000-0000-0000C8A50000}"/>
    <cellStyle name="Normal 5 125 33 3" xfId="42450" xr:uid="{00000000-0005-0000-0000-0000C9A50000}"/>
    <cellStyle name="Normal 5 125 33 4" xfId="42451" xr:uid="{00000000-0005-0000-0000-0000CAA50000}"/>
    <cellStyle name="Normal 5 125 34" xfId="42452" xr:uid="{00000000-0005-0000-0000-0000CBA50000}"/>
    <cellStyle name="Normal 5 125 34 2" xfId="42453" xr:uid="{00000000-0005-0000-0000-0000CCA50000}"/>
    <cellStyle name="Normal 5 125 34 3" xfId="42454" xr:uid="{00000000-0005-0000-0000-0000CDA50000}"/>
    <cellStyle name="Normal 5 125 34 4" xfId="42455" xr:uid="{00000000-0005-0000-0000-0000CEA50000}"/>
    <cellStyle name="Normal 5 125 35" xfId="42456" xr:uid="{00000000-0005-0000-0000-0000CFA50000}"/>
    <cellStyle name="Normal 5 125 35 2" xfId="42457" xr:uid="{00000000-0005-0000-0000-0000D0A50000}"/>
    <cellStyle name="Normal 5 125 35 3" xfId="42458" xr:uid="{00000000-0005-0000-0000-0000D1A50000}"/>
    <cellStyle name="Normal 5 125 35 4" xfId="42459" xr:uid="{00000000-0005-0000-0000-0000D2A50000}"/>
    <cellStyle name="Normal 5 125 36" xfId="42460" xr:uid="{00000000-0005-0000-0000-0000D3A50000}"/>
    <cellStyle name="Normal 5 125 36 2" xfId="42461" xr:uid="{00000000-0005-0000-0000-0000D4A50000}"/>
    <cellStyle name="Normal 5 125 36 3" xfId="42462" xr:uid="{00000000-0005-0000-0000-0000D5A50000}"/>
    <cellStyle name="Normal 5 125 36 4" xfId="42463" xr:uid="{00000000-0005-0000-0000-0000D6A50000}"/>
    <cellStyle name="Normal 5 125 37" xfId="42464" xr:uid="{00000000-0005-0000-0000-0000D7A50000}"/>
    <cellStyle name="Normal 5 125 37 2" xfId="42465" xr:uid="{00000000-0005-0000-0000-0000D8A50000}"/>
    <cellStyle name="Normal 5 125 37 3" xfId="42466" xr:uid="{00000000-0005-0000-0000-0000D9A50000}"/>
    <cellStyle name="Normal 5 125 37 4" xfId="42467" xr:uid="{00000000-0005-0000-0000-0000DAA50000}"/>
    <cellStyle name="Normal 5 125 38" xfId="42468" xr:uid="{00000000-0005-0000-0000-0000DBA50000}"/>
    <cellStyle name="Normal 5 125 38 2" xfId="42469" xr:uid="{00000000-0005-0000-0000-0000DCA50000}"/>
    <cellStyle name="Normal 5 125 38 3" xfId="42470" xr:uid="{00000000-0005-0000-0000-0000DDA50000}"/>
    <cellStyle name="Normal 5 125 38 4" xfId="42471" xr:uid="{00000000-0005-0000-0000-0000DEA50000}"/>
    <cellStyle name="Normal 5 125 39" xfId="42472" xr:uid="{00000000-0005-0000-0000-0000DFA50000}"/>
    <cellStyle name="Normal 5 125 39 2" xfId="42473" xr:uid="{00000000-0005-0000-0000-0000E0A50000}"/>
    <cellStyle name="Normal 5 125 39 3" xfId="42474" xr:uid="{00000000-0005-0000-0000-0000E1A50000}"/>
    <cellStyle name="Normal 5 125 39 4" xfId="42475" xr:uid="{00000000-0005-0000-0000-0000E2A50000}"/>
    <cellStyle name="Normal 5 125 4" xfId="42476" xr:uid="{00000000-0005-0000-0000-0000E3A50000}"/>
    <cellStyle name="Normal 5 125 4 2" xfId="42477" xr:uid="{00000000-0005-0000-0000-0000E4A50000}"/>
    <cellStyle name="Normal 5 125 4 3" xfId="42478" xr:uid="{00000000-0005-0000-0000-0000E5A50000}"/>
    <cellStyle name="Normal 5 125 4 4" xfId="42479" xr:uid="{00000000-0005-0000-0000-0000E6A50000}"/>
    <cellStyle name="Normal 5 125 40" xfId="42480" xr:uid="{00000000-0005-0000-0000-0000E7A50000}"/>
    <cellStyle name="Normal 5 125 40 2" xfId="42481" xr:uid="{00000000-0005-0000-0000-0000E8A50000}"/>
    <cellStyle name="Normal 5 125 40 3" xfId="42482" xr:uid="{00000000-0005-0000-0000-0000E9A50000}"/>
    <cellStyle name="Normal 5 125 40 4" xfId="42483" xr:uid="{00000000-0005-0000-0000-0000EAA50000}"/>
    <cellStyle name="Normal 5 125 41" xfId="42484" xr:uid="{00000000-0005-0000-0000-0000EBA50000}"/>
    <cellStyle name="Normal 5 125 41 2" xfId="42485" xr:uid="{00000000-0005-0000-0000-0000ECA50000}"/>
    <cellStyle name="Normal 5 125 41 3" xfId="42486" xr:uid="{00000000-0005-0000-0000-0000EDA50000}"/>
    <cellStyle name="Normal 5 125 41 4" xfId="42487" xr:uid="{00000000-0005-0000-0000-0000EEA50000}"/>
    <cellStyle name="Normal 5 125 42" xfId="42488" xr:uid="{00000000-0005-0000-0000-0000EFA50000}"/>
    <cellStyle name="Normal 5 125 42 2" xfId="42489" xr:uid="{00000000-0005-0000-0000-0000F0A50000}"/>
    <cellStyle name="Normal 5 125 42 3" xfId="42490" xr:uid="{00000000-0005-0000-0000-0000F1A50000}"/>
    <cellStyle name="Normal 5 125 42 4" xfId="42491" xr:uid="{00000000-0005-0000-0000-0000F2A50000}"/>
    <cellStyle name="Normal 5 125 43" xfId="42492" xr:uid="{00000000-0005-0000-0000-0000F3A50000}"/>
    <cellStyle name="Normal 5 125 43 2" xfId="42493" xr:uid="{00000000-0005-0000-0000-0000F4A50000}"/>
    <cellStyle name="Normal 5 125 43 3" xfId="42494" xr:uid="{00000000-0005-0000-0000-0000F5A50000}"/>
    <cellStyle name="Normal 5 125 43 4" xfId="42495" xr:uid="{00000000-0005-0000-0000-0000F6A50000}"/>
    <cellStyle name="Normal 5 125 44" xfId="42496" xr:uid="{00000000-0005-0000-0000-0000F7A50000}"/>
    <cellStyle name="Normal 5 125 44 2" xfId="42497" xr:uid="{00000000-0005-0000-0000-0000F8A50000}"/>
    <cellStyle name="Normal 5 125 44 3" xfId="42498" xr:uid="{00000000-0005-0000-0000-0000F9A50000}"/>
    <cellStyle name="Normal 5 125 44 4" xfId="42499" xr:uid="{00000000-0005-0000-0000-0000FAA50000}"/>
    <cellStyle name="Normal 5 125 45" xfId="42500" xr:uid="{00000000-0005-0000-0000-0000FBA50000}"/>
    <cellStyle name="Normal 5 125 45 2" xfId="42501" xr:uid="{00000000-0005-0000-0000-0000FCA50000}"/>
    <cellStyle name="Normal 5 125 45 3" xfId="42502" xr:uid="{00000000-0005-0000-0000-0000FDA50000}"/>
    <cellStyle name="Normal 5 125 45 4" xfId="42503" xr:uid="{00000000-0005-0000-0000-0000FEA50000}"/>
    <cellStyle name="Normal 5 125 46" xfId="42504" xr:uid="{00000000-0005-0000-0000-0000FFA50000}"/>
    <cellStyle name="Normal 5 125 46 2" xfId="42505" xr:uid="{00000000-0005-0000-0000-000000A60000}"/>
    <cellStyle name="Normal 5 125 46 3" xfId="42506" xr:uid="{00000000-0005-0000-0000-000001A60000}"/>
    <cellStyle name="Normal 5 125 46 4" xfId="42507" xr:uid="{00000000-0005-0000-0000-000002A60000}"/>
    <cellStyle name="Normal 5 125 47" xfId="42508" xr:uid="{00000000-0005-0000-0000-000003A60000}"/>
    <cellStyle name="Normal 5 125 48" xfId="42509" xr:uid="{00000000-0005-0000-0000-000004A60000}"/>
    <cellStyle name="Normal 5 125 49" xfId="42510" xr:uid="{00000000-0005-0000-0000-000005A60000}"/>
    <cellStyle name="Normal 5 125 5" xfId="42511" xr:uid="{00000000-0005-0000-0000-000006A60000}"/>
    <cellStyle name="Normal 5 125 5 2" xfId="42512" xr:uid="{00000000-0005-0000-0000-000007A60000}"/>
    <cellStyle name="Normal 5 125 5 3" xfId="42513" xr:uid="{00000000-0005-0000-0000-000008A60000}"/>
    <cellStyle name="Normal 5 125 5 4" xfId="42514" xr:uid="{00000000-0005-0000-0000-000009A60000}"/>
    <cellStyle name="Normal 5 125 50" xfId="42515" xr:uid="{00000000-0005-0000-0000-00000AA60000}"/>
    <cellStyle name="Normal 5 125 6" xfId="42516" xr:uid="{00000000-0005-0000-0000-00000BA60000}"/>
    <cellStyle name="Normal 5 125 6 2" xfId="42517" xr:uid="{00000000-0005-0000-0000-00000CA60000}"/>
    <cellStyle name="Normal 5 125 6 3" xfId="42518" xr:uid="{00000000-0005-0000-0000-00000DA60000}"/>
    <cellStyle name="Normal 5 125 6 4" xfId="42519" xr:uid="{00000000-0005-0000-0000-00000EA60000}"/>
    <cellStyle name="Normal 5 125 7" xfId="42520" xr:uid="{00000000-0005-0000-0000-00000FA60000}"/>
    <cellStyle name="Normal 5 125 7 2" xfId="42521" xr:uid="{00000000-0005-0000-0000-000010A60000}"/>
    <cellStyle name="Normal 5 125 7 3" xfId="42522" xr:uid="{00000000-0005-0000-0000-000011A60000}"/>
    <cellStyle name="Normal 5 125 7 4" xfId="42523" xr:uid="{00000000-0005-0000-0000-000012A60000}"/>
    <cellStyle name="Normal 5 125 8" xfId="42524" xr:uid="{00000000-0005-0000-0000-000013A60000}"/>
    <cellStyle name="Normal 5 125 8 2" xfId="42525" xr:uid="{00000000-0005-0000-0000-000014A60000}"/>
    <cellStyle name="Normal 5 125 8 3" xfId="42526" xr:uid="{00000000-0005-0000-0000-000015A60000}"/>
    <cellStyle name="Normal 5 125 8 4" xfId="42527" xr:uid="{00000000-0005-0000-0000-000016A60000}"/>
    <cellStyle name="Normal 5 125 9" xfId="42528" xr:uid="{00000000-0005-0000-0000-000017A60000}"/>
    <cellStyle name="Normal 5 125 9 2" xfId="42529" xr:uid="{00000000-0005-0000-0000-000018A60000}"/>
    <cellStyle name="Normal 5 125 9 3" xfId="42530" xr:uid="{00000000-0005-0000-0000-000019A60000}"/>
    <cellStyle name="Normal 5 125 9 4" xfId="42531" xr:uid="{00000000-0005-0000-0000-00001AA60000}"/>
    <cellStyle name="Normal 5 125_Annex-25(B)-1" xfId="42532" xr:uid="{00000000-0005-0000-0000-00001BA60000}"/>
    <cellStyle name="Normal 5 126" xfId="42533" xr:uid="{00000000-0005-0000-0000-00001CA60000}"/>
    <cellStyle name="Normal 5 126 2" xfId="42534" xr:uid="{00000000-0005-0000-0000-00001DA60000}"/>
    <cellStyle name="Normal 5 127" xfId="42535" xr:uid="{00000000-0005-0000-0000-00001EA60000}"/>
    <cellStyle name="Normal 5 127 2" xfId="42536" xr:uid="{00000000-0005-0000-0000-00001FA60000}"/>
    <cellStyle name="Normal 5 128" xfId="42537" xr:uid="{00000000-0005-0000-0000-000020A60000}"/>
    <cellStyle name="Normal 5 128 10" xfId="42538" xr:uid="{00000000-0005-0000-0000-000021A60000}"/>
    <cellStyle name="Normal 5 128 10 2" xfId="42539" xr:uid="{00000000-0005-0000-0000-000022A60000}"/>
    <cellStyle name="Normal 5 128 10 3" xfId="42540" xr:uid="{00000000-0005-0000-0000-000023A60000}"/>
    <cellStyle name="Normal 5 128 10 4" xfId="42541" xr:uid="{00000000-0005-0000-0000-000024A60000}"/>
    <cellStyle name="Normal 5 128 11" xfId="42542" xr:uid="{00000000-0005-0000-0000-000025A60000}"/>
    <cellStyle name="Normal 5 128 11 2" xfId="42543" xr:uid="{00000000-0005-0000-0000-000026A60000}"/>
    <cellStyle name="Normal 5 128 11 3" xfId="42544" xr:uid="{00000000-0005-0000-0000-000027A60000}"/>
    <cellStyle name="Normal 5 128 11 4" xfId="42545" xr:uid="{00000000-0005-0000-0000-000028A60000}"/>
    <cellStyle name="Normal 5 128 12" xfId="42546" xr:uid="{00000000-0005-0000-0000-000029A60000}"/>
    <cellStyle name="Normal 5 128 12 2" xfId="42547" xr:uid="{00000000-0005-0000-0000-00002AA60000}"/>
    <cellStyle name="Normal 5 128 12 3" xfId="42548" xr:uid="{00000000-0005-0000-0000-00002BA60000}"/>
    <cellStyle name="Normal 5 128 12 4" xfId="42549" xr:uid="{00000000-0005-0000-0000-00002CA60000}"/>
    <cellStyle name="Normal 5 128 13" xfId="42550" xr:uid="{00000000-0005-0000-0000-00002DA60000}"/>
    <cellStyle name="Normal 5 128 13 2" xfId="42551" xr:uid="{00000000-0005-0000-0000-00002EA60000}"/>
    <cellStyle name="Normal 5 128 13 3" xfId="42552" xr:uid="{00000000-0005-0000-0000-00002FA60000}"/>
    <cellStyle name="Normal 5 128 13 4" xfId="42553" xr:uid="{00000000-0005-0000-0000-000030A60000}"/>
    <cellStyle name="Normal 5 128 14" xfId="42554" xr:uid="{00000000-0005-0000-0000-000031A60000}"/>
    <cellStyle name="Normal 5 128 14 2" xfId="42555" xr:uid="{00000000-0005-0000-0000-000032A60000}"/>
    <cellStyle name="Normal 5 128 14 3" xfId="42556" xr:uid="{00000000-0005-0000-0000-000033A60000}"/>
    <cellStyle name="Normal 5 128 14 4" xfId="42557" xr:uid="{00000000-0005-0000-0000-000034A60000}"/>
    <cellStyle name="Normal 5 128 15" xfId="42558" xr:uid="{00000000-0005-0000-0000-000035A60000}"/>
    <cellStyle name="Normal 5 128 15 2" xfId="42559" xr:uid="{00000000-0005-0000-0000-000036A60000}"/>
    <cellStyle name="Normal 5 128 15 3" xfId="42560" xr:uid="{00000000-0005-0000-0000-000037A60000}"/>
    <cellStyle name="Normal 5 128 15 4" xfId="42561" xr:uid="{00000000-0005-0000-0000-000038A60000}"/>
    <cellStyle name="Normal 5 128 16" xfId="42562" xr:uid="{00000000-0005-0000-0000-000039A60000}"/>
    <cellStyle name="Normal 5 128 16 2" xfId="42563" xr:uid="{00000000-0005-0000-0000-00003AA60000}"/>
    <cellStyle name="Normal 5 128 16 3" xfId="42564" xr:uid="{00000000-0005-0000-0000-00003BA60000}"/>
    <cellStyle name="Normal 5 128 16 4" xfId="42565" xr:uid="{00000000-0005-0000-0000-00003CA60000}"/>
    <cellStyle name="Normal 5 128 17" xfId="42566" xr:uid="{00000000-0005-0000-0000-00003DA60000}"/>
    <cellStyle name="Normal 5 128 17 2" xfId="42567" xr:uid="{00000000-0005-0000-0000-00003EA60000}"/>
    <cellStyle name="Normal 5 128 17 3" xfId="42568" xr:uid="{00000000-0005-0000-0000-00003FA60000}"/>
    <cellStyle name="Normal 5 128 17 4" xfId="42569" xr:uid="{00000000-0005-0000-0000-000040A60000}"/>
    <cellStyle name="Normal 5 128 18" xfId="42570" xr:uid="{00000000-0005-0000-0000-000041A60000}"/>
    <cellStyle name="Normal 5 128 18 2" xfId="42571" xr:uid="{00000000-0005-0000-0000-000042A60000}"/>
    <cellStyle name="Normal 5 128 18 3" xfId="42572" xr:uid="{00000000-0005-0000-0000-000043A60000}"/>
    <cellStyle name="Normal 5 128 18 4" xfId="42573" xr:uid="{00000000-0005-0000-0000-000044A60000}"/>
    <cellStyle name="Normal 5 128 19" xfId="42574" xr:uid="{00000000-0005-0000-0000-000045A60000}"/>
    <cellStyle name="Normal 5 128 19 2" xfId="42575" xr:uid="{00000000-0005-0000-0000-000046A60000}"/>
    <cellStyle name="Normal 5 128 19 3" xfId="42576" xr:uid="{00000000-0005-0000-0000-000047A60000}"/>
    <cellStyle name="Normal 5 128 19 4" xfId="42577" xr:uid="{00000000-0005-0000-0000-000048A60000}"/>
    <cellStyle name="Normal 5 128 2" xfId="42578" xr:uid="{00000000-0005-0000-0000-000049A60000}"/>
    <cellStyle name="Normal 5 128 2 2" xfId="42579" xr:uid="{00000000-0005-0000-0000-00004AA60000}"/>
    <cellStyle name="Normal 5 128 2 3" xfId="42580" xr:uid="{00000000-0005-0000-0000-00004BA60000}"/>
    <cellStyle name="Normal 5 128 2 4" xfId="42581" xr:uid="{00000000-0005-0000-0000-00004CA60000}"/>
    <cellStyle name="Normal 5 128 20" xfId="42582" xr:uid="{00000000-0005-0000-0000-00004DA60000}"/>
    <cellStyle name="Normal 5 128 20 2" xfId="42583" xr:uid="{00000000-0005-0000-0000-00004EA60000}"/>
    <cellStyle name="Normal 5 128 20 3" xfId="42584" xr:uid="{00000000-0005-0000-0000-00004FA60000}"/>
    <cellStyle name="Normal 5 128 20 4" xfId="42585" xr:uid="{00000000-0005-0000-0000-000050A60000}"/>
    <cellStyle name="Normal 5 128 21" xfId="42586" xr:uid="{00000000-0005-0000-0000-000051A60000}"/>
    <cellStyle name="Normal 5 128 21 2" xfId="42587" xr:uid="{00000000-0005-0000-0000-000052A60000}"/>
    <cellStyle name="Normal 5 128 21 3" xfId="42588" xr:uid="{00000000-0005-0000-0000-000053A60000}"/>
    <cellStyle name="Normal 5 128 21 4" xfId="42589" xr:uid="{00000000-0005-0000-0000-000054A60000}"/>
    <cellStyle name="Normal 5 128 22" xfId="42590" xr:uid="{00000000-0005-0000-0000-000055A60000}"/>
    <cellStyle name="Normal 5 128 22 2" xfId="42591" xr:uid="{00000000-0005-0000-0000-000056A60000}"/>
    <cellStyle name="Normal 5 128 22 3" xfId="42592" xr:uid="{00000000-0005-0000-0000-000057A60000}"/>
    <cellStyle name="Normal 5 128 22 4" xfId="42593" xr:uid="{00000000-0005-0000-0000-000058A60000}"/>
    <cellStyle name="Normal 5 128 23" xfId="42594" xr:uid="{00000000-0005-0000-0000-000059A60000}"/>
    <cellStyle name="Normal 5 128 23 2" xfId="42595" xr:uid="{00000000-0005-0000-0000-00005AA60000}"/>
    <cellStyle name="Normal 5 128 23 3" xfId="42596" xr:uid="{00000000-0005-0000-0000-00005BA60000}"/>
    <cellStyle name="Normal 5 128 23 4" xfId="42597" xr:uid="{00000000-0005-0000-0000-00005CA60000}"/>
    <cellStyle name="Normal 5 128 24" xfId="42598" xr:uid="{00000000-0005-0000-0000-00005DA60000}"/>
    <cellStyle name="Normal 5 128 24 2" xfId="42599" xr:uid="{00000000-0005-0000-0000-00005EA60000}"/>
    <cellStyle name="Normal 5 128 24 3" xfId="42600" xr:uid="{00000000-0005-0000-0000-00005FA60000}"/>
    <cellStyle name="Normal 5 128 24 4" xfId="42601" xr:uid="{00000000-0005-0000-0000-000060A60000}"/>
    <cellStyle name="Normal 5 128 25" xfId="42602" xr:uid="{00000000-0005-0000-0000-000061A60000}"/>
    <cellStyle name="Normal 5 128 25 2" xfId="42603" xr:uid="{00000000-0005-0000-0000-000062A60000}"/>
    <cellStyle name="Normal 5 128 25 3" xfId="42604" xr:uid="{00000000-0005-0000-0000-000063A60000}"/>
    <cellStyle name="Normal 5 128 25 4" xfId="42605" xr:uid="{00000000-0005-0000-0000-000064A60000}"/>
    <cellStyle name="Normal 5 128 26" xfId="42606" xr:uid="{00000000-0005-0000-0000-000065A60000}"/>
    <cellStyle name="Normal 5 128 26 2" xfId="42607" xr:uid="{00000000-0005-0000-0000-000066A60000}"/>
    <cellStyle name="Normal 5 128 26 3" xfId="42608" xr:uid="{00000000-0005-0000-0000-000067A60000}"/>
    <cellStyle name="Normal 5 128 26 4" xfId="42609" xr:uid="{00000000-0005-0000-0000-000068A60000}"/>
    <cellStyle name="Normal 5 128 27" xfId="42610" xr:uid="{00000000-0005-0000-0000-000069A60000}"/>
    <cellStyle name="Normal 5 128 27 2" xfId="42611" xr:uid="{00000000-0005-0000-0000-00006AA60000}"/>
    <cellStyle name="Normal 5 128 27 3" xfId="42612" xr:uid="{00000000-0005-0000-0000-00006BA60000}"/>
    <cellStyle name="Normal 5 128 27 4" xfId="42613" xr:uid="{00000000-0005-0000-0000-00006CA60000}"/>
    <cellStyle name="Normal 5 128 28" xfId="42614" xr:uid="{00000000-0005-0000-0000-00006DA60000}"/>
    <cellStyle name="Normal 5 128 28 2" xfId="42615" xr:uid="{00000000-0005-0000-0000-00006EA60000}"/>
    <cellStyle name="Normal 5 128 28 3" xfId="42616" xr:uid="{00000000-0005-0000-0000-00006FA60000}"/>
    <cellStyle name="Normal 5 128 28 4" xfId="42617" xr:uid="{00000000-0005-0000-0000-000070A60000}"/>
    <cellStyle name="Normal 5 128 29" xfId="42618" xr:uid="{00000000-0005-0000-0000-000071A60000}"/>
    <cellStyle name="Normal 5 128 29 2" xfId="42619" xr:uid="{00000000-0005-0000-0000-000072A60000}"/>
    <cellStyle name="Normal 5 128 29 3" xfId="42620" xr:uid="{00000000-0005-0000-0000-000073A60000}"/>
    <cellStyle name="Normal 5 128 29 4" xfId="42621" xr:uid="{00000000-0005-0000-0000-000074A60000}"/>
    <cellStyle name="Normal 5 128 3" xfId="42622" xr:uid="{00000000-0005-0000-0000-000075A60000}"/>
    <cellStyle name="Normal 5 128 3 2" xfId="42623" xr:uid="{00000000-0005-0000-0000-000076A60000}"/>
    <cellStyle name="Normal 5 128 3 3" xfId="42624" xr:uid="{00000000-0005-0000-0000-000077A60000}"/>
    <cellStyle name="Normal 5 128 3 4" xfId="42625" xr:uid="{00000000-0005-0000-0000-000078A60000}"/>
    <cellStyle name="Normal 5 128 30" xfId="42626" xr:uid="{00000000-0005-0000-0000-000079A60000}"/>
    <cellStyle name="Normal 5 128 30 2" xfId="42627" xr:uid="{00000000-0005-0000-0000-00007AA60000}"/>
    <cellStyle name="Normal 5 128 30 3" xfId="42628" xr:uid="{00000000-0005-0000-0000-00007BA60000}"/>
    <cellStyle name="Normal 5 128 30 4" xfId="42629" xr:uid="{00000000-0005-0000-0000-00007CA60000}"/>
    <cellStyle name="Normal 5 128 31" xfId="42630" xr:uid="{00000000-0005-0000-0000-00007DA60000}"/>
    <cellStyle name="Normal 5 128 31 2" xfId="42631" xr:uid="{00000000-0005-0000-0000-00007EA60000}"/>
    <cellStyle name="Normal 5 128 31 3" xfId="42632" xr:uid="{00000000-0005-0000-0000-00007FA60000}"/>
    <cellStyle name="Normal 5 128 31 4" xfId="42633" xr:uid="{00000000-0005-0000-0000-000080A60000}"/>
    <cellStyle name="Normal 5 128 32" xfId="42634" xr:uid="{00000000-0005-0000-0000-000081A60000}"/>
    <cellStyle name="Normal 5 128 32 2" xfId="42635" xr:uid="{00000000-0005-0000-0000-000082A60000}"/>
    <cellStyle name="Normal 5 128 32 3" xfId="42636" xr:uid="{00000000-0005-0000-0000-000083A60000}"/>
    <cellStyle name="Normal 5 128 32 4" xfId="42637" xr:uid="{00000000-0005-0000-0000-000084A60000}"/>
    <cellStyle name="Normal 5 128 33" xfId="42638" xr:uid="{00000000-0005-0000-0000-000085A60000}"/>
    <cellStyle name="Normal 5 128 33 2" xfId="42639" xr:uid="{00000000-0005-0000-0000-000086A60000}"/>
    <cellStyle name="Normal 5 128 33 3" xfId="42640" xr:uid="{00000000-0005-0000-0000-000087A60000}"/>
    <cellStyle name="Normal 5 128 33 4" xfId="42641" xr:uid="{00000000-0005-0000-0000-000088A60000}"/>
    <cellStyle name="Normal 5 128 34" xfId="42642" xr:uid="{00000000-0005-0000-0000-000089A60000}"/>
    <cellStyle name="Normal 5 128 34 2" xfId="42643" xr:uid="{00000000-0005-0000-0000-00008AA60000}"/>
    <cellStyle name="Normal 5 128 34 3" xfId="42644" xr:uid="{00000000-0005-0000-0000-00008BA60000}"/>
    <cellStyle name="Normal 5 128 34 4" xfId="42645" xr:uid="{00000000-0005-0000-0000-00008CA60000}"/>
    <cellStyle name="Normal 5 128 35" xfId="42646" xr:uid="{00000000-0005-0000-0000-00008DA60000}"/>
    <cellStyle name="Normal 5 128 35 2" xfId="42647" xr:uid="{00000000-0005-0000-0000-00008EA60000}"/>
    <cellStyle name="Normal 5 128 35 3" xfId="42648" xr:uid="{00000000-0005-0000-0000-00008FA60000}"/>
    <cellStyle name="Normal 5 128 35 4" xfId="42649" xr:uid="{00000000-0005-0000-0000-000090A60000}"/>
    <cellStyle name="Normal 5 128 36" xfId="42650" xr:uid="{00000000-0005-0000-0000-000091A60000}"/>
    <cellStyle name="Normal 5 128 36 2" xfId="42651" xr:uid="{00000000-0005-0000-0000-000092A60000}"/>
    <cellStyle name="Normal 5 128 36 3" xfId="42652" xr:uid="{00000000-0005-0000-0000-000093A60000}"/>
    <cellStyle name="Normal 5 128 36 4" xfId="42653" xr:uid="{00000000-0005-0000-0000-000094A60000}"/>
    <cellStyle name="Normal 5 128 37" xfId="42654" xr:uid="{00000000-0005-0000-0000-000095A60000}"/>
    <cellStyle name="Normal 5 128 37 2" xfId="42655" xr:uid="{00000000-0005-0000-0000-000096A60000}"/>
    <cellStyle name="Normal 5 128 37 3" xfId="42656" xr:uid="{00000000-0005-0000-0000-000097A60000}"/>
    <cellStyle name="Normal 5 128 37 4" xfId="42657" xr:uid="{00000000-0005-0000-0000-000098A60000}"/>
    <cellStyle name="Normal 5 128 38" xfId="42658" xr:uid="{00000000-0005-0000-0000-000099A60000}"/>
    <cellStyle name="Normal 5 128 38 2" xfId="42659" xr:uid="{00000000-0005-0000-0000-00009AA60000}"/>
    <cellStyle name="Normal 5 128 38 3" xfId="42660" xr:uid="{00000000-0005-0000-0000-00009BA60000}"/>
    <cellStyle name="Normal 5 128 38 4" xfId="42661" xr:uid="{00000000-0005-0000-0000-00009CA60000}"/>
    <cellStyle name="Normal 5 128 39" xfId="42662" xr:uid="{00000000-0005-0000-0000-00009DA60000}"/>
    <cellStyle name="Normal 5 128 39 2" xfId="42663" xr:uid="{00000000-0005-0000-0000-00009EA60000}"/>
    <cellStyle name="Normal 5 128 39 3" xfId="42664" xr:uid="{00000000-0005-0000-0000-00009FA60000}"/>
    <cellStyle name="Normal 5 128 39 4" xfId="42665" xr:uid="{00000000-0005-0000-0000-0000A0A60000}"/>
    <cellStyle name="Normal 5 128 4" xfId="42666" xr:uid="{00000000-0005-0000-0000-0000A1A60000}"/>
    <cellStyle name="Normal 5 128 4 2" xfId="42667" xr:uid="{00000000-0005-0000-0000-0000A2A60000}"/>
    <cellStyle name="Normal 5 128 4 3" xfId="42668" xr:uid="{00000000-0005-0000-0000-0000A3A60000}"/>
    <cellStyle name="Normal 5 128 4 4" xfId="42669" xr:uid="{00000000-0005-0000-0000-0000A4A60000}"/>
    <cellStyle name="Normal 5 128 40" xfId="42670" xr:uid="{00000000-0005-0000-0000-0000A5A60000}"/>
    <cellStyle name="Normal 5 128 40 2" xfId="42671" xr:uid="{00000000-0005-0000-0000-0000A6A60000}"/>
    <cellStyle name="Normal 5 128 40 3" xfId="42672" xr:uid="{00000000-0005-0000-0000-0000A7A60000}"/>
    <cellStyle name="Normal 5 128 40 4" xfId="42673" xr:uid="{00000000-0005-0000-0000-0000A8A60000}"/>
    <cellStyle name="Normal 5 128 41" xfId="42674" xr:uid="{00000000-0005-0000-0000-0000A9A60000}"/>
    <cellStyle name="Normal 5 128 41 2" xfId="42675" xr:uid="{00000000-0005-0000-0000-0000AAA60000}"/>
    <cellStyle name="Normal 5 128 41 3" xfId="42676" xr:uid="{00000000-0005-0000-0000-0000ABA60000}"/>
    <cellStyle name="Normal 5 128 41 4" xfId="42677" xr:uid="{00000000-0005-0000-0000-0000ACA60000}"/>
    <cellStyle name="Normal 5 128 42" xfId="42678" xr:uid="{00000000-0005-0000-0000-0000ADA60000}"/>
    <cellStyle name="Normal 5 128 42 2" xfId="42679" xr:uid="{00000000-0005-0000-0000-0000AEA60000}"/>
    <cellStyle name="Normal 5 128 42 3" xfId="42680" xr:uid="{00000000-0005-0000-0000-0000AFA60000}"/>
    <cellStyle name="Normal 5 128 42 4" xfId="42681" xr:uid="{00000000-0005-0000-0000-0000B0A60000}"/>
    <cellStyle name="Normal 5 128 43" xfId="42682" xr:uid="{00000000-0005-0000-0000-0000B1A60000}"/>
    <cellStyle name="Normal 5 128 43 2" xfId="42683" xr:uid="{00000000-0005-0000-0000-0000B2A60000}"/>
    <cellStyle name="Normal 5 128 43 3" xfId="42684" xr:uid="{00000000-0005-0000-0000-0000B3A60000}"/>
    <cellStyle name="Normal 5 128 43 4" xfId="42685" xr:uid="{00000000-0005-0000-0000-0000B4A60000}"/>
    <cellStyle name="Normal 5 128 44" xfId="42686" xr:uid="{00000000-0005-0000-0000-0000B5A60000}"/>
    <cellStyle name="Normal 5 128 44 2" xfId="42687" xr:uid="{00000000-0005-0000-0000-0000B6A60000}"/>
    <cellStyle name="Normal 5 128 44 3" xfId="42688" xr:uid="{00000000-0005-0000-0000-0000B7A60000}"/>
    <cellStyle name="Normal 5 128 44 4" xfId="42689" xr:uid="{00000000-0005-0000-0000-0000B8A60000}"/>
    <cellStyle name="Normal 5 128 45" xfId="42690" xr:uid="{00000000-0005-0000-0000-0000B9A60000}"/>
    <cellStyle name="Normal 5 128 45 2" xfId="42691" xr:uid="{00000000-0005-0000-0000-0000BAA60000}"/>
    <cellStyle name="Normal 5 128 45 3" xfId="42692" xr:uid="{00000000-0005-0000-0000-0000BBA60000}"/>
    <cellStyle name="Normal 5 128 45 4" xfId="42693" xr:uid="{00000000-0005-0000-0000-0000BCA60000}"/>
    <cellStyle name="Normal 5 128 46" xfId="42694" xr:uid="{00000000-0005-0000-0000-0000BDA60000}"/>
    <cellStyle name="Normal 5 128 46 2" xfId="42695" xr:uid="{00000000-0005-0000-0000-0000BEA60000}"/>
    <cellStyle name="Normal 5 128 46 3" xfId="42696" xr:uid="{00000000-0005-0000-0000-0000BFA60000}"/>
    <cellStyle name="Normal 5 128 46 4" xfId="42697" xr:uid="{00000000-0005-0000-0000-0000C0A60000}"/>
    <cellStyle name="Normal 5 128 47" xfId="42698" xr:uid="{00000000-0005-0000-0000-0000C1A60000}"/>
    <cellStyle name="Normal 5 128 48" xfId="42699" xr:uid="{00000000-0005-0000-0000-0000C2A60000}"/>
    <cellStyle name="Normal 5 128 49" xfId="42700" xr:uid="{00000000-0005-0000-0000-0000C3A60000}"/>
    <cellStyle name="Normal 5 128 5" xfId="42701" xr:uid="{00000000-0005-0000-0000-0000C4A60000}"/>
    <cellStyle name="Normal 5 128 5 2" xfId="42702" xr:uid="{00000000-0005-0000-0000-0000C5A60000}"/>
    <cellStyle name="Normal 5 128 5 3" xfId="42703" xr:uid="{00000000-0005-0000-0000-0000C6A60000}"/>
    <cellStyle name="Normal 5 128 5 4" xfId="42704" xr:uid="{00000000-0005-0000-0000-0000C7A60000}"/>
    <cellStyle name="Normal 5 128 50" xfId="42705" xr:uid="{00000000-0005-0000-0000-0000C8A60000}"/>
    <cellStyle name="Normal 5 128 6" xfId="42706" xr:uid="{00000000-0005-0000-0000-0000C9A60000}"/>
    <cellStyle name="Normal 5 128 6 2" xfId="42707" xr:uid="{00000000-0005-0000-0000-0000CAA60000}"/>
    <cellStyle name="Normal 5 128 6 3" xfId="42708" xr:uid="{00000000-0005-0000-0000-0000CBA60000}"/>
    <cellStyle name="Normal 5 128 6 4" xfId="42709" xr:uid="{00000000-0005-0000-0000-0000CCA60000}"/>
    <cellStyle name="Normal 5 128 7" xfId="42710" xr:uid="{00000000-0005-0000-0000-0000CDA60000}"/>
    <cellStyle name="Normal 5 128 7 2" xfId="42711" xr:uid="{00000000-0005-0000-0000-0000CEA60000}"/>
    <cellStyle name="Normal 5 128 7 3" xfId="42712" xr:uid="{00000000-0005-0000-0000-0000CFA60000}"/>
    <cellStyle name="Normal 5 128 7 4" xfId="42713" xr:uid="{00000000-0005-0000-0000-0000D0A60000}"/>
    <cellStyle name="Normal 5 128 8" xfId="42714" xr:uid="{00000000-0005-0000-0000-0000D1A60000}"/>
    <cellStyle name="Normal 5 128 8 2" xfId="42715" xr:uid="{00000000-0005-0000-0000-0000D2A60000}"/>
    <cellStyle name="Normal 5 128 8 3" xfId="42716" xr:uid="{00000000-0005-0000-0000-0000D3A60000}"/>
    <cellStyle name="Normal 5 128 8 4" xfId="42717" xr:uid="{00000000-0005-0000-0000-0000D4A60000}"/>
    <cellStyle name="Normal 5 128 9" xfId="42718" xr:uid="{00000000-0005-0000-0000-0000D5A60000}"/>
    <cellStyle name="Normal 5 128 9 2" xfId="42719" xr:uid="{00000000-0005-0000-0000-0000D6A60000}"/>
    <cellStyle name="Normal 5 128 9 3" xfId="42720" xr:uid="{00000000-0005-0000-0000-0000D7A60000}"/>
    <cellStyle name="Normal 5 128 9 4" xfId="42721" xr:uid="{00000000-0005-0000-0000-0000D8A60000}"/>
    <cellStyle name="Normal 5 128_Annex-25(B)-1" xfId="42722" xr:uid="{00000000-0005-0000-0000-0000D9A60000}"/>
    <cellStyle name="Normal 5 129" xfId="42723" xr:uid="{00000000-0005-0000-0000-0000DAA60000}"/>
    <cellStyle name="Normal 5 129 10" xfId="42724" xr:uid="{00000000-0005-0000-0000-0000DBA60000}"/>
    <cellStyle name="Normal 5 129 10 2" xfId="42725" xr:uid="{00000000-0005-0000-0000-0000DCA60000}"/>
    <cellStyle name="Normal 5 129 10 3" xfId="42726" xr:uid="{00000000-0005-0000-0000-0000DDA60000}"/>
    <cellStyle name="Normal 5 129 10 4" xfId="42727" xr:uid="{00000000-0005-0000-0000-0000DEA60000}"/>
    <cellStyle name="Normal 5 129 11" xfId="42728" xr:uid="{00000000-0005-0000-0000-0000DFA60000}"/>
    <cellStyle name="Normal 5 129 11 2" xfId="42729" xr:uid="{00000000-0005-0000-0000-0000E0A60000}"/>
    <cellStyle name="Normal 5 129 11 3" xfId="42730" xr:uid="{00000000-0005-0000-0000-0000E1A60000}"/>
    <cellStyle name="Normal 5 129 11 4" xfId="42731" xr:uid="{00000000-0005-0000-0000-0000E2A60000}"/>
    <cellStyle name="Normal 5 129 12" xfId="42732" xr:uid="{00000000-0005-0000-0000-0000E3A60000}"/>
    <cellStyle name="Normal 5 129 12 2" xfId="42733" xr:uid="{00000000-0005-0000-0000-0000E4A60000}"/>
    <cellStyle name="Normal 5 129 12 3" xfId="42734" xr:uid="{00000000-0005-0000-0000-0000E5A60000}"/>
    <cellStyle name="Normal 5 129 12 4" xfId="42735" xr:uid="{00000000-0005-0000-0000-0000E6A60000}"/>
    <cellStyle name="Normal 5 129 13" xfId="42736" xr:uid="{00000000-0005-0000-0000-0000E7A60000}"/>
    <cellStyle name="Normal 5 129 13 2" xfId="42737" xr:uid="{00000000-0005-0000-0000-0000E8A60000}"/>
    <cellStyle name="Normal 5 129 13 3" xfId="42738" xr:uid="{00000000-0005-0000-0000-0000E9A60000}"/>
    <cellStyle name="Normal 5 129 13 4" xfId="42739" xr:uid="{00000000-0005-0000-0000-0000EAA60000}"/>
    <cellStyle name="Normal 5 129 14" xfId="42740" xr:uid="{00000000-0005-0000-0000-0000EBA60000}"/>
    <cellStyle name="Normal 5 129 14 2" xfId="42741" xr:uid="{00000000-0005-0000-0000-0000ECA60000}"/>
    <cellStyle name="Normal 5 129 14 3" xfId="42742" xr:uid="{00000000-0005-0000-0000-0000EDA60000}"/>
    <cellStyle name="Normal 5 129 14 4" xfId="42743" xr:uid="{00000000-0005-0000-0000-0000EEA60000}"/>
    <cellStyle name="Normal 5 129 15" xfId="42744" xr:uid="{00000000-0005-0000-0000-0000EFA60000}"/>
    <cellStyle name="Normal 5 129 15 2" xfId="42745" xr:uid="{00000000-0005-0000-0000-0000F0A60000}"/>
    <cellStyle name="Normal 5 129 15 3" xfId="42746" xr:uid="{00000000-0005-0000-0000-0000F1A60000}"/>
    <cellStyle name="Normal 5 129 15 4" xfId="42747" xr:uid="{00000000-0005-0000-0000-0000F2A60000}"/>
    <cellStyle name="Normal 5 129 16" xfId="42748" xr:uid="{00000000-0005-0000-0000-0000F3A60000}"/>
    <cellStyle name="Normal 5 129 16 2" xfId="42749" xr:uid="{00000000-0005-0000-0000-0000F4A60000}"/>
    <cellStyle name="Normal 5 129 16 3" xfId="42750" xr:uid="{00000000-0005-0000-0000-0000F5A60000}"/>
    <cellStyle name="Normal 5 129 16 4" xfId="42751" xr:uid="{00000000-0005-0000-0000-0000F6A60000}"/>
    <cellStyle name="Normal 5 129 17" xfId="42752" xr:uid="{00000000-0005-0000-0000-0000F7A60000}"/>
    <cellStyle name="Normal 5 129 17 2" xfId="42753" xr:uid="{00000000-0005-0000-0000-0000F8A60000}"/>
    <cellStyle name="Normal 5 129 17 3" xfId="42754" xr:uid="{00000000-0005-0000-0000-0000F9A60000}"/>
    <cellStyle name="Normal 5 129 17 4" xfId="42755" xr:uid="{00000000-0005-0000-0000-0000FAA60000}"/>
    <cellStyle name="Normal 5 129 18" xfId="42756" xr:uid="{00000000-0005-0000-0000-0000FBA60000}"/>
    <cellStyle name="Normal 5 129 18 2" xfId="42757" xr:uid="{00000000-0005-0000-0000-0000FCA60000}"/>
    <cellStyle name="Normal 5 129 18 3" xfId="42758" xr:uid="{00000000-0005-0000-0000-0000FDA60000}"/>
    <cellStyle name="Normal 5 129 18 4" xfId="42759" xr:uid="{00000000-0005-0000-0000-0000FEA60000}"/>
    <cellStyle name="Normal 5 129 19" xfId="42760" xr:uid="{00000000-0005-0000-0000-0000FFA60000}"/>
    <cellStyle name="Normal 5 129 19 2" xfId="42761" xr:uid="{00000000-0005-0000-0000-000000A70000}"/>
    <cellStyle name="Normal 5 129 19 3" xfId="42762" xr:uid="{00000000-0005-0000-0000-000001A70000}"/>
    <cellStyle name="Normal 5 129 19 4" xfId="42763" xr:uid="{00000000-0005-0000-0000-000002A70000}"/>
    <cellStyle name="Normal 5 129 2" xfId="42764" xr:uid="{00000000-0005-0000-0000-000003A70000}"/>
    <cellStyle name="Normal 5 129 2 2" xfId="42765" xr:uid="{00000000-0005-0000-0000-000004A70000}"/>
    <cellStyle name="Normal 5 129 2 3" xfId="42766" xr:uid="{00000000-0005-0000-0000-000005A70000}"/>
    <cellStyle name="Normal 5 129 2 4" xfId="42767" xr:uid="{00000000-0005-0000-0000-000006A70000}"/>
    <cellStyle name="Normal 5 129 20" xfId="42768" xr:uid="{00000000-0005-0000-0000-000007A70000}"/>
    <cellStyle name="Normal 5 129 20 2" xfId="42769" xr:uid="{00000000-0005-0000-0000-000008A70000}"/>
    <cellStyle name="Normal 5 129 20 3" xfId="42770" xr:uid="{00000000-0005-0000-0000-000009A70000}"/>
    <cellStyle name="Normal 5 129 20 4" xfId="42771" xr:uid="{00000000-0005-0000-0000-00000AA70000}"/>
    <cellStyle name="Normal 5 129 21" xfId="42772" xr:uid="{00000000-0005-0000-0000-00000BA70000}"/>
    <cellStyle name="Normal 5 129 21 2" xfId="42773" xr:uid="{00000000-0005-0000-0000-00000CA70000}"/>
    <cellStyle name="Normal 5 129 21 3" xfId="42774" xr:uid="{00000000-0005-0000-0000-00000DA70000}"/>
    <cellStyle name="Normal 5 129 21 4" xfId="42775" xr:uid="{00000000-0005-0000-0000-00000EA70000}"/>
    <cellStyle name="Normal 5 129 22" xfId="42776" xr:uid="{00000000-0005-0000-0000-00000FA70000}"/>
    <cellStyle name="Normal 5 129 22 2" xfId="42777" xr:uid="{00000000-0005-0000-0000-000010A70000}"/>
    <cellStyle name="Normal 5 129 22 3" xfId="42778" xr:uid="{00000000-0005-0000-0000-000011A70000}"/>
    <cellStyle name="Normal 5 129 22 4" xfId="42779" xr:uid="{00000000-0005-0000-0000-000012A70000}"/>
    <cellStyle name="Normal 5 129 23" xfId="42780" xr:uid="{00000000-0005-0000-0000-000013A70000}"/>
    <cellStyle name="Normal 5 129 23 2" xfId="42781" xr:uid="{00000000-0005-0000-0000-000014A70000}"/>
    <cellStyle name="Normal 5 129 23 3" xfId="42782" xr:uid="{00000000-0005-0000-0000-000015A70000}"/>
    <cellStyle name="Normal 5 129 23 4" xfId="42783" xr:uid="{00000000-0005-0000-0000-000016A70000}"/>
    <cellStyle name="Normal 5 129 24" xfId="42784" xr:uid="{00000000-0005-0000-0000-000017A70000}"/>
    <cellStyle name="Normal 5 129 24 2" xfId="42785" xr:uid="{00000000-0005-0000-0000-000018A70000}"/>
    <cellStyle name="Normal 5 129 24 3" xfId="42786" xr:uid="{00000000-0005-0000-0000-000019A70000}"/>
    <cellStyle name="Normal 5 129 24 4" xfId="42787" xr:uid="{00000000-0005-0000-0000-00001AA70000}"/>
    <cellStyle name="Normal 5 129 25" xfId="42788" xr:uid="{00000000-0005-0000-0000-00001BA70000}"/>
    <cellStyle name="Normal 5 129 25 2" xfId="42789" xr:uid="{00000000-0005-0000-0000-00001CA70000}"/>
    <cellStyle name="Normal 5 129 25 3" xfId="42790" xr:uid="{00000000-0005-0000-0000-00001DA70000}"/>
    <cellStyle name="Normal 5 129 25 4" xfId="42791" xr:uid="{00000000-0005-0000-0000-00001EA70000}"/>
    <cellStyle name="Normal 5 129 26" xfId="42792" xr:uid="{00000000-0005-0000-0000-00001FA70000}"/>
    <cellStyle name="Normal 5 129 26 2" xfId="42793" xr:uid="{00000000-0005-0000-0000-000020A70000}"/>
    <cellStyle name="Normal 5 129 26 3" xfId="42794" xr:uid="{00000000-0005-0000-0000-000021A70000}"/>
    <cellStyle name="Normal 5 129 26 4" xfId="42795" xr:uid="{00000000-0005-0000-0000-000022A70000}"/>
    <cellStyle name="Normal 5 129 27" xfId="42796" xr:uid="{00000000-0005-0000-0000-000023A70000}"/>
    <cellStyle name="Normal 5 129 27 2" xfId="42797" xr:uid="{00000000-0005-0000-0000-000024A70000}"/>
    <cellStyle name="Normal 5 129 27 3" xfId="42798" xr:uid="{00000000-0005-0000-0000-000025A70000}"/>
    <cellStyle name="Normal 5 129 27 4" xfId="42799" xr:uid="{00000000-0005-0000-0000-000026A70000}"/>
    <cellStyle name="Normal 5 129 28" xfId="42800" xr:uid="{00000000-0005-0000-0000-000027A70000}"/>
    <cellStyle name="Normal 5 129 28 2" xfId="42801" xr:uid="{00000000-0005-0000-0000-000028A70000}"/>
    <cellStyle name="Normal 5 129 28 3" xfId="42802" xr:uid="{00000000-0005-0000-0000-000029A70000}"/>
    <cellStyle name="Normal 5 129 28 4" xfId="42803" xr:uid="{00000000-0005-0000-0000-00002AA70000}"/>
    <cellStyle name="Normal 5 129 29" xfId="42804" xr:uid="{00000000-0005-0000-0000-00002BA70000}"/>
    <cellStyle name="Normal 5 129 29 2" xfId="42805" xr:uid="{00000000-0005-0000-0000-00002CA70000}"/>
    <cellStyle name="Normal 5 129 29 3" xfId="42806" xr:uid="{00000000-0005-0000-0000-00002DA70000}"/>
    <cellStyle name="Normal 5 129 29 4" xfId="42807" xr:uid="{00000000-0005-0000-0000-00002EA70000}"/>
    <cellStyle name="Normal 5 129 3" xfId="42808" xr:uid="{00000000-0005-0000-0000-00002FA70000}"/>
    <cellStyle name="Normal 5 129 3 2" xfId="42809" xr:uid="{00000000-0005-0000-0000-000030A70000}"/>
    <cellStyle name="Normal 5 129 3 3" xfId="42810" xr:uid="{00000000-0005-0000-0000-000031A70000}"/>
    <cellStyle name="Normal 5 129 3 4" xfId="42811" xr:uid="{00000000-0005-0000-0000-000032A70000}"/>
    <cellStyle name="Normal 5 129 30" xfId="42812" xr:uid="{00000000-0005-0000-0000-000033A70000}"/>
    <cellStyle name="Normal 5 129 30 2" xfId="42813" xr:uid="{00000000-0005-0000-0000-000034A70000}"/>
    <cellStyle name="Normal 5 129 30 3" xfId="42814" xr:uid="{00000000-0005-0000-0000-000035A70000}"/>
    <cellStyle name="Normal 5 129 30 4" xfId="42815" xr:uid="{00000000-0005-0000-0000-000036A70000}"/>
    <cellStyle name="Normal 5 129 31" xfId="42816" xr:uid="{00000000-0005-0000-0000-000037A70000}"/>
    <cellStyle name="Normal 5 129 31 2" xfId="42817" xr:uid="{00000000-0005-0000-0000-000038A70000}"/>
    <cellStyle name="Normal 5 129 31 3" xfId="42818" xr:uid="{00000000-0005-0000-0000-000039A70000}"/>
    <cellStyle name="Normal 5 129 31 4" xfId="42819" xr:uid="{00000000-0005-0000-0000-00003AA70000}"/>
    <cellStyle name="Normal 5 129 32" xfId="42820" xr:uid="{00000000-0005-0000-0000-00003BA70000}"/>
    <cellStyle name="Normal 5 129 32 2" xfId="42821" xr:uid="{00000000-0005-0000-0000-00003CA70000}"/>
    <cellStyle name="Normal 5 129 32 3" xfId="42822" xr:uid="{00000000-0005-0000-0000-00003DA70000}"/>
    <cellStyle name="Normal 5 129 32 4" xfId="42823" xr:uid="{00000000-0005-0000-0000-00003EA70000}"/>
    <cellStyle name="Normal 5 129 33" xfId="42824" xr:uid="{00000000-0005-0000-0000-00003FA70000}"/>
    <cellStyle name="Normal 5 129 33 2" xfId="42825" xr:uid="{00000000-0005-0000-0000-000040A70000}"/>
    <cellStyle name="Normal 5 129 33 3" xfId="42826" xr:uid="{00000000-0005-0000-0000-000041A70000}"/>
    <cellStyle name="Normal 5 129 33 4" xfId="42827" xr:uid="{00000000-0005-0000-0000-000042A70000}"/>
    <cellStyle name="Normal 5 129 34" xfId="42828" xr:uid="{00000000-0005-0000-0000-000043A70000}"/>
    <cellStyle name="Normal 5 129 34 2" xfId="42829" xr:uid="{00000000-0005-0000-0000-000044A70000}"/>
    <cellStyle name="Normal 5 129 34 3" xfId="42830" xr:uid="{00000000-0005-0000-0000-000045A70000}"/>
    <cellStyle name="Normal 5 129 34 4" xfId="42831" xr:uid="{00000000-0005-0000-0000-000046A70000}"/>
    <cellStyle name="Normal 5 129 35" xfId="42832" xr:uid="{00000000-0005-0000-0000-000047A70000}"/>
    <cellStyle name="Normal 5 129 35 2" xfId="42833" xr:uid="{00000000-0005-0000-0000-000048A70000}"/>
    <cellStyle name="Normal 5 129 35 3" xfId="42834" xr:uid="{00000000-0005-0000-0000-000049A70000}"/>
    <cellStyle name="Normal 5 129 35 4" xfId="42835" xr:uid="{00000000-0005-0000-0000-00004AA70000}"/>
    <cellStyle name="Normal 5 129 36" xfId="42836" xr:uid="{00000000-0005-0000-0000-00004BA70000}"/>
    <cellStyle name="Normal 5 129 36 2" xfId="42837" xr:uid="{00000000-0005-0000-0000-00004CA70000}"/>
    <cellStyle name="Normal 5 129 36 3" xfId="42838" xr:uid="{00000000-0005-0000-0000-00004DA70000}"/>
    <cellStyle name="Normal 5 129 36 4" xfId="42839" xr:uid="{00000000-0005-0000-0000-00004EA70000}"/>
    <cellStyle name="Normal 5 129 37" xfId="42840" xr:uid="{00000000-0005-0000-0000-00004FA70000}"/>
    <cellStyle name="Normal 5 129 37 2" xfId="42841" xr:uid="{00000000-0005-0000-0000-000050A70000}"/>
    <cellStyle name="Normal 5 129 37 3" xfId="42842" xr:uid="{00000000-0005-0000-0000-000051A70000}"/>
    <cellStyle name="Normal 5 129 37 4" xfId="42843" xr:uid="{00000000-0005-0000-0000-000052A70000}"/>
    <cellStyle name="Normal 5 129 38" xfId="42844" xr:uid="{00000000-0005-0000-0000-000053A70000}"/>
    <cellStyle name="Normal 5 129 38 2" xfId="42845" xr:uid="{00000000-0005-0000-0000-000054A70000}"/>
    <cellStyle name="Normal 5 129 38 3" xfId="42846" xr:uid="{00000000-0005-0000-0000-000055A70000}"/>
    <cellStyle name="Normal 5 129 38 4" xfId="42847" xr:uid="{00000000-0005-0000-0000-000056A70000}"/>
    <cellStyle name="Normal 5 129 39" xfId="42848" xr:uid="{00000000-0005-0000-0000-000057A70000}"/>
    <cellStyle name="Normal 5 129 39 2" xfId="42849" xr:uid="{00000000-0005-0000-0000-000058A70000}"/>
    <cellStyle name="Normal 5 129 39 3" xfId="42850" xr:uid="{00000000-0005-0000-0000-000059A70000}"/>
    <cellStyle name="Normal 5 129 39 4" xfId="42851" xr:uid="{00000000-0005-0000-0000-00005AA70000}"/>
    <cellStyle name="Normal 5 129 4" xfId="42852" xr:uid="{00000000-0005-0000-0000-00005BA70000}"/>
    <cellStyle name="Normal 5 129 4 2" xfId="42853" xr:uid="{00000000-0005-0000-0000-00005CA70000}"/>
    <cellStyle name="Normal 5 129 4 3" xfId="42854" xr:uid="{00000000-0005-0000-0000-00005DA70000}"/>
    <cellStyle name="Normal 5 129 4 4" xfId="42855" xr:uid="{00000000-0005-0000-0000-00005EA70000}"/>
    <cellStyle name="Normal 5 129 40" xfId="42856" xr:uid="{00000000-0005-0000-0000-00005FA70000}"/>
    <cellStyle name="Normal 5 129 40 2" xfId="42857" xr:uid="{00000000-0005-0000-0000-000060A70000}"/>
    <cellStyle name="Normal 5 129 40 3" xfId="42858" xr:uid="{00000000-0005-0000-0000-000061A70000}"/>
    <cellStyle name="Normal 5 129 40 4" xfId="42859" xr:uid="{00000000-0005-0000-0000-000062A70000}"/>
    <cellStyle name="Normal 5 129 41" xfId="42860" xr:uid="{00000000-0005-0000-0000-000063A70000}"/>
    <cellStyle name="Normal 5 129 41 2" xfId="42861" xr:uid="{00000000-0005-0000-0000-000064A70000}"/>
    <cellStyle name="Normal 5 129 41 3" xfId="42862" xr:uid="{00000000-0005-0000-0000-000065A70000}"/>
    <cellStyle name="Normal 5 129 41 4" xfId="42863" xr:uid="{00000000-0005-0000-0000-000066A70000}"/>
    <cellStyle name="Normal 5 129 42" xfId="42864" xr:uid="{00000000-0005-0000-0000-000067A70000}"/>
    <cellStyle name="Normal 5 129 42 2" xfId="42865" xr:uid="{00000000-0005-0000-0000-000068A70000}"/>
    <cellStyle name="Normal 5 129 42 3" xfId="42866" xr:uid="{00000000-0005-0000-0000-000069A70000}"/>
    <cellStyle name="Normal 5 129 42 4" xfId="42867" xr:uid="{00000000-0005-0000-0000-00006AA70000}"/>
    <cellStyle name="Normal 5 129 43" xfId="42868" xr:uid="{00000000-0005-0000-0000-00006BA70000}"/>
    <cellStyle name="Normal 5 129 43 2" xfId="42869" xr:uid="{00000000-0005-0000-0000-00006CA70000}"/>
    <cellStyle name="Normal 5 129 43 3" xfId="42870" xr:uid="{00000000-0005-0000-0000-00006DA70000}"/>
    <cellStyle name="Normal 5 129 43 4" xfId="42871" xr:uid="{00000000-0005-0000-0000-00006EA70000}"/>
    <cellStyle name="Normal 5 129 44" xfId="42872" xr:uid="{00000000-0005-0000-0000-00006FA70000}"/>
    <cellStyle name="Normal 5 129 44 2" xfId="42873" xr:uid="{00000000-0005-0000-0000-000070A70000}"/>
    <cellStyle name="Normal 5 129 44 3" xfId="42874" xr:uid="{00000000-0005-0000-0000-000071A70000}"/>
    <cellStyle name="Normal 5 129 44 4" xfId="42875" xr:uid="{00000000-0005-0000-0000-000072A70000}"/>
    <cellStyle name="Normal 5 129 45" xfId="42876" xr:uid="{00000000-0005-0000-0000-000073A70000}"/>
    <cellStyle name="Normal 5 129 45 2" xfId="42877" xr:uid="{00000000-0005-0000-0000-000074A70000}"/>
    <cellStyle name="Normal 5 129 45 3" xfId="42878" xr:uid="{00000000-0005-0000-0000-000075A70000}"/>
    <cellStyle name="Normal 5 129 45 4" xfId="42879" xr:uid="{00000000-0005-0000-0000-000076A70000}"/>
    <cellStyle name="Normal 5 129 46" xfId="42880" xr:uid="{00000000-0005-0000-0000-000077A70000}"/>
    <cellStyle name="Normal 5 129 46 2" xfId="42881" xr:uid="{00000000-0005-0000-0000-000078A70000}"/>
    <cellStyle name="Normal 5 129 46 3" xfId="42882" xr:uid="{00000000-0005-0000-0000-000079A70000}"/>
    <cellStyle name="Normal 5 129 46 4" xfId="42883" xr:uid="{00000000-0005-0000-0000-00007AA70000}"/>
    <cellStyle name="Normal 5 129 47" xfId="42884" xr:uid="{00000000-0005-0000-0000-00007BA70000}"/>
    <cellStyle name="Normal 5 129 48" xfId="42885" xr:uid="{00000000-0005-0000-0000-00007CA70000}"/>
    <cellStyle name="Normal 5 129 49" xfId="42886" xr:uid="{00000000-0005-0000-0000-00007DA70000}"/>
    <cellStyle name="Normal 5 129 5" xfId="42887" xr:uid="{00000000-0005-0000-0000-00007EA70000}"/>
    <cellStyle name="Normal 5 129 5 2" xfId="42888" xr:uid="{00000000-0005-0000-0000-00007FA70000}"/>
    <cellStyle name="Normal 5 129 5 3" xfId="42889" xr:uid="{00000000-0005-0000-0000-000080A70000}"/>
    <cellStyle name="Normal 5 129 5 4" xfId="42890" xr:uid="{00000000-0005-0000-0000-000081A70000}"/>
    <cellStyle name="Normal 5 129 50" xfId="42891" xr:uid="{00000000-0005-0000-0000-000082A70000}"/>
    <cellStyle name="Normal 5 129 6" xfId="42892" xr:uid="{00000000-0005-0000-0000-000083A70000}"/>
    <cellStyle name="Normal 5 129 6 2" xfId="42893" xr:uid="{00000000-0005-0000-0000-000084A70000}"/>
    <cellStyle name="Normal 5 129 6 3" xfId="42894" xr:uid="{00000000-0005-0000-0000-000085A70000}"/>
    <cellStyle name="Normal 5 129 6 4" xfId="42895" xr:uid="{00000000-0005-0000-0000-000086A70000}"/>
    <cellStyle name="Normal 5 129 7" xfId="42896" xr:uid="{00000000-0005-0000-0000-000087A70000}"/>
    <cellStyle name="Normal 5 129 7 2" xfId="42897" xr:uid="{00000000-0005-0000-0000-000088A70000}"/>
    <cellStyle name="Normal 5 129 7 3" xfId="42898" xr:uid="{00000000-0005-0000-0000-000089A70000}"/>
    <cellStyle name="Normal 5 129 7 4" xfId="42899" xr:uid="{00000000-0005-0000-0000-00008AA70000}"/>
    <cellStyle name="Normal 5 129 8" xfId="42900" xr:uid="{00000000-0005-0000-0000-00008BA70000}"/>
    <cellStyle name="Normal 5 129 8 2" xfId="42901" xr:uid="{00000000-0005-0000-0000-00008CA70000}"/>
    <cellStyle name="Normal 5 129 8 3" xfId="42902" xr:uid="{00000000-0005-0000-0000-00008DA70000}"/>
    <cellStyle name="Normal 5 129 8 4" xfId="42903" xr:uid="{00000000-0005-0000-0000-00008EA70000}"/>
    <cellStyle name="Normal 5 129 9" xfId="42904" xr:uid="{00000000-0005-0000-0000-00008FA70000}"/>
    <cellStyle name="Normal 5 129 9 2" xfId="42905" xr:uid="{00000000-0005-0000-0000-000090A70000}"/>
    <cellStyle name="Normal 5 129 9 3" xfId="42906" xr:uid="{00000000-0005-0000-0000-000091A70000}"/>
    <cellStyle name="Normal 5 129 9 4" xfId="42907" xr:uid="{00000000-0005-0000-0000-000092A70000}"/>
    <cellStyle name="Normal 5 129_Annex-25(B)-1" xfId="42908" xr:uid="{00000000-0005-0000-0000-000093A70000}"/>
    <cellStyle name="Normal 5 13" xfId="42909" xr:uid="{00000000-0005-0000-0000-000094A70000}"/>
    <cellStyle name="Normal 5 13 10" xfId="42910" xr:uid="{00000000-0005-0000-0000-000095A70000}"/>
    <cellStyle name="Normal 5 13 10 2" xfId="42911" xr:uid="{00000000-0005-0000-0000-000096A70000}"/>
    <cellStyle name="Normal 5 13 10 3" xfId="42912" xr:uid="{00000000-0005-0000-0000-000097A70000}"/>
    <cellStyle name="Normal 5 13 10 4" xfId="42913" xr:uid="{00000000-0005-0000-0000-000098A70000}"/>
    <cellStyle name="Normal 5 13 11" xfId="42914" xr:uid="{00000000-0005-0000-0000-000099A70000}"/>
    <cellStyle name="Normal 5 13 11 2" xfId="42915" xr:uid="{00000000-0005-0000-0000-00009AA70000}"/>
    <cellStyle name="Normal 5 13 11 3" xfId="42916" xr:uid="{00000000-0005-0000-0000-00009BA70000}"/>
    <cellStyle name="Normal 5 13 11 4" xfId="42917" xr:uid="{00000000-0005-0000-0000-00009CA70000}"/>
    <cellStyle name="Normal 5 13 12" xfId="42918" xr:uid="{00000000-0005-0000-0000-00009DA70000}"/>
    <cellStyle name="Normal 5 13 12 2" xfId="42919" xr:uid="{00000000-0005-0000-0000-00009EA70000}"/>
    <cellStyle name="Normal 5 13 12 3" xfId="42920" xr:uid="{00000000-0005-0000-0000-00009FA70000}"/>
    <cellStyle name="Normal 5 13 12 4" xfId="42921" xr:uid="{00000000-0005-0000-0000-0000A0A70000}"/>
    <cellStyle name="Normal 5 13 13" xfId="42922" xr:uid="{00000000-0005-0000-0000-0000A1A70000}"/>
    <cellStyle name="Normal 5 13 13 2" xfId="42923" xr:uid="{00000000-0005-0000-0000-0000A2A70000}"/>
    <cellStyle name="Normal 5 13 13 3" xfId="42924" xr:uid="{00000000-0005-0000-0000-0000A3A70000}"/>
    <cellStyle name="Normal 5 13 13 4" xfId="42925" xr:uid="{00000000-0005-0000-0000-0000A4A70000}"/>
    <cellStyle name="Normal 5 13 14" xfId="42926" xr:uid="{00000000-0005-0000-0000-0000A5A70000}"/>
    <cellStyle name="Normal 5 13 14 2" xfId="42927" xr:uid="{00000000-0005-0000-0000-0000A6A70000}"/>
    <cellStyle name="Normal 5 13 14 3" xfId="42928" xr:uid="{00000000-0005-0000-0000-0000A7A70000}"/>
    <cellStyle name="Normal 5 13 14 4" xfId="42929" xr:uid="{00000000-0005-0000-0000-0000A8A70000}"/>
    <cellStyle name="Normal 5 13 15" xfId="42930" xr:uid="{00000000-0005-0000-0000-0000A9A70000}"/>
    <cellStyle name="Normal 5 13 15 2" xfId="42931" xr:uid="{00000000-0005-0000-0000-0000AAA70000}"/>
    <cellStyle name="Normal 5 13 15 3" xfId="42932" xr:uid="{00000000-0005-0000-0000-0000ABA70000}"/>
    <cellStyle name="Normal 5 13 15 4" xfId="42933" xr:uid="{00000000-0005-0000-0000-0000ACA70000}"/>
    <cellStyle name="Normal 5 13 16" xfId="42934" xr:uid="{00000000-0005-0000-0000-0000ADA70000}"/>
    <cellStyle name="Normal 5 13 16 2" xfId="42935" xr:uid="{00000000-0005-0000-0000-0000AEA70000}"/>
    <cellStyle name="Normal 5 13 16 3" xfId="42936" xr:uid="{00000000-0005-0000-0000-0000AFA70000}"/>
    <cellStyle name="Normal 5 13 16 4" xfId="42937" xr:uid="{00000000-0005-0000-0000-0000B0A70000}"/>
    <cellStyle name="Normal 5 13 17" xfId="42938" xr:uid="{00000000-0005-0000-0000-0000B1A70000}"/>
    <cellStyle name="Normal 5 13 17 2" xfId="42939" xr:uid="{00000000-0005-0000-0000-0000B2A70000}"/>
    <cellStyle name="Normal 5 13 17 3" xfId="42940" xr:uid="{00000000-0005-0000-0000-0000B3A70000}"/>
    <cellStyle name="Normal 5 13 17 4" xfId="42941" xr:uid="{00000000-0005-0000-0000-0000B4A70000}"/>
    <cellStyle name="Normal 5 13 18" xfId="42942" xr:uid="{00000000-0005-0000-0000-0000B5A70000}"/>
    <cellStyle name="Normal 5 13 18 2" xfId="42943" xr:uid="{00000000-0005-0000-0000-0000B6A70000}"/>
    <cellStyle name="Normal 5 13 18 3" xfId="42944" xr:uid="{00000000-0005-0000-0000-0000B7A70000}"/>
    <cellStyle name="Normal 5 13 18 4" xfId="42945" xr:uid="{00000000-0005-0000-0000-0000B8A70000}"/>
    <cellStyle name="Normal 5 13 19" xfId="42946" xr:uid="{00000000-0005-0000-0000-0000B9A70000}"/>
    <cellStyle name="Normal 5 13 19 2" xfId="42947" xr:uid="{00000000-0005-0000-0000-0000BAA70000}"/>
    <cellStyle name="Normal 5 13 19 3" xfId="42948" xr:uid="{00000000-0005-0000-0000-0000BBA70000}"/>
    <cellStyle name="Normal 5 13 19 4" xfId="42949" xr:uid="{00000000-0005-0000-0000-0000BCA70000}"/>
    <cellStyle name="Normal 5 13 2" xfId="42950" xr:uid="{00000000-0005-0000-0000-0000BDA70000}"/>
    <cellStyle name="Normal 5 13 2 2" xfId="42951" xr:uid="{00000000-0005-0000-0000-0000BEA70000}"/>
    <cellStyle name="Normal 5 13 2 3" xfId="42952" xr:uid="{00000000-0005-0000-0000-0000BFA70000}"/>
    <cellStyle name="Normal 5 13 2 4" xfId="42953" xr:uid="{00000000-0005-0000-0000-0000C0A70000}"/>
    <cellStyle name="Normal 5 13 2 5" xfId="42954" xr:uid="{00000000-0005-0000-0000-0000C1A70000}"/>
    <cellStyle name="Normal 5 13 20" xfId="42955" xr:uid="{00000000-0005-0000-0000-0000C2A70000}"/>
    <cellStyle name="Normal 5 13 20 2" xfId="42956" xr:uid="{00000000-0005-0000-0000-0000C3A70000}"/>
    <cellStyle name="Normal 5 13 20 3" xfId="42957" xr:uid="{00000000-0005-0000-0000-0000C4A70000}"/>
    <cellStyle name="Normal 5 13 20 4" xfId="42958" xr:uid="{00000000-0005-0000-0000-0000C5A70000}"/>
    <cellStyle name="Normal 5 13 21" xfId="42959" xr:uid="{00000000-0005-0000-0000-0000C6A70000}"/>
    <cellStyle name="Normal 5 13 21 2" xfId="42960" xr:uid="{00000000-0005-0000-0000-0000C7A70000}"/>
    <cellStyle name="Normal 5 13 21 3" xfId="42961" xr:uid="{00000000-0005-0000-0000-0000C8A70000}"/>
    <cellStyle name="Normal 5 13 21 4" xfId="42962" xr:uid="{00000000-0005-0000-0000-0000C9A70000}"/>
    <cellStyle name="Normal 5 13 22" xfId="42963" xr:uid="{00000000-0005-0000-0000-0000CAA70000}"/>
    <cellStyle name="Normal 5 13 22 2" xfId="42964" xr:uid="{00000000-0005-0000-0000-0000CBA70000}"/>
    <cellStyle name="Normal 5 13 22 3" xfId="42965" xr:uid="{00000000-0005-0000-0000-0000CCA70000}"/>
    <cellStyle name="Normal 5 13 22 4" xfId="42966" xr:uid="{00000000-0005-0000-0000-0000CDA70000}"/>
    <cellStyle name="Normal 5 13 23" xfId="42967" xr:uid="{00000000-0005-0000-0000-0000CEA70000}"/>
    <cellStyle name="Normal 5 13 23 2" xfId="42968" xr:uid="{00000000-0005-0000-0000-0000CFA70000}"/>
    <cellStyle name="Normal 5 13 23 3" xfId="42969" xr:uid="{00000000-0005-0000-0000-0000D0A70000}"/>
    <cellStyle name="Normal 5 13 23 4" xfId="42970" xr:uid="{00000000-0005-0000-0000-0000D1A70000}"/>
    <cellStyle name="Normal 5 13 24" xfId="42971" xr:uid="{00000000-0005-0000-0000-0000D2A70000}"/>
    <cellStyle name="Normal 5 13 24 2" xfId="42972" xr:uid="{00000000-0005-0000-0000-0000D3A70000}"/>
    <cellStyle name="Normal 5 13 24 3" xfId="42973" xr:uid="{00000000-0005-0000-0000-0000D4A70000}"/>
    <cellStyle name="Normal 5 13 24 4" xfId="42974" xr:uid="{00000000-0005-0000-0000-0000D5A70000}"/>
    <cellStyle name="Normal 5 13 25" xfId="42975" xr:uid="{00000000-0005-0000-0000-0000D6A70000}"/>
    <cellStyle name="Normal 5 13 25 2" xfId="42976" xr:uid="{00000000-0005-0000-0000-0000D7A70000}"/>
    <cellStyle name="Normal 5 13 25 3" xfId="42977" xr:uid="{00000000-0005-0000-0000-0000D8A70000}"/>
    <cellStyle name="Normal 5 13 25 4" xfId="42978" xr:uid="{00000000-0005-0000-0000-0000D9A70000}"/>
    <cellStyle name="Normal 5 13 26" xfId="42979" xr:uid="{00000000-0005-0000-0000-0000DAA70000}"/>
    <cellStyle name="Normal 5 13 26 2" xfId="42980" xr:uid="{00000000-0005-0000-0000-0000DBA70000}"/>
    <cellStyle name="Normal 5 13 26 3" xfId="42981" xr:uid="{00000000-0005-0000-0000-0000DCA70000}"/>
    <cellStyle name="Normal 5 13 26 4" xfId="42982" xr:uid="{00000000-0005-0000-0000-0000DDA70000}"/>
    <cellStyle name="Normal 5 13 27" xfId="42983" xr:uid="{00000000-0005-0000-0000-0000DEA70000}"/>
    <cellStyle name="Normal 5 13 27 2" xfId="42984" xr:uid="{00000000-0005-0000-0000-0000DFA70000}"/>
    <cellStyle name="Normal 5 13 27 3" xfId="42985" xr:uid="{00000000-0005-0000-0000-0000E0A70000}"/>
    <cellStyle name="Normal 5 13 27 4" xfId="42986" xr:uid="{00000000-0005-0000-0000-0000E1A70000}"/>
    <cellStyle name="Normal 5 13 28" xfId="42987" xr:uid="{00000000-0005-0000-0000-0000E2A70000}"/>
    <cellStyle name="Normal 5 13 28 2" xfId="42988" xr:uid="{00000000-0005-0000-0000-0000E3A70000}"/>
    <cellStyle name="Normal 5 13 28 3" xfId="42989" xr:uid="{00000000-0005-0000-0000-0000E4A70000}"/>
    <cellStyle name="Normal 5 13 28 4" xfId="42990" xr:uid="{00000000-0005-0000-0000-0000E5A70000}"/>
    <cellStyle name="Normal 5 13 29" xfId="42991" xr:uid="{00000000-0005-0000-0000-0000E6A70000}"/>
    <cellStyle name="Normal 5 13 29 2" xfId="42992" xr:uid="{00000000-0005-0000-0000-0000E7A70000}"/>
    <cellStyle name="Normal 5 13 29 3" xfId="42993" xr:uid="{00000000-0005-0000-0000-0000E8A70000}"/>
    <cellStyle name="Normal 5 13 29 4" xfId="42994" xr:uid="{00000000-0005-0000-0000-0000E9A70000}"/>
    <cellStyle name="Normal 5 13 3" xfId="42995" xr:uid="{00000000-0005-0000-0000-0000EAA70000}"/>
    <cellStyle name="Normal 5 13 3 2" xfId="42996" xr:uid="{00000000-0005-0000-0000-0000EBA70000}"/>
    <cellStyle name="Normal 5 13 3 3" xfId="42997" xr:uid="{00000000-0005-0000-0000-0000ECA70000}"/>
    <cellStyle name="Normal 5 13 3 4" xfId="42998" xr:uid="{00000000-0005-0000-0000-0000EDA70000}"/>
    <cellStyle name="Normal 5 13 3 5" xfId="42999" xr:uid="{00000000-0005-0000-0000-0000EEA70000}"/>
    <cellStyle name="Normal 5 13 30" xfId="43000" xr:uid="{00000000-0005-0000-0000-0000EFA70000}"/>
    <cellStyle name="Normal 5 13 30 2" xfId="43001" xr:uid="{00000000-0005-0000-0000-0000F0A70000}"/>
    <cellStyle name="Normal 5 13 30 3" xfId="43002" xr:uid="{00000000-0005-0000-0000-0000F1A70000}"/>
    <cellStyle name="Normal 5 13 30 4" xfId="43003" xr:uid="{00000000-0005-0000-0000-0000F2A70000}"/>
    <cellStyle name="Normal 5 13 31" xfId="43004" xr:uid="{00000000-0005-0000-0000-0000F3A70000}"/>
    <cellStyle name="Normal 5 13 31 2" xfId="43005" xr:uid="{00000000-0005-0000-0000-0000F4A70000}"/>
    <cellStyle name="Normal 5 13 31 3" xfId="43006" xr:uid="{00000000-0005-0000-0000-0000F5A70000}"/>
    <cellStyle name="Normal 5 13 31 4" xfId="43007" xr:uid="{00000000-0005-0000-0000-0000F6A70000}"/>
    <cellStyle name="Normal 5 13 32" xfId="43008" xr:uid="{00000000-0005-0000-0000-0000F7A70000}"/>
    <cellStyle name="Normal 5 13 32 2" xfId="43009" xr:uid="{00000000-0005-0000-0000-0000F8A70000}"/>
    <cellStyle name="Normal 5 13 32 3" xfId="43010" xr:uid="{00000000-0005-0000-0000-0000F9A70000}"/>
    <cellStyle name="Normal 5 13 32 4" xfId="43011" xr:uid="{00000000-0005-0000-0000-0000FAA70000}"/>
    <cellStyle name="Normal 5 13 33" xfId="43012" xr:uid="{00000000-0005-0000-0000-0000FBA70000}"/>
    <cellStyle name="Normal 5 13 33 2" xfId="43013" xr:uid="{00000000-0005-0000-0000-0000FCA70000}"/>
    <cellStyle name="Normal 5 13 33 3" xfId="43014" xr:uid="{00000000-0005-0000-0000-0000FDA70000}"/>
    <cellStyle name="Normal 5 13 33 4" xfId="43015" xr:uid="{00000000-0005-0000-0000-0000FEA70000}"/>
    <cellStyle name="Normal 5 13 34" xfId="43016" xr:uid="{00000000-0005-0000-0000-0000FFA70000}"/>
    <cellStyle name="Normal 5 13 34 2" xfId="43017" xr:uid="{00000000-0005-0000-0000-000000A80000}"/>
    <cellStyle name="Normal 5 13 34 3" xfId="43018" xr:uid="{00000000-0005-0000-0000-000001A80000}"/>
    <cellStyle name="Normal 5 13 34 4" xfId="43019" xr:uid="{00000000-0005-0000-0000-000002A80000}"/>
    <cellStyle name="Normal 5 13 35" xfId="43020" xr:uid="{00000000-0005-0000-0000-000003A80000}"/>
    <cellStyle name="Normal 5 13 35 2" xfId="43021" xr:uid="{00000000-0005-0000-0000-000004A80000}"/>
    <cellStyle name="Normal 5 13 35 3" xfId="43022" xr:uid="{00000000-0005-0000-0000-000005A80000}"/>
    <cellStyle name="Normal 5 13 35 4" xfId="43023" xr:uid="{00000000-0005-0000-0000-000006A80000}"/>
    <cellStyle name="Normal 5 13 36" xfId="43024" xr:uid="{00000000-0005-0000-0000-000007A80000}"/>
    <cellStyle name="Normal 5 13 36 2" xfId="43025" xr:uid="{00000000-0005-0000-0000-000008A80000}"/>
    <cellStyle name="Normal 5 13 36 3" xfId="43026" xr:uid="{00000000-0005-0000-0000-000009A80000}"/>
    <cellStyle name="Normal 5 13 36 4" xfId="43027" xr:uid="{00000000-0005-0000-0000-00000AA80000}"/>
    <cellStyle name="Normal 5 13 37" xfId="43028" xr:uid="{00000000-0005-0000-0000-00000BA80000}"/>
    <cellStyle name="Normal 5 13 37 2" xfId="43029" xr:uid="{00000000-0005-0000-0000-00000CA80000}"/>
    <cellStyle name="Normal 5 13 37 3" xfId="43030" xr:uid="{00000000-0005-0000-0000-00000DA80000}"/>
    <cellStyle name="Normal 5 13 37 4" xfId="43031" xr:uid="{00000000-0005-0000-0000-00000EA80000}"/>
    <cellStyle name="Normal 5 13 38" xfId="43032" xr:uid="{00000000-0005-0000-0000-00000FA80000}"/>
    <cellStyle name="Normal 5 13 38 2" xfId="43033" xr:uid="{00000000-0005-0000-0000-000010A80000}"/>
    <cellStyle name="Normal 5 13 38 3" xfId="43034" xr:uid="{00000000-0005-0000-0000-000011A80000}"/>
    <cellStyle name="Normal 5 13 38 4" xfId="43035" xr:uid="{00000000-0005-0000-0000-000012A80000}"/>
    <cellStyle name="Normal 5 13 39" xfId="43036" xr:uid="{00000000-0005-0000-0000-000013A80000}"/>
    <cellStyle name="Normal 5 13 39 2" xfId="43037" xr:uid="{00000000-0005-0000-0000-000014A80000}"/>
    <cellStyle name="Normal 5 13 39 3" xfId="43038" xr:uid="{00000000-0005-0000-0000-000015A80000}"/>
    <cellStyle name="Normal 5 13 39 4" xfId="43039" xr:uid="{00000000-0005-0000-0000-000016A80000}"/>
    <cellStyle name="Normal 5 13 4" xfId="43040" xr:uid="{00000000-0005-0000-0000-000017A80000}"/>
    <cellStyle name="Normal 5 13 4 2" xfId="43041" xr:uid="{00000000-0005-0000-0000-000018A80000}"/>
    <cellStyle name="Normal 5 13 4 3" xfId="43042" xr:uid="{00000000-0005-0000-0000-000019A80000}"/>
    <cellStyle name="Normal 5 13 4 4" xfId="43043" xr:uid="{00000000-0005-0000-0000-00001AA80000}"/>
    <cellStyle name="Normal 5 13 40" xfId="43044" xr:uid="{00000000-0005-0000-0000-00001BA80000}"/>
    <cellStyle name="Normal 5 13 40 2" xfId="43045" xr:uid="{00000000-0005-0000-0000-00001CA80000}"/>
    <cellStyle name="Normal 5 13 40 3" xfId="43046" xr:uid="{00000000-0005-0000-0000-00001DA80000}"/>
    <cellStyle name="Normal 5 13 40 4" xfId="43047" xr:uid="{00000000-0005-0000-0000-00001EA80000}"/>
    <cellStyle name="Normal 5 13 41" xfId="43048" xr:uid="{00000000-0005-0000-0000-00001FA80000}"/>
    <cellStyle name="Normal 5 13 41 2" xfId="43049" xr:uid="{00000000-0005-0000-0000-000020A80000}"/>
    <cellStyle name="Normal 5 13 41 3" xfId="43050" xr:uid="{00000000-0005-0000-0000-000021A80000}"/>
    <cellStyle name="Normal 5 13 41 4" xfId="43051" xr:uid="{00000000-0005-0000-0000-000022A80000}"/>
    <cellStyle name="Normal 5 13 42" xfId="43052" xr:uid="{00000000-0005-0000-0000-000023A80000}"/>
    <cellStyle name="Normal 5 13 42 2" xfId="43053" xr:uid="{00000000-0005-0000-0000-000024A80000}"/>
    <cellStyle name="Normal 5 13 42 3" xfId="43054" xr:uid="{00000000-0005-0000-0000-000025A80000}"/>
    <cellStyle name="Normal 5 13 42 4" xfId="43055" xr:uid="{00000000-0005-0000-0000-000026A80000}"/>
    <cellStyle name="Normal 5 13 43" xfId="43056" xr:uid="{00000000-0005-0000-0000-000027A80000}"/>
    <cellStyle name="Normal 5 13 43 2" xfId="43057" xr:uid="{00000000-0005-0000-0000-000028A80000}"/>
    <cellStyle name="Normal 5 13 43 3" xfId="43058" xr:uid="{00000000-0005-0000-0000-000029A80000}"/>
    <cellStyle name="Normal 5 13 43 4" xfId="43059" xr:uid="{00000000-0005-0000-0000-00002AA80000}"/>
    <cellStyle name="Normal 5 13 44" xfId="43060" xr:uid="{00000000-0005-0000-0000-00002BA80000}"/>
    <cellStyle name="Normal 5 13 44 2" xfId="43061" xr:uid="{00000000-0005-0000-0000-00002CA80000}"/>
    <cellStyle name="Normal 5 13 44 3" xfId="43062" xr:uid="{00000000-0005-0000-0000-00002DA80000}"/>
    <cellStyle name="Normal 5 13 44 4" xfId="43063" xr:uid="{00000000-0005-0000-0000-00002EA80000}"/>
    <cellStyle name="Normal 5 13 45" xfId="43064" xr:uid="{00000000-0005-0000-0000-00002FA80000}"/>
    <cellStyle name="Normal 5 13 45 2" xfId="43065" xr:uid="{00000000-0005-0000-0000-000030A80000}"/>
    <cellStyle name="Normal 5 13 45 3" xfId="43066" xr:uid="{00000000-0005-0000-0000-000031A80000}"/>
    <cellStyle name="Normal 5 13 45 4" xfId="43067" xr:uid="{00000000-0005-0000-0000-000032A80000}"/>
    <cellStyle name="Normal 5 13 46" xfId="43068" xr:uid="{00000000-0005-0000-0000-000033A80000}"/>
    <cellStyle name="Normal 5 13 46 2" xfId="43069" xr:uid="{00000000-0005-0000-0000-000034A80000}"/>
    <cellStyle name="Normal 5 13 46 3" xfId="43070" xr:uid="{00000000-0005-0000-0000-000035A80000}"/>
    <cellStyle name="Normal 5 13 46 4" xfId="43071" xr:uid="{00000000-0005-0000-0000-000036A80000}"/>
    <cellStyle name="Normal 5 13 47" xfId="43072" xr:uid="{00000000-0005-0000-0000-000037A80000}"/>
    <cellStyle name="Normal 5 13 48" xfId="43073" xr:uid="{00000000-0005-0000-0000-000038A80000}"/>
    <cellStyle name="Normal 5 13 49" xfId="43074" xr:uid="{00000000-0005-0000-0000-000039A80000}"/>
    <cellStyle name="Normal 5 13 5" xfId="43075" xr:uid="{00000000-0005-0000-0000-00003AA80000}"/>
    <cellStyle name="Normal 5 13 5 2" xfId="43076" xr:uid="{00000000-0005-0000-0000-00003BA80000}"/>
    <cellStyle name="Normal 5 13 5 3" xfId="43077" xr:uid="{00000000-0005-0000-0000-00003CA80000}"/>
    <cellStyle name="Normal 5 13 5 4" xfId="43078" xr:uid="{00000000-0005-0000-0000-00003DA80000}"/>
    <cellStyle name="Normal 5 13 50" xfId="43079" xr:uid="{00000000-0005-0000-0000-00003EA80000}"/>
    <cellStyle name="Normal 5 13 51" xfId="43080" xr:uid="{00000000-0005-0000-0000-00003FA80000}"/>
    <cellStyle name="Normal 5 13 6" xfId="43081" xr:uid="{00000000-0005-0000-0000-000040A80000}"/>
    <cellStyle name="Normal 5 13 6 2" xfId="43082" xr:uid="{00000000-0005-0000-0000-000041A80000}"/>
    <cellStyle name="Normal 5 13 6 3" xfId="43083" xr:uid="{00000000-0005-0000-0000-000042A80000}"/>
    <cellStyle name="Normal 5 13 6 4" xfId="43084" xr:uid="{00000000-0005-0000-0000-000043A80000}"/>
    <cellStyle name="Normal 5 13 7" xfId="43085" xr:uid="{00000000-0005-0000-0000-000044A80000}"/>
    <cellStyle name="Normal 5 13 7 2" xfId="43086" xr:uid="{00000000-0005-0000-0000-000045A80000}"/>
    <cellStyle name="Normal 5 13 7 3" xfId="43087" xr:uid="{00000000-0005-0000-0000-000046A80000}"/>
    <cellStyle name="Normal 5 13 7 4" xfId="43088" xr:uid="{00000000-0005-0000-0000-000047A80000}"/>
    <cellStyle name="Normal 5 13 8" xfId="43089" xr:uid="{00000000-0005-0000-0000-000048A80000}"/>
    <cellStyle name="Normal 5 13 8 2" xfId="43090" xr:uid="{00000000-0005-0000-0000-000049A80000}"/>
    <cellStyle name="Normal 5 13 8 3" xfId="43091" xr:uid="{00000000-0005-0000-0000-00004AA80000}"/>
    <cellStyle name="Normal 5 13 8 4" xfId="43092" xr:uid="{00000000-0005-0000-0000-00004BA80000}"/>
    <cellStyle name="Normal 5 13 9" xfId="43093" xr:uid="{00000000-0005-0000-0000-00004CA80000}"/>
    <cellStyle name="Normal 5 13 9 2" xfId="43094" xr:uid="{00000000-0005-0000-0000-00004DA80000}"/>
    <cellStyle name="Normal 5 13 9 3" xfId="43095" xr:uid="{00000000-0005-0000-0000-00004EA80000}"/>
    <cellStyle name="Normal 5 13 9 4" xfId="43096" xr:uid="{00000000-0005-0000-0000-00004FA80000}"/>
    <cellStyle name="Normal 5 13_Annex-25(B)-1" xfId="43097" xr:uid="{00000000-0005-0000-0000-000050A80000}"/>
    <cellStyle name="Normal 5 130" xfId="43098" xr:uid="{00000000-0005-0000-0000-000051A80000}"/>
    <cellStyle name="Normal 5 130 2" xfId="43099" xr:uid="{00000000-0005-0000-0000-000052A80000}"/>
    <cellStyle name="Normal 5 131" xfId="43100" xr:uid="{00000000-0005-0000-0000-000053A80000}"/>
    <cellStyle name="Normal 5 131 2" xfId="43101" xr:uid="{00000000-0005-0000-0000-000054A80000}"/>
    <cellStyle name="Normal 5 132" xfId="43102" xr:uid="{00000000-0005-0000-0000-000055A80000}"/>
    <cellStyle name="Normal 5 132 2" xfId="43103" xr:uid="{00000000-0005-0000-0000-000056A80000}"/>
    <cellStyle name="Normal 5 133" xfId="43104" xr:uid="{00000000-0005-0000-0000-000057A80000}"/>
    <cellStyle name="Normal 5 133 2" xfId="43105" xr:uid="{00000000-0005-0000-0000-000058A80000}"/>
    <cellStyle name="Normal 5 134" xfId="43106" xr:uid="{00000000-0005-0000-0000-000059A80000}"/>
    <cellStyle name="Normal 5 134 2" xfId="43107" xr:uid="{00000000-0005-0000-0000-00005AA80000}"/>
    <cellStyle name="Normal 5 135" xfId="43108" xr:uid="{00000000-0005-0000-0000-00005BA80000}"/>
    <cellStyle name="Normal 5 135 2" xfId="43109" xr:uid="{00000000-0005-0000-0000-00005CA80000}"/>
    <cellStyle name="Normal 5 136" xfId="43110" xr:uid="{00000000-0005-0000-0000-00005DA80000}"/>
    <cellStyle name="Normal 5 136 2" xfId="43111" xr:uid="{00000000-0005-0000-0000-00005EA80000}"/>
    <cellStyle name="Normal 5 137" xfId="43112" xr:uid="{00000000-0005-0000-0000-00005FA80000}"/>
    <cellStyle name="Normal 5 137 2" xfId="43113" xr:uid="{00000000-0005-0000-0000-000060A80000}"/>
    <cellStyle name="Normal 5 138" xfId="43114" xr:uid="{00000000-0005-0000-0000-000061A80000}"/>
    <cellStyle name="Normal 5 138 2" xfId="43115" xr:uid="{00000000-0005-0000-0000-000062A80000}"/>
    <cellStyle name="Normal 5 139" xfId="43116" xr:uid="{00000000-0005-0000-0000-000063A80000}"/>
    <cellStyle name="Normal 5 139 2" xfId="43117" xr:uid="{00000000-0005-0000-0000-000064A80000}"/>
    <cellStyle name="Normal 5 14" xfId="43118" xr:uid="{00000000-0005-0000-0000-000065A80000}"/>
    <cellStyle name="Normal 5 14 10" xfId="43119" xr:uid="{00000000-0005-0000-0000-000066A80000}"/>
    <cellStyle name="Normal 5 14 10 2" xfId="43120" xr:uid="{00000000-0005-0000-0000-000067A80000}"/>
    <cellStyle name="Normal 5 14 10 3" xfId="43121" xr:uid="{00000000-0005-0000-0000-000068A80000}"/>
    <cellStyle name="Normal 5 14 10 4" xfId="43122" xr:uid="{00000000-0005-0000-0000-000069A80000}"/>
    <cellStyle name="Normal 5 14 11" xfId="43123" xr:uid="{00000000-0005-0000-0000-00006AA80000}"/>
    <cellStyle name="Normal 5 14 11 2" xfId="43124" xr:uid="{00000000-0005-0000-0000-00006BA80000}"/>
    <cellStyle name="Normal 5 14 11 3" xfId="43125" xr:uid="{00000000-0005-0000-0000-00006CA80000}"/>
    <cellStyle name="Normal 5 14 11 4" xfId="43126" xr:uid="{00000000-0005-0000-0000-00006DA80000}"/>
    <cellStyle name="Normal 5 14 12" xfId="43127" xr:uid="{00000000-0005-0000-0000-00006EA80000}"/>
    <cellStyle name="Normal 5 14 12 2" xfId="43128" xr:uid="{00000000-0005-0000-0000-00006FA80000}"/>
    <cellStyle name="Normal 5 14 12 3" xfId="43129" xr:uid="{00000000-0005-0000-0000-000070A80000}"/>
    <cellStyle name="Normal 5 14 12 4" xfId="43130" xr:uid="{00000000-0005-0000-0000-000071A80000}"/>
    <cellStyle name="Normal 5 14 13" xfId="43131" xr:uid="{00000000-0005-0000-0000-000072A80000}"/>
    <cellStyle name="Normal 5 14 13 2" xfId="43132" xr:uid="{00000000-0005-0000-0000-000073A80000}"/>
    <cellStyle name="Normal 5 14 13 3" xfId="43133" xr:uid="{00000000-0005-0000-0000-000074A80000}"/>
    <cellStyle name="Normal 5 14 13 4" xfId="43134" xr:uid="{00000000-0005-0000-0000-000075A80000}"/>
    <cellStyle name="Normal 5 14 14" xfId="43135" xr:uid="{00000000-0005-0000-0000-000076A80000}"/>
    <cellStyle name="Normal 5 14 14 2" xfId="43136" xr:uid="{00000000-0005-0000-0000-000077A80000}"/>
    <cellStyle name="Normal 5 14 14 3" xfId="43137" xr:uid="{00000000-0005-0000-0000-000078A80000}"/>
    <cellStyle name="Normal 5 14 14 4" xfId="43138" xr:uid="{00000000-0005-0000-0000-000079A80000}"/>
    <cellStyle name="Normal 5 14 15" xfId="43139" xr:uid="{00000000-0005-0000-0000-00007AA80000}"/>
    <cellStyle name="Normal 5 14 15 2" xfId="43140" xr:uid="{00000000-0005-0000-0000-00007BA80000}"/>
    <cellStyle name="Normal 5 14 15 3" xfId="43141" xr:uid="{00000000-0005-0000-0000-00007CA80000}"/>
    <cellStyle name="Normal 5 14 15 4" xfId="43142" xr:uid="{00000000-0005-0000-0000-00007DA80000}"/>
    <cellStyle name="Normal 5 14 16" xfId="43143" xr:uid="{00000000-0005-0000-0000-00007EA80000}"/>
    <cellStyle name="Normal 5 14 16 2" xfId="43144" xr:uid="{00000000-0005-0000-0000-00007FA80000}"/>
    <cellStyle name="Normal 5 14 16 3" xfId="43145" xr:uid="{00000000-0005-0000-0000-000080A80000}"/>
    <cellStyle name="Normal 5 14 16 4" xfId="43146" xr:uid="{00000000-0005-0000-0000-000081A80000}"/>
    <cellStyle name="Normal 5 14 17" xfId="43147" xr:uid="{00000000-0005-0000-0000-000082A80000}"/>
    <cellStyle name="Normal 5 14 17 2" xfId="43148" xr:uid="{00000000-0005-0000-0000-000083A80000}"/>
    <cellStyle name="Normal 5 14 17 3" xfId="43149" xr:uid="{00000000-0005-0000-0000-000084A80000}"/>
    <cellStyle name="Normal 5 14 17 4" xfId="43150" xr:uid="{00000000-0005-0000-0000-000085A80000}"/>
    <cellStyle name="Normal 5 14 18" xfId="43151" xr:uid="{00000000-0005-0000-0000-000086A80000}"/>
    <cellStyle name="Normal 5 14 18 2" xfId="43152" xr:uid="{00000000-0005-0000-0000-000087A80000}"/>
    <cellStyle name="Normal 5 14 18 3" xfId="43153" xr:uid="{00000000-0005-0000-0000-000088A80000}"/>
    <cellStyle name="Normal 5 14 18 4" xfId="43154" xr:uid="{00000000-0005-0000-0000-000089A80000}"/>
    <cellStyle name="Normal 5 14 19" xfId="43155" xr:uid="{00000000-0005-0000-0000-00008AA80000}"/>
    <cellStyle name="Normal 5 14 19 2" xfId="43156" xr:uid="{00000000-0005-0000-0000-00008BA80000}"/>
    <cellStyle name="Normal 5 14 19 3" xfId="43157" xr:uid="{00000000-0005-0000-0000-00008CA80000}"/>
    <cellStyle name="Normal 5 14 19 4" xfId="43158" xr:uid="{00000000-0005-0000-0000-00008DA80000}"/>
    <cellStyle name="Normal 5 14 2" xfId="43159" xr:uid="{00000000-0005-0000-0000-00008EA80000}"/>
    <cellStyle name="Normal 5 14 2 2" xfId="43160" xr:uid="{00000000-0005-0000-0000-00008FA80000}"/>
    <cellStyle name="Normal 5 14 2 3" xfId="43161" xr:uid="{00000000-0005-0000-0000-000090A80000}"/>
    <cellStyle name="Normal 5 14 2 4" xfId="43162" xr:uid="{00000000-0005-0000-0000-000091A80000}"/>
    <cellStyle name="Normal 5 14 2 5" xfId="43163" xr:uid="{00000000-0005-0000-0000-000092A80000}"/>
    <cellStyle name="Normal 5 14 20" xfId="43164" xr:uid="{00000000-0005-0000-0000-000093A80000}"/>
    <cellStyle name="Normal 5 14 20 2" xfId="43165" xr:uid="{00000000-0005-0000-0000-000094A80000}"/>
    <cellStyle name="Normal 5 14 20 3" xfId="43166" xr:uid="{00000000-0005-0000-0000-000095A80000}"/>
    <cellStyle name="Normal 5 14 20 4" xfId="43167" xr:uid="{00000000-0005-0000-0000-000096A80000}"/>
    <cellStyle name="Normal 5 14 21" xfId="43168" xr:uid="{00000000-0005-0000-0000-000097A80000}"/>
    <cellStyle name="Normal 5 14 21 2" xfId="43169" xr:uid="{00000000-0005-0000-0000-000098A80000}"/>
    <cellStyle name="Normal 5 14 21 3" xfId="43170" xr:uid="{00000000-0005-0000-0000-000099A80000}"/>
    <cellStyle name="Normal 5 14 21 4" xfId="43171" xr:uid="{00000000-0005-0000-0000-00009AA80000}"/>
    <cellStyle name="Normal 5 14 22" xfId="43172" xr:uid="{00000000-0005-0000-0000-00009BA80000}"/>
    <cellStyle name="Normal 5 14 22 2" xfId="43173" xr:uid="{00000000-0005-0000-0000-00009CA80000}"/>
    <cellStyle name="Normal 5 14 22 3" xfId="43174" xr:uid="{00000000-0005-0000-0000-00009DA80000}"/>
    <cellStyle name="Normal 5 14 22 4" xfId="43175" xr:uid="{00000000-0005-0000-0000-00009EA80000}"/>
    <cellStyle name="Normal 5 14 23" xfId="43176" xr:uid="{00000000-0005-0000-0000-00009FA80000}"/>
    <cellStyle name="Normal 5 14 23 2" xfId="43177" xr:uid="{00000000-0005-0000-0000-0000A0A80000}"/>
    <cellStyle name="Normal 5 14 23 3" xfId="43178" xr:uid="{00000000-0005-0000-0000-0000A1A80000}"/>
    <cellStyle name="Normal 5 14 23 4" xfId="43179" xr:uid="{00000000-0005-0000-0000-0000A2A80000}"/>
    <cellStyle name="Normal 5 14 24" xfId="43180" xr:uid="{00000000-0005-0000-0000-0000A3A80000}"/>
    <cellStyle name="Normal 5 14 24 2" xfId="43181" xr:uid="{00000000-0005-0000-0000-0000A4A80000}"/>
    <cellStyle name="Normal 5 14 24 3" xfId="43182" xr:uid="{00000000-0005-0000-0000-0000A5A80000}"/>
    <cellStyle name="Normal 5 14 24 4" xfId="43183" xr:uid="{00000000-0005-0000-0000-0000A6A80000}"/>
    <cellStyle name="Normal 5 14 25" xfId="43184" xr:uid="{00000000-0005-0000-0000-0000A7A80000}"/>
    <cellStyle name="Normal 5 14 25 2" xfId="43185" xr:uid="{00000000-0005-0000-0000-0000A8A80000}"/>
    <cellStyle name="Normal 5 14 25 3" xfId="43186" xr:uid="{00000000-0005-0000-0000-0000A9A80000}"/>
    <cellStyle name="Normal 5 14 25 4" xfId="43187" xr:uid="{00000000-0005-0000-0000-0000AAA80000}"/>
    <cellStyle name="Normal 5 14 26" xfId="43188" xr:uid="{00000000-0005-0000-0000-0000ABA80000}"/>
    <cellStyle name="Normal 5 14 26 2" xfId="43189" xr:uid="{00000000-0005-0000-0000-0000ACA80000}"/>
    <cellStyle name="Normal 5 14 26 3" xfId="43190" xr:uid="{00000000-0005-0000-0000-0000ADA80000}"/>
    <cellStyle name="Normal 5 14 26 4" xfId="43191" xr:uid="{00000000-0005-0000-0000-0000AEA80000}"/>
    <cellStyle name="Normal 5 14 27" xfId="43192" xr:uid="{00000000-0005-0000-0000-0000AFA80000}"/>
    <cellStyle name="Normal 5 14 27 2" xfId="43193" xr:uid="{00000000-0005-0000-0000-0000B0A80000}"/>
    <cellStyle name="Normal 5 14 27 3" xfId="43194" xr:uid="{00000000-0005-0000-0000-0000B1A80000}"/>
    <cellStyle name="Normal 5 14 27 4" xfId="43195" xr:uid="{00000000-0005-0000-0000-0000B2A80000}"/>
    <cellStyle name="Normal 5 14 28" xfId="43196" xr:uid="{00000000-0005-0000-0000-0000B3A80000}"/>
    <cellStyle name="Normal 5 14 28 2" xfId="43197" xr:uid="{00000000-0005-0000-0000-0000B4A80000}"/>
    <cellStyle name="Normal 5 14 28 3" xfId="43198" xr:uid="{00000000-0005-0000-0000-0000B5A80000}"/>
    <cellStyle name="Normal 5 14 28 4" xfId="43199" xr:uid="{00000000-0005-0000-0000-0000B6A80000}"/>
    <cellStyle name="Normal 5 14 29" xfId="43200" xr:uid="{00000000-0005-0000-0000-0000B7A80000}"/>
    <cellStyle name="Normal 5 14 29 2" xfId="43201" xr:uid="{00000000-0005-0000-0000-0000B8A80000}"/>
    <cellStyle name="Normal 5 14 29 3" xfId="43202" xr:uid="{00000000-0005-0000-0000-0000B9A80000}"/>
    <cellStyle name="Normal 5 14 29 4" xfId="43203" xr:uid="{00000000-0005-0000-0000-0000BAA80000}"/>
    <cellStyle name="Normal 5 14 3" xfId="43204" xr:uid="{00000000-0005-0000-0000-0000BBA80000}"/>
    <cellStyle name="Normal 5 14 3 2" xfId="43205" xr:uid="{00000000-0005-0000-0000-0000BCA80000}"/>
    <cellStyle name="Normal 5 14 3 3" xfId="43206" xr:uid="{00000000-0005-0000-0000-0000BDA80000}"/>
    <cellStyle name="Normal 5 14 3 4" xfId="43207" xr:uid="{00000000-0005-0000-0000-0000BEA80000}"/>
    <cellStyle name="Normal 5 14 3 5" xfId="43208" xr:uid="{00000000-0005-0000-0000-0000BFA80000}"/>
    <cellStyle name="Normal 5 14 30" xfId="43209" xr:uid="{00000000-0005-0000-0000-0000C0A80000}"/>
    <cellStyle name="Normal 5 14 30 2" xfId="43210" xr:uid="{00000000-0005-0000-0000-0000C1A80000}"/>
    <cellStyle name="Normal 5 14 30 3" xfId="43211" xr:uid="{00000000-0005-0000-0000-0000C2A80000}"/>
    <cellStyle name="Normal 5 14 30 4" xfId="43212" xr:uid="{00000000-0005-0000-0000-0000C3A80000}"/>
    <cellStyle name="Normal 5 14 31" xfId="43213" xr:uid="{00000000-0005-0000-0000-0000C4A80000}"/>
    <cellStyle name="Normal 5 14 31 2" xfId="43214" xr:uid="{00000000-0005-0000-0000-0000C5A80000}"/>
    <cellStyle name="Normal 5 14 31 3" xfId="43215" xr:uid="{00000000-0005-0000-0000-0000C6A80000}"/>
    <cellStyle name="Normal 5 14 31 4" xfId="43216" xr:uid="{00000000-0005-0000-0000-0000C7A80000}"/>
    <cellStyle name="Normal 5 14 32" xfId="43217" xr:uid="{00000000-0005-0000-0000-0000C8A80000}"/>
    <cellStyle name="Normal 5 14 32 2" xfId="43218" xr:uid="{00000000-0005-0000-0000-0000C9A80000}"/>
    <cellStyle name="Normal 5 14 32 3" xfId="43219" xr:uid="{00000000-0005-0000-0000-0000CAA80000}"/>
    <cellStyle name="Normal 5 14 32 4" xfId="43220" xr:uid="{00000000-0005-0000-0000-0000CBA80000}"/>
    <cellStyle name="Normal 5 14 33" xfId="43221" xr:uid="{00000000-0005-0000-0000-0000CCA80000}"/>
    <cellStyle name="Normal 5 14 33 2" xfId="43222" xr:uid="{00000000-0005-0000-0000-0000CDA80000}"/>
    <cellStyle name="Normal 5 14 33 3" xfId="43223" xr:uid="{00000000-0005-0000-0000-0000CEA80000}"/>
    <cellStyle name="Normal 5 14 33 4" xfId="43224" xr:uid="{00000000-0005-0000-0000-0000CFA80000}"/>
    <cellStyle name="Normal 5 14 34" xfId="43225" xr:uid="{00000000-0005-0000-0000-0000D0A80000}"/>
    <cellStyle name="Normal 5 14 34 2" xfId="43226" xr:uid="{00000000-0005-0000-0000-0000D1A80000}"/>
    <cellStyle name="Normal 5 14 34 3" xfId="43227" xr:uid="{00000000-0005-0000-0000-0000D2A80000}"/>
    <cellStyle name="Normal 5 14 34 4" xfId="43228" xr:uid="{00000000-0005-0000-0000-0000D3A80000}"/>
    <cellStyle name="Normal 5 14 35" xfId="43229" xr:uid="{00000000-0005-0000-0000-0000D4A80000}"/>
    <cellStyle name="Normal 5 14 35 2" xfId="43230" xr:uid="{00000000-0005-0000-0000-0000D5A80000}"/>
    <cellStyle name="Normal 5 14 35 3" xfId="43231" xr:uid="{00000000-0005-0000-0000-0000D6A80000}"/>
    <cellStyle name="Normal 5 14 35 4" xfId="43232" xr:uid="{00000000-0005-0000-0000-0000D7A80000}"/>
    <cellStyle name="Normal 5 14 36" xfId="43233" xr:uid="{00000000-0005-0000-0000-0000D8A80000}"/>
    <cellStyle name="Normal 5 14 36 2" xfId="43234" xr:uid="{00000000-0005-0000-0000-0000D9A80000}"/>
    <cellStyle name="Normal 5 14 36 3" xfId="43235" xr:uid="{00000000-0005-0000-0000-0000DAA80000}"/>
    <cellStyle name="Normal 5 14 36 4" xfId="43236" xr:uid="{00000000-0005-0000-0000-0000DBA80000}"/>
    <cellStyle name="Normal 5 14 37" xfId="43237" xr:uid="{00000000-0005-0000-0000-0000DCA80000}"/>
    <cellStyle name="Normal 5 14 37 2" xfId="43238" xr:uid="{00000000-0005-0000-0000-0000DDA80000}"/>
    <cellStyle name="Normal 5 14 37 3" xfId="43239" xr:uid="{00000000-0005-0000-0000-0000DEA80000}"/>
    <cellStyle name="Normal 5 14 37 4" xfId="43240" xr:uid="{00000000-0005-0000-0000-0000DFA80000}"/>
    <cellStyle name="Normal 5 14 38" xfId="43241" xr:uid="{00000000-0005-0000-0000-0000E0A80000}"/>
    <cellStyle name="Normal 5 14 38 2" xfId="43242" xr:uid="{00000000-0005-0000-0000-0000E1A80000}"/>
    <cellStyle name="Normal 5 14 38 3" xfId="43243" xr:uid="{00000000-0005-0000-0000-0000E2A80000}"/>
    <cellStyle name="Normal 5 14 38 4" xfId="43244" xr:uid="{00000000-0005-0000-0000-0000E3A80000}"/>
    <cellStyle name="Normal 5 14 39" xfId="43245" xr:uid="{00000000-0005-0000-0000-0000E4A80000}"/>
    <cellStyle name="Normal 5 14 39 2" xfId="43246" xr:uid="{00000000-0005-0000-0000-0000E5A80000}"/>
    <cellStyle name="Normal 5 14 39 3" xfId="43247" xr:uid="{00000000-0005-0000-0000-0000E6A80000}"/>
    <cellStyle name="Normal 5 14 39 4" xfId="43248" xr:uid="{00000000-0005-0000-0000-0000E7A80000}"/>
    <cellStyle name="Normal 5 14 4" xfId="43249" xr:uid="{00000000-0005-0000-0000-0000E8A80000}"/>
    <cellStyle name="Normal 5 14 4 2" xfId="43250" xr:uid="{00000000-0005-0000-0000-0000E9A80000}"/>
    <cellStyle name="Normal 5 14 4 3" xfId="43251" xr:uid="{00000000-0005-0000-0000-0000EAA80000}"/>
    <cellStyle name="Normal 5 14 4 4" xfId="43252" xr:uid="{00000000-0005-0000-0000-0000EBA80000}"/>
    <cellStyle name="Normal 5 14 40" xfId="43253" xr:uid="{00000000-0005-0000-0000-0000ECA80000}"/>
    <cellStyle name="Normal 5 14 40 2" xfId="43254" xr:uid="{00000000-0005-0000-0000-0000EDA80000}"/>
    <cellStyle name="Normal 5 14 40 3" xfId="43255" xr:uid="{00000000-0005-0000-0000-0000EEA80000}"/>
    <cellStyle name="Normal 5 14 40 4" xfId="43256" xr:uid="{00000000-0005-0000-0000-0000EFA80000}"/>
    <cellStyle name="Normal 5 14 41" xfId="43257" xr:uid="{00000000-0005-0000-0000-0000F0A80000}"/>
    <cellStyle name="Normal 5 14 41 2" xfId="43258" xr:uid="{00000000-0005-0000-0000-0000F1A80000}"/>
    <cellStyle name="Normal 5 14 41 3" xfId="43259" xr:uid="{00000000-0005-0000-0000-0000F2A80000}"/>
    <cellStyle name="Normal 5 14 41 4" xfId="43260" xr:uid="{00000000-0005-0000-0000-0000F3A80000}"/>
    <cellStyle name="Normal 5 14 42" xfId="43261" xr:uid="{00000000-0005-0000-0000-0000F4A80000}"/>
    <cellStyle name="Normal 5 14 42 2" xfId="43262" xr:uid="{00000000-0005-0000-0000-0000F5A80000}"/>
    <cellStyle name="Normal 5 14 42 3" xfId="43263" xr:uid="{00000000-0005-0000-0000-0000F6A80000}"/>
    <cellStyle name="Normal 5 14 42 4" xfId="43264" xr:uid="{00000000-0005-0000-0000-0000F7A80000}"/>
    <cellStyle name="Normal 5 14 43" xfId="43265" xr:uid="{00000000-0005-0000-0000-0000F8A80000}"/>
    <cellStyle name="Normal 5 14 43 2" xfId="43266" xr:uid="{00000000-0005-0000-0000-0000F9A80000}"/>
    <cellStyle name="Normal 5 14 43 3" xfId="43267" xr:uid="{00000000-0005-0000-0000-0000FAA80000}"/>
    <cellStyle name="Normal 5 14 43 4" xfId="43268" xr:uid="{00000000-0005-0000-0000-0000FBA80000}"/>
    <cellStyle name="Normal 5 14 44" xfId="43269" xr:uid="{00000000-0005-0000-0000-0000FCA80000}"/>
    <cellStyle name="Normal 5 14 44 2" xfId="43270" xr:uid="{00000000-0005-0000-0000-0000FDA80000}"/>
    <cellStyle name="Normal 5 14 44 3" xfId="43271" xr:uid="{00000000-0005-0000-0000-0000FEA80000}"/>
    <cellStyle name="Normal 5 14 44 4" xfId="43272" xr:uid="{00000000-0005-0000-0000-0000FFA80000}"/>
    <cellStyle name="Normal 5 14 45" xfId="43273" xr:uid="{00000000-0005-0000-0000-000000A90000}"/>
    <cellStyle name="Normal 5 14 45 2" xfId="43274" xr:uid="{00000000-0005-0000-0000-000001A90000}"/>
    <cellStyle name="Normal 5 14 45 3" xfId="43275" xr:uid="{00000000-0005-0000-0000-000002A90000}"/>
    <cellStyle name="Normal 5 14 45 4" xfId="43276" xr:uid="{00000000-0005-0000-0000-000003A90000}"/>
    <cellStyle name="Normal 5 14 46" xfId="43277" xr:uid="{00000000-0005-0000-0000-000004A90000}"/>
    <cellStyle name="Normal 5 14 46 2" xfId="43278" xr:uid="{00000000-0005-0000-0000-000005A90000}"/>
    <cellStyle name="Normal 5 14 46 3" xfId="43279" xr:uid="{00000000-0005-0000-0000-000006A90000}"/>
    <cellStyle name="Normal 5 14 46 4" xfId="43280" xr:uid="{00000000-0005-0000-0000-000007A90000}"/>
    <cellStyle name="Normal 5 14 47" xfId="43281" xr:uid="{00000000-0005-0000-0000-000008A90000}"/>
    <cellStyle name="Normal 5 14 48" xfId="43282" xr:uid="{00000000-0005-0000-0000-000009A90000}"/>
    <cellStyle name="Normal 5 14 49" xfId="43283" xr:uid="{00000000-0005-0000-0000-00000AA90000}"/>
    <cellStyle name="Normal 5 14 5" xfId="43284" xr:uid="{00000000-0005-0000-0000-00000BA90000}"/>
    <cellStyle name="Normal 5 14 5 2" xfId="43285" xr:uid="{00000000-0005-0000-0000-00000CA90000}"/>
    <cellStyle name="Normal 5 14 5 3" xfId="43286" xr:uid="{00000000-0005-0000-0000-00000DA90000}"/>
    <cellStyle name="Normal 5 14 5 4" xfId="43287" xr:uid="{00000000-0005-0000-0000-00000EA90000}"/>
    <cellStyle name="Normal 5 14 50" xfId="43288" xr:uid="{00000000-0005-0000-0000-00000FA90000}"/>
    <cellStyle name="Normal 5 14 51" xfId="43289" xr:uid="{00000000-0005-0000-0000-000010A90000}"/>
    <cellStyle name="Normal 5 14 6" xfId="43290" xr:uid="{00000000-0005-0000-0000-000011A90000}"/>
    <cellStyle name="Normal 5 14 6 2" xfId="43291" xr:uid="{00000000-0005-0000-0000-000012A90000}"/>
    <cellStyle name="Normal 5 14 6 3" xfId="43292" xr:uid="{00000000-0005-0000-0000-000013A90000}"/>
    <cellStyle name="Normal 5 14 6 4" xfId="43293" xr:uid="{00000000-0005-0000-0000-000014A90000}"/>
    <cellStyle name="Normal 5 14 7" xfId="43294" xr:uid="{00000000-0005-0000-0000-000015A90000}"/>
    <cellStyle name="Normal 5 14 7 2" xfId="43295" xr:uid="{00000000-0005-0000-0000-000016A90000}"/>
    <cellStyle name="Normal 5 14 7 3" xfId="43296" xr:uid="{00000000-0005-0000-0000-000017A90000}"/>
    <cellStyle name="Normal 5 14 7 4" xfId="43297" xr:uid="{00000000-0005-0000-0000-000018A90000}"/>
    <cellStyle name="Normal 5 14 8" xfId="43298" xr:uid="{00000000-0005-0000-0000-000019A90000}"/>
    <cellStyle name="Normal 5 14 8 2" xfId="43299" xr:uid="{00000000-0005-0000-0000-00001AA90000}"/>
    <cellStyle name="Normal 5 14 8 3" xfId="43300" xr:uid="{00000000-0005-0000-0000-00001BA90000}"/>
    <cellStyle name="Normal 5 14 8 4" xfId="43301" xr:uid="{00000000-0005-0000-0000-00001CA90000}"/>
    <cellStyle name="Normal 5 14 9" xfId="43302" xr:uid="{00000000-0005-0000-0000-00001DA90000}"/>
    <cellStyle name="Normal 5 14 9 2" xfId="43303" xr:uid="{00000000-0005-0000-0000-00001EA90000}"/>
    <cellStyle name="Normal 5 14 9 3" xfId="43304" xr:uid="{00000000-0005-0000-0000-00001FA90000}"/>
    <cellStyle name="Normal 5 14 9 4" xfId="43305" xr:uid="{00000000-0005-0000-0000-000020A90000}"/>
    <cellStyle name="Normal 5 14_Annex-25(B)-1" xfId="43306" xr:uid="{00000000-0005-0000-0000-000021A90000}"/>
    <cellStyle name="Normal 5 140" xfId="43307" xr:uid="{00000000-0005-0000-0000-000022A90000}"/>
    <cellStyle name="Normal 5 140 2" xfId="43308" xr:uid="{00000000-0005-0000-0000-000023A90000}"/>
    <cellStyle name="Normal 5 141" xfId="43309" xr:uid="{00000000-0005-0000-0000-000024A90000}"/>
    <cellStyle name="Normal 5 141 2" xfId="43310" xr:uid="{00000000-0005-0000-0000-000025A90000}"/>
    <cellStyle name="Normal 5 142" xfId="43311" xr:uid="{00000000-0005-0000-0000-000026A90000}"/>
    <cellStyle name="Normal 5 142 2" xfId="43312" xr:uid="{00000000-0005-0000-0000-000027A90000}"/>
    <cellStyle name="Normal 5 143" xfId="43313" xr:uid="{00000000-0005-0000-0000-000028A90000}"/>
    <cellStyle name="Normal 5 143 2" xfId="43314" xr:uid="{00000000-0005-0000-0000-000029A90000}"/>
    <cellStyle name="Normal 5 144" xfId="43315" xr:uid="{00000000-0005-0000-0000-00002AA90000}"/>
    <cellStyle name="Normal 5 144 2" xfId="43316" xr:uid="{00000000-0005-0000-0000-00002BA90000}"/>
    <cellStyle name="Normal 5 145" xfId="43317" xr:uid="{00000000-0005-0000-0000-00002CA90000}"/>
    <cellStyle name="Normal 5 145 2" xfId="43318" xr:uid="{00000000-0005-0000-0000-00002DA90000}"/>
    <cellStyle name="Normal 5 146" xfId="43319" xr:uid="{00000000-0005-0000-0000-00002EA90000}"/>
    <cellStyle name="Normal 5 146 2" xfId="43320" xr:uid="{00000000-0005-0000-0000-00002FA90000}"/>
    <cellStyle name="Normal 5 147" xfId="43321" xr:uid="{00000000-0005-0000-0000-000030A90000}"/>
    <cellStyle name="Normal 5 147 2" xfId="43322" xr:uid="{00000000-0005-0000-0000-000031A90000}"/>
    <cellStyle name="Normal 5 148" xfId="43323" xr:uid="{00000000-0005-0000-0000-000032A90000}"/>
    <cellStyle name="Normal 5 148 10" xfId="43324" xr:uid="{00000000-0005-0000-0000-000033A90000}"/>
    <cellStyle name="Normal 5 148 10 2" xfId="43325" xr:uid="{00000000-0005-0000-0000-000034A90000}"/>
    <cellStyle name="Normal 5 148 10 3" xfId="43326" xr:uid="{00000000-0005-0000-0000-000035A90000}"/>
    <cellStyle name="Normal 5 148 10 4" xfId="43327" xr:uid="{00000000-0005-0000-0000-000036A90000}"/>
    <cellStyle name="Normal 5 148 11" xfId="43328" xr:uid="{00000000-0005-0000-0000-000037A90000}"/>
    <cellStyle name="Normal 5 148 11 2" xfId="43329" xr:uid="{00000000-0005-0000-0000-000038A90000}"/>
    <cellStyle name="Normal 5 148 11 3" xfId="43330" xr:uid="{00000000-0005-0000-0000-000039A90000}"/>
    <cellStyle name="Normal 5 148 11 4" xfId="43331" xr:uid="{00000000-0005-0000-0000-00003AA90000}"/>
    <cellStyle name="Normal 5 148 12" xfId="43332" xr:uid="{00000000-0005-0000-0000-00003BA90000}"/>
    <cellStyle name="Normal 5 148 12 2" xfId="43333" xr:uid="{00000000-0005-0000-0000-00003CA90000}"/>
    <cellStyle name="Normal 5 148 12 3" xfId="43334" xr:uid="{00000000-0005-0000-0000-00003DA90000}"/>
    <cellStyle name="Normal 5 148 12 4" xfId="43335" xr:uid="{00000000-0005-0000-0000-00003EA90000}"/>
    <cellStyle name="Normal 5 148 13" xfId="43336" xr:uid="{00000000-0005-0000-0000-00003FA90000}"/>
    <cellStyle name="Normal 5 148 13 2" xfId="43337" xr:uid="{00000000-0005-0000-0000-000040A90000}"/>
    <cellStyle name="Normal 5 148 13 3" xfId="43338" xr:uid="{00000000-0005-0000-0000-000041A90000}"/>
    <cellStyle name="Normal 5 148 13 4" xfId="43339" xr:uid="{00000000-0005-0000-0000-000042A90000}"/>
    <cellStyle name="Normal 5 148 14" xfId="43340" xr:uid="{00000000-0005-0000-0000-000043A90000}"/>
    <cellStyle name="Normal 5 148 14 2" xfId="43341" xr:uid="{00000000-0005-0000-0000-000044A90000}"/>
    <cellStyle name="Normal 5 148 14 3" xfId="43342" xr:uid="{00000000-0005-0000-0000-000045A90000}"/>
    <cellStyle name="Normal 5 148 14 4" xfId="43343" xr:uid="{00000000-0005-0000-0000-000046A90000}"/>
    <cellStyle name="Normal 5 148 15" xfId="43344" xr:uid="{00000000-0005-0000-0000-000047A90000}"/>
    <cellStyle name="Normal 5 148 15 2" xfId="43345" xr:uid="{00000000-0005-0000-0000-000048A90000}"/>
    <cellStyle name="Normal 5 148 15 3" xfId="43346" xr:uid="{00000000-0005-0000-0000-000049A90000}"/>
    <cellStyle name="Normal 5 148 15 4" xfId="43347" xr:uid="{00000000-0005-0000-0000-00004AA90000}"/>
    <cellStyle name="Normal 5 148 16" xfId="43348" xr:uid="{00000000-0005-0000-0000-00004BA90000}"/>
    <cellStyle name="Normal 5 148 16 2" xfId="43349" xr:uid="{00000000-0005-0000-0000-00004CA90000}"/>
    <cellStyle name="Normal 5 148 16 3" xfId="43350" xr:uid="{00000000-0005-0000-0000-00004DA90000}"/>
    <cellStyle name="Normal 5 148 16 4" xfId="43351" xr:uid="{00000000-0005-0000-0000-00004EA90000}"/>
    <cellStyle name="Normal 5 148 17" xfId="43352" xr:uid="{00000000-0005-0000-0000-00004FA90000}"/>
    <cellStyle name="Normal 5 148 17 2" xfId="43353" xr:uid="{00000000-0005-0000-0000-000050A90000}"/>
    <cellStyle name="Normal 5 148 17 3" xfId="43354" xr:uid="{00000000-0005-0000-0000-000051A90000}"/>
    <cellStyle name="Normal 5 148 17 4" xfId="43355" xr:uid="{00000000-0005-0000-0000-000052A90000}"/>
    <cellStyle name="Normal 5 148 18" xfId="43356" xr:uid="{00000000-0005-0000-0000-000053A90000}"/>
    <cellStyle name="Normal 5 148 18 2" xfId="43357" xr:uid="{00000000-0005-0000-0000-000054A90000}"/>
    <cellStyle name="Normal 5 148 18 3" xfId="43358" xr:uid="{00000000-0005-0000-0000-000055A90000}"/>
    <cellStyle name="Normal 5 148 18 4" xfId="43359" xr:uid="{00000000-0005-0000-0000-000056A90000}"/>
    <cellStyle name="Normal 5 148 19" xfId="43360" xr:uid="{00000000-0005-0000-0000-000057A90000}"/>
    <cellStyle name="Normal 5 148 19 2" xfId="43361" xr:uid="{00000000-0005-0000-0000-000058A90000}"/>
    <cellStyle name="Normal 5 148 19 3" xfId="43362" xr:uid="{00000000-0005-0000-0000-000059A90000}"/>
    <cellStyle name="Normal 5 148 19 4" xfId="43363" xr:uid="{00000000-0005-0000-0000-00005AA90000}"/>
    <cellStyle name="Normal 5 148 2" xfId="43364" xr:uid="{00000000-0005-0000-0000-00005BA90000}"/>
    <cellStyle name="Normal 5 148 2 2" xfId="43365" xr:uid="{00000000-0005-0000-0000-00005CA90000}"/>
    <cellStyle name="Normal 5 148 2 3" xfId="43366" xr:uid="{00000000-0005-0000-0000-00005DA90000}"/>
    <cellStyle name="Normal 5 148 2 4" xfId="43367" xr:uid="{00000000-0005-0000-0000-00005EA90000}"/>
    <cellStyle name="Normal 5 148 20" xfId="43368" xr:uid="{00000000-0005-0000-0000-00005FA90000}"/>
    <cellStyle name="Normal 5 148 20 2" xfId="43369" xr:uid="{00000000-0005-0000-0000-000060A90000}"/>
    <cellStyle name="Normal 5 148 20 3" xfId="43370" xr:uid="{00000000-0005-0000-0000-000061A90000}"/>
    <cellStyle name="Normal 5 148 20 4" xfId="43371" xr:uid="{00000000-0005-0000-0000-000062A90000}"/>
    <cellStyle name="Normal 5 148 21" xfId="43372" xr:uid="{00000000-0005-0000-0000-000063A90000}"/>
    <cellStyle name="Normal 5 148 21 2" xfId="43373" xr:uid="{00000000-0005-0000-0000-000064A90000}"/>
    <cellStyle name="Normal 5 148 21 3" xfId="43374" xr:uid="{00000000-0005-0000-0000-000065A90000}"/>
    <cellStyle name="Normal 5 148 21 4" xfId="43375" xr:uid="{00000000-0005-0000-0000-000066A90000}"/>
    <cellStyle name="Normal 5 148 22" xfId="43376" xr:uid="{00000000-0005-0000-0000-000067A90000}"/>
    <cellStyle name="Normal 5 148 22 2" xfId="43377" xr:uid="{00000000-0005-0000-0000-000068A90000}"/>
    <cellStyle name="Normal 5 148 22 3" xfId="43378" xr:uid="{00000000-0005-0000-0000-000069A90000}"/>
    <cellStyle name="Normal 5 148 22 4" xfId="43379" xr:uid="{00000000-0005-0000-0000-00006AA90000}"/>
    <cellStyle name="Normal 5 148 23" xfId="43380" xr:uid="{00000000-0005-0000-0000-00006BA90000}"/>
    <cellStyle name="Normal 5 148 23 2" xfId="43381" xr:uid="{00000000-0005-0000-0000-00006CA90000}"/>
    <cellStyle name="Normal 5 148 23 3" xfId="43382" xr:uid="{00000000-0005-0000-0000-00006DA90000}"/>
    <cellStyle name="Normal 5 148 23 4" xfId="43383" xr:uid="{00000000-0005-0000-0000-00006EA90000}"/>
    <cellStyle name="Normal 5 148 24" xfId="43384" xr:uid="{00000000-0005-0000-0000-00006FA90000}"/>
    <cellStyle name="Normal 5 148 24 2" xfId="43385" xr:uid="{00000000-0005-0000-0000-000070A90000}"/>
    <cellStyle name="Normal 5 148 24 3" xfId="43386" xr:uid="{00000000-0005-0000-0000-000071A90000}"/>
    <cellStyle name="Normal 5 148 24 4" xfId="43387" xr:uid="{00000000-0005-0000-0000-000072A90000}"/>
    <cellStyle name="Normal 5 148 25" xfId="43388" xr:uid="{00000000-0005-0000-0000-000073A90000}"/>
    <cellStyle name="Normal 5 148 25 2" xfId="43389" xr:uid="{00000000-0005-0000-0000-000074A90000}"/>
    <cellStyle name="Normal 5 148 25 3" xfId="43390" xr:uid="{00000000-0005-0000-0000-000075A90000}"/>
    <cellStyle name="Normal 5 148 25 4" xfId="43391" xr:uid="{00000000-0005-0000-0000-000076A90000}"/>
    <cellStyle name="Normal 5 148 26" xfId="43392" xr:uid="{00000000-0005-0000-0000-000077A90000}"/>
    <cellStyle name="Normal 5 148 26 2" xfId="43393" xr:uid="{00000000-0005-0000-0000-000078A90000}"/>
    <cellStyle name="Normal 5 148 26 3" xfId="43394" xr:uid="{00000000-0005-0000-0000-000079A90000}"/>
    <cellStyle name="Normal 5 148 26 4" xfId="43395" xr:uid="{00000000-0005-0000-0000-00007AA90000}"/>
    <cellStyle name="Normal 5 148 27" xfId="43396" xr:uid="{00000000-0005-0000-0000-00007BA90000}"/>
    <cellStyle name="Normal 5 148 27 2" xfId="43397" xr:uid="{00000000-0005-0000-0000-00007CA90000}"/>
    <cellStyle name="Normal 5 148 27 3" xfId="43398" xr:uid="{00000000-0005-0000-0000-00007DA90000}"/>
    <cellStyle name="Normal 5 148 27 4" xfId="43399" xr:uid="{00000000-0005-0000-0000-00007EA90000}"/>
    <cellStyle name="Normal 5 148 28" xfId="43400" xr:uid="{00000000-0005-0000-0000-00007FA90000}"/>
    <cellStyle name="Normal 5 148 28 2" xfId="43401" xr:uid="{00000000-0005-0000-0000-000080A90000}"/>
    <cellStyle name="Normal 5 148 28 3" xfId="43402" xr:uid="{00000000-0005-0000-0000-000081A90000}"/>
    <cellStyle name="Normal 5 148 28 4" xfId="43403" xr:uid="{00000000-0005-0000-0000-000082A90000}"/>
    <cellStyle name="Normal 5 148 29" xfId="43404" xr:uid="{00000000-0005-0000-0000-000083A90000}"/>
    <cellStyle name="Normal 5 148 29 2" xfId="43405" xr:uid="{00000000-0005-0000-0000-000084A90000}"/>
    <cellStyle name="Normal 5 148 29 3" xfId="43406" xr:uid="{00000000-0005-0000-0000-000085A90000}"/>
    <cellStyle name="Normal 5 148 29 4" xfId="43407" xr:uid="{00000000-0005-0000-0000-000086A90000}"/>
    <cellStyle name="Normal 5 148 3" xfId="43408" xr:uid="{00000000-0005-0000-0000-000087A90000}"/>
    <cellStyle name="Normal 5 148 3 2" xfId="43409" xr:uid="{00000000-0005-0000-0000-000088A90000}"/>
    <cellStyle name="Normal 5 148 3 3" xfId="43410" xr:uid="{00000000-0005-0000-0000-000089A90000}"/>
    <cellStyle name="Normal 5 148 3 4" xfId="43411" xr:uid="{00000000-0005-0000-0000-00008AA90000}"/>
    <cellStyle name="Normal 5 148 30" xfId="43412" xr:uid="{00000000-0005-0000-0000-00008BA90000}"/>
    <cellStyle name="Normal 5 148 30 2" xfId="43413" xr:uid="{00000000-0005-0000-0000-00008CA90000}"/>
    <cellStyle name="Normal 5 148 30 3" xfId="43414" xr:uid="{00000000-0005-0000-0000-00008DA90000}"/>
    <cellStyle name="Normal 5 148 30 4" xfId="43415" xr:uid="{00000000-0005-0000-0000-00008EA90000}"/>
    <cellStyle name="Normal 5 148 31" xfId="43416" xr:uid="{00000000-0005-0000-0000-00008FA90000}"/>
    <cellStyle name="Normal 5 148 31 2" xfId="43417" xr:uid="{00000000-0005-0000-0000-000090A90000}"/>
    <cellStyle name="Normal 5 148 31 3" xfId="43418" xr:uid="{00000000-0005-0000-0000-000091A90000}"/>
    <cellStyle name="Normal 5 148 31 4" xfId="43419" xr:uid="{00000000-0005-0000-0000-000092A90000}"/>
    <cellStyle name="Normal 5 148 32" xfId="43420" xr:uid="{00000000-0005-0000-0000-000093A90000}"/>
    <cellStyle name="Normal 5 148 32 2" xfId="43421" xr:uid="{00000000-0005-0000-0000-000094A90000}"/>
    <cellStyle name="Normal 5 148 32 3" xfId="43422" xr:uid="{00000000-0005-0000-0000-000095A90000}"/>
    <cellStyle name="Normal 5 148 32 4" xfId="43423" xr:uid="{00000000-0005-0000-0000-000096A90000}"/>
    <cellStyle name="Normal 5 148 33" xfId="43424" xr:uid="{00000000-0005-0000-0000-000097A90000}"/>
    <cellStyle name="Normal 5 148 33 2" xfId="43425" xr:uid="{00000000-0005-0000-0000-000098A90000}"/>
    <cellStyle name="Normal 5 148 33 3" xfId="43426" xr:uid="{00000000-0005-0000-0000-000099A90000}"/>
    <cellStyle name="Normal 5 148 33 4" xfId="43427" xr:uid="{00000000-0005-0000-0000-00009AA90000}"/>
    <cellStyle name="Normal 5 148 34" xfId="43428" xr:uid="{00000000-0005-0000-0000-00009BA90000}"/>
    <cellStyle name="Normal 5 148 34 2" xfId="43429" xr:uid="{00000000-0005-0000-0000-00009CA90000}"/>
    <cellStyle name="Normal 5 148 34 3" xfId="43430" xr:uid="{00000000-0005-0000-0000-00009DA90000}"/>
    <cellStyle name="Normal 5 148 34 4" xfId="43431" xr:uid="{00000000-0005-0000-0000-00009EA90000}"/>
    <cellStyle name="Normal 5 148 35" xfId="43432" xr:uid="{00000000-0005-0000-0000-00009FA90000}"/>
    <cellStyle name="Normal 5 148 35 2" xfId="43433" xr:uid="{00000000-0005-0000-0000-0000A0A90000}"/>
    <cellStyle name="Normal 5 148 35 3" xfId="43434" xr:uid="{00000000-0005-0000-0000-0000A1A90000}"/>
    <cellStyle name="Normal 5 148 35 4" xfId="43435" xr:uid="{00000000-0005-0000-0000-0000A2A90000}"/>
    <cellStyle name="Normal 5 148 36" xfId="43436" xr:uid="{00000000-0005-0000-0000-0000A3A90000}"/>
    <cellStyle name="Normal 5 148 36 2" xfId="43437" xr:uid="{00000000-0005-0000-0000-0000A4A90000}"/>
    <cellStyle name="Normal 5 148 36 3" xfId="43438" xr:uid="{00000000-0005-0000-0000-0000A5A90000}"/>
    <cellStyle name="Normal 5 148 36 4" xfId="43439" xr:uid="{00000000-0005-0000-0000-0000A6A90000}"/>
    <cellStyle name="Normal 5 148 37" xfId="43440" xr:uid="{00000000-0005-0000-0000-0000A7A90000}"/>
    <cellStyle name="Normal 5 148 37 2" xfId="43441" xr:uid="{00000000-0005-0000-0000-0000A8A90000}"/>
    <cellStyle name="Normal 5 148 37 3" xfId="43442" xr:uid="{00000000-0005-0000-0000-0000A9A90000}"/>
    <cellStyle name="Normal 5 148 37 4" xfId="43443" xr:uid="{00000000-0005-0000-0000-0000AAA90000}"/>
    <cellStyle name="Normal 5 148 38" xfId="43444" xr:uid="{00000000-0005-0000-0000-0000ABA90000}"/>
    <cellStyle name="Normal 5 148 38 2" xfId="43445" xr:uid="{00000000-0005-0000-0000-0000ACA90000}"/>
    <cellStyle name="Normal 5 148 38 3" xfId="43446" xr:uid="{00000000-0005-0000-0000-0000ADA90000}"/>
    <cellStyle name="Normal 5 148 38 4" xfId="43447" xr:uid="{00000000-0005-0000-0000-0000AEA90000}"/>
    <cellStyle name="Normal 5 148 39" xfId="43448" xr:uid="{00000000-0005-0000-0000-0000AFA90000}"/>
    <cellStyle name="Normal 5 148 39 2" xfId="43449" xr:uid="{00000000-0005-0000-0000-0000B0A90000}"/>
    <cellStyle name="Normal 5 148 39 3" xfId="43450" xr:uid="{00000000-0005-0000-0000-0000B1A90000}"/>
    <cellStyle name="Normal 5 148 39 4" xfId="43451" xr:uid="{00000000-0005-0000-0000-0000B2A90000}"/>
    <cellStyle name="Normal 5 148 4" xfId="43452" xr:uid="{00000000-0005-0000-0000-0000B3A90000}"/>
    <cellStyle name="Normal 5 148 4 2" xfId="43453" xr:uid="{00000000-0005-0000-0000-0000B4A90000}"/>
    <cellStyle name="Normal 5 148 4 3" xfId="43454" xr:uid="{00000000-0005-0000-0000-0000B5A90000}"/>
    <cellStyle name="Normal 5 148 4 4" xfId="43455" xr:uid="{00000000-0005-0000-0000-0000B6A90000}"/>
    <cellStyle name="Normal 5 148 40" xfId="43456" xr:uid="{00000000-0005-0000-0000-0000B7A90000}"/>
    <cellStyle name="Normal 5 148 40 2" xfId="43457" xr:uid="{00000000-0005-0000-0000-0000B8A90000}"/>
    <cellStyle name="Normal 5 148 40 3" xfId="43458" xr:uid="{00000000-0005-0000-0000-0000B9A90000}"/>
    <cellStyle name="Normal 5 148 40 4" xfId="43459" xr:uid="{00000000-0005-0000-0000-0000BAA90000}"/>
    <cellStyle name="Normal 5 148 41" xfId="43460" xr:uid="{00000000-0005-0000-0000-0000BBA90000}"/>
    <cellStyle name="Normal 5 148 41 2" xfId="43461" xr:uid="{00000000-0005-0000-0000-0000BCA90000}"/>
    <cellStyle name="Normal 5 148 41 3" xfId="43462" xr:uid="{00000000-0005-0000-0000-0000BDA90000}"/>
    <cellStyle name="Normal 5 148 41 4" xfId="43463" xr:uid="{00000000-0005-0000-0000-0000BEA90000}"/>
    <cellStyle name="Normal 5 148 42" xfId="43464" xr:uid="{00000000-0005-0000-0000-0000BFA90000}"/>
    <cellStyle name="Normal 5 148 42 2" xfId="43465" xr:uid="{00000000-0005-0000-0000-0000C0A90000}"/>
    <cellStyle name="Normal 5 148 42 3" xfId="43466" xr:uid="{00000000-0005-0000-0000-0000C1A90000}"/>
    <cellStyle name="Normal 5 148 42 4" xfId="43467" xr:uid="{00000000-0005-0000-0000-0000C2A90000}"/>
    <cellStyle name="Normal 5 148 43" xfId="43468" xr:uid="{00000000-0005-0000-0000-0000C3A90000}"/>
    <cellStyle name="Normal 5 148 43 2" xfId="43469" xr:uid="{00000000-0005-0000-0000-0000C4A90000}"/>
    <cellStyle name="Normal 5 148 43 3" xfId="43470" xr:uid="{00000000-0005-0000-0000-0000C5A90000}"/>
    <cellStyle name="Normal 5 148 43 4" xfId="43471" xr:uid="{00000000-0005-0000-0000-0000C6A90000}"/>
    <cellStyle name="Normal 5 148 44" xfId="43472" xr:uid="{00000000-0005-0000-0000-0000C7A90000}"/>
    <cellStyle name="Normal 5 148 44 2" xfId="43473" xr:uid="{00000000-0005-0000-0000-0000C8A90000}"/>
    <cellStyle name="Normal 5 148 44 3" xfId="43474" xr:uid="{00000000-0005-0000-0000-0000C9A90000}"/>
    <cellStyle name="Normal 5 148 44 4" xfId="43475" xr:uid="{00000000-0005-0000-0000-0000CAA90000}"/>
    <cellStyle name="Normal 5 148 45" xfId="43476" xr:uid="{00000000-0005-0000-0000-0000CBA90000}"/>
    <cellStyle name="Normal 5 148 45 2" xfId="43477" xr:uid="{00000000-0005-0000-0000-0000CCA90000}"/>
    <cellStyle name="Normal 5 148 45 3" xfId="43478" xr:uid="{00000000-0005-0000-0000-0000CDA90000}"/>
    <cellStyle name="Normal 5 148 45 4" xfId="43479" xr:uid="{00000000-0005-0000-0000-0000CEA90000}"/>
    <cellStyle name="Normal 5 148 46" xfId="43480" xr:uid="{00000000-0005-0000-0000-0000CFA90000}"/>
    <cellStyle name="Normal 5 148 46 2" xfId="43481" xr:uid="{00000000-0005-0000-0000-0000D0A90000}"/>
    <cellStyle name="Normal 5 148 46 3" xfId="43482" xr:uid="{00000000-0005-0000-0000-0000D1A90000}"/>
    <cellStyle name="Normal 5 148 46 4" xfId="43483" xr:uid="{00000000-0005-0000-0000-0000D2A90000}"/>
    <cellStyle name="Normal 5 148 47" xfId="43484" xr:uid="{00000000-0005-0000-0000-0000D3A90000}"/>
    <cellStyle name="Normal 5 148 48" xfId="43485" xr:uid="{00000000-0005-0000-0000-0000D4A90000}"/>
    <cellStyle name="Normal 5 148 49" xfId="43486" xr:uid="{00000000-0005-0000-0000-0000D5A90000}"/>
    <cellStyle name="Normal 5 148 5" xfId="43487" xr:uid="{00000000-0005-0000-0000-0000D6A90000}"/>
    <cellStyle name="Normal 5 148 5 2" xfId="43488" xr:uid="{00000000-0005-0000-0000-0000D7A90000}"/>
    <cellStyle name="Normal 5 148 5 3" xfId="43489" xr:uid="{00000000-0005-0000-0000-0000D8A90000}"/>
    <cellStyle name="Normal 5 148 5 4" xfId="43490" xr:uid="{00000000-0005-0000-0000-0000D9A90000}"/>
    <cellStyle name="Normal 5 148 50" xfId="43491" xr:uid="{00000000-0005-0000-0000-0000DAA90000}"/>
    <cellStyle name="Normal 5 148 6" xfId="43492" xr:uid="{00000000-0005-0000-0000-0000DBA90000}"/>
    <cellStyle name="Normal 5 148 6 2" xfId="43493" xr:uid="{00000000-0005-0000-0000-0000DCA90000}"/>
    <cellStyle name="Normal 5 148 6 3" xfId="43494" xr:uid="{00000000-0005-0000-0000-0000DDA90000}"/>
    <cellStyle name="Normal 5 148 6 4" xfId="43495" xr:uid="{00000000-0005-0000-0000-0000DEA90000}"/>
    <cellStyle name="Normal 5 148 7" xfId="43496" xr:uid="{00000000-0005-0000-0000-0000DFA90000}"/>
    <cellStyle name="Normal 5 148 7 2" xfId="43497" xr:uid="{00000000-0005-0000-0000-0000E0A90000}"/>
    <cellStyle name="Normal 5 148 7 3" xfId="43498" xr:uid="{00000000-0005-0000-0000-0000E1A90000}"/>
    <cellStyle name="Normal 5 148 7 4" xfId="43499" xr:uid="{00000000-0005-0000-0000-0000E2A90000}"/>
    <cellStyle name="Normal 5 148 8" xfId="43500" xr:uid="{00000000-0005-0000-0000-0000E3A90000}"/>
    <cellStyle name="Normal 5 148 8 2" xfId="43501" xr:uid="{00000000-0005-0000-0000-0000E4A90000}"/>
    <cellStyle name="Normal 5 148 8 3" xfId="43502" xr:uid="{00000000-0005-0000-0000-0000E5A90000}"/>
    <cellStyle name="Normal 5 148 8 4" xfId="43503" xr:uid="{00000000-0005-0000-0000-0000E6A90000}"/>
    <cellStyle name="Normal 5 148 9" xfId="43504" xr:uid="{00000000-0005-0000-0000-0000E7A90000}"/>
    <cellStyle name="Normal 5 148 9 2" xfId="43505" xr:uid="{00000000-0005-0000-0000-0000E8A90000}"/>
    <cellStyle name="Normal 5 148 9 3" xfId="43506" xr:uid="{00000000-0005-0000-0000-0000E9A90000}"/>
    <cellStyle name="Normal 5 148 9 4" xfId="43507" xr:uid="{00000000-0005-0000-0000-0000EAA90000}"/>
    <cellStyle name="Normal 5 148_Annex-25(B)-1" xfId="43508" xr:uid="{00000000-0005-0000-0000-0000EBA90000}"/>
    <cellStyle name="Normal 5 149" xfId="43509" xr:uid="{00000000-0005-0000-0000-0000ECA90000}"/>
    <cellStyle name="Normal 5 149 2" xfId="43510" xr:uid="{00000000-0005-0000-0000-0000EDA90000}"/>
    <cellStyle name="Normal 5 15" xfId="43511" xr:uid="{00000000-0005-0000-0000-0000EEA90000}"/>
    <cellStyle name="Normal 5 15 10" xfId="43512" xr:uid="{00000000-0005-0000-0000-0000EFA90000}"/>
    <cellStyle name="Normal 5 15 10 2" xfId="43513" xr:uid="{00000000-0005-0000-0000-0000F0A90000}"/>
    <cellStyle name="Normal 5 15 10 3" xfId="43514" xr:uid="{00000000-0005-0000-0000-0000F1A90000}"/>
    <cellStyle name="Normal 5 15 10 4" xfId="43515" xr:uid="{00000000-0005-0000-0000-0000F2A90000}"/>
    <cellStyle name="Normal 5 15 11" xfId="43516" xr:uid="{00000000-0005-0000-0000-0000F3A90000}"/>
    <cellStyle name="Normal 5 15 11 2" xfId="43517" xr:uid="{00000000-0005-0000-0000-0000F4A90000}"/>
    <cellStyle name="Normal 5 15 11 3" xfId="43518" xr:uid="{00000000-0005-0000-0000-0000F5A90000}"/>
    <cellStyle name="Normal 5 15 11 4" xfId="43519" xr:uid="{00000000-0005-0000-0000-0000F6A90000}"/>
    <cellStyle name="Normal 5 15 12" xfId="43520" xr:uid="{00000000-0005-0000-0000-0000F7A90000}"/>
    <cellStyle name="Normal 5 15 12 2" xfId="43521" xr:uid="{00000000-0005-0000-0000-0000F8A90000}"/>
    <cellStyle name="Normal 5 15 12 3" xfId="43522" xr:uid="{00000000-0005-0000-0000-0000F9A90000}"/>
    <cellStyle name="Normal 5 15 12 4" xfId="43523" xr:uid="{00000000-0005-0000-0000-0000FAA90000}"/>
    <cellStyle name="Normal 5 15 13" xfId="43524" xr:uid="{00000000-0005-0000-0000-0000FBA90000}"/>
    <cellStyle name="Normal 5 15 13 2" xfId="43525" xr:uid="{00000000-0005-0000-0000-0000FCA90000}"/>
    <cellStyle name="Normal 5 15 13 3" xfId="43526" xr:uid="{00000000-0005-0000-0000-0000FDA90000}"/>
    <cellStyle name="Normal 5 15 13 4" xfId="43527" xr:uid="{00000000-0005-0000-0000-0000FEA90000}"/>
    <cellStyle name="Normal 5 15 14" xfId="43528" xr:uid="{00000000-0005-0000-0000-0000FFA90000}"/>
    <cellStyle name="Normal 5 15 14 2" xfId="43529" xr:uid="{00000000-0005-0000-0000-000000AA0000}"/>
    <cellStyle name="Normal 5 15 14 3" xfId="43530" xr:uid="{00000000-0005-0000-0000-000001AA0000}"/>
    <cellStyle name="Normal 5 15 14 4" xfId="43531" xr:uid="{00000000-0005-0000-0000-000002AA0000}"/>
    <cellStyle name="Normal 5 15 15" xfId="43532" xr:uid="{00000000-0005-0000-0000-000003AA0000}"/>
    <cellStyle name="Normal 5 15 15 2" xfId="43533" xr:uid="{00000000-0005-0000-0000-000004AA0000}"/>
    <cellStyle name="Normal 5 15 15 3" xfId="43534" xr:uid="{00000000-0005-0000-0000-000005AA0000}"/>
    <cellStyle name="Normal 5 15 15 4" xfId="43535" xr:uid="{00000000-0005-0000-0000-000006AA0000}"/>
    <cellStyle name="Normal 5 15 16" xfId="43536" xr:uid="{00000000-0005-0000-0000-000007AA0000}"/>
    <cellStyle name="Normal 5 15 16 2" xfId="43537" xr:uid="{00000000-0005-0000-0000-000008AA0000}"/>
    <cellStyle name="Normal 5 15 16 3" xfId="43538" xr:uid="{00000000-0005-0000-0000-000009AA0000}"/>
    <cellStyle name="Normal 5 15 16 4" xfId="43539" xr:uid="{00000000-0005-0000-0000-00000AAA0000}"/>
    <cellStyle name="Normal 5 15 17" xfId="43540" xr:uid="{00000000-0005-0000-0000-00000BAA0000}"/>
    <cellStyle name="Normal 5 15 17 2" xfId="43541" xr:uid="{00000000-0005-0000-0000-00000CAA0000}"/>
    <cellStyle name="Normal 5 15 17 3" xfId="43542" xr:uid="{00000000-0005-0000-0000-00000DAA0000}"/>
    <cellStyle name="Normal 5 15 17 4" xfId="43543" xr:uid="{00000000-0005-0000-0000-00000EAA0000}"/>
    <cellStyle name="Normal 5 15 18" xfId="43544" xr:uid="{00000000-0005-0000-0000-00000FAA0000}"/>
    <cellStyle name="Normal 5 15 18 2" xfId="43545" xr:uid="{00000000-0005-0000-0000-000010AA0000}"/>
    <cellStyle name="Normal 5 15 18 3" xfId="43546" xr:uid="{00000000-0005-0000-0000-000011AA0000}"/>
    <cellStyle name="Normal 5 15 18 4" xfId="43547" xr:uid="{00000000-0005-0000-0000-000012AA0000}"/>
    <cellStyle name="Normal 5 15 19" xfId="43548" xr:uid="{00000000-0005-0000-0000-000013AA0000}"/>
    <cellStyle name="Normal 5 15 19 2" xfId="43549" xr:uid="{00000000-0005-0000-0000-000014AA0000}"/>
    <cellStyle name="Normal 5 15 19 3" xfId="43550" xr:uid="{00000000-0005-0000-0000-000015AA0000}"/>
    <cellStyle name="Normal 5 15 19 4" xfId="43551" xr:uid="{00000000-0005-0000-0000-000016AA0000}"/>
    <cellStyle name="Normal 5 15 2" xfId="43552" xr:uid="{00000000-0005-0000-0000-000017AA0000}"/>
    <cellStyle name="Normal 5 15 2 2" xfId="43553" xr:uid="{00000000-0005-0000-0000-000018AA0000}"/>
    <cellStyle name="Normal 5 15 2 3" xfId="43554" xr:uid="{00000000-0005-0000-0000-000019AA0000}"/>
    <cellStyle name="Normal 5 15 2 4" xfId="43555" xr:uid="{00000000-0005-0000-0000-00001AAA0000}"/>
    <cellStyle name="Normal 5 15 2 5" xfId="43556" xr:uid="{00000000-0005-0000-0000-00001BAA0000}"/>
    <cellStyle name="Normal 5 15 20" xfId="43557" xr:uid="{00000000-0005-0000-0000-00001CAA0000}"/>
    <cellStyle name="Normal 5 15 20 2" xfId="43558" xr:uid="{00000000-0005-0000-0000-00001DAA0000}"/>
    <cellStyle name="Normal 5 15 20 3" xfId="43559" xr:uid="{00000000-0005-0000-0000-00001EAA0000}"/>
    <cellStyle name="Normal 5 15 20 4" xfId="43560" xr:uid="{00000000-0005-0000-0000-00001FAA0000}"/>
    <cellStyle name="Normal 5 15 21" xfId="43561" xr:uid="{00000000-0005-0000-0000-000020AA0000}"/>
    <cellStyle name="Normal 5 15 21 2" xfId="43562" xr:uid="{00000000-0005-0000-0000-000021AA0000}"/>
    <cellStyle name="Normal 5 15 21 3" xfId="43563" xr:uid="{00000000-0005-0000-0000-000022AA0000}"/>
    <cellStyle name="Normal 5 15 21 4" xfId="43564" xr:uid="{00000000-0005-0000-0000-000023AA0000}"/>
    <cellStyle name="Normal 5 15 22" xfId="43565" xr:uid="{00000000-0005-0000-0000-000024AA0000}"/>
    <cellStyle name="Normal 5 15 22 2" xfId="43566" xr:uid="{00000000-0005-0000-0000-000025AA0000}"/>
    <cellStyle name="Normal 5 15 22 3" xfId="43567" xr:uid="{00000000-0005-0000-0000-000026AA0000}"/>
    <cellStyle name="Normal 5 15 22 4" xfId="43568" xr:uid="{00000000-0005-0000-0000-000027AA0000}"/>
    <cellStyle name="Normal 5 15 23" xfId="43569" xr:uid="{00000000-0005-0000-0000-000028AA0000}"/>
    <cellStyle name="Normal 5 15 23 2" xfId="43570" xr:uid="{00000000-0005-0000-0000-000029AA0000}"/>
    <cellStyle name="Normal 5 15 23 3" xfId="43571" xr:uid="{00000000-0005-0000-0000-00002AAA0000}"/>
    <cellStyle name="Normal 5 15 23 4" xfId="43572" xr:uid="{00000000-0005-0000-0000-00002BAA0000}"/>
    <cellStyle name="Normal 5 15 24" xfId="43573" xr:uid="{00000000-0005-0000-0000-00002CAA0000}"/>
    <cellStyle name="Normal 5 15 24 2" xfId="43574" xr:uid="{00000000-0005-0000-0000-00002DAA0000}"/>
    <cellStyle name="Normal 5 15 24 3" xfId="43575" xr:uid="{00000000-0005-0000-0000-00002EAA0000}"/>
    <cellStyle name="Normal 5 15 24 4" xfId="43576" xr:uid="{00000000-0005-0000-0000-00002FAA0000}"/>
    <cellStyle name="Normal 5 15 25" xfId="43577" xr:uid="{00000000-0005-0000-0000-000030AA0000}"/>
    <cellStyle name="Normal 5 15 25 2" xfId="43578" xr:uid="{00000000-0005-0000-0000-000031AA0000}"/>
    <cellStyle name="Normal 5 15 25 3" xfId="43579" xr:uid="{00000000-0005-0000-0000-000032AA0000}"/>
    <cellStyle name="Normal 5 15 25 4" xfId="43580" xr:uid="{00000000-0005-0000-0000-000033AA0000}"/>
    <cellStyle name="Normal 5 15 26" xfId="43581" xr:uid="{00000000-0005-0000-0000-000034AA0000}"/>
    <cellStyle name="Normal 5 15 26 2" xfId="43582" xr:uid="{00000000-0005-0000-0000-000035AA0000}"/>
    <cellStyle name="Normal 5 15 26 3" xfId="43583" xr:uid="{00000000-0005-0000-0000-000036AA0000}"/>
    <cellStyle name="Normal 5 15 26 4" xfId="43584" xr:uid="{00000000-0005-0000-0000-000037AA0000}"/>
    <cellStyle name="Normal 5 15 27" xfId="43585" xr:uid="{00000000-0005-0000-0000-000038AA0000}"/>
    <cellStyle name="Normal 5 15 27 2" xfId="43586" xr:uid="{00000000-0005-0000-0000-000039AA0000}"/>
    <cellStyle name="Normal 5 15 27 3" xfId="43587" xr:uid="{00000000-0005-0000-0000-00003AAA0000}"/>
    <cellStyle name="Normal 5 15 27 4" xfId="43588" xr:uid="{00000000-0005-0000-0000-00003BAA0000}"/>
    <cellStyle name="Normal 5 15 28" xfId="43589" xr:uid="{00000000-0005-0000-0000-00003CAA0000}"/>
    <cellStyle name="Normal 5 15 28 2" xfId="43590" xr:uid="{00000000-0005-0000-0000-00003DAA0000}"/>
    <cellStyle name="Normal 5 15 28 3" xfId="43591" xr:uid="{00000000-0005-0000-0000-00003EAA0000}"/>
    <cellStyle name="Normal 5 15 28 4" xfId="43592" xr:uid="{00000000-0005-0000-0000-00003FAA0000}"/>
    <cellStyle name="Normal 5 15 29" xfId="43593" xr:uid="{00000000-0005-0000-0000-000040AA0000}"/>
    <cellStyle name="Normal 5 15 29 2" xfId="43594" xr:uid="{00000000-0005-0000-0000-000041AA0000}"/>
    <cellStyle name="Normal 5 15 29 3" xfId="43595" xr:uid="{00000000-0005-0000-0000-000042AA0000}"/>
    <cellStyle name="Normal 5 15 29 4" xfId="43596" xr:uid="{00000000-0005-0000-0000-000043AA0000}"/>
    <cellStyle name="Normal 5 15 3" xfId="43597" xr:uid="{00000000-0005-0000-0000-000044AA0000}"/>
    <cellStyle name="Normal 5 15 3 2" xfId="43598" xr:uid="{00000000-0005-0000-0000-000045AA0000}"/>
    <cellStyle name="Normal 5 15 3 3" xfId="43599" xr:uid="{00000000-0005-0000-0000-000046AA0000}"/>
    <cellStyle name="Normal 5 15 3 4" xfId="43600" xr:uid="{00000000-0005-0000-0000-000047AA0000}"/>
    <cellStyle name="Normal 5 15 3 5" xfId="43601" xr:uid="{00000000-0005-0000-0000-000048AA0000}"/>
    <cellStyle name="Normal 5 15 30" xfId="43602" xr:uid="{00000000-0005-0000-0000-000049AA0000}"/>
    <cellStyle name="Normal 5 15 30 2" xfId="43603" xr:uid="{00000000-0005-0000-0000-00004AAA0000}"/>
    <cellStyle name="Normal 5 15 30 3" xfId="43604" xr:uid="{00000000-0005-0000-0000-00004BAA0000}"/>
    <cellStyle name="Normal 5 15 30 4" xfId="43605" xr:uid="{00000000-0005-0000-0000-00004CAA0000}"/>
    <cellStyle name="Normal 5 15 31" xfId="43606" xr:uid="{00000000-0005-0000-0000-00004DAA0000}"/>
    <cellStyle name="Normal 5 15 31 2" xfId="43607" xr:uid="{00000000-0005-0000-0000-00004EAA0000}"/>
    <cellStyle name="Normal 5 15 31 3" xfId="43608" xr:uid="{00000000-0005-0000-0000-00004FAA0000}"/>
    <cellStyle name="Normal 5 15 31 4" xfId="43609" xr:uid="{00000000-0005-0000-0000-000050AA0000}"/>
    <cellStyle name="Normal 5 15 32" xfId="43610" xr:uid="{00000000-0005-0000-0000-000051AA0000}"/>
    <cellStyle name="Normal 5 15 32 2" xfId="43611" xr:uid="{00000000-0005-0000-0000-000052AA0000}"/>
    <cellStyle name="Normal 5 15 32 3" xfId="43612" xr:uid="{00000000-0005-0000-0000-000053AA0000}"/>
    <cellStyle name="Normal 5 15 32 4" xfId="43613" xr:uid="{00000000-0005-0000-0000-000054AA0000}"/>
    <cellStyle name="Normal 5 15 33" xfId="43614" xr:uid="{00000000-0005-0000-0000-000055AA0000}"/>
    <cellStyle name="Normal 5 15 33 2" xfId="43615" xr:uid="{00000000-0005-0000-0000-000056AA0000}"/>
    <cellStyle name="Normal 5 15 33 3" xfId="43616" xr:uid="{00000000-0005-0000-0000-000057AA0000}"/>
    <cellStyle name="Normal 5 15 33 4" xfId="43617" xr:uid="{00000000-0005-0000-0000-000058AA0000}"/>
    <cellStyle name="Normal 5 15 34" xfId="43618" xr:uid="{00000000-0005-0000-0000-000059AA0000}"/>
    <cellStyle name="Normal 5 15 34 2" xfId="43619" xr:uid="{00000000-0005-0000-0000-00005AAA0000}"/>
    <cellStyle name="Normal 5 15 34 3" xfId="43620" xr:uid="{00000000-0005-0000-0000-00005BAA0000}"/>
    <cellStyle name="Normal 5 15 34 4" xfId="43621" xr:uid="{00000000-0005-0000-0000-00005CAA0000}"/>
    <cellStyle name="Normal 5 15 35" xfId="43622" xr:uid="{00000000-0005-0000-0000-00005DAA0000}"/>
    <cellStyle name="Normal 5 15 35 2" xfId="43623" xr:uid="{00000000-0005-0000-0000-00005EAA0000}"/>
    <cellStyle name="Normal 5 15 35 3" xfId="43624" xr:uid="{00000000-0005-0000-0000-00005FAA0000}"/>
    <cellStyle name="Normal 5 15 35 4" xfId="43625" xr:uid="{00000000-0005-0000-0000-000060AA0000}"/>
    <cellStyle name="Normal 5 15 36" xfId="43626" xr:uid="{00000000-0005-0000-0000-000061AA0000}"/>
    <cellStyle name="Normal 5 15 36 2" xfId="43627" xr:uid="{00000000-0005-0000-0000-000062AA0000}"/>
    <cellStyle name="Normal 5 15 36 3" xfId="43628" xr:uid="{00000000-0005-0000-0000-000063AA0000}"/>
    <cellStyle name="Normal 5 15 36 4" xfId="43629" xr:uid="{00000000-0005-0000-0000-000064AA0000}"/>
    <cellStyle name="Normal 5 15 37" xfId="43630" xr:uid="{00000000-0005-0000-0000-000065AA0000}"/>
    <cellStyle name="Normal 5 15 37 2" xfId="43631" xr:uid="{00000000-0005-0000-0000-000066AA0000}"/>
    <cellStyle name="Normal 5 15 37 3" xfId="43632" xr:uid="{00000000-0005-0000-0000-000067AA0000}"/>
    <cellStyle name="Normal 5 15 37 4" xfId="43633" xr:uid="{00000000-0005-0000-0000-000068AA0000}"/>
    <cellStyle name="Normal 5 15 38" xfId="43634" xr:uid="{00000000-0005-0000-0000-000069AA0000}"/>
    <cellStyle name="Normal 5 15 38 2" xfId="43635" xr:uid="{00000000-0005-0000-0000-00006AAA0000}"/>
    <cellStyle name="Normal 5 15 38 3" xfId="43636" xr:uid="{00000000-0005-0000-0000-00006BAA0000}"/>
    <cellStyle name="Normal 5 15 38 4" xfId="43637" xr:uid="{00000000-0005-0000-0000-00006CAA0000}"/>
    <cellStyle name="Normal 5 15 39" xfId="43638" xr:uid="{00000000-0005-0000-0000-00006DAA0000}"/>
    <cellStyle name="Normal 5 15 39 2" xfId="43639" xr:uid="{00000000-0005-0000-0000-00006EAA0000}"/>
    <cellStyle name="Normal 5 15 39 3" xfId="43640" xr:uid="{00000000-0005-0000-0000-00006FAA0000}"/>
    <cellStyle name="Normal 5 15 39 4" xfId="43641" xr:uid="{00000000-0005-0000-0000-000070AA0000}"/>
    <cellStyle name="Normal 5 15 4" xfId="43642" xr:uid="{00000000-0005-0000-0000-000071AA0000}"/>
    <cellStyle name="Normal 5 15 4 2" xfId="43643" xr:uid="{00000000-0005-0000-0000-000072AA0000}"/>
    <cellStyle name="Normal 5 15 4 3" xfId="43644" xr:uid="{00000000-0005-0000-0000-000073AA0000}"/>
    <cellStyle name="Normal 5 15 4 4" xfId="43645" xr:uid="{00000000-0005-0000-0000-000074AA0000}"/>
    <cellStyle name="Normal 5 15 40" xfId="43646" xr:uid="{00000000-0005-0000-0000-000075AA0000}"/>
    <cellStyle name="Normal 5 15 40 2" xfId="43647" xr:uid="{00000000-0005-0000-0000-000076AA0000}"/>
    <cellStyle name="Normal 5 15 40 3" xfId="43648" xr:uid="{00000000-0005-0000-0000-000077AA0000}"/>
    <cellStyle name="Normal 5 15 40 4" xfId="43649" xr:uid="{00000000-0005-0000-0000-000078AA0000}"/>
    <cellStyle name="Normal 5 15 41" xfId="43650" xr:uid="{00000000-0005-0000-0000-000079AA0000}"/>
    <cellStyle name="Normal 5 15 41 2" xfId="43651" xr:uid="{00000000-0005-0000-0000-00007AAA0000}"/>
    <cellStyle name="Normal 5 15 41 3" xfId="43652" xr:uid="{00000000-0005-0000-0000-00007BAA0000}"/>
    <cellStyle name="Normal 5 15 41 4" xfId="43653" xr:uid="{00000000-0005-0000-0000-00007CAA0000}"/>
    <cellStyle name="Normal 5 15 42" xfId="43654" xr:uid="{00000000-0005-0000-0000-00007DAA0000}"/>
    <cellStyle name="Normal 5 15 42 2" xfId="43655" xr:uid="{00000000-0005-0000-0000-00007EAA0000}"/>
    <cellStyle name="Normal 5 15 42 3" xfId="43656" xr:uid="{00000000-0005-0000-0000-00007FAA0000}"/>
    <cellStyle name="Normal 5 15 42 4" xfId="43657" xr:uid="{00000000-0005-0000-0000-000080AA0000}"/>
    <cellStyle name="Normal 5 15 43" xfId="43658" xr:uid="{00000000-0005-0000-0000-000081AA0000}"/>
    <cellStyle name="Normal 5 15 43 2" xfId="43659" xr:uid="{00000000-0005-0000-0000-000082AA0000}"/>
    <cellStyle name="Normal 5 15 43 3" xfId="43660" xr:uid="{00000000-0005-0000-0000-000083AA0000}"/>
    <cellStyle name="Normal 5 15 43 4" xfId="43661" xr:uid="{00000000-0005-0000-0000-000084AA0000}"/>
    <cellStyle name="Normal 5 15 44" xfId="43662" xr:uid="{00000000-0005-0000-0000-000085AA0000}"/>
    <cellStyle name="Normal 5 15 44 2" xfId="43663" xr:uid="{00000000-0005-0000-0000-000086AA0000}"/>
    <cellStyle name="Normal 5 15 44 3" xfId="43664" xr:uid="{00000000-0005-0000-0000-000087AA0000}"/>
    <cellStyle name="Normal 5 15 44 4" xfId="43665" xr:uid="{00000000-0005-0000-0000-000088AA0000}"/>
    <cellStyle name="Normal 5 15 45" xfId="43666" xr:uid="{00000000-0005-0000-0000-000089AA0000}"/>
    <cellStyle name="Normal 5 15 45 2" xfId="43667" xr:uid="{00000000-0005-0000-0000-00008AAA0000}"/>
    <cellStyle name="Normal 5 15 45 3" xfId="43668" xr:uid="{00000000-0005-0000-0000-00008BAA0000}"/>
    <cellStyle name="Normal 5 15 45 4" xfId="43669" xr:uid="{00000000-0005-0000-0000-00008CAA0000}"/>
    <cellStyle name="Normal 5 15 46" xfId="43670" xr:uid="{00000000-0005-0000-0000-00008DAA0000}"/>
    <cellStyle name="Normal 5 15 46 2" xfId="43671" xr:uid="{00000000-0005-0000-0000-00008EAA0000}"/>
    <cellStyle name="Normal 5 15 46 3" xfId="43672" xr:uid="{00000000-0005-0000-0000-00008FAA0000}"/>
    <cellStyle name="Normal 5 15 46 4" xfId="43673" xr:uid="{00000000-0005-0000-0000-000090AA0000}"/>
    <cellStyle name="Normal 5 15 47" xfId="43674" xr:uid="{00000000-0005-0000-0000-000091AA0000}"/>
    <cellStyle name="Normal 5 15 48" xfId="43675" xr:uid="{00000000-0005-0000-0000-000092AA0000}"/>
    <cellStyle name="Normal 5 15 49" xfId="43676" xr:uid="{00000000-0005-0000-0000-000093AA0000}"/>
    <cellStyle name="Normal 5 15 5" xfId="43677" xr:uid="{00000000-0005-0000-0000-000094AA0000}"/>
    <cellStyle name="Normal 5 15 5 2" xfId="43678" xr:uid="{00000000-0005-0000-0000-000095AA0000}"/>
    <cellStyle name="Normal 5 15 5 3" xfId="43679" xr:uid="{00000000-0005-0000-0000-000096AA0000}"/>
    <cellStyle name="Normal 5 15 5 4" xfId="43680" xr:uid="{00000000-0005-0000-0000-000097AA0000}"/>
    <cellStyle name="Normal 5 15 50" xfId="43681" xr:uid="{00000000-0005-0000-0000-000098AA0000}"/>
    <cellStyle name="Normal 5 15 51" xfId="43682" xr:uid="{00000000-0005-0000-0000-000099AA0000}"/>
    <cellStyle name="Normal 5 15 6" xfId="43683" xr:uid="{00000000-0005-0000-0000-00009AAA0000}"/>
    <cellStyle name="Normal 5 15 6 2" xfId="43684" xr:uid="{00000000-0005-0000-0000-00009BAA0000}"/>
    <cellStyle name="Normal 5 15 6 3" xfId="43685" xr:uid="{00000000-0005-0000-0000-00009CAA0000}"/>
    <cellStyle name="Normal 5 15 6 4" xfId="43686" xr:uid="{00000000-0005-0000-0000-00009DAA0000}"/>
    <cellStyle name="Normal 5 15 7" xfId="43687" xr:uid="{00000000-0005-0000-0000-00009EAA0000}"/>
    <cellStyle name="Normal 5 15 7 2" xfId="43688" xr:uid="{00000000-0005-0000-0000-00009FAA0000}"/>
    <cellStyle name="Normal 5 15 7 3" xfId="43689" xr:uid="{00000000-0005-0000-0000-0000A0AA0000}"/>
    <cellStyle name="Normal 5 15 7 4" xfId="43690" xr:uid="{00000000-0005-0000-0000-0000A1AA0000}"/>
    <cellStyle name="Normal 5 15 8" xfId="43691" xr:uid="{00000000-0005-0000-0000-0000A2AA0000}"/>
    <cellStyle name="Normal 5 15 8 2" xfId="43692" xr:uid="{00000000-0005-0000-0000-0000A3AA0000}"/>
    <cellStyle name="Normal 5 15 8 3" xfId="43693" xr:uid="{00000000-0005-0000-0000-0000A4AA0000}"/>
    <cellStyle name="Normal 5 15 8 4" xfId="43694" xr:uid="{00000000-0005-0000-0000-0000A5AA0000}"/>
    <cellStyle name="Normal 5 15 9" xfId="43695" xr:uid="{00000000-0005-0000-0000-0000A6AA0000}"/>
    <cellStyle name="Normal 5 15 9 2" xfId="43696" xr:uid="{00000000-0005-0000-0000-0000A7AA0000}"/>
    <cellStyle name="Normal 5 15 9 3" xfId="43697" xr:uid="{00000000-0005-0000-0000-0000A8AA0000}"/>
    <cellStyle name="Normal 5 15 9 4" xfId="43698" xr:uid="{00000000-0005-0000-0000-0000A9AA0000}"/>
    <cellStyle name="Normal 5 15_Annex-25(B)-1" xfId="43699" xr:uid="{00000000-0005-0000-0000-0000AAAA0000}"/>
    <cellStyle name="Normal 5 150" xfId="43700" xr:uid="{00000000-0005-0000-0000-0000ABAA0000}"/>
    <cellStyle name="Normal 5 150 2" xfId="43701" xr:uid="{00000000-0005-0000-0000-0000ACAA0000}"/>
    <cellStyle name="Normal 5 151" xfId="43702" xr:uid="{00000000-0005-0000-0000-0000ADAA0000}"/>
    <cellStyle name="Normal 5 151 2" xfId="43703" xr:uid="{00000000-0005-0000-0000-0000AEAA0000}"/>
    <cellStyle name="Normal 5 152" xfId="43704" xr:uid="{00000000-0005-0000-0000-0000AFAA0000}"/>
    <cellStyle name="Normal 5 152 2" xfId="43705" xr:uid="{00000000-0005-0000-0000-0000B0AA0000}"/>
    <cellStyle name="Normal 5 153" xfId="43706" xr:uid="{00000000-0005-0000-0000-0000B1AA0000}"/>
    <cellStyle name="Normal 5 153 2" xfId="43707" xr:uid="{00000000-0005-0000-0000-0000B2AA0000}"/>
    <cellStyle name="Normal 5 154" xfId="43708" xr:uid="{00000000-0005-0000-0000-0000B3AA0000}"/>
    <cellStyle name="Normal 5 154 2" xfId="43709" xr:uid="{00000000-0005-0000-0000-0000B4AA0000}"/>
    <cellStyle name="Normal 5 155" xfId="43710" xr:uid="{00000000-0005-0000-0000-0000B5AA0000}"/>
    <cellStyle name="Normal 5 155 2" xfId="43711" xr:uid="{00000000-0005-0000-0000-0000B6AA0000}"/>
    <cellStyle name="Normal 5 156" xfId="43712" xr:uid="{00000000-0005-0000-0000-0000B7AA0000}"/>
    <cellStyle name="Normal 5 156 2" xfId="43713" xr:uid="{00000000-0005-0000-0000-0000B8AA0000}"/>
    <cellStyle name="Normal 5 157" xfId="43714" xr:uid="{00000000-0005-0000-0000-0000B9AA0000}"/>
    <cellStyle name="Normal 5 157 2" xfId="43715" xr:uid="{00000000-0005-0000-0000-0000BAAA0000}"/>
    <cellStyle name="Normal 5 158" xfId="43716" xr:uid="{00000000-0005-0000-0000-0000BBAA0000}"/>
    <cellStyle name="Normal 5 158 2" xfId="43717" xr:uid="{00000000-0005-0000-0000-0000BCAA0000}"/>
    <cellStyle name="Normal 5 159" xfId="43718" xr:uid="{00000000-0005-0000-0000-0000BDAA0000}"/>
    <cellStyle name="Normal 5 159 2" xfId="43719" xr:uid="{00000000-0005-0000-0000-0000BEAA0000}"/>
    <cellStyle name="Normal 5 16" xfId="43720" xr:uid="{00000000-0005-0000-0000-0000BFAA0000}"/>
    <cellStyle name="Normal 5 16 10" xfId="43721" xr:uid="{00000000-0005-0000-0000-0000C0AA0000}"/>
    <cellStyle name="Normal 5 16 10 2" xfId="43722" xr:uid="{00000000-0005-0000-0000-0000C1AA0000}"/>
    <cellStyle name="Normal 5 16 10 3" xfId="43723" xr:uid="{00000000-0005-0000-0000-0000C2AA0000}"/>
    <cellStyle name="Normal 5 16 10 4" xfId="43724" xr:uid="{00000000-0005-0000-0000-0000C3AA0000}"/>
    <cellStyle name="Normal 5 16 11" xfId="43725" xr:uid="{00000000-0005-0000-0000-0000C4AA0000}"/>
    <cellStyle name="Normal 5 16 11 2" xfId="43726" xr:uid="{00000000-0005-0000-0000-0000C5AA0000}"/>
    <cellStyle name="Normal 5 16 11 3" xfId="43727" xr:uid="{00000000-0005-0000-0000-0000C6AA0000}"/>
    <cellStyle name="Normal 5 16 11 4" xfId="43728" xr:uid="{00000000-0005-0000-0000-0000C7AA0000}"/>
    <cellStyle name="Normal 5 16 12" xfId="43729" xr:uid="{00000000-0005-0000-0000-0000C8AA0000}"/>
    <cellStyle name="Normal 5 16 12 2" xfId="43730" xr:uid="{00000000-0005-0000-0000-0000C9AA0000}"/>
    <cellStyle name="Normal 5 16 12 3" xfId="43731" xr:uid="{00000000-0005-0000-0000-0000CAAA0000}"/>
    <cellStyle name="Normal 5 16 12 4" xfId="43732" xr:uid="{00000000-0005-0000-0000-0000CBAA0000}"/>
    <cellStyle name="Normal 5 16 13" xfId="43733" xr:uid="{00000000-0005-0000-0000-0000CCAA0000}"/>
    <cellStyle name="Normal 5 16 13 2" xfId="43734" xr:uid="{00000000-0005-0000-0000-0000CDAA0000}"/>
    <cellStyle name="Normal 5 16 13 3" xfId="43735" xr:uid="{00000000-0005-0000-0000-0000CEAA0000}"/>
    <cellStyle name="Normal 5 16 13 4" xfId="43736" xr:uid="{00000000-0005-0000-0000-0000CFAA0000}"/>
    <cellStyle name="Normal 5 16 14" xfId="43737" xr:uid="{00000000-0005-0000-0000-0000D0AA0000}"/>
    <cellStyle name="Normal 5 16 14 2" xfId="43738" xr:uid="{00000000-0005-0000-0000-0000D1AA0000}"/>
    <cellStyle name="Normal 5 16 14 3" xfId="43739" xr:uid="{00000000-0005-0000-0000-0000D2AA0000}"/>
    <cellStyle name="Normal 5 16 14 4" xfId="43740" xr:uid="{00000000-0005-0000-0000-0000D3AA0000}"/>
    <cellStyle name="Normal 5 16 15" xfId="43741" xr:uid="{00000000-0005-0000-0000-0000D4AA0000}"/>
    <cellStyle name="Normal 5 16 15 2" xfId="43742" xr:uid="{00000000-0005-0000-0000-0000D5AA0000}"/>
    <cellStyle name="Normal 5 16 15 3" xfId="43743" xr:uid="{00000000-0005-0000-0000-0000D6AA0000}"/>
    <cellStyle name="Normal 5 16 15 4" xfId="43744" xr:uid="{00000000-0005-0000-0000-0000D7AA0000}"/>
    <cellStyle name="Normal 5 16 16" xfId="43745" xr:uid="{00000000-0005-0000-0000-0000D8AA0000}"/>
    <cellStyle name="Normal 5 16 16 2" xfId="43746" xr:uid="{00000000-0005-0000-0000-0000D9AA0000}"/>
    <cellStyle name="Normal 5 16 16 3" xfId="43747" xr:uid="{00000000-0005-0000-0000-0000DAAA0000}"/>
    <cellStyle name="Normal 5 16 16 4" xfId="43748" xr:uid="{00000000-0005-0000-0000-0000DBAA0000}"/>
    <cellStyle name="Normal 5 16 17" xfId="43749" xr:uid="{00000000-0005-0000-0000-0000DCAA0000}"/>
    <cellStyle name="Normal 5 16 17 2" xfId="43750" xr:uid="{00000000-0005-0000-0000-0000DDAA0000}"/>
    <cellStyle name="Normal 5 16 17 3" xfId="43751" xr:uid="{00000000-0005-0000-0000-0000DEAA0000}"/>
    <cellStyle name="Normal 5 16 17 4" xfId="43752" xr:uid="{00000000-0005-0000-0000-0000DFAA0000}"/>
    <cellStyle name="Normal 5 16 18" xfId="43753" xr:uid="{00000000-0005-0000-0000-0000E0AA0000}"/>
    <cellStyle name="Normal 5 16 18 2" xfId="43754" xr:uid="{00000000-0005-0000-0000-0000E1AA0000}"/>
    <cellStyle name="Normal 5 16 18 3" xfId="43755" xr:uid="{00000000-0005-0000-0000-0000E2AA0000}"/>
    <cellStyle name="Normal 5 16 18 4" xfId="43756" xr:uid="{00000000-0005-0000-0000-0000E3AA0000}"/>
    <cellStyle name="Normal 5 16 19" xfId="43757" xr:uid="{00000000-0005-0000-0000-0000E4AA0000}"/>
    <cellStyle name="Normal 5 16 19 2" xfId="43758" xr:uid="{00000000-0005-0000-0000-0000E5AA0000}"/>
    <cellStyle name="Normal 5 16 19 3" xfId="43759" xr:uid="{00000000-0005-0000-0000-0000E6AA0000}"/>
    <cellStyle name="Normal 5 16 19 4" xfId="43760" xr:uid="{00000000-0005-0000-0000-0000E7AA0000}"/>
    <cellStyle name="Normal 5 16 2" xfId="43761" xr:uid="{00000000-0005-0000-0000-0000E8AA0000}"/>
    <cellStyle name="Normal 5 16 2 2" xfId="43762" xr:uid="{00000000-0005-0000-0000-0000E9AA0000}"/>
    <cellStyle name="Normal 5 16 2 3" xfId="43763" xr:uid="{00000000-0005-0000-0000-0000EAAA0000}"/>
    <cellStyle name="Normal 5 16 2 4" xfId="43764" xr:uid="{00000000-0005-0000-0000-0000EBAA0000}"/>
    <cellStyle name="Normal 5 16 2 5" xfId="43765" xr:uid="{00000000-0005-0000-0000-0000ECAA0000}"/>
    <cellStyle name="Normal 5 16 20" xfId="43766" xr:uid="{00000000-0005-0000-0000-0000EDAA0000}"/>
    <cellStyle name="Normal 5 16 20 2" xfId="43767" xr:uid="{00000000-0005-0000-0000-0000EEAA0000}"/>
    <cellStyle name="Normal 5 16 20 3" xfId="43768" xr:uid="{00000000-0005-0000-0000-0000EFAA0000}"/>
    <cellStyle name="Normal 5 16 20 4" xfId="43769" xr:uid="{00000000-0005-0000-0000-0000F0AA0000}"/>
    <cellStyle name="Normal 5 16 21" xfId="43770" xr:uid="{00000000-0005-0000-0000-0000F1AA0000}"/>
    <cellStyle name="Normal 5 16 21 2" xfId="43771" xr:uid="{00000000-0005-0000-0000-0000F2AA0000}"/>
    <cellStyle name="Normal 5 16 21 3" xfId="43772" xr:uid="{00000000-0005-0000-0000-0000F3AA0000}"/>
    <cellStyle name="Normal 5 16 21 4" xfId="43773" xr:uid="{00000000-0005-0000-0000-0000F4AA0000}"/>
    <cellStyle name="Normal 5 16 22" xfId="43774" xr:uid="{00000000-0005-0000-0000-0000F5AA0000}"/>
    <cellStyle name="Normal 5 16 22 2" xfId="43775" xr:uid="{00000000-0005-0000-0000-0000F6AA0000}"/>
    <cellStyle name="Normal 5 16 22 3" xfId="43776" xr:uid="{00000000-0005-0000-0000-0000F7AA0000}"/>
    <cellStyle name="Normal 5 16 22 4" xfId="43777" xr:uid="{00000000-0005-0000-0000-0000F8AA0000}"/>
    <cellStyle name="Normal 5 16 23" xfId="43778" xr:uid="{00000000-0005-0000-0000-0000F9AA0000}"/>
    <cellStyle name="Normal 5 16 23 2" xfId="43779" xr:uid="{00000000-0005-0000-0000-0000FAAA0000}"/>
    <cellStyle name="Normal 5 16 23 3" xfId="43780" xr:uid="{00000000-0005-0000-0000-0000FBAA0000}"/>
    <cellStyle name="Normal 5 16 23 4" xfId="43781" xr:uid="{00000000-0005-0000-0000-0000FCAA0000}"/>
    <cellStyle name="Normal 5 16 24" xfId="43782" xr:uid="{00000000-0005-0000-0000-0000FDAA0000}"/>
    <cellStyle name="Normal 5 16 24 2" xfId="43783" xr:uid="{00000000-0005-0000-0000-0000FEAA0000}"/>
    <cellStyle name="Normal 5 16 24 3" xfId="43784" xr:uid="{00000000-0005-0000-0000-0000FFAA0000}"/>
    <cellStyle name="Normal 5 16 24 4" xfId="43785" xr:uid="{00000000-0005-0000-0000-000000AB0000}"/>
    <cellStyle name="Normal 5 16 25" xfId="43786" xr:uid="{00000000-0005-0000-0000-000001AB0000}"/>
    <cellStyle name="Normal 5 16 25 2" xfId="43787" xr:uid="{00000000-0005-0000-0000-000002AB0000}"/>
    <cellStyle name="Normal 5 16 25 3" xfId="43788" xr:uid="{00000000-0005-0000-0000-000003AB0000}"/>
    <cellStyle name="Normal 5 16 25 4" xfId="43789" xr:uid="{00000000-0005-0000-0000-000004AB0000}"/>
    <cellStyle name="Normal 5 16 26" xfId="43790" xr:uid="{00000000-0005-0000-0000-000005AB0000}"/>
    <cellStyle name="Normal 5 16 26 2" xfId="43791" xr:uid="{00000000-0005-0000-0000-000006AB0000}"/>
    <cellStyle name="Normal 5 16 26 3" xfId="43792" xr:uid="{00000000-0005-0000-0000-000007AB0000}"/>
    <cellStyle name="Normal 5 16 26 4" xfId="43793" xr:uid="{00000000-0005-0000-0000-000008AB0000}"/>
    <cellStyle name="Normal 5 16 27" xfId="43794" xr:uid="{00000000-0005-0000-0000-000009AB0000}"/>
    <cellStyle name="Normal 5 16 27 2" xfId="43795" xr:uid="{00000000-0005-0000-0000-00000AAB0000}"/>
    <cellStyle name="Normal 5 16 27 3" xfId="43796" xr:uid="{00000000-0005-0000-0000-00000BAB0000}"/>
    <cellStyle name="Normal 5 16 27 4" xfId="43797" xr:uid="{00000000-0005-0000-0000-00000CAB0000}"/>
    <cellStyle name="Normal 5 16 28" xfId="43798" xr:uid="{00000000-0005-0000-0000-00000DAB0000}"/>
    <cellStyle name="Normal 5 16 28 2" xfId="43799" xr:uid="{00000000-0005-0000-0000-00000EAB0000}"/>
    <cellStyle name="Normal 5 16 28 3" xfId="43800" xr:uid="{00000000-0005-0000-0000-00000FAB0000}"/>
    <cellStyle name="Normal 5 16 28 4" xfId="43801" xr:uid="{00000000-0005-0000-0000-000010AB0000}"/>
    <cellStyle name="Normal 5 16 29" xfId="43802" xr:uid="{00000000-0005-0000-0000-000011AB0000}"/>
    <cellStyle name="Normal 5 16 29 2" xfId="43803" xr:uid="{00000000-0005-0000-0000-000012AB0000}"/>
    <cellStyle name="Normal 5 16 29 3" xfId="43804" xr:uid="{00000000-0005-0000-0000-000013AB0000}"/>
    <cellStyle name="Normal 5 16 29 4" xfId="43805" xr:uid="{00000000-0005-0000-0000-000014AB0000}"/>
    <cellStyle name="Normal 5 16 3" xfId="43806" xr:uid="{00000000-0005-0000-0000-000015AB0000}"/>
    <cellStyle name="Normal 5 16 3 2" xfId="43807" xr:uid="{00000000-0005-0000-0000-000016AB0000}"/>
    <cellStyle name="Normal 5 16 3 3" xfId="43808" xr:uid="{00000000-0005-0000-0000-000017AB0000}"/>
    <cellStyle name="Normal 5 16 3 4" xfId="43809" xr:uid="{00000000-0005-0000-0000-000018AB0000}"/>
    <cellStyle name="Normal 5 16 3 5" xfId="43810" xr:uid="{00000000-0005-0000-0000-000019AB0000}"/>
    <cellStyle name="Normal 5 16 30" xfId="43811" xr:uid="{00000000-0005-0000-0000-00001AAB0000}"/>
    <cellStyle name="Normal 5 16 30 2" xfId="43812" xr:uid="{00000000-0005-0000-0000-00001BAB0000}"/>
    <cellStyle name="Normal 5 16 30 3" xfId="43813" xr:uid="{00000000-0005-0000-0000-00001CAB0000}"/>
    <cellStyle name="Normal 5 16 30 4" xfId="43814" xr:uid="{00000000-0005-0000-0000-00001DAB0000}"/>
    <cellStyle name="Normal 5 16 31" xfId="43815" xr:uid="{00000000-0005-0000-0000-00001EAB0000}"/>
    <cellStyle name="Normal 5 16 31 2" xfId="43816" xr:uid="{00000000-0005-0000-0000-00001FAB0000}"/>
    <cellStyle name="Normal 5 16 31 3" xfId="43817" xr:uid="{00000000-0005-0000-0000-000020AB0000}"/>
    <cellStyle name="Normal 5 16 31 4" xfId="43818" xr:uid="{00000000-0005-0000-0000-000021AB0000}"/>
    <cellStyle name="Normal 5 16 32" xfId="43819" xr:uid="{00000000-0005-0000-0000-000022AB0000}"/>
    <cellStyle name="Normal 5 16 32 2" xfId="43820" xr:uid="{00000000-0005-0000-0000-000023AB0000}"/>
    <cellStyle name="Normal 5 16 32 3" xfId="43821" xr:uid="{00000000-0005-0000-0000-000024AB0000}"/>
    <cellStyle name="Normal 5 16 32 4" xfId="43822" xr:uid="{00000000-0005-0000-0000-000025AB0000}"/>
    <cellStyle name="Normal 5 16 33" xfId="43823" xr:uid="{00000000-0005-0000-0000-000026AB0000}"/>
    <cellStyle name="Normal 5 16 33 2" xfId="43824" xr:uid="{00000000-0005-0000-0000-000027AB0000}"/>
    <cellStyle name="Normal 5 16 33 3" xfId="43825" xr:uid="{00000000-0005-0000-0000-000028AB0000}"/>
    <cellStyle name="Normal 5 16 33 4" xfId="43826" xr:uid="{00000000-0005-0000-0000-000029AB0000}"/>
    <cellStyle name="Normal 5 16 34" xfId="43827" xr:uid="{00000000-0005-0000-0000-00002AAB0000}"/>
    <cellStyle name="Normal 5 16 34 2" xfId="43828" xr:uid="{00000000-0005-0000-0000-00002BAB0000}"/>
    <cellStyle name="Normal 5 16 34 3" xfId="43829" xr:uid="{00000000-0005-0000-0000-00002CAB0000}"/>
    <cellStyle name="Normal 5 16 34 4" xfId="43830" xr:uid="{00000000-0005-0000-0000-00002DAB0000}"/>
    <cellStyle name="Normal 5 16 35" xfId="43831" xr:uid="{00000000-0005-0000-0000-00002EAB0000}"/>
    <cellStyle name="Normal 5 16 35 2" xfId="43832" xr:uid="{00000000-0005-0000-0000-00002FAB0000}"/>
    <cellStyle name="Normal 5 16 35 3" xfId="43833" xr:uid="{00000000-0005-0000-0000-000030AB0000}"/>
    <cellStyle name="Normal 5 16 35 4" xfId="43834" xr:uid="{00000000-0005-0000-0000-000031AB0000}"/>
    <cellStyle name="Normal 5 16 36" xfId="43835" xr:uid="{00000000-0005-0000-0000-000032AB0000}"/>
    <cellStyle name="Normal 5 16 36 2" xfId="43836" xr:uid="{00000000-0005-0000-0000-000033AB0000}"/>
    <cellStyle name="Normal 5 16 36 3" xfId="43837" xr:uid="{00000000-0005-0000-0000-000034AB0000}"/>
    <cellStyle name="Normal 5 16 36 4" xfId="43838" xr:uid="{00000000-0005-0000-0000-000035AB0000}"/>
    <cellStyle name="Normal 5 16 37" xfId="43839" xr:uid="{00000000-0005-0000-0000-000036AB0000}"/>
    <cellStyle name="Normal 5 16 37 2" xfId="43840" xr:uid="{00000000-0005-0000-0000-000037AB0000}"/>
    <cellStyle name="Normal 5 16 37 3" xfId="43841" xr:uid="{00000000-0005-0000-0000-000038AB0000}"/>
    <cellStyle name="Normal 5 16 37 4" xfId="43842" xr:uid="{00000000-0005-0000-0000-000039AB0000}"/>
    <cellStyle name="Normal 5 16 38" xfId="43843" xr:uid="{00000000-0005-0000-0000-00003AAB0000}"/>
    <cellStyle name="Normal 5 16 38 2" xfId="43844" xr:uid="{00000000-0005-0000-0000-00003BAB0000}"/>
    <cellStyle name="Normal 5 16 38 3" xfId="43845" xr:uid="{00000000-0005-0000-0000-00003CAB0000}"/>
    <cellStyle name="Normal 5 16 38 4" xfId="43846" xr:uid="{00000000-0005-0000-0000-00003DAB0000}"/>
    <cellStyle name="Normal 5 16 39" xfId="43847" xr:uid="{00000000-0005-0000-0000-00003EAB0000}"/>
    <cellStyle name="Normal 5 16 39 2" xfId="43848" xr:uid="{00000000-0005-0000-0000-00003FAB0000}"/>
    <cellStyle name="Normal 5 16 39 3" xfId="43849" xr:uid="{00000000-0005-0000-0000-000040AB0000}"/>
    <cellStyle name="Normal 5 16 39 4" xfId="43850" xr:uid="{00000000-0005-0000-0000-000041AB0000}"/>
    <cellStyle name="Normal 5 16 4" xfId="43851" xr:uid="{00000000-0005-0000-0000-000042AB0000}"/>
    <cellStyle name="Normal 5 16 4 2" xfId="43852" xr:uid="{00000000-0005-0000-0000-000043AB0000}"/>
    <cellStyle name="Normal 5 16 4 3" xfId="43853" xr:uid="{00000000-0005-0000-0000-000044AB0000}"/>
    <cellStyle name="Normal 5 16 4 4" xfId="43854" xr:uid="{00000000-0005-0000-0000-000045AB0000}"/>
    <cellStyle name="Normal 5 16 40" xfId="43855" xr:uid="{00000000-0005-0000-0000-000046AB0000}"/>
    <cellStyle name="Normal 5 16 40 2" xfId="43856" xr:uid="{00000000-0005-0000-0000-000047AB0000}"/>
    <cellStyle name="Normal 5 16 40 3" xfId="43857" xr:uid="{00000000-0005-0000-0000-000048AB0000}"/>
    <cellStyle name="Normal 5 16 40 4" xfId="43858" xr:uid="{00000000-0005-0000-0000-000049AB0000}"/>
    <cellStyle name="Normal 5 16 41" xfId="43859" xr:uid="{00000000-0005-0000-0000-00004AAB0000}"/>
    <cellStyle name="Normal 5 16 41 2" xfId="43860" xr:uid="{00000000-0005-0000-0000-00004BAB0000}"/>
    <cellStyle name="Normal 5 16 41 3" xfId="43861" xr:uid="{00000000-0005-0000-0000-00004CAB0000}"/>
    <cellStyle name="Normal 5 16 41 4" xfId="43862" xr:uid="{00000000-0005-0000-0000-00004DAB0000}"/>
    <cellStyle name="Normal 5 16 42" xfId="43863" xr:uid="{00000000-0005-0000-0000-00004EAB0000}"/>
    <cellStyle name="Normal 5 16 42 2" xfId="43864" xr:uid="{00000000-0005-0000-0000-00004FAB0000}"/>
    <cellStyle name="Normal 5 16 42 3" xfId="43865" xr:uid="{00000000-0005-0000-0000-000050AB0000}"/>
    <cellStyle name="Normal 5 16 42 4" xfId="43866" xr:uid="{00000000-0005-0000-0000-000051AB0000}"/>
    <cellStyle name="Normal 5 16 43" xfId="43867" xr:uid="{00000000-0005-0000-0000-000052AB0000}"/>
    <cellStyle name="Normal 5 16 43 2" xfId="43868" xr:uid="{00000000-0005-0000-0000-000053AB0000}"/>
    <cellStyle name="Normal 5 16 43 3" xfId="43869" xr:uid="{00000000-0005-0000-0000-000054AB0000}"/>
    <cellStyle name="Normal 5 16 43 4" xfId="43870" xr:uid="{00000000-0005-0000-0000-000055AB0000}"/>
    <cellStyle name="Normal 5 16 44" xfId="43871" xr:uid="{00000000-0005-0000-0000-000056AB0000}"/>
    <cellStyle name="Normal 5 16 44 2" xfId="43872" xr:uid="{00000000-0005-0000-0000-000057AB0000}"/>
    <cellStyle name="Normal 5 16 44 3" xfId="43873" xr:uid="{00000000-0005-0000-0000-000058AB0000}"/>
    <cellStyle name="Normal 5 16 44 4" xfId="43874" xr:uid="{00000000-0005-0000-0000-000059AB0000}"/>
    <cellStyle name="Normal 5 16 45" xfId="43875" xr:uid="{00000000-0005-0000-0000-00005AAB0000}"/>
    <cellStyle name="Normal 5 16 45 2" xfId="43876" xr:uid="{00000000-0005-0000-0000-00005BAB0000}"/>
    <cellStyle name="Normal 5 16 45 3" xfId="43877" xr:uid="{00000000-0005-0000-0000-00005CAB0000}"/>
    <cellStyle name="Normal 5 16 45 4" xfId="43878" xr:uid="{00000000-0005-0000-0000-00005DAB0000}"/>
    <cellStyle name="Normal 5 16 46" xfId="43879" xr:uid="{00000000-0005-0000-0000-00005EAB0000}"/>
    <cellStyle name="Normal 5 16 46 2" xfId="43880" xr:uid="{00000000-0005-0000-0000-00005FAB0000}"/>
    <cellStyle name="Normal 5 16 46 3" xfId="43881" xr:uid="{00000000-0005-0000-0000-000060AB0000}"/>
    <cellStyle name="Normal 5 16 46 4" xfId="43882" xr:uid="{00000000-0005-0000-0000-000061AB0000}"/>
    <cellStyle name="Normal 5 16 47" xfId="43883" xr:uid="{00000000-0005-0000-0000-000062AB0000}"/>
    <cellStyle name="Normal 5 16 48" xfId="43884" xr:uid="{00000000-0005-0000-0000-000063AB0000}"/>
    <cellStyle name="Normal 5 16 49" xfId="43885" xr:uid="{00000000-0005-0000-0000-000064AB0000}"/>
    <cellStyle name="Normal 5 16 5" xfId="43886" xr:uid="{00000000-0005-0000-0000-000065AB0000}"/>
    <cellStyle name="Normal 5 16 5 2" xfId="43887" xr:uid="{00000000-0005-0000-0000-000066AB0000}"/>
    <cellStyle name="Normal 5 16 5 3" xfId="43888" xr:uid="{00000000-0005-0000-0000-000067AB0000}"/>
    <cellStyle name="Normal 5 16 5 4" xfId="43889" xr:uid="{00000000-0005-0000-0000-000068AB0000}"/>
    <cellStyle name="Normal 5 16 50" xfId="43890" xr:uid="{00000000-0005-0000-0000-000069AB0000}"/>
    <cellStyle name="Normal 5 16 51" xfId="43891" xr:uid="{00000000-0005-0000-0000-00006AAB0000}"/>
    <cellStyle name="Normal 5 16 6" xfId="43892" xr:uid="{00000000-0005-0000-0000-00006BAB0000}"/>
    <cellStyle name="Normal 5 16 6 2" xfId="43893" xr:uid="{00000000-0005-0000-0000-00006CAB0000}"/>
    <cellStyle name="Normal 5 16 6 3" xfId="43894" xr:uid="{00000000-0005-0000-0000-00006DAB0000}"/>
    <cellStyle name="Normal 5 16 6 4" xfId="43895" xr:uid="{00000000-0005-0000-0000-00006EAB0000}"/>
    <cellStyle name="Normal 5 16 7" xfId="43896" xr:uid="{00000000-0005-0000-0000-00006FAB0000}"/>
    <cellStyle name="Normal 5 16 7 2" xfId="43897" xr:uid="{00000000-0005-0000-0000-000070AB0000}"/>
    <cellStyle name="Normal 5 16 7 3" xfId="43898" xr:uid="{00000000-0005-0000-0000-000071AB0000}"/>
    <cellStyle name="Normal 5 16 7 4" xfId="43899" xr:uid="{00000000-0005-0000-0000-000072AB0000}"/>
    <cellStyle name="Normal 5 16 8" xfId="43900" xr:uid="{00000000-0005-0000-0000-000073AB0000}"/>
    <cellStyle name="Normal 5 16 8 2" xfId="43901" xr:uid="{00000000-0005-0000-0000-000074AB0000}"/>
    <cellStyle name="Normal 5 16 8 3" xfId="43902" xr:uid="{00000000-0005-0000-0000-000075AB0000}"/>
    <cellStyle name="Normal 5 16 8 4" xfId="43903" xr:uid="{00000000-0005-0000-0000-000076AB0000}"/>
    <cellStyle name="Normal 5 16 9" xfId="43904" xr:uid="{00000000-0005-0000-0000-000077AB0000}"/>
    <cellStyle name="Normal 5 16 9 2" xfId="43905" xr:uid="{00000000-0005-0000-0000-000078AB0000}"/>
    <cellStyle name="Normal 5 16 9 3" xfId="43906" xr:uid="{00000000-0005-0000-0000-000079AB0000}"/>
    <cellStyle name="Normal 5 16 9 4" xfId="43907" xr:uid="{00000000-0005-0000-0000-00007AAB0000}"/>
    <cellStyle name="Normal 5 16_Annex-25(B)-1" xfId="43908" xr:uid="{00000000-0005-0000-0000-00007BAB0000}"/>
    <cellStyle name="Normal 5 160" xfId="43909" xr:uid="{00000000-0005-0000-0000-00007CAB0000}"/>
    <cellStyle name="Normal 5 160 2" xfId="43910" xr:uid="{00000000-0005-0000-0000-00007DAB0000}"/>
    <cellStyle name="Normal 5 161" xfId="43911" xr:uid="{00000000-0005-0000-0000-00007EAB0000}"/>
    <cellStyle name="Normal 5 161 2" xfId="43912" xr:uid="{00000000-0005-0000-0000-00007FAB0000}"/>
    <cellStyle name="Normal 5 162" xfId="43913" xr:uid="{00000000-0005-0000-0000-000080AB0000}"/>
    <cellStyle name="Normal 5 162 2" xfId="43914" xr:uid="{00000000-0005-0000-0000-000081AB0000}"/>
    <cellStyle name="Normal 5 163" xfId="43915" xr:uid="{00000000-0005-0000-0000-000082AB0000}"/>
    <cellStyle name="Normal 5 163 2" xfId="43916" xr:uid="{00000000-0005-0000-0000-000083AB0000}"/>
    <cellStyle name="Normal 5 164" xfId="43917" xr:uid="{00000000-0005-0000-0000-000084AB0000}"/>
    <cellStyle name="Normal 5 164 2" xfId="43918" xr:uid="{00000000-0005-0000-0000-000085AB0000}"/>
    <cellStyle name="Normal 5 165" xfId="43919" xr:uid="{00000000-0005-0000-0000-000086AB0000}"/>
    <cellStyle name="Normal 5 165 2" xfId="43920" xr:uid="{00000000-0005-0000-0000-000087AB0000}"/>
    <cellStyle name="Normal 5 166" xfId="43921" xr:uid="{00000000-0005-0000-0000-000088AB0000}"/>
    <cellStyle name="Normal 5 166 2" xfId="43922" xr:uid="{00000000-0005-0000-0000-000089AB0000}"/>
    <cellStyle name="Normal 5 167" xfId="43923" xr:uid="{00000000-0005-0000-0000-00008AAB0000}"/>
    <cellStyle name="Normal 5 167 2" xfId="43924" xr:uid="{00000000-0005-0000-0000-00008BAB0000}"/>
    <cellStyle name="Normal 5 168" xfId="43925" xr:uid="{00000000-0005-0000-0000-00008CAB0000}"/>
    <cellStyle name="Normal 5 168 2" xfId="43926" xr:uid="{00000000-0005-0000-0000-00008DAB0000}"/>
    <cellStyle name="Normal 5 169" xfId="43927" xr:uid="{00000000-0005-0000-0000-00008EAB0000}"/>
    <cellStyle name="Normal 5 169 2" xfId="43928" xr:uid="{00000000-0005-0000-0000-00008FAB0000}"/>
    <cellStyle name="Normal 5 17" xfId="43929" xr:uid="{00000000-0005-0000-0000-000090AB0000}"/>
    <cellStyle name="Normal 5 17 10" xfId="43930" xr:uid="{00000000-0005-0000-0000-000091AB0000}"/>
    <cellStyle name="Normal 5 17 10 2" xfId="43931" xr:uid="{00000000-0005-0000-0000-000092AB0000}"/>
    <cellStyle name="Normal 5 17 10 3" xfId="43932" xr:uid="{00000000-0005-0000-0000-000093AB0000}"/>
    <cellStyle name="Normal 5 17 10 4" xfId="43933" xr:uid="{00000000-0005-0000-0000-000094AB0000}"/>
    <cellStyle name="Normal 5 17 11" xfId="43934" xr:uid="{00000000-0005-0000-0000-000095AB0000}"/>
    <cellStyle name="Normal 5 17 11 2" xfId="43935" xr:uid="{00000000-0005-0000-0000-000096AB0000}"/>
    <cellStyle name="Normal 5 17 11 3" xfId="43936" xr:uid="{00000000-0005-0000-0000-000097AB0000}"/>
    <cellStyle name="Normal 5 17 11 4" xfId="43937" xr:uid="{00000000-0005-0000-0000-000098AB0000}"/>
    <cellStyle name="Normal 5 17 12" xfId="43938" xr:uid="{00000000-0005-0000-0000-000099AB0000}"/>
    <cellStyle name="Normal 5 17 12 2" xfId="43939" xr:uid="{00000000-0005-0000-0000-00009AAB0000}"/>
    <cellStyle name="Normal 5 17 12 3" xfId="43940" xr:uid="{00000000-0005-0000-0000-00009BAB0000}"/>
    <cellStyle name="Normal 5 17 12 4" xfId="43941" xr:uid="{00000000-0005-0000-0000-00009CAB0000}"/>
    <cellStyle name="Normal 5 17 13" xfId="43942" xr:uid="{00000000-0005-0000-0000-00009DAB0000}"/>
    <cellStyle name="Normal 5 17 13 2" xfId="43943" xr:uid="{00000000-0005-0000-0000-00009EAB0000}"/>
    <cellStyle name="Normal 5 17 13 3" xfId="43944" xr:uid="{00000000-0005-0000-0000-00009FAB0000}"/>
    <cellStyle name="Normal 5 17 13 4" xfId="43945" xr:uid="{00000000-0005-0000-0000-0000A0AB0000}"/>
    <cellStyle name="Normal 5 17 14" xfId="43946" xr:uid="{00000000-0005-0000-0000-0000A1AB0000}"/>
    <cellStyle name="Normal 5 17 14 2" xfId="43947" xr:uid="{00000000-0005-0000-0000-0000A2AB0000}"/>
    <cellStyle name="Normal 5 17 14 3" xfId="43948" xr:uid="{00000000-0005-0000-0000-0000A3AB0000}"/>
    <cellStyle name="Normal 5 17 14 4" xfId="43949" xr:uid="{00000000-0005-0000-0000-0000A4AB0000}"/>
    <cellStyle name="Normal 5 17 15" xfId="43950" xr:uid="{00000000-0005-0000-0000-0000A5AB0000}"/>
    <cellStyle name="Normal 5 17 15 2" xfId="43951" xr:uid="{00000000-0005-0000-0000-0000A6AB0000}"/>
    <cellStyle name="Normal 5 17 15 3" xfId="43952" xr:uid="{00000000-0005-0000-0000-0000A7AB0000}"/>
    <cellStyle name="Normal 5 17 15 4" xfId="43953" xr:uid="{00000000-0005-0000-0000-0000A8AB0000}"/>
    <cellStyle name="Normal 5 17 16" xfId="43954" xr:uid="{00000000-0005-0000-0000-0000A9AB0000}"/>
    <cellStyle name="Normal 5 17 16 2" xfId="43955" xr:uid="{00000000-0005-0000-0000-0000AAAB0000}"/>
    <cellStyle name="Normal 5 17 16 3" xfId="43956" xr:uid="{00000000-0005-0000-0000-0000ABAB0000}"/>
    <cellStyle name="Normal 5 17 16 4" xfId="43957" xr:uid="{00000000-0005-0000-0000-0000ACAB0000}"/>
    <cellStyle name="Normal 5 17 17" xfId="43958" xr:uid="{00000000-0005-0000-0000-0000ADAB0000}"/>
    <cellStyle name="Normal 5 17 17 2" xfId="43959" xr:uid="{00000000-0005-0000-0000-0000AEAB0000}"/>
    <cellStyle name="Normal 5 17 17 3" xfId="43960" xr:uid="{00000000-0005-0000-0000-0000AFAB0000}"/>
    <cellStyle name="Normal 5 17 17 4" xfId="43961" xr:uid="{00000000-0005-0000-0000-0000B0AB0000}"/>
    <cellStyle name="Normal 5 17 18" xfId="43962" xr:uid="{00000000-0005-0000-0000-0000B1AB0000}"/>
    <cellStyle name="Normal 5 17 18 2" xfId="43963" xr:uid="{00000000-0005-0000-0000-0000B2AB0000}"/>
    <cellStyle name="Normal 5 17 18 3" xfId="43964" xr:uid="{00000000-0005-0000-0000-0000B3AB0000}"/>
    <cellStyle name="Normal 5 17 18 4" xfId="43965" xr:uid="{00000000-0005-0000-0000-0000B4AB0000}"/>
    <cellStyle name="Normal 5 17 19" xfId="43966" xr:uid="{00000000-0005-0000-0000-0000B5AB0000}"/>
    <cellStyle name="Normal 5 17 19 2" xfId="43967" xr:uid="{00000000-0005-0000-0000-0000B6AB0000}"/>
    <cellStyle name="Normal 5 17 19 3" xfId="43968" xr:uid="{00000000-0005-0000-0000-0000B7AB0000}"/>
    <cellStyle name="Normal 5 17 19 4" xfId="43969" xr:uid="{00000000-0005-0000-0000-0000B8AB0000}"/>
    <cellStyle name="Normal 5 17 2" xfId="43970" xr:uid="{00000000-0005-0000-0000-0000B9AB0000}"/>
    <cellStyle name="Normal 5 17 2 2" xfId="43971" xr:uid="{00000000-0005-0000-0000-0000BAAB0000}"/>
    <cellStyle name="Normal 5 17 2 3" xfId="43972" xr:uid="{00000000-0005-0000-0000-0000BBAB0000}"/>
    <cellStyle name="Normal 5 17 2 4" xfId="43973" xr:uid="{00000000-0005-0000-0000-0000BCAB0000}"/>
    <cellStyle name="Normal 5 17 2 5" xfId="43974" xr:uid="{00000000-0005-0000-0000-0000BDAB0000}"/>
    <cellStyle name="Normal 5 17 20" xfId="43975" xr:uid="{00000000-0005-0000-0000-0000BEAB0000}"/>
    <cellStyle name="Normal 5 17 20 2" xfId="43976" xr:uid="{00000000-0005-0000-0000-0000BFAB0000}"/>
    <cellStyle name="Normal 5 17 20 3" xfId="43977" xr:uid="{00000000-0005-0000-0000-0000C0AB0000}"/>
    <cellStyle name="Normal 5 17 20 4" xfId="43978" xr:uid="{00000000-0005-0000-0000-0000C1AB0000}"/>
    <cellStyle name="Normal 5 17 21" xfId="43979" xr:uid="{00000000-0005-0000-0000-0000C2AB0000}"/>
    <cellStyle name="Normal 5 17 21 2" xfId="43980" xr:uid="{00000000-0005-0000-0000-0000C3AB0000}"/>
    <cellStyle name="Normal 5 17 21 3" xfId="43981" xr:uid="{00000000-0005-0000-0000-0000C4AB0000}"/>
    <cellStyle name="Normal 5 17 21 4" xfId="43982" xr:uid="{00000000-0005-0000-0000-0000C5AB0000}"/>
    <cellStyle name="Normal 5 17 22" xfId="43983" xr:uid="{00000000-0005-0000-0000-0000C6AB0000}"/>
    <cellStyle name="Normal 5 17 22 2" xfId="43984" xr:uid="{00000000-0005-0000-0000-0000C7AB0000}"/>
    <cellStyle name="Normal 5 17 22 3" xfId="43985" xr:uid="{00000000-0005-0000-0000-0000C8AB0000}"/>
    <cellStyle name="Normal 5 17 22 4" xfId="43986" xr:uid="{00000000-0005-0000-0000-0000C9AB0000}"/>
    <cellStyle name="Normal 5 17 23" xfId="43987" xr:uid="{00000000-0005-0000-0000-0000CAAB0000}"/>
    <cellStyle name="Normal 5 17 23 2" xfId="43988" xr:uid="{00000000-0005-0000-0000-0000CBAB0000}"/>
    <cellStyle name="Normal 5 17 23 3" xfId="43989" xr:uid="{00000000-0005-0000-0000-0000CCAB0000}"/>
    <cellStyle name="Normal 5 17 23 4" xfId="43990" xr:uid="{00000000-0005-0000-0000-0000CDAB0000}"/>
    <cellStyle name="Normal 5 17 24" xfId="43991" xr:uid="{00000000-0005-0000-0000-0000CEAB0000}"/>
    <cellStyle name="Normal 5 17 24 2" xfId="43992" xr:uid="{00000000-0005-0000-0000-0000CFAB0000}"/>
    <cellStyle name="Normal 5 17 24 3" xfId="43993" xr:uid="{00000000-0005-0000-0000-0000D0AB0000}"/>
    <cellStyle name="Normal 5 17 24 4" xfId="43994" xr:uid="{00000000-0005-0000-0000-0000D1AB0000}"/>
    <cellStyle name="Normal 5 17 25" xfId="43995" xr:uid="{00000000-0005-0000-0000-0000D2AB0000}"/>
    <cellStyle name="Normal 5 17 25 2" xfId="43996" xr:uid="{00000000-0005-0000-0000-0000D3AB0000}"/>
    <cellStyle name="Normal 5 17 25 3" xfId="43997" xr:uid="{00000000-0005-0000-0000-0000D4AB0000}"/>
    <cellStyle name="Normal 5 17 25 4" xfId="43998" xr:uid="{00000000-0005-0000-0000-0000D5AB0000}"/>
    <cellStyle name="Normal 5 17 26" xfId="43999" xr:uid="{00000000-0005-0000-0000-0000D6AB0000}"/>
    <cellStyle name="Normal 5 17 26 2" xfId="44000" xr:uid="{00000000-0005-0000-0000-0000D7AB0000}"/>
    <cellStyle name="Normal 5 17 26 3" xfId="44001" xr:uid="{00000000-0005-0000-0000-0000D8AB0000}"/>
    <cellStyle name="Normal 5 17 26 4" xfId="44002" xr:uid="{00000000-0005-0000-0000-0000D9AB0000}"/>
    <cellStyle name="Normal 5 17 27" xfId="44003" xr:uid="{00000000-0005-0000-0000-0000DAAB0000}"/>
    <cellStyle name="Normal 5 17 27 2" xfId="44004" xr:uid="{00000000-0005-0000-0000-0000DBAB0000}"/>
    <cellStyle name="Normal 5 17 27 3" xfId="44005" xr:uid="{00000000-0005-0000-0000-0000DCAB0000}"/>
    <cellStyle name="Normal 5 17 27 4" xfId="44006" xr:uid="{00000000-0005-0000-0000-0000DDAB0000}"/>
    <cellStyle name="Normal 5 17 28" xfId="44007" xr:uid="{00000000-0005-0000-0000-0000DEAB0000}"/>
    <cellStyle name="Normal 5 17 28 2" xfId="44008" xr:uid="{00000000-0005-0000-0000-0000DFAB0000}"/>
    <cellStyle name="Normal 5 17 28 3" xfId="44009" xr:uid="{00000000-0005-0000-0000-0000E0AB0000}"/>
    <cellStyle name="Normal 5 17 28 4" xfId="44010" xr:uid="{00000000-0005-0000-0000-0000E1AB0000}"/>
    <cellStyle name="Normal 5 17 29" xfId="44011" xr:uid="{00000000-0005-0000-0000-0000E2AB0000}"/>
    <cellStyle name="Normal 5 17 29 2" xfId="44012" xr:uid="{00000000-0005-0000-0000-0000E3AB0000}"/>
    <cellStyle name="Normal 5 17 29 3" xfId="44013" xr:uid="{00000000-0005-0000-0000-0000E4AB0000}"/>
    <cellStyle name="Normal 5 17 29 4" xfId="44014" xr:uid="{00000000-0005-0000-0000-0000E5AB0000}"/>
    <cellStyle name="Normal 5 17 3" xfId="44015" xr:uid="{00000000-0005-0000-0000-0000E6AB0000}"/>
    <cellStyle name="Normal 5 17 3 2" xfId="44016" xr:uid="{00000000-0005-0000-0000-0000E7AB0000}"/>
    <cellStyle name="Normal 5 17 3 3" xfId="44017" xr:uid="{00000000-0005-0000-0000-0000E8AB0000}"/>
    <cellStyle name="Normal 5 17 3 4" xfId="44018" xr:uid="{00000000-0005-0000-0000-0000E9AB0000}"/>
    <cellStyle name="Normal 5 17 3 5" xfId="44019" xr:uid="{00000000-0005-0000-0000-0000EAAB0000}"/>
    <cellStyle name="Normal 5 17 30" xfId="44020" xr:uid="{00000000-0005-0000-0000-0000EBAB0000}"/>
    <cellStyle name="Normal 5 17 30 2" xfId="44021" xr:uid="{00000000-0005-0000-0000-0000ECAB0000}"/>
    <cellStyle name="Normal 5 17 30 3" xfId="44022" xr:uid="{00000000-0005-0000-0000-0000EDAB0000}"/>
    <cellStyle name="Normal 5 17 30 4" xfId="44023" xr:uid="{00000000-0005-0000-0000-0000EEAB0000}"/>
    <cellStyle name="Normal 5 17 31" xfId="44024" xr:uid="{00000000-0005-0000-0000-0000EFAB0000}"/>
    <cellStyle name="Normal 5 17 31 2" xfId="44025" xr:uid="{00000000-0005-0000-0000-0000F0AB0000}"/>
    <cellStyle name="Normal 5 17 31 3" xfId="44026" xr:uid="{00000000-0005-0000-0000-0000F1AB0000}"/>
    <cellStyle name="Normal 5 17 31 4" xfId="44027" xr:uid="{00000000-0005-0000-0000-0000F2AB0000}"/>
    <cellStyle name="Normal 5 17 32" xfId="44028" xr:uid="{00000000-0005-0000-0000-0000F3AB0000}"/>
    <cellStyle name="Normal 5 17 32 2" xfId="44029" xr:uid="{00000000-0005-0000-0000-0000F4AB0000}"/>
    <cellStyle name="Normal 5 17 32 3" xfId="44030" xr:uid="{00000000-0005-0000-0000-0000F5AB0000}"/>
    <cellStyle name="Normal 5 17 32 4" xfId="44031" xr:uid="{00000000-0005-0000-0000-0000F6AB0000}"/>
    <cellStyle name="Normal 5 17 33" xfId="44032" xr:uid="{00000000-0005-0000-0000-0000F7AB0000}"/>
    <cellStyle name="Normal 5 17 33 2" xfId="44033" xr:uid="{00000000-0005-0000-0000-0000F8AB0000}"/>
    <cellStyle name="Normal 5 17 33 3" xfId="44034" xr:uid="{00000000-0005-0000-0000-0000F9AB0000}"/>
    <cellStyle name="Normal 5 17 33 4" xfId="44035" xr:uid="{00000000-0005-0000-0000-0000FAAB0000}"/>
    <cellStyle name="Normal 5 17 34" xfId="44036" xr:uid="{00000000-0005-0000-0000-0000FBAB0000}"/>
    <cellStyle name="Normal 5 17 34 2" xfId="44037" xr:uid="{00000000-0005-0000-0000-0000FCAB0000}"/>
    <cellStyle name="Normal 5 17 34 3" xfId="44038" xr:uid="{00000000-0005-0000-0000-0000FDAB0000}"/>
    <cellStyle name="Normal 5 17 34 4" xfId="44039" xr:uid="{00000000-0005-0000-0000-0000FEAB0000}"/>
    <cellStyle name="Normal 5 17 35" xfId="44040" xr:uid="{00000000-0005-0000-0000-0000FFAB0000}"/>
    <cellStyle name="Normal 5 17 35 2" xfId="44041" xr:uid="{00000000-0005-0000-0000-000000AC0000}"/>
    <cellStyle name="Normal 5 17 35 3" xfId="44042" xr:uid="{00000000-0005-0000-0000-000001AC0000}"/>
    <cellStyle name="Normal 5 17 35 4" xfId="44043" xr:uid="{00000000-0005-0000-0000-000002AC0000}"/>
    <cellStyle name="Normal 5 17 36" xfId="44044" xr:uid="{00000000-0005-0000-0000-000003AC0000}"/>
    <cellStyle name="Normal 5 17 36 2" xfId="44045" xr:uid="{00000000-0005-0000-0000-000004AC0000}"/>
    <cellStyle name="Normal 5 17 36 3" xfId="44046" xr:uid="{00000000-0005-0000-0000-000005AC0000}"/>
    <cellStyle name="Normal 5 17 36 4" xfId="44047" xr:uid="{00000000-0005-0000-0000-000006AC0000}"/>
    <cellStyle name="Normal 5 17 37" xfId="44048" xr:uid="{00000000-0005-0000-0000-000007AC0000}"/>
    <cellStyle name="Normal 5 17 37 2" xfId="44049" xr:uid="{00000000-0005-0000-0000-000008AC0000}"/>
    <cellStyle name="Normal 5 17 37 3" xfId="44050" xr:uid="{00000000-0005-0000-0000-000009AC0000}"/>
    <cellStyle name="Normal 5 17 37 4" xfId="44051" xr:uid="{00000000-0005-0000-0000-00000AAC0000}"/>
    <cellStyle name="Normal 5 17 38" xfId="44052" xr:uid="{00000000-0005-0000-0000-00000BAC0000}"/>
    <cellStyle name="Normal 5 17 38 2" xfId="44053" xr:uid="{00000000-0005-0000-0000-00000CAC0000}"/>
    <cellStyle name="Normal 5 17 38 3" xfId="44054" xr:uid="{00000000-0005-0000-0000-00000DAC0000}"/>
    <cellStyle name="Normal 5 17 38 4" xfId="44055" xr:uid="{00000000-0005-0000-0000-00000EAC0000}"/>
    <cellStyle name="Normal 5 17 39" xfId="44056" xr:uid="{00000000-0005-0000-0000-00000FAC0000}"/>
    <cellStyle name="Normal 5 17 39 2" xfId="44057" xr:uid="{00000000-0005-0000-0000-000010AC0000}"/>
    <cellStyle name="Normal 5 17 39 3" xfId="44058" xr:uid="{00000000-0005-0000-0000-000011AC0000}"/>
    <cellStyle name="Normal 5 17 39 4" xfId="44059" xr:uid="{00000000-0005-0000-0000-000012AC0000}"/>
    <cellStyle name="Normal 5 17 4" xfId="44060" xr:uid="{00000000-0005-0000-0000-000013AC0000}"/>
    <cellStyle name="Normal 5 17 4 2" xfId="44061" xr:uid="{00000000-0005-0000-0000-000014AC0000}"/>
    <cellStyle name="Normal 5 17 4 3" xfId="44062" xr:uid="{00000000-0005-0000-0000-000015AC0000}"/>
    <cellStyle name="Normal 5 17 4 4" xfId="44063" xr:uid="{00000000-0005-0000-0000-000016AC0000}"/>
    <cellStyle name="Normal 5 17 40" xfId="44064" xr:uid="{00000000-0005-0000-0000-000017AC0000}"/>
    <cellStyle name="Normal 5 17 40 2" xfId="44065" xr:uid="{00000000-0005-0000-0000-000018AC0000}"/>
    <cellStyle name="Normal 5 17 40 3" xfId="44066" xr:uid="{00000000-0005-0000-0000-000019AC0000}"/>
    <cellStyle name="Normal 5 17 40 4" xfId="44067" xr:uid="{00000000-0005-0000-0000-00001AAC0000}"/>
    <cellStyle name="Normal 5 17 41" xfId="44068" xr:uid="{00000000-0005-0000-0000-00001BAC0000}"/>
    <cellStyle name="Normal 5 17 41 2" xfId="44069" xr:uid="{00000000-0005-0000-0000-00001CAC0000}"/>
    <cellStyle name="Normal 5 17 41 3" xfId="44070" xr:uid="{00000000-0005-0000-0000-00001DAC0000}"/>
    <cellStyle name="Normal 5 17 41 4" xfId="44071" xr:uid="{00000000-0005-0000-0000-00001EAC0000}"/>
    <cellStyle name="Normal 5 17 42" xfId="44072" xr:uid="{00000000-0005-0000-0000-00001FAC0000}"/>
    <cellStyle name="Normal 5 17 42 2" xfId="44073" xr:uid="{00000000-0005-0000-0000-000020AC0000}"/>
    <cellStyle name="Normal 5 17 42 3" xfId="44074" xr:uid="{00000000-0005-0000-0000-000021AC0000}"/>
    <cellStyle name="Normal 5 17 42 4" xfId="44075" xr:uid="{00000000-0005-0000-0000-000022AC0000}"/>
    <cellStyle name="Normal 5 17 43" xfId="44076" xr:uid="{00000000-0005-0000-0000-000023AC0000}"/>
    <cellStyle name="Normal 5 17 43 2" xfId="44077" xr:uid="{00000000-0005-0000-0000-000024AC0000}"/>
    <cellStyle name="Normal 5 17 43 3" xfId="44078" xr:uid="{00000000-0005-0000-0000-000025AC0000}"/>
    <cellStyle name="Normal 5 17 43 4" xfId="44079" xr:uid="{00000000-0005-0000-0000-000026AC0000}"/>
    <cellStyle name="Normal 5 17 44" xfId="44080" xr:uid="{00000000-0005-0000-0000-000027AC0000}"/>
    <cellStyle name="Normal 5 17 44 2" xfId="44081" xr:uid="{00000000-0005-0000-0000-000028AC0000}"/>
    <cellStyle name="Normal 5 17 44 3" xfId="44082" xr:uid="{00000000-0005-0000-0000-000029AC0000}"/>
    <cellStyle name="Normal 5 17 44 4" xfId="44083" xr:uid="{00000000-0005-0000-0000-00002AAC0000}"/>
    <cellStyle name="Normal 5 17 45" xfId="44084" xr:uid="{00000000-0005-0000-0000-00002BAC0000}"/>
    <cellStyle name="Normal 5 17 45 2" xfId="44085" xr:uid="{00000000-0005-0000-0000-00002CAC0000}"/>
    <cellStyle name="Normal 5 17 45 3" xfId="44086" xr:uid="{00000000-0005-0000-0000-00002DAC0000}"/>
    <cellStyle name="Normal 5 17 45 4" xfId="44087" xr:uid="{00000000-0005-0000-0000-00002EAC0000}"/>
    <cellStyle name="Normal 5 17 46" xfId="44088" xr:uid="{00000000-0005-0000-0000-00002FAC0000}"/>
    <cellStyle name="Normal 5 17 46 2" xfId="44089" xr:uid="{00000000-0005-0000-0000-000030AC0000}"/>
    <cellStyle name="Normal 5 17 46 3" xfId="44090" xr:uid="{00000000-0005-0000-0000-000031AC0000}"/>
    <cellStyle name="Normal 5 17 46 4" xfId="44091" xr:uid="{00000000-0005-0000-0000-000032AC0000}"/>
    <cellStyle name="Normal 5 17 47" xfId="44092" xr:uid="{00000000-0005-0000-0000-000033AC0000}"/>
    <cellStyle name="Normal 5 17 48" xfId="44093" xr:uid="{00000000-0005-0000-0000-000034AC0000}"/>
    <cellStyle name="Normal 5 17 49" xfId="44094" xr:uid="{00000000-0005-0000-0000-000035AC0000}"/>
    <cellStyle name="Normal 5 17 5" xfId="44095" xr:uid="{00000000-0005-0000-0000-000036AC0000}"/>
    <cellStyle name="Normal 5 17 5 2" xfId="44096" xr:uid="{00000000-0005-0000-0000-000037AC0000}"/>
    <cellStyle name="Normal 5 17 5 3" xfId="44097" xr:uid="{00000000-0005-0000-0000-000038AC0000}"/>
    <cellStyle name="Normal 5 17 5 4" xfId="44098" xr:uid="{00000000-0005-0000-0000-000039AC0000}"/>
    <cellStyle name="Normal 5 17 50" xfId="44099" xr:uid="{00000000-0005-0000-0000-00003AAC0000}"/>
    <cellStyle name="Normal 5 17 51" xfId="44100" xr:uid="{00000000-0005-0000-0000-00003BAC0000}"/>
    <cellStyle name="Normal 5 17 6" xfId="44101" xr:uid="{00000000-0005-0000-0000-00003CAC0000}"/>
    <cellStyle name="Normal 5 17 6 2" xfId="44102" xr:uid="{00000000-0005-0000-0000-00003DAC0000}"/>
    <cellStyle name="Normal 5 17 6 3" xfId="44103" xr:uid="{00000000-0005-0000-0000-00003EAC0000}"/>
    <cellStyle name="Normal 5 17 6 4" xfId="44104" xr:uid="{00000000-0005-0000-0000-00003FAC0000}"/>
    <cellStyle name="Normal 5 17 7" xfId="44105" xr:uid="{00000000-0005-0000-0000-000040AC0000}"/>
    <cellStyle name="Normal 5 17 7 2" xfId="44106" xr:uid="{00000000-0005-0000-0000-000041AC0000}"/>
    <cellStyle name="Normal 5 17 7 3" xfId="44107" xr:uid="{00000000-0005-0000-0000-000042AC0000}"/>
    <cellStyle name="Normal 5 17 7 4" xfId="44108" xr:uid="{00000000-0005-0000-0000-000043AC0000}"/>
    <cellStyle name="Normal 5 17 8" xfId="44109" xr:uid="{00000000-0005-0000-0000-000044AC0000}"/>
    <cellStyle name="Normal 5 17 8 2" xfId="44110" xr:uid="{00000000-0005-0000-0000-000045AC0000}"/>
    <cellStyle name="Normal 5 17 8 3" xfId="44111" xr:uid="{00000000-0005-0000-0000-000046AC0000}"/>
    <cellStyle name="Normal 5 17 8 4" xfId="44112" xr:uid="{00000000-0005-0000-0000-000047AC0000}"/>
    <cellStyle name="Normal 5 17 9" xfId="44113" xr:uid="{00000000-0005-0000-0000-000048AC0000}"/>
    <cellStyle name="Normal 5 17 9 2" xfId="44114" xr:uid="{00000000-0005-0000-0000-000049AC0000}"/>
    <cellStyle name="Normal 5 17 9 3" xfId="44115" xr:uid="{00000000-0005-0000-0000-00004AAC0000}"/>
    <cellStyle name="Normal 5 17 9 4" xfId="44116" xr:uid="{00000000-0005-0000-0000-00004BAC0000}"/>
    <cellStyle name="Normal 5 17_Annex-25(B)-1" xfId="44117" xr:uid="{00000000-0005-0000-0000-00004CAC0000}"/>
    <cellStyle name="Normal 5 170" xfId="44118" xr:uid="{00000000-0005-0000-0000-00004DAC0000}"/>
    <cellStyle name="Normal 5 170 2" xfId="44119" xr:uid="{00000000-0005-0000-0000-00004EAC0000}"/>
    <cellStyle name="Normal 5 171" xfId="44120" xr:uid="{00000000-0005-0000-0000-00004FAC0000}"/>
    <cellStyle name="Normal 5 171 2" xfId="44121" xr:uid="{00000000-0005-0000-0000-000050AC0000}"/>
    <cellStyle name="Normal 5 172" xfId="44122" xr:uid="{00000000-0005-0000-0000-000051AC0000}"/>
    <cellStyle name="Normal 5 172 2" xfId="44123" xr:uid="{00000000-0005-0000-0000-000052AC0000}"/>
    <cellStyle name="Normal 5 173" xfId="44124" xr:uid="{00000000-0005-0000-0000-000053AC0000}"/>
    <cellStyle name="Normal 5 173 2" xfId="44125" xr:uid="{00000000-0005-0000-0000-000054AC0000}"/>
    <cellStyle name="Normal 5 174" xfId="44126" xr:uid="{00000000-0005-0000-0000-000055AC0000}"/>
    <cellStyle name="Normal 5 174 2" xfId="44127" xr:uid="{00000000-0005-0000-0000-000056AC0000}"/>
    <cellStyle name="Normal 5 175" xfId="44128" xr:uid="{00000000-0005-0000-0000-000057AC0000}"/>
    <cellStyle name="Normal 5 175 2" xfId="44129" xr:uid="{00000000-0005-0000-0000-000058AC0000}"/>
    <cellStyle name="Normal 5 176" xfId="44130" xr:uid="{00000000-0005-0000-0000-000059AC0000}"/>
    <cellStyle name="Normal 5 176 2" xfId="44131" xr:uid="{00000000-0005-0000-0000-00005AAC0000}"/>
    <cellStyle name="Normal 5 177" xfId="44132" xr:uid="{00000000-0005-0000-0000-00005BAC0000}"/>
    <cellStyle name="Normal 5 177 2" xfId="44133" xr:uid="{00000000-0005-0000-0000-00005CAC0000}"/>
    <cellStyle name="Normal 5 178" xfId="44134" xr:uid="{00000000-0005-0000-0000-00005DAC0000}"/>
    <cellStyle name="Normal 5 178 2" xfId="44135" xr:uid="{00000000-0005-0000-0000-00005EAC0000}"/>
    <cellStyle name="Normal 5 179" xfId="44136" xr:uid="{00000000-0005-0000-0000-00005FAC0000}"/>
    <cellStyle name="Normal 5 179 2" xfId="44137" xr:uid="{00000000-0005-0000-0000-000060AC0000}"/>
    <cellStyle name="Normal 5 18" xfId="44138" xr:uid="{00000000-0005-0000-0000-000061AC0000}"/>
    <cellStyle name="Normal 5 18 10" xfId="44139" xr:uid="{00000000-0005-0000-0000-000062AC0000}"/>
    <cellStyle name="Normal 5 18 10 2" xfId="44140" xr:uid="{00000000-0005-0000-0000-000063AC0000}"/>
    <cellStyle name="Normal 5 18 10 3" xfId="44141" xr:uid="{00000000-0005-0000-0000-000064AC0000}"/>
    <cellStyle name="Normal 5 18 10 4" xfId="44142" xr:uid="{00000000-0005-0000-0000-000065AC0000}"/>
    <cellStyle name="Normal 5 18 11" xfId="44143" xr:uid="{00000000-0005-0000-0000-000066AC0000}"/>
    <cellStyle name="Normal 5 18 11 2" xfId="44144" xr:uid="{00000000-0005-0000-0000-000067AC0000}"/>
    <cellStyle name="Normal 5 18 11 3" xfId="44145" xr:uid="{00000000-0005-0000-0000-000068AC0000}"/>
    <cellStyle name="Normal 5 18 11 4" xfId="44146" xr:uid="{00000000-0005-0000-0000-000069AC0000}"/>
    <cellStyle name="Normal 5 18 12" xfId="44147" xr:uid="{00000000-0005-0000-0000-00006AAC0000}"/>
    <cellStyle name="Normal 5 18 12 2" xfId="44148" xr:uid="{00000000-0005-0000-0000-00006BAC0000}"/>
    <cellStyle name="Normal 5 18 12 3" xfId="44149" xr:uid="{00000000-0005-0000-0000-00006CAC0000}"/>
    <cellStyle name="Normal 5 18 12 4" xfId="44150" xr:uid="{00000000-0005-0000-0000-00006DAC0000}"/>
    <cellStyle name="Normal 5 18 13" xfId="44151" xr:uid="{00000000-0005-0000-0000-00006EAC0000}"/>
    <cellStyle name="Normal 5 18 13 2" xfId="44152" xr:uid="{00000000-0005-0000-0000-00006FAC0000}"/>
    <cellStyle name="Normal 5 18 13 3" xfId="44153" xr:uid="{00000000-0005-0000-0000-000070AC0000}"/>
    <cellStyle name="Normal 5 18 13 4" xfId="44154" xr:uid="{00000000-0005-0000-0000-000071AC0000}"/>
    <cellStyle name="Normal 5 18 14" xfId="44155" xr:uid="{00000000-0005-0000-0000-000072AC0000}"/>
    <cellStyle name="Normal 5 18 14 2" xfId="44156" xr:uid="{00000000-0005-0000-0000-000073AC0000}"/>
    <cellStyle name="Normal 5 18 14 3" xfId="44157" xr:uid="{00000000-0005-0000-0000-000074AC0000}"/>
    <cellStyle name="Normal 5 18 14 4" xfId="44158" xr:uid="{00000000-0005-0000-0000-000075AC0000}"/>
    <cellStyle name="Normal 5 18 15" xfId="44159" xr:uid="{00000000-0005-0000-0000-000076AC0000}"/>
    <cellStyle name="Normal 5 18 15 2" xfId="44160" xr:uid="{00000000-0005-0000-0000-000077AC0000}"/>
    <cellStyle name="Normal 5 18 15 3" xfId="44161" xr:uid="{00000000-0005-0000-0000-000078AC0000}"/>
    <cellStyle name="Normal 5 18 15 4" xfId="44162" xr:uid="{00000000-0005-0000-0000-000079AC0000}"/>
    <cellStyle name="Normal 5 18 16" xfId="44163" xr:uid="{00000000-0005-0000-0000-00007AAC0000}"/>
    <cellStyle name="Normal 5 18 16 2" xfId="44164" xr:uid="{00000000-0005-0000-0000-00007BAC0000}"/>
    <cellStyle name="Normal 5 18 16 3" xfId="44165" xr:uid="{00000000-0005-0000-0000-00007CAC0000}"/>
    <cellStyle name="Normal 5 18 16 4" xfId="44166" xr:uid="{00000000-0005-0000-0000-00007DAC0000}"/>
    <cellStyle name="Normal 5 18 17" xfId="44167" xr:uid="{00000000-0005-0000-0000-00007EAC0000}"/>
    <cellStyle name="Normal 5 18 17 2" xfId="44168" xr:uid="{00000000-0005-0000-0000-00007FAC0000}"/>
    <cellStyle name="Normal 5 18 17 3" xfId="44169" xr:uid="{00000000-0005-0000-0000-000080AC0000}"/>
    <cellStyle name="Normal 5 18 17 4" xfId="44170" xr:uid="{00000000-0005-0000-0000-000081AC0000}"/>
    <cellStyle name="Normal 5 18 18" xfId="44171" xr:uid="{00000000-0005-0000-0000-000082AC0000}"/>
    <cellStyle name="Normal 5 18 18 2" xfId="44172" xr:uid="{00000000-0005-0000-0000-000083AC0000}"/>
    <cellStyle name="Normal 5 18 18 3" xfId="44173" xr:uid="{00000000-0005-0000-0000-000084AC0000}"/>
    <cellStyle name="Normal 5 18 18 4" xfId="44174" xr:uid="{00000000-0005-0000-0000-000085AC0000}"/>
    <cellStyle name="Normal 5 18 19" xfId="44175" xr:uid="{00000000-0005-0000-0000-000086AC0000}"/>
    <cellStyle name="Normal 5 18 19 2" xfId="44176" xr:uid="{00000000-0005-0000-0000-000087AC0000}"/>
    <cellStyle name="Normal 5 18 19 3" xfId="44177" xr:uid="{00000000-0005-0000-0000-000088AC0000}"/>
    <cellStyle name="Normal 5 18 19 4" xfId="44178" xr:uid="{00000000-0005-0000-0000-000089AC0000}"/>
    <cellStyle name="Normal 5 18 2" xfId="44179" xr:uid="{00000000-0005-0000-0000-00008AAC0000}"/>
    <cellStyle name="Normal 5 18 2 2" xfId="44180" xr:uid="{00000000-0005-0000-0000-00008BAC0000}"/>
    <cellStyle name="Normal 5 18 2 3" xfId="44181" xr:uid="{00000000-0005-0000-0000-00008CAC0000}"/>
    <cellStyle name="Normal 5 18 2 4" xfId="44182" xr:uid="{00000000-0005-0000-0000-00008DAC0000}"/>
    <cellStyle name="Normal 5 18 2 5" xfId="44183" xr:uid="{00000000-0005-0000-0000-00008EAC0000}"/>
    <cellStyle name="Normal 5 18 20" xfId="44184" xr:uid="{00000000-0005-0000-0000-00008FAC0000}"/>
    <cellStyle name="Normal 5 18 20 2" xfId="44185" xr:uid="{00000000-0005-0000-0000-000090AC0000}"/>
    <cellStyle name="Normal 5 18 20 3" xfId="44186" xr:uid="{00000000-0005-0000-0000-000091AC0000}"/>
    <cellStyle name="Normal 5 18 20 4" xfId="44187" xr:uid="{00000000-0005-0000-0000-000092AC0000}"/>
    <cellStyle name="Normal 5 18 21" xfId="44188" xr:uid="{00000000-0005-0000-0000-000093AC0000}"/>
    <cellStyle name="Normal 5 18 21 2" xfId="44189" xr:uid="{00000000-0005-0000-0000-000094AC0000}"/>
    <cellStyle name="Normal 5 18 21 3" xfId="44190" xr:uid="{00000000-0005-0000-0000-000095AC0000}"/>
    <cellStyle name="Normal 5 18 21 4" xfId="44191" xr:uid="{00000000-0005-0000-0000-000096AC0000}"/>
    <cellStyle name="Normal 5 18 22" xfId="44192" xr:uid="{00000000-0005-0000-0000-000097AC0000}"/>
    <cellStyle name="Normal 5 18 22 2" xfId="44193" xr:uid="{00000000-0005-0000-0000-000098AC0000}"/>
    <cellStyle name="Normal 5 18 22 3" xfId="44194" xr:uid="{00000000-0005-0000-0000-000099AC0000}"/>
    <cellStyle name="Normal 5 18 22 4" xfId="44195" xr:uid="{00000000-0005-0000-0000-00009AAC0000}"/>
    <cellStyle name="Normal 5 18 23" xfId="44196" xr:uid="{00000000-0005-0000-0000-00009BAC0000}"/>
    <cellStyle name="Normal 5 18 23 2" xfId="44197" xr:uid="{00000000-0005-0000-0000-00009CAC0000}"/>
    <cellStyle name="Normal 5 18 23 3" xfId="44198" xr:uid="{00000000-0005-0000-0000-00009DAC0000}"/>
    <cellStyle name="Normal 5 18 23 4" xfId="44199" xr:uid="{00000000-0005-0000-0000-00009EAC0000}"/>
    <cellStyle name="Normal 5 18 24" xfId="44200" xr:uid="{00000000-0005-0000-0000-00009FAC0000}"/>
    <cellStyle name="Normal 5 18 24 2" xfId="44201" xr:uid="{00000000-0005-0000-0000-0000A0AC0000}"/>
    <cellStyle name="Normal 5 18 24 3" xfId="44202" xr:uid="{00000000-0005-0000-0000-0000A1AC0000}"/>
    <cellStyle name="Normal 5 18 24 4" xfId="44203" xr:uid="{00000000-0005-0000-0000-0000A2AC0000}"/>
    <cellStyle name="Normal 5 18 25" xfId="44204" xr:uid="{00000000-0005-0000-0000-0000A3AC0000}"/>
    <cellStyle name="Normal 5 18 25 2" xfId="44205" xr:uid="{00000000-0005-0000-0000-0000A4AC0000}"/>
    <cellStyle name="Normal 5 18 25 3" xfId="44206" xr:uid="{00000000-0005-0000-0000-0000A5AC0000}"/>
    <cellStyle name="Normal 5 18 25 4" xfId="44207" xr:uid="{00000000-0005-0000-0000-0000A6AC0000}"/>
    <cellStyle name="Normal 5 18 26" xfId="44208" xr:uid="{00000000-0005-0000-0000-0000A7AC0000}"/>
    <cellStyle name="Normal 5 18 26 2" xfId="44209" xr:uid="{00000000-0005-0000-0000-0000A8AC0000}"/>
    <cellStyle name="Normal 5 18 26 3" xfId="44210" xr:uid="{00000000-0005-0000-0000-0000A9AC0000}"/>
    <cellStyle name="Normal 5 18 26 4" xfId="44211" xr:uid="{00000000-0005-0000-0000-0000AAAC0000}"/>
    <cellStyle name="Normal 5 18 27" xfId="44212" xr:uid="{00000000-0005-0000-0000-0000ABAC0000}"/>
    <cellStyle name="Normal 5 18 27 2" xfId="44213" xr:uid="{00000000-0005-0000-0000-0000ACAC0000}"/>
    <cellStyle name="Normal 5 18 27 3" xfId="44214" xr:uid="{00000000-0005-0000-0000-0000ADAC0000}"/>
    <cellStyle name="Normal 5 18 27 4" xfId="44215" xr:uid="{00000000-0005-0000-0000-0000AEAC0000}"/>
    <cellStyle name="Normal 5 18 28" xfId="44216" xr:uid="{00000000-0005-0000-0000-0000AFAC0000}"/>
    <cellStyle name="Normal 5 18 28 2" xfId="44217" xr:uid="{00000000-0005-0000-0000-0000B0AC0000}"/>
    <cellStyle name="Normal 5 18 28 3" xfId="44218" xr:uid="{00000000-0005-0000-0000-0000B1AC0000}"/>
    <cellStyle name="Normal 5 18 28 4" xfId="44219" xr:uid="{00000000-0005-0000-0000-0000B2AC0000}"/>
    <cellStyle name="Normal 5 18 29" xfId="44220" xr:uid="{00000000-0005-0000-0000-0000B3AC0000}"/>
    <cellStyle name="Normal 5 18 29 2" xfId="44221" xr:uid="{00000000-0005-0000-0000-0000B4AC0000}"/>
    <cellStyle name="Normal 5 18 29 3" xfId="44222" xr:uid="{00000000-0005-0000-0000-0000B5AC0000}"/>
    <cellStyle name="Normal 5 18 29 4" xfId="44223" xr:uid="{00000000-0005-0000-0000-0000B6AC0000}"/>
    <cellStyle name="Normal 5 18 3" xfId="44224" xr:uid="{00000000-0005-0000-0000-0000B7AC0000}"/>
    <cellStyle name="Normal 5 18 3 2" xfId="44225" xr:uid="{00000000-0005-0000-0000-0000B8AC0000}"/>
    <cellStyle name="Normal 5 18 3 3" xfId="44226" xr:uid="{00000000-0005-0000-0000-0000B9AC0000}"/>
    <cellStyle name="Normal 5 18 3 4" xfId="44227" xr:uid="{00000000-0005-0000-0000-0000BAAC0000}"/>
    <cellStyle name="Normal 5 18 3 5" xfId="44228" xr:uid="{00000000-0005-0000-0000-0000BBAC0000}"/>
    <cellStyle name="Normal 5 18 30" xfId="44229" xr:uid="{00000000-0005-0000-0000-0000BCAC0000}"/>
    <cellStyle name="Normal 5 18 30 2" xfId="44230" xr:uid="{00000000-0005-0000-0000-0000BDAC0000}"/>
    <cellStyle name="Normal 5 18 30 3" xfId="44231" xr:uid="{00000000-0005-0000-0000-0000BEAC0000}"/>
    <cellStyle name="Normal 5 18 30 4" xfId="44232" xr:uid="{00000000-0005-0000-0000-0000BFAC0000}"/>
    <cellStyle name="Normal 5 18 31" xfId="44233" xr:uid="{00000000-0005-0000-0000-0000C0AC0000}"/>
    <cellStyle name="Normal 5 18 31 2" xfId="44234" xr:uid="{00000000-0005-0000-0000-0000C1AC0000}"/>
    <cellStyle name="Normal 5 18 31 3" xfId="44235" xr:uid="{00000000-0005-0000-0000-0000C2AC0000}"/>
    <cellStyle name="Normal 5 18 31 4" xfId="44236" xr:uid="{00000000-0005-0000-0000-0000C3AC0000}"/>
    <cellStyle name="Normal 5 18 32" xfId="44237" xr:uid="{00000000-0005-0000-0000-0000C4AC0000}"/>
    <cellStyle name="Normal 5 18 32 2" xfId="44238" xr:uid="{00000000-0005-0000-0000-0000C5AC0000}"/>
    <cellStyle name="Normal 5 18 32 3" xfId="44239" xr:uid="{00000000-0005-0000-0000-0000C6AC0000}"/>
    <cellStyle name="Normal 5 18 32 4" xfId="44240" xr:uid="{00000000-0005-0000-0000-0000C7AC0000}"/>
    <cellStyle name="Normal 5 18 33" xfId="44241" xr:uid="{00000000-0005-0000-0000-0000C8AC0000}"/>
    <cellStyle name="Normal 5 18 33 2" xfId="44242" xr:uid="{00000000-0005-0000-0000-0000C9AC0000}"/>
    <cellStyle name="Normal 5 18 33 3" xfId="44243" xr:uid="{00000000-0005-0000-0000-0000CAAC0000}"/>
    <cellStyle name="Normal 5 18 33 4" xfId="44244" xr:uid="{00000000-0005-0000-0000-0000CBAC0000}"/>
    <cellStyle name="Normal 5 18 34" xfId="44245" xr:uid="{00000000-0005-0000-0000-0000CCAC0000}"/>
    <cellStyle name="Normal 5 18 34 2" xfId="44246" xr:uid="{00000000-0005-0000-0000-0000CDAC0000}"/>
    <cellStyle name="Normal 5 18 34 3" xfId="44247" xr:uid="{00000000-0005-0000-0000-0000CEAC0000}"/>
    <cellStyle name="Normal 5 18 34 4" xfId="44248" xr:uid="{00000000-0005-0000-0000-0000CFAC0000}"/>
    <cellStyle name="Normal 5 18 35" xfId="44249" xr:uid="{00000000-0005-0000-0000-0000D0AC0000}"/>
    <cellStyle name="Normal 5 18 35 2" xfId="44250" xr:uid="{00000000-0005-0000-0000-0000D1AC0000}"/>
    <cellStyle name="Normal 5 18 35 3" xfId="44251" xr:uid="{00000000-0005-0000-0000-0000D2AC0000}"/>
    <cellStyle name="Normal 5 18 35 4" xfId="44252" xr:uid="{00000000-0005-0000-0000-0000D3AC0000}"/>
    <cellStyle name="Normal 5 18 36" xfId="44253" xr:uid="{00000000-0005-0000-0000-0000D4AC0000}"/>
    <cellStyle name="Normal 5 18 36 2" xfId="44254" xr:uid="{00000000-0005-0000-0000-0000D5AC0000}"/>
    <cellStyle name="Normal 5 18 36 3" xfId="44255" xr:uid="{00000000-0005-0000-0000-0000D6AC0000}"/>
    <cellStyle name="Normal 5 18 36 4" xfId="44256" xr:uid="{00000000-0005-0000-0000-0000D7AC0000}"/>
    <cellStyle name="Normal 5 18 37" xfId="44257" xr:uid="{00000000-0005-0000-0000-0000D8AC0000}"/>
    <cellStyle name="Normal 5 18 37 2" xfId="44258" xr:uid="{00000000-0005-0000-0000-0000D9AC0000}"/>
    <cellStyle name="Normal 5 18 37 3" xfId="44259" xr:uid="{00000000-0005-0000-0000-0000DAAC0000}"/>
    <cellStyle name="Normal 5 18 37 4" xfId="44260" xr:uid="{00000000-0005-0000-0000-0000DBAC0000}"/>
    <cellStyle name="Normal 5 18 38" xfId="44261" xr:uid="{00000000-0005-0000-0000-0000DCAC0000}"/>
    <cellStyle name="Normal 5 18 38 2" xfId="44262" xr:uid="{00000000-0005-0000-0000-0000DDAC0000}"/>
    <cellStyle name="Normal 5 18 38 3" xfId="44263" xr:uid="{00000000-0005-0000-0000-0000DEAC0000}"/>
    <cellStyle name="Normal 5 18 38 4" xfId="44264" xr:uid="{00000000-0005-0000-0000-0000DFAC0000}"/>
    <cellStyle name="Normal 5 18 39" xfId="44265" xr:uid="{00000000-0005-0000-0000-0000E0AC0000}"/>
    <cellStyle name="Normal 5 18 39 2" xfId="44266" xr:uid="{00000000-0005-0000-0000-0000E1AC0000}"/>
    <cellStyle name="Normal 5 18 39 3" xfId="44267" xr:uid="{00000000-0005-0000-0000-0000E2AC0000}"/>
    <cellStyle name="Normal 5 18 39 4" xfId="44268" xr:uid="{00000000-0005-0000-0000-0000E3AC0000}"/>
    <cellStyle name="Normal 5 18 4" xfId="44269" xr:uid="{00000000-0005-0000-0000-0000E4AC0000}"/>
    <cellStyle name="Normal 5 18 4 2" xfId="44270" xr:uid="{00000000-0005-0000-0000-0000E5AC0000}"/>
    <cellStyle name="Normal 5 18 4 3" xfId="44271" xr:uid="{00000000-0005-0000-0000-0000E6AC0000}"/>
    <cellStyle name="Normal 5 18 4 4" xfId="44272" xr:uid="{00000000-0005-0000-0000-0000E7AC0000}"/>
    <cellStyle name="Normal 5 18 40" xfId="44273" xr:uid="{00000000-0005-0000-0000-0000E8AC0000}"/>
    <cellStyle name="Normal 5 18 40 2" xfId="44274" xr:uid="{00000000-0005-0000-0000-0000E9AC0000}"/>
    <cellStyle name="Normal 5 18 40 3" xfId="44275" xr:uid="{00000000-0005-0000-0000-0000EAAC0000}"/>
    <cellStyle name="Normal 5 18 40 4" xfId="44276" xr:uid="{00000000-0005-0000-0000-0000EBAC0000}"/>
    <cellStyle name="Normal 5 18 41" xfId="44277" xr:uid="{00000000-0005-0000-0000-0000ECAC0000}"/>
    <cellStyle name="Normal 5 18 41 2" xfId="44278" xr:uid="{00000000-0005-0000-0000-0000EDAC0000}"/>
    <cellStyle name="Normal 5 18 41 3" xfId="44279" xr:uid="{00000000-0005-0000-0000-0000EEAC0000}"/>
    <cellStyle name="Normal 5 18 41 4" xfId="44280" xr:uid="{00000000-0005-0000-0000-0000EFAC0000}"/>
    <cellStyle name="Normal 5 18 42" xfId="44281" xr:uid="{00000000-0005-0000-0000-0000F0AC0000}"/>
    <cellStyle name="Normal 5 18 42 2" xfId="44282" xr:uid="{00000000-0005-0000-0000-0000F1AC0000}"/>
    <cellStyle name="Normal 5 18 42 3" xfId="44283" xr:uid="{00000000-0005-0000-0000-0000F2AC0000}"/>
    <cellStyle name="Normal 5 18 42 4" xfId="44284" xr:uid="{00000000-0005-0000-0000-0000F3AC0000}"/>
    <cellStyle name="Normal 5 18 43" xfId="44285" xr:uid="{00000000-0005-0000-0000-0000F4AC0000}"/>
    <cellStyle name="Normal 5 18 43 2" xfId="44286" xr:uid="{00000000-0005-0000-0000-0000F5AC0000}"/>
    <cellStyle name="Normal 5 18 43 3" xfId="44287" xr:uid="{00000000-0005-0000-0000-0000F6AC0000}"/>
    <cellStyle name="Normal 5 18 43 4" xfId="44288" xr:uid="{00000000-0005-0000-0000-0000F7AC0000}"/>
    <cellStyle name="Normal 5 18 44" xfId="44289" xr:uid="{00000000-0005-0000-0000-0000F8AC0000}"/>
    <cellStyle name="Normal 5 18 44 2" xfId="44290" xr:uid="{00000000-0005-0000-0000-0000F9AC0000}"/>
    <cellStyle name="Normal 5 18 44 3" xfId="44291" xr:uid="{00000000-0005-0000-0000-0000FAAC0000}"/>
    <cellStyle name="Normal 5 18 44 4" xfId="44292" xr:uid="{00000000-0005-0000-0000-0000FBAC0000}"/>
    <cellStyle name="Normal 5 18 45" xfId="44293" xr:uid="{00000000-0005-0000-0000-0000FCAC0000}"/>
    <cellStyle name="Normal 5 18 45 2" xfId="44294" xr:uid="{00000000-0005-0000-0000-0000FDAC0000}"/>
    <cellStyle name="Normal 5 18 45 3" xfId="44295" xr:uid="{00000000-0005-0000-0000-0000FEAC0000}"/>
    <cellStyle name="Normal 5 18 45 4" xfId="44296" xr:uid="{00000000-0005-0000-0000-0000FFAC0000}"/>
    <cellStyle name="Normal 5 18 46" xfId="44297" xr:uid="{00000000-0005-0000-0000-000000AD0000}"/>
    <cellStyle name="Normal 5 18 46 2" xfId="44298" xr:uid="{00000000-0005-0000-0000-000001AD0000}"/>
    <cellStyle name="Normal 5 18 46 3" xfId="44299" xr:uid="{00000000-0005-0000-0000-000002AD0000}"/>
    <cellStyle name="Normal 5 18 46 4" xfId="44300" xr:uid="{00000000-0005-0000-0000-000003AD0000}"/>
    <cellStyle name="Normal 5 18 47" xfId="44301" xr:uid="{00000000-0005-0000-0000-000004AD0000}"/>
    <cellStyle name="Normal 5 18 48" xfId="44302" xr:uid="{00000000-0005-0000-0000-000005AD0000}"/>
    <cellStyle name="Normal 5 18 49" xfId="44303" xr:uid="{00000000-0005-0000-0000-000006AD0000}"/>
    <cellStyle name="Normal 5 18 5" xfId="44304" xr:uid="{00000000-0005-0000-0000-000007AD0000}"/>
    <cellStyle name="Normal 5 18 5 2" xfId="44305" xr:uid="{00000000-0005-0000-0000-000008AD0000}"/>
    <cellStyle name="Normal 5 18 5 3" xfId="44306" xr:uid="{00000000-0005-0000-0000-000009AD0000}"/>
    <cellStyle name="Normal 5 18 5 4" xfId="44307" xr:uid="{00000000-0005-0000-0000-00000AAD0000}"/>
    <cellStyle name="Normal 5 18 50" xfId="44308" xr:uid="{00000000-0005-0000-0000-00000BAD0000}"/>
    <cellStyle name="Normal 5 18 51" xfId="44309" xr:uid="{00000000-0005-0000-0000-00000CAD0000}"/>
    <cellStyle name="Normal 5 18 6" xfId="44310" xr:uid="{00000000-0005-0000-0000-00000DAD0000}"/>
    <cellStyle name="Normal 5 18 6 2" xfId="44311" xr:uid="{00000000-0005-0000-0000-00000EAD0000}"/>
    <cellStyle name="Normal 5 18 6 3" xfId="44312" xr:uid="{00000000-0005-0000-0000-00000FAD0000}"/>
    <cellStyle name="Normal 5 18 6 4" xfId="44313" xr:uid="{00000000-0005-0000-0000-000010AD0000}"/>
    <cellStyle name="Normal 5 18 7" xfId="44314" xr:uid="{00000000-0005-0000-0000-000011AD0000}"/>
    <cellStyle name="Normal 5 18 7 2" xfId="44315" xr:uid="{00000000-0005-0000-0000-000012AD0000}"/>
    <cellStyle name="Normal 5 18 7 3" xfId="44316" xr:uid="{00000000-0005-0000-0000-000013AD0000}"/>
    <cellStyle name="Normal 5 18 7 4" xfId="44317" xr:uid="{00000000-0005-0000-0000-000014AD0000}"/>
    <cellStyle name="Normal 5 18 8" xfId="44318" xr:uid="{00000000-0005-0000-0000-000015AD0000}"/>
    <cellStyle name="Normal 5 18 8 2" xfId="44319" xr:uid="{00000000-0005-0000-0000-000016AD0000}"/>
    <cellStyle name="Normal 5 18 8 3" xfId="44320" xr:uid="{00000000-0005-0000-0000-000017AD0000}"/>
    <cellStyle name="Normal 5 18 8 4" xfId="44321" xr:uid="{00000000-0005-0000-0000-000018AD0000}"/>
    <cellStyle name="Normal 5 18 9" xfId="44322" xr:uid="{00000000-0005-0000-0000-000019AD0000}"/>
    <cellStyle name="Normal 5 18 9 2" xfId="44323" xr:uid="{00000000-0005-0000-0000-00001AAD0000}"/>
    <cellStyle name="Normal 5 18 9 3" xfId="44324" xr:uid="{00000000-0005-0000-0000-00001BAD0000}"/>
    <cellStyle name="Normal 5 18 9 4" xfId="44325" xr:uid="{00000000-0005-0000-0000-00001CAD0000}"/>
    <cellStyle name="Normal 5 18_Annex-25(B)-1" xfId="44326" xr:uid="{00000000-0005-0000-0000-00001DAD0000}"/>
    <cellStyle name="Normal 5 180" xfId="44327" xr:uid="{00000000-0005-0000-0000-00001EAD0000}"/>
    <cellStyle name="Normal 5 180 2" xfId="44328" xr:uid="{00000000-0005-0000-0000-00001FAD0000}"/>
    <cellStyle name="Normal 5 181" xfId="44329" xr:uid="{00000000-0005-0000-0000-000020AD0000}"/>
    <cellStyle name="Normal 5 181 2" xfId="44330" xr:uid="{00000000-0005-0000-0000-000021AD0000}"/>
    <cellStyle name="Normal 5 182" xfId="44331" xr:uid="{00000000-0005-0000-0000-000022AD0000}"/>
    <cellStyle name="Normal 5 182 2" xfId="44332" xr:uid="{00000000-0005-0000-0000-000023AD0000}"/>
    <cellStyle name="Normal 5 183" xfId="44333" xr:uid="{00000000-0005-0000-0000-000024AD0000}"/>
    <cellStyle name="Normal 5 183 2" xfId="44334" xr:uid="{00000000-0005-0000-0000-000025AD0000}"/>
    <cellStyle name="Normal 5 184" xfId="44335" xr:uid="{00000000-0005-0000-0000-000026AD0000}"/>
    <cellStyle name="Normal 5 184 2" xfId="44336" xr:uid="{00000000-0005-0000-0000-000027AD0000}"/>
    <cellStyle name="Normal 5 185" xfId="44337" xr:uid="{00000000-0005-0000-0000-000028AD0000}"/>
    <cellStyle name="Normal 5 185 2" xfId="44338" xr:uid="{00000000-0005-0000-0000-000029AD0000}"/>
    <cellStyle name="Normal 5 186" xfId="44339" xr:uid="{00000000-0005-0000-0000-00002AAD0000}"/>
    <cellStyle name="Normal 5 186 2" xfId="44340" xr:uid="{00000000-0005-0000-0000-00002BAD0000}"/>
    <cellStyle name="Normal 5 187" xfId="44341" xr:uid="{00000000-0005-0000-0000-00002CAD0000}"/>
    <cellStyle name="Normal 5 187 2" xfId="44342" xr:uid="{00000000-0005-0000-0000-00002DAD0000}"/>
    <cellStyle name="Normal 5 188" xfId="44343" xr:uid="{00000000-0005-0000-0000-00002EAD0000}"/>
    <cellStyle name="Normal 5 188 2" xfId="44344" xr:uid="{00000000-0005-0000-0000-00002FAD0000}"/>
    <cellStyle name="Normal 5 189" xfId="44345" xr:uid="{00000000-0005-0000-0000-000030AD0000}"/>
    <cellStyle name="Normal 5 189 2" xfId="44346" xr:uid="{00000000-0005-0000-0000-000031AD0000}"/>
    <cellStyle name="Normal 5 19" xfId="44347" xr:uid="{00000000-0005-0000-0000-000032AD0000}"/>
    <cellStyle name="Normal 5 19 2" xfId="44348" xr:uid="{00000000-0005-0000-0000-000033AD0000}"/>
    <cellStyle name="Normal 5 19 2 2" xfId="44349" xr:uid="{00000000-0005-0000-0000-000034AD0000}"/>
    <cellStyle name="Normal 5 19 3" xfId="44350" xr:uid="{00000000-0005-0000-0000-000035AD0000}"/>
    <cellStyle name="Normal 5 19 4" xfId="44351" xr:uid="{00000000-0005-0000-0000-000036AD0000}"/>
    <cellStyle name="Normal 5 190" xfId="44352" xr:uid="{00000000-0005-0000-0000-000037AD0000}"/>
    <cellStyle name="Normal 5 190 2" xfId="44353" xr:uid="{00000000-0005-0000-0000-000038AD0000}"/>
    <cellStyle name="Normal 5 191" xfId="44354" xr:uid="{00000000-0005-0000-0000-000039AD0000}"/>
    <cellStyle name="Normal 5 191 2" xfId="44355" xr:uid="{00000000-0005-0000-0000-00003AAD0000}"/>
    <cellStyle name="Normal 5 192" xfId="44356" xr:uid="{00000000-0005-0000-0000-00003BAD0000}"/>
    <cellStyle name="Normal 5 192 2" xfId="44357" xr:uid="{00000000-0005-0000-0000-00003CAD0000}"/>
    <cellStyle name="Normal 5 193" xfId="44358" xr:uid="{00000000-0005-0000-0000-00003DAD0000}"/>
    <cellStyle name="Normal 5 193 2" xfId="44359" xr:uid="{00000000-0005-0000-0000-00003EAD0000}"/>
    <cellStyle name="Normal 5 194" xfId="44360" xr:uid="{00000000-0005-0000-0000-00003FAD0000}"/>
    <cellStyle name="Normal 5 194 2" xfId="44361" xr:uid="{00000000-0005-0000-0000-000040AD0000}"/>
    <cellStyle name="Normal 5 195" xfId="44362" xr:uid="{00000000-0005-0000-0000-000041AD0000}"/>
    <cellStyle name="Normal 5 195 2" xfId="44363" xr:uid="{00000000-0005-0000-0000-000042AD0000}"/>
    <cellStyle name="Normal 5 196" xfId="44364" xr:uid="{00000000-0005-0000-0000-000043AD0000}"/>
    <cellStyle name="Normal 5 196 2" xfId="44365" xr:uid="{00000000-0005-0000-0000-000044AD0000}"/>
    <cellStyle name="Normal 5 197" xfId="44366" xr:uid="{00000000-0005-0000-0000-000045AD0000}"/>
    <cellStyle name="Normal 5 197 2" xfId="44367" xr:uid="{00000000-0005-0000-0000-000046AD0000}"/>
    <cellStyle name="Normal 5 198" xfId="44368" xr:uid="{00000000-0005-0000-0000-000047AD0000}"/>
    <cellStyle name="Normal 5 198 2" xfId="44369" xr:uid="{00000000-0005-0000-0000-000048AD0000}"/>
    <cellStyle name="Normal 5 199" xfId="44370" xr:uid="{00000000-0005-0000-0000-000049AD0000}"/>
    <cellStyle name="Normal 5 199 2" xfId="44371" xr:uid="{00000000-0005-0000-0000-00004AAD0000}"/>
    <cellStyle name="Normal 5 2" xfId="44372" xr:uid="{00000000-0005-0000-0000-00004BAD0000}"/>
    <cellStyle name="Normal 5 2 10" xfId="44373" xr:uid="{00000000-0005-0000-0000-00004CAD0000}"/>
    <cellStyle name="Normal 5 2 10 10" xfId="44374" xr:uid="{00000000-0005-0000-0000-00004DAD0000}"/>
    <cellStyle name="Normal 5 2 10 10 2" xfId="44375" xr:uid="{00000000-0005-0000-0000-00004EAD0000}"/>
    <cellStyle name="Normal 5 2 10 10 3" xfId="44376" xr:uid="{00000000-0005-0000-0000-00004FAD0000}"/>
    <cellStyle name="Normal 5 2 10 10 4" xfId="44377" xr:uid="{00000000-0005-0000-0000-000050AD0000}"/>
    <cellStyle name="Normal 5 2 10 11" xfId="44378" xr:uid="{00000000-0005-0000-0000-000051AD0000}"/>
    <cellStyle name="Normal 5 2 10 11 2" xfId="44379" xr:uid="{00000000-0005-0000-0000-000052AD0000}"/>
    <cellStyle name="Normal 5 2 10 11 3" xfId="44380" xr:uid="{00000000-0005-0000-0000-000053AD0000}"/>
    <cellStyle name="Normal 5 2 10 11 4" xfId="44381" xr:uid="{00000000-0005-0000-0000-000054AD0000}"/>
    <cellStyle name="Normal 5 2 10 12" xfId="44382" xr:uid="{00000000-0005-0000-0000-000055AD0000}"/>
    <cellStyle name="Normal 5 2 10 12 2" xfId="44383" xr:uid="{00000000-0005-0000-0000-000056AD0000}"/>
    <cellStyle name="Normal 5 2 10 12 3" xfId="44384" xr:uid="{00000000-0005-0000-0000-000057AD0000}"/>
    <cellStyle name="Normal 5 2 10 12 4" xfId="44385" xr:uid="{00000000-0005-0000-0000-000058AD0000}"/>
    <cellStyle name="Normal 5 2 10 13" xfId="44386" xr:uid="{00000000-0005-0000-0000-000059AD0000}"/>
    <cellStyle name="Normal 5 2 10 13 2" xfId="44387" xr:uid="{00000000-0005-0000-0000-00005AAD0000}"/>
    <cellStyle name="Normal 5 2 10 13 3" xfId="44388" xr:uid="{00000000-0005-0000-0000-00005BAD0000}"/>
    <cellStyle name="Normal 5 2 10 13 4" xfId="44389" xr:uid="{00000000-0005-0000-0000-00005CAD0000}"/>
    <cellStyle name="Normal 5 2 10 14" xfId="44390" xr:uid="{00000000-0005-0000-0000-00005DAD0000}"/>
    <cellStyle name="Normal 5 2 10 14 2" xfId="44391" xr:uid="{00000000-0005-0000-0000-00005EAD0000}"/>
    <cellStyle name="Normal 5 2 10 14 3" xfId="44392" xr:uid="{00000000-0005-0000-0000-00005FAD0000}"/>
    <cellStyle name="Normal 5 2 10 14 4" xfId="44393" xr:uid="{00000000-0005-0000-0000-000060AD0000}"/>
    <cellStyle name="Normal 5 2 10 15" xfId="44394" xr:uid="{00000000-0005-0000-0000-000061AD0000}"/>
    <cellStyle name="Normal 5 2 10 15 2" xfId="44395" xr:uid="{00000000-0005-0000-0000-000062AD0000}"/>
    <cellStyle name="Normal 5 2 10 15 3" xfId="44396" xr:uid="{00000000-0005-0000-0000-000063AD0000}"/>
    <cellStyle name="Normal 5 2 10 15 4" xfId="44397" xr:uid="{00000000-0005-0000-0000-000064AD0000}"/>
    <cellStyle name="Normal 5 2 10 16" xfId="44398" xr:uid="{00000000-0005-0000-0000-000065AD0000}"/>
    <cellStyle name="Normal 5 2 10 16 2" xfId="44399" xr:uid="{00000000-0005-0000-0000-000066AD0000}"/>
    <cellStyle name="Normal 5 2 10 16 3" xfId="44400" xr:uid="{00000000-0005-0000-0000-000067AD0000}"/>
    <cellStyle name="Normal 5 2 10 16 4" xfId="44401" xr:uid="{00000000-0005-0000-0000-000068AD0000}"/>
    <cellStyle name="Normal 5 2 10 17" xfId="44402" xr:uid="{00000000-0005-0000-0000-000069AD0000}"/>
    <cellStyle name="Normal 5 2 10 17 2" xfId="44403" xr:uid="{00000000-0005-0000-0000-00006AAD0000}"/>
    <cellStyle name="Normal 5 2 10 17 3" xfId="44404" xr:uid="{00000000-0005-0000-0000-00006BAD0000}"/>
    <cellStyle name="Normal 5 2 10 17 4" xfId="44405" xr:uid="{00000000-0005-0000-0000-00006CAD0000}"/>
    <cellStyle name="Normal 5 2 10 18" xfId="44406" xr:uid="{00000000-0005-0000-0000-00006DAD0000}"/>
    <cellStyle name="Normal 5 2 10 18 2" xfId="44407" xr:uid="{00000000-0005-0000-0000-00006EAD0000}"/>
    <cellStyle name="Normal 5 2 10 18 3" xfId="44408" xr:uid="{00000000-0005-0000-0000-00006FAD0000}"/>
    <cellStyle name="Normal 5 2 10 18 4" xfId="44409" xr:uid="{00000000-0005-0000-0000-000070AD0000}"/>
    <cellStyle name="Normal 5 2 10 19" xfId="44410" xr:uid="{00000000-0005-0000-0000-000071AD0000}"/>
    <cellStyle name="Normal 5 2 10 19 2" xfId="44411" xr:uid="{00000000-0005-0000-0000-000072AD0000}"/>
    <cellStyle name="Normal 5 2 10 19 3" xfId="44412" xr:uid="{00000000-0005-0000-0000-000073AD0000}"/>
    <cellStyle name="Normal 5 2 10 19 4" xfId="44413" xr:uid="{00000000-0005-0000-0000-000074AD0000}"/>
    <cellStyle name="Normal 5 2 10 2" xfId="44414" xr:uid="{00000000-0005-0000-0000-000075AD0000}"/>
    <cellStyle name="Normal 5 2 10 2 2" xfId="44415" xr:uid="{00000000-0005-0000-0000-000076AD0000}"/>
    <cellStyle name="Normal 5 2 10 2 3" xfId="44416" xr:uid="{00000000-0005-0000-0000-000077AD0000}"/>
    <cellStyle name="Normal 5 2 10 2 4" xfId="44417" xr:uid="{00000000-0005-0000-0000-000078AD0000}"/>
    <cellStyle name="Normal 5 2 10 20" xfId="44418" xr:uid="{00000000-0005-0000-0000-000079AD0000}"/>
    <cellStyle name="Normal 5 2 10 20 2" xfId="44419" xr:uid="{00000000-0005-0000-0000-00007AAD0000}"/>
    <cellStyle name="Normal 5 2 10 20 3" xfId="44420" xr:uid="{00000000-0005-0000-0000-00007BAD0000}"/>
    <cellStyle name="Normal 5 2 10 20 4" xfId="44421" xr:uid="{00000000-0005-0000-0000-00007CAD0000}"/>
    <cellStyle name="Normal 5 2 10 21" xfId="44422" xr:uid="{00000000-0005-0000-0000-00007DAD0000}"/>
    <cellStyle name="Normal 5 2 10 21 2" xfId="44423" xr:uid="{00000000-0005-0000-0000-00007EAD0000}"/>
    <cellStyle name="Normal 5 2 10 21 3" xfId="44424" xr:uid="{00000000-0005-0000-0000-00007FAD0000}"/>
    <cellStyle name="Normal 5 2 10 21 4" xfId="44425" xr:uid="{00000000-0005-0000-0000-000080AD0000}"/>
    <cellStyle name="Normal 5 2 10 22" xfId="44426" xr:uid="{00000000-0005-0000-0000-000081AD0000}"/>
    <cellStyle name="Normal 5 2 10 22 2" xfId="44427" xr:uid="{00000000-0005-0000-0000-000082AD0000}"/>
    <cellStyle name="Normal 5 2 10 22 3" xfId="44428" xr:uid="{00000000-0005-0000-0000-000083AD0000}"/>
    <cellStyle name="Normal 5 2 10 22 4" xfId="44429" xr:uid="{00000000-0005-0000-0000-000084AD0000}"/>
    <cellStyle name="Normal 5 2 10 23" xfId="44430" xr:uid="{00000000-0005-0000-0000-000085AD0000}"/>
    <cellStyle name="Normal 5 2 10 23 2" xfId="44431" xr:uid="{00000000-0005-0000-0000-000086AD0000}"/>
    <cellStyle name="Normal 5 2 10 23 3" xfId="44432" xr:uid="{00000000-0005-0000-0000-000087AD0000}"/>
    <cellStyle name="Normal 5 2 10 23 4" xfId="44433" xr:uid="{00000000-0005-0000-0000-000088AD0000}"/>
    <cellStyle name="Normal 5 2 10 24" xfId="44434" xr:uid="{00000000-0005-0000-0000-000089AD0000}"/>
    <cellStyle name="Normal 5 2 10 24 2" xfId="44435" xr:uid="{00000000-0005-0000-0000-00008AAD0000}"/>
    <cellStyle name="Normal 5 2 10 24 3" xfId="44436" xr:uid="{00000000-0005-0000-0000-00008BAD0000}"/>
    <cellStyle name="Normal 5 2 10 24 4" xfId="44437" xr:uid="{00000000-0005-0000-0000-00008CAD0000}"/>
    <cellStyle name="Normal 5 2 10 25" xfId="44438" xr:uid="{00000000-0005-0000-0000-00008DAD0000}"/>
    <cellStyle name="Normal 5 2 10 25 2" xfId="44439" xr:uid="{00000000-0005-0000-0000-00008EAD0000}"/>
    <cellStyle name="Normal 5 2 10 25 3" xfId="44440" xr:uid="{00000000-0005-0000-0000-00008FAD0000}"/>
    <cellStyle name="Normal 5 2 10 25 4" xfId="44441" xr:uid="{00000000-0005-0000-0000-000090AD0000}"/>
    <cellStyle name="Normal 5 2 10 26" xfId="44442" xr:uid="{00000000-0005-0000-0000-000091AD0000}"/>
    <cellStyle name="Normal 5 2 10 26 2" xfId="44443" xr:uid="{00000000-0005-0000-0000-000092AD0000}"/>
    <cellStyle name="Normal 5 2 10 26 3" xfId="44444" xr:uid="{00000000-0005-0000-0000-000093AD0000}"/>
    <cellStyle name="Normal 5 2 10 26 4" xfId="44445" xr:uid="{00000000-0005-0000-0000-000094AD0000}"/>
    <cellStyle name="Normal 5 2 10 27" xfId="44446" xr:uid="{00000000-0005-0000-0000-000095AD0000}"/>
    <cellStyle name="Normal 5 2 10 27 2" xfId="44447" xr:uid="{00000000-0005-0000-0000-000096AD0000}"/>
    <cellStyle name="Normal 5 2 10 27 3" xfId="44448" xr:uid="{00000000-0005-0000-0000-000097AD0000}"/>
    <cellStyle name="Normal 5 2 10 27 4" xfId="44449" xr:uid="{00000000-0005-0000-0000-000098AD0000}"/>
    <cellStyle name="Normal 5 2 10 28" xfId="44450" xr:uid="{00000000-0005-0000-0000-000099AD0000}"/>
    <cellStyle name="Normal 5 2 10 28 2" xfId="44451" xr:uid="{00000000-0005-0000-0000-00009AAD0000}"/>
    <cellStyle name="Normal 5 2 10 28 3" xfId="44452" xr:uid="{00000000-0005-0000-0000-00009BAD0000}"/>
    <cellStyle name="Normal 5 2 10 28 4" xfId="44453" xr:uid="{00000000-0005-0000-0000-00009CAD0000}"/>
    <cellStyle name="Normal 5 2 10 29" xfId="44454" xr:uid="{00000000-0005-0000-0000-00009DAD0000}"/>
    <cellStyle name="Normal 5 2 10 29 2" xfId="44455" xr:uid="{00000000-0005-0000-0000-00009EAD0000}"/>
    <cellStyle name="Normal 5 2 10 29 3" xfId="44456" xr:uid="{00000000-0005-0000-0000-00009FAD0000}"/>
    <cellStyle name="Normal 5 2 10 29 4" xfId="44457" xr:uid="{00000000-0005-0000-0000-0000A0AD0000}"/>
    <cellStyle name="Normal 5 2 10 3" xfId="44458" xr:uid="{00000000-0005-0000-0000-0000A1AD0000}"/>
    <cellStyle name="Normal 5 2 10 3 2" xfId="44459" xr:uid="{00000000-0005-0000-0000-0000A2AD0000}"/>
    <cellStyle name="Normal 5 2 10 3 3" xfId="44460" xr:uid="{00000000-0005-0000-0000-0000A3AD0000}"/>
    <cellStyle name="Normal 5 2 10 3 4" xfId="44461" xr:uid="{00000000-0005-0000-0000-0000A4AD0000}"/>
    <cellStyle name="Normal 5 2 10 30" xfId="44462" xr:uid="{00000000-0005-0000-0000-0000A5AD0000}"/>
    <cellStyle name="Normal 5 2 10 30 2" xfId="44463" xr:uid="{00000000-0005-0000-0000-0000A6AD0000}"/>
    <cellStyle name="Normal 5 2 10 30 3" xfId="44464" xr:uid="{00000000-0005-0000-0000-0000A7AD0000}"/>
    <cellStyle name="Normal 5 2 10 30 4" xfId="44465" xr:uid="{00000000-0005-0000-0000-0000A8AD0000}"/>
    <cellStyle name="Normal 5 2 10 31" xfId="44466" xr:uid="{00000000-0005-0000-0000-0000A9AD0000}"/>
    <cellStyle name="Normal 5 2 10 31 2" xfId="44467" xr:uid="{00000000-0005-0000-0000-0000AAAD0000}"/>
    <cellStyle name="Normal 5 2 10 31 3" xfId="44468" xr:uid="{00000000-0005-0000-0000-0000ABAD0000}"/>
    <cellStyle name="Normal 5 2 10 31 4" xfId="44469" xr:uid="{00000000-0005-0000-0000-0000ACAD0000}"/>
    <cellStyle name="Normal 5 2 10 32" xfId="44470" xr:uid="{00000000-0005-0000-0000-0000ADAD0000}"/>
    <cellStyle name="Normal 5 2 10 32 2" xfId="44471" xr:uid="{00000000-0005-0000-0000-0000AEAD0000}"/>
    <cellStyle name="Normal 5 2 10 32 3" xfId="44472" xr:uid="{00000000-0005-0000-0000-0000AFAD0000}"/>
    <cellStyle name="Normal 5 2 10 32 4" xfId="44473" xr:uid="{00000000-0005-0000-0000-0000B0AD0000}"/>
    <cellStyle name="Normal 5 2 10 33" xfId="44474" xr:uid="{00000000-0005-0000-0000-0000B1AD0000}"/>
    <cellStyle name="Normal 5 2 10 33 2" xfId="44475" xr:uid="{00000000-0005-0000-0000-0000B2AD0000}"/>
    <cellStyle name="Normal 5 2 10 33 3" xfId="44476" xr:uid="{00000000-0005-0000-0000-0000B3AD0000}"/>
    <cellStyle name="Normal 5 2 10 33 4" xfId="44477" xr:uid="{00000000-0005-0000-0000-0000B4AD0000}"/>
    <cellStyle name="Normal 5 2 10 34" xfId="44478" xr:uid="{00000000-0005-0000-0000-0000B5AD0000}"/>
    <cellStyle name="Normal 5 2 10 34 2" xfId="44479" xr:uid="{00000000-0005-0000-0000-0000B6AD0000}"/>
    <cellStyle name="Normal 5 2 10 34 3" xfId="44480" xr:uid="{00000000-0005-0000-0000-0000B7AD0000}"/>
    <cellStyle name="Normal 5 2 10 34 4" xfId="44481" xr:uid="{00000000-0005-0000-0000-0000B8AD0000}"/>
    <cellStyle name="Normal 5 2 10 35" xfId="44482" xr:uid="{00000000-0005-0000-0000-0000B9AD0000}"/>
    <cellStyle name="Normal 5 2 10 35 2" xfId="44483" xr:uid="{00000000-0005-0000-0000-0000BAAD0000}"/>
    <cellStyle name="Normal 5 2 10 35 3" xfId="44484" xr:uid="{00000000-0005-0000-0000-0000BBAD0000}"/>
    <cellStyle name="Normal 5 2 10 35 4" xfId="44485" xr:uid="{00000000-0005-0000-0000-0000BCAD0000}"/>
    <cellStyle name="Normal 5 2 10 36" xfId="44486" xr:uid="{00000000-0005-0000-0000-0000BDAD0000}"/>
    <cellStyle name="Normal 5 2 10 36 2" xfId="44487" xr:uid="{00000000-0005-0000-0000-0000BEAD0000}"/>
    <cellStyle name="Normal 5 2 10 36 3" xfId="44488" xr:uid="{00000000-0005-0000-0000-0000BFAD0000}"/>
    <cellStyle name="Normal 5 2 10 36 4" xfId="44489" xr:uid="{00000000-0005-0000-0000-0000C0AD0000}"/>
    <cellStyle name="Normal 5 2 10 37" xfId="44490" xr:uid="{00000000-0005-0000-0000-0000C1AD0000}"/>
    <cellStyle name="Normal 5 2 10 37 2" xfId="44491" xr:uid="{00000000-0005-0000-0000-0000C2AD0000}"/>
    <cellStyle name="Normal 5 2 10 37 3" xfId="44492" xr:uid="{00000000-0005-0000-0000-0000C3AD0000}"/>
    <cellStyle name="Normal 5 2 10 37 4" xfId="44493" xr:uid="{00000000-0005-0000-0000-0000C4AD0000}"/>
    <cellStyle name="Normal 5 2 10 38" xfId="44494" xr:uid="{00000000-0005-0000-0000-0000C5AD0000}"/>
    <cellStyle name="Normal 5 2 10 38 2" xfId="44495" xr:uid="{00000000-0005-0000-0000-0000C6AD0000}"/>
    <cellStyle name="Normal 5 2 10 38 3" xfId="44496" xr:uid="{00000000-0005-0000-0000-0000C7AD0000}"/>
    <cellStyle name="Normal 5 2 10 38 4" xfId="44497" xr:uid="{00000000-0005-0000-0000-0000C8AD0000}"/>
    <cellStyle name="Normal 5 2 10 39" xfId="44498" xr:uid="{00000000-0005-0000-0000-0000C9AD0000}"/>
    <cellStyle name="Normal 5 2 10 39 2" xfId="44499" xr:uid="{00000000-0005-0000-0000-0000CAAD0000}"/>
    <cellStyle name="Normal 5 2 10 39 3" xfId="44500" xr:uid="{00000000-0005-0000-0000-0000CBAD0000}"/>
    <cellStyle name="Normal 5 2 10 39 4" xfId="44501" xr:uid="{00000000-0005-0000-0000-0000CCAD0000}"/>
    <cellStyle name="Normal 5 2 10 4" xfId="44502" xr:uid="{00000000-0005-0000-0000-0000CDAD0000}"/>
    <cellStyle name="Normal 5 2 10 4 2" xfId="44503" xr:uid="{00000000-0005-0000-0000-0000CEAD0000}"/>
    <cellStyle name="Normal 5 2 10 4 3" xfId="44504" xr:uid="{00000000-0005-0000-0000-0000CFAD0000}"/>
    <cellStyle name="Normal 5 2 10 4 4" xfId="44505" xr:uid="{00000000-0005-0000-0000-0000D0AD0000}"/>
    <cellStyle name="Normal 5 2 10 40" xfId="44506" xr:uid="{00000000-0005-0000-0000-0000D1AD0000}"/>
    <cellStyle name="Normal 5 2 10 40 2" xfId="44507" xr:uid="{00000000-0005-0000-0000-0000D2AD0000}"/>
    <cellStyle name="Normal 5 2 10 40 3" xfId="44508" xr:uid="{00000000-0005-0000-0000-0000D3AD0000}"/>
    <cellStyle name="Normal 5 2 10 40 4" xfId="44509" xr:uid="{00000000-0005-0000-0000-0000D4AD0000}"/>
    <cellStyle name="Normal 5 2 10 41" xfId="44510" xr:uid="{00000000-0005-0000-0000-0000D5AD0000}"/>
    <cellStyle name="Normal 5 2 10 41 2" xfId="44511" xr:uid="{00000000-0005-0000-0000-0000D6AD0000}"/>
    <cellStyle name="Normal 5 2 10 41 3" xfId="44512" xr:uid="{00000000-0005-0000-0000-0000D7AD0000}"/>
    <cellStyle name="Normal 5 2 10 41 4" xfId="44513" xr:uid="{00000000-0005-0000-0000-0000D8AD0000}"/>
    <cellStyle name="Normal 5 2 10 42" xfId="44514" xr:uid="{00000000-0005-0000-0000-0000D9AD0000}"/>
    <cellStyle name="Normal 5 2 10 42 2" xfId="44515" xr:uid="{00000000-0005-0000-0000-0000DAAD0000}"/>
    <cellStyle name="Normal 5 2 10 42 3" xfId="44516" xr:uid="{00000000-0005-0000-0000-0000DBAD0000}"/>
    <cellStyle name="Normal 5 2 10 42 4" xfId="44517" xr:uid="{00000000-0005-0000-0000-0000DCAD0000}"/>
    <cellStyle name="Normal 5 2 10 43" xfId="44518" xr:uid="{00000000-0005-0000-0000-0000DDAD0000}"/>
    <cellStyle name="Normal 5 2 10 43 2" xfId="44519" xr:uid="{00000000-0005-0000-0000-0000DEAD0000}"/>
    <cellStyle name="Normal 5 2 10 43 3" xfId="44520" xr:uid="{00000000-0005-0000-0000-0000DFAD0000}"/>
    <cellStyle name="Normal 5 2 10 43 4" xfId="44521" xr:uid="{00000000-0005-0000-0000-0000E0AD0000}"/>
    <cellStyle name="Normal 5 2 10 44" xfId="44522" xr:uid="{00000000-0005-0000-0000-0000E1AD0000}"/>
    <cellStyle name="Normal 5 2 10 44 2" xfId="44523" xr:uid="{00000000-0005-0000-0000-0000E2AD0000}"/>
    <cellStyle name="Normal 5 2 10 44 3" xfId="44524" xr:uid="{00000000-0005-0000-0000-0000E3AD0000}"/>
    <cellStyle name="Normal 5 2 10 44 4" xfId="44525" xr:uid="{00000000-0005-0000-0000-0000E4AD0000}"/>
    <cellStyle name="Normal 5 2 10 45" xfId="44526" xr:uid="{00000000-0005-0000-0000-0000E5AD0000}"/>
    <cellStyle name="Normal 5 2 10 45 2" xfId="44527" xr:uid="{00000000-0005-0000-0000-0000E6AD0000}"/>
    <cellStyle name="Normal 5 2 10 45 3" xfId="44528" xr:uid="{00000000-0005-0000-0000-0000E7AD0000}"/>
    <cellStyle name="Normal 5 2 10 45 4" xfId="44529" xr:uid="{00000000-0005-0000-0000-0000E8AD0000}"/>
    <cellStyle name="Normal 5 2 10 46" xfId="44530" xr:uid="{00000000-0005-0000-0000-0000E9AD0000}"/>
    <cellStyle name="Normal 5 2 10 46 2" xfId="44531" xr:uid="{00000000-0005-0000-0000-0000EAAD0000}"/>
    <cellStyle name="Normal 5 2 10 46 3" xfId="44532" xr:uid="{00000000-0005-0000-0000-0000EBAD0000}"/>
    <cellStyle name="Normal 5 2 10 46 4" xfId="44533" xr:uid="{00000000-0005-0000-0000-0000ECAD0000}"/>
    <cellStyle name="Normal 5 2 10 47" xfId="44534" xr:uid="{00000000-0005-0000-0000-0000EDAD0000}"/>
    <cellStyle name="Normal 5 2 10 48" xfId="44535" xr:uid="{00000000-0005-0000-0000-0000EEAD0000}"/>
    <cellStyle name="Normal 5 2 10 49" xfId="44536" xr:uid="{00000000-0005-0000-0000-0000EFAD0000}"/>
    <cellStyle name="Normal 5 2 10 5" xfId="44537" xr:uid="{00000000-0005-0000-0000-0000F0AD0000}"/>
    <cellStyle name="Normal 5 2 10 5 2" xfId="44538" xr:uid="{00000000-0005-0000-0000-0000F1AD0000}"/>
    <cellStyle name="Normal 5 2 10 5 3" xfId="44539" xr:uid="{00000000-0005-0000-0000-0000F2AD0000}"/>
    <cellStyle name="Normal 5 2 10 5 4" xfId="44540" xr:uid="{00000000-0005-0000-0000-0000F3AD0000}"/>
    <cellStyle name="Normal 5 2 10 50" xfId="44541" xr:uid="{00000000-0005-0000-0000-0000F4AD0000}"/>
    <cellStyle name="Normal 5 2 10 51" xfId="44542" xr:uid="{00000000-0005-0000-0000-0000F5AD0000}"/>
    <cellStyle name="Normal 5 2 10 52" xfId="44543" xr:uid="{00000000-0005-0000-0000-0000F6AD0000}"/>
    <cellStyle name="Normal 5 2 10 53" xfId="44544" xr:uid="{00000000-0005-0000-0000-0000F7AD0000}"/>
    <cellStyle name="Normal 5 2 10 54" xfId="44545" xr:uid="{00000000-0005-0000-0000-0000F8AD0000}"/>
    <cellStyle name="Normal 5 2 10 55" xfId="44546" xr:uid="{00000000-0005-0000-0000-0000F9AD0000}"/>
    <cellStyle name="Normal 5 2 10 56" xfId="44547" xr:uid="{00000000-0005-0000-0000-0000FAAD0000}"/>
    <cellStyle name="Normal 5 2 10 57" xfId="44548" xr:uid="{00000000-0005-0000-0000-0000FBAD0000}"/>
    <cellStyle name="Normal 5 2 10 58" xfId="44549" xr:uid="{00000000-0005-0000-0000-0000FCAD0000}"/>
    <cellStyle name="Normal 5 2 10 59" xfId="44550" xr:uid="{00000000-0005-0000-0000-0000FDAD0000}"/>
    <cellStyle name="Normal 5 2 10 6" xfId="44551" xr:uid="{00000000-0005-0000-0000-0000FEAD0000}"/>
    <cellStyle name="Normal 5 2 10 6 2" xfId="44552" xr:uid="{00000000-0005-0000-0000-0000FFAD0000}"/>
    <cellStyle name="Normal 5 2 10 6 3" xfId="44553" xr:uid="{00000000-0005-0000-0000-000000AE0000}"/>
    <cellStyle name="Normal 5 2 10 6 4" xfId="44554" xr:uid="{00000000-0005-0000-0000-000001AE0000}"/>
    <cellStyle name="Normal 5 2 10 60" xfId="44555" xr:uid="{00000000-0005-0000-0000-000002AE0000}"/>
    <cellStyle name="Normal 5 2 10 61" xfId="44556" xr:uid="{00000000-0005-0000-0000-000003AE0000}"/>
    <cellStyle name="Normal 5 2 10 62" xfId="44557" xr:uid="{00000000-0005-0000-0000-000004AE0000}"/>
    <cellStyle name="Normal 5 2 10 7" xfId="44558" xr:uid="{00000000-0005-0000-0000-000005AE0000}"/>
    <cellStyle name="Normal 5 2 10 7 2" xfId="44559" xr:uid="{00000000-0005-0000-0000-000006AE0000}"/>
    <cellStyle name="Normal 5 2 10 7 3" xfId="44560" xr:uid="{00000000-0005-0000-0000-000007AE0000}"/>
    <cellStyle name="Normal 5 2 10 7 4" xfId="44561" xr:uid="{00000000-0005-0000-0000-000008AE0000}"/>
    <cellStyle name="Normal 5 2 10 8" xfId="44562" xr:uid="{00000000-0005-0000-0000-000009AE0000}"/>
    <cellStyle name="Normal 5 2 10 8 2" xfId="44563" xr:uid="{00000000-0005-0000-0000-00000AAE0000}"/>
    <cellStyle name="Normal 5 2 10 8 3" xfId="44564" xr:uid="{00000000-0005-0000-0000-00000BAE0000}"/>
    <cellStyle name="Normal 5 2 10 8 4" xfId="44565" xr:uid="{00000000-0005-0000-0000-00000CAE0000}"/>
    <cellStyle name="Normal 5 2 10 9" xfId="44566" xr:uid="{00000000-0005-0000-0000-00000DAE0000}"/>
    <cellStyle name="Normal 5 2 10 9 2" xfId="44567" xr:uid="{00000000-0005-0000-0000-00000EAE0000}"/>
    <cellStyle name="Normal 5 2 10 9 3" xfId="44568" xr:uid="{00000000-0005-0000-0000-00000FAE0000}"/>
    <cellStyle name="Normal 5 2 10 9 4" xfId="44569" xr:uid="{00000000-0005-0000-0000-000010AE0000}"/>
    <cellStyle name="Normal 5 2 10_Annex-25(B)-1" xfId="44570" xr:uid="{00000000-0005-0000-0000-000011AE0000}"/>
    <cellStyle name="Normal 5 2 100" xfId="44571" xr:uid="{00000000-0005-0000-0000-000012AE0000}"/>
    <cellStyle name="Normal 5 2 100 2" xfId="44572" xr:uid="{00000000-0005-0000-0000-000013AE0000}"/>
    <cellStyle name="Normal 5 2 101" xfId="44573" xr:uid="{00000000-0005-0000-0000-000014AE0000}"/>
    <cellStyle name="Normal 5 2 101 2" xfId="44574" xr:uid="{00000000-0005-0000-0000-000015AE0000}"/>
    <cellStyle name="Normal 5 2 102" xfId="44575" xr:uid="{00000000-0005-0000-0000-000016AE0000}"/>
    <cellStyle name="Normal 5 2 102 2" xfId="44576" xr:uid="{00000000-0005-0000-0000-000017AE0000}"/>
    <cellStyle name="Normal 5 2 103" xfId="44577" xr:uid="{00000000-0005-0000-0000-000018AE0000}"/>
    <cellStyle name="Normal 5 2 103 2" xfId="44578" xr:uid="{00000000-0005-0000-0000-000019AE0000}"/>
    <cellStyle name="Normal 5 2 104" xfId="44579" xr:uid="{00000000-0005-0000-0000-00001AAE0000}"/>
    <cellStyle name="Normal 5 2 104 2" xfId="44580" xr:uid="{00000000-0005-0000-0000-00001BAE0000}"/>
    <cellStyle name="Normal 5 2 105" xfId="44581" xr:uid="{00000000-0005-0000-0000-00001CAE0000}"/>
    <cellStyle name="Normal 5 2 105 2" xfId="44582" xr:uid="{00000000-0005-0000-0000-00001DAE0000}"/>
    <cellStyle name="Normal 5 2 106" xfId="44583" xr:uid="{00000000-0005-0000-0000-00001EAE0000}"/>
    <cellStyle name="Normal 5 2 106 2" xfId="44584" xr:uid="{00000000-0005-0000-0000-00001FAE0000}"/>
    <cellStyle name="Normal 5 2 107" xfId="44585" xr:uid="{00000000-0005-0000-0000-000020AE0000}"/>
    <cellStyle name="Normal 5 2 107 2" xfId="44586" xr:uid="{00000000-0005-0000-0000-000021AE0000}"/>
    <cellStyle name="Normal 5 2 108" xfId="44587" xr:uid="{00000000-0005-0000-0000-000022AE0000}"/>
    <cellStyle name="Normal 5 2 108 2" xfId="44588" xr:uid="{00000000-0005-0000-0000-000023AE0000}"/>
    <cellStyle name="Normal 5 2 109" xfId="44589" xr:uid="{00000000-0005-0000-0000-000024AE0000}"/>
    <cellStyle name="Normal 5 2 109 2" xfId="44590" xr:uid="{00000000-0005-0000-0000-000025AE0000}"/>
    <cellStyle name="Normal 5 2 11" xfId="44591" xr:uid="{00000000-0005-0000-0000-000026AE0000}"/>
    <cellStyle name="Normal 5 2 11 10" xfId="44592" xr:uid="{00000000-0005-0000-0000-000027AE0000}"/>
    <cellStyle name="Normal 5 2 11 10 2" xfId="44593" xr:uid="{00000000-0005-0000-0000-000028AE0000}"/>
    <cellStyle name="Normal 5 2 11 10 3" xfId="44594" xr:uid="{00000000-0005-0000-0000-000029AE0000}"/>
    <cellStyle name="Normal 5 2 11 10 4" xfId="44595" xr:uid="{00000000-0005-0000-0000-00002AAE0000}"/>
    <cellStyle name="Normal 5 2 11 11" xfId="44596" xr:uid="{00000000-0005-0000-0000-00002BAE0000}"/>
    <cellStyle name="Normal 5 2 11 11 2" xfId="44597" xr:uid="{00000000-0005-0000-0000-00002CAE0000}"/>
    <cellStyle name="Normal 5 2 11 11 3" xfId="44598" xr:uid="{00000000-0005-0000-0000-00002DAE0000}"/>
    <cellStyle name="Normal 5 2 11 11 4" xfId="44599" xr:uid="{00000000-0005-0000-0000-00002EAE0000}"/>
    <cellStyle name="Normal 5 2 11 12" xfId="44600" xr:uid="{00000000-0005-0000-0000-00002FAE0000}"/>
    <cellStyle name="Normal 5 2 11 12 2" xfId="44601" xr:uid="{00000000-0005-0000-0000-000030AE0000}"/>
    <cellStyle name="Normal 5 2 11 12 3" xfId="44602" xr:uid="{00000000-0005-0000-0000-000031AE0000}"/>
    <cellStyle name="Normal 5 2 11 12 4" xfId="44603" xr:uid="{00000000-0005-0000-0000-000032AE0000}"/>
    <cellStyle name="Normal 5 2 11 13" xfId="44604" xr:uid="{00000000-0005-0000-0000-000033AE0000}"/>
    <cellStyle name="Normal 5 2 11 13 2" xfId="44605" xr:uid="{00000000-0005-0000-0000-000034AE0000}"/>
    <cellStyle name="Normal 5 2 11 13 3" xfId="44606" xr:uid="{00000000-0005-0000-0000-000035AE0000}"/>
    <cellStyle name="Normal 5 2 11 13 4" xfId="44607" xr:uid="{00000000-0005-0000-0000-000036AE0000}"/>
    <cellStyle name="Normal 5 2 11 14" xfId="44608" xr:uid="{00000000-0005-0000-0000-000037AE0000}"/>
    <cellStyle name="Normal 5 2 11 14 2" xfId="44609" xr:uid="{00000000-0005-0000-0000-000038AE0000}"/>
    <cellStyle name="Normal 5 2 11 14 3" xfId="44610" xr:uid="{00000000-0005-0000-0000-000039AE0000}"/>
    <cellStyle name="Normal 5 2 11 14 4" xfId="44611" xr:uid="{00000000-0005-0000-0000-00003AAE0000}"/>
    <cellStyle name="Normal 5 2 11 15" xfId="44612" xr:uid="{00000000-0005-0000-0000-00003BAE0000}"/>
    <cellStyle name="Normal 5 2 11 15 2" xfId="44613" xr:uid="{00000000-0005-0000-0000-00003CAE0000}"/>
    <cellStyle name="Normal 5 2 11 15 3" xfId="44614" xr:uid="{00000000-0005-0000-0000-00003DAE0000}"/>
    <cellStyle name="Normal 5 2 11 15 4" xfId="44615" xr:uid="{00000000-0005-0000-0000-00003EAE0000}"/>
    <cellStyle name="Normal 5 2 11 16" xfId="44616" xr:uid="{00000000-0005-0000-0000-00003FAE0000}"/>
    <cellStyle name="Normal 5 2 11 16 2" xfId="44617" xr:uid="{00000000-0005-0000-0000-000040AE0000}"/>
    <cellStyle name="Normal 5 2 11 16 3" xfId="44618" xr:uid="{00000000-0005-0000-0000-000041AE0000}"/>
    <cellStyle name="Normal 5 2 11 16 4" xfId="44619" xr:uid="{00000000-0005-0000-0000-000042AE0000}"/>
    <cellStyle name="Normal 5 2 11 17" xfId="44620" xr:uid="{00000000-0005-0000-0000-000043AE0000}"/>
    <cellStyle name="Normal 5 2 11 17 2" xfId="44621" xr:uid="{00000000-0005-0000-0000-000044AE0000}"/>
    <cellStyle name="Normal 5 2 11 17 3" xfId="44622" xr:uid="{00000000-0005-0000-0000-000045AE0000}"/>
    <cellStyle name="Normal 5 2 11 17 4" xfId="44623" xr:uid="{00000000-0005-0000-0000-000046AE0000}"/>
    <cellStyle name="Normal 5 2 11 18" xfId="44624" xr:uid="{00000000-0005-0000-0000-000047AE0000}"/>
    <cellStyle name="Normal 5 2 11 18 2" xfId="44625" xr:uid="{00000000-0005-0000-0000-000048AE0000}"/>
    <cellStyle name="Normal 5 2 11 18 3" xfId="44626" xr:uid="{00000000-0005-0000-0000-000049AE0000}"/>
    <cellStyle name="Normal 5 2 11 18 4" xfId="44627" xr:uid="{00000000-0005-0000-0000-00004AAE0000}"/>
    <cellStyle name="Normal 5 2 11 19" xfId="44628" xr:uid="{00000000-0005-0000-0000-00004BAE0000}"/>
    <cellStyle name="Normal 5 2 11 19 2" xfId="44629" xr:uid="{00000000-0005-0000-0000-00004CAE0000}"/>
    <cellStyle name="Normal 5 2 11 19 3" xfId="44630" xr:uid="{00000000-0005-0000-0000-00004DAE0000}"/>
    <cellStyle name="Normal 5 2 11 19 4" xfId="44631" xr:uid="{00000000-0005-0000-0000-00004EAE0000}"/>
    <cellStyle name="Normal 5 2 11 2" xfId="44632" xr:uid="{00000000-0005-0000-0000-00004FAE0000}"/>
    <cellStyle name="Normal 5 2 11 2 2" xfId="44633" xr:uid="{00000000-0005-0000-0000-000050AE0000}"/>
    <cellStyle name="Normal 5 2 11 2 3" xfId="44634" xr:uid="{00000000-0005-0000-0000-000051AE0000}"/>
    <cellStyle name="Normal 5 2 11 2 4" xfId="44635" xr:uid="{00000000-0005-0000-0000-000052AE0000}"/>
    <cellStyle name="Normal 5 2 11 20" xfId="44636" xr:uid="{00000000-0005-0000-0000-000053AE0000}"/>
    <cellStyle name="Normal 5 2 11 20 2" xfId="44637" xr:uid="{00000000-0005-0000-0000-000054AE0000}"/>
    <cellStyle name="Normal 5 2 11 20 3" xfId="44638" xr:uid="{00000000-0005-0000-0000-000055AE0000}"/>
    <cellStyle name="Normal 5 2 11 20 4" xfId="44639" xr:uid="{00000000-0005-0000-0000-000056AE0000}"/>
    <cellStyle name="Normal 5 2 11 21" xfId="44640" xr:uid="{00000000-0005-0000-0000-000057AE0000}"/>
    <cellStyle name="Normal 5 2 11 21 2" xfId="44641" xr:uid="{00000000-0005-0000-0000-000058AE0000}"/>
    <cellStyle name="Normal 5 2 11 21 3" xfId="44642" xr:uid="{00000000-0005-0000-0000-000059AE0000}"/>
    <cellStyle name="Normal 5 2 11 21 4" xfId="44643" xr:uid="{00000000-0005-0000-0000-00005AAE0000}"/>
    <cellStyle name="Normal 5 2 11 22" xfId="44644" xr:uid="{00000000-0005-0000-0000-00005BAE0000}"/>
    <cellStyle name="Normal 5 2 11 22 2" xfId="44645" xr:uid="{00000000-0005-0000-0000-00005CAE0000}"/>
    <cellStyle name="Normal 5 2 11 22 3" xfId="44646" xr:uid="{00000000-0005-0000-0000-00005DAE0000}"/>
    <cellStyle name="Normal 5 2 11 22 4" xfId="44647" xr:uid="{00000000-0005-0000-0000-00005EAE0000}"/>
    <cellStyle name="Normal 5 2 11 23" xfId="44648" xr:uid="{00000000-0005-0000-0000-00005FAE0000}"/>
    <cellStyle name="Normal 5 2 11 23 2" xfId="44649" xr:uid="{00000000-0005-0000-0000-000060AE0000}"/>
    <cellStyle name="Normal 5 2 11 23 3" xfId="44650" xr:uid="{00000000-0005-0000-0000-000061AE0000}"/>
    <cellStyle name="Normal 5 2 11 23 4" xfId="44651" xr:uid="{00000000-0005-0000-0000-000062AE0000}"/>
    <cellStyle name="Normal 5 2 11 24" xfId="44652" xr:uid="{00000000-0005-0000-0000-000063AE0000}"/>
    <cellStyle name="Normal 5 2 11 24 2" xfId="44653" xr:uid="{00000000-0005-0000-0000-000064AE0000}"/>
    <cellStyle name="Normal 5 2 11 24 3" xfId="44654" xr:uid="{00000000-0005-0000-0000-000065AE0000}"/>
    <cellStyle name="Normal 5 2 11 24 4" xfId="44655" xr:uid="{00000000-0005-0000-0000-000066AE0000}"/>
    <cellStyle name="Normal 5 2 11 25" xfId="44656" xr:uid="{00000000-0005-0000-0000-000067AE0000}"/>
    <cellStyle name="Normal 5 2 11 25 2" xfId="44657" xr:uid="{00000000-0005-0000-0000-000068AE0000}"/>
    <cellStyle name="Normal 5 2 11 25 3" xfId="44658" xr:uid="{00000000-0005-0000-0000-000069AE0000}"/>
    <cellStyle name="Normal 5 2 11 25 4" xfId="44659" xr:uid="{00000000-0005-0000-0000-00006AAE0000}"/>
    <cellStyle name="Normal 5 2 11 26" xfId="44660" xr:uid="{00000000-0005-0000-0000-00006BAE0000}"/>
    <cellStyle name="Normal 5 2 11 26 2" xfId="44661" xr:uid="{00000000-0005-0000-0000-00006CAE0000}"/>
    <cellStyle name="Normal 5 2 11 26 3" xfId="44662" xr:uid="{00000000-0005-0000-0000-00006DAE0000}"/>
    <cellStyle name="Normal 5 2 11 26 4" xfId="44663" xr:uid="{00000000-0005-0000-0000-00006EAE0000}"/>
    <cellStyle name="Normal 5 2 11 27" xfId="44664" xr:uid="{00000000-0005-0000-0000-00006FAE0000}"/>
    <cellStyle name="Normal 5 2 11 27 2" xfId="44665" xr:uid="{00000000-0005-0000-0000-000070AE0000}"/>
    <cellStyle name="Normal 5 2 11 27 3" xfId="44666" xr:uid="{00000000-0005-0000-0000-000071AE0000}"/>
    <cellStyle name="Normal 5 2 11 27 4" xfId="44667" xr:uid="{00000000-0005-0000-0000-000072AE0000}"/>
    <cellStyle name="Normal 5 2 11 28" xfId="44668" xr:uid="{00000000-0005-0000-0000-000073AE0000}"/>
    <cellStyle name="Normal 5 2 11 28 2" xfId="44669" xr:uid="{00000000-0005-0000-0000-000074AE0000}"/>
    <cellStyle name="Normal 5 2 11 28 3" xfId="44670" xr:uid="{00000000-0005-0000-0000-000075AE0000}"/>
    <cellStyle name="Normal 5 2 11 28 4" xfId="44671" xr:uid="{00000000-0005-0000-0000-000076AE0000}"/>
    <cellStyle name="Normal 5 2 11 29" xfId="44672" xr:uid="{00000000-0005-0000-0000-000077AE0000}"/>
    <cellStyle name="Normal 5 2 11 29 2" xfId="44673" xr:uid="{00000000-0005-0000-0000-000078AE0000}"/>
    <cellStyle name="Normal 5 2 11 29 3" xfId="44674" xr:uid="{00000000-0005-0000-0000-000079AE0000}"/>
    <cellStyle name="Normal 5 2 11 29 4" xfId="44675" xr:uid="{00000000-0005-0000-0000-00007AAE0000}"/>
    <cellStyle name="Normal 5 2 11 3" xfId="44676" xr:uid="{00000000-0005-0000-0000-00007BAE0000}"/>
    <cellStyle name="Normal 5 2 11 3 2" xfId="44677" xr:uid="{00000000-0005-0000-0000-00007CAE0000}"/>
    <cellStyle name="Normal 5 2 11 3 3" xfId="44678" xr:uid="{00000000-0005-0000-0000-00007DAE0000}"/>
    <cellStyle name="Normal 5 2 11 3 4" xfId="44679" xr:uid="{00000000-0005-0000-0000-00007EAE0000}"/>
    <cellStyle name="Normal 5 2 11 30" xfId="44680" xr:uid="{00000000-0005-0000-0000-00007FAE0000}"/>
    <cellStyle name="Normal 5 2 11 30 2" xfId="44681" xr:uid="{00000000-0005-0000-0000-000080AE0000}"/>
    <cellStyle name="Normal 5 2 11 30 3" xfId="44682" xr:uid="{00000000-0005-0000-0000-000081AE0000}"/>
    <cellStyle name="Normal 5 2 11 30 4" xfId="44683" xr:uid="{00000000-0005-0000-0000-000082AE0000}"/>
    <cellStyle name="Normal 5 2 11 31" xfId="44684" xr:uid="{00000000-0005-0000-0000-000083AE0000}"/>
    <cellStyle name="Normal 5 2 11 31 2" xfId="44685" xr:uid="{00000000-0005-0000-0000-000084AE0000}"/>
    <cellStyle name="Normal 5 2 11 31 3" xfId="44686" xr:uid="{00000000-0005-0000-0000-000085AE0000}"/>
    <cellStyle name="Normal 5 2 11 31 4" xfId="44687" xr:uid="{00000000-0005-0000-0000-000086AE0000}"/>
    <cellStyle name="Normal 5 2 11 32" xfId="44688" xr:uid="{00000000-0005-0000-0000-000087AE0000}"/>
    <cellStyle name="Normal 5 2 11 32 2" xfId="44689" xr:uid="{00000000-0005-0000-0000-000088AE0000}"/>
    <cellStyle name="Normal 5 2 11 32 3" xfId="44690" xr:uid="{00000000-0005-0000-0000-000089AE0000}"/>
    <cellStyle name="Normal 5 2 11 32 4" xfId="44691" xr:uid="{00000000-0005-0000-0000-00008AAE0000}"/>
    <cellStyle name="Normal 5 2 11 33" xfId="44692" xr:uid="{00000000-0005-0000-0000-00008BAE0000}"/>
    <cellStyle name="Normal 5 2 11 33 2" xfId="44693" xr:uid="{00000000-0005-0000-0000-00008CAE0000}"/>
    <cellStyle name="Normal 5 2 11 33 3" xfId="44694" xr:uid="{00000000-0005-0000-0000-00008DAE0000}"/>
    <cellStyle name="Normal 5 2 11 33 4" xfId="44695" xr:uid="{00000000-0005-0000-0000-00008EAE0000}"/>
    <cellStyle name="Normal 5 2 11 34" xfId="44696" xr:uid="{00000000-0005-0000-0000-00008FAE0000}"/>
    <cellStyle name="Normal 5 2 11 34 2" xfId="44697" xr:uid="{00000000-0005-0000-0000-000090AE0000}"/>
    <cellStyle name="Normal 5 2 11 34 3" xfId="44698" xr:uid="{00000000-0005-0000-0000-000091AE0000}"/>
    <cellStyle name="Normal 5 2 11 34 4" xfId="44699" xr:uid="{00000000-0005-0000-0000-000092AE0000}"/>
    <cellStyle name="Normal 5 2 11 35" xfId="44700" xr:uid="{00000000-0005-0000-0000-000093AE0000}"/>
    <cellStyle name="Normal 5 2 11 35 2" xfId="44701" xr:uid="{00000000-0005-0000-0000-000094AE0000}"/>
    <cellStyle name="Normal 5 2 11 35 3" xfId="44702" xr:uid="{00000000-0005-0000-0000-000095AE0000}"/>
    <cellStyle name="Normal 5 2 11 35 4" xfId="44703" xr:uid="{00000000-0005-0000-0000-000096AE0000}"/>
    <cellStyle name="Normal 5 2 11 36" xfId="44704" xr:uid="{00000000-0005-0000-0000-000097AE0000}"/>
    <cellStyle name="Normal 5 2 11 36 2" xfId="44705" xr:uid="{00000000-0005-0000-0000-000098AE0000}"/>
    <cellStyle name="Normal 5 2 11 36 3" xfId="44706" xr:uid="{00000000-0005-0000-0000-000099AE0000}"/>
    <cellStyle name="Normal 5 2 11 36 4" xfId="44707" xr:uid="{00000000-0005-0000-0000-00009AAE0000}"/>
    <cellStyle name="Normal 5 2 11 37" xfId="44708" xr:uid="{00000000-0005-0000-0000-00009BAE0000}"/>
    <cellStyle name="Normal 5 2 11 37 2" xfId="44709" xr:uid="{00000000-0005-0000-0000-00009CAE0000}"/>
    <cellStyle name="Normal 5 2 11 37 3" xfId="44710" xr:uid="{00000000-0005-0000-0000-00009DAE0000}"/>
    <cellStyle name="Normal 5 2 11 37 4" xfId="44711" xr:uid="{00000000-0005-0000-0000-00009EAE0000}"/>
    <cellStyle name="Normal 5 2 11 38" xfId="44712" xr:uid="{00000000-0005-0000-0000-00009FAE0000}"/>
    <cellStyle name="Normal 5 2 11 38 2" xfId="44713" xr:uid="{00000000-0005-0000-0000-0000A0AE0000}"/>
    <cellStyle name="Normal 5 2 11 38 3" xfId="44714" xr:uid="{00000000-0005-0000-0000-0000A1AE0000}"/>
    <cellStyle name="Normal 5 2 11 38 4" xfId="44715" xr:uid="{00000000-0005-0000-0000-0000A2AE0000}"/>
    <cellStyle name="Normal 5 2 11 39" xfId="44716" xr:uid="{00000000-0005-0000-0000-0000A3AE0000}"/>
    <cellStyle name="Normal 5 2 11 39 2" xfId="44717" xr:uid="{00000000-0005-0000-0000-0000A4AE0000}"/>
    <cellStyle name="Normal 5 2 11 39 3" xfId="44718" xr:uid="{00000000-0005-0000-0000-0000A5AE0000}"/>
    <cellStyle name="Normal 5 2 11 39 4" xfId="44719" xr:uid="{00000000-0005-0000-0000-0000A6AE0000}"/>
    <cellStyle name="Normal 5 2 11 4" xfId="44720" xr:uid="{00000000-0005-0000-0000-0000A7AE0000}"/>
    <cellStyle name="Normal 5 2 11 4 2" xfId="44721" xr:uid="{00000000-0005-0000-0000-0000A8AE0000}"/>
    <cellStyle name="Normal 5 2 11 4 3" xfId="44722" xr:uid="{00000000-0005-0000-0000-0000A9AE0000}"/>
    <cellStyle name="Normal 5 2 11 4 4" xfId="44723" xr:uid="{00000000-0005-0000-0000-0000AAAE0000}"/>
    <cellStyle name="Normal 5 2 11 40" xfId="44724" xr:uid="{00000000-0005-0000-0000-0000ABAE0000}"/>
    <cellStyle name="Normal 5 2 11 40 2" xfId="44725" xr:uid="{00000000-0005-0000-0000-0000ACAE0000}"/>
    <cellStyle name="Normal 5 2 11 40 3" xfId="44726" xr:uid="{00000000-0005-0000-0000-0000ADAE0000}"/>
    <cellStyle name="Normal 5 2 11 40 4" xfId="44727" xr:uid="{00000000-0005-0000-0000-0000AEAE0000}"/>
    <cellStyle name="Normal 5 2 11 41" xfId="44728" xr:uid="{00000000-0005-0000-0000-0000AFAE0000}"/>
    <cellStyle name="Normal 5 2 11 41 2" xfId="44729" xr:uid="{00000000-0005-0000-0000-0000B0AE0000}"/>
    <cellStyle name="Normal 5 2 11 41 3" xfId="44730" xr:uid="{00000000-0005-0000-0000-0000B1AE0000}"/>
    <cellStyle name="Normal 5 2 11 41 4" xfId="44731" xr:uid="{00000000-0005-0000-0000-0000B2AE0000}"/>
    <cellStyle name="Normal 5 2 11 42" xfId="44732" xr:uid="{00000000-0005-0000-0000-0000B3AE0000}"/>
    <cellStyle name="Normal 5 2 11 42 2" xfId="44733" xr:uid="{00000000-0005-0000-0000-0000B4AE0000}"/>
    <cellStyle name="Normal 5 2 11 42 3" xfId="44734" xr:uid="{00000000-0005-0000-0000-0000B5AE0000}"/>
    <cellStyle name="Normal 5 2 11 42 4" xfId="44735" xr:uid="{00000000-0005-0000-0000-0000B6AE0000}"/>
    <cellStyle name="Normal 5 2 11 43" xfId="44736" xr:uid="{00000000-0005-0000-0000-0000B7AE0000}"/>
    <cellStyle name="Normal 5 2 11 43 2" xfId="44737" xr:uid="{00000000-0005-0000-0000-0000B8AE0000}"/>
    <cellStyle name="Normal 5 2 11 43 3" xfId="44738" xr:uid="{00000000-0005-0000-0000-0000B9AE0000}"/>
    <cellStyle name="Normal 5 2 11 43 4" xfId="44739" xr:uid="{00000000-0005-0000-0000-0000BAAE0000}"/>
    <cellStyle name="Normal 5 2 11 44" xfId="44740" xr:uid="{00000000-0005-0000-0000-0000BBAE0000}"/>
    <cellStyle name="Normal 5 2 11 44 2" xfId="44741" xr:uid="{00000000-0005-0000-0000-0000BCAE0000}"/>
    <cellStyle name="Normal 5 2 11 44 3" xfId="44742" xr:uid="{00000000-0005-0000-0000-0000BDAE0000}"/>
    <cellStyle name="Normal 5 2 11 44 4" xfId="44743" xr:uid="{00000000-0005-0000-0000-0000BEAE0000}"/>
    <cellStyle name="Normal 5 2 11 45" xfId="44744" xr:uid="{00000000-0005-0000-0000-0000BFAE0000}"/>
    <cellStyle name="Normal 5 2 11 45 2" xfId="44745" xr:uid="{00000000-0005-0000-0000-0000C0AE0000}"/>
    <cellStyle name="Normal 5 2 11 45 3" xfId="44746" xr:uid="{00000000-0005-0000-0000-0000C1AE0000}"/>
    <cellStyle name="Normal 5 2 11 45 4" xfId="44747" xr:uid="{00000000-0005-0000-0000-0000C2AE0000}"/>
    <cellStyle name="Normal 5 2 11 46" xfId="44748" xr:uid="{00000000-0005-0000-0000-0000C3AE0000}"/>
    <cellStyle name="Normal 5 2 11 46 2" xfId="44749" xr:uid="{00000000-0005-0000-0000-0000C4AE0000}"/>
    <cellStyle name="Normal 5 2 11 46 3" xfId="44750" xr:uid="{00000000-0005-0000-0000-0000C5AE0000}"/>
    <cellStyle name="Normal 5 2 11 46 4" xfId="44751" xr:uid="{00000000-0005-0000-0000-0000C6AE0000}"/>
    <cellStyle name="Normal 5 2 11 47" xfId="44752" xr:uid="{00000000-0005-0000-0000-0000C7AE0000}"/>
    <cellStyle name="Normal 5 2 11 48" xfId="44753" xr:uid="{00000000-0005-0000-0000-0000C8AE0000}"/>
    <cellStyle name="Normal 5 2 11 49" xfId="44754" xr:uid="{00000000-0005-0000-0000-0000C9AE0000}"/>
    <cellStyle name="Normal 5 2 11 5" xfId="44755" xr:uid="{00000000-0005-0000-0000-0000CAAE0000}"/>
    <cellStyle name="Normal 5 2 11 5 2" xfId="44756" xr:uid="{00000000-0005-0000-0000-0000CBAE0000}"/>
    <cellStyle name="Normal 5 2 11 5 3" xfId="44757" xr:uid="{00000000-0005-0000-0000-0000CCAE0000}"/>
    <cellStyle name="Normal 5 2 11 5 4" xfId="44758" xr:uid="{00000000-0005-0000-0000-0000CDAE0000}"/>
    <cellStyle name="Normal 5 2 11 50" xfId="44759" xr:uid="{00000000-0005-0000-0000-0000CEAE0000}"/>
    <cellStyle name="Normal 5 2 11 51" xfId="44760" xr:uid="{00000000-0005-0000-0000-0000CFAE0000}"/>
    <cellStyle name="Normal 5 2 11 52" xfId="44761" xr:uid="{00000000-0005-0000-0000-0000D0AE0000}"/>
    <cellStyle name="Normal 5 2 11 53" xfId="44762" xr:uid="{00000000-0005-0000-0000-0000D1AE0000}"/>
    <cellStyle name="Normal 5 2 11 54" xfId="44763" xr:uid="{00000000-0005-0000-0000-0000D2AE0000}"/>
    <cellStyle name="Normal 5 2 11 55" xfId="44764" xr:uid="{00000000-0005-0000-0000-0000D3AE0000}"/>
    <cellStyle name="Normal 5 2 11 56" xfId="44765" xr:uid="{00000000-0005-0000-0000-0000D4AE0000}"/>
    <cellStyle name="Normal 5 2 11 57" xfId="44766" xr:uid="{00000000-0005-0000-0000-0000D5AE0000}"/>
    <cellStyle name="Normal 5 2 11 58" xfId="44767" xr:uid="{00000000-0005-0000-0000-0000D6AE0000}"/>
    <cellStyle name="Normal 5 2 11 59" xfId="44768" xr:uid="{00000000-0005-0000-0000-0000D7AE0000}"/>
    <cellStyle name="Normal 5 2 11 6" xfId="44769" xr:uid="{00000000-0005-0000-0000-0000D8AE0000}"/>
    <cellStyle name="Normal 5 2 11 6 2" xfId="44770" xr:uid="{00000000-0005-0000-0000-0000D9AE0000}"/>
    <cellStyle name="Normal 5 2 11 6 3" xfId="44771" xr:uid="{00000000-0005-0000-0000-0000DAAE0000}"/>
    <cellStyle name="Normal 5 2 11 6 4" xfId="44772" xr:uid="{00000000-0005-0000-0000-0000DBAE0000}"/>
    <cellStyle name="Normal 5 2 11 60" xfId="44773" xr:uid="{00000000-0005-0000-0000-0000DCAE0000}"/>
    <cellStyle name="Normal 5 2 11 61" xfId="44774" xr:uid="{00000000-0005-0000-0000-0000DDAE0000}"/>
    <cellStyle name="Normal 5 2 11 62" xfId="44775" xr:uid="{00000000-0005-0000-0000-0000DEAE0000}"/>
    <cellStyle name="Normal 5 2 11 7" xfId="44776" xr:uid="{00000000-0005-0000-0000-0000DFAE0000}"/>
    <cellStyle name="Normal 5 2 11 7 2" xfId="44777" xr:uid="{00000000-0005-0000-0000-0000E0AE0000}"/>
    <cellStyle name="Normal 5 2 11 7 3" xfId="44778" xr:uid="{00000000-0005-0000-0000-0000E1AE0000}"/>
    <cellStyle name="Normal 5 2 11 7 4" xfId="44779" xr:uid="{00000000-0005-0000-0000-0000E2AE0000}"/>
    <cellStyle name="Normal 5 2 11 8" xfId="44780" xr:uid="{00000000-0005-0000-0000-0000E3AE0000}"/>
    <cellStyle name="Normal 5 2 11 8 2" xfId="44781" xr:uid="{00000000-0005-0000-0000-0000E4AE0000}"/>
    <cellStyle name="Normal 5 2 11 8 3" xfId="44782" xr:uid="{00000000-0005-0000-0000-0000E5AE0000}"/>
    <cellStyle name="Normal 5 2 11 8 4" xfId="44783" xr:uid="{00000000-0005-0000-0000-0000E6AE0000}"/>
    <cellStyle name="Normal 5 2 11 9" xfId="44784" xr:uid="{00000000-0005-0000-0000-0000E7AE0000}"/>
    <cellStyle name="Normal 5 2 11 9 2" xfId="44785" xr:uid="{00000000-0005-0000-0000-0000E8AE0000}"/>
    <cellStyle name="Normal 5 2 11 9 3" xfId="44786" xr:uid="{00000000-0005-0000-0000-0000E9AE0000}"/>
    <cellStyle name="Normal 5 2 11 9 4" xfId="44787" xr:uid="{00000000-0005-0000-0000-0000EAAE0000}"/>
    <cellStyle name="Normal 5 2 11_Annex-25(B)-1" xfId="44788" xr:uid="{00000000-0005-0000-0000-0000EBAE0000}"/>
    <cellStyle name="Normal 5 2 110" xfId="44789" xr:uid="{00000000-0005-0000-0000-0000ECAE0000}"/>
    <cellStyle name="Normal 5 2 110 2" xfId="44790" xr:uid="{00000000-0005-0000-0000-0000EDAE0000}"/>
    <cellStyle name="Normal 5 2 111" xfId="44791" xr:uid="{00000000-0005-0000-0000-0000EEAE0000}"/>
    <cellStyle name="Normal 5 2 111 2" xfId="44792" xr:uid="{00000000-0005-0000-0000-0000EFAE0000}"/>
    <cellStyle name="Normal 5 2 112" xfId="44793" xr:uid="{00000000-0005-0000-0000-0000F0AE0000}"/>
    <cellStyle name="Normal 5 2 112 2" xfId="44794" xr:uid="{00000000-0005-0000-0000-0000F1AE0000}"/>
    <cellStyle name="Normal 5 2 113" xfId="44795" xr:uid="{00000000-0005-0000-0000-0000F2AE0000}"/>
    <cellStyle name="Normal 5 2 113 2" xfId="44796" xr:uid="{00000000-0005-0000-0000-0000F3AE0000}"/>
    <cellStyle name="Normal 5 2 114" xfId="44797" xr:uid="{00000000-0005-0000-0000-0000F4AE0000}"/>
    <cellStyle name="Normal 5 2 114 2" xfId="44798" xr:uid="{00000000-0005-0000-0000-0000F5AE0000}"/>
    <cellStyle name="Normal 5 2 115" xfId="44799" xr:uid="{00000000-0005-0000-0000-0000F6AE0000}"/>
    <cellStyle name="Normal 5 2 115 2" xfId="44800" xr:uid="{00000000-0005-0000-0000-0000F7AE0000}"/>
    <cellStyle name="Normal 5 2 116" xfId="44801" xr:uid="{00000000-0005-0000-0000-0000F8AE0000}"/>
    <cellStyle name="Normal 5 2 116 2" xfId="44802" xr:uid="{00000000-0005-0000-0000-0000F9AE0000}"/>
    <cellStyle name="Normal 5 2 117" xfId="44803" xr:uid="{00000000-0005-0000-0000-0000FAAE0000}"/>
    <cellStyle name="Normal 5 2 117 2" xfId="44804" xr:uid="{00000000-0005-0000-0000-0000FBAE0000}"/>
    <cellStyle name="Normal 5 2 118" xfId="44805" xr:uid="{00000000-0005-0000-0000-0000FCAE0000}"/>
    <cellStyle name="Normal 5 2 118 2" xfId="44806" xr:uid="{00000000-0005-0000-0000-0000FDAE0000}"/>
    <cellStyle name="Normal 5 2 119" xfId="44807" xr:uid="{00000000-0005-0000-0000-0000FEAE0000}"/>
    <cellStyle name="Normal 5 2 119 2" xfId="44808" xr:uid="{00000000-0005-0000-0000-0000FFAE0000}"/>
    <cellStyle name="Normal 5 2 12" xfId="44809" xr:uid="{00000000-0005-0000-0000-000000AF0000}"/>
    <cellStyle name="Normal 5 2 12 10" xfId="44810" xr:uid="{00000000-0005-0000-0000-000001AF0000}"/>
    <cellStyle name="Normal 5 2 12 10 2" xfId="44811" xr:uid="{00000000-0005-0000-0000-000002AF0000}"/>
    <cellStyle name="Normal 5 2 12 10 3" xfId="44812" xr:uid="{00000000-0005-0000-0000-000003AF0000}"/>
    <cellStyle name="Normal 5 2 12 10 4" xfId="44813" xr:uid="{00000000-0005-0000-0000-000004AF0000}"/>
    <cellStyle name="Normal 5 2 12 11" xfId="44814" xr:uid="{00000000-0005-0000-0000-000005AF0000}"/>
    <cellStyle name="Normal 5 2 12 11 2" xfId="44815" xr:uid="{00000000-0005-0000-0000-000006AF0000}"/>
    <cellStyle name="Normal 5 2 12 11 3" xfId="44816" xr:uid="{00000000-0005-0000-0000-000007AF0000}"/>
    <cellStyle name="Normal 5 2 12 11 4" xfId="44817" xr:uid="{00000000-0005-0000-0000-000008AF0000}"/>
    <cellStyle name="Normal 5 2 12 12" xfId="44818" xr:uid="{00000000-0005-0000-0000-000009AF0000}"/>
    <cellStyle name="Normal 5 2 12 12 2" xfId="44819" xr:uid="{00000000-0005-0000-0000-00000AAF0000}"/>
    <cellStyle name="Normal 5 2 12 12 3" xfId="44820" xr:uid="{00000000-0005-0000-0000-00000BAF0000}"/>
    <cellStyle name="Normal 5 2 12 12 4" xfId="44821" xr:uid="{00000000-0005-0000-0000-00000CAF0000}"/>
    <cellStyle name="Normal 5 2 12 13" xfId="44822" xr:uid="{00000000-0005-0000-0000-00000DAF0000}"/>
    <cellStyle name="Normal 5 2 12 13 2" xfId="44823" xr:uid="{00000000-0005-0000-0000-00000EAF0000}"/>
    <cellStyle name="Normal 5 2 12 13 3" xfId="44824" xr:uid="{00000000-0005-0000-0000-00000FAF0000}"/>
    <cellStyle name="Normal 5 2 12 13 4" xfId="44825" xr:uid="{00000000-0005-0000-0000-000010AF0000}"/>
    <cellStyle name="Normal 5 2 12 14" xfId="44826" xr:uid="{00000000-0005-0000-0000-000011AF0000}"/>
    <cellStyle name="Normal 5 2 12 14 2" xfId="44827" xr:uid="{00000000-0005-0000-0000-000012AF0000}"/>
    <cellStyle name="Normal 5 2 12 14 3" xfId="44828" xr:uid="{00000000-0005-0000-0000-000013AF0000}"/>
    <cellStyle name="Normal 5 2 12 14 4" xfId="44829" xr:uid="{00000000-0005-0000-0000-000014AF0000}"/>
    <cellStyle name="Normal 5 2 12 15" xfId="44830" xr:uid="{00000000-0005-0000-0000-000015AF0000}"/>
    <cellStyle name="Normal 5 2 12 15 2" xfId="44831" xr:uid="{00000000-0005-0000-0000-000016AF0000}"/>
    <cellStyle name="Normal 5 2 12 15 3" xfId="44832" xr:uid="{00000000-0005-0000-0000-000017AF0000}"/>
    <cellStyle name="Normal 5 2 12 15 4" xfId="44833" xr:uid="{00000000-0005-0000-0000-000018AF0000}"/>
    <cellStyle name="Normal 5 2 12 16" xfId="44834" xr:uid="{00000000-0005-0000-0000-000019AF0000}"/>
    <cellStyle name="Normal 5 2 12 16 2" xfId="44835" xr:uid="{00000000-0005-0000-0000-00001AAF0000}"/>
    <cellStyle name="Normal 5 2 12 16 3" xfId="44836" xr:uid="{00000000-0005-0000-0000-00001BAF0000}"/>
    <cellStyle name="Normal 5 2 12 16 4" xfId="44837" xr:uid="{00000000-0005-0000-0000-00001CAF0000}"/>
    <cellStyle name="Normal 5 2 12 17" xfId="44838" xr:uid="{00000000-0005-0000-0000-00001DAF0000}"/>
    <cellStyle name="Normal 5 2 12 17 2" xfId="44839" xr:uid="{00000000-0005-0000-0000-00001EAF0000}"/>
    <cellStyle name="Normal 5 2 12 17 3" xfId="44840" xr:uid="{00000000-0005-0000-0000-00001FAF0000}"/>
    <cellStyle name="Normal 5 2 12 17 4" xfId="44841" xr:uid="{00000000-0005-0000-0000-000020AF0000}"/>
    <cellStyle name="Normal 5 2 12 18" xfId="44842" xr:uid="{00000000-0005-0000-0000-000021AF0000}"/>
    <cellStyle name="Normal 5 2 12 18 2" xfId="44843" xr:uid="{00000000-0005-0000-0000-000022AF0000}"/>
    <cellStyle name="Normal 5 2 12 18 3" xfId="44844" xr:uid="{00000000-0005-0000-0000-000023AF0000}"/>
    <cellStyle name="Normal 5 2 12 18 4" xfId="44845" xr:uid="{00000000-0005-0000-0000-000024AF0000}"/>
    <cellStyle name="Normal 5 2 12 19" xfId="44846" xr:uid="{00000000-0005-0000-0000-000025AF0000}"/>
    <cellStyle name="Normal 5 2 12 19 2" xfId="44847" xr:uid="{00000000-0005-0000-0000-000026AF0000}"/>
    <cellStyle name="Normal 5 2 12 19 3" xfId="44848" xr:uid="{00000000-0005-0000-0000-000027AF0000}"/>
    <cellStyle name="Normal 5 2 12 19 4" xfId="44849" xr:uid="{00000000-0005-0000-0000-000028AF0000}"/>
    <cellStyle name="Normal 5 2 12 2" xfId="44850" xr:uid="{00000000-0005-0000-0000-000029AF0000}"/>
    <cellStyle name="Normal 5 2 12 2 2" xfId="44851" xr:uid="{00000000-0005-0000-0000-00002AAF0000}"/>
    <cellStyle name="Normal 5 2 12 2 3" xfId="44852" xr:uid="{00000000-0005-0000-0000-00002BAF0000}"/>
    <cellStyle name="Normal 5 2 12 2 4" xfId="44853" xr:uid="{00000000-0005-0000-0000-00002CAF0000}"/>
    <cellStyle name="Normal 5 2 12 20" xfId="44854" xr:uid="{00000000-0005-0000-0000-00002DAF0000}"/>
    <cellStyle name="Normal 5 2 12 20 2" xfId="44855" xr:uid="{00000000-0005-0000-0000-00002EAF0000}"/>
    <cellStyle name="Normal 5 2 12 20 3" xfId="44856" xr:uid="{00000000-0005-0000-0000-00002FAF0000}"/>
    <cellStyle name="Normal 5 2 12 20 4" xfId="44857" xr:uid="{00000000-0005-0000-0000-000030AF0000}"/>
    <cellStyle name="Normal 5 2 12 21" xfId="44858" xr:uid="{00000000-0005-0000-0000-000031AF0000}"/>
    <cellStyle name="Normal 5 2 12 21 2" xfId="44859" xr:uid="{00000000-0005-0000-0000-000032AF0000}"/>
    <cellStyle name="Normal 5 2 12 21 3" xfId="44860" xr:uid="{00000000-0005-0000-0000-000033AF0000}"/>
    <cellStyle name="Normal 5 2 12 21 4" xfId="44861" xr:uid="{00000000-0005-0000-0000-000034AF0000}"/>
    <cellStyle name="Normal 5 2 12 22" xfId="44862" xr:uid="{00000000-0005-0000-0000-000035AF0000}"/>
    <cellStyle name="Normal 5 2 12 22 2" xfId="44863" xr:uid="{00000000-0005-0000-0000-000036AF0000}"/>
    <cellStyle name="Normal 5 2 12 22 3" xfId="44864" xr:uid="{00000000-0005-0000-0000-000037AF0000}"/>
    <cellStyle name="Normal 5 2 12 22 4" xfId="44865" xr:uid="{00000000-0005-0000-0000-000038AF0000}"/>
    <cellStyle name="Normal 5 2 12 23" xfId="44866" xr:uid="{00000000-0005-0000-0000-000039AF0000}"/>
    <cellStyle name="Normal 5 2 12 23 2" xfId="44867" xr:uid="{00000000-0005-0000-0000-00003AAF0000}"/>
    <cellStyle name="Normal 5 2 12 23 3" xfId="44868" xr:uid="{00000000-0005-0000-0000-00003BAF0000}"/>
    <cellStyle name="Normal 5 2 12 23 4" xfId="44869" xr:uid="{00000000-0005-0000-0000-00003CAF0000}"/>
    <cellStyle name="Normal 5 2 12 24" xfId="44870" xr:uid="{00000000-0005-0000-0000-00003DAF0000}"/>
    <cellStyle name="Normal 5 2 12 24 2" xfId="44871" xr:uid="{00000000-0005-0000-0000-00003EAF0000}"/>
    <cellStyle name="Normal 5 2 12 24 3" xfId="44872" xr:uid="{00000000-0005-0000-0000-00003FAF0000}"/>
    <cellStyle name="Normal 5 2 12 24 4" xfId="44873" xr:uid="{00000000-0005-0000-0000-000040AF0000}"/>
    <cellStyle name="Normal 5 2 12 25" xfId="44874" xr:uid="{00000000-0005-0000-0000-000041AF0000}"/>
    <cellStyle name="Normal 5 2 12 25 2" xfId="44875" xr:uid="{00000000-0005-0000-0000-000042AF0000}"/>
    <cellStyle name="Normal 5 2 12 25 3" xfId="44876" xr:uid="{00000000-0005-0000-0000-000043AF0000}"/>
    <cellStyle name="Normal 5 2 12 25 4" xfId="44877" xr:uid="{00000000-0005-0000-0000-000044AF0000}"/>
    <cellStyle name="Normal 5 2 12 26" xfId="44878" xr:uid="{00000000-0005-0000-0000-000045AF0000}"/>
    <cellStyle name="Normal 5 2 12 26 2" xfId="44879" xr:uid="{00000000-0005-0000-0000-000046AF0000}"/>
    <cellStyle name="Normal 5 2 12 26 3" xfId="44880" xr:uid="{00000000-0005-0000-0000-000047AF0000}"/>
    <cellStyle name="Normal 5 2 12 26 4" xfId="44881" xr:uid="{00000000-0005-0000-0000-000048AF0000}"/>
    <cellStyle name="Normal 5 2 12 27" xfId="44882" xr:uid="{00000000-0005-0000-0000-000049AF0000}"/>
    <cellStyle name="Normal 5 2 12 27 2" xfId="44883" xr:uid="{00000000-0005-0000-0000-00004AAF0000}"/>
    <cellStyle name="Normal 5 2 12 27 3" xfId="44884" xr:uid="{00000000-0005-0000-0000-00004BAF0000}"/>
    <cellStyle name="Normal 5 2 12 27 4" xfId="44885" xr:uid="{00000000-0005-0000-0000-00004CAF0000}"/>
    <cellStyle name="Normal 5 2 12 28" xfId="44886" xr:uid="{00000000-0005-0000-0000-00004DAF0000}"/>
    <cellStyle name="Normal 5 2 12 28 2" xfId="44887" xr:uid="{00000000-0005-0000-0000-00004EAF0000}"/>
    <cellStyle name="Normal 5 2 12 28 3" xfId="44888" xr:uid="{00000000-0005-0000-0000-00004FAF0000}"/>
    <cellStyle name="Normal 5 2 12 28 4" xfId="44889" xr:uid="{00000000-0005-0000-0000-000050AF0000}"/>
    <cellStyle name="Normal 5 2 12 29" xfId="44890" xr:uid="{00000000-0005-0000-0000-000051AF0000}"/>
    <cellStyle name="Normal 5 2 12 29 2" xfId="44891" xr:uid="{00000000-0005-0000-0000-000052AF0000}"/>
    <cellStyle name="Normal 5 2 12 29 3" xfId="44892" xr:uid="{00000000-0005-0000-0000-000053AF0000}"/>
    <cellStyle name="Normal 5 2 12 29 4" xfId="44893" xr:uid="{00000000-0005-0000-0000-000054AF0000}"/>
    <cellStyle name="Normal 5 2 12 3" xfId="44894" xr:uid="{00000000-0005-0000-0000-000055AF0000}"/>
    <cellStyle name="Normal 5 2 12 3 2" xfId="44895" xr:uid="{00000000-0005-0000-0000-000056AF0000}"/>
    <cellStyle name="Normal 5 2 12 3 3" xfId="44896" xr:uid="{00000000-0005-0000-0000-000057AF0000}"/>
    <cellStyle name="Normal 5 2 12 3 4" xfId="44897" xr:uid="{00000000-0005-0000-0000-000058AF0000}"/>
    <cellStyle name="Normal 5 2 12 30" xfId="44898" xr:uid="{00000000-0005-0000-0000-000059AF0000}"/>
    <cellStyle name="Normal 5 2 12 30 2" xfId="44899" xr:uid="{00000000-0005-0000-0000-00005AAF0000}"/>
    <cellStyle name="Normal 5 2 12 30 3" xfId="44900" xr:uid="{00000000-0005-0000-0000-00005BAF0000}"/>
    <cellStyle name="Normal 5 2 12 30 4" xfId="44901" xr:uid="{00000000-0005-0000-0000-00005CAF0000}"/>
    <cellStyle name="Normal 5 2 12 31" xfId="44902" xr:uid="{00000000-0005-0000-0000-00005DAF0000}"/>
    <cellStyle name="Normal 5 2 12 31 2" xfId="44903" xr:uid="{00000000-0005-0000-0000-00005EAF0000}"/>
    <cellStyle name="Normal 5 2 12 31 3" xfId="44904" xr:uid="{00000000-0005-0000-0000-00005FAF0000}"/>
    <cellStyle name="Normal 5 2 12 31 4" xfId="44905" xr:uid="{00000000-0005-0000-0000-000060AF0000}"/>
    <cellStyle name="Normal 5 2 12 32" xfId="44906" xr:uid="{00000000-0005-0000-0000-000061AF0000}"/>
    <cellStyle name="Normal 5 2 12 32 2" xfId="44907" xr:uid="{00000000-0005-0000-0000-000062AF0000}"/>
    <cellStyle name="Normal 5 2 12 32 3" xfId="44908" xr:uid="{00000000-0005-0000-0000-000063AF0000}"/>
    <cellStyle name="Normal 5 2 12 32 4" xfId="44909" xr:uid="{00000000-0005-0000-0000-000064AF0000}"/>
    <cellStyle name="Normal 5 2 12 33" xfId="44910" xr:uid="{00000000-0005-0000-0000-000065AF0000}"/>
    <cellStyle name="Normal 5 2 12 33 2" xfId="44911" xr:uid="{00000000-0005-0000-0000-000066AF0000}"/>
    <cellStyle name="Normal 5 2 12 33 3" xfId="44912" xr:uid="{00000000-0005-0000-0000-000067AF0000}"/>
    <cellStyle name="Normal 5 2 12 33 4" xfId="44913" xr:uid="{00000000-0005-0000-0000-000068AF0000}"/>
    <cellStyle name="Normal 5 2 12 34" xfId="44914" xr:uid="{00000000-0005-0000-0000-000069AF0000}"/>
    <cellStyle name="Normal 5 2 12 34 2" xfId="44915" xr:uid="{00000000-0005-0000-0000-00006AAF0000}"/>
    <cellStyle name="Normal 5 2 12 34 3" xfId="44916" xr:uid="{00000000-0005-0000-0000-00006BAF0000}"/>
    <cellStyle name="Normal 5 2 12 34 4" xfId="44917" xr:uid="{00000000-0005-0000-0000-00006CAF0000}"/>
    <cellStyle name="Normal 5 2 12 35" xfId="44918" xr:uid="{00000000-0005-0000-0000-00006DAF0000}"/>
    <cellStyle name="Normal 5 2 12 35 2" xfId="44919" xr:uid="{00000000-0005-0000-0000-00006EAF0000}"/>
    <cellStyle name="Normal 5 2 12 35 3" xfId="44920" xr:uid="{00000000-0005-0000-0000-00006FAF0000}"/>
    <cellStyle name="Normal 5 2 12 35 4" xfId="44921" xr:uid="{00000000-0005-0000-0000-000070AF0000}"/>
    <cellStyle name="Normal 5 2 12 36" xfId="44922" xr:uid="{00000000-0005-0000-0000-000071AF0000}"/>
    <cellStyle name="Normal 5 2 12 36 2" xfId="44923" xr:uid="{00000000-0005-0000-0000-000072AF0000}"/>
    <cellStyle name="Normal 5 2 12 36 3" xfId="44924" xr:uid="{00000000-0005-0000-0000-000073AF0000}"/>
    <cellStyle name="Normal 5 2 12 36 4" xfId="44925" xr:uid="{00000000-0005-0000-0000-000074AF0000}"/>
    <cellStyle name="Normal 5 2 12 37" xfId="44926" xr:uid="{00000000-0005-0000-0000-000075AF0000}"/>
    <cellStyle name="Normal 5 2 12 37 2" xfId="44927" xr:uid="{00000000-0005-0000-0000-000076AF0000}"/>
    <cellStyle name="Normal 5 2 12 37 3" xfId="44928" xr:uid="{00000000-0005-0000-0000-000077AF0000}"/>
    <cellStyle name="Normal 5 2 12 37 4" xfId="44929" xr:uid="{00000000-0005-0000-0000-000078AF0000}"/>
    <cellStyle name="Normal 5 2 12 38" xfId="44930" xr:uid="{00000000-0005-0000-0000-000079AF0000}"/>
    <cellStyle name="Normal 5 2 12 38 2" xfId="44931" xr:uid="{00000000-0005-0000-0000-00007AAF0000}"/>
    <cellStyle name="Normal 5 2 12 38 3" xfId="44932" xr:uid="{00000000-0005-0000-0000-00007BAF0000}"/>
    <cellStyle name="Normal 5 2 12 38 4" xfId="44933" xr:uid="{00000000-0005-0000-0000-00007CAF0000}"/>
    <cellStyle name="Normal 5 2 12 39" xfId="44934" xr:uid="{00000000-0005-0000-0000-00007DAF0000}"/>
    <cellStyle name="Normal 5 2 12 39 2" xfId="44935" xr:uid="{00000000-0005-0000-0000-00007EAF0000}"/>
    <cellStyle name="Normal 5 2 12 39 3" xfId="44936" xr:uid="{00000000-0005-0000-0000-00007FAF0000}"/>
    <cellStyle name="Normal 5 2 12 39 4" xfId="44937" xr:uid="{00000000-0005-0000-0000-000080AF0000}"/>
    <cellStyle name="Normal 5 2 12 4" xfId="44938" xr:uid="{00000000-0005-0000-0000-000081AF0000}"/>
    <cellStyle name="Normal 5 2 12 4 2" xfId="44939" xr:uid="{00000000-0005-0000-0000-000082AF0000}"/>
    <cellStyle name="Normal 5 2 12 4 3" xfId="44940" xr:uid="{00000000-0005-0000-0000-000083AF0000}"/>
    <cellStyle name="Normal 5 2 12 4 4" xfId="44941" xr:uid="{00000000-0005-0000-0000-000084AF0000}"/>
    <cellStyle name="Normal 5 2 12 40" xfId="44942" xr:uid="{00000000-0005-0000-0000-000085AF0000}"/>
    <cellStyle name="Normal 5 2 12 40 2" xfId="44943" xr:uid="{00000000-0005-0000-0000-000086AF0000}"/>
    <cellStyle name="Normal 5 2 12 40 3" xfId="44944" xr:uid="{00000000-0005-0000-0000-000087AF0000}"/>
    <cellStyle name="Normal 5 2 12 40 4" xfId="44945" xr:uid="{00000000-0005-0000-0000-000088AF0000}"/>
    <cellStyle name="Normal 5 2 12 41" xfId="44946" xr:uid="{00000000-0005-0000-0000-000089AF0000}"/>
    <cellStyle name="Normal 5 2 12 41 2" xfId="44947" xr:uid="{00000000-0005-0000-0000-00008AAF0000}"/>
    <cellStyle name="Normal 5 2 12 41 3" xfId="44948" xr:uid="{00000000-0005-0000-0000-00008BAF0000}"/>
    <cellStyle name="Normal 5 2 12 41 4" xfId="44949" xr:uid="{00000000-0005-0000-0000-00008CAF0000}"/>
    <cellStyle name="Normal 5 2 12 42" xfId="44950" xr:uid="{00000000-0005-0000-0000-00008DAF0000}"/>
    <cellStyle name="Normal 5 2 12 42 2" xfId="44951" xr:uid="{00000000-0005-0000-0000-00008EAF0000}"/>
    <cellStyle name="Normal 5 2 12 42 3" xfId="44952" xr:uid="{00000000-0005-0000-0000-00008FAF0000}"/>
    <cellStyle name="Normal 5 2 12 42 4" xfId="44953" xr:uid="{00000000-0005-0000-0000-000090AF0000}"/>
    <cellStyle name="Normal 5 2 12 43" xfId="44954" xr:uid="{00000000-0005-0000-0000-000091AF0000}"/>
    <cellStyle name="Normal 5 2 12 43 2" xfId="44955" xr:uid="{00000000-0005-0000-0000-000092AF0000}"/>
    <cellStyle name="Normal 5 2 12 43 3" xfId="44956" xr:uid="{00000000-0005-0000-0000-000093AF0000}"/>
    <cellStyle name="Normal 5 2 12 43 4" xfId="44957" xr:uid="{00000000-0005-0000-0000-000094AF0000}"/>
    <cellStyle name="Normal 5 2 12 44" xfId="44958" xr:uid="{00000000-0005-0000-0000-000095AF0000}"/>
    <cellStyle name="Normal 5 2 12 44 2" xfId="44959" xr:uid="{00000000-0005-0000-0000-000096AF0000}"/>
    <cellStyle name="Normal 5 2 12 44 3" xfId="44960" xr:uid="{00000000-0005-0000-0000-000097AF0000}"/>
    <cellStyle name="Normal 5 2 12 44 4" xfId="44961" xr:uid="{00000000-0005-0000-0000-000098AF0000}"/>
    <cellStyle name="Normal 5 2 12 45" xfId="44962" xr:uid="{00000000-0005-0000-0000-000099AF0000}"/>
    <cellStyle name="Normal 5 2 12 45 2" xfId="44963" xr:uid="{00000000-0005-0000-0000-00009AAF0000}"/>
    <cellStyle name="Normal 5 2 12 45 3" xfId="44964" xr:uid="{00000000-0005-0000-0000-00009BAF0000}"/>
    <cellStyle name="Normal 5 2 12 45 4" xfId="44965" xr:uid="{00000000-0005-0000-0000-00009CAF0000}"/>
    <cellStyle name="Normal 5 2 12 46" xfId="44966" xr:uid="{00000000-0005-0000-0000-00009DAF0000}"/>
    <cellStyle name="Normal 5 2 12 46 2" xfId="44967" xr:uid="{00000000-0005-0000-0000-00009EAF0000}"/>
    <cellStyle name="Normal 5 2 12 46 3" xfId="44968" xr:uid="{00000000-0005-0000-0000-00009FAF0000}"/>
    <cellStyle name="Normal 5 2 12 46 4" xfId="44969" xr:uid="{00000000-0005-0000-0000-0000A0AF0000}"/>
    <cellStyle name="Normal 5 2 12 47" xfId="44970" xr:uid="{00000000-0005-0000-0000-0000A1AF0000}"/>
    <cellStyle name="Normal 5 2 12 48" xfId="44971" xr:uid="{00000000-0005-0000-0000-0000A2AF0000}"/>
    <cellStyle name="Normal 5 2 12 49" xfId="44972" xr:uid="{00000000-0005-0000-0000-0000A3AF0000}"/>
    <cellStyle name="Normal 5 2 12 5" xfId="44973" xr:uid="{00000000-0005-0000-0000-0000A4AF0000}"/>
    <cellStyle name="Normal 5 2 12 5 2" xfId="44974" xr:uid="{00000000-0005-0000-0000-0000A5AF0000}"/>
    <cellStyle name="Normal 5 2 12 5 3" xfId="44975" xr:uid="{00000000-0005-0000-0000-0000A6AF0000}"/>
    <cellStyle name="Normal 5 2 12 5 4" xfId="44976" xr:uid="{00000000-0005-0000-0000-0000A7AF0000}"/>
    <cellStyle name="Normal 5 2 12 50" xfId="44977" xr:uid="{00000000-0005-0000-0000-0000A8AF0000}"/>
    <cellStyle name="Normal 5 2 12 51" xfId="44978" xr:uid="{00000000-0005-0000-0000-0000A9AF0000}"/>
    <cellStyle name="Normal 5 2 12 52" xfId="44979" xr:uid="{00000000-0005-0000-0000-0000AAAF0000}"/>
    <cellStyle name="Normal 5 2 12 53" xfId="44980" xr:uid="{00000000-0005-0000-0000-0000ABAF0000}"/>
    <cellStyle name="Normal 5 2 12 54" xfId="44981" xr:uid="{00000000-0005-0000-0000-0000ACAF0000}"/>
    <cellStyle name="Normal 5 2 12 55" xfId="44982" xr:uid="{00000000-0005-0000-0000-0000ADAF0000}"/>
    <cellStyle name="Normal 5 2 12 56" xfId="44983" xr:uid="{00000000-0005-0000-0000-0000AEAF0000}"/>
    <cellStyle name="Normal 5 2 12 57" xfId="44984" xr:uid="{00000000-0005-0000-0000-0000AFAF0000}"/>
    <cellStyle name="Normal 5 2 12 58" xfId="44985" xr:uid="{00000000-0005-0000-0000-0000B0AF0000}"/>
    <cellStyle name="Normal 5 2 12 59" xfId="44986" xr:uid="{00000000-0005-0000-0000-0000B1AF0000}"/>
    <cellStyle name="Normal 5 2 12 6" xfId="44987" xr:uid="{00000000-0005-0000-0000-0000B2AF0000}"/>
    <cellStyle name="Normal 5 2 12 6 2" xfId="44988" xr:uid="{00000000-0005-0000-0000-0000B3AF0000}"/>
    <cellStyle name="Normal 5 2 12 6 3" xfId="44989" xr:uid="{00000000-0005-0000-0000-0000B4AF0000}"/>
    <cellStyle name="Normal 5 2 12 6 4" xfId="44990" xr:uid="{00000000-0005-0000-0000-0000B5AF0000}"/>
    <cellStyle name="Normal 5 2 12 60" xfId="44991" xr:uid="{00000000-0005-0000-0000-0000B6AF0000}"/>
    <cellStyle name="Normal 5 2 12 61" xfId="44992" xr:uid="{00000000-0005-0000-0000-0000B7AF0000}"/>
    <cellStyle name="Normal 5 2 12 62" xfId="44993" xr:uid="{00000000-0005-0000-0000-0000B8AF0000}"/>
    <cellStyle name="Normal 5 2 12 7" xfId="44994" xr:uid="{00000000-0005-0000-0000-0000B9AF0000}"/>
    <cellStyle name="Normal 5 2 12 7 2" xfId="44995" xr:uid="{00000000-0005-0000-0000-0000BAAF0000}"/>
    <cellStyle name="Normal 5 2 12 7 3" xfId="44996" xr:uid="{00000000-0005-0000-0000-0000BBAF0000}"/>
    <cellStyle name="Normal 5 2 12 7 4" xfId="44997" xr:uid="{00000000-0005-0000-0000-0000BCAF0000}"/>
    <cellStyle name="Normal 5 2 12 8" xfId="44998" xr:uid="{00000000-0005-0000-0000-0000BDAF0000}"/>
    <cellStyle name="Normal 5 2 12 8 2" xfId="44999" xr:uid="{00000000-0005-0000-0000-0000BEAF0000}"/>
    <cellStyle name="Normal 5 2 12 8 3" xfId="45000" xr:uid="{00000000-0005-0000-0000-0000BFAF0000}"/>
    <cellStyle name="Normal 5 2 12 8 4" xfId="45001" xr:uid="{00000000-0005-0000-0000-0000C0AF0000}"/>
    <cellStyle name="Normal 5 2 12 9" xfId="45002" xr:uid="{00000000-0005-0000-0000-0000C1AF0000}"/>
    <cellStyle name="Normal 5 2 12 9 2" xfId="45003" xr:uid="{00000000-0005-0000-0000-0000C2AF0000}"/>
    <cellStyle name="Normal 5 2 12 9 3" xfId="45004" xr:uid="{00000000-0005-0000-0000-0000C3AF0000}"/>
    <cellStyle name="Normal 5 2 12 9 4" xfId="45005" xr:uid="{00000000-0005-0000-0000-0000C4AF0000}"/>
    <cellStyle name="Normal 5 2 12_Annex-25(B)-1" xfId="45006" xr:uid="{00000000-0005-0000-0000-0000C5AF0000}"/>
    <cellStyle name="Normal 5 2 120" xfId="45007" xr:uid="{00000000-0005-0000-0000-0000C6AF0000}"/>
    <cellStyle name="Normal 5 2 120 2" xfId="45008" xr:uid="{00000000-0005-0000-0000-0000C7AF0000}"/>
    <cellStyle name="Normal 5 2 121" xfId="45009" xr:uid="{00000000-0005-0000-0000-0000C8AF0000}"/>
    <cellStyle name="Normal 5 2 121 2" xfId="45010" xr:uid="{00000000-0005-0000-0000-0000C9AF0000}"/>
    <cellStyle name="Normal 5 2 122" xfId="45011" xr:uid="{00000000-0005-0000-0000-0000CAAF0000}"/>
    <cellStyle name="Normal 5 2 122 2" xfId="45012" xr:uid="{00000000-0005-0000-0000-0000CBAF0000}"/>
    <cellStyle name="Normal 5 2 123" xfId="45013" xr:uid="{00000000-0005-0000-0000-0000CCAF0000}"/>
    <cellStyle name="Normal 5 2 123 2" xfId="45014" xr:uid="{00000000-0005-0000-0000-0000CDAF0000}"/>
    <cellStyle name="Normal 5 2 124" xfId="45015" xr:uid="{00000000-0005-0000-0000-0000CEAF0000}"/>
    <cellStyle name="Normal 5 2 124 2" xfId="45016" xr:uid="{00000000-0005-0000-0000-0000CFAF0000}"/>
    <cellStyle name="Normal 5 2 125" xfId="45017" xr:uid="{00000000-0005-0000-0000-0000D0AF0000}"/>
    <cellStyle name="Normal 5 2 125 2" xfId="45018" xr:uid="{00000000-0005-0000-0000-0000D1AF0000}"/>
    <cellStyle name="Normal 5 2 126" xfId="45019" xr:uid="{00000000-0005-0000-0000-0000D2AF0000}"/>
    <cellStyle name="Normal 5 2 126 2" xfId="45020" xr:uid="{00000000-0005-0000-0000-0000D3AF0000}"/>
    <cellStyle name="Normal 5 2 127" xfId="45021" xr:uid="{00000000-0005-0000-0000-0000D4AF0000}"/>
    <cellStyle name="Normal 5 2 127 2" xfId="45022" xr:uid="{00000000-0005-0000-0000-0000D5AF0000}"/>
    <cellStyle name="Normal 5 2 128" xfId="45023" xr:uid="{00000000-0005-0000-0000-0000D6AF0000}"/>
    <cellStyle name="Normal 5 2 128 2" xfId="45024" xr:uid="{00000000-0005-0000-0000-0000D7AF0000}"/>
    <cellStyle name="Normal 5 2 129" xfId="45025" xr:uid="{00000000-0005-0000-0000-0000D8AF0000}"/>
    <cellStyle name="Normal 5 2 129 2" xfId="45026" xr:uid="{00000000-0005-0000-0000-0000D9AF0000}"/>
    <cellStyle name="Normal 5 2 13" xfId="45027" xr:uid="{00000000-0005-0000-0000-0000DAAF0000}"/>
    <cellStyle name="Normal 5 2 13 10" xfId="45028" xr:uid="{00000000-0005-0000-0000-0000DBAF0000}"/>
    <cellStyle name="Normal 5 2 13 10 2" xfId="45029" xr:uid="{00000000-0005-0000-0000-0000DCAF0000}"/>
    <cellStyle name="Normal 5 2 13 10 3" xfId="45030" xr:uid="{00000000-0005-0000-0000-0000DDAF0000}"/>
    <cellStyle name="Normal 5 2 13 10 4" xfId="45031" xr:uid="{00000000-0005-0000-0000-0000DEAF0000}"/>
    <cellStyle name="Normal 5 2 13 11" xfId="45032" xr:uid="{00000000-0005-0000-0000-0000DFAF0000}"/>
    <cellStyle name="Normal 5 2 13 11 2" xfId="45033" xr:uid="{00000000-0005-0000-0000-0000E0AF0000}"/>
    <cellStyle name="Normal 5 2 13 11 3" xfId="45034" xr:uid="{00000000-0005-0000-0000-0000E1AF0000}"/>
    <cellStyle name="Normal 5 2 13 11 4" xfId="45035" xr:uid="{00000000-0005-0000-0000-0000E2AF0000}"/>
    <cellStyle name="Normal 5 2 13 12" xfId="45036" xr:uid="{00000000-0005-0000-0000-0000E3AF0000}"/>
    <cellStyle name="Normal 5 2 13 12 2" xfId="45037" xr:uid="{00000000-0005-0000-0000-0000E4AF0000}"/>
    <cellStyle name="Normal 5 2 13 12 3" xfId="45038" xr:uid="{00000000-0005-0000-0000-0000E5AF0000}"/>
    <cellStyle name="Normal 5 2 13 12 4" xfId="45039" xr:uid="{00000000-0005-0000-0000-0000E6AF0000}"/>
    <cellStyle name="Normal 5 2 13 13" xfId="45040" xr:uid="{00000000-0005-0000-0000-0000E7AF0000}"/>
    <cellStyle name="Normal 5 2 13 13 2" xfId="45041" xr:uid="{00000000-0005-0000-0000-0000E8AF0000}"/>
    <cellStyle name="Normal 5 2 13 13 3" xfId="45042" xr:uid="{00000000-0005-0000-0000-0000E9AF0000}"/>
    <cellStyle name="Normal 5 2 13 13 4" xfId="45043" xr:uid="{00000000-0005-0000-0000-0000EAAF0000}"/>
    <cellStyle name="Normal 5 2 13 14" xfId="45044" xr:uid="{00000000-0005-0000-0000-0000EBAF0000}"/>
    <cellStyle name="Normal 5 2 13 14 2" xfId="45045" xr:uid="{00000000-0005-0000-0000-0000ECAF0000}"/>
    <cellStyle name="Normal 5 2 13 14 3" xfId="45046" xr:uid="{00000000-0005-0000-0000-0000EDAF0000}"/>
    <cellStyle name="Normal 5 2 13 14 4" xfId="45047" xr:uid="{00000000-0005-0000-0000-0000EEAF0000}"/>
    <cellStyle name="Normal 5 2 13 15" xfId="45048" xr:uid="{00000000-0005-0000-0000-0000EFAF0000}"/>
    <cellStyle name="Normal 5 2 13 15 2" xfId="45049" xr:uid="{00000000-0005-0000-0000-0000F0AF0000}"/>
    <cellStyle name="Normal 5 2 13 15 3" xfId="45050" xr:uid="{00000000-0005-0000-0000-0000F1AF0000}"/>
    <cellStyle name="Normal 5 2 13 15 4" xfId="45051" xr:uid="{00000000-0005-0000-0000-0000F2AF0000}"/>
    <cellStyle name="Normal 5 2 13 16" xfId="45052" xr:uid="{00000000-0005-0000-0000-0000F3AF0000}"/>
    <cellStyle name="Normal 5 2 13 16 2" xfId="45053" xr:uid="{00000000-0005-0000-0000-0000F4AF0000}"/>
    <cellStyle name="Normal 5 2 13 16 3" xfId="45054" xr:uid="{00000000-0005-0000-0000-0000F5AF0000}"/>
    <cellStyle name="Normal 5 2 13 16 4" xfId="45055" xr:uid="{00000000-0005-0000-0000-0000F6AF0000}"/>
    <cellStyle name="Normal 5 2 13 17" xfId="45056" xr:uid="{00000000-0005-0000-0000-0000F7AF0000}"/>
    <cellStyle name="Normal 5 2 13 17 2" xfId="45057" xr:uid="{00000000-0005-0000-0000-0000F8AF0000}"/>
    <cellStyle name="Normal 5 2 13 17 3" xfId="45058" xr:uid="{00000000-0005-0000-0000-0000F9AF0000}"/>
    <cellStyle name="Normal 5 2 13 17 4" xfId="45059" xr:uid="{00000000-0005-0000-0000-0000FAAF0000}"/>
    <cellStyle name="Normal 5 2 13 18" xfId="45060" xr:uid="{00000000-0005-0000-0000-0000FBAF0000}"/>
    <cellStyle name="Normal 5 2 13 18 2" xfId="45061" xr:uid="{00000000-0005-0000-0000-0000FCAF0000}"/>
    <cellStyle name="Normal 5 2 13 18 3" xfId="45062" xr:uid="{00000000-0005-0000-0000-0000FDAF0000}"/>
    <cellStyle name="Normal 5 2 13 18 4" xfId="45063" xr:uid="{00000000-0005-0000-0000-0000FEAF0000}"/>
    <cellStyle name="Normal 5 2 13 19" xfId="45064" xr:uid="{00000000-0005-0000-0000-0000FFAF0000}"/>
    <cellStyle name="Normal 5 2 13 19 2" xfId="45065" xr:uid="{00000000-0005-0000-0000-000000B00000}"/>
    <cellStyle name="Normal 5 2 13 19 3" xfId="45066" xr:uid="{00000000-0005-0000-0000-000001B00000}"/>
    <cellStyle name="Normal 5 2 13 19 4" xfId="45067" xr:uid="{00000000-0005-0000-0000-000002B00000}"/>
    <cellStyle name="Normal 5 2 13 2" xfId="45068" xr:uid="{00000000-0005-0000-0000-000003B00000}"/>
    <cellStyle name="Normal 5 2 13 2 2" xfId="45069" xr:uid="{00000000-0005-0000-0000-000004B00000}"/>
    <cellStyle name="Normal 5 2 13 2 3" xfId="45070" xr:uid="{00000000-0005-0000-0000-000005B00000}"/>
    <cellStyle name="Normal 5 2 13 2 4" xfId="45071" xr:uid="{00000000-0005-0000-0000-000006B00000}"/>
    <cellStyle name="Normal 5 2 13 20" xfId="45072" xr:uid="{00000000-0005-0000-0000-000007B00000}"/>
    <cellStyle name="Normal 5 2 13 20 2" xfId="45073" xr:uid="{00000000-0005-0000-0000-000008B00000}"/>
    <cellStyle name="Normal 5 2 13 20 3" xfId="45074" xr:uid="{00000000-0005-0000-0000-000009B00000}"/>
    <cellStyle name="Normal 5 2 13 20 4" xfId="45075" xr:uid="{00000000-0005-0000-0000-00000AB00000}"/>
    <cellStyle name="Normal 5 2 13 21" xfId="45076" xr:uid="{00000000-0005-0000-0000-00000BB00000}"/>
    <cellStyle name="Normal 5 2 13 21 2" xfId="45077" xr:uid="{00000000-0005-0000-0000-00000CB00000}"/>
    <cellStyle name="Normal 5 2 13 21 3" xfId="45078" xr:uid="{00000000-0005-0000-0000-00000DB00000}"/>
    <cellStyle name="Normal 5 2 13 21 4" xfId="45079" xr:uid="{00000000-0005-0000-0000-00000EB00000}"/>
    <cellStyle name="Normal 5 2 13 22" xfId="45080" xr:uid="{00000000-0005-0000-0000-00000FB00000}"/>
    <cellStyle name="Normal 5 2 13 22 2" xfId="45081" xr:uid="{00000000-0005-0000-0000-000010B00000}"/>
    <cellStyle name="Normal 5 2 13 22 3" xfId="45082" xr:uid="{00000000-0005-0000-0000-000011B00000}"/>
    <cellStyle name="Normal 5 2 13 22 4" xfId="45083" xr:uid="{00000000-0005-0000-0000-000012B00000}"/>
    <cellStyle name="Normal 5 2 13 23" xfId="45084" xr:uid="{00000000-0005-0000-0000-000013B00000}"/>
    <cellStyle name="Normal 5 2 13 23 2" xfId="45085" xr:uid="{00000000-0005-0000-0000-000014B00000}"/>
    <cellStyle name="Normal 5 2 13 23 3" xfId="45086" xr:uid="{00000000-0005-0000-0000-000015B00000}"/>
    <cellStyle name="Normal 5 2 13 23 4" xfId="45087" xr:uid="{00000000-0005-0000-0000-000016B00000}"/>
    <cellStyle name="Normal 5 2 13 24" xfId="45088" xr:uid="{00000000-0005-0000-0000-000017B00000}"/>
    <cellStyle name="Normal 5 2 13 24 2" xfId="45089" xr:uid="{00000000-0005-0000-0000-000018B00000}"/>
    <cellStyle name="Normal 5 2 13 24 3" xfId="45090" xr:uid="{00000000-0005-0000-0000-000019B00000}"/>
    <cellStyle name="Normal 5 2 13 24 4" xfId="45091" xr:uid="{00000000-0005-0000-0000-00001AB00000}"/>
    <cellStyle name="Normal 5 2 13 25" xfId="45092" xr:uid="{00000000-0005-0000-0000-00001BB00000}"/>
    <cellStyle name="Normal 5 2 13 25 2" xfId="45093" xr:uid="{00000000-0005-0000-0000-00001CB00000}"/>
    <cellStyle name="Normal 5 2 13 25 3" xfId="45094" xr:uid="{00000000-0005-0000-0000-00001DB00000}"/>
    <cellStyle name="Normal 5 2 13 25 4" xfId="45095" xr:uid="{00000000-0005-0000-0000-00001EB00000}"/>
    <cellStyle name="Normal 5 2 13 26" xfId="45096" xr:uid="{00000000-0005-0000-0000-00001FB00000}"/>
    <cellStyle name="Normal 5 2 13 26 2" xfId="45097" xr:uid="{00000000-0005-0000-0000-000020B00000}"/>
    <cellStyle name="Normal 5 2 13 26 3" xfId="45098" xr:uid="{00000000-0005-0000-0000-000021B00000}"/>
    <cellStyle name="Normal 5 2 13 26 4" xfId="45099" xr:uid="{00000000-0005-0000-0000-000022B00000}"/>
    <cellStyle name="Normal 5 2 13 27" xfId="45100" xr:uid="{00000000-0005-0000-0000-000023B00000}"/>
    <cellStyle name="Normal 5 2 13 27 2" xfId="45101" xr:uid="{00000000-0005-0000-0000-000024B00000}"/>
    <cellStyle name="Normal 5 2 13 27 3" xfId="45102" xr:uid="{00000000-0005-0000-0000-000025B00000}"/>
    <cellStyle name="Normal 5 2 13 27 4" xfId="45103" xr:uid="{00000000-0005-0000-0000-000026B00000}"/>
    <cellStyle name="Normal 5 2 13 28" xfId="45104" xr:uid="{00000000-0005-0000-0000-000027B00000}"/>
    <cellStyle name="Normal 5 2 13 28 2" xfId="45105" xr:uid="{00000000-0005-0000-0000-000028B00000}"/>
    <cellStyle name="Normal 5 2 13 28 3" xfId="45106" xr:uid="{00000000-0005-0000-0000-000029B00000}"/>
    <cellStyle name="Normal 5 2 13 28 4" xfId="45107" xr:uid="{00000000-0005-0000-0000-00002AB00000}"/>
    <cellStyle name="Normal 5 2 13 29" xfId="45108" xr:uid="{00000000-0005-0000-0000-00002BB00000}"/>
    <cellStyle name="Normal 5 2 13 29 2" xfId="45109" xr:uid="{00000000-0005-0000-0000-00002CB00000}"/>
    <cellStyle name="Normal 5 2 13 29 3" xfId="45110" xr:uid="{00000000-0005-0000-0000-00002DB00000}"/>
    <cellStyle name="Normal 5 2 13 29 4" xfId="45111" xr:uid="{00000000-0005-0000-0000-00002EB00000}"/>
    <cellStyle name="Normal 5 2 13 3" xfId="45112" xr:uid="{00000000-0005-0000-0000-00002FB00000}"/>
    <cellStyle name="Normal 5 2 13 3 2" xfId="45113" xr:uid="{00000000-0005-0000-0000-000030B00000}"/>
    <cellStyle name="Normal 5 2 13 3 3" xfId="45114" xr:uid="{00000000-0005-0000-0000-000031B00000}"/>
    <cellStyle name="Normal 5 2 13 3 4" xfId="45115" xr:uid="{00000000-0005-0000-0000-000032B00000}"/>
    <cellStyle name="Normal 5 2 13 30" xfId="45116" xr:uid="{00000000-0005-0000-0000-000033B00000}"/>
    <cellStyle name="Normal 5 2 13 30 2" xfId="45117" xr:uid="{00000000-0005-0000-0000-000034B00000}"/>
    <cellStyle name="Normal 5 2 13 30 3" xfId="45118" xr:uid="{00000000-0005-0000-0000-000035B00000}"/>
    <cellStyle name="Normal 5 2 13 30 4" xfId="45119" xr:uid="{00000000-0005-0000-0000-000036B00000}"/>
    <cellStyle name="Normal 5 2 13 31" xfId="45120" xr:uid="{00000000-0005-0000-0000-000037B00000}"/>
    <cellStyle name="Normal 5 2 13 31 2" xfId="45121" xr:uid="{00000000-0005-0000-0000-000038B00000}"/>
    <cellStyle name="Normal 5 2 13 31 3" xfId="45122" xr:uid="{00000000-0005-0000-0000-000039B00000}"/>
    <cellStyle name="Normal 5 2 13 31 4" xfId="45123" xr:uid="{00000000-0005-0000-0000-00003AB00000}"/>
    <cellStyle name="Normal 5 2 13 32" xfId="45124" xr:uid="{00000000-0005-0000-0000-00003BB00000}"/>
    <cellStyle name="Normal 5 2 13 32 2" xfId="45125" xr:uid="{00000000-0005-0000-0000-00003CB00000}"/>
    <cellStyle name="Normal 5 2 13 32 3" xfId="45126" xr:uid="{00000000-0005-0000-0000-00003DB00000}"/>
    <cellStyle name="Normal 5 2 13 32 4" xfId="45127" xr:uid="{00000000-0005-0000-0000-00003EB00000}"/>
    <cellStyle name="Normal 5 2 13 33" xfId="45128" xr:uid="{00000000-0005-0000-0000-00003FB00000}"/>
    <cellStyle name="Normal 5 2 13 33 2" xfId="45129" xr:uid="{00000000-0005-0000-0000-000040B00000}"/>
    <cellStyle name="Normal 5 2 13 33 3" xfId="45130" xr:uid="{00000000-0005-0000-0000-000041B00000}"/>
    <cellStyle name="Normal 5 2 13 33 4" xfId="45131" xr:uid="{00000000-0005-0000-0000-000042B00000}"/>
    <cellStyle name="Normal 5 2 13 34" xfId="45132" xr:uid="{00000000-0005-0000-0000-000043B00000}"/>
    <cellStyle name="Normal 5 2 13 34 2" xfId="45133" xr:uid="{00000000-0005-0000-0000-000044B00000}"/>
    <cellStyle name="Normal 5 2 13 34 3" xfId="45134" xr:uid="{00000000-0005-0000-0000-000045B00000}"/>
    <cellStyle name="Normal 5 2 13 34 4" xfId="45135" xr:uid="{00000000-0005-0000-0000-000046B00000}"/>
    <cellStyle name="Normal 5 2 13 35" xfId="45136" xr:uid="{00000000-0005-0000-0000-000047B00000}"/>
    <cellStyle name="Normal 5 2 13 35 2" xfId="45137" xr:uid="{00000000-0005-0000-0000-000048B00000}"/>
    <cellStyle name="Normal 5 2 13 35 3" xfId="45138" xr:uid="{00000000-0005-0000-0000-000049B00000}"/>
    <cellStyle name="Normal 5 2 13 35 4" xfId="45139" xr:uid="{00000000-0005-0000-0000-00004AB00000}"/>
    <cellStyle name="Normal 5 2 13 36" xfId="45140" xr:uid="{00000000-0005-0000-0000-00004BB00000}"/>
    <cellStyle name="Normal 5 2 13 36 2" xfId="45141" xr:uid="{00000000-0005-0000-0000-00004CB00000}"/>
    <cellStyle name="Normal 5 2 13 36 3" xfId="45142" xr:uid="{00000000-0005-0000-0000-00004DB00000}"/>
    <cellStyle name="Normal 5 2 13 36 4" xfId="45143" xr:uid="{00000000-0005-0000-0000-00004EB00000}"/>
    <cellStyle name="Normal 5 2 13 37" xfId="45144" xr:uid="{00000000-0005-0000-0000-00004FB00000}"/>
    <cellStyle name="Normal 5 2 13 37 2" xfId="45145" xr:uid="{00000000-0005-0000-0000-000050B00000}"/>
    <cellStyle name="Normal 5 2 13 37 3" xfId="45146" xr:uid="{00000000-0005-0000-0000-000051B00000}"/>
    <cellStyle name="Normal 5 2 13 37 4" xfId="45147" xr:uid="{00000000-0005-0000-0000-000052B00000}"/>
    <cellStyle name="Normal 5 2 13 38" xfId="45148" xr:uid="{00000000-0005-0000-0000-000053B00000}"/>
    <cellStyle name="Normal 5 2 13 38 2" xfId="45149" xr:uid="{00000000-0005-0000-0000-000054B00000}"/>
    <cellStyle name="Normal 5 2 13 38 3" xfId="45150" xr:uid="{00000000-0005-0000-0000-000055B00000}"/>
    <cellStyle name="Normal 5 2 13 38 4" xfId="45151" xr:uid="{00000000-0005-0000-0000-000056B00000}"/>
    <cellStyle name="Normal 5 2 13 39" xfId="45152" xr:uid="{00000000-0005-0000-0000-000057B00000}"/>
    <cellStyle name="Normal 5 2 13 39 2" xfId="45153" xr:uid="{00000000-0005-0000-0000-000058B00000}"/>
    <cellStyle name="Normal 5 2 13 39 3" xfId="45154" xr:uid="{00000000-0005-0000-0000-000059B00000}"/>
    <cellStyle name="Normal 5 2 13 39 4" xfId="45155" xr:uid="{00000000-0005-0000-0000-00005AB00000}"/>
    <cellStyle name="Normal 5 2 13 4" xfId="45156" xr:uid="{00000000-0005-0000-0000-00005BB00000}"/>
    <cellStyle name="Normal 5 2 13 4 2" xfId="45157" xr:uid="{00000000-0005-0000-0000-00005CB00000}"/>
    <cellStyle name="Normal 5 2 13 4 3" xfId="45158" xr:uid="{00000000-0005-0000-0000-00005DB00000}"/>
    <cellStyle name="Normal 5 2 13 4 4" xfId="45159" xr:uid="{00000000-0005-0000-0000-00005EB00000}"/>
    <cellStyle name="Normal 5 2 13 40" xfId="45160" xr:uid="{00000000-0005-0000-0000-00005FB00000}"/>
    <cellStyle name="Normal 5 2 13 40 2" xfId="45161" xr:uid="{00000000-0005-0000-0000-000060B00000}"/>
    <cellStyle name="Normal 5 2 13 40 3" xfId="45162" xr:uid="{00000000-0005-0000-0000-000061B00000}"/>
    <cellStyle name="Normal 5 2 13 40 4" xfId="45163" xr:uid="{00000000-0005-0000-0000-000062B00000}"/>
    <cellStyle name="Normal 5 2 13 41" xfId="45164" xr:uid="{00000000-0005-0000-0000-000063B00000}"/>
    <cellStyle name="Normal 5 2 13 41 2" xfId="45165" xr:uid="{00000000-0005-0000-0000-000064B00000}"/>
    <cellStyle name="Normal 5 2 13 41 3" xfId="45166" xr:uid="{00000000-0005-0000-0000-000065B00000}"/>
    <cellStyle name="Normal 5 2 13 41 4" xfId="45167" xr:uid="{00000000-0005-0000-0000-000066B00000}"/>
    <cellStyle name="Normal 5 2 13 42" xfId="45168" xr:uid="{00000000-0005-0000-0000-000067B00000}"/>
    <cellStyle name="Normal 5 2 13 42 2" xfId="45169" xr:uid="{00000000-0005-0000-0000-000068B00000}"/>
    <cellStyle name="Normal 5 2 13 42 3" xfId="45170" xr:uid="{00000000-0005-0000-0000-000069B00000}"/>
    <cellStyle name="Normal 5 2 13 42 4" xfId="45171" xr:uid="{00000000-0005-0000-0000-00006AB00000}"/>
    <cellStyle name="Normal 5 2 13 43" xfId="45172" xr:uid="{00000000-0005-0000-0000-00006BB00000}"/>
    <cellStyle name="Normal 5 2 13 43 2" xfId="45173" xr:uid="{00000000-0005-0000-0000-00006CB00000}"/>
    <cellStyle name="Normal 5 2 13 43 3" xfId="45174" xr:uid="{00000000-0005-0000-0000-00006DB00000}"/>
    <cellStyle name="Normal 5 2 13 43 4" xfId="45175" xr:uid="{00000000-0005-0000-0000-00006EB00000}"/>
    <cellStyle name="Normal 5 2 13 44" xfId="45176" xr:uid="{00000000-0005-0000-0000-00006FB00000}"/>
    <cellStyle name="Normal 5 2 13 44 2" xfId="45177" xr:uid="{00000000-0005-0000-0000-000070B00000}"/>
    <cellStyle name="Normal 5 2 13 44 3" xfId="45178" xr:uid="{00000000-0005-0000-0000-000071B00000}"/>
    <cellStyle name="Normal 5 2 13 44 4" xfId="45179" xr:uid="{00000000-0005-0000-0000-000072B00000}"/>
    <cellStyle name="Normal 5 2 13 45" xfId="45180" xr:uid="{00000000-0005-0000-0000-000073B00000}"/>
    <cellStyle name="Normal 5 2 13 45 2" xfId="45181" xr:uid="{00000000-0005-0000-0000-000074B00000}"/>
    <cellStyle name="Normal 5 2 13 45 3" xfId="45182" xr:uid="{00000000-0005-0000-0000-000075B00000}"/>
    <cellStyle name="Normal 5 2 13 45 4" xfId="45183" xr:uid="{00000000-0005-0000-0000-000076B00000}"/>
    <cellStyle name="Normal 5 2 13 46" xfId="45184" xr:uid="{00000000-0005-0000-0000-000077B00000}"/>
    <cellStyle name="Normal 5 2 13 46 2" xfId="45185" xr:uid="{00000000-0005-0000-0000-000078B00000}"/>
    <cellStyle name="Normal 5 2 13 46 3" xfId="45186" xr:uid="{00000000-0005-0000-0000-000079B00000}"/>
    <cellStyle name="Normal 5 2 13 46 4" xfId="45187" xr:uid="{00000000-0005-0000-0000-00007AB00000}"/>
    <cellStyle name="Normal 5 2 13 47" xfId="45188" xr:uid="{00000000-0005-0000-0000-00007BB00000}"/>
    <cellStyle name="Normal 5 2 13 48" xfId="45189" xr:uid="{00000000-0005-0000-0000-00007CB00000}"/>
    <cellStyle name="Normal 5 2 13 49" xfId="45190" xr:uid="{00000000-0005-0000-0000-00007DB00000}"/>
    <cellStyle name="Normal 5 2 13 5" xfId="45191" xr:uid="{00000000-0005-0000-0000-00007EB00000}"/>
    <cellStyle name="Normal 5 2 13 5 2" xfId="45192" xr:uid="{00000000-0005-0000-0000-00007FB00000}"/>
    <cellStyle name="Normal 5 2 13 5 3" xfId="45193" xr:uid="{00000000-0005-0000-0000-000080B00000}"/>
    <cellStyle name="Normal 5 2 13 5 4" xfId="45194" xr:uid="{00000000-0005-0000-0000-000081B00000}"/>
    <cellStyle name="Normal 5 2 13 50" xfId="45195" xr:uid="{00000000-0005-0000-0000-000082B00000}"/>
    <cellStyle name="Normal 5 2 13 51" xfId="45196" xr:uid="{00000000-0005-0000-0000-000083B00000}"/>
    <cellStyle name="Normal 5 2 13 52" xfId="45197" xr:uid="{00000000-0005-0000-0000-000084B00000}"/>
    <cellStyle name="Normal 5 2 13 53" xfId="45198" xr:uid="{00000000-0005-0000-0000-000085B00000}"/>
    <cellStyle name="Normal 5 2 13 54" xfId="45199" xr:uid="{00000000-0005-0000-0000-000086B00000}"/>
    <cellStyle name="Normal 5 2 13 55" xfId="45200" xr:uid="{00000000-0005-0000-0000-000087B00000}"/>
    <cellStyle name="Normal 5 2 13 56" xfId="45201" xr:uid="{00000000-0005-0000-0000-000088B00000}"/>
    <cellStyle name="Normal 5 2 13 57" xfId="45202" xr:uid="{00000000-0005-0000-0000-000089B00000}"/>
    <cellStyle name="Normal 5 2 13 58" xfId="45203" xr:uid="{00000000-0005-0000-0000-00008AB00000}"/>
    <cellStyle name="Normal 5 2 13 59" xfId="45204" xr:uid="{00000000-0005-0000-0000-00008BB00000}"/>
    <cellStyle name="Normal 5 2 13 6" xfId="45205" xr:uid="{00000000-0005-0000-0000-00008CB00000}"/>
    <cellStyle name="Normal 5 2 13 6 2" xfId="45206" xr:uid="{00000000-0005-0000-0000-00008DB00000}"/>
    <cellStyle name="Normal 5 2 13 6 3" xfId="45207" xr:uid="{00000000-0005-0000-0000-00008EB00000}"/>
    <cellStyle name="Normal 5 2 13 6 4" xfId="45208" xr:uid="{00000000-0005-0000-0000-00008FB00000}"/>
    <cellStyle name="Normal 5 2 13 60" xfId="45209" xr:uid="{00000000-0005-0000-0000-000090B00000}"/>
    <cellStyle name="Normal 5 2 13 61" xfId="45210" xr:uid="{00000000-0005-0000-0000-000091B00000}"/>
    <cellStyle name="Normal 5 2 13 62" xfId="45211" xr:uid="{00000000-0005-0000-0000-000092B00000}"/>
    <cellStyle name="Normal 5 2 13 7" xfId="45212" xr:uid="{00000000-0005-0000-0000-000093B00000}"/>
    <cellStyle name="Normal 5 2 13 7 2" xfId="45213" xr:uid="{00000000-0005-0000-0000-000094B00000}"/>
    <cellStyle name="Normal 5 2 13 7 3" xfId="45214" xr:uid="{00000000-0005-0000-0000-000095B00000}"/>
    <cellStyle name="Normal 5 2 13 7 4" xfId="45215" xr:uid="{00000000-0005-0000-0000-000096B00000}"/>
    <cellStyle name="Normal 5 2 13 8" xfId="45216" xr:uid="{00000000-0005-0000-0000-000097B00000}"/>
    <cellStyle name="Normal 5 2 13 8 2" xfId="45217" xr:uid="{00000000-0005-0000-0000-000098B00000}"/>
    <cellStyle name="Normal 5 2 13 8 3" xfId="45218" xr:uid="{00000000-0005-0000-0000-000099B00000}"/>
    <cellStyle name="Normal 5 2 13 8 4" xfId="45219" xr:uid="{00000000-0005-0000-0000-00009AB00000}"/>
    <cellStyle name="Normal 5 2 13 9" xfId="45220" xr:uid="{00000000-0005-0000-0000-00009BB00000}"/>
    <cellStyle name="Normal 5 2 13 9 2" xfId="45221" xr:uid="{00000000-0005-0000-0000-00009CB00000}"/>
    <cellStyle name="Normal 5 2 13 9 3" xfId="45222" xr:uid="{00000000-0005-0000-0000-00009DB00000}"/>
    <cellStyle name="Normal 5 2 13 9 4" xfId="45223" xr:uid="{00000000-0005-0000-0000-00009EB00000}"/>
    <cellStyle name="Normal 5 2 13_Annex-25(B)-1" xfId="45224" xr:uid="{00000000-0005-0000-0000-00009FB00000}"/>
    <cellStyle name="Normal 5 2 130" xfId="45225" xr:uid="{00000000-0005-0000-0000-0000A0B00000}"/>
    <cellStyle name="Normal 5 2 130 2" xfId="45226" xr:uid="{00000000-0005-0000-0000-0000A1B00000}"/>
    <cellStyle name="Normal 5 2 131" xfId="45227" xr:uid="{00000000-0005-0000-0000-0000A2B00000}"/>
    <cellStyle name="Normal 5 2 131 2" xfId="45228" xr:uid="{00000000-0005-0000-0000-0000A3B00000}"/>
    <cellStyle name="Normal 5 2 132" xfId="45229" xr:uid="{00000000-0005-0000-0000-0000A4B00000}"/>
    <cellStyle name="Normal 5 2 132 2" xfId="45230" xr:uid="{00000000-0005-0000-0000-0000A5B00000}"/>
    <cellStyle name="Normal 5 2 133" xfId="45231" xr:uid="{00000000-0005-0000-0000-0000A6B00000}"/>
    <cellStyle name="Normal 5 2 133 2" xfId="45232" xr:uid="{00000000-0005-0000-0000-0000A7B00000}"/>
    <cellStyle name="Normal 5 2 134" xfId="45233" xr:uid="{00000000-0005-0000-0000-0000A8B00000}"/>
    <cellStyle name="Normal 5 2 134 2" xfId="45234" xr:uid="{00000000-0005-0000-0000-0000A9B00000}"/>
    <cellStyle name="Normal 5 2 135" xfId="45235" xr:uid="{00000000-0005-0000-0000-0000AAB00000}"/>
    <cellStyle name="Normal 5 2 135 2" xfId="45236" xr:uid="{00000000-0005-0000-0000-0000ABB00000}"/>
    <cellStyle name="Normal 5 2 136" xfId="45237" xr:uid="{00000000-0005-0000-0000-0000ACB00000}"/>
    <cellStyle name="Normal 5 2 136 2" xfId="45238" xr:uid="{00000000-0005-0000-0000-0000ADB00000}"/>
    <cellStyle name="Normal 5 2 137" xfId="45239" xr:uid="{00000000-0005-0000-0000-0000AEB00000}"/>
    <cellStyle name="Normal 5 2 137 2" xfId="45240" xr:uid="{00000000-0005-0000-0000-0000AFB00000}"/>
    <cellStyle name="Normal 5 2 138" xfId="45241" xr:uid="{00000000-0005-0000-0000-0000B0B00000}"/>
    <cellStyle name="Normal 5 2 138 2" xfId="45242" xr:uid="{00000000-0005-0000-0000-0000B1B00000}"/>
    <cellStyle name="Normal 5 2 139" xfId="45243" xr:uid="{00000000-0005-0000-0000-0000B2B00000}"/>
    <cellStyle name="Normal 5 2 139 2" xfId="45244" xr:uid="{00000000-0005-0000-0000-0000B3B00000}"/>
    <cellStyle name="Normal 5 2 14" xfId="45245" xr:uid="{00000000-0005-0000-0000-0000B4B00000}"/>
    <cellStyle name="Normal 5 2 14 10" xfId="45246" xr:uid="{00000000-0005-0000-0000-0000B5B00000}"/>
    <cellStyle name="Normal 5 2 14 10 2" xfId="45247" xr:uid="{00000000-0005-0000-0000-0000B6B00000}"/>
    <cellStyle name="Normal 5 2 14 10 3" xfId="45248" xr:uid="{00000000-0005-0000-0000-0000B7B00000}"/>
    <cellStyle name="Normal 5 2 14 10 4" xfId="45249" xr:uid="{00000000-0005-0000-0000-0000B8B00000}"/>
    <cellStyle name="Normal 5 2 14 11" xfId="45250" xr:uid="{00000000-0005-0000-0000-0000B9B00000}"/>
    <cellStyle name="Normal 5 2 14 11 2" xfId="45251" xr:uid="{00000000-0005-0000-0000-0000BAB00000}"/>
    <cellStyle name="Normal 5 2 14 11 3" xfId="45252" xr:uid="{00000000-0005-0000-0000-0000BBB00000}"/>
    <cellStyle name="Normal 5 2 14 11 4" xfId="45253" xr:uid="{00000000-0005-0000-0000-0000BCB00000}"/>
    <cellStyle name="Normal 5 2 14 12" xfId="45254" xr:uid="{00000000-0005-0000-0000-0000BDB00000}"/>
    <cellStyle name="Normal 5 2 14 12 2" xfId="45255" xr:uid="{00000000-0005-0000-0000-0000BEB00000}"/>
    <cellStyle name="Normal 5 2 14 12 3" xfId="45256" xr:uid="{00000000-0005-0000-0000-0000BFB00000}"/>
    <cellStyle name="Normal 5 2 14 12 4" xfId="45257" xr:uid="{00000000-0005-0000-0000-0000C0B00000}"/>
    <cellStyle name="Normal 5 2 14 13" xfId="45258" xr:uid="{00000000-0005-0000-0000-0000C1B00000}"/>
    <cellStyle name="Normal 5 2 14 13 2" xfId="45259" xr:uid="{00000000-0005-0000-0000-0000C2B00000}"/>
    <cellStyle name="Normal 5 2 14 13 3" xfId="45260" xr:uid="{00000000-0005-0000-0000-0000C3B00000}"/>
    <cellStyle name="Normal 5 2 14 13 4" xfId="45261" xr:uid="{00000000-0005-0000-0000-0000C4B00000}"/>
    <cellStyle name="Normal 5 2 14 14" xfId="45262" xr:uid="{00000000-0005-0000-0000-0000C5B00000}"/>
    <cellStyle name="Normal 5 2 14 14 2" xfId="45263" xr:uid="{00000000-0005-0000-0000-0000C6B00000}"/>
    <cellStyle name="Normal 5 2 14 14 3" xfId="45264" xr:uid="{00000000-0005-0000-0000-0000C7B00000}"/>
    <cellStyle name="Normal 5 2 14 14 4" xfId="45265" xr:uid="{00000000-0005-0000-0000-0000C8B00000}"/>
    <cellStyle name="Normal 5 2 14 15" xfId="45266" xr:uid="{00000000-0005-0000-0000-0000C9B00000}"/>
    <cellStyle name="Normal 5 2 14 15 2" xfId="45267" xr:uid="{00000000-0005-0000-0000-0000CAB00000}"/>
    <cellStyle name="Normal 5 2 14 15 3" xfId="45268" xr:uid="{00000000-0005-0000-0000-0000CBB00000}"/>
    <cellStyle name="Normal 5 2 14 15 4" xfId="45269" xr:uid="{00000000-0005-0000-0000-0000CCB00000}"/>
    <cellStyle name="Normal 5 2 14 16" xfId="45270" xr:uid="{00000000-0005-0000-0000-0000CDB00000}"/>
    <cellStyle name="Normal 5 2 14 16 2" xfId="45271" xr:uid="{00000000-0005-0000-0000-0000CEB00000}"/>
    <cellStyle name="Normal 5 2 14 16 3" xfId="45272" xr:uid="{00000000-0005-0000-0000-0000CFB00000}"/>
    <cellStyle name="Normal 5 2 14 16 4" xfId="45273" xr:uid="{00000000-0005-0000-0000-0000D0B00000}"/>
    <cellStyle name="Normal 5 2 14 17" xfId="45274" xr:uid="{00000000-0005-0000-0000-0000D1B00000}"/>
    <cellStyle name="Normal 5 2 14 17 2" xfId="45275" xr:uid="{00000000-0005-0000-0000-0000D2B00000}"/>
    <cellStyle name="Normal 5 2 14 17 3" xfId="45276" xr:uid="{00000000-0005-0000-0000-0000D3B00000}"/>
    <cellStyle name="Normal 5 2 14 17 4" xfId="45277" xr:uid="{00000000-0005-0000-0000-0000D4B00000}"/>
    <cellStyle name="Normal 5 2 14 18" xfId="45278" xr:uid="{00000000-0005-0000-0000-0000D5B00000}"/>
    <cellStyle name="Normal 5 2 14 18 2" xfId="45279" xr:uid="{00000000-0005-0000-0000-0000D6B00000}"/>
    <cellStyle name="Normal 5 2 14 18 3" xfId="45280" xr:uid="{00000000-0005-0000-0000-0000D7B00000}"/>
    <cellStyle name="Normal 5 2 14 18 4" xfId="45281" xr:uid="{00000000-0005-0000-0000-0000D8B00000}"/>
    <cellStyle name="Normal 5 2 14 19" xfId="45282" xr:uid="{00000000-0005-0000-0000-0000D9B00000}"/>
    <cellStyle name="Normal 5 2 14 19 2" xfId="45283" xr:uid="{00000000-0005-0000-0000-0000DAB00000}"/>
    <cellStyle name="Normal 5 2 14 19 3" xfId="45284" xr:uid="{00000000-0005-0000-0000-0000DBB00000}"/>
    <cellStyle name="Normal 5 2 14 19 4" xfId="45285" xr:uid="{00000000-0005-0000-0000-0000DCB00000}"/>
    <cellStyle name="Normal 5 2 14 2" xfId="45286" xr:uid="{00000000-0005-0000-0000-0000DDB00000}"/>
    <cellStyle name="Normal 5 2 14 2 2" xfId="45287" xr:uid="{00000000-0005-0000-0000-0000DEB00000}"/>
    <cellStyle name="Normal 5 2 14 2 3" xfId="45288" xr:uid="{00000000-0005-0000-0000-0000DFB00000}"/>
    <cellStyle name="Normal 5 2 14 2 4" xfId="45289" xr:uid="{00000000-0005-0000-0000-0000E0B00000}"/>
    <cellStyle name="Normal 5 2 14 20" xfId="45290" xr:uid="{00000000-0005-0000-0000-0000E1B00000}"/>
    <cellStyle name="Normal 5 2 14 20 2" xfId="45291" xr:uid="{00000000-0005-0000-0000-0000E2B00000}"/>
    <cellStyle name="Normal 5 2 14 20 3" xfId="45292" xr:uid="{00000000-0005-0000-0000-0000E3B00000}"/>
    <cellStyle name="Normal 5 2 14 20 4" xfId="45293" xr:uid="{00000000-0005-0000-0000-0000E4B00000}"/>
    <cellStyle name="Normal 5 2 14 21" xfId="45294" xr:uid="{00000000-0005-0000-0000-0000E5B00000}"/>
    <cellStyle name="Normal 5 2 14 21 2" xfId="45295" xr:uid="{00000000-0005-0000-0000-0000E6B00000}"/>
    <cellStyle name="Normal 5 2 14 21 3" xfId="45296" xr:uid="{00000000-0005-0000-0000-0000E7B00000}"/>
    <cellStyle name="Normal 5 2 14 21 4" xfId="45297" xr:uid="{00000000-0005-0000-0000-0000E8B00000}"/>
    <cellStyle name="Normal 5 2 14 22" xfId="45298" xr:uid="{00000000-0005-0000-0000-0000E9B00000}"/>
    <cellStyle name="Normal 5 2 14 22 2" xfId="45299" xr:uid="{00000000-0005-0000-0000-0000EAB00000}"/>
    <cellStyle name="Normal 5 2 14 22 3" xfId="45300" xr:uid="{00000000-0005-0000-0000-0000EBB00000}"/>
    <cellStyle name="Normal 5 2 14 22 4" xfId="45301" xr:uid="{00000000-0005-0000-0000-0000ECB00000}"/>
    <cellStyle name="Normal 5 2 14 23" xfId="45302" xr:uid="{00000000-0005-0000-0000-0000EDB00000}"/>
    <cellStyle name="Normal 5 2 14 23 2" xfId="45303" xr:uid="{00000000-0005-0000-0000-0000EEB00000}"/>
    <cellStyle name="Normal 5 2 14 23 3" xfId="45304" xr:uid="{00000000-0005-0000-0000-0000EFB00000}"/>
    <cellStyle name="Normal 5 2 14 23 4" xfId="45305" xr:uid="{00000000-0005-0000-0000-0000F0B00000}"/>
    <cellStyle name="Normal 5 2 14 24" xfId="45306" xr:uid="{00000000-0005-0000-0000-0000F1B00000}"/>
    <cellStyle name="Normal 5 2 14 24 2" xfId="45307" xr:uid="{00000000-0005-0000-0000-0000F2B00000}"/>
    <cellStyle name="Normal 5 2 14 24 3" xfId="45308" xr:uid="{00000000-0005-0000-0000-0000F3B00000}"/>
    <cellStyle name="Normal 5 2 14 24 4" xfId="45309" xr:uid="{00000000-0005-0000-0000-0000F4B00000}"/>
    <cellStyle name="Normal 5 2 14 25" xfId="45310" xr:uid="{00000000-0005-0000-0000-0000F5B00000}"/>
    <cellStyle name="Normal 5 2 14 25 2" xfId="45311" xr:uid="{00000000-0005-0000-0000-0000F6B00000}"/>
    <cellStyle name="Normal 5 2 14 25 3" xfId="45312" xr:uid="{00000000-0005-0000-0000-0000F7B00000}"/>
    <cellStyle name="Normal 5 2 14 25 4" xfId="45313" xr:uid="{00000000-0005-0000-0000-0000F8B00000}"/>
    <cellStyle name="Normal 5 2 14 26" xfId="45314" xr:uid="{00000000-0005-0000-0000-0000F9B00000}"/>
    <cellStyle name="Normal 5 2 14 26 2" xfId="45315" xr:uid="{00000000-0005-0000-0000-0000FAB00000}"/>
    <cellStyle name="Normal 5 2 14 26 3" xfId="45316" xr:uid="{00000000-0005-0000-0000-0000FBB00000}"/>
    <cellStyle name="Normal 5 2 14 26 4" xfId="45317" xr:uid="{00000000-0005-0000-0000-0000FCB00000}"/>
    <cellStyle name="Normal 5 2 14 27" xfId="45318" xr:uid="{00000000-0005-0000-0000-0000FDB00000}"/>
    <cellStyle name="Normal 5 2 14 27 2" xfId="45319" xr:uid="{00000000-0005-0000-0000-0000FEB00000}"/>
    <cellStyle name="Normal 5 2 14 27 3" xfId="45320" xr:uid="{00000000-0005-0000-0000-0000FFB00000}"/>
    <cellStyle name="Normal 5 2 14 27 4" xfId="45321" xr:uid="{00000000-0005-0000-0000-000000B10000}"/>
    <cellStyle name="Normal 5 2 14 28" xfId="45322" xr:uid="{00000000-0005-0000-0000-000001B10000}"/>
    <cellStyle name="Normal 5 2 14 28 2" xfId="45323" xr:uid="{00000000-0005-0000-0000-000002B10000}"/>
    <cellStyle name="Normal 5 2 14 28 3" xfId="45324" xr:uid="{00000000-0005-0000-0000-000003B10000}"/>
    <cellStyle name="Normal 5 2 14 28 4" xfId="45325" xr:uid="{00000000-0005-0000-0000-000004B10000}"/>
    <cellStyle name="Normal 5 2 14 29" xfId="45326" xr:uid="{00000000-0005-0000-0000-000005B10000}"/>
    <cellStyle name="Normal 5 2 14 29 2" xfId="45327" xr:uid="{00000000-0005-0000-0000-000006B10000}"/>
    <cellStyle name="Normal 5 2 14 29 3" xfId="45328" xr:uid="{00000000-0005-0000-0000-000007B10000}"/>
    <cellStyle name="Normal 5 2 14 29 4" xfId="45329" xr:uid="{00000000-0005-0000-0000-000008B10000}"/>
    <cellStyle name="Normal 5 2 14 3" xfId="45330" xr:uid="{00000000-0005-0000-0000-000009B10000}"/>
    <cellStyle name="Normal 5 2 14 3 2" xfId="45331" xr:uid="{00000000-0005-0000-0000-00000AB10000}"/>
    <cellStyle name="Normal 5 2 14 3 3" xfId="45332" xr:uid="{00000000-0005-0000-0000-00000BB10000}"/>
    <cellStyle name="Normal 5 2 14 3 4" xfId="45333" xr:uid="{00000000-0005-0000-0000-00000CB10000}"/>
    <cellStyle name="Normal 5 2 14 30" xfId="45334" xr:uid="{00000000-0005-0000-0000-00000DB10000}"/>
    <cellStyle name="Normal 5 2 14 30 2" xfId="45335" xr:uid="{00000000-0005-0000-0000-00000EB10000}"/>
    <cellStyle name="Normal 5 2 14 30 3" xfId="45336" xr:uid="{00000000-0005-0000-0000-00000FB10000}"/>
    <cellStyle name="Normal 5 2 14 30 4" xfId="45337" xr:uid="{00000000-0005-0000-0000-000010B10000}"/>
    <cellStyle name="Normal 5 2 14 31" xfId="45338" xr:uid="{00000000-0005-0000-0000-000011B10000}"/>
    <cellStyle name="Normal 5 2 14 31 2" xfId="45339" xr:uid="{00000000-0005-0000-0000-000012B10000}"/>
    <cellStyle name="Normal 5 2 14 31 3" xfId="45340" xr:uid="{00000000-0005-0000-0000-000013B10000}"/>
    <cellStyle name="Normal 5 2 14 31 4" xfId="45341" xr:uid="{00000000-0005-0000-0000-000014B10000}"/>
    <cellStyle name="Normal 5 2 14 32" xfId="45342" xr:uid="{00000000-0005-0000-0000-000015B10000}"/>
    <cellStyle name="Normal 5 2 14 32 2" xfId="45343" xr:uid="{00000000-0005-0000-0000-000016B10000}"/>
    <cellStyle name="Normal 5 2 14 32 3" xfId="45344" xr:uid="{00000000-0005-0000-0000-000017B10000}"/>
    <cellStyle name="Normal 5 2 14 32 4" xfId="45345" xr:uid="{00000000-0005-0000-0000-000018B10000}"/>
    <cellStyle name="Normal 5 2 14 33" xfId="45346" xr:uid="{00000000-0005-0000-0000-000019B10000}"/>
    <cellStyle name="Normal 5 2 14 33 2" xfId="45347" xr:uid="{00000000-0005-0000-0000-00001AB10000}"/>
    <cellStyle name="Normal 5 2 14 33 3" xfId="45348" xr:uid="{00000000-0005-0000-0000-00001BB10000}"/>
    <cellStyle name="Normal 5 2 14 33 4" xfId="45349" xr:uid="{00000000-0005-0000-0000-00001CB10000}"/>
    <cellStyle name="Normal 5 2 14 34" xfId="45350" xr:uid="{00000000-0005-0000-0000-00001DB10000}"/>
    <cellStyle name="Normal 5 2 14 34 2" xfId="45351" xr:uid="{00000000-0005-0000-0000-00001EB10000}"/>
    <cellStyle name="Normal 5 2 14 34 3" xfId="45352" xr:uid="{00000000-0005-0000-0000-00001FB10000}"/>
    <cellStyle name="Normal 5 2 14 34 4" xfId="45353" xr:uid="{00000000-0005-0000-0000-000020B10000}"/>
    <cellStyle name="Normal 5 2 14 35" xfId="45354" xr:uid="{00000000-0005-0000-0000-000021B10000}"/>
    <cellStyle name="Normal 5 2 14 35 2" xfId="45355" xr:uid="{00000000-0005-0000-0000-000022B10000}"/>
    <cellStyle name="Normal 5 2 14 35 3" xfId="45356" xr:uid="{00000000-0005-0000-0000-000023B10000}"/>
    <cellStyle name="Normal 5 2 14 35 4" xfId="45357" xr:uid="{00000000-0005-0000-0000-000024B10000}"/>
    <cellStyle name="Normal 5 2 14 36" xfId="45358" xr:uid="{00000000-0005-0000-0000-000025B10000}"/>
    <cellStyle name="Normal 5 2 14 36 2" xfId="45359" xr:uid="{00000000-0005-0000-0000-000026B10000}"/>
    <cellStyle name="Normal 5 2 14 36 3" xfId="45360" xr:uid="{00000000-0005-0000-0000-000027B10000}"/>
    <cellStyle name="Normal 5 2 14 36 4" xfId="45361" xr:uid="{00000000-0005-0000-0000-000028B10000}"/>
    <cellStyle name="Normal 5 2 14 37" xfId="45362" xr:uid="{00000000-0005-0000-0000-000029B10000}"/>
    <cellStyle name="Normal 5 2 14 37 2" xfId="45363" xr:uid="{00000000-0005-0000-0000-00002AB10000}"/>
    <cellStyle name="Normal 5 2 14 37 3" xfId="45364" xr:uid="{00000000-0005-0000-0000-00002BB10000}"/>
    <cellStyle name="Normal 5 2 14 37 4" xfId="45365" xr:uid="{00000000-0005-0000-0000-00002CB10000}"/>
    <cellStyle name="Normal 5 2 14 38" xfId="45366" xr:uid="{00000000-0005-0000-0000-00002DB10000}"/>
    <cellStyle name="Normal 5 2 14 38 2" xfId="45367" xr:uid="{00000000-0005-0000-0000-00002EB10000}"/>
    <cellStyle name="Normal 5 2 14 38 3" xfId="45368" xr:uid="{00000000-0005-0000-0000-00002FB10000}"/>
    <cellStyle name="Normal 5 2 14 38 4" xfId="45369" xr:uid="{00000000-0005-0000-0000-000030B10000}"/>
    <cellStyle name="Normal 5 2 14 39" xfId="45370" xr:uid="{00000000-0005-0000-0000-000031B10000}"/>
    <cellStyle name="Normal 5 2 14 39 2" xfId="45371" xr:uid="{00000000-0005-0000-0000-000032B10000}"/>
    <cellStyle name="Normal 5 2 14 39 3" xfId="45372" xr:uid="{00000000-0005-0000-0000-000033B10000}"/>
    <cellStyle name="Normal 5 2 14 39 4" xfId="45373" xr:uid="{00000000-0005-0000-0000-000034B10000}"/>
    <cellStyle name="Normal 5 2 14 4" xfId="45374" xr:uid="{00000000-0005-0000-0000-000035B10000}"/>
    <cellStyle name="Normal 5 2 14 4 2" xfId="45375" xr:uid="{00000000-0005-0000-0000-000036B10000}"/>
    <cellStyle name="Normal 5 2 14 4 3" xfId="45376" xr:uid="{00000000-0005-0000-0000-000037B10000}"/>
    <cellStyle name="Normal 5 2 14 4 4" xfId="45377" xr:uid="{00000000-0005-0000-0000-000038B10000}"/>
    <cellStyle name="Normal 5 2 14 40" xfId="45378" xr:uid="{00000000-0005-0000-0000-000039B10000}"/>
    <cellStyle name="Normal 5 2 14 40 2" xfId="45379" xr:uid="{00000000-0005-0000-0000-00003AB10000}"/>
    <cellStyle name="Normal 5 2 14 40 3" xfId="45380" xr:uid="{00000000-0005-0000-0000-00003BB10000}"/>
    <cellStyle name="Normal 5 2 14 40 4" xfId="45381" xr:uid="{00000000-0005-0000-0000-00003CB10000}"/>
    <cellStyle name="Normal 5 2 14 41" xfId="45382" xr:uid="{00000000-0005-0000-0000-00003DB10000}"/>
    <cellStyle name="Normal 5 2 14 41 2" xfId="45383" xr:uid="{00000000-0005-0000-0000-00003EB10000}"/>
    <cellStyle name="Normal 5 2 14 41 3" xfId="45384" xr:uid="{00000000-0005-0000-0000-00003FB10000}"/>
    <cellStyle name="Normal 5 2 14 41 4" xfId="45385" xr:uid="{00000000-0005-0000-0000-000040B10000}"/>
    <cellStyle name="Normal 5 2 14 42" xfId="45386" xr:uid="{00000000-0005-0000-0000-000041B10000}"/>
    <cellStyle name="Normal 5 2 14 42 2" xfId="45387" xr:uid="{00000000-0005-0000-0000-000042B10000}"/>
    <cellStyle name="Normal 5 2 14 42 3" xfId="45388" xr:uid="{00000000-0005-0000-0000-000043B10000}"/>
    <cellStyle name="Normal 5 2 14 42 4" xfId="45389" xr:uid="{00000000-0005-0000-0000-000044B10000}"/>
    <cellStyle name="Normal 5 2 14 43" xfId="45390" xr:uid="{00000000-0005-0000-0000-000045B10000}"/>
    <cellStyle name="Normal 5 2 14 43 2" xfId="45391" xr:uid="{00000000-0005-0000-0000-000046B10000}"/>
    <cellStyle name="Normal 5 2 14 43 3" xfId="45392" xr:uid="{00000000-0005-0000-0000-000047B10000}"/>
    <cellStyle name="Normal 5 2 14 43 4" xfId="45393" xr:uid="{00000000-0005-0000-0000-000048B10000}"/>
    <cellStyle name="Normal 5 2 14 44" xfId="45394" xr:uid="{00000000-0005-0000-0000-000049B10000}"/>
    <cellStyle name="Normal 5 2 14 44 2" xfId="45395" xr:uid="{00000000-0005-0000-0000-00004AB10000}"/>
    <cellStyle name="Normal 5 2 14 44 3" xfId="45396" xr:uid="{00000000-0005-0000-0000-00004BB10000}"/>
    <cellStyle name="Normal 5 2 14 44 4" xfId="45397" xr:uid="{00000000-0005-0000-0000-00004CB10000}"/>
    <cellStyle name="Normal 5 2 14 45" xfId="45398" xr:uid="{00000000-0005-0000-0000-00004DB10000}"/>
    <cellStyle name="Normal 5 2 14 45 2" xfId="45399" xr:uid="{00000000-0005-0000-0000-00004EB10000}"/>
    <cellStyle name="Normal 5 2 14 45 3" xfId="45400" xr:uid="{00000000-0005-0000-0000-00004FB10000}"/>
    <cellStyle name="Normal 5 2 14 45 4" xfId="45401" xr:uid="{00000000-0005-0000-0000-000050B10000}"/>
    <cellStyle name="Normal 5 2 14 46" xfId="45402" xr:uid="{00000000-0005-0000-0000-000051B10000}"/>
    <cellStyle name="Normal 5 2 14 46 2" xfId="45403" xr:uid="{00000000-0005-0000-0000-000052B10000}"/>
    <cellStyle name="Normal 5 2 14 46 3" xfId="45404" xr:uid="{00000000-0005-0000-0000-000053B10000}"/>
    <cellStyle name="Normal 5 2 14 46 4" xfId="45405" xr:uid="{00000000-0005-0000-0000-000054B10000}"/>
    <cellStyle name="Normal 5 2 14 47" xfId="45406" xr:uid="{00000000-0005-0000-0000-000055B10000}"/>
    <cellStyle name="Normal 5 2 14 48" xfId="45407" xr:uid="{00000000-0005-0000-0000-000056B10000}"/>
    <cellStyle name="Normal 5 2 14 49" xfId="45408" xr:uid="{00000000-0005-0000-0000-000057B10000}"/>
    <cellStyle name="Normal 5 2 14 5" xfId="45409" xr:uid="{00000000-0005-0000-0000-000058B10000}"/>
    <cellStyle name="Normal 5 2 14 5 2" xfId="45410" xr:uid="{00000000-0005-0000-0000-000059B10000}"/>
    <cellStyle name="Normal 5 2 14 5 3" xfId="45411" xr:uid="{00000000-0005-0000-0000-00005AB10000}"/>
    <cellStyle name="Normal 5 2 14 5 4" xfId="45412" xr:uid="{00000000-0005-0000-0000-00005BB10000}"/>
    <cellStyle name="Normal 5 2 14 50" xfId="45413" xr:uid="{00000000-0005-0000-0000-00005CB10000}"/>
    <cellStyle name="Normal 5 2 14 51" xfId="45414" xr:uid="{00000000-0005-0000-0000-00005DB10000}"/>
    <cellStyle name="Normal 5 2 14 52" xfId="45415" xr:uid="{00000000-0005-0000-0000-00005EB10000}"/>
    <cellStyle name="Normal 5 2 14 53" xfId="45416" xr:uid="{00000000-0005-0000-0000-00005FB10000}"/>
    <cellStyle name="Normal 5 2 14 54" xfId="45417" xr:uid="{00000000-0005-0000-0000-000060B10000}"/>
    <cellStyle name="Normal 5 2 14 55" xfId="45418" xr:uid="{00000000-0005-0000-0000-000061B10000}"/>
    <cellStyle name="Normal 5 2 14 56" xfId="45419" xr:uid="{00000000-0005-0000-0000-000062B10000}"/>
    <cellStyle name="Normal 5 2 14 57" xfId="45420" xr:uid="{00000000-0005-0000-0000-000063B10000}"/>
    <cellStyle name="Normal 5 2 14 58" xfId="45421" xr:uid="{00000000-0005-0000-0000-000064B10000}"/>
    <cellStyle name="Normal 5 2 14 59" xfId="45422" xr:uid="{00000000-0005-0000-0000-000065B10000}"/>
    <cellStyle name="Normal 5 2 14 6" xfId="45423" xr:uid="{00000000-0005-0000-0000-000066B10000}"/>
    <cellStyle name="Normal 5 2 14 6 2" xfId="45424" xr:uid="{00000000-0005-0000-0000-000067B10000}"/>
    <cellStyle name="Normal 5 2 14 6 3" xfId="45425" xr:uid="{00000000-0005-0000-0000-000068B10000}"/>
    <cellStyle name="Normal 5 2 14 6 4" xfId="45426" xr:uid="{00000000-0005-0000-0000-000069B10000}"/>
    <cellStyle name="Normal 5 2 14 60" xfId="45427" xr:uid="{00000000-0005-0000-0000-00006AB10000}"/>
    <cellStyle name="Normal 5 2 14 61" xfId="45428" xr:uid="{00000000-0005-0000-0000-00006BB10000}"/>
    <cellStyle name="Normal 5 2 14 62" xfId="45429" xr:uid="{00000000-0005-0000-0000-00006CB10000}"/>
    <cellStyle name="Normal 5 2 14 7" xfId="45430" xr:uid="{00000000-0005-0000-0000-00006DB10000}"/>
    <cellStyle name="Normal 5 2 14 7 2" xfId="45431" xr:uid="{00000000-0005-0000-0000-00006EB10000}"/>
    <cellStyle name="Normal 5 2 14 7 3" xfId="45432" xr:uid="{00000000-0005-0000-0000-00006FB10000}"/>
    <cellStyle name="Normal 5 2 14 7 4" xfId="45433" xr:uid="{00000000-0005-0000-0000-000070B10000}"/>
    <cellStyle name="Normal 5 2 14 8" xfId="45434" xr:uid="{00000000-0005-0000-0000-000071B10000}"/>
    <cellStyle name="Normal 5 2 14 8 2" xfId="45435" xr:uid="{00000000-0005-0000-0000-000072B10000}"/>
    <cellStyle name="Normal 5 2 14 8 3" xfId="45436" xr:uid="{00000000-0005-0000-0000-000073B10000}"/>
    <cellStyle name="Normal 5 2 14 8 4" xfId="45437" xr:uid="{00000000-0005-0000-0000-000074B10000}"/>
    <cellStyle name="Normal 5 2 14 9" xfId="45438" xr:uid="{00000000-0005-0000-0000-000075B10000}"/>
    <cellStyle name="Normal 5 2 14 9 2" xfId="45439" xr:uid="{00000000-0005-0000-0000-000076B10000}"/>
    <cellStyle name="Normal 5 2 14 9 3" xfId="45440" xr:uid="{00000000-0005-0000-0000-000077B10000}"/>
    <cellStyle name="Normal 5 2 14 9 4" xfId="45441" xr:uid="{00000000-0005-0000-0000-000078B10000}"/>
    <cellStyle name="Normal 5 2 14_Annex-25(B)-1" xfId="45442" xr:uid="{00000000-0005-0000-0000-000079B10000}"/>
    <cellStyle name="Normal 5 2 140" xfId="45443" xr:uid="{00000000-0005-0000-0000-00007AB10000}"/>
    <cellStyle name="Normal 5 2 140 2" xfId="45444" xr:uid="{00000000-0005-0000-0000-00007BB10000}"/>
    <cellStyle name="Normal 5 2 141" xfId="45445" xr:uid="{00000000-0005-0000-0000-00007CB10000}"/>
    <cellStyle name="Normal 5 2 141 2" xfId="45446" xr:uid="{00000000-0005-0000-0000-00007DB10000}"/>
    <cellStyle name="Normal 5 2 142" xfId="45447" xr:uid="{00000000-0005-0000-0000-00007EB10000}"/>
    <cellStyle name="Normal 5 2 142 2" xfId="45448" xr:uid="{00000000-0005-0000-0000-00007FB10000}"/>
    <cellStyle name="Normal 5 2 143" xfId="45449" xr:uid="{00000000-0005-0000-0000-000080B10000}"/>
    <cellStyle name="Normal 5 2 143 2" xfId="45450" xr:uid="{00000000-0005-0000-0000-000081B10000}"/>
    <cellStyle name="Normal 5 2 144" xfId="45451" xr:uid="{00000000-0005-0000-0000-000082B10000}"/>
    <cellStyle name="Normal 5 2 144 2" xfId="45452" xr:uid="{00000000-0005-0000-0000-000083B10000}"/>
    <cellStyle name="Normal 5 2 145" xfId="45453" xr:uid="{00000000-0005-0000-0000-000084B10000}"/>
    <cellStyle name="Normal 5 2 145 2" xfId="45454" xr:uid="{00000000-0005-0000-0000-000085B10000}"/>
    <cellStyle name="Normal 5 2 146" xfId="45455" xr:uid="{00000000-0005-0000-0000-000086B10000}"/>
    <cellStyle name="Normal 5 2 146 2" xfId="45456" xr:uid="{00000000-0005-0000-0000-000087B10000}"/>
    <cellStyle name="Normal 5 2 147" xfId="45457" xr:uid="{00000000-0005-0000-0000-000088B10000}"/>
    <cellStyle name="Normal 5 2 147 2" xfId="45458" xr:uid="{00000000-0005-0000-0000-000089B10000}"/>
    <cellStyle name="Normal 5 2 148" xfId="45459" xr:uid="{00000000-0005-0000-0000-00008AB10000}"/>
    <cellStyle name="Normal 5 2 148 2" xfId="45460" xr:uid="{00000000-0005-0000-0000-00008BB10000}"/>
    <cellStyle name="Normal 5 2 149" xfId="45461" xr:uid="{00000000-0005-0000-0000-00008CB10000}"/>
    <cellStyle name="Normal 5 2 149 2" xfId="45462" xr:uid="{00000000-0005-0000-0000-00008DB10000}"/>
    <cellStyle name="Normal 5 2 15" xfId="45463" xr:uid="{00000000-0005-0000-0000-00008EB10000}"/>
    <cellStyle name="Normal 5 2 15 10" xfId="45464" xr:uid="{00000000-0005-0000-0000-00008FB10000}"/>
    <cellStyle name="Normal 5 2 15 10 2" xfId="45465" xr:uid="{00000000-0005-0000-0000-000090B10000}"/>
    <cellStyle name="Normal 5 2 15 10 3" xfId="45466" xr:uid="{00000000-0005-0000-0000-000091B10000}"/>
    <cellStyle name="Normal 5 2 15 10 4" xfId="45467" xr:uid="{00000000-0005-0000-0000-000092B10000}"/>
    <cellStyle name="Normal 5 2 15 11" xfId="45468" xr:uid="{00000000-0005-0000-0000-000093B10000}"/>
    <cellStyle name="Normal 5 2 15 11 2" xfId="45469" xr:uid="{00000000-0005-0000-0000-000094B10000}"/>
    <cellStyle name="Normal 5 2 15 11 3" xfId="45470" xr:uid="{00000000-0005-0000-0000-000095B10000}"/>
    <cellStyle name="Normal 5 2 15 11 4" xfId="45471" xr:uid="{00000000-0005-0000-0000-000096B10000}"/>
    <cellStyle name="Normal 5 2 15 12" xfId="45472" xr:uid="{00000000-0005-0000-0000-000097B10000}"/>
    <cellStyle name="Normal 5 2 15 12 2" xfId="45473" xr:uid="{00000000-0005-0000-0000-000098B10000}"/>
    <cellStyle name="Normal 5 2 15 12 3" xfId="45474" xr:uid="{00000000-0005-0000-0000-000099B10000}"/>
    <cellStyle name="Normal 5 2 15 12 4" xfId="45475" xr:uid="{00000000-0005-0000-0000-00009AB10000}"/>
    <cellStyle name="Normal 5 2 15 13" xfId="45476" xr:uid="{00000000-0005-0000-0000-00009BB10000}"/>
    <cellStyle name="Normal 5 2 15 13 2" xfId="45477" xr:uid="{00000000-0005-0000-0000-00009CB10000}"/>
    <cellStyle name="Normal 5 2 15 13 3" xfId="45478" xr:uid="{00000000-0005-0000-0000-00009DB10000}"/>
    <cellStyle name="Normal 5 2 15 13 4" xfId="45479" xr:uid="{00000000-0005-0000-0000-00009EB10000}"/>
    <cellStyle name="Normal 5 2 15 14" xfId="45480" xr:uid="{00000000-0005-0000-0000-00009FB10000}"/>
    <cellStyle name="Normal 5 2 15 14 2" xfId="45481" xr:uid="{00000000-0005-0000-0000-0000A0B10000}"/>
    <cellStyle name="Normal 5 2 15 14 3" xfId="45482" xr:uid="{00000000-0005-0000-0000-0000A1B10000}"/>
    <cellStyle name="Normal 5 2 15 14 4" xfId="45483" xr:uid="{00000000-0005-0000-0000-0000A2B10000}"/>
    <cellStyle name="Normal 5 2 15 15" xfId="45484" xr:uid="{00000000-0005-0000-0000-0000A3B10000}"/>
    <cellStyle name="Normal 5 2 15 15 2" xfId="45485" xr:uid="{00000000-0005-0000-0000-0000A4B10000}"/>
    <cellStyle name="Normal 5 2 15 15 3" xfId="45486" xr:uid="{00000000-0005-0000-0000-0000A5B10000}"/>
    <cellStyle name="Normal 5 2 15 15 4" xfId="45487" xr:uid="{00000000-0005-0000-0000-0000A6B10000}"/>
    <cellStyle name="Normal 5 2 15 16" xfId="45488" xr:uid="{00000000-0005-0000-0000-0000A7B10000}"/>
    <cellStyle name="Normal 5 2 15 16 2" xfId="45489" xr:uid="{00000000-0005-0000-0000-0000A8B10000}"/>
    <cellStyle name="Normal 5 2 15 16 3" xfId="45490" xr:uid="{00000000-0005-0000-0000-0000A9B10000}"/>
    <cellStyle name="Normal 5 2 15 16 4" xfId="45491" xr:uid="{00000000-0005-0000-0000-0000AAB10000}"/>
    <cellStyle name="Normal 5 2 15 17" xfId="45492" xr:uid="{00000000-0005-0000-0000-0000ABB10000}"/>
    <cellStyle name="Normal 5 2 15 17 2" xfId="45493" xr:uid="{00000000-0005-0000-0000-0000ACB10000}"/>
    <cellStyle name="Normal 5 2 15 17 3" xfId="45494" xr:uid="{00000000-0005-0000-0000-0000ADB10000}"/>
    <cellStyle name="Normal 5 2 15 17 4" xfId="45495" xr:uid="{00000000-0005-0000-0000-0000AEB10000}"/>
    <cellStyle name="Normal 5 2 15 18" xfId="45496" xr:uid="{00000000-0005-0000-0000-0000AFB10000}"/>
    <cellStyle name="Normal 5 2 15 18 2" xfId="45497" xr:uid="{00000000-0005-0000-0000-0000B0B10000}"/>
    <cellStyle name="Normal 5 2 15 18 3" xfId="45498" xr:uid="{00000000-0005-0000-0000-0000B1B10000}"/>
    <cellStyle name="Normal 5 2 15 18 4" xfId="45499" xr:uid="{00000000-0005-0000-0000-0000B2B10000}"/>
    <cellStyle name="Normal 5 2 15 19" xfId="45500" xr:uid="{00000000-0005-0000-0000-0000B3B10000}"/>
    <cellStyle name="Normal 5 2 15 19 2" xfId="45501" xr:uid="{00000000-0005-0000-0000-0000B4B10000}"/>
    <cellStyle name="Normal 5 2 15 19 3" xfId="45502" xr:uid="{00000000-0005-0000-0000-0000B5B10000}"/>
    <cellStyle name="Normal 5 2 15 19 4" xfId="45503" xr:uid="{00000000-0005-0000-0000-0000B6B10000}"/>
    <cellStyle name="Normal 5 2 15 2" xfId="45504" xr:uid="{00000000-0005-0000-0000-0000B7B10000}"/>
    <cellStyle name="Normal 5 2 15 2 2" xfId="45505" xr:uid="{00000000-0005-0000-0000-0000B8B10000}"/>
    <cellStyle name="Normal 5 2 15 2 3" xfId="45506" xr:uid="{00000000-0005-0000-0000-0000B9B10000}"/>
    <cellStyle name="Normal 5 2 15 2 4" xfId="45507" xr:uid="{00000000-0005-0000-0000-0000BAB10000}"/>
    <cellStyle name="Normal 5 2 15 20" xfId="45508" xr:uid="{00000000-0005-0000-0000-0000BBB10000}"/>
    <cellStyle name="Normal 5 2 15 20 2" xfId="45509" xr:uid="{00000000-0005-0000-0000-0000BCB10000}"/>
    <cellStyle name="Normal 5 2 15 20 3" xfId="45510" xr:uid="{00000000-0005-0000-0000-0000BDB10000}"/>
    <cellStyle name="Normal 5 2 15 20 4" xfId="45511" xr:uid="{00000000-0005-0000-0000-0000BEB10000}"/>
    <cellStyle name="Normal 5 2 15 21" xfId="45512" xr:uid="{00000000-0005-0000-0000-0000BFB10000}"/>
    <cellStyle name="Normal 5 2 15 21 2" xfId="45513" xr:uid="{00000000-0005-0000-0000-0000C0B10000}"/>
    <cellStyle name="Normal 5 2 15 21 3" xfId="45514" xr:uid="{00000000-0005-0000-0000-0000C1B10000}"/>
    <cellStyle name="Normal 5 2 15 21 4" xfId="45515" xr:uid="{00000000-0005-0000-0000-0000C2B10000}"/>
    <cellStyle name="Normal 5 2 15 22" xfId="45516" xr:uid="{00000000-0005-0000-0000-0000C3B10000}"/>
    <cellStyle name="Normal 5 2 15 22 2" xfId="45517" xr:uid="{00000000-0005-0000-0000-0000C4B10000}"/>
    <cellStyle name="Normal 5 2 15 22 3" xfId="45518" xr:uid="{00000000-0005-0000-0000-0000C5B10000}"/>
    <cellStyle name="Normal 5 2 15 22 4" xfId="45519" xr:uid="{00000000-0005-0000-0000-0000C6B10000}"/>
    <cellStyle name="Normal 5 2 15 23" xfId="45520" xr:uid="{00000000-0005-0000-0000-0000C7B10000}"/>
    <cellStyle name="Normal 5 2 15 23 2" xfId="45521" xr:uid="{00000000-0005-0000-0000-0000C8B10000}"/>
    <cellStyle name="Normal 5 2 15 23 3" xfId="45522" xr:uid="{00000000-0005-0000-0000-0000C9B10000}"/>
    <cellStyle name="Normal 5 2 15 23 4" xfId="45523" xr:uid="{00000000-0005-0000-0000-0000CAB10000}"/>
    <cellStyle name="Normal 5 2 15 24" xfId="45524" xr:uid="{00000000-0005-0000-0000-0000CBB10000}"/>
    <cellStyle name="Normal 5 2 15 24 2" xfId="45525" xr:uid="{00000000-0005-0000-0000-0000CCB10000}"/>
    <cellStyle name="Normal 5 2 15 24 3" xfId="45526" xr:uid="{00000000-0005-0000-0000-0000CDB10000}"/>
    <cellStyle name="Normal 5 2 15 24 4" xfId="45527" xr:uid="{00000000-0005-0000-0000-0000CEB10000}"/>
    <cellStyle name="Normal 5 2 15 25" xfId="45528" xr:uid="{00000000-0005-0000-0000-0000CFB10000}"/>
    <cellStyle name="Normal 5 2 15 25 2" xfId="45529" xr:uid="{00000000-0005-0000-0000-0000D0B10000}"/>
    <cellStyle name="Normal 5 2 15 25 3" xfId="45530" xr:uid="{00000000-0005-0000-0000-0000D1B10000}"/>
    <cellStyle name="Normal 5 2 15 25 4" xfId="45531" xr:uid="{00000000-0005-0000-0000-0000D2B10000}"/>
    <cellStyle name="Normal 5 2 15 26" xfId="45532" xr:uid="{00000000-0005-0000-0000-0000D3B10000}"/>
    <cellStyle name="Normal 5 2 15 26 2" xfId="45533" xr:uid="{00000000-0005-0000-0000-0000D4B10000}"/>
    <cellStyle name="Normal 5 2 15 26 3" xfId="45534" xr:uid="{00000000-0005-0000-0000-0000D5B10000}"/>
    <cellStyle name="Normal 5 2 15 26 4" xfId="45535" xr:uid="{00000000-0005-0000-0000-0000D6B10000}"/>
    <cellStyle name="Normal 5 2 15 27" xfId="45536" xr:uid="{00000000-0005-0000-0000-0000D7B10000}"/>
    <cellStyle name="Normal 5 2 15 27 2" xfId="45537" xr:uid="{00000000-0005-0000-0000-0000D8B10000}"/>
    <cellStyle name="Normal 5 2 15 27 3" xfId="45538" xr:uid="{00000000-0005-0000-0000-0000D9B10000}"/>
    <cellStyle name="Normal 5 2 15 27 4" xfId="45539" xr:uid="{00000000-0005-0000-0000-0000DAB10000}"/>
    <cellStyle name="Normal 5 2 15 28" xfId="45540" xr:uid="{00000000-0005-0000-0000-0000DBB10000}"/>
    <cellStyle name="Normal 5 2 15 28 2" xfId="45541" xr:uid="{00000000-0005-0000-0000-0000DCB10000}"/>
    <cellStyle name="Normal 5 2 15 28 3" xfId="45542" xr:uid="{00000000-0005-0000-0000-0000DDB10000}"/>
    <cellStyle name="Normal 5 2 15 28 4" xfId="45543" xr:uid="{00000000-0005-0000-0000-0000DEB10000}"/>
    <cellStyle name="Normal 5 2 15 29" xfId="45544" xr:uid="{00000000-0005-0000-0000-0000DFB10000}"/>
    <cellStyle name="Normal 5 2 15 29 2" xfId="45545" xr:uid="{00000000-0005-0000-0000-0000E0B10000}"/>
    <cellStyle name="Normal 5 2 15 29 3" xfId="45546" xr:uid="{00000000-0005-0000-0000-0000E1B10000}"/>
    <cellStyle name="Normal 5 2 15 29 4" xfId="45547" xr:uid="{00000000-0005-0000-0000-0000E2B10000}"/>
    <cellStyle name="Normal 5 2 15 3" xfId="45548" xr:uid="{00000000-0005-0000-0000-0000E3B10000}"/>
    <cellStyle name="Normal 5 2 15 3 2" xfId="45549" xr:uid="{00000000-0005-0000-0000-0000E4B10000}"/>
    <cellStyle name="Normal 5 2 15 3 3" xfId="45550" xr:uid="{00000000-0005-0000-0000-0000E5B10000}"/>
    <cellStyle name="Normal 5 2 15 3 4" xfId="45551" xr:uid="{00000000-0005-0000-0000-0000E6B10000}"/>
    <cellStyle name="Normal 5 2 15 30" xfId="45552" xr:uid="{00000000-0005-0000-0000-0000E7B10000}"/>
    <cellStyle name="Normal 5 2 15 30 2" xfId="45553" xr:uid="{00000000-0005-0000-0000-0000E8B10000}"/>
    <cellStyle name="Normal 5 2 15 30 3" xfId="45554" xr:uid="{00000000-0005-0000-0000-0000E9B10000}"/>
    <cellStyle name="Normal 5 2 15 30 4" xfId="45555" xr:uid="{00000000-0005-0000-0000-0000EAB10000}"/>
    <cellStyle name="Normal 5 2 15 31" xfId="45556" xr:uid="{00000000-0005-0000-0000-0000EBB10000}"/>
    <cellStyle name="Normal 5 2 15 31 2" xfId="45557" xr:uid="{00000000-0005-0000-0000-0000ECB10000}"/>
    <cellStyle name="Normal 5 2 15 31 3" xfId="45558" xr:uid="{00000000-0005-0000-0000-0000EDB10000}"/>
    <cellStyle name="Normal 5 2 15 31 4" xfId="45559" xr:uid="{00000000-0005-0000-0000-0000EEB10000}"/>
    <cellStyle name="Normal 5 2 15 32" xfId="45560" xr:uid="{00000000-0005-0000-0000-0000EFB10000}"/>
    <cellStyle name="Normal 5 2 15 32 2" xfId="45561" xr:uid="{00000000-0005-0000-0000-0000F0B10000}"/>
    <cellStyle name="Normal 5 2 15 32 3" xfId="45562" xr:uid="{00000000-0005-0000-0000-0000F1B10000}"/>
    <cellStyle name="Normal 5 2 15 32 4" xfId="45563" xr:uid="{00000000-0005-0000-0000-0000F2B10000}"/>
    <cellStyle name="Normal 5 2 15 33" xfId="45564" xr:uid="{00000000-0005-0000-0000-0000F3B10000}"/>
    <cellStyle name="Normal 5 2 15 33 2" xfId="45565" xr:uid="{00000000-0005-0000-0000-0000F4B10000}"/>
    <cellStyle name="Normal 5 2 15 33 3" xfId="45566" xr:uid="{00000000-0005-0000-0000-0000F5B10000}"/>
    <cellStyle name="Normal 5 2 15 33 4" xfId="45567" xr:uid="{00000000-0005-0000-0000-0000F6B10000}"/>
    <cellStyle name="Normal 5 2 15 34" xfId="45568" xr:uid="{00000000-0005-0000-0000-0000F7B10000}"/>
    <cellStyle name="Normal 5 2 15 34 2" xfId="45569" xr:uid="{00000000-0005-0000-0000-0000F8B10000}"/>
    <cellStyle name="Normal 5 2 15 34 3" xfId="45570" xr:uid="{00000000-0005-0000-0000-0000F9B10000}"/>
    <cellStyle name="Normal 5 2 15 34 4" xfId="45571" xr:uid="{00000000-0005-0000-0000-0000FAB10000}"/>
    <cellStyle name="Normal 5 2 15 35" xfId="45572" xr:uid="{00000000-0005-0000-0000-0000FBB10000}"/>
    <cellStyle name="Normal 5 2 15 35 2" xfId="45573" xr:uid="{00000000-0005-0000-0000-0000FCB10000}"/>
    <cellStyle name="Normal 5 2 15 35 3" xfId="45574" xr:uid="{00000000-0005-0000-0000-0000FDB10000}"/>
    <cellStyle name="Normal 5 2 15 35 4" xfId="45575" xr:uid="{00000000-0005-0000-0000-0000FEB10000}"/>
    <cellStyle name="Normal 5 2 15 36" xfId="45576" xr:uid="{00000000-0005-0000-0000-0000FFB10000}"/>
    <cellStyle name="Normal 5 2 15 36 2" xfId="45577" xr:uid="{00000000-0005-0000-0000-000000B20000}"/>
    <cellStyle name="Normal 5 2 15 36 3" xfId="45578" xr:uid="{00000000-0005-0000-0000-000001B20000}"/>
    <cellStyle name="Normal 5 2 15 36 4" xfId="45579" xr:uid="{00000000-0005-0000-0000-000002B20000}"/>
    <cellStyle name="Normal 5 2 15 37" xfId="45580" xr:uid="{00000000-0005-0000-0000-000003B20000}"/>
    <cellStyle name="Normal 5 2 15 37 2" xfId="45581" xr:uid="{00000000-0005-0000-0000-000004B20000}"/>
    <cellStyle name="Normal 5 2 15 37 3" xfId="45582" xr:uid="{00000000-0005-0000-0000-000005B20000}"/>
    <cellStyle name="Normal 5 2 15 37 4" xfId="45583" xr:uid="{00000000-0005-0000-0000-000006B20000}"/>
    <cellStyle name="Normal 5 2 15 38" xfId="45584" xr:uid="{00000000-0005-0000-0000-000007B20000}"/>
    <cellStyle name="Normal 5 2 15 38 2" xfId="45585" xr:uid="{00000000-0005-0000-0000-000008B20000}"/>
    <cellStyle name="Normal 5 2 15 38 3" xfId="45586" xr:uid="{00000000-0005-0000-0000-000009B20000}"/>
    <cellStyle name="Normal 5 2 15 38 4" xfId="45587" xr:uid="{00000000-0005-0000-0000-00000AB20000}"/>
    <cellStyle name="Normal 5 2 15 39" xfId="45588" xr:uid="{00000000-0005-0000-0000-00000BB20000}"/>
    <cellStyle name="Normal 5 2 15 39 2" xfId="45589" xr:uid="{00000000-0005-0000-0000-00000CB20000}"/>
    <cellStyle name="Normal 5 2 15 39 3" xfId="45590" xr:uid="{00000000-0005-0000-0000-00000DB20000}"/>
    <cellStyle name="Normal 5 2 15 39 4" xfId="45591" xr:uid="{00000000-0005-0000-0000-00000EB20000}"/>
    <cellStyle name="Normal 5 2 15 4" xfId="45592" xr:uid="{00000000-0005-0000-0000-00000FB20000}"/>
    <cellStyle name="Normal 5 2 15 4 2" xfId="45593" xr:uid="{00000000-0005-0000-0000-000010B20000}"/>
    <cellStyle name="Normal 5 2 15 4 3" xfId="45594" xr:uid="{00000000-0005-0000-0000-000011B20000}"/>
    <cellStyle name="Normal 5 2 15 4 4" xfId="45595" xr:uid="{00000000-0005-0000-0000-000012B20000}"/>
    <cellStyle name="Normal 5 2 15 40" xfId="45596" xr:uid="{00000000-0005-0000-0000-000013B20000}"/>
    <cellStyle name="Normal 5 2 15 40 2" xfId="45597" xr:uid="{00000000-0005-0000-0000-000014B20000}"/>
    <cellStyle name="Normal 5 2 15 40 3" xfId="45598" xr:uid="{00000000-0005-0000-0000-000015B20000}"/>
    <cellStyle name="Normal 5 2 15 40 4" xfId="45599" xr:uid="{00000000-0005-0000-0000-000016B20000}"/>
    <cellStyle name="Normal 5 2 15 41" xfId="45600" xr:uid="{00000000-0005-0000-0000-000017B20000}"/>
    <cellStyle name="Normal 5 2 15 41 2" xfId="45601" xr:uid="{00000000-0005-0000-0000-000018B20000}"/>
    <cellStyle name="Normal 5 2 15 41 3" xfId="45602" xr:uid="{00000000-0005-0000-0000-000019B20000}"/>
    <cellStyle name="Normal 5 2 15 41 4" xfId="45603" xr:uid="{00000000-0005-0000-0000-00001AB20000}"/>
    <cellStyle name="Normal 5 2 15 42" xfId="45604" xr:uid="{00000000-0005-0000-0000-00001BB20000}"/>
    <cellStyle name="Normal 5 2 15 42 2" xfId="45605" xr:uid="{00000000-0005-0000-0000-00001CB20000}"/>
    <cellStyle name="Normal 5 2 15 42 3" xfId="45606" xr:uid="{00000000-0005-0000-0000-00001DB20000}"/>
    <cellStyle name="Normal 5 2 15 42 4" xfId="45607" xr:uid="{00000000-0005-0000-0000-00001EB20000}"/>
    <cellStyle name="Normal 5 2 15 43" xfId="45608" xr:uid="{00000000-0005-0000-0000-00001FB20000}"/>
    <cellStyle name="Normal 5 2 15 43 2" xfId="45609" xr:uid="{00000000-0005-0000-0000-000020B20000}"/>
    <cellStyle name="Normal 5 2 15 43 3" xfId="45610" xr:uid="{00000000-0005-0000-0000-000021B20000}"/>
    <cellStyle name="Normal 5 2 15 43 4" xfId="45611" xr:uid="{00000000-0005-0000-0000-000022B20000}"/>
    <cellStyle name="Normal 5 2 15 44" xfId="45612" xr:uid="{00000000-0005-0000-0000-000023B20000}"/>
    <cellStyle name="Normal 5 2 15 44 2" xfId="45613" xr:uid="{00000000-0005-0000-0000-000024B20000}"/>
    <cellStyle name="Normal 5 2 15 44 3" xfId="45614" xr:uid="{00000000-0005-0000-0000-000025B20000}"/>
    <cellStyle name="Normal 5 2 15 44 4" xfId="45615" xr:uid="{00000000-0005-0000-0000-000026B20000}"/>
    <cellStyle name="Normal 5 2 15 45" xfId="45616" xr:uid="{00000000-0005-0000-0000-000027B20000}"/>
    <cellStyle name="Normal 5 2 15 45 2" xfId="45617" xr:uid="{00000000-0005-0000-0000-000028B20000}"/>
    <cellStyle name="Normal 5 2 15 45 3" xfId="45618" xr:uid="{00000000-0005-0000-0000-000029B20000}"/>
    <cellStyle name="Normal 5 2 15 45 4" xfId="45619" xr:uid="{00000000-0005-0000-0000-00002AB20000}"/>
    <cellStyle name="Normal 5 2 15 46" xfId="45620" xr:uid="{00000000-0005-0000-0000-00002BB20000}"/>
    <cellStyle name="Normal 5 2 15 46 2" xfId="45621" xr:uid="{00000000-0005-0000-0000-00002CB20000}"/>
    <cellStyle name="Normal 5 2 15 46 3" xfId="45622" xr:uid="{00000000-0005-0000-0000-00002DB20000}"/>
    <cellStyle name="Normal 5 2 15 46 4" xfId="45623" xr:uid="{00000000-0005-0000-0000-00002EB20000}"/>
    <cellStyle name="Normal 5 2 15 47" xfId="45624" xr:uid="{00000000-0005-0000-0000-00002FB20000}"/>
    <cellStyle name="Normal 5 2 15 48" xfId="45625" xr:uid="{00000000-0005-0000-0000-000030B20000}"/>
    <cellStyle name="Normal 5 2 15 49" xfId="45626" xr:uid="{00000000-0005-0000-0000-000031B20000}"/>
    <cellStyle name="Normal 5 2 15 5" xfId="45627" xr:uid="{00000000-0005-0000-0000-000032B20000}"/>
    <cellStyle name="Normal 5 2 15 5 2" xfId="45628" xr:uid="{00000000-0005-0000-0000-000033B20000}"/>
    <cellStyle name="Normal 5 2 15 5 3" xfId="45629" xr:uid="{00000000-0005-0000-0000-000034B20000}"/>
    <cellStyle name="Normal 5 2 15 5 4" xfId="45630" xr:uid="{00000000-0005-0000-0000-000035B20000}"/>
    <cellStyle name="Normal 5 2 15 50" xfId="45631" xr:uid="{00000000-0005-0000-0000-000036B20000}"/>
    <cellStyle name="Normal 5 2 15 51" xfId="45632" xr:uid="{00000000-0005-0000-0000-000037B20000}"/>
    <cellStyle name="Normal 5 2 15 52" xfId="45633" xr:uid="{00000000-0005-0000-0000-000038B20000}"/>
    <cellStyle name="Normal 5 2 15 53" xfId="45634" xr:uid="{00000000-0005-0000-0000-000039B20000}"/>
    <cellStyle name="Normal 5 2 15 54" xfId="45635" xr:uid="{00000000-0005-0000-0000-00003AB20000}"/>
    <cellStyle name="Normal 5 2 15 55" xfId="45636" xr:uid="{00000000-0005-0000-0000-00003BB20000}"/>
    <cellStyle name="Normal 5 2 15 56" xfId="45637" xr:uid="{00000000-0005-0000-0000-00003CB20000}"/>
    <cellStyle name="Normal 5 2 15 57" xfId="45638" xr:uid="{00000000-0005-0000-0000-00003DB20000}"/>
    <cellStyle name="Normal 5 2 15 58" xfId="45639" xr:uid="{00000000-0005-0000-0000-00003EB20000}"/>
    <cellStyle name="Normal 5 2 15 59" xfId="45640" xr:uid="{00000000-0005-0000-0000-00003FB20000}"/>
    <cellStyle name="Normal 5 2 15 6" xfId="45641" xr:uid="{00000000-0005-0000-0000-000040B20000}"/>
    <cellStyle name="Normal 5 2 15 6 2" xfId="45642" xr:uid="{00000000-0005-0000-0000-000041B20000}"/>
    <cellStyle name="Normal 5 2 15 6 3" xfId="45643" xr:uid="{00000000-0005-0000-0000-000042B20000}"/>
    <cellStyle name="Normal 5 2 15 6 4" xfId="45644" xr:uid="{00000000-0005-0000-0000-000043B20000}"/>
    <cellStyle name="Normal 5 2 15 60" xfId="45645" xr:uid="{00000000-0005-0000-0000-000044B20000}"/>
    <cellStyle name="Normal 5 2 15 61" xfId="45646" xr:uid="{00000000-0005-0000-0000-000045B20000}"/>
    <cellStyle name="Normal 5 2 15 62" xfId="45647" xr:uid="{00000000-0005-0000-0000-000046B20000}"/>
    <cellStyle name="Normal 5 2 15 7" xfId="45648" xr:uid="{00000000-0005-0000-0000-000047B20000}"/>
    <cellStyle name="Normal 5 2 15 7 2" xfId="45649" xr:uid="{00000000-0005-0000-0000-000048B20000}"/>
    <cellStyle name="Normal 5 2 15 7 3" xfId="45650" xr:uid="{00000000-0005-0000-0000-000049B20000}"/>
    <cellStyle name="Normal 5 2 15 7 4" xfId="45651" xr:uid="{00000000-0005-0000-0000-00004AB20000}"/>
    <cellStyle name="Normal 5 2 15 8" xfId="45652" xr:uid="{00000000-0005-0000-0000-00004BB20000}"/>
    <cellStyle name="Normal 5 2 15 8 2" xfId="45653" xr:uid="{00000000-0005-0000-0000-00004CB20000}"/>
    <cellStyle name="Normal 5 2 15 8 3" xfId="45654" xr:uid="{00000000-0005-0000-0000-00004DB20000}"/>
    <cellStyle name="Normal 5 2 15 8 4" xfId="45655" xr:uid="{00000000-0005-0000-0000-00004EB20000}"/>
    <cellStyle name="Normal 5 2 15 9" xfId="45656" xr:uid="{00000000-0005-0000-0000-00004FB20000}"/>
    <cellStyle name="Normal 5 2 15 9 2" xfId="45657" xr:uid="{00000000-0005-0000-0000-000050B20000}"/>
    <cellStyle name="Normal 5 2 15 9 3" xfId="45658" xr:uid="{00000000-0005-0000-0000-000051B20000}"/>
    <cellStyle name="Normal 5 2 15 9 4" xfId="45659" xr:uid="{00000000-0005-0000-0000-000052B20000}"/>
    <cellStyle name="Normal 5 2 15_Annex-25(B)-1" xfId="45660" xr:uid="{00000000-0005-0000-0000-000053B20000}"/>
    <cellStyle name="Normal 5 2 150" xfId="45661" xr:uid="{00000000-0005-0000-0000-000054B20000}"/>
    <cellStyle name="Normal 5 2 150 2" xfId="45662" xr:uid="{00000000-0005-0000-0000-000055B20000}"/>
    <cellStyle name="Normal 5 2 151" xfId="45663" xr:uid="{00000000-0005-0000-0000-000056B20000}"/>
    <cellStyle name="Normal 5 2 151 2" xfId="45664" xr:uid="{00000000-0005-0000-0000-000057B20000}"/>
    <cellStyle name="Normal 5 2 152" xfId="45665" xr:uid="{00000000-0005-0000-0000-000058B20000}"/>
    <cellStyle name="Normal 5 2 152 2" xfId="45666" xr:uid="{00000000-0005-0000-0000-000059B20000}"/>
    <cellStyle name="Normal 5 2 153" xfId="45667" xr:uid="{00000000-0005-0000-0000-00005AB20000}"/>
    <cellStyle name="Normal 5 2 153 2" xfId="45668" xr:uid="{00000000-0005-0000-0000-00005BB20000}"/>
    <cellStyle name="Normal 5 2 154" xfId="45669" xr:uid="{00000000-0005-0000-0000-00005CB20000}"/>
    <cellStyle name="Normal 5 2 154 2" xfId="45670" xr:uid="{00000000-0005-0000-0000-00005DB20000}"/>
    <cellStyle name="Normal 5 2 155" xfId="45671" xr:uid="{00000000-0005-0000-0000-00005EB20000}"/>
    <cellStyle name="Normal 5 2 155 2" xfId="45672" xr:uid="{00000000-0005-0000-0000-00005FB20000}"/>
    <cellStyle name="Normal 5 2 156" xfId="45673" xr:uid="{00000000-0005-0000-0000-000060B20000}"/>
    <cellStyle name="Normal 5 2 156 2" xfId="45674" xr:uid="{00000000-0005-0000-0000-000061B20000}"/>
    <cellStyle name="Normal 5 2 157" xfId="45675" xr:uid="{00000000-0005-0000-0000-000062B20000}"/>
    <cellStyle name="Normal 5 2 157 2" xfId="45676" xr:uid="{00000000-0005-0000-0000-000063B20000}"/>
    <cellStyle name="Normal 5 2 158" xfId="45677" xr:uid="{00000000-0005-0000-0000-000064B20000}"/>
    <cellStyle name="Normal 5 2 158 2" xfId="45678" xr:uid="{00000000-0005-0000-0000-000065B20000}"/>
    <cellStyle name="Normal 5 2 159" xfId="45679" xr:uid="{00000000-0005-0000-0000-000066B20000}"/>
    <cellStyle name="Normal 5 2 159 2" xfId="45680" xr:uid="{00000000-0005-0000-0000-000067B20000}"/>
    <cellStyle name="Normal 5 2 16" xfId="45681" xr:uid="{00000000-0005-0000-0000-000068B20000}"/>
    <cellStyle name="Normal 5 2 16 10" xfId="45682" xr:uid="{00000000-0005-0000-0000-000069B20000}"/>
    <cellStyle name="Normal 5 2 16 10 2" xfId="45683" xr:uid="{00000000-0005-0000-0000-00006AB20000}"/>
    <cellStyle name="Normal 5 2 16 10 3" xfId="45684" xr:uid="{00000000-0005-0000-0000-00006BB20000}"/>
    <cellStyle name="Normal 5 2 16 10 4" xfId="45685" xr:uid="{00000000-0005-0000-0000-00006CB20000}"/>
    <cellStyle name="Normal 5 2 16 11" xfId="45686" xr:uid="{00000000-0005-0000-0000-00006DB20000}"/>
    <cellStyle name="Normal 5 2 16 11 2" xfId="45687" xr:uid="{00000000-0005-0000-0000-00006EB20000}"/>
    <cellStyle name="Normal 5 2 16 11 3" xfId="45688" xr:uid="{00000000-0005-0000-0000-00006FB20000}"/>
    <cellStyle name="Normal 5 2 16 11 4" xfId="45689" xr:uid="{00000000-0005-0000-0000-000070B20000}"/>
    <cellStyle name="Normal 5 2 16 12" xfId="45690" xr:uid="{00000000-0005-0000-0000-000071B20000}"/>
    <cellStyle name="Normal 5 2 16 12 2" xfId="45691" xr:uid="{00000000-0005-0000-0000-000072B20000}"/>
    <cellStyle name="Normal 5 2 16 12 3" xfId="45692" xr:uid="{00000000-0005-0000-0000-000073B20000}"/>
    <cellStyle name="Normal 5 2 16 12 4" xfId="45693" xr:uid="{00000000-0005-0000-0000-000074B20000}"/>
    <cellStyle name="Normal 5 2 16 13" xfId="45694" xr:uid="{00000000-0005-0000-0000-000075B20000}"/>
    <cellStyle name="Normal 5 2 16 13 2" xfId="45695" xr:uid="{00000000-0005-0000-0000-000076B20000}"/>
    <cellStyle name="Normal 5 2 16 13 3" xfId="45696" xr:uid="{00000000-0005-0000-0000-000077B20000}"/>
    <cellStyle name="Normal 5 2 16 13 4" xfId="45697" xr:uid="{00000000-0005-0000-0000-000078B20000}"/>
    <cellStyle name="Normal 5 2 16 14" xfId="45698" xr:uid="{00000000-0005-0000-0000-000079B20000}"/>
    <cellStyle name="Normal 5 2 16 14 2" xfId="45699" xr:uid="{00000000-0005-0000-0000-00007AB20000}"/>
    <cellStyle name="Normal 5 2 16 14 3" xfId="45700" xr:uid="{00000000-0005-0000-0000-00007BB20000}"/>
    <cellStyle name="Normal 5 2 16 14 4" xfId="45701" xr:uid="{00000000-0005-0000-0000-00007CB20000}"/>
    <cellStyle name="Normal 5 2 16 15" xfId="45702" xr:uid="{00000000-0005-0000-0000-00007DB20000}"/>
    <cellStyle name="Normal 5 2 16 15 2" xfId="45703" xr:uid="{00000000-0005-0000-0000-00007EB20000}"/>
    <cellStyle name="Normal 5 2 16 15 3" xfId="45704" xr:uid="{00000000-0005-0000-0000-00007FB20000}"/>
    <cellStyle name="Normal 5 2 16 15 4" xfId="45705" xr:uid="{00000000-0005-0000-0000-000080B20000}"/>
    <cellStyle name="Normal 5 2 16 16" xfId="45706" xr:uid="{00000000-0005-0000-0000-000081B20000}"/>
    <cellStyle name="Normal 5 2 16 16 2" xfId="45707" xr:uid="{00000000-0005-0000-0000-000082B20000}"/>
    <cellStyle name="Normal 5 2 16 16 3" xfId="45708" xr:uid="{00000000-0005-0000-0000-000083B20000}"/>
    <cellStyle name="Normal 5 2 16 16 4" xfId="45709" xr:uid="{00000000-0005-0000-0000-000084B20000}"/>
    <cellStyle name="Normal 5 2 16 17" xfId="45710" xr:uid="{00000000-0005-0000-0000-000085B20000}"/>
    <cellStyle name="Normal 5 2 16 17 2" xfId="45711" xr:uid="{00000000-0005-0000-0000-000086B20000}"/>
    <cellStyle name="Normal 5 2 16 17 3" xfId="45712" xr:uid="{00000000-0005-0000-0000-000087B20000}"/>
    <cellStyle name="Normal 5 2 16 17 4" xfId="45713" xr:uid="{00000000-0005-0000-0000-000088B20000}"/>
    <cellStyle name="Normal 5 2 16 18" xfId="45714" xr:uid="{00000000-0005-0000-0000-000089B20000}"/>
    <cellStyle name="Normal 5 2 16 18 2" xfId="45715" xr:uid="{00000000-0005-0000-0000-00008AB20000}"/>
    <cellStyle name="Normal 5 2 16 18 3" xfId="45716" xr:uid="{00000000-0005-0000-0000-00008BB20000}"/>
    <cellStyle name="Normal 5 2 16 18 4" xfId="45717" xr:uid="{00000000-0005-0000-0000-00008CB20000}"/>
    <cellStyle name="Normal 5 2 16 19" xfId="45718" xr:uid="{00000000-0005-0000-0000-00008DB20000}"/>
    <cellStyle name="Normal 5 2 16 19 2" xfId="45719" xr:uid="{00000000-0005-0000-0000-00008EB20000}"/>
    <cellStyle name="Normal 5 2 16 19 3" xfId="45720" xr:uid="{00000000-0005-0000-0000-00008FB20000}"/>
    <cellStyle name="Normal 5 2 16 19 4" xfId="45721" xr:uid="{00000000-0005-0000-0000-000090B20000}"/>
    <cellStyle name="Normal 5 2 16 2" xfId="45722" xr:uid="{00000000-0005-0000-0000-000091B20000}"/>
    <cellStyle name="Normal 5 2 16 2 2" xfId="45723" xr:uid="{00000000-0005-0000-0000-000092B20000}"/>
    <cellStyle name="Normal 5 2 16 2 3" xfId="45724" xr:uid="{00000000-0005-0000-0000-000093B20000}"/>
    <cellStyle name="Normal 5 2 16 2 4" xfId="45725" xr:uid="{00000000-0005-0000-0000-000094B20000}"/>
    <cellStyle name="Normal 5 2 16 20" xfId="45726" xr:uid="{00000000-0005-0000-0000-000095B20000}"/>
    <cellStyle name="Normal 5 2 16 20 2" xfId="45727" xr:uid="{00000000-0005-0000-0000-000096B20000}"/>
    <cellStyle name="Normal 5 2 16 20 3" xfId="45728" xr:uid="{00000000-0005-0000-0000-000097B20000}"/>
    <cellStyle name="Normal 5 2 16 20 4" xfId="45729" xr:uid="{00000000-0005-0000-0000-000098B20000}"/>
    <cellStyle name="Normal 5 2 16 21" xfId="45730" xr:uid="{00000000-0005-0000-0000-000099B20000}"/>
    <cellStyle name="Normal 5 2 16 21 2" xfId="45731" xr:uid="{00000000-0005-0000-0000-00009AB20000}"/>
    <cellStyle name="Normal 5 2 16 21 3" xfId="45732" xr:uid="{00000000-0005-0000-0000-00009BB20000}"/>
    <cellStyle name="Normal 5 2 16 21 4" xfId="45733" xr:uid="{00000000-0005-0000-0000-00009CB20000}"/>
    <cellStyle name="Normal 5 2 16 22" xfId="45734" xr:uid="{00000000-0005-0000-0000-00009DB20000}"/>
    <cellStyle name="Normal 5 2 16 22 2" xfId="45735" xr:uid="{00000000-0005-0000-0000-00009EB20000}"/>
    <cellStyle name="Normal 5 2 16 22 3" xfId="45736" xr:uid="{00000000-0005-0000-0000-00009FB20000}"/>
    <cellStyle name="Normal 5 2 16 22 4" xfId="45737" xr:uid="{00000000-0005-0000-0000-0000A0B20000}"/>
    <cellStyle name="Normal 5 2 16 23" xfId="45738" xr:uid="{00000000-0005-0000-0000-0000A1B20000}"/>
    <cellStyle name="Normal 5 2 16 23 2" xfId="45739" xr:uid="{00000000-0005-0000-0000-0000A2B20000}"/>
    <cellStyle name="Normal 5 2 16 23 3" xfId="45740" xr:uid="{00000000-0005-0000-0000-0000A3B20000}"/>
    <cellStyle name="Normal 5 2 16 23 4" xfId="45741" xr:uid="{00000000-0005-0000-0000-0000A4B20000}"/>
    <cellStyle name="Normal 5 2 16 24" xfId="45742" xr:uid="{00000000-0005-0000-0000-0000A5B20000}"/>
    <cellStyle name="Normal 5 2 16 24 2" xfId="45743" xr:uid="{00000000-0005-0000-0000-0000A6B20000}"/>
    <cellStyle name="Normal 5 2 16 24 3" xfId="45744" xr:uid="{00000000-0005-0000-0000-0000A7B20000}"/>
    <cellStyle name="Normal 5 2 16 24 4" xfId="45745" xr:uid="{00000000-0005-0000-0000-0000A8B20000}"/>
    <cellStyle name="Normal 5 2 16 25" xfId="45746" xr:uid="{00000000-0005-0000-0000-0000A9B20000}"/>
    <cellStyle name="Normal 5 2 16 25 2" xfId="45747" xr:uid="{00000000-0005-0000-0000-0000AAB20000}"/>
    <cellStyle name="Normal 5 2 16 25 3" xfId="45748" xr:uid="{00000000-0005-0000-0000-0000ABB20000}"/>
    <cellStyle name="Normal 5 2 16 25 4" xfId="45749" xr:uid="{00000000-0005-0000-0000-0000ACB20000}"/>
    <cellStyle name="Normal 5 2 16 26" xfId="45750" xr:uid="{00000000-0005-0000-0000-0000ADB20000}"/>
    <cellStyle name="Normal 5 2 16 26 2" xfId="45751" xr:uid="{00000000-0005-0000-0000-0000AEB20000}"/>
    <cellStyle name="Normal 5 2 16 26 3" xfId="45752" xr:uid="{00000000-0005-0000-0000-0000AFB20000}"/>
    <cellStyle name="Normal 5 2 16 26 4" xfId="45753" xr:uid="{00000000-0005-0000-0000-0000B0B20000}"/>
    <cellStyle name="Normal 5 2 16 27" xfId="45754" xr:uid="{00000000-0005-0000-0000-0000B1B20000}"/>
    <cellStyle name="Normal 5 2 16 27 2" xfId="45755" xr:uid="{00000000-0005-0000-0000-0000B2B20000}"/>
    <cellStyle name="Normal 5 2 16 27 3" xfId="45756" xr:uid="{00000000-0005-0000-0000-0000B3B20000}"/>
    <cellStyle name="Normal 5 2 16 27 4" xfId="45757" xr:uid="{00000000-0005-0000-0000-0000B4B20000}"/>
    <cellStyle name="Normal 5 2 16 28" xfId="45758" xr:uid="{00000000-0005-0000-0000-0000B5B20000}"/>
    <cellStyle name="Normal 5 2 16 28 2" xfId="45759" xr:uid="{00000000-0005-0000-0000-0000B6B20000}"/>
    <cellStyle name="Normal 5 2 16 28 3" xfId="45760" xr:uid="{00000000-0005-0000-0000-0000B7B20000}"/>
    <cellStyle name="Normal 5 2 16 28 4" xfId="45761" xr:uid="{00000000-0005-0000-0000-0000B8B20000}"/>
    <cellStyle name="Normal 5 2 16 29" xfId="45762" xr:uid="{00000000-0005-0000-0000-0000B9B20000}"/>
    <cellStyle name="Normal 5 2 16 29 2" xfId="45763" xr:uid="{00000000-0005-0000-0000-0000BAB20000}"/>
    <cellStyle name="Normal 5 2 16 29 3" xfId="45764" xr:uid="{00000000-0005-0000-0000-0000BBB20000}"/>
    <cellStyle name="Normal 5 2 16 29 4" xfId="45765" xr:uid="{00000000-0005-0000-0000-0000BCB20000}"/>
    <cellStyle name="Normal 5 2 16 3" xfId="45766" xr:uid="{00000000-0005-0000-0000-0000BDB20000}"/>
    <cellStyle name="Normal 5 2 16 3 2" xfId="45767" xr:uid="{00000000-0005-0000-0000-0000BEB20000}"/>
    <cellStyle name="Normal 5 2 16 3 3" xfId="45768" xr:uid="{00000000-0005-0000-0000-0000BFB20000}"/>
    <cellStyle name="Normal 5 2 16 3 4" xfId="45769" xr:uid="{00000000-0005-0000-0000-0000C0B20000}"/>
    <cellStyle name="Normal 5 2 16 30" xfId="45770" xr:uid="{00000000-0005-0000-0000-0000C1B20000}"/>
    <cellStyle name="Normal 5 2 16 30 2" xfId="45771" xr:uid="{00000000-0005-0000-0000-0000C2B20000}"/>
    <cellStyle name="Normal 5 2 16 30 3" xfId="45772" xr:uid="{00000000-0005-0000-0000-0000C3B20000}"/>
    <cellStyle name="Normal 5 2 16 30 4" xfId="45773" xr:uid="{00000000-0005-0000-0000-0000C4B20000}"/>
    <cellStyle name="Normal 5 2 16 31" xfId="45774" xr:uid="{00000000-0005-0000-0000-0000C5B20000}"/>
    <cellStyle name="Normal 5 2 16 31 2" xfId="45775" xr:uid="{00000000-0005-0000-0000-0000C6B20000}"/>
    <cellStyle name="Normal 5 2 16 31 3" xfId="45776" xr:uid="{00000000-0005-0000-0000-0000C7B20000}"/>
    <cellStyle name="Normal 5 2 16 31 4" xfId="45777" xr:uid="{00000000-0005-0000-0000-0000C8B20000}"/>
    <cellStyle name="Normal 5 2 16 32" xfId="45778" xr:uid="{00000000-0005-0000-0000-0000C9B20000}"/>
    <cellStyle name="Normal 5 2 16 32 2" xfId="45779" xr:uid="{00000000-0005-0000-0000-0000CAB20000}"/>
    <cellStyle name="Normal 5 2 16 32 3" xfId="45780" xr:uid="{00000000-0005-0000-0000-0000CBB20000}"/>
    <cellStyle name="Normal 5 2 16 32 4" xfId="45781" xr:uid="{00000000-0005-0000-0000-0000CCB20000}"/>
    <cellStyle name="Normal 5 2 16 33" xfId="45782" xr:uid="{00000000-0005-0000-0000-0000CDB20000}"/>
    <cellStyle name="Normal 5 2 16 33 2" xfId="45783" xr:uid="{00000000-0005-0000-0000-0000CEB20000}"/>
    <cellStyle name="Normal 5 2 16 33 3" xfId="45784" xr:uid="{00000000-0005-0000-0000-0000CFB20000}"/>
    <cellStyle name="Normal 5 2 16 33 4" xfId="45785" xr:uid="{00000000-0005-0000-0000-0000D0B20000}"/>
    <cellStyle name="Normal 5 2 16 34" xfId="45786" xr:uid="{00000000-0005-0000-0000-0000D1B20000}"/>
    <cellStyle name="Normal 5 2 16 34 2" xfId="45787" xr:uid="{00000000-0005-0000-0000-0000D2B20000}"/>
    <cellStyle name="Normal 5 2 16 34 3" xfId="45788" xr:uid="{00000000-0005-0000-0000-0000D3B20000}"/>
    <cellStyle name="Normal 5 2 16 34 4" xfId="45789" xr:uid="{00000000-0005-0000-0000-0000D4B20000}"/>
    <cellStyle name="Normal 5 2 16 35" xfId="45790" xr:uid="{00000000-0005-0000-0000-0000D5B20000}"/>
    <cellStyle name="Normal 5 2 16 35 2" xfId="45791" xr:uid="{00000000-0005-0000-0000-0000D6B20000}"/>
    <cellStyle name="Normal 5 2 16 35 3" xfId="45792" xr:uid="{00000000-0005-0000-0000-0000D7B20000}"/>
    <cellStyle name="Normal 5 2 16 35 4" xfId="45793" xr:uid="{00000000-0005-0000-0000-0000D8B20000}"/>
    <cellStyle name="Normal 5 2 16 36" xfId="45794" xr:uid="{00000000-0005-0000-0000-0000D9B20000}"/>
    <cellStyle name="Normal 5 2 16 36 2" xfId="45795" xr:uid="{00000000-0005-0000-0000-0000DAB20000}"/>
    <cellStyle name="Normal 5 2 16 36 3" xfId="45796" xr:uid="{00000000-0005-0000-0000-0000DBB20000}"/>
    <cellStyle name="Normal 5 2 16 36 4" xfId="45797" xr:uid="{00000000-0005-0000-0000-0000DCB20000}"/>
    <cellStyle name="Normal 5 2 16 37" xfId="45798" xr:uid="{00000000-0005-0000-0000-0000DDB20000}"/>
    <cellStyle name="Normal 5 2 16 37 2" xfId="45799" xr:uid="{00000000-0005-0000-0000-0000DEB20000}"/>
    <cellStyle name="Normal 5 2 16 37 3" xfId="45800" xr:uid="{00000000-0005-0000-0000-0000DFB20000}"/>
    <cellStyle name="Normal 5 2 16 37 4" xfId="45801" xr:uid="{00000000-0005-0000-0000-0000E0B20000}"/>
    <cellStyle name="Normal 5 2 16 38" xfId="45802" xr:uid="{00000000-0005-0000-0000-0000E1B20000}"/>
    <cellStyle name="Normal 5 2 16 38 2" xfId="45803" xr:uid="{00000000-0005-0000-0000-0000E2B20000}"/>
    <cellStyle name="Normal 5 2 16 38 3" xfId="45804" xr:uid="{00000000-0005-0000-0000-0000E3B20000}"/>
    <cellStyle name="Normal 5 2 16 38 4" xfId="45805" xr:uid="{00000000-0005-0000-0000-0000E4B20000}"/>
    <cellStyle name="Normal 5 2 16 39" xfId="45806" xr:uid="{00000000-0005-0000-0000-0000E5B20000}"/>
    <cellStyle name="Normal 5 2 16 39 2" xfId="45807" xr:uid="{00000000-0005-0000-0000-0000E6B20000}"/>
    <cellStyle name="Normal 5 2 16 39 3" xfId="45808" xr:uid="{00000000-0005-0000-0000-0000E7B20000}"/>
    <cellStyle name="Normal 5 2 16 39 4" xfId="45809" xr:uid="{00000000-0005-0000-0000-0000E8B20000}"/>
    <cellStyle name="Normal 5 2 16 4" xfId="45810" xr:uid="{00000000-0005-0000-0000-0000E9B20000}"/>
    <cellStyle name="Normal 5 2 16 4 2" xfId="45811" xr:uid="{00000000-0005-0000-0000-0000EAB20000}"/>
    <cellStyle name="Normal 5 2 16 4 3" xfId="45812" xr:uid="{00000000-0005-0000-0000-0000EBB20000}"/>
    <cellStyle name="Normal 5 2 16 4 4" xfId="45813" xr:uid="{00000000-0005-0000-0000-0000ECB20000}"/>
    <cellStyle name="Normal 5 2 16 40" xfId="45814" xr:uid="{00000000-0005-0000-0000-0000EDB20000}"/>
    <cellStyle name="Normal 5 2 16 40 2" xfId="45815" xr:uid="{00000000-0005-0000-0000-0000EEB20000}"/>
    <cellStyle name="Normal 5 2 16 40 3" xfId="45816" xr:uid="{00000000-0005-0000-0000-0000EFB20000}"/>
    <cellStyle name="Normal 5 2 16 40 4" xfId="45817" xr:uid="{00000000-0005-0000-0000-0000F0B20000}"/>
    <cellStyle name="Normal 5 2 16 41" xfId="45818" xr:uid="{00000000-0005-0000-0000-0000F1B20000}"/>
    <cellStyle name="Normal 5 2 16 41 2" xfId="45819" xr:uid="{00000000-0005-0000-0000-0000F2B20000}"/>
    <cellStyle name="Normal 5 2 16 41 3" xfId="45820" xr:uid="{00000000-0005-0000-0000-0000F3B20000}"/>
    <cellStyle name="Normal 5 2 16 41 4" xfId="45821" xr:uid="{00000000-0005-0000-0000-0000F4B20000}"/>
    <cellStyle name="Normal 5 2 16 42" xfId="45822" xr:uid="{00000000-0005-0000-0000-0000F5B20000}"/>
    <cellStyle name="Normal 5 2 16 42 2" xfId="45823" xr:uid="{00000000-0005-0000-0000-0000F6B20000}"/>
    <cellStyle name="Normal 5 2 16 42 3" xfId="45824" xr:uid="{00000000-0005-0000-0000-0000F7B20000}"/>
    <cellStyle name="Normal 5 2 16 42 4" xfId="45825" xr:uid="{00000000-0005-0000-0000-0000F8B20000}"/>
    <cellStyle name="Normal 5 2 16 43" xfId="45826" xr:uid="{00000000-0005-0000-0000-0000F9B20000}"/>
    <cellStyle name="Normal 5 2 16 43 2" xfId="45827" xr:uid="{00000000-0005-0000-0000-0000FAB20000}"/>
    <cellStyle name="Normal 5 2 16 43 3" xfId="45828" xr:uid="{00000000-0005-0000-0000-0000FBB20000}"/>
    <cellStyle name="Normal 5 2 16 43 4" xfId="45829" xr:uid="{00000000-0005-0000-0000-0000FCB20000}"/>
    <cellStyle name="Normal 5 2 16 44" xfId="45830" xr:uid="{00000000-0005-0000-0000-0000FDB20000}"/>
    <cellStyle name="Normal 5 2 16 44 2" xfId="45831" xr:uid="{00000000-0005-0000-0000-0000FEB20000}"/>
    <cellStyle name="Normal 5 2 16 44 3" xfId="45832" xr:uid="{00000000-0005-0000-0000-0000FFB20000}"/>
    <cellStyle name="Normal 5 2 16 44 4" xfId="45833" xr:uid="{00000000-0005-0000-0000-000000B30000}"/>
    <cellStyle name="Normal 5 2 16 45" xfId="45834" xr:uid="{00000000-0005-0000-0000-000001B30000}"/>
    <cellStyle name="Normal 5 2 16 45 2" xfId="45835" xr:uid="{00000000-0005-0000-0000-000002B30000}"/>
    <cellStyle name="Normal 5 2 16 45 3" xfId="45836" xr:uid="{00000000-0005-0000-0000-000003B30000}"/>
    <cellStyle name="Normal 5 2 16 45 4" xfId="45837" xr:uid="{00000000-0005-0000-0000-000004B30000}"/>
    <cellStyle name="Normal 5 2 16 46" xfId="45838" xr:uid="{00000000-0005-0000-0000-000005B30000}"/>
    <cellStyle name="Normal 5 2 16 46 2" xfId="45839" xr:uid="{00000000-0005-0000-0000-000006B30000}"/>
    <cellStyle name="Normal 5 2 16 46 3" xfId="45840" xr:uid="{00000000-0005-0000-0000-000007B30000}"/>
    <cellStyle name="Normal 5 2 16 46 4" xfId="45841" xr:uid="{00000000-0005-0000-0000-000008B30000}"/>
    <cellStyle name="Normal 5 2 16 47" xfId="45842" xr:uid="{00000000-0005-0000-0000-000009B30000}"/>
    <cellStyle name="Normal 5 2 16 48" xfId="45843" xr:uid="{00000000-0005-0000-0000-00000AB30000}"/>
    <cellStyle name="Normal 5 2 16 49" xfId="45844" xr:uid="{00000000-0005-0000-0000-00000BB30000}"/>
    <cellStyle name="Normal 5 2 16 5" xfId="45845" xr:uid="{00000000-0005-0000-0000-00000CB30000}"/>
    <cellStyle name="Normal 5 2 16 5 2" xfId="45846" xr:uid="{00000000-0005-0000-0000-00000DB30000}"/>
    <cellStyle name="Normal 5 2 16 5 3" xfId="45847" xr:uid="{00000000-0005-0000-0000-00000EB30000}"/>
    <cellStyle name="Normal 5 2 16 5 4" xfId="45848" xr:uid="{00000000-0005-0000-0000-00000FB30000}"/>
    <cellStyle name="Normal 5 2 16 50" xfId="45849" xr:uid="{00000000-0005-0000-0000-000010B30000}"/>
    <cellStyle name="Normal 5 2 16 51" xfId="45850" xr:uid="{00000000-0005-0000-0000-000011B30000}"/>
    <cellStyle name="Normal 5 2 16 52" xfId="45851" xr:uid="{00000000-0005-0000-0000-000012B30000}"/>
    <cellStyle name="Normal 5 2 16 53" xfId="45852" xr:uid="{00000000-0005-0000-0000-000013B30000}"/>
    <cellStyle name="Normal 5 2 16 54" xfId="45853" xr:uid="{00000000-0005-0000-0000-000014B30000}"/>
    <cellStyle name="Normal 5 2 16 55" xfId="45854" xr:uid="{00000000-0005-0000-0000-000015B30000}"/>
    <cellStyle name="Normal 5 2 16 56" xfId="45855" xr:uid="{00000000-0005-0000-0000-000016B30000}"/>
    <cellStyle name="Normal 5 2 16 57" xfId="45856" xr:uid="{00000000-0005-0000-0000-000017B30000}"/>
    <cellStyle name="Normal 5 2 16 58" xfId="45857" xr:uid="{00000000-0005-0000-0000-000018B30000}"/>
    <cellStyle name="Normal 5 2 16 59" xfId="45858" xr:uid="{00000000-0005-0000-0000-000019B30000}"/>
    <cellStyle name="Normal 5 2 16 6" xfId="45859" xr:uid="{00000000-0005-0000-0000-00001AB30000}"/>
    <cellStyle name="Normal 5 2 16 6 2" xfId="45860" xr:uid="{00000000-0005-0000-0000-00001BB30000}"/>
    <cellStyle name="Normal 5 2 16 6 3" xfId="45861" xr:uid="{00000000-0005-0000-0000-00001CB30000}"/>
    <cellStyle name="Normal 5 2 16 6 4" xfId="45862" xr:uid="{00000000-0005-0000-0000-00001DB30000}"/>
    <cellStyle name="Normal 5 2 16 60" xfId="45863" xr:uid="{00000000-0005-0000-0000-00001EB30000}"/>
    <cellStyle name="Normal 5 2 16 61" xfId="45864" xr:uid="{00000000-0005-0000-0000-00001FB30000}"/>
    <cellStyle name="Normal 5 2 16 62" xfId="45865" xr:uid="{00000000-0005-0000-0000-000020B30000}"/>
    <cellStyle name="Normal 5 2 16 7" xfId="45866" xr:uid="{00000000-0005-0000-0000-000021B30000}"/>
    <cellStyle name="Normal 5 2 16 7 2" xfId="45867" xr:uid="{00000000-0005-0000-0000-000022B30000}"/>
    <cellStyle name="Normal 5 2 16 7 3" xfId="45868" xr:uid="{00000000-0005-0000-0000-000023B30000}"/>
    <cellStyle name="Normal 5 2 16 7 4" xfId="45869" xr:uid="{00000000-0005-0000-0000-000024B30000}"/>
    <cellStyle name="Normal 5 2 16 8" xfId="45870" xr:uid="{00000000-0005-0000-0000-000025B30000}"/>
    <cellStyle name="Normal 5 2 16 8 2" xfId="45871" xr:uid="{00000000-0005-0000-0000-000026B30000}"/>
    <cellStyle name="Normal 5 2 16 8 3" xfId="45872" xr:uid="{00000000-0005-0000-0000-000027B30000}"/>
    <cellStyle name="Normal 5 2 16 8 4" xfId="45873" xr:uid="{00000000-0005-0000-0000-000028B30000}"/>
    <cellStyle name="Normal 5 2 16 9" xfId="45874" xr:uid="{00000000-0005-0000-0000-000029B30000}"/>
    <cellStyle name="Normal 5 2 16 9 2" xfId="45875" xr:uid="{00000000-0005-0000-0000-00002AB30000}"/>
    <cellStyle name="Normal 5 2 16 9 3" xfId="45876" xr:uid="{00000000-0005-0000-0000-00002BB30000}"/>
    <cellStyle name="Normal 5 2 16 9 4" xfId="45877" xr:uid="{00000000-0005-0000-0000-00002CB30000}"/>
    <cellStyle name="Normal 5 2 16_Annex-25(B)-1" xfId="45878" xr:uid="{00000000-0005-0000-0000-00002DB30000}"/>
    <cellStyle name="Normal 5 2 160" xfId="45879" xr:uid="{00000000-0005-0000-0000-00002EB30000}"/>
    <cellStyle name="Normal 5 2 160 2" xfId="45880" xr:uid="{00000000-0005-0000-0000-00002FB30000}"/>
    <cellStyle name="Normal 5 2 161" xfId="45881" xr:uid="{00000000-0005-0000-0000-000030B30000}"/>
    <cellStyle name="Normal 5 2 161 2" xfId="45882" xr:uid="{00000000-0005-0000-0000-000031B30000}"/>
    <cellStyle name="Normal 5 2 162" xfId="45883" xr:uid="{00000000-0005-0000-0000-000032B30000}"/>
    <cellStyle name="Normal 5 2 162 2" xfId="45884" xr:uid="{00000000-0005-0000-0000-000033B30000}"/>
    <cellStyle name="Normal 5 2 163" xfId="45885" xr:uid="{00000000-0005-0000-0000-000034B30000}"/>
    <cellStyle name="Normal 5 2 163 2" xfId="45886" xr:uid="{00000000-0005-0000-0000-000035B30000}"/>
    <cellStyle name="Normal 5 2 164" xfId="45887" xr:uid="{00000000-0005-0000-0000-000036B30000}"/>
    <cellStyle name="Normal 5 2 164 2" xfId="45888" xr:uid="{00000000-0005-0000-0000-000037B30000}"/>
    <cellStyle name="Normal 5 2 165" xfId="45889" xr:uid="{00000000-0005-0000-0000-000038B30000}"/>
    <cellStyle name="Normal 5 2 165 2" xfId="45890" xr:uid="{00000000-0005-0000-0000-000039B30000}"/>
    <cellStyle name="Normal 5 2 166" xfId="45891" xr:uid="{00000000-0005-0000-0000-00003AB30000}"/>
    <cellStyle name="Normal 5 2 166 2" xfId="45892" xr:uid="{00000000-0005-0000-0000-00003BB30000}"/>
    <cellStyle name="Normal 5 2 167" xfId="45893" xr:uid="{00000000-0005-0000-0000-00003CB30000}"/>
    <cellStyle name="Normal 5 2 167 2" xfId="45894" xr:uid="{00000000-0005-0000-0000-00003DB30000}"/>
    <cellStyle name="Normal 5 2 168" xfId="45895" xr:uid="{00000000-0005-0000-0000-00003EB30000}"/>
    <cellStyle name="Normal 5 2 168 2" xfId="45896" xr:uid="{00000000-0005-0000-0000-00003FB30000}"/>
    <cellStyle name="Normal 5 2 169" xfId="45897" xr:uid="{00000000-0005-0000-0000-000040B30000}"/>
    <cellStyle name="Normal 5 2 169 2" xfId="45898" xr:uid="{00000000-0005-0000-0000-000041B30000}"/>
    <cellStyle name="Normal 5 2 17" xfId="45899" xr:uid="{00000000-0005-0000-0000-000042B30000}"/>
    <cellStyle name="Normal 5 2 17 10" xfId="45900" xr:uid="{00000000-0005-0000-0000-000043B30000}"/>
    <cellStyle name="Normal 5 2 17 11" xfId="45901" xr:uid="{00000000-0005-0000-0000-000044B30000}"/>
    <cellStyle name="Normal 5 2 17 12" xfId="45902" xr:uid="{00000000-0005-0000-0000-000045B30000}"/>
    <cellStyle name="Normal 5 2 17 13" xfId="45903" xr:uid="{00000000-0005-0000-0000-000046B30000}"/>
    <cellStyle name="Normal 5 2 17 14" xfId="45904" xr:uid="{00000000-0005-0000-0000-000047B30000}"/>
    <cellStyle name="Normal 5 2 17 2" xfId="45905" xr:uid="{00000000-0005-0000-0000-000048B30000}"/>
    <cellStyle name="Normal 5 2 17 3" xfId="45906" xr:uid="{00000000-0005-0000-0000-000049B30000}"/>
    <cellStyle name="Normal 5 2 17 4" xfId="45907" xr:uid="{00000000-0005-0000-0000-00004AB30000}"/>
    <cellStyle name="Normal 5 2 17 5" xfId="45908" xr:uid="{00000000-0005-0000-0000-00004BB30000}"/>
    <cellStyle name="Normal 5 2 17 6" xfId="45909" xr:uid="{00000000-0005-0000-0000-00004CB30000}"/>
    <cellStyle name="Normal 5 2 17 7" xfId="45910" xr:uid="{00000000-0005-0000-0000-00004DB30000}"/>
    <cellStyle name="Normal 5 2 17 8" xfId="45911" xr:uid="{00000000-0005-0000-0000-00004EB30000}"/>
    <cellStyle name="Normal 5 2 17 9" xfId="45912" xr:uid="{00000000-0005-0000-0000-00004FB30000}"/>
    <cellStyle name="Normal 5 2 170" xfId="45913" xr:uid="{00000000-0005-0000-0000-000050B30000}"/>
    <cellStyle name="Normal 5 2 170 2" xfId="45914" xr:uid="{00000000-0005-0000-0000-000051B30000}"/>
    <cellStyle name="Normal 5 2 171" xfId="45915" xr:uid="{00000000-0005-0000-0000-000052B30000}"/>
    <cellStyle name="Normal 5 2 171 2" xfId="45916" xr:uid="{00000000-0005-0000-0000-000053B30000}"/>
    <cellStyle name="Normal 5 2 172" xfId="45917" xr:uid="{00000000-0005-0000-0000-000054B30000}"/>
    <cellStyle name="Normal 5 2 172 2" xfId="45918" xr:uid="{00000000-0005-0000-0000-000055B30000}"/>
    <cellStyle name="Normal 5 2 173" xfId="45919" xr:uid="{00000000-0005-0000-0000-000056B30000}"/>
    <cellStyle name="Normal 5 2 173 2" xfId="45920" xr:uid="{00000000-0005-0000-0000-000057B30000}"/>
    <cellStyle name="Normal 5 2 174" xfId="45921" xr:uid="{00000000-0005-0000-0000-000058B30000}"/>
    <cellStyle name="Normal 5 2 174 2" xfId="45922" xr:uid="{00000000-0005-0000-0000-000059B30000}"/>
    <cellStyle name="Normal 5 2 175" xfId="45923" xr:uid="{00000000-0005-0000-0000-00005AB30000}"/>
    <cellStyle name="Normal 5 2 175 2" xfId="45924" xr:uid="{00000000-0005-0000-0000-00005BB30000}"/>
    <cellStyle name="Normal 5 2 176" xfId="45925" xr:uid="{00000000-0005-0000-0000-00005CB30000}"/>
    <cellStyle name="Normal 5 2 176 2" xfId="45926" xr:uid="{00000000-0005-0000-0000-00005DB30000}"/>
    <cellStyle name="Normal 5 2 177" xfId="45927" xr:uid="{00000000-0005-0000-0000-00005EB30000}"/>
    <cellStyle name="Normal 5 2 177 2" xfId="45928" xr:uid="{00000000-0005-0000-0000-00005FB30000}"/>
    <cellStyle name="Normal 5 2 178" xfId="45929" xr:uid="{00000000-0005-0000-0000-000060B30000}"/>
    <cellStyle name="Normal 5 2 178 2" xfId="45930" xr:uid="{00000000-0005-0000-0000-000061B30000}"/>
    <cellStyle name="Normal 5 2 179" xfId="45931" xr:uid="{00000000-0005-0000-0000-000062B30000}"/>
    <cellStyle name="Normal 5 2 179 2" xfId="45932" xr:uid="{00000000-0005-0000-0000-000063B30000}"/>
    <cellStyle name="Normal 5 2 18" xfId="45933" xr:uid="{00000000-0005-0000-0000-000064B30000}"/>
    <cellStyle name="Normal 5 2 18 10" xfId="45934" xr:uid="{00000000-0005-0000-0000-000065B30000}"/>
    <cellStyle name="Normal 5 2 18 11" xfId="45935" xr:uid="{00000000-0005-0000-0000-000066B30000}"/>
    <cellStyle name="Normal 5 2 18 12" xfId="45936" xr:uid="{00000000-0005-0000-0000-000067B30000}"/>
    <cellStyle name="Normal 5 2 18 13" xfId="45937" xr:uid="{00000000-0005-0000-0000-000068B30000}"/>
    <cellStyle name="Normal 5 2 18 14" xfId="45938" xr:uid="{00000000-0005-0000-0000-000069B30000}"/>
    <cellStyle name="Normal 5 2 18 2" xfId="45939" xr:uid="{00000000-0005-0000-0000-00006AB30000}"/>
    <cellStyle name="Normal 5 2 18 3" xfId="45940" xr:uid="{00000000-0005-0000-0000-00006BB30000}"/>
    <cellStyle name="Normal 5 2 18 4" xfId="45941" xr:uid="{00000000-0005-0000-0000-00006CB30000}"/>
    <cellStyle name="Normal 5 2 18 5" xfId="45942" xr:uid="{00000000-0005-0000-0000-00006DB30000}"/>
    <cellStyle name="Normal 5 2 18 6" xfId="45943" xr:uid="{00000000-0005-0000-0000-00006EB30000}"/>
    <cellStyle name="Normal 5 2 18 7" xfId="45944" xr:uid="{00000000-0005-0000-0000-00006FB30000}"/>
    <cellStyle name="Normal 5 2 18 8" xfId="45945" xr:uid="{00000000-0005-0000-0000-000070B30000}"/>
    <cellStyle name="Normal 5 2 18 9" xfId="45946" xr:uid="{00000000-0005-0000-0000-000071B30000}"/>
    <cellStyle name="Normal 5 2 180" xfId="45947" xr:uid="{00000000-0005-0000-0000-000072B30000}"/>
    <cellStyle name="Normal 5 2 180 2" xfId="45948" xr:uid="{00000000-0005-0000-0000-000073B30000}"/>
    <cellStyle name="Normal 5 2 181" xfId="45949" xr:uid="{00000000-0005-0000-0000-000074B30000}"/>
    <cellStyle name="Normal 5 2 181 2" xfId="45950" xr:uid="{00000000-0005-0000-0000-000075B30000}"/>
    <cellStyle name="Normal 5 2 182" xfId="45951" xr:uid="{00000000-0005-0000-0000-000076B30000}"/>
    <cellStyle name="Normal 5 2 182 2" xfId="45952" xr:uid="{00000000-0005-0000-0000-000077B30000}"/>
    <cellStyle name="Normal 5 2 183" xfId="45953" xr:uid="{00000000-0005-0000-0000-000078B30000}"/>
    <cellStyle name="Normal 5 2 183 2" xfId="45954" xr:uid="{00000000-0005-0000-0000-000079B30000}"/>
    <cellStyle name="Normal 5 2 184" xfId="45955" xr:uid="{00000000-0005-0000-0000-00007AB30000}"/>
    <cellStyle name="Normal 5 2 184 2" xfId="45956" xr:uid="{00000000-0005-0000-0000-00007BB30000}"/>
    <cellStyle name="Normal 5 2 185" xfId="45957" xr:uid="{00000000-0005-0000-0000-00007CB30000}"/>
    <cellStyle name="Normal 5 2 185 2" xfId="45958" xr:uid="{00000000-0005-0000-0000-00007DB30000}"/>
    <cellStyle name="Normal 5 2 186" xfId="45959" xr:uid="{00000000-0005-0000-0000-00007EB30000}"/>
    <cellStyle name="Normal 5 2 186 2" xfId="45960" xr:uid="{00000000-0005-0000-0000-00007FB30000}"/>
    <cellStyle name="Normal 5 2 187" xfId="45961" xr:uid="{00000000-0005-0000-0000-000080B30000}"/>
    <cellStyle name="Normal 5 2 187 2" xfId="45962" xr:uid="{00000000-0005-0000-0000-000081B30000}"/>
    <cellStyle name="Normal 5 2 188" xfId="45963" xr:uid="{00000000-0005-0000-0000-000082B30000}"/>
    <cellStyle name="Normal 5 2 188 2" xfId="45964" xr:uid="{00000000-0005-0000-0000-000083B30000}"/>
    <cellStyle name="Normal 5 2 189" xfId="45965" xr:uid="{00000000-0005-0000-0000-000084B30000}"/>
    <cellStyle name="Normal 5 2 189 2" xfId="45966" xr:uid="{00000000-0005-0000-0000-000085B30000}"/>
    <cellStyle name="Normal 5 2 19" xfId="45967" xr:uid="{00000000-0005-0000-0000-000086B30000}"/>
    <cellStyle name="Normal 5 2 19 2" xfId="45968" xr:uid="{00000000-0005-0000-0000-000087B30000}"/>
    <cellStyle name="Normal 5 2 190" xfId="45969" xr:uid="{00000000-0005-0000-0000-000088B30000}"/>
    <cellStyle name="Normal 5 2 190 2" xfId="45970" xr:uid="{00000000-0005-0000-0000-000089B30000}"/>
    <cellStyle name="Normal 5 2 191" xfId="45971" xr:uid="{00000000-0005-0000-0000-00008AB30000}"/>
    <cellStyle name="Normal 5 2 191 2" xfId="45972" xr:uid="{00000000-0005-0000-0000-00008BB30000}"/>
    <cellStyle name="Normal 5 2 192" xfId="45973" xr:uid="{00000000-0005-0000-0000-00008CB30000}"/>
    <cellStyle name="Normal 5 2 192 2" xfId="45974" xr:uid="{00000000-0005-0000-0000-00008DB30000}"/>
    <cellStyle name="Normal 5 2 193" xfId="45975" xr:uid="{00000000-0005-0000-0000-00008EB30000}"/>
    <cellStyle name="Normal 5 2 193 2" xfId="45976" xr:uid="{00000000-0005-0000-0000-00008FB30000}"/>
    <cellStyle name="Normal 5 2 194" xfId="45977" xr:uid="{00000000-0005-0000-0000-000090B30000}"/>
    <cellStyle name="Normal 5 2 194 2" xfId="45978" xr:uid="{00000000-0005-0000-0000-000091B30000}"/>
    <cellStyle name="Normal 5 2 195" xfId="45979" xr:uid="{00000000-0005-0000-0000-000092B30000}"/>
    <cellStyle name="Normal 5 2 195 2" xfId="45980" xr:uid="{00000000-0005-0000-0000-000093B30000}"/>
    <cellStyle name="Normal 5 2 196" xfId="45981" xr:uid="{00000000-0005-0000-0000-000094B30000}"/>
    <cellStyle name="Normal 5 2 196 2" xfId="45982" xr:uid="{00000000-0005-0000-0000-000095B30000}"/>
    <cellStyle name="Normal 5 2 197" xfId="45983" xr:uid="{00000000-0005-0000-0000-000096B30000}"/>
    <cellStyle name="Normal 5 2 197 2" xfId="45984" xr:uid="{00000000-0005-0000-0000-000097B30000}"/>
    <cellStyle name="Normal 5 2 198" xfId="45985" xr:uid="{00000000-0005-0000-0000-000098B30000}"/>
    <cellStyle name="Normal 5 2 198 2" xfId="45986" xr:uid="{00000000-0005-0000-0000-000099B30000}"/>
    <cellStyle name="Normal 5 2 199" xfId="45987" xr:uid="{00000000-0005-0000-0000-00009AB30000}"/>
    <cellStyle name="Normal 5 2 199 2" xfId="45988" xr:uid="{00000000-0005-0000-0000-00009BB30000}"/>
    <cellStyle name="Normal 5 2 2" xfId="45989" xr:uid="{00000000-0005-0000-0000-00009CB30000}"/>
    <cellStyle name="Normal 5 2 2 10" xfId="45990" xr:uid="{00000000-0005-0000-0000-00009DB30000}"/>
    <cellStyle name="Normal 5 2 2 10 2" xfId="45991" xr:uid="{00000000-0005-0000-0000-00009EB30000}"/>
    <cellStyle name="Normal 5 2 2 10 3" xfId="45992" xr:uid="{00000000-0005-0000-0000-00009FB30000}"/>
    <cellStyle name="Normal 5 2 2 10 4" xfId="45993" xr:uid="{00000000-0005-0000-0000-0000A0B30000}"/>
    <cellStyle name="Normal 5 2 2 11" xfId="45994" xr:uid="{00000000-0005-0000-0000-0000A1B30000}"/>
    <cellStyle name="Normal 5 2 2 11 2" xfId="45995" xr:uid="{00000000-0005-0000-0000-0000A2B30000}"/>
    <cellStyle name="Normal 5 2 2 11 3" xfId="45996" xr:uid="{00000000-0005-0000-0000-0000A3B30000}"/>
    <cellStyle name="Normal 5 2 2 11 4" xfId="45997" xr:uid="{00000000-0005-0000-0000-0000A4B30000}"/>
    <cellStyle name="Normal 5 2 2 12" xfId="45998" xr:uid="{00000000-0005-0000-0000-0000A5B30000}"/>
    <cellStyle name="Normal 5 2 2 12 2" xfId="45999" xr:uid="{00000000-0005-0000-0000-0000A6B30000}"/>
    <cellStyle name="Normal 5 2 2 12 3" xfId="46000" xr:uid="{00000000-0005-0000-0000-0000A7B30000}"/>
    <cellStyle name="Normal 5 2 2 12 4" xfId="46001" xr:uid="{00000000-0005-0000-0000-0000A8B30000}"/>
    <cellStyle name="Normal 5 2 2 13" xfId="46002" xr:uid="{00000000-0005-0000-0000-0000A9B30000}"/>
    <cellStyle name="Normal 5 2 2 13 2" xfId="46003" xr:uid="{00000000-0005-0000-0000-0000AAB30000}"/>
    <cellStyle name="Normal 5 2 2 13 3" xfId="46004" xr:uid="{00000000-0005-0000-0000-0000ABB30000}"/>
    <cellStyle name="Normal 5 2 2 13 4" xfId="46005" xr:uid="{00000000-0005-0000-0000-0000ACB30000}"/>
    <cellStyle name="Normal 5 2 2 14" xfId="46006" xr:uid="{00000000-0005-0000-0000-0000ADB30000}"/>
    <cellStyle name="Normal 5 2 2 14 2" xfId="46007" xr:uid="{00000000-0005-0000-0000-0000AEB30000}"/>
    <cellStyle name="Normal 5 2 2 14 3" xfId="46008" xr:uid="{00000000-0005-0000-0000-0000AFB30000}"/>
    <cellStyle name="Normal 5 2 2 14 4" xfId="46009" xr:uid="{00000000-0005-0000-0000-0000B0B30000}"/>
    <cellStyle name="Normal 5 2 2 15" xfId="46010" xr:uid="{00000000-0005-0000-0000-0000B1B30000}"/>
    <cellStyle name="Normal 5 2 2 15 2" xfId="46011" xr:uid="{00000000-0005-0000-0000-0000B2B30000}"/>
    <cellStyle name="Normal 5 2 2 15 3" xfId="46012" xr:uid="{00000000-0005-0000-0000-0000B3B30000}"/>
    <cellStyle name="Normal 5 2 2 15 4" xfId="46013" xr:uid="{00000000-0005-0000-0000-0000B4B30000}"/>
    <cellStyle name="Normal 5 2 2 16" xfId="46014" xr:uid="{00000000-0005-0000-0000-0000B5B30000}"/>
    <cellStyle name="Normal 5 2 2 16 2" xfId="46015" xr:uid="{00000000-0005-0000-0000-0000B6B30000}"/>
    <cellStyle name="Normal 5 2 2 16 3" xfId="46016" xr:uid="{00000000-0005-0000-0000-0000B7B30000}"/>
    <cellStyle name="Normal 5 2 2 16 4" xfId="46017" xr:uid="{00000000-0005-0000-0000-0000B8B30000}"/>
    <cellStyle name="Normal 5 2 2 17" xfId="46018" xr:uid="{00000000-0005-0000-0000-0000B9B30000}"/>
    <cellStyle name="Normal 5 2 2 17 2" xfId="46019" xr:uid="{00000000-0005-0000-0000-0000BAB30000}"/>
    <cellStyle name="Normal 5 2 2 17 3" xfId="46020" xr:uid="{00000000-0005-0000-0000-0000BBB30000}"/>
    <cellStyle name="Normal 5 2 2 17 4" xfId="46021" xr:uid="{00000000-0005-0000-0000-0000BCB30000}"/>
    <cellStyle name="Normal 5 2 2 18" xfId="46022" xr:uid="{00000000-0005-0000-0000-0000BDB30000}"/>
    <cellStyle name="Normal 5 2 2 18 2" xfId="46023" xr:uid="{00000000-0005-0000-0000-0000BEB30000}"/>
    <cellStyle name="Normal 5 2 2 18 3" xfId="46024" xr:uid="{00000000-0005-0000-0000-0000BFB30000}"/>
    <cellStyle name="Normal 5 2 2 18 4" xfId="46025" xr:uid="{00000000-0005-0000-0000-0000C0B30000}"/>
    <cellStyle name="Normal 5 2 2 19" xfId="46026" xr:uid="{00000000-0005-0000-0000-0000C1B30000}"/>
    <cellStyle name="Normal 5 2 2 19 2" xfId="46027" xr:uid="{00000000-0005-0000-0000-0000C2B30000}"/>
    <cellStyle name="Normal 5 2 2 19 3" xfId="46028" xr:uid="{00000000-0005-0000-0000-0000C3B30000}"/>
    <cellStyle name="Normal 5 2 2 19 4" xfId="46029" xr:uid="{00000000-0005-0000-0000-0000C4B30000}"/>
    <cellStyle name="Normal 5 2 2 2" xfId="46030" xr:uid="{00000000-0005-0000-0000-0000C5B30000}"/>
    <cellStyle name="Normal 5 2 2 2 2" xfId="46031" xr:uid="{00000000-0005-0000-0000-0000C6B30000}"/>
    <cellStyle name="Normal 5 2 2 2 3" xfId="46032" xr:uid="{00000000-0005-0000-0000-0000C7B30000}"/>
    <cellStyle name="Normal 5 2 2 2 4" xfId="46033" xr:uid="{00000000-0005-0000-0000-0000C8B30000}"/>
    <cellStyle name="Normal 5 2 2 2 5" xfId="46034" xr:uid="{00000000-0005-0000-0000-0000C9B30000}"/>
    <cellStyle name="Normal 5 2 2 2 6" xfId="46035" xr:uid="{00000000-0005-0000-0000-0000CAB30000}"/>
    <cellStyle name="Normal 5 2 2 20" xfId="46036" xr:uid="{00000000-0005-0000-0000-0000CBB30000}"/>
    <cellStyle name="Normal 5 2 2 20 2" xfId="46037" xr:uid="{00000000-0005-0000-0000-0000CCB30000}"/>
    <cellStyle name="Normal 5 2 2 20 3" xfId="46038" xr:uid="{00000000-0005-0000-0000-0000CDB30000}"/>
    <cellStyle name="Normal 5 2 2 20 4" xfId="46039" xr:uid="{00000000-0005-0000-0000-0000CEB30000}"/>
    <cellStyle name="Normal 5 2 2 21" xfId="46040" xr:uid="{00000000-0005-0000-0000-0000CFB30000}"/>
    <cellStyle name="Normal 5 2 2 21 2" xfId="46041" xr:uid="{00000000-0005-0000-0000-0000D0B30000}"/>
    <cellStyle name="Normal 5 2 2 21 3" xfId="46042" xr:uid="{00000000-0005-0000-0000-0000D1B30000}"/>
    <cellStyle name="Normal 5 2 2 21 4" xfId="46043" xr:uid="{00000000-0005-0000-0000-0000D2B30000}"/>
    <cellStyle name="Normal 5 2 2 22" xfId="46044" xr:uid="{00000000-0005-0000-0000-0000D3B30000}"/>
    <cellStyle name="Normal 5 2 2 22 2" xfId="46045" xr:uid="{00000000-0005-0000-0000-0000D4B30000}"/>
    <cellStyle name="Normal 5 2 2 22 3" xfId="46046" xr:uid="{00000000-0005-0000-0000-0000D5B30000}"/>
    <cellStyle name="Normal 5 2 2 22 4" xfId="46047" xr:uid="{00000000-0005-0000-0000-0000D6B30000}"/>
    <cellStyle name="Normal 5 2 2 23" xfId="46048" xr:uid="{00000000-0005-0000-0000-0000D7B30000}"/>
    <cellStyle name="Normal 5 2 2 23 2" xfId="46049" xr:uid="{00000000-0005-0000-0000-0000D8B30000}"/>
    <cellStyle name="Normal 5 2 2 23 3" xfId="46050" xr:uid="{00000000-0005-0000-0000-0000D9B30000}"/>
    <cellStyle name="Normal 5 2 2 23 4" xfId="46051" xr:uid="{00000000-0005-0000-0000-0000DAB30000}"/>
    <cellStyle name="Normal 5 2 2 24" xfId="46052" xr:uid="{00000000-0005-0000-0000-0000DBB30000}"/>
    <cellStyle name="Normal 5 2 2 24 2" xfId="46053" xr:uid="{00000000-0005-0000-0000-0000DCB30000}"/>
    <cellStyle name="Normal 5 2 2 24 3" xfId="46054" xr:uid="{00000000-0005-0000-0000-0000DDB30000}"/>
    <cellStyle name="Normal 5 2 2 24 4" xfId="46055" xr:uid="{00000000-0005-0000-0000-0000DEB30000}"/>
    <cellStyle name="Normal 5 2 2 25" xfId="46056" xr:uid="{00000000-0005-0000-0000-0000DFB30000}"/>
    <cellStyle name="Normal 5 2 2 25 2" xfId="46057" xr:uid="{00000000-0005-0000-0000-0000E0B30000}"/>
    <cellStyle name="Normal 5 2 2 25 3" xfId="46058" xr:uid="{00000000-0005-0000-0000-0000E1B30000}"/>
    <cellStyle name="Normal 5 2 2 25 4" xfId="46059" xr:uid="{00000000-0005-0000-0000-0000E2B30000}"/>
    <cellStyle name="Normal 5 2 2 26" xfId="46060" xr:uid="{00000000-0005-0000-0000-0000E3B30000}"/>
    <cellStyle name="Normal 5 2 2 26 2" xfId="46061" xr:uid="{00000000-0005-0000-0000-0000E4B30000}"/>
    <cellStyle name="Normal 5 2 2 26 3" xfId="46062" xr:uid="{00000000-0005-0000-0000-0000E5B30000}"/>
    <cellStyle name="Normal 5 2 2 26 4" xfId="46063" xr:uid="{00000000-0005-0000-0000-0000E6B30000}"/>
    <cellStyle name="Normal 5 2 2 27" xfId="46064" xr:uid="{00000000-0005-0000-0000-0000E7B30000}"/>
    <cellStyle name="Normal 5 2 2 27 2" xfId="46065" xr:uid="{00000000-0005-0000-0000-0000E8B30000}"/>
    <cellStyle name="Normal 5 2 2 27 3" xfId="46066" xr:uid="{00000000-0005-0000-0000-0000E9B30000}"/>
    <cellStyle name="Normal 5 2 2 27 4" xfId="46067" xr:uid="{00000000-0005-0000-0000-0000EAB30000}"/>
    <cellStyle name="Normal 5 2 2 28" xfId="46068" xr:uid="{00000000-0005-0000-0000-0000EBB30000}"/>
    <cellStyle name="Normal 5 2 2 28 2" xfId="46069" xr:uid="{00000000-0005-0000-0000-0000ECB30000}"/>
    <cellStyle name="Normal 5 2 2 28 3" xfId="46070" xr:uid="{00000000-0005-0000-0000-0000EDB30000}"/>
    <cellStyle name="Normal 5 2 2 28 4" xfId="46071" xr:uid="{00000000-0005-0000-0000-0000EEB30000}"/>
    <cellStyle name="Normal 5 2 2 29" xfId="46072" xr:uid="{00000000-0005-0000-0000-0000EFB30000}"/>
    <cellStyle name="Normal 5 2 2 29 2" xfId="46073" xr:uid="{00000000-0005-0000-0000-0000F0B30000}"/>
    <cellStyle name="Normal 5 2 2 29 3" xfId="46074" xr:uid="{00000000-0005-0000-0000-0000F1B30000}"/>
    <cellStyle name="Normal 5 2 2 29 4" xfId="46075" xr:uid="{00000000-0005-0000-0000-0000F2B30000}"/>
    <cellStyle name="Normal 5 2 2 3" xfId="46076" xr:uid="{00000000-0005-0000-0000-0000F3B30000}"/>
    <cellStyle name="Normal 5 2 2 3 2" xfId="46077" xr:uid="{00000000-0005-0000-0000-0000F4B30000}"/>
    <cellStyle name="Normal 5 2 2 3 3" xfId="46078" xr:uid="{00000000-0005-0000-0000-0000F5B30000}"/>
    <cellStyle name="Normal 5 2 2 3 4" xfId="46079" xr:uid="{00000000-0005-0000-0000-0000F6B30000}"/>
    <cellStyle name="Normal 5 2 2 30" xfId="46080" xr:uid="{00000000-0005-0000-0000-0000F7B30000}"/>
    <cellStyle name="Normal 5 2 2 30 2" xfId="46081" xr:uid="{00000000-0005-0000-0000-0000F8B30000}"/>
    <cellStyle name="Normal 5 2 2 30 3" xfId="46082" xr:uid="{00000000-0005-0000-0000-0000F9B30000}"/>
    <cellStyle name="Normal 5 2 2 30 4" xfId="46083" xr:uid="{00000000-0005-0000-0000-0000FAB30000}"/>
    <cellStyle name="Normal 5 2 2 31" xfId="46084" xr:uid="{00000000-0005-0000-0000-0000FBB30000}"/>
    <cellStyle name="Normal 5 2 2 31 2" xfId="46085" xr:uid="{00000000-0005-0000-0000-0000FCB30000}"/>
    <cellStyle name="Normal 5 2 2 31 3" xfId="46086" xr:uid="{00000000-0005-0000-0000-0000FDB30000}"/>
    <cellStyle name="Normal 5 2 2 31 4" xfId="46087" xr:uid="{00000000-0005-0000-0000-0000FEB30000}"/>
    <cellStyle name="Normal 5 2 2 32" xfId="46088" xr:uid="{00000000-0005-0000-0000-0000FFB30000}"/>
    <cellStyle name="Normal 5 2 2 32 2" xfId="46089" xr:uid="{00000000-0005-0000-0000-000000B40000}"/>
    <cellStyle name="Normal 5 2 2 32 3" xfId="46090" xr:uid="{00000000-0005-0000-0000-000001B40000}"/>
    <cellStyle name="Normal 5 2 2 32 4" xfId="46091" xr:uid="{00000000-0005-0000-0000-000002B40000}"/>
    <cellStyle name="Normal 5 2 2 33" xfId="46092" xr:uid="{00000000-0005-0000-0000-000003B40000}"/>
    <cellStyle name="Normal 5 2 2 33 2" xfId="46093" xr:uid="{00000000-0005-0000-0000-000004B40000}"/>
    <cellStyle name="Normal 5 2 2 33 3" xfId="46094" xr:uid="{00000000-0005-0000-0000-000005B40000}"/>
    <cellStyle name="Normal 5 2 2 33 4" xfId="46095" xr:uid="{00000000-0005-0000-0000-000006B40000}"/>
    <cellStyle name="Normal 5 2 2 34" xfId="46096" xr:uid="{00000000-0005-0000-0000-000007B40000}"/>
    <cellStyle name="Normal 5 2 2 34 2" xfId="46097" xr:uid="{00000000-0005-0000-0000-000008B40000}"/>
    <cellStyle name="Normal 5 2 2 34 3" xfId="46098" xr:uid="{00000000-0005-0000-0000-000009B40000}"/>
    <cellStyle name="Normal 5 2 2 34 4" xfId="46099" xr:uid="{00000000-0005-0000-0000-00000AB40000}"/>
    <cellStyle name="Normal 5 2 2 35" xfId="46100" xr:uid="{00000000-0005-0000-0000-00000BB40000}"/>
    <cellStyle name="Normal 5 2 2 35 2" xfId="46101" xr:uid="{00000000-0005-0000-0000-00000CB40000}"/>
    <cellStyle name="Normal 5 2 2 35 3" xfId="46102" xr:uid="{00000000-0005-0000-0000-00000DB40000}"/>
    <cellStyle name="Normal 5 2 2 35 4" xfId="46103" xr:uid="{00000000-0005-0000-0000-00000EB40000}"/>
    <cellStyle name="Normal 5 2 2 36" xfId="46104" xr:uid="{00000000-0005-0000-0000-00000FB40000}"/>
    <cellStyle name="Normal 5 2 2 36 2" xfId="46105" xr:uid="{00000000-0005-0000-0000-000010B40000}"/>
    <cellStyle name="Normal 5 2 2 36 3" xfId="46106" xr:uid="{00000000-0005-0000-0000-000011B40000}"/>
    <cellStyle name="Normal 5 2 2 36 4" xfId="46107" xr:uid="{00000000-0005-0000-0000-000012B40000}"/>
    <cellStyle name="Normal 5 2 2 37" xfId="46108" xr:uid="{00000000-0005-0000-0000-000013B40000}"/>
    <cellStyle name="Normal 5 2 2 37 2" xfId="46109" xr:uid="{00000000-0005-0000-0000-000014B40000}"/>
    <cellStyle name="Normal 5 2 2 37 3" xfId="46110" xr:uid="{00000000-0005-0000-0000-000015B40000}"/>
    <cellStyle name="Normal 5 2 2 37 4" xfId="46111" xr:uid="{00000000-0005-0000-0000-000016B40000}"/>
    <cellStyle name="Normal 5 2 2 38" xfId="46112" xr:uid="{00000000-0005-0000-0000-000017B40000}"/>
    <cellStyle name="Normal 5 2 2 38 2" xfId="46113" xr:uid="{00000000-0005-0000-0000-000018B40000}"/>
    <cellStyle name="Normal 5 2 2 38 3" xfId="46114" xr:uid="{00000000-0005-0000-0000-000019B40000}"/>
    <cellStyle name="Normal 5 2 2 38 4" xfId="46115" xr:uid="{00000000-0005-0000-0000-00001AB40000}"/>
    <cellStyle name="Normal 5 2 2 39" xfId="46116" xr:uid="{00000000-0005-0000-0000-00001BB40000}"/>
    <cellStyle name="Normal 5 2 2 39 2" xfId="46117" xr:uid="{00000000-0005-0000-0000-00001CB40000}"/>
    <cellStyle name="Normal 5 2 2 39 3" xfId="46118" xr:uid="{00000000-0005-0000-0000-00001DB40000}"/>
    <cellStyle name="Normal 5 2 2 39 4" xfId="46119" xr:uid="{00000000-0005-0000-0000-00001EB40000}"/>
    <cellStyle name="Normal 5 2 2 4" xfId="46120" xr:uid="{00000000-0005-0000-0000-00001FB40000}"/>
    <cellStyle name="Normal 5 2 2 4 2" xfId="46121" xr:uid="{00000000-0005-0000-0000-000020B40000}"/>
    <cellStyle name="Normal 5 2 2 4 3" xfId="46122" xr:uid="{00000000-0005-0000-0000-000021B40000}"/>
    <cellStyle name="Normal 5 2 2 4 4" xfId="46123" xr:uid="{00000000-0005-0000-0000-000022B40000}"/>
    <cellStyle name="Normal 5 2 2 40" xfId="46124" xr:uid="{00000000-0005-0000-0000-000023B40000}"/>
    <cellStyle name="Normal 5 2 2 40 2" xfId="46125" xr:uid="{00000000-0005-0000-0000-000024B40000}"/>
    <cellStyle name="Normal 5 2 2 40 3" xfId="46126" xr:uid="{00000000-0005-0000-0000-000025B40000}"/>
    <cellStyle name="Normal 5 2 2 40 4" xfId="46127" xr:uid="{00000000-0005-0000-0000-000026B40000}"/>
    <cellStyle name="Normal 5 2 2 41" xfId="46128" xr:uid="{00000000-0005-0000-0000-000027B40000}"/>
    <cellStyle name="Normal 5 2 2 41 2" xfId="46129" xr:uid="{00000000-0005-0000-0000-000028B40000}"/>
    <cellStyle name="Normal 5 2 2 41 3" xfId="46130" xr:uid="{00000000-0005-0000-0000-000029B40000}"/>
    <cellStyle name="Normal 5 2 2 41 4" xfId="46131" xr:uid="{00000000-0005-0000-0000-00002AB40000}"/>
    <cellStyle name="Normal 5 2 2 42" xfId="46132" xr:uid="{00000000-0005-0000-0000-00002BB40000}"/>
    <cellStyle name="Normal 5 2 2 42 2" xfId="46133" xr:uid="{00000000-0005-0000-0000-00002CB40000}"/>
    <cellStyle name="Normal 5 2 2 42 3" xfId="46134" xr:uid="{00000000-0005-0000-0000-00002DB40000}"/>
    <cellStyle name="Normal 5 2 2 42 4" xfId="46135" xr:uid="{00000000-0005-0000-0000-00002EB40000}"/>
    <cellStyle name="Normal 5 2 2 43" xfId="46136" xr:uid="{00000000-0005-0000-0000-00002FB40000}"/>
    <cellStyle name="Normal 5 2 2 43 2" xfId="46137" xr:uid="{00000000-0005-0000-0000-000030B40000}"/>
    <cellStyle name="Normal 5 2 2 43 3" xfId="46138" xr:uid="{00000000-0005-0000-0000-000031B40000}"/>
    <cellStyle name="Normal 5 2 2 43 4" xfId="46139" xr:uid="{00000000-0005-0000-0000-000032B40000}"/>
    <cellStyle name="Normal 5 2 2 44" xfId="46140" xr:uid="{00000000-0005-0000-0000-000033B40000}"/>
    <cellStyle name="Normal 5 2 2 44 2" xfId="46141" xr:uid="{00000000-0005-0000-0000-000034B40000}"/>
    <cellStyle name="Normal 5 2 2 44 3" xfId="46142" xr:uid="{00000000-0005-0000-0000-000035B40000}"/>
    <cellStyle name="Normal 5 2 2 44 4" xfId="46143" xr:uid="{00000000-0005-0000-0000-000036B40000}"/>
    <cellStyle name="Normal 5 2 2 45" xfId="46144" xr:uid="{00000000-0005-0000-0000-000037B40000}"/>
    <cellStyle name="Normal 5 2 2 45 2" xfId="46145" xr:uid="{00000000-0005-0000-0000-000038B40000}"/>
    <cellStyle name="Normal 5 2 2 45 3" xfId="46146" xr:uid="{00000000-0005-0000-0000-000039B40000}"/>
    <cellStyle name="Normal 5 2 2 45 4" xfId="46147" xr:uid="{00000000-0005-0000-0000-00003AB40000}"/>
    <cellStyle name="Normal 5 2 2 46" xfId="46148" xr:uid="{00000000-0005-0000-0000-00003BB40000}"/>
    <cellStyle name="Normal 5 2 2 46 2" xfId="46149" xr:uid="{00000000-0005-0000-0000-00003CB40000}"/>
    <cellStyle name="Normal 5 2 2 46 3" xfId="46150" xr:uid="{00000000-0005-0000-0000-00003DB40000}"/>
    <cellStyle name="Normal 5 2 2 46 4" xfId="46151" xr:uid="{00000000-0005-0000-0000-00003EB40000}"/>
    <cellStyle name="Normal 5 2 2 47" xfId="46152" xr:uid="{00000000-0005-0000-0000-00003FB40000}"/>
    <cellStyle name="Normal 5 2 2 48" xfId="46153" xr:uid="{00000000-0005-0000-0000-000040B40000}"/>
    <cellStyle name="Normal 5 2 2 49" xfId="46154" xr:uid="{00000000-0005-0000-0000-000041B40000}"/>
    <cellStyle name="Normal 5 2 2 5" xfId="46155" xr:uid="{00000000-0005-0000-0000-000042B40000}"/>
    <cellStyle name="Normal 5 2 2 5 2" xfId="46156" xr:uid="{00000000-0005-0000-0000-000043B40000}"/>
    <cellStyle name="Normal 5 2 2 5 3" xfId="46157" xr:uid="{00000000-0005-0000-0000-000044B40000}"/>
    <cellStyle name="Normal 5 2 2 5 4" xfId="46158" xr:uid="{00000000-0005-0000-0000-000045B40000}"/>
    <cellStyle name="Normal 5 2 2 50" xfId="46159" xr:uid="{00000000-0005-0000-0000-000046B40000}"/>
    <cellStyle name="Normal 5 2 2 51" xfId="46160" xr:uid="{00000000-0005-0000-0000-000047B40000}"/>
    <cellStyle name="Normal 5 2 2 52" xfId="46161" xr:uid="{00000000-0005-0000-0000-000048B40000}"/>
    <cellStyle name="Normal 5 2 2 6" xfId="46162" xr:uid="{00000000-0005-0000-0000-000049B40000}"/>
    <cellStyle name="Normal 5 2 2 6 2" xfId="46163" xr:uid="{00000000-0005-0000-0000-00004AB40000}"/>
    <cellStyle name="Normal 5 2 2 6 3" xfId="46164" xr:uid="{00000000-0005-0000-0000-00004BB40000}"/>
    <cellStyle name="Normal 5 2 2 6 4" xfId="46165" xr:uid="{00000000-0005-0000-0000-00004CB40000}"/>
    <cellStyle name="Normal 5 2 2 7" xfId="46166" xr:uid="{00000000-0005-0000-0000-00004DB40000}"/>
    <cellStyle name="Normal 5 2 2 7 2" xfId="46167" xr:uid="{00000000-0005-0000-0000-00004EB40000}"/>
    <cellStyle name="Normal 5 2 2 7 3" xfId="46168" xr:uid="{00000000-0005-0000-0000-00004FB40000}"/>
    <cellStyle name="Normal 5 2 2 7 4" xfId="46169" xr:uid="{00000000-0005-0000-0000-000050B40000}"/>
    <cellStyle name="Normal 5 2 2 8" xfId="46170" xr:uid="{00000000-0005-0000-0000-000051B40000}"/>
    <cellStyle name="Normal 5 2 2 8 2" xfId="46171" xr:uid="{00000000-0005-0000-0000-000052B40000}"/>
    <cellStyle name="Normal 5 2 2 8 3" xfId="46172" xr:uid="{00000000-0005-0000-0000-000053B40000}"/>
    <cellStyle name="Normal 5 2 2 8 4" xfId="46173" xr:uid="{00000000-0005-0000-0000-000054B40000}"/>
    <cellStyle name="Normal 5 2 2 9" xfId="46174" xr:uid="{00000000-0005-0000-0000-000055B40000}"/>
    <cellStyle name="Normal 5 2 2 9 2" xfId="46175" xr:uid="{00000000-0005-0000-0000-000056B40000}"/>
    <cellStyle name="Normal 5 2 2 9 3" xfId="46176" xr:uid="{00000000-0005-0000-0000-000057B40000}"/>
    <cellStyle name="Normal 5 2 2 9 4" xfId="46177" xr:uid="{00000000-0005-0000-0000-000058B40000}"/>
    <cellStyle name="Normal 5 2 2_Annex-25(B)-1" xfId="46178" xr:uid="{00000000-0005-0000-0000-000059B40000}"/>
    <cellStyle name="Normal 5 2 20" xfId="46179" xr:uid="{00000000-0005-0000-0000-00005AB40000}"/>
    <cellStyle name="Normal 5 2 20 2" xfId="46180" xr:uid="{00000000-0005-0000-0000-00005BB40000}"/>
    <cellStyle name="Normal 5 2 200" xfId="46181" xr:uid="{00000000-0005-0000-0000-00005CB40000}"/>
    <cellStyle name="Normal 5 2 200 2" xfId="46182" xr:uid="{00000000-0005-0000-0000-00005DB40000}"/>
    <cellStyle name="Normal 5 2 201" xfId="46183" xr:uid="{00000000-0005-0000-0000-00005EB40000}"/>
    <cellStyle name="Normal 5 2 201 2" xfId="46184" xr:uid="{00000000-0005-0000-0000-00005FB40000}"/>
    <cellStyle name="Normal 5 2 202" xfId="46185" xr:uid="{00000000-0005-0000-0000-000060B40000}"/>
    <cellStyle name="Normal 5 2 202 2" xfId="46186" xr:uid="{00000000-0005-0000-0000-000061B40000}"/>
    <cellStyle name="Normal 5 2 203" xfId="46187" xr:uid="{00000000-0005-0000-0000-000062B40000}"/>
    <cellStyle name="Normal 5 2 203 2" xfId="46188" xr:uid="{00000000-0005-0000-0000-000063B40000}"/>
    <cellStyle name="Normal 5 2 204" xfId="46189" xr:uid="{00000000-0005-0000-0000-000064B40000}"/>
    <cellStyle name="Normal 5 2 204 2" xfId="46190" xr:uid="{00000000-0005-0000-0000-000065B40000}"/>
    <cellStyle name="Normal 5 2 205" xfId="46191" xr:uid="{00000000-0005-0000-0000-000066B40000}"/>
    <cellStyle name="Normal 5 2 205 2" xfId="46192" xr:uid="{00000000-0005-0000-0000-000067B40000}"/>
    <cellStyle name="Normal 5 2 206" xfId="46193" xr:uid="{00000000-0005-0000-0000-000068B40000}"/>
    <cellStyle name="Normal 5 2 206 2" xfId="46194" xr:uid="{00000000-0005-0000-0000-000069B40000}"/>
    <cellStyle name="Normal 5 2 207" xfId="46195" xr:uid="{00000000-0005-0000-0000-00006AB40000}"/>
    <cellStyle name="Normal 5 2 207 2" xfId="46196" xr:uid="{00000000-0005-0000-0000-00006BB40000}"/>
    <cellStyle name="Normal 5 2 207 2 2" xfId="46197" xr:uid="{00000000-0005-0000-0000-00006CB40000}"/>
    <cellStyle name="Normal 5 2 207 2 2 2" xfId="46198" xr:uid="{00000000-0005-0000-0000-00006DB40000}"/>
    <cellStyle name="Normal 5 2 207 3" xfId="46199" xr:uid="{00000000-0005-0000-0000-00006EB40000}"/>
    <cellStyle name="Normal 5 2 208" xfId="46200" xr:uid="{00000000-0005-0000-0000-00006FB40000}"/>
    <cellStyle name="Normal 5 2 208 2" xfId="46201" xr:uid="{00000000-0005-0000-0000-000070B40000}"/>
    <cellStyle name="Normal 5 2 209" xfId="46202" xr:uid="{00000000-0005-0000-0000-000071B40000}"/>
    <cellStyle name="Normal 5 2 209 2" xfId="46203" xr:uid="{00000000-0005-0000-0000-000072B40000}"/>
    <cellStyle name="Normal 5 2 21" xfId="46204" xr:uid="{00000000-0005-0000-0000-000073B40000}"/>
    <cellStyle name="Normal 5 2 21 2" xfId="46205" xr:uid="{00000000-0005-0000-0000-000074B40000}"/>
    <cellStyle name="Normal 5 2 210" xfId="46206" xr:uid="{00000000-0005-0000-0000-000075B40000}"/>
    <cellStyle name="Normal 5 2 210 2" xfId="46207" xr:uid="{00000000-0005-0000-0000-000076B40000}"/>
    <cellStyle name="Normal 5 2 211" xfId="46208" xr:uid="{00000000-0005-0000-0000-000077B40000}"/>
    <cellStyle name="Normal 5 2 211 2" xfId="46209" xr:uid="{00000000-0005-0000-0000-000078B40000}"/>
    <cellStyle name="Normal 5 2 212" xfId="46210" xr:uid="{00000000-0005-0000-0000-000079B40000}"/>
    <cellStyle name="Normal 5 2 212 2" xfId="46211" xr:uid="{00000000-0005-0000-0000-00007AB40000}"/>
    <cellStyle name="Normal 5 2 213" xfId="46212" xr:uid="{00000000-0005-0000-0000-00007BB40000}"/>
    <cellStyle name="Normal 5 2 213 2" xfId="46213" xr:uid="{00000000-0005-0000-0000-00007CB40000}"/>
    <cellStyle name="Normal 5 2 214" xfId="46214" xr:uid="{00000000-0005-0000-0000-00007DB40000}"/>
    <cellStyle name="Normal 5 2 214 2" xfId="46215" xr:uid="{00000000-0005-0000-0000-00007EB40000}"/>
    <cellStyle name="Normal 5 2 215" xfId="46216" xr:uid="{00000000-0005-0000-0000-00007FB40000}"/>
    <cellStyle name="Normal 5 2 215 2" xfId="46217" xr:uid="{00000000-0005-0000-0000-000080B40000}"/>
    <cellStyle name="Normal 5 2 216" xfId="46218" xr:uid="{00000000-0005-0000-0000-000081B40000}"/>
    <cellStyle name="Normal 5 2 216 2" xfId="46219" xr:uid="{00000000-0005-0000-0000-000082B40000}"/>
    <cellStyle name="Normal 5 2 217" xfId="46220" xr:uid="{00000000-0005-0000-0000-000083B40000}"/>
    <cellStyle name="Normal 5 2 217 2" xfId="46221" xr:uid="{00000000-0005-0000-0000-000084B40000}"/>
    <cellStyle name="Normal 5 2 218" xfId="46222" xr:uid="{00000000-0005-0000-0000-000085B40000}"/>
    <cellStyle name="Normal 5 2 218 2" xfId="46223" xr:uid="{00000000-0005-0000-0000-000086B40000}"/>
    <cellStyle name="Normal 5 2 219" xfId="46224" xr:uid="{00000000-0005-0000-0000-000087B40000}"/>
    <cellStyle name="Normal 5 2 219 2" xfId="46225" xr:uid="{00000000-0005-0000-0000-000088B40000}"/>
    <cellStyle name="Normal 5 2 22" xfId="46226" xr:uid="{00000000-0005-0000-0000-000089B40000}"/>
    <cellStyle name="Normal 5 2 22 2" xfId="46227" xr:uid="{00000000-0005-0000-0000-00008AB40000}"/>
    <cellStyle name="Normal 5 2 220" xfId="46228" xr:uid="{00000000-0005-0000-0000-00008BB40000}"/>
    <cellStyle name="Normal 5 2 221" xfId="46229" xr:uid="{00000000-0005-0000-0000-00008CB40000}"/>
    <cellStyle name="Normal 5 2 222" xfId="46230" xr:uid="{00000000-0005-0000-0000-00008DB40000}"/>
    <cellStyle name="Normal 5 2 223" xfId="46231" xr:uid="{00000000-0005-0000-0000-00008EB40000}"/>
    <cellStyle name="Normal 5 2 224" xfId="46232" xr:uid="{00000000-0005-0000-0000-00008FB40000}"/>
    <cellStyle name="Normal 5 2 225" xfId="46233" xr:uid="{00000000-0005-0000-0000-000090B40000}"/>
    <cellStyle name="Normal 5 2 226" xfId="46234" xr:uid="{00000000-0005-0000-0000-000091B40000}"/>
    <cellStyle name="Normal 5 2 227" xfId="46235" xr:uid="{00000000-0005-0000-0000-000092B40000}"/>
    <cellStyle name="Normal 5 2 228" xfId="46236" xr:uid="{00000000-0005-0000-0000-000093B40000}"/>
    <cellStyle name="Normal 5 2 229" xfId="46237" xr:uid="{00000000-0005-0000-0000-000094B40000}"/>
    <cellStyle name="Normal 5 2 23" xfId="46238" xr:uid="{00000000-0005-0000-0000-000095B40000}"/>
    <cellStyle name="Normal 5 2 23 2" xfId="46239" xr:uid="{00000000-0005-0000-0000-000096B40000}"/>
    <cellStyle name="Normal 5 2 230" xfId="46240" xr:uid="{00000000-0005-0000-0000-000097B40000}"/>
    <cellStyle name="Normal 5 2 231" xfId="46241" xr:uid="{00000000-0005-0000-0000-000098B40000}"/>
    <cellStyle name="Normal 5 2 232" xfId="46242" xr:uid="{00000000-0005-0000-0000-000099B40000}"/>
    <cellStyle name="Normal 5 2 233" xfId="46243" xr:uid="{00000000-0005-0000-0000-00009AB40000}"/>
    <cellStyle name="Normal 5 2 234" xfId="46244" xr:uid="{00000000-0005-0000-0000-00009BB40000}"/>
    <cellStyle name="Normal 5 2 235" xfId="46245" xr:uid="{00000000-0005-0000-0000-00009CB40000}"/>
    <cellStyle name="Normal 5 2 236" xfId="46246" xr:uid="{00000000-0005-0000-0000-00009DB40000}"/>
    <cellStyle name="Normal 5 2 237" xfId="46247" xr:uid="{00000000-0005-0000-0000-00009EB40000}"/>
    <cellStyle name="Normal 5 2 238" xfId="46248" xr:uid="{00000000-0005-0000-0000-00009FB40000}"/>
    <cellStyle name="Normal 5 2 239" xfId="46249" xr:uid="{00000000-0005-0000-0000-0000A0B40000}"/>
    <cellStyle name="Normal 5 2 24" xfId="46250" xr:uid="{00000000-0005-0000-0000-0000A1B40000}"/>
    <cellStyle name="Normal 5 2 24 2" xfId="46251" xr:uid="{00000000-0005-0000-0000-0000A2B40000}"/>
    <cellStyle name="Normal 5 2 240" xfId="46252" xr:uid="{00000000-0005-0000-0000-0000A3B40000}"/>
    <cellStyle name="Normal 5 2 241" xfId="46253" xr:uid="{00000000-0005-0000-0000-0000A4B40000}"/>
    <cellStyle name="Normal 5 2 242" xfId="46254" xr:uid="{00000000-0005-0000-0000-0000A5B40000}"/>
    <cellStyle name="Normal 5 2 243" xfId="46255" xr:uid="{00000000-0005-0000-0000-0000A6B40000}"/>
    <cellStyle name="Normal 5 2 244" xfId="46256" xr:uid="{00000000-0005-0000-0000-0000A7B40000}"/>
    <cellStyle name="Normal 5 2 245" xfId="46257" xr:uid="{00000000-0005-0000-0000-0000A8B40000}"/>
    <cellStyle name="Normal 5 2 246" xfId="46258" xr:uid="{00000000-0005-0000-0000-0000A9B40000}"/>
    <cellStyle name="Normal 5 2 247" xfId="46259" xr:uid="{00000000-0005-0000-0000-0000AAB40000}"/>
    <cellStyle name="Normal 5 2 248" xfId="46260" xr:uid="{00000000-0005-0000-0000-0000ABB40000}"/>
    <cellStyle name="Normal 5 2 249" xfId="46261" xr:uid="{00000000-0005-0000-0000-0000ACB40000}"/>
    <cellStyle name="Normal 5 2 25" xfId="46262" xr:uid="{00000000-0005-0000-0000-0000ADB40000}"/>
    <cellStyle name="Normal 5 2 25 2" xfId="46263" xr:uid="{00000000-0005-0000-0000-0000AEB40000}"/>
    <cellStyle name="Normal 5 2 250" xfId="46264" xr:uid="{00000000-0005-0000-0000-0000AFB40000}"/>
    <cellStyle name="Normal 5 2 251" xfId="46265" xr:uid="{00000000-0005-0000-0000-0000B0B40000}"/>
    <cellStyle name="Normal 5 2 252" xfId="46266" xr:uid="{00000000-0005-0000-0000-0000B1B40000}"/>
    <cellStyle name="Normal 5 2 253" xfId="46267" xr:uid="{00000000-0005-0000-0000-0000B2B40000}"/>
    <cellStyle name="Normal 5 2 254" xfId="46268" xr:uid="{00000000-0005-0000-0000-0000B3B40000}"/>
    <cellStyle name="Normal 5 2 255" xfId="46269" xr:uid="{00000000-0005-0000-0000-0000B4B40000}"/>
    <cellStyle name="Normal 5 2 256" xfId="46270" xr:uid="{00000000-0005-0000-0000-0000B5B40000}"/>
    <cellStyle name="Normal 5 2 257" xfId="46271" xr:uid="{00000000-0005-0000-0000-0000B6B40000}"/>
    <cellStyle name="Normal 5 2 258" xfId="46272" xr:uid="{00000000-0005-0000-0000-0000B7B40000}"/>
    <cellStyle name="Normal 5 2 259" xfId="46273" xr:uid="{00000000-0005-0000-0000-0000B8B40000}"/>
    <cellStyle name="Normal 5 2 26" xfId="46274" xr:uid="{00000000-0005-0000-0000-0000B9B40000}"/>
    <cellStyle name="Normal 5 2 26 2" xfId="46275" xr:uid="{00000000-0005-0000-0000-0000BAB40000}"/>
    <cellStyle name="Normal 5 2 260" xfId="46276" xr:uid="{00000000-0005-0000-0000-0000BBB40000}"/>
    <cellStyle name="Normal 5 2 27" xfId="46277" xr:uid="{00000000-0005-0000-0000-0000BCB40000}"/>
    <cellStyle name="Normal 5 2 27 2" xfId="46278" xr:uid="{00000000-0005-0000-0000-0000BDB40000}"/>
    <cellStyle name="Normal 5 2 28" xfId="46279" xr:uid="{00000000-0005-0000-0000-0000BEB40000}"/>
    <cellStyle name="Normal 5 2 28 2" xfId="46280" xr:uid="{00000000-0005-0000-0000-0000BFB40000}"/>
    <cellStyle name="Normal 5 2 29" xfId="46281" xr:uid="{00000000-0005-0000-0000-0000C0B40000}"/>
    <cellStyle name="Normal 5 2 29 2" xfId="46282" xr:uid="{00000000-0005-0000-0000-0000C1B40000}"/>
    <cellStyle name="Normal 5 2 3" xfId="46283" xr:uid="{00000000-0005-0000-0000-0000C2B40000}"/>
    <cellStyle name="Normal 5 2 3 10" xfId="46284" xr:uid="{00000000-0005-0000-0000-0000C3B40000}"/>
    <cellStyle name="Normal 5 2 3 10 2" xfId="46285" xr:uid="{00000000-0005-0000-0000-0000C4B40000}"/>
    <cellStyle name="Normal 5 2 3 10 3" xfId="46286" xr:uid="{00000000-0005-0000-0000-0000C5B40000}"/>
    <cellStyle name="Normal 5 2 3 10 4" xfId="46287" xr:uid="{00000000-0005-0000-0000-0000C6B40000}"/>
    <cellStyle name="Normal 5 2 3 11" xfId="46288" xr:uid="{00000000-0005-0000-0000-0000C7B40000}"/>
    <cellStyle name="Normal 5 2 3 11 2" xfId="46289" xr:uid="{00000000-0005-0000-0000-0000C8B40000}"/>
    <cellStyle name="Normal 5 2 3 11 3" xfId="46290" xr:uid="{00000000-0005-0000-0000-0000C9B40000}"/>
    <cellStyle name="Normal 5 2 3 11 4" xfId="46291" xr:uid="{00000000-0005-0000-0000-0000CAB40000}"/>
    <cellStyle name="Normal 5 2 3 12" xfId="46292" xr:uid="{00000000-0005-0000-0000-0000CBB40000}"/>
    <cellStyle name="Normal 5 2 3 12 2" xfId="46293" xr:uid="{00000000-0005-0000-0000-0000CCB40000}"/>
    <cellStyle name="Normal 5 2 3 12 3" xfId="46294" xr:uid="{00000000-0005-0000-0000-0000CDB40000}"/>
    <cellStyle name="Normal 5 2 3 12 4" xfId="46295" xr:uid="{00000000-0005-0000-0000-0000CEB40000}"/>
    <cellStyle name="Normal 5 2 3 13" xfId="46296" xr:uid="{00000000-0005-0000-0000-0000CFB40000}"/>
    <cellStyle name="Normal 5 2 3 13 2" xfId="46297" xr:uid="{00000000-0005-0000-0000-0000D0B40000}"/>
    <cellStyle name="Normal 5 2 3 13 3" xfId="46298" xr:uid="{00000000-0005-0000-0000-0000D1B40000}"/>
    <cellStyle name="Normal 5 2 3 13 4" xfId="46299" xr:uid="{00000000-0005-0000-0000-0000D2B40000}"/>
    <cellStyle name="Normal 5 2 3 14" xfId="46300" xr:uid="{00000000-0005-0000-0000-0000D3B40000}"/>
    <cellStyle name="Normal 5 2 3 14 2" xfId="46301" xr:uid="{00000000-0005-0000-0000-0000D4B40000}"/>
    <cellStyle name="Normal 5 2 3 14 3" xfId="46302" xr:uid="{00000000-0005-0000-0000-0000D5B40000}"/>
    <cellStyle name="Normal 5 2 3 14 4" xfId="46303" xr:uid="{00000000-0005-0000-0000-0000D6B40000}"/>
    <cellStyle name="Normal 5 2 3 15" xfId="46304" xr:uid="{00000000-0005-0000-0000-0000D7B40000}"/>
    <cellStyle name="Normal 5 2 3 15 2" xfId="46305" xr:uid="{00000000-0005-0000-0000-0000D8B40000}"/>
    <cellStyle name="Normal 5 2 3 15 3" xfId="46306" xr:uid="{00000000-0005-0000-0000-0000D9B40000}"/>
    <cellStyle name="Normal 5 2 3 15 4" xfId="46307" xr:uid="{00000000-0005-0000-0000-0000DAB40000}"/>
    <cellStyle name="Normal 5 2 3 16" xfId="46308" xr:uid="{00000000-0005-0000-0000-0000DBB40000}"/>
    <cellStyle name="Normal 5 2 3 16 2" xfId="46309" xr:uid="{00000000-0005-0000-0000-0000DCB40000}"/>
    <cellStyle name="Normal 5 2 3 16 3" xfId="46310" xr:uid="{00000000-0005-0000-0000-0000DDB40000}"/>
    <cellStyle name="Normal 5 2 3 16 4" xfId="46311" xr:uid="{00000000-0005-0000-0000-0000DEB40000}"/>
    <cellStyle name="Normal 5 2 3 17" xfId="46312" xr:uid="{00000000-0005-0000-0000-0000DFB40000}"/>
    <cellStyle name="Normal 5 2 3 17 2" xfId="46313" xr:uid="{00000000-0005-0000-0000-0000E0B40000}"/>
    <cellStyle name="Normal 5 2 3 17 3" xfId="46314" xr:uid="{00000000-0005-0000-0000-0000E1B40000}"/>
    <cellStyle name="Normal 5 2 3 17 4" xfId="46315" xr:uid="{00000000-0005-0000-0000-0000E2B40000}"/>
    <cellStyle name="Normal 5 2 3 18" xfId="46316" xr:uid="{00000000-0005-0000-0000-0000E3B40000}"/>
    <cellStyle name="Normal 5 2 3 18 2" xfId="46317" xr:uid="{00000000-0005-0000-0000-0000E4B40000}"/>
    <cellStyle name="Normal 5 2 3 18 3" xfId="46318" xr:uid="{00000000-0005-0000-0000-0000E5B40000}"/>
    <cellStyle name="Normal 5 2 3 18 4" xfId="46319" xr:uid="{00000000-0005-0000-0000-0000E6B40000}"/>
    <cellStyle name="Normal 5 2 3 19" xfId="46320" xr:uid="{00000000-0005-0000-0000-0000E7B40000}"/>
    <cellStyle name="Normal 5 2 3 19 2" xfId="46321" xr:uid="{00000000-0005-0000-0000-0000E8B40000}"/>
    <cellStyle name="Normal 5 2 3 19 3" xfId="46322" xr:uid="{00000000-0005-0000-0000-0000E9B40000}"/>
    <cellStyle name="Normal 5 2 3 19 4" xfId="46323" xr:uid="{00000000-0005-0000-0000-0000EAB40000}"/>
    <cellStyle name="Normal 5 2 3 2" xfId="46324" xr:uid="{00000000-0005-0000-0000-0000EBB40000}"/>
    <cellStyle name="Normal 5 2 3 2 2" xfId="46325" xr:uid="{00000000-0005-0000-0000-0000ECB40000}"/>
    <cellStyle name="Normal 5 2 3 2 3" xfId="46326" xr:uid="{00000000-0005-0000-0000-0000EDB40000}"/>
    <cellStyle name="Normal 5 2 3 2 4" xfId="46327" xr:uid="{00000000-0005-0000-0000-0000EEB40000}"/>
    <cellStyle name="Normal 5 2 3 2 5" xfId="46328" xr:uid="{00000000-0005-0000-0000-0000EFB40000}"/>
    <cellStyle name="Normal 5 2 3 20" xfId="46329" xr:uid="{00000000-0005-0000-0000-0000F0B40000}"/>
    <cellStyle name="Normal 5 2 3 20 2" xfId="46330" xr:uid="{00000000-0005-0000-0000-0000F1B40000}"/>
    <cellStyle name="Normal 5 2 3 20 3" xfId="46331" xr:uid="{00000000-0005-0000-0000-0000F2B40000}"/>
    <cellStyle name="Normal 5 2 3 20 4" xfId="46332" xr:uid="{00000000-0005-0000-0000-0000F3B40000}"/>
    <cellStyle name="Normal 5 2 3 21" xfId="46333" xr:uid="{00000000-0005-0000-0000-0000F4B40000}"/>
    <cellStyle name="Normal 5 2 3 21 2" xfId="46334" xr:uid="{00000000-0005-0000-0000-0000F5B40000}"/>
    <cellStyle name="Normal 5 2 3 21 3" xfId="46335" xr:uid="{00000000-0005-0000-0000-0000F6B40000}"/>
    <cellStyle name="Normal 5 2 3 21 4" xfId="46336" xr:uid="{00000000-0005-0000-0000-0000F7B40000}"/>
    <cellStyle name="Normal 5 2 3 22" xfId="46337" xr:uid="{00000000-0005-0000-0000-0000F8B40000}"/>
    <cellStyle name="Normal 5 2 3 22 2" xfId="46338" xr:uid="{00000000-0005-0000-0000-0000F9B40000}"/>
    <cellStyle name="Normal 5 2 3 22 3" xfId="46339" xr:uid="{00000000-0005-0000-0000-0000FAB40000}"/>
    <cellStyle name="Normal 5 2 3 22 4" xfId="46340" xr:uid="{00000000-0005-0000-0000-0000FBB40000}"/>
    <cellStyle name="Normal 5 2 3 23" xfId="46341" xr:uid="{00000000-0005-0000-0000-0000FCB40000}"/>
    <cellStyle name="Normal 5 2 3 23 2" xfId="46342" xr:uid="{00000000-0005-0000-0000-0000FDB40000}"/>
    <cellStyle name="Normal 5 2 3 23 3" xfId="46343" xr:uid="{00000000-0005-0000-0000-0000FEB40000}"/>
    <cellStyle name="Normal 5 2 3 23 4" xfId="46344" xr:uid="{00000000-0005-0000-0000-0000FFB40000}"/>
    <cellStyle name="Normal 5 2 3 24" xfId="46345" xr:uid="{00000000-0005-0000-0000-000000B50000}"/>
    <cellStyle name="Normal 5 2 3 24 2" xfId="46346" xr:uid="{00000000-0005-0000-0000-000001B50000}"/>
    <cellStyle name="Normal 5 2 3 24 3" xfId="46347" xr:uid="{00000000-0005-0000-0000-000002B50000}"/>
    <cellStyle name="Normal 5 2 3 24 4" xfId="46348" xr:uid="{00000000-0005-0000-0000-000003B50000}"/>
    <cellStyle name="Normal 5 2 3 25" xfId="46349" xr:uid="{00000000-0005-0000-0000-000004B50000}"/>
    <cellStyle name="Normal 5 2 3 25 2" xfId="46350" xr:uid="{00000000-0005-0000-0000-000005B50000}"/>
    <cellStyle name="Normal 5 2 3 25 3" xfId="46351" xr:uid="{00000000-0005-0000-0000-000006B50000}"/>
    <cellStyle name="Normal 5 2 3 25 4" xfId="46352" xr:uid="{00000000-0005-0000-0000-000007B50000}"/>
    <cellStyle name="Normal 5 2 3 26" xfId="46353" xr:uid="{00000000-0005-0000-0000-000008B50000}"/>
    <cellStyle name="Normal 5 2 3 26 2" xfId="46354" xr:uid="{00000000-0005-0000-0000-000009B50000}"/>
    <cellStyle name="Normal 5 2 3 26 3" xfId="46355" xr:uid="{00000000-0005-0000-0000-00000AB50000}"/>
    <cellStyle name="Normal 5 2 3 26 4" xfId="46356" xr:uid="{00000000-0005-0000-0000-00000BB50000}"/>
    <cellStyle name="Normal 5 2 3 27" xfId="46357" xr:uid="{00000000-0005-0000-0000-00000CB50000}"/>
    <cellStyle name="Normal 5 2 3 27 2" xfId="46358" xr:uid="{00000000-0005-0000-0000-00000DB50000}"/>
    <cellStyle name="Normal 5 2 3 27 3" xfId="46359" xr:uid="{00000000-0005-0000-0000-00000EB50000}"/>
    <cellStyle name="Normal 5 2 3 27 4" xfId="46360" xr:uid="{00000000-0005-0000-0000-00000FB50000}"/>
    <cellStyle name="Normal 5 2 3 28" xfId="46361" xr:uid="{00000000-0005-0000-0000-000010B50000}"/>
    <cellStyle name="Normal 5 2 3 28 2" xfId="46362" xr:uid="{00000000-0005-0000-0000-000011B50000}"/>
    <cellStyle name="Normal 5 2 3 28 3" xfId="46363" xr:uid="{00000000-0005-0000-0000-000012B50000}"/>
    <cellStyle name="Normal 5 2 3 28 4" xfId="46364" xr:uid="{00000000-0005-0000-0000-000013B50000}"/>
    <cellStyle name="Normal 5 2 3 29" xfId="46365" xr:uid="{00000000-0005-0000-0000-000014B50000}"/>
    <cellStyle name="Normal 5 2 3 29 2" xfId="46366" xr:uid="{00000000-0005-0000-0000-000015B50000}"/>
    <cellStyle name="Normal 5 2 3 29 3" xfId="46367" xr:uid="{00000000-0005-0000-0000-000016B50000}"/>
    <cellStyle name="Normal 5 2 3 29 4" xfId="46368" xr:uid="{00000000-0005-0000-0000-000017B50000}"/>
    <cellStyle name="Normal 5 2 3 3" xfId="46369" xr:uid="{00000000-0005-0000-0000-000018B50000}"/>
    <cellStyle name="Normal 5 2 3 3 2" xfId="46370" xr:uid="{00000000-0005-0000-0000-000019B50000}"/>
    <cellStyle name="Normal 5 2 3 3 3" xfId="46371" xr:uid="{00000000-0005-0000-0000-00001AB50000}"/>
    <cellStyle name="Normal 5 2 3 3 4" xfId="46372" xr:uid="{00000000-0005-0000-0000-00001BB50000}"/>
    <cellStyle name="Normal 5 2 3 30" xfId="46373" xr:uid="{00000000-0005-0000-0000-00001CB50000}"/>
    <cellStyle name="Normal 5 2 3 30 2" xfId="46374" xr:uid="{00000000-0005-0000-0000-00001DB50000}"/>
    <cellStyle name="Normal 5 2 3 30 3" xfId="46375" xr:uid="{00000000-0005-0000-0000-00001EB50000}"/>
    <cellStyle name="Normal 5 2 3 30 4" xfId="46376" xr:uid="{00000000-0005-0000-0000-00001FB50000}"/>
    <cellStyle name="Normal 5 2 3 31" xfId="46377" xr:uid="{00000000-0005-0000-0000-000020B50000}"/>
    <cellStyle name="Normal 5 2 3 31 2" xfId="46378" xr:uid="{00000000-0005-0000-0000-000021B50000}"/>
    <cellStyle name="Normal 5 2 3 31 3" xfId="46379" xr:uid="{00000000-0005-0000-0000-000022B50000}"/>
    <cellStyle name="Normal 5 2 3 31 4" xfId="46380" xr:uid="{00000000-0005-0000-0000-000023B50000}"/>
    <cellStyle name="Normal 5 2 3 32" xfId="46381" xr:uid="{00000000-0005-0000-0000-000024B50000}"/>
    <cellStyle name="Normal 5 2 3 32 2" xfId="46382" xr:uid="{00000000-0005-0000-0000-000025B50000}"/>
    <cellStyle name="Normal 5 2 3 32 3" xfId="46383" xr:uid="{00000000-0005-0000-0000-000026B50000}"/>
    <cellStyle name="Normal 5 2 3 32 4" xfId="46384" xr:uid="{00000000-0005-0000-0000-000027B50000}"/>
    <cellStyle name="Normal 5 2 3 33" xfId="46385" xr:uid="{00000000-0005-0000-0000-000028B50000}"/>
    <cellStyle name="Normal 5 2 3 33 2" xfId="46386" xr:uid="{00000000-0005-0000-0000-000029B50000}"/>
    <cellStyle name="Normal 5 2 3 33 3" xfId="46387" xr:uid="{00000000-0005-0000-0000-00002AB50000}"/>
    <cellStyle name="Normal 5 2 3 33 4" xfId="46388" xr:uid="{00000000-0005-0000-0000-00002BB50000}"/>
    <cellStyle name="Normal 5 2 3 34" xfId="46389" xr:uid="{00000000-0005-0000-0000-00002CB50000}"/>
    <cellStyle name="Normal 5 2 3 34 2" xfId="46390" xr:uid="{00000000-0005-0000-0000-00002DB50000}"/>
    <cellStyle name="Normal 5 2 3 34 3" xfId="46391" xr:uid="{00000000-0005-0000-0000-00002EB50000}"/>
    <cellStyle name="Normal 5 2 3 34 4" xfId="46392" xr:uid="{00000000-0005-0000-0000-00002FB50000}"/>
    <cellStyle name="Normal 5 2 3 35" xfId="46393" xr:uid="{00000000-0005-0000-0000-000030B50000}"/>
    <cellStyle name="Normal 5 2 3 35 2" xfId="46394" xr:uid="{00000000-0005-0000-0000-000031B50000}"/>
    <cellStyle name="Normal 5 2 3 35 3" xfId="46395" xr:uid="{00000000-0005-0000-0000-000032B50000}"/>
    <cellStyle name="Normal 5 2 3 35 4" xfId="46396" xr:uid="{00000000-0005-0000-0000-000033B50000}"/>
    <cellStyle name="Normal 5 2 3 36" xfId="46397" xr:uid="{00000000-0005-0000-0000-000034B50000}"/>
    <cellStyle name="Normal 5 2 3 36 2" xfId="46398" xr:uid="{00000000-0005-0000-0000-000035B50000}"/>
    <cellStyle name="Normal 5 2 3 36 3" xfId="46399" xr:uid="{00000000-0005-0000-0000-000036B50000}"/>
    <cellStyle name="Normal 5 2 3 36 4" xfId="46400" xr:uid="{00000000-0005-0000-0000-000037B50000}"/>
    <cellStyle name="Normal 5 2 3 37" xfId="46401" xr:uid="{00000000-0005-0000-0000-000038B50000}"/>
    <cellStyle name="Normal 5 2 3 37 2" xfId="46402" xr:uid="{00000000-0005-0000-0000-000039B50000}"/>
    <cellStyle name="Normal 5 2 3 37 3" xfId="46403" xr:uid="{00000000-0005-0000-0000-00003AB50000}"/>
    <cellStyle name="Normal 5 2 3 37 4" xfId="46404" xr:uid="{00000000-0005-0000-0000-00003BB50000}"/>
    <cellStyle name="Normal 5 2 3 38" xfId="46405" xr:uid="{00000000-0005-0000-0000-00003CB50000}"/>
    <cellStyle name="Normal 5 2 3 38 2" xfId="46406" xr:uid="{00000000-0005-0000-0000-00003DB50000}"/>
    <cellStyle name="Normal 5 2 3 38 3" xfId="46407" xr:uid="{00000000-0005-0000-0000-00003EB50000}"/>
    <cellStyle name="Normal 5 2 3 38 4" xfId="46408" xr:uid="{00000000-0005-0000-0000-00003FB50000}"/>
    <cellStyle name="Normal 5 2 3 39" xfId="46409" xr:uid="{00000000-0005-0000-0000-000040B50000}"/>
    <cellStyle name="Normal 5 2 3 39 2" xfId="46410" xr:uid="{00000000-0005-0000-0000-000041B50000}"/>
    <cellStyle name="Normal 5 2 3 39 3" xfId="46411" xr:uid="{00000000-0005-0000-0000-000042B50000}"/>
    <cellStyle name="Normal 5 2 3 39 4" xfId="46412" xr:uid="{00000000-0005-0000-0000-000043B50000}"/>
    <cellStyle name="Normal 5 2 3 4" xfId="46413" xr:uid="{00000000-0005-0000-0000-000044B50000}"/>
    <cellStyle name="Normal 5 2 3 4 2" xfId="46414" xr:uid="{00000000-0005-0000-0000-000045B50000}"/>
    <cellStyle name="Normal 5 2 3 4 3" xfId="46415" xr:uid="{00000000-0005-0000-0000-000046B50000}"/>
    <cellStyle name="Normal 5 2 3 4 4" xfId="46416" xr:uid="{00000000-0005-0000-0000-000047B50000}"/>
    <cellStyle name="Normal 5 2 3 40" xfId="46417" xr:uid="{00000000-0005-0000-0000-000048B50000}"/>
    <cellStyle name="Normal 5 2 3 40 2" xfId="46418" xr:uid="{00000000-0005-0000-0000-000049B50000}"/>
    <cellStyle name="Normal 5 2 3 40 3" xfId="46419" xr:uid="{00000000-0005-0000-0000-00004AB50000}"/>
    <cellStyle name="Normal 5 2 3 40 4" xfId="46420" xr:uid="{00000000-0005-0000-0000-00004BB50000}"/>
    <cellStyle name="Normal 5 2 3 41" xfId="46421" xr:uid="{00000000-0005-0000-0000-00004CB50000}"/>
    <cellStyle name="Normal 5 2 3 41 2" xfId="46422" xr:uid="{00000000-0005-0000-0000-00004DB50000}"/>
    <cellStyle name="Normal 5 2 3 41 3" xfId="46423" xr:uid="{00000000-0005-0000-0000-00004EB50000}"/>
    <cellStyle name="Normal 5 2 3 41 4" xfId="46424" xr:uid="{00000000-0005-0000-0000-00004FB50000}"/>
    <cellStyle name="Normal 5 2 3 42" xfId="46425" xr:uid="{00000000-0005-0000-0000-000050B50000}"/>
    <cellStyle name="Normal 5 2 3 42 2" xfId="46426" xr:uid="{00000000-0005-0000-0000-000051B50000}"/>
    <cellStyle name="Normal 5 2 3 42 3" xfId="46427" xr:uid="{00000000-0005-0000-0000-000052B50000}"/>
    <cellStyle name="Normal 5 2 3 42 4" xfId="46428" xr:uid="{00000000-0005-0000-0000-000053B50000}"/>
    <cellStyle name="Normal 5 2 3 43" xfId="46429" xr:uid="{00000000-0005-0000-0000-000054B50000}"/>
    <cellStyle name="Normal 5 2 3 43 2" xfId="46430" xr:uid="{00000000-0005-0000-0000-000055B50000}"/>
    <cellStyle name="Normal 5 2 3 43 3" xfId="46431" xr:uid="{00000000-0005-0000-0000-000056B50000}"/>
    <cellStyle name="Normal 5 2 3 43 4" xfId="46432" xr:uid="{00000000-0005-0000-0000-000057B50000}"/>
    <cellStyle name="Normal 5 2 3 44" xfId="46433" xr:uid="{00000000-0005-0000-0000-000058B50000}"/>
    <cellStyle name="Normal 5 2 3 44 2" xfId="46434" xr:uid="{00000000-0005-0000-0000-000059B50000}"/>
    <cellStyle name="Normal 5 2 3 44 3" xfId="46435" xr:uid="{00000000-0005-0000-0000-00005AB50000}"/>
    <cellStyle name="Normal 5 2 3 44 4" xfId="46436" xr:uid="{00000000-0005-0000-0000-00005BB50000}"/>
    <cellStyle name="Normal 5 2 3 45" xfId="46437" xr:uid="{00000000-0005-0000-0000-00005CB50000}"/>
    <cellStyle name="Normal 5 2 3 45 2" xfId="46438" xr:uid="{00000000-0005-0000-0000-00005DB50000}"/>
    <cellStyle name="Normal 5 2 3 45 3" xfId="46439" xr:uid="{00000000-0005-0000-0000-00005EB50000}"/>
    <cellStyle name="Normal 5 2 3 45 4" xfId="46440" xr:uid="{00000000-0005-0000-0000-00005FB50000}"/>
    <cellStyle name="Normal 5 2 3 46" xfId="46441" xr:uid="{00000000-0005-0000-0000-000060B50000}"/>
    <cellStyle name="Normal 5 2 3 46 2" xfId="46442" xr:uid="{00000000-0005-0000-0000-000061B50000}"/>
    <cellStyle name="Normal 5 2 3 46 3" xfId="46443" xr:uid="{00000000-0005-0000-0000-000062B50000}"/>
    <cellStyle name="Normal 5 2 3 46 4" xfId="46444" xr:uid="{00000000-0005-0000-0000-000063B50000}"/>
    <cellStyle name="Normal 5 2 3 47" xfId="46445" xr:uid="{00000000-0005-0000-0000-000064B50000}"/>
    <cellStyle name="Normal 5 2 3 48" xfId="46446" xr:uid="{00000000-0005-0000-0000-000065B50000}"/>
    <cellStyle name="Normal 5 2 3 49" xfId="46447" xr:uid="{00000000-0005-0000-0000-000066B50000}"/>
    <cellStyle name="Normal 5 2 3 5" xfId="46448" xr:uid="{00000000-0005-0000-0000-000067B50000}"/>
    <cellStyle name="Normal 5 2 3 5 2" xfId="46449" xr:uid="{00000000-0005-0000-0000-000068B50000}"/>
    <cellStyle name="Normal 5 2 3 5 3" xfId="46450" xr:uid="{00000000-0005-0000-0000-000069B50000}"/>
    <cellStyle name="Normal 5 2 3 5 4" xfId="46451" xr:uid="{00000000-0005-0000-0000-00006AB50000}"/>
    <cellStyle name="Normal 5 2 3 50" xfId="46452" xr:uid="{00000000-0005-0000-0000-00006BB50000}"/>
    <cellStyle name="Normal 5 2 3 51" xfId="46453" xr:uid="{00000000-0005-0000-0000-00006CB50000}"/>
    <cellStyle name="Normal 5 2 3 52" xfId="46454" xr:uid="{00000000-0005-0000-0000-00006DB50000}"/>
    <cellStyle name="Normal 5 2 3 53" xfId="46455" xr:uid="{00000000-0005-0000-0000-00006EB50000}"/>
    <cellStyle name="Normal 5 2 3 54" xfId="46456" xr:uid="{00000000-0005-0000-0000-00006FB50000}"/>
    <cellStyle name="Normal 5 2 3 55" xfId="46457" xr:uid="{00000000-0005-0000-0000-000070B50000}"/>
    <cellStyle name="Normal 5 2 3 56" xfId="46458" xr:uid="{00000000-0005-0000-0000-000071B50000}"/>
    <cellStyle name="Normal 5 2 3 57" xfId="46459" xr:uid="{00000000-0005-0000-0000-000072B50000}"/>
    <cellStyle name="Normal 5 2 3 58" xfId="46460" xr:uid="{00000000-0005-0000-0000-000073B50000}"/>
    <cellStyle name="Normal 5 2 3 59" xfId="46461" xr:uid="{00000000-0005-0000-0000-000074B50000}"/>
    <cellStyle name="Normal 5 2 3 6" xfId="46462" xr:uid="{00000000-0005-0000-0000-000075B50000}"/>
    <cellStyle name="Normal 5 2 3 6 2" xfId="46463" xr:uid="{00000000-0005-0000-0000-000076B50000}"/>
    <cellStyle name="Normal 5 2 3 6 3" xfId="46464" xr:uid="{00000000-0005-0000-0000-000077B50000}"/>
    <cellStyle name="Normal 5 2 3 6 4" xfId="46465" xr:uid="{00000000-0005-0000-0000-000078B50000}"/>
    <cellStyle name="Normal 5 2 3 60" xfId="46466" xr:uid="{00000000-0005-0000-0000-000079B50000}"/>
    <cellStyle name="Normal 5 2 3 61" xfId="46467" xr:uid="{00000000-0005-0000-0000-00007AB50000}"/>
    <cellStyle name="Normal 5 2 3 62" xfId="46468" xr:uid="{00000000-0005-0000-0000-00007BB50000}"/>
    <cellStyle name="Normal 5 2 3 63" xfId="46469" xr:uid="{00000000-0005-0000-0000-00007CB50000}"/>
    <cellStyle name="Normal 5 2 3 7" xfId="46470" xr:uid="{00000000-0005-0000-0000-00007DB50000}"/>
    <cellStyle name="Normal 5 2 3 7 2" xfId="46471" xr:uid="{00000000-0005-0000-0000-00007EB50000}"/>
    <cellStyle name="Normal 5 2 3 7 3" xfId="46472" xr:uid="{00000000-0005-0000-0000-00007FB50000}"/>
    <cellStyle name="Normal 5 2 3 7 4" xfId="46473" xr:uid="{00000000-0005-0000-0000-000080B50000}"/>
    <cellStyle name="Normal 5 2 3 8" xfId="46474" xr:uid="{00000000-0005-0000-0000-000081B50000}"/>
    <cellStyle name="Normal 5 2 3 8 2" xfId="46475" xr:uid="{00000000-0005-0000-0000-000082B50000}"/>
    <cellStyle name="Normal 5 2 3 8 3" xfId="46476" xr:uid="{00000000-0005-0000-0000-000083B50000}"/>
    <cellStyle name="Normal 5 2 3 8 4" xfId="46477" xr:uid="{00000000-0005-0000-0000-000084B50000}"/>
    <cellStyle name="Normal 5 2 3 9" xfId="46478" xr:uid="{00000000-0005-0000-0000-000085B50000}"/>
    <cellStyle name="Normal 5 2 3 9 2" xfId="46479" xr:uid="{00000000-0005-0000-0000-000086B50000}"/>
    <cellStyle name="Normal 5 2 3 9 3" xfId="46480" xr:uid="{00000000-0005-0000-0000-000087B50000}"/>
    <cellStyle name="Normal 5 2 3 9 4" xfId="46481" xr:uid="{00000000-0005-0000-0000-000088B50000}"/>
    <cellStyle name="Normal 5 2 3_Annex-25(B)-1" xfId="46482" xr:uid="{00000000-0005-0000-0000-000089B50000}"/>
    <cellStyle name="Normal 5 2 30" xfId="46483" xr:uid="{00000000-0005-0000-0000-00008AB50000}"/>
    <cellStyle name="Normal 5 2 30 2" xfId="46484" xr:uid="{00000000-0005-0000-0000-00008BB50000}"/>
    <cellStyle name="Normal 5 2 31" xfId="46485" xr:uid="{00000000-0005-0000-0000-00008CB50000}"/>
    <cellStyle name="Normal 5 2 31 2" xfId="46486" xr:uid="{00000000-0005-0000-0000-00008DB50000}"/>
    <cellStyle name="Normal 5 2 32" xfId="46487" xr:uid="{00000000-0005-0000-0000-00008EB50000}"/>
    <cellStyle name="Normal 5 2 32 2" xfId="46488" xr:uid="{00000000-0005-0000-0000-00008FB50000}"/>
    <cellStyle name="Normal 5 2 33" xfId="46489" xr:uid="{00000000-0005-0000-0000-000090B50000}"/>
    <cellStyle name="Normal 5 2 33 2" xfId="46490" xr:uid="{00000000-0005-0000-0000-000091B50000}"/>
    <cellStyle name="Normal 5 2 34" xfId="46491" xr:uid="{00000000-0005-0000-0000-000092B50000}"/>
    <cellStyle name="Normal 5 2 34 2" xfId="46492" xr:uid="{00000000-0005-0000-0000-000093B50000}"/>
    <cellStyle name="Normal 5 2 35" xfId="46493" xr:uid="{00000000-0005-0000-0000-000094B50000}"/>
    <cellStyle name="Normal 5 2 35 2" xfId="46494" xr:uid="{00000000-0005-0000-0000-000095B50000}"/>
    <cellStyle name="Normal 5 2 36" xfId="46495" xr:uid="{00000000-0005-0000-0000-000096B50000}"/>
    <cellStyle name="Normal 5 2 36 2" xfId="46496" xr:uid="{00000000-0005-0000-0000-000097B50000}"/>
    <cellStyle name="Normal 5 2 37" xfId="46497" xr:uid="{00000000-0005-0000-0000-000098B50000}"/>
    <cellStyle name="Normal 5 2 37 2" xfId="46498" xr:uid="{00000000-0005-0000-0000-000099B50000}"/>
    <cellStyle name="Normal 5 2 38" xfId="46499" xr:uid="{00000000-0005-0000-0000-00009AB50000}"/>
    <cellStyle name="Normal 5 2 38 2" xfId="46500" xr:uid="{00000000-0005-0000-0000-00009BB50000}"/>
    <cellStyle name="Normal 5 2 39" xfId="46501" xr:uid="{00000000-0005-0000-0000-00009CB50000}"/>
    <cellStyle name="Normal 5 2 39 2" xfId="46502" xr:uid="{00000000-0005-0000-0000-00009DB50000}"/>
    <cellStyle name="Normal 5 2 4" xfId="46503" xr:uid="{00000000-0005-0000-0000-00009EB50000}"/>
    <cellStyle name="Normal 5 2 4 10" xfId="46504" xr:uid="{00000000-0005-0000-0000-00009FB50000}"/>
    <cellStyle name="Normal 5 2 4 10 2" xfId="46505" xr:uid="{00000000-0005-0000-0000-0000A0B50000}"/>
    <cellStyle name="Normal 5 2 4 10 3" xfId="46506" xr:uid="{00000000-0005-0000-0000-0000A1B50000}"/>
    <cellStyle name="Normal 5 2 4 10 4" xfId="46507" xr:uid="{00000000-0005-0000-0000-0000A2B50000}"/>
    <cellStyle name="Normal 5 2 4 11" xfId="46508" xr:uid="{00000000-0005-0000-0000-0000A3B50000}"/>
    <cellStyle name="Normal 5 2 4 11 2" xfId="46509" xr:uid="{00000000-0005-0000-0000-0000A4B50000}"/>
    <cellStyle name="Normal 5 2 4 11 3" xfId="46510" xr:uid="{00000000-0005-0000-0000-0000A5B50000}"/>
    <cellStyle name="Normal 5 2 4 11 4" xfId="46511" xr:uid="{00000000-0005-0000-0000-0000A6B50000}"/>
    <cellStyle name="Normal 5 2 4 12" xfId="46512" xr:uid="{00000000-0005-0000-0000-0000A7B50000}"/>
    <cellStyle name="Normal 5 2 4 12 2" xfId="46513" xr:uid="{00000000-0005-0000-0000-0000A8B50000}"/>
    <cellStyle name="Normal 5 2 4 12 3" xfId="46514" xr:uid="{00000000-0005-0000-0000-0000A9B50000}"/>
    <cellStyle name="Normal 5 2 4 12 4" xfId="46515" xr:uid="{00000000-0005-0000-0000-0000AAB50000}"/>
    <cellStyle name="Normal 5 2 4 13" xfId="46516" xr:uid="{00000000-0005-0000-0000-0000ABB50000}"/>
    <cellStyle name="Normal 5 2 4 13 2" xfId="46517" xr:uid="{00000000-0005-0000-0000-0000ACB50000}"/>
    <cellStyle name="Normal 5 2 4 13 3" xfId="46518" xr:uid="{00000000-0005-0000-0000-0000ADB50000}"/>
    <cellStyle name="Normal 5 2 4 13 4" xfId="46519" xr:uid="{00000000-0005-0000-0000-0000AEB50000}"/>
    <cellStyle name="Normal 5 2 4 14" xfId="46520" xr:uid="{00000000-0005-0000-0000-0000AFB50000}"/>
    <cellStyle name="Normal 5 2 4 14 2" xfId="46521" xr:uid="{00000000-0005-0000-0000-0000B0B50000}"/>
    <cellStyle name="Normal 5 2 4 14 3" xfId="46522" xr:uid="{00000000-0005-0000-0000-0000B1B50000}"/>
    <cellStyle name="Normal 5 2 4 14 4" xfId="46523" xr:uid="{00000000-0005-0000-0000-0000B2B50000}"/>
    <cellStyle name="Normal 5 2 4 15" xfId="46524" xr:uid="{00000000-0005-0000-0000-0000B3B50000}"/>
    <cellStyle name="Normal 5 2 4 15 2" xfId="46525" xr:uid="{00000000-0005-0000-0000-0000B4B50000}"/>
    <cellStyle name="Normal 5 2 4 15 3" xfId="46526" xr:uid="{00000000-0005-0000-0000-0000B5B50000}"/>
    <cellStyle name="Normal 5 2 4 15 4" xfId="46527" xr:uid="{00000000-0005-0000-0000-0000B6B50000}"/>
    <cellStyle name="Normal 5 2 4 16" xfId="46528" xr:uid="{00000000-0005-0000-0000-0000B7B50000}"/>
    <cellStyle name="Normal 5 2 4 16 2" xfId="46529" xr:uid="{00000000-0005-0000-0000-0000B8B50000}"/>
    <cellStyle name="Normal 5 2 4 16 3" xfId="46530" xr:uid="{00000000-0005-0000-0000-0000B9B50000}"/>
    <cellStyle name="Normal 5 2 4 16 4" xfId="46531" xr:uid="{00000000-0005-0000-0000-0000BAB50000}"/>
    <cellStyle name="Normal 5 2 4 17" xfId="46532" xr:uid="{00000000-0005-0000-0000-0000BBB50000}"/>
    <cellStyle name="Normal 5 2 4 17 2" xfId="46533" xr:uid="{00000000-0005-0000-0000-0000BCB50000}"/>
    <cellStyle name="Normal 5 2 4 17 3" xfId="46534" xr:uid="{00000000-0005-0000-0000-0000BDB50000}"/>
    <cellStyle name="Normal 5 2 4 17 4" xfId="46535" xr:uid="{00000000-0005-0000-0000-0000BEB50000}"/>
    <cellStyle name="Normal 5 2 4 18" xfId="46536" xr:uid="{00000000-0005-0000-0000-0000BFB50000}"/>
    <cellStyle name="Normal 5 2 4 18 2" xfId="46537" xr:uid="{00000000-0005-0000-0000-0000C0B50000}"/>
    <cellStyle name="Normal 5 2 4 18 3" xfId="46538" xr:uid="{00000000-0005-0000-0000-0000C1B50000}"/>
    <cellStyle name="Normal 5 2 4 18 4" xfId="46539" xr:uid="{00000000-0005-0000-0000-0000C2B50000}"/>
    <cellStyle name="Normal 5 2 4 19" xfId="46540" xr:uid="{00000000-0005-0000-0000-0000C3B50000}"/>
    <cellStyle name="Normal 5 2 4 19 2" xfId="46541" xr:uid="{00000000-0005-0000-0000-0000C4B50000}"/>
    <cellStyle name="Normal 5 2 4 19 3" xfId="46542" xr:uid="{00000000-0005-0000-0000-0000C5B50000}"/>
    <cellStyle name="Normal 5 2 4 19 4" xfId="46543" xr:uid="{00000000-0005-0000-0000-0000C6B50000}"/>
    <cellStyle name="Normal 5 2 4 2" xfId="46544" xr:uid="{00000000-0005-0000-0000-0000C7B50000}"/>
    <cellStyle name="Normal 5 2 4 2 2" xfId="46545" xr:uid="{00000000-0005-0000-0000-0000C8B50000}"/>
    <cellStyle name="Normal 5 2 4 2 3" xfId="46546" xr:uid="{00000000-0005-0000-0000-0000C9B50000}"/>
    <cellStyle name="Normal 5 2 4 2 4" xfId="46547" xr:uid="{00000000-0005-0000-0000-0000CAB50000}"/>
    <cellStyle name="Normal 5 2 4 2 5" xfId="46548" xr:uid="{00000000-0005-0000-0000-0000CBB50000}"/>
    <cellStyle name="Normal 5 2 4 20" xfId="46549" xr:uid="{00000000-0005-0000-0000-0000CCB50000}"/>
    <cellStyle name="Normal 5 2 4 20 2" xfId="46550" xr:uid="{00000000-0005-0000-0000-0000CDB50000}"/>
    <cellStyle name="Normal 5 2 4 20 3" xfId="46551" xr:uid="{00000000-0005-0000-0000-0000CEB50000}"/>
    <cellStyle name="Normal 5 2 4 20 4" xfId="46552" xr:uid="{00000000-0005-0000-0000-0000CFB50000}"/>
    <cellStyle name="Normal 5 2 4 21" xfId="46553" xr:uid="{00000000-0005-0000-0000-0000D0B50000}"/>
    <cellStyle name="Normal 5 2 4 21 2" xfId="46554" xr:uid="{00000000-0005-0000-0000-0000D1B50000}"/>
    <cellStyle name="Normal 5 2 4 21 3" xfId="46555" xr:uid="{00000000-0005-0000-0000-0000D2B50000}"/>
    <cellStyle name="Normal 5 2 4 21 4" xfId="46556" xr:uid="{00000000-0005-0000-0000-0000D3B50000}"/>
    <cellStyle name="Normal 5 2 4 22" xfId="46557" xr:uid="{00000000-0005-0000-0000-0000D4B50000}"/>
    <cellStyle name="Normal 5 2 4 22 2" xfId="46558" xr:uid="{00000000-0005-0000-0000-0000D5B50000}"/>
    <cellStyle name="Normal 5 2 4 22 3" xfId="46559" xr:uid="{00000000-0005-0000-0000-0000D6B50000}"/>
    <cellStyle name="Normal 5 2 4 22 4" xfId="46560" xr:uid="{00000000-0005-0000-0000-0000D7B50000}"/>
    <cellStyle name="Normal 5 2 4 23" xfId="46561" xr:uid="{00000000-0005-0000-0000-0000D8B50000}"/>
    <cellStyle name="Normal 5 2 4 23 2" xfId="46562" xr:uid="{00000000-0005-0000-0000-0000D9B50000}"/>
    <cellStyle name="Normal 5 2 4 23 3" xfId="46563" xr:uid="{00000000-0005-0000-0000-0000DAB50000}"/>
    <cellStyle name="Normal 5 2 4 23 4" xfId="46564" xr:uid="{00000000-0005-0000-0000-0000DBB50000}"/>
    <cellStyle name="Normal 5 2 4 24" xfId="46565" xr:uid="{00000000-0005-0000-0000-0000DCB50000}"/>
    <cellStyle name="Normal 5 2 4 24 2" xfId="46566" xr:uid="{00000000-0005-0000-0000-0000DDB50000}"/>
    <cellStyle name="Normal 5 2 4 24 3" xfId="46567" xr:uid="{00000000-0005-0000-0000-0000DEB50000}"/>
    <cellStyle name="Normal 5 2 4 24 4" xfId="46568" xr:uid="{00000000-0005-0000-0000-0000DFB50000}"/>
    <cellStyle name="Normal 5 2 4 25" xfId="46569" xr:uid="{00000000-0005-0000-0000-0000E0B50000}"/>
    <cellStyle name="Normal 5 2 4 25 2" xfId="46570" xr:uid="{00000000-0005-0000-0000-0000E1B50000}"/>
    <cellStyle name="Normal 5 2 4 25 3" xfId="46571" xr:uid="{00000000-0005-0000-0000-0000E2B50000}"/>
    <cellStyle name="Normal 5 2 4 25 4" xfId="46572" xr:uid="{00000000-0005-0000-0000-0000E3B50000}"/>
    <cellStyle name="Normal 5 2 4 26" xfId="46573" xr:uid="{00000000-0005-0000-0000-0000E4B50000}"/>
    <cellStyle name="Normal 5 2 4 26 2" xfId="46574" xr:uid="{00000000-0005-0000-0000-0000E5B50000}"/>
    <cellStyle name="Normal 5 2 4 26 3" xfId="46575" xr:uid="{00000000-0005-0000-0000-0000E6B50000}"/>
    <cellStyle name="Normal 5 2 4 26 4" xfId="46576" xr:uid="{00000000-0005-0000-0000-0000E7B50000}"/>
    <cellStyle name="Normal 5 2 4 27" xfId="46577" xr:uid="{00000000-0005-0000-0000-0000E8B50000}"/>
    <cellStyle name="Normal 5 2 4 27 2" xfId="46578" xr:uid="{00000000-0005-0000-0000-0000E9B50000}"/>
    <cellStyle name="Normal 5 2 4 27 3" xfId="46579" xr:uid="{00000000-0005-0000-0000-0000EAB50000}"/>
    <cellStyle name="Normal 5 2 4 27 4" xfId="46580" xr:uid="{00000000-0005-0000-0000-0000EBB50000}"/>
    <cellStyle name="Normal 5 2 4 28" xfId="46581" xr:uid="{00000000-0005-0000-0000-0000ECB50000}"/>
    <cellStyle name="Normal 5 2 4 28 2" xfId="46582" xr:uid="{00000000-0005-0000-0000-0000EDB50000}"/>
    <cellStyle name="Normal 5 2 4 28 3" xfId="46583" xr:uid="{00000000-0005-0000-0000-0000EEB50000}"/>
    <cellStyle name="Normal 5 2 4 28 4" xfId="46584" xr:uid="{00000000-0005-0000-0000-0000EFB50000}"/>
    <cellStyle name="Normal 5 2 4 29" xfId="46585" xr:uid="{00000000-0005-0000-0000-0000F0B50000}"/>
    <cellStyle name="Normal 5 2 4 29 2" xfId="46586" xr:uid="{00000000-0005-0000-0000-0000F1B50000}"/>
    <cellStyle name="Normal 5 2 4 29 3" xfId="46587" xr:uid="{00000000-0005-0000-0000-0000F2B50000}"/>
    <cellStyle name="Normal 5 2 4 29 4" xfId="46588" xr:uid="{00000000-0005-0000-0000-0000F3B50000}"/>
    <cellStyle name="Normal 5 2 4 3" xfId="46589" xr:uid="{00000000-0005-0000-0000-0000F4B50000}"/>
    <cellStyle name="Normal 5 2 4 3 2" xfId="46590" xr:uid="{00000000-0005-0000-0000-0000F5B50000}"/>
    <cellStyle name="Normal 5 2 4 3 3" xfId="46591" xr:uid="{00000000-0005-0000-0000-0000F6B50000}"/>
    <cellStyle name="Normal 5 2 4 3 4" xfId="46592" xr:uid="{00000000-0005-0000-0000-0000F7B50000}"/>
    <cellStyle name="Normal 5 2 4 30" xfId="46593" xr:uid="{00000000-0005-0000-0000-0000F8B50000}"/>
    <cellStyle name="Normal 5 2 4 30 2" xfId="46594" xr:uid="{00000000-0005-0000-0000-0000F9B50000}"/>
    <cellStyle name="Normal 5 2 4 30 3" xfId="46595" xr:uid="{00000000-0005-0000-0000-0000FAB50000}"/>
    <cellStyle name="Normal 5 2 4 30 4" xfId="46596" xr:uid="{00000000-0005-0000-0000-0000FBB50000}"/>
    <cellStyle name="Normal 5 2 4 31" xfId="46597" xr:uid="{00000000-0005-0000-0000-0000FCB50000}"/>
    <cellStyle name="Normal 5 2 4 31 2" xfId="46598" xr:uid="{00000000-0005-0000-0000-0000FDB50000}"/>
    <cellStyle name="Normal 5 2 4 31 3" xfId="46599" xr:uid="{00000000-0005-0000-0000-0000FEB50000}"/>
    <cellStyle name="Normal 5 2 4 31 4" xfId="46600" xr:uid="{00000000-0005-0000-0000-0000FFB50000}"/>
    <cellStyle name="Normal 5 2 4 32" xfId="46601" xr:uid="{00000000-0005-0000-0000-000000B60000}"/>
    <cellStyle name="Normal 5 2 4 32 2" xfId="46602" xr:uid="{00000000-0005-0000-0000-000001B60000}"/>
    <cellStyle name="Normal 5 2 4 32 3" xfId="46603" xr:uid="{00000000-0005-0000-0000-000002B60000}"/>
    <cellStyle name="Normal 5 2 4 32 4" xfId="46604" xr:uid="{00000000-0005-0000-0000-000003B60000}"/>
    <cellStyle name="Normal 5 2 4 33" xfId="46605" xr:uid="{00000000-0005-0000-0000-000004B60000}"/>
    <cellStyle name="Normal 5 2 4 33 2" xfId="46606" xr:uid="{00000000-0005-0000-0000-000005B60000}"/>
    <cellStyle name="Normal 5 2 4 33 3" xfId="46607" xr:uid="{00000000-0005-0000-0000-000006B60000}"/>
    <cellStyle name="Normal 5 2 4 33 4" xfId="46608" xr:uid="{00000000-0005-0000-0000-000007B60000}"/>
    <cellStyle name="Normal 5 2 4 34" xfId="46609" xr:uid="{00000000-0005-0000-0000-000008B60000}"/>
    <cellStyle name="Normal 5 2 4 34 2" xfId="46610" xr:uid="{00000000-0005-0000-0000-000009B60000}"/>
    <cellStyle name="Normal 5 2 4 34 3" xfId="46611" xr:uid="{00000000-0005-0000-0000-00000AB60000}"/>
    <cellStyle name="Normal 5 2 4 34 4" xfId="46612" xr:uid="{00000000-0005-0000-0000-00000BB60000}"/>
    <cellStyle name="Normal 5 2 4 35" xfId="46613" xr:uid="{00000000-0005-0000-0000-00000CB60000}"/>
    <cellStyle name="Normal 5 2 4 35 2" xfId="46614" xr:uid="{00000000-0005-0000-0000-00000DB60000}"/>
    <cellStyle name="Normal 5 2 4 35 3" xfId="46615" xr:uid="{00000000-0005-0000-0000-00000EB60000}"/>
    <cellStyle name="Normal 5 2 4 35 4" xfId="46616" xr:uid="{00000000-0005-0000-0000-00000FB60000}"/>
    <cellStyle name="Normal 5 2 4 36" xfId="46617" xr:uid="{00000000-0005-0000-0000-000010B60000}"/>
    <cellStyle name="Normal 5 2 4 36 2" xfId="46618" xr:uid="{00000000-0005-0000-0000-000011B60000}"/>
    <cellStyle name="Normal 5 2 4 36 3" xfId="46619" xr:uid="{00000000-0005-0000-0000-000012B60000}"/>
    <cellStyle name="Normal 5 2 4 36 4" xfId="46620" xr:uid="{00000000-0005-0000-0000-000013B60000}"/>
    <cellStyle name="Normal 5 2 4 37" xfId="46621" xr:uid="{00000000-0005-0000-0000-000014B60000}"/>
    <cellStyle name="Normal 5 2 4 37 2" xfId="46622" xr:uid="{00000000-0005-0000-0000-000015B60000}"/>
    <cellStyle name="Normal 5 2 4 37 3" xfId="46623" xr:uid="{00000000-0005-0000-0000-000016B60000}"/>
    <cellStyle name="Normal 5 2 4 37 4" xfId="46624" xr:uid="{00000000-0005-0000-0000-000017B60000}"/>
    <cellStyle name="Normal 5 2 4 38" xfId="46625" xr:uid="{00000000-0005-0000-0000-000018B60000}"/>
    <cellStyle name="Normal 5 2 4 38 2" xfId="46626" xr:uid="{00000000-0005-0000-0000-000019B60000}"/>
    <cellStyle name="Normal 5 2 4 38 3" xfId="46627" xr:uid="{00000000-0005-0000-0000-00001AB60000}"/>
    <cellStyle name="Normal 5 2 4 38 4" xfId="46628" xr:uid="{00000000-0005-0000-0000-00001BB60000}"/>
    <cellStyle name="Normal 5 2 4 39" xfId="46629" xr:uid="{00000000-0005-0000-0000-00001CB60000}"/>
    <cellStyle name="Normal 5 2 4 39 2" xfId="46630" xr:uid="{00000000-0005-0000-0000-00001DB60000}"/>
    <cellStyle name="Normal 5 2 4 39 3" xfId="46631" xr:uid="{00000000-0005-0000-0000-00001EB60000}"/>
    <cellStyle name="Normal 5 2 4 39 4" xfId="46632" xr:uid="{00000000-0005-0000-0000-00001FB60000}"/>
    <cellStyle name="Normal 5 2 4 4" xfId="46633" xr:uid="{00000000-0005-0000-0000-000020B60000}"/>
    <cellStyle name="Normal 5 2 4 4 2" xfId="46634" xr:uid="{00000000-0005-0000-0000-000021B60000}"/>
    <cellStyle name="Normal 5 2 4 4 3" xfId="46635" xr:uid="{00000000-0005-0000-0000-000022B60000}"/>
    <cellStyle name="Normal 5 2 4 4 4" xfId="46636" xr:uid="{00000000-0005-0000-0000-000023B60000}"/>
    <cellStyle name="Normal 5 2 4 40" xfId="46637" xr:uid="{00000000-0005-0000-0000-000024B60000}"/>
    <cellStyle name="Normal 5 2 4 40 2" xfId="46638" xr:uid="{00000000-0005-0000-0000-000025B60000}"/>
    <cellStyle name="Normal 5 2 4 40 3" xfId="46639" xr:uid="{00000000-0005-0000-0000-000026B60000}"/>
    <cellStyle name="Normal 5 2 4 40 4" xfId="46640" xr:uid="{00000000-0005-0000-0000-000027B60000}"/>
    <cellStyle name="Normal 5 2 4 41" xfId="46641" xr:uid="{00000000-0005-0000-0000-000028B60000}"/>
    <cellStyle name="Normal 5 2 4 41 2" xfId="46642" xr:uid="{00000000-0005-0000-0000-000029B60000}"/>
    <cellStyle name="Normal 5 2 4 41 3" xfId="46643" xr:uid="{00000000-0005-0000-0000-00002AB60000}"/>
    <cellStyle name="Normal 5 2 4 41 4" xfId="46644" xr:uid="{00000000-0005-0000-0000-00002BB60000}"/>
    <cellStyle name="Normal 5 2 4 42" xfId="46645" xr:uid="{00000000-0005-0000-0000-00002CB60000}"/>
    <cellStyle name="Normal 5 2 4 42 2" xfId="46646" xr:uid="{00000000-0005-0000-0000-00002DB60000}"/>
    <cellStyle name="Normal 5 2 4 42 3" xfId="46647" xr:uid="{00000000-0005-0000-0000-00002EB60000}"/>
    <cellStyle name="Normal 5 2 4 42 4" xfId="46648" xr:uid="{00000000-0005-0000-0000-00002FB60000}"/>
    <cellStyle name="Normal 5 2 4 43" xfId="46649" xr:uid="{00000000-0005-0000-0000-000030B60000}"/>
    <cellStyle name="Normal 5 2 4 43 2" xfId="46650" xr:uid="{00000000-0005-0000-0000-000031B60000}"/>
    <cellStyle name="Normal 5 2 4 43 3" xfId="46651" xr:uid="{00000000-0005-0000-0000-000032B60000}"/>
    <cellStyle name="Normal 5 2 4 43 4" xfId="46652" xr:uid="{00000000-0005-0000-0000-000033B60000}"/>
    <cellStyle name="Normal 5 2 4 44" xfId="46653" xr:uid="{00000000-0005-0000-0000-000034B60000}"/>
    <cellStyle name="Normal 5 2 4 44 2" xfId="46654" xr:uid="{00000000-0005-0000-0000-000035B60000}"/>
    <cellStyle name="Normal 5 2 4 44 3" xfId="46655" xr:uid="{00000000-0005-0000-0000-000036B60000}"/>
    <cellStyle name="Normal 5 2 4 44 4" xfId="46656" xr:uid="{00000000-0005-0000-0000-000037B60000}"/>
    <cellStyle name="Normal 5 2 4 45" xfId="46657" xr:uid="{00000000-0005-0000-0000-000038B60000}"/>
    <cellStyle name="Normal 5 2 4 45 2" xfId="46658" xr:uid="{00000000-0005-0000-0000-000039B60000}"/>
    <cellStyle name="Normal 5 2 4 45 3" xfId="46659" xr:uid="{00000000-0005-0000-0000-00003AB60000}"/>
    <cellStyle name="Normal 5 2 4 45 4" xfId="46660" xr:uid="{00000000-0005-0000-0000-00003BB60000}"/>
    <cellStyle name="Normal 5 2 4 46" xfId="46661" xr:uid="{00000000-0005-0000-0000-00003CB60000}"/>
    <cellStyle name="Normal 5 2 4 46 2" xfId="46662" xr:uid="{00000000-0005-0000-0000-00003DB60000}"/>
    <cellStyle name="Normal 5 2 4 46 3" xfId="46663" xr:uid="{00000000-0005-0000-0000-00003EB60000}"/>
    <cellStyle name="Normal 5 2 4 46 4" xfId="46664" xr:uid="{00000000-0005-0000-0000-00003FB60000}"/>
    <cellStyle name="Normal 5 2 4 47" xfId="46665" xr:uid="{00000000-0005-0000-0000-000040B60000}"/>
    <cellStyle name="Normal 5 2 4 48" xfId="46666" xr:uid="{00000000-0005-0000-0000-000041B60000}"/>
    <cellStyle name="Normal 5 2 4 49" xfId="46667" xr:uid="{00000000-0005-0000-0000-000042B60000}"/>
    <cellStyle name="Normal 5 2 4 5" xfId="46668" xr:uid="{00000000-0005-0000-0000-000043B60000}"/>
    <cellStyle name="Normal 5 2 4 5 2" xfId="46669" xr:uid="{00000000-0005-0000-0000-000044B60000}"/>
    <cellStyle name="Normal 5 2 4 5 3" xfId="46670" xr:uid="{00000000-0005-0000-0000-000045B60000}"/>
    <cellStyle name="Normal 5 2 4 5 4" xfId="46671" xr:uid="{00000000-0005-0000-0000-000046B60000}"/>
    <cellStyle name="Normal 5 2 4 50" xfId="46672" xr:uid="{00000000-0005-0000-0000-000047B60000}"/>
    <cellStyle name="Normal 5 2 4 51" xfId="46673" xr:uid="{00000000-0005-0000-0000-000048B60000}"/>
    <cellStyle name="Normal 5 2 4 52" xfId="46674" xr:uid="{00000000-0005-0000-0000-000049B60000}"/>
    <cellStyle name="Normal 5 2 4 53" xfId="46675" xr:uid="{00000000-0005-0000-0000-00004AB60000}"/>
    <cellStyle name="Normal 5 2 4 54" xfId="46676" xr:uid="{00000000-0005-0000-0000-00004BB60000}"/>
    <cellStyle name="Normal 5 2 4 55" xfId="46677" xr:uid="{00000000-0005-0000-0000-00004CB60000}"/>
    <cellStyle name="Normal 5 2 4 56" xfId="46678" xr:uid="{00000000-0005-0000-0000-00004DB60000}"/>
    <cellStyle name="Normal 5 2 4 57" xfId="46679" xr:uid="{00000000-0005-0000-0000-00004EB60000}"/>
    <cellStyle name="Normal 5 2 4 58" xfId="46680" xr:uid="{00000000-0005-0000-0000-00004FB60000}"/>
    <cellStyle name="Normal 5 2 4 59" xfId="46681" xr:uid="{00000000-0005-0000-0000-000050B60000}"/>
    <cellStyle name="Normal 5 2 4 6" xfId="46682" xr:uid="{00000000-0005-0000-0000-000051B60000}"/>
    <cellStyle name="Normal 5 2 4 6 2" xfId="46683" xr:uid="{00000000-0005-0000-0000-000052B60000}"/>
    <cellStyle name="Normal 5 2 4 6 3" xfId="46684" xr:uid="{00000000-0005-0000-0000-000053B60000}"/>
    <cellStyle name="Normal 5 2 4 6 4" xfId="46685" xr:uid="{00000000-0005-0000-0000-000054B60000}"/>
    <cellStyle name="Normal 5 2 4 60" xfId="46686" xr:uid="{00000000-0005-0000-0000-000055B60000}"/>
    <cellStyle name="Normal 5 2 4 61" xfId="46687" xr:uid="{00000000-0005-0000-0000-000056B60000}"/>
    <cellStyle name="Normal 5 2 4 62" xfId="46688" xr:uid="{00000000-0005-0000-0000-000057B60000}"/>
    <cellStyle name="Normal 5 2 4 7" xfId="46689" xr:uid="{00000000-0005-0000-0000-000058B60000}"/>
    <cellStyle name="Normal 5 2 4 7 2" xfId="46690" xr:uid="{00000000-0005-0000-0000-000059B60000}"/>
    <cellStyle name="Normal 5 2 4 7 3" xfId="46691" xr:uid="{00000000-0005-0000-0000-00005AB60000}"/>
    <cellStyle name="Normal 5 2 4 7 4" xfId="46692" xr:uid="{00000000-0005-0000-0000-00005BB60000}"/>
    <cellStyle name="Normal 5 2 4 8" xfId="46693" xr:uid="{00000000-0005-0000-0000-00005CB60000}"/>
    <cellStyle name="Normal 5 2 4 8 2" xfId="46694" xr:uid="{00000000-0005-0000-0000-00005DB60000}"/>
    <cellStyle name="Normal 5 2 4 8 3" xfId="46695" xr:uid="{00000000-0005-0000-0000-00005EB60000}"/>
    <cellStyle name="Normal 5 2 4 8 4" xfId="46696" xr:uid="{00000000-0005-0000-0000-00005FB60000}"/>
    <cellStyle name="Normal 5 2 4 9" xfId="46697" xr:uid="{00000000-0005-0000-0000-000060B60000}"/>
    <cellStyle name="Normal 5 2 4 9 2" xfId="46698" xr:uid="{00000000-0005-0000-0000-000061B60000}"/>
    <cellStyle name="Normal 5 2 4 9 3" xfId="46699" xr:uid="{00000000-0005-0000-0000-000062B60000}"/>
    <cellStyle name="Normal 5 2 4 9 4" xfId="46700" xr:uid="{00000000-0005-0000-0000-000063B60000}"/>
    <cellStyle name="Normal 5 2 4_Annex-25(B)-1" xfId="46701" xr:uid="{00000000-0005-0000-0000-000064B60000}"/>
    <cellStyle name="Normal 5 2 40" xfId="46702" xr:uid="{00000000-0005-0000-0000-000065B60000}"/>
    <cellStyle name="Normal 5 2 40 2" xfId="46703" xr:uid="{00000000-0005-0000-0000-000066B60000}"/>
    <cellStyle name="Normal 5 2 41" xfId="46704" xr:uid="{00000000-0005-0000-0000-000067B60000}"/>
    <cellStyle name="Normal 5 2 41 2" xfId="46705" xr:uid="{00000000-0005-0000-0000-000068B60000}"/>
    <cellStyle name="Normal 5 2 42" xfId="46706" xr:uid="{00000000-0005-0000-0000-000069B60000}"/>
    <cellStyle name="Normal 5 2 42 2" xfId="46707" xr:uid="{00000000-0005-0000-0000-00006AB60000}"/>
    <cellStyle name="Normal 5 2 43" xfId="46708" xr:uid="{00000000-0005-0000-0000-00006BB60000}"/>
    <cellStyle name="Normal 5 2 43 2" xfId="46709" xr:uid="{00000000-0005-0000-0000-00006CB60000}"/>
    <cellStyle name="Normal 5 2 44" xfId="46710" xr:uid="{00000000-0005-0000-0000-00006DB60000}"/>
    <cellStyle name="Normal 5 2 44 2" xfId="46711" xr:uid="{00000000-0005-0000-0000-00006EB60000}"/>
    <cellStyle name="Normal 5 2 45" xfId="46712" xr:uid="{00000000-0005-0000-0000-00006FB60000}"/>
    <cellStyle name="Normal 5 2 45 2" xfId="46713" xr:uid="{00000000-0005-0000-0000-000070B60000}"/>
    <cellStyle name="Normal 5 2 46" xfId="46714" xr:uid="{00000000-0005-0000-0000-000071B60000}"/>
    <cellStyle name="Normal 5 2 46 2" xfId="46715" xr:uid="{00000000-0005-0000-0000-000072B60000}"/>
    <cellStyle name="Normal 5 2 47" xfId="46716" xr:uid="{00000000-0005-0000-0000-000073B60000}"/>
    <cellStyle name="Normal 5 2 47 2" xfId="46717" xr:uid="{00000000-0005-0000-0000-000074B60000}"/>
    <cellStyle name="Normal 5 2 48" xfId="46718" xr:uid="{00000000-0005-0000-0000-000075B60000}"/>
    <cellStyle name="Normal 5 2 48 2" xfId="46719" xr:uid="{00000000-0005-0000-0000-000076B60000}"/>
    <cellStyle name="Normal 5 2 49" xfId="46720" xr:uid="{00000000-0005-0000-0000-000077B60000}"/>
    <cellStyle name="Normal 5 2 49 2" xfId="46721" xr:uid="{00000000-0005-0000-0000-000078B60000}"/>
    <cellStyle name="Normal 5 2 5" xfId="46722" xr:uid="{00000000-0005-0000-0000-000079B60000}"/>
    <cellStyle name="Normal 5 2 5 10" xfId="46723" xr:uid="{00000000-0005-0000-0000-00007AB60000}"/>
    <cellStyle name="Normal 5 2 5 10 2" xfId="46724" xr:uid="{00000000-0005-0000-0000-00007BB60000}"/>
    <cellStyle name="Normal 5 2 5 10 3" xfId="46725" xr:uid="{00000000-0005-0000-0000-00007CB60000}"/>
    <cellStyle name="Normal 5 2 5 10 4" xfId="46726" xr:uid="{00000000-0005-0000-0000-00007DB60000}"/>
    <cellStyle name="Normal 5 2 5 11" xfId="46727" xr:uid="{00000000-0005-0000-0000-00007EB60000}"/>
    <cellStyle name="Normal 5 2 5 11 2" xfId="46728" xr:uid="{00000000-0005-0000-0000-00007FB60000}"/>
    <cellStyle name="Normal 5 2 5 11 3" xfId="46729" xr:uid="{00000000-0005-0000-0000-000080B60000}"/>
    <cellStyle name="Normal 5 2 5 11 4" xfId="46730" xr:uid="{00000000-0005-0000-0000-000081B60000}"/>
    <cellStyle name="Normal 5 2 5 12" xfId="46731" xr:uid="{00000000-0005-0000-0000-000082B60000}"/>
    <cellStyle name="Normal 5 2 5 12 2" xfId="46732" xr:uid="{00000000-0005-0000-0000-000083B60000}"/>
    <cellStyle name="Normal 5 2 5 12 3" xfId="46733" xr:uid="{00000000-0005-0000-0000-000084B60000}"/>
    <cellStyle name="Normal 5 2 5 12 4" xfId="46734" xr:uid="{00000000-0005-0000-0000-000085B60000}"/>
    <cellStyle name="Normal 5 2 5 13" xfId="46735" xr:uid="{00000000-0005-0000-0000-000086B60000}"/>
    <cellStyle name="Normal 5 2 5 13 2" xfId="46736" xr:uid="{00000000-0005-0000-0000-000087B60000}"/>
    <cellStyle name="Normal 5 2 5 13 3" xfId="46737" xr:uid="{00000000-0005-0000-0000-000088B60000}"/>
    <cellStyle name="Normal 5 2 5 13 4" xfId="46738" xr:uid="{00000000-0005-0000-0000-000089B60000}"/>
    <cellStyle name="Normal 5 2 5 14" xfId="46739" xr:uid="{00000000-0005-0000-0000-00008AB60000}"/>
    <cellStyle name="Normal 5 2 5 14 2" xfId="46740" xr:uid="{00000000-0005-0000-0000-00008BB60000}"/>
    <cellStyle name="Normal 5 2 5 14 3" xfId="46741" xr:uid="{00000000-0005-0000-0000-00008CB60000}"/>
    <cellStyle name="Normal 5 2 5 14 4" xfId="46742" xr:uid="{00000000-0005-0000-0000-00008DB60000}"/>
    <cellStyle name="Normal 5 2 5 15" xfId="46743" xr:uid="{00000000-0005-0000-0000-00008EB60000}"/>
    <cellStyle name="Normal 5 2 5 15 2" xfId="46744" xr:uid="{00000000-0005-0000-0000-00008FB60000}"/>
    <cellStyle name="Normal 5 2 5 15 3" xfId="46745" xr:uid="{00000000-0005-0000-0000-000090B60000}"/>
    <cellStyle name="Normal 5 2 5 15 4" xfId="46746" xr:uid="{00000000-0005-0000-0000-000091B60000}"/>
    <cellStyle name="Normal 5 2 5 16" xfId="46747" xr:uid="{00000000-0005-0000-0000-000092B60000}"/>
    <cellStyle name="Normal 5 2 5 16 2" xfId="46748" xr:uid="{00000000-0005-0000-0000-000093B60000}"/>
    <cellStyle name="Normal 5 2 5 16 3" xfId="46749" xr:uid="{00000000-0005-0000-0000-000094B60000}"/>
    <cellStyle name="Normal 5 2 5 16 4" xfId="46750" xr:uid="{00000000-0005-0000-0000-000095B60000}"/>
    <cellStyle name="Normal 5 2 5 17" xfId="46751" xr:uid="{00000000-0005-0000-0000-000096B60000}"/>
    <cellStyle name="Normal 5 2 5 17 2" xfId="46752" xr:uid="{00000000-0005-0000-0000-000097B60000}"/>
    <cellStyle name="Normal 5 2 5 17 3" xfId="46753" xr:uid="{00000000-0005-0000-0000-000098B60000}"/>
    <cellStyle name="Normal 5 2 5 17 4" xfId="46754" xr:uid="{00000000-0005-0000-0000-000099B60000}"/>
    <cellStyle name="Normal 5 2 5 18" xfId="46755" xr:uid="{00000000-0005-0000-0000-00009AB60000}"/>
    <cellStyle name="Normal 5 2 5 18 2" xfId="46756" xr:uid="{00000000-0005-0000-0000-00009BB60000}"/>
    <cellStyle name="Normal 5 2 5 18 3" xfId="46757" xr:uid="{00000000-0005-0000-0000-00009CB60000}"/>
    <cellStyle name="Normal 5 2 5 18 4" xfId="46758" xr:uid="{00000000-0005-0000-0000-00009DB60000}"/>
    <cellStyle name="Normal 5 2 5 19" xfId="46759" xr:uid="{00000000-0005-0000-0000-00009EB60000}"/>
    <cellStyle name="Normal 5 2 5 19 2" xfId="46760" xr:uid="{00000000-0005-0000-0000-00009FB60000}"/>
    <cellStyle name="Normal 5 2 5 19 3" xfId="46761" xr:uid="{00000000-0005-0000-0000-0000A0B60000}"/>
    <cellStyle name="Normal 5 2 5 19 4" xfId="46762" xr:uid="{00000000-0005-0000-0000-0000A1B60000}"/>
    <cellStyle name="Normal 5 2 5 2" xfId="46763" xr:uid="{00000000-0005-0000-0000-0000A2B60000}"/>
    <cellStyle name="Normal 5 2 5 2 2" xfId="46764" xr:uid="{00000000-0005-0000-0000-0000A3B60000}"/>
    <cellStyle name="Normal 5 2 5 2 3" xfId="46765" xr:uid="{00000000-0005-0000-0000-0000A4B60000}"/>
    <cellStyle name="Normal 5 2 5 2 4" xfId="46766" xr:uid="{00000000-0005-0000-0000-0000A5B60000}"/>
    <cellStyle name="Normal 5 2 5 20" xfId="46767" xr:uid="{00000000-0005-0000-0000-0000A6B60000}"/>
    <cellStyle name="Normal 5 2 5 20 2" xfId="46768" xr:uid="{00000000-0005-0000-0000-0000A7B60000}"/>
    <cellStyle name="Normal 5 2 5 20 3" xfId="46769" xr:uid="{00000000-0005-0000-0000-0000A8B60000}"/>
    <cellStyle name="Normal 5 2 5 20 4" xfId="46770" xr:uid="{00000000-0005-0000-0000-0000A9B60000}"/>
    <cellStyle name="Normal 5 2 5 21" xfId="46771" xr:uid="{00000000-0005-0000-0000-0000AAB60000}"/>
    <cellStyle name="Normal 5 2 5 21 2" xfId="46772" xr:uid="{00000000-0005-0000-0000-0000ABB60000}"/>
    <cellStyle name="Normal 5 2 5 21 3" xfId="46773" xr:uid="{00000000-0005-0000-0000-0000ACB60000}"/>
    <cellStyle name="Normal 5 2 5 21 4" xfId="46774" xr:uid="{00000000-0005-0000-0000-0000ADB60000}"/>
    <cellStyle name="Normal 5 2 5 22" xfId="46775" xr:uid="{00000000-0005-0000-0000-0000AEB60000}"/>
    <cellStyle name="Normal 5 2 5 22 2" xfId="46776" xr:uid="{00000000-0005-0000-0000-0000AFB60000}"/>
    <cellStyle name="Normal 5 2 5 22 3" xfId="46777" xr:uid="{00000000-0005-0000-0000-0000B0B60000}"/>
    <cellStyle name="Normal 5 2 5 22 4" xfId="46778" xr:uid="{00000000-0005-0000-0000-0000B1B60000}"/>
    <cellStyle name="Normal 5 2 5 23" xfId="46779" xr:uid="{00000000-0005-0000-0000-0000B2B60000}"/>
    <cellStyle name="Normal 5 2 5 23 2" xfId="46780" xr:uid="{00000000-0005-0000-0000-0000B3B60000}"/>
    <cellStyle name="Normal 5 2 5 23 3" xfId="46781" xr:uid="{00000000-0005-0000-0000-0000B4B60000}"/>
    <cellStyle name="Normal 5 2 5 23 4" xfId="46782" xr:uid="{00000000-0005-0000-0000-0000B5B60000}"/>
    <cellStyle name="Normal 5 2 5 24" xfId="46783" xr:uid="{00000000-0005-0000-0000-0000B6B60000}"/>
    <cellStyle name="Normal 5 2 5 24 2" xfId="46784" xr:uid="{00000000-0005-0000-0000-0000B7B60000}"/>
    <cellStyle name="Normal 5 2 5 24 3" xfId="46785" xr:uid="{00000000-0005-0000-0000-0000B8B60000}"/>
    <cellStyle name="Normal 5 2 5 24 4" xfId="46786" xr:uid="{00000000-0005-0000-0000-0000B9B60000}"/>
    <cellStyle name="Normal 5 2 5 25" xfId="46787" xr:uid="{00000000-0005-0000-0000-0000BAB60000}"/>
    <cellStyle name="Normal 5 2 5 25 2" xfId="46788" xr:uid="{00000000-0005-0000-0000-0000BBB60000}"/>
    <cellStyle name="Normal 5 2 5 25 3" xfId="46789" xr:uid="{00000000-0005-0000-0000-0000BCB60000}"/>
    <cellStyle name="Normal 5 2 5 25 4" xfId="46790" xr:uid="{00000000-0005-0000-0000-0000BDB60000}"/>
    <cellStyle name="Normal 5 2 5 26" xfId="46791" xr:uid="{00000000-0005-0000-0000-0000BEB60000}"/>
    <cellStyle name="Normal 5 2 5 26 2" xfId="46792" xr:uid="{00000000-0005-0000-0000-0000BFB60000}"/>
    <cellStyle name="Normal 5 2 5 26 3" xfId="46793" xr:uid="{00000000-0005-0000-0000-0000C0B60000}"/>
    <cellStyle name="Normal 5 2 5 26 4" xfId="46794" xr:uid="{00000000-0005-0000-0000-0000C1B60000}"/>
    <cellStyle name="Normal 5 2 5 27" xfId="46795" xr:uid="{00000000-0005-0000-0000-0000C2B60000}"/>
    <cellStyle name="Normal 5 2 5 27 2" xfId="46796" xr:uid="{00000000-0005-0000-0000-0000C3B60000}"/>
    <cellStyle name="Normal 5 2 5 27 3" xfId="46797" xr:uid="{00000000-0005-0000-0000-0000C4B60000}"/>
    <cellStyle name="Normal 5 2 5 27 4" xfId="46798" xr:uid="{00000000-0005-0000-0000-0000C5B60000}"/>
    <cellStyle name="Normal 5 2 5 28" xfId="46799" xr:uid="{00000000-0005-0000-0000-0000C6B60000}"/>
    <cellStyle name="Normal 5 2 5 28 2" xfId="46800" xr:uid="{00000000-0005-0000-0000-0000C7B60000}"/>
    <cellStyle name="Normal 5 2 5 28 3" xfId="46801" xr:uid="{00000000-0005-0000-0000-0000C8B60000}"/>
    <cellStyle name="Normal 5 2 5 28 4" xfId="46802" xr:uid="{00000000-0005-0000-0000-0000C9B60000}"/>
    <cellStyle name="Normal 5 2 5 29" xfId="46803" xr:uid="{00000000-0005-0000-0000-0000CAB60000}"/>
    <cellStyle name="Normal 5 2 5 29 2" xfId="46804" xr:uid="{00000000-0005-0000-0000-0000CBB60000}"/>
    <cellStyle name="Normal 5 2 5 29 3" xfId="46805" xr:uid="{00000000-0005-0000-0000-0000CCB60000}"/>
    <cellStyle name="Normal 5 2 5 29 4" xfId="46806" xr:uid="{00000000-0005-0000-0000-0000CDB60000}"/>
    <cellStyle name="Normal 5 2 5 3" xfId="46807" xr:uid="{00000000-0005-0000-0000-0000CEB60000}"/>
    <cellStyle name="Normal 5 2 5 3 2" xfId="46808" xr:uid="{00000000-0005-0000-0000-0000CFB60000}"/>
    <cellStyle name="Normal 5 2 5 3 3" xfId="46809" xr:uid="{00000000-0005-0000-0000-0000D0B60000}"/>
    <cellStyle name="Normal 5 2 5 3 4" xfId="46810" xr:uid="{00000000-0005-0000-0000-0000D1B60000}"/>
    <cellStyle name="Normal 5 2 5 30" xfId="46811" xr:uid="{00000000-0005-0000-0000-0000D2B60000}"/>
    <cellStyle name="Normal 5 2 5 30 2" xfId="46812" xr:uid="{00000000-0005-0000-0000-0000D3B60000}"/>
    <cellStyle name="Normal 5 2 5 30 3" xfId="46813" xr:uid="{00000000-0005-0000-0000-0000D4B60000}"/>
    <cellStyle name="Normal 5 2 5 30 4" xfId="46814" xr:uid="{00000000-0005-0000-0000-0000D5B60000}"/>
    <cellStyle name="Normal 5 2 5 31" xfId="46815" xr:uid="{00000000-0005-0000-0000-0000D6B60000}"/>
    <cellStyle name="Normal 5 2 5 31 2" xfId="46816" xr:uid="{00000000-0005-0000-0000-0000D7B60000}"/>
    <cellStyle name="Normal 5 2 5 31 3" xfId="46817" xr:uid="{00000000-0005-0000-0000-0000D8B60000}"/>
    <cellStyle name="Normal 5 2 5 31 4" xfId="46818" xr:uid="{00000000-0005-0000-0000-0000D9B60000}"/>
    <cellStyle name="Normal 5 2 5 32" xfId="46819" xr:uid="{00000000-0005-0000-0000-0000DAB60000}"/>
    <cellStyle name="Normal 5 2 5 32 2" xfId="46820" xr:uid="{00000000-0005-0000-0000-0000DBB60000}"/>
    <cellStyle name="Normal 5 2 5 32 3" xfId="46821" xr:uid="{00000000-0005-0000-0000-0000DCB60000}"/>
    <cellStyle name="Normal 5 2 5 32 4" xfId="46822" xr:uid="{00000000-0005-0000-0000-0000DDB60000}"/>
    <cellStyle name="Normal 5 2 5 33" xfId="46823" xr:uid="{00000000-0005-0000-0000-0000DEB60000}"/>
    <cellStyle name="Normal 5 2 5 33 2" xfId="46824" xr:uid="{00000000-0005-0000-0000-0000DFB60000}"/>
    <cellStyle name="Normal 5 2 5 33 3" xfId="46825" xr:uid="{00000000-0005-0000-0000-0000E0B60000}"/>
    <cellStyle name="Normal 5 2 5 33 4" xfId="46826" xr:uid="{00000000-0005-0000-0000-0000E1B60000}"/>
    <cellStyle name="Normal 5 2 5 34" xfId="46827" xr:uid="{00000000-0005-0000-0000-0000E2B60000}"/>
    <cellStyle name="Normal 5 2 5 34 2" xfId="46828" xr:uid="{00000000-0005-0000-0000-0000E3B60000}"/>
    <cellStyle name="Normal 5 2 5 34 3" xfId="46829" xr:uid="{00000000-0005-0000-0000-0000E4B60000}"/>
    <cellStyle name="Normal 5 2 5 34 4" xfId="46830" xr:uid="{00000000-0005-0000-0000-0000E5B60000}"/>
    <cellStyle name="Normal 5 2 5 35" xfId="46831" xr:uid="{00000000-0005-0000-0000-0000E6B60000}"/>
    <cellStyle name="Normal 5 2 5 35 2" xfId="46832" xr:uid="{00000000-0005-0000-0000-0000E7B60000}"/>
    <cellStyle name="Normal 5 2 5 35 3" xfId="46833" xr:uid="{00000000-0005-0000-0000-0000E8B60000}"/>
    <cellStyle name="Normal 5 2 5 35 4" xfId="46834" xr:uid="{00000000-0005-0000-0000-0000E9B60000}"/>
    <cellStyle name="Normal 5 2 5 36" xfId="46835" xr:uid="{00000000-0005-0000-0000-0000EAB60000}"/>
    <cellStyle name="Normal 5 2 5 36 2" xfId="46836" xr:uid="{00000000-0005-0000-0000-0000EBB60000}"/>
    <cellStyle name="Normal 5 2 5 36 3" xfId="46837" xr:uid="{00000000-0005-0000-0000-0000ECB60000}"/>
    <cellStyle name="Normal 5 2 5 36 4" xfId="46838" xr:uid="{00000000-0005-0000-0000-0000EDB60000}"/>
    <cellStyle name="Normal 5 2 5 37" xfId="46839" xr:uid="{00000000-0005-0000-0000-0000EEB60000}"/>
    <cellStyle name="Normal 5 2 5 37 2" xfId="46840" xr:uid="{00000000-0005-0000-0000-0000EFB60000}"/>
    <cellStyle name="Normal 5 2 5 37 3" xfId="46841" xr:uid="{00000000-0005-0000-0000-0000F0B60000}"/>
    <cellStyle name="Normal 5 2 5 37 4" xfId="46842" xr:uid="{00000000-0005-0000-0000-0000F1B60000}"/>
    <cellStyle name="Normal 5 2 5 38" xfId="46843" xr:uid="{00000000-0005-0000-0000-0000F2B60000}"/>
    <cellStyle name="Normal 5 2 5 38 2" xfId="46844" xr:uid="{00000000-0005-0000-0000-0000F3B60000}"/>
    <cellStyle name="Normal 5 2 5 38 3" xfId="46845" xr:uid="{00000000-0005-0000-0000-0000F4B60000}"/>
    <cellStyle name="Normal 5 2 5 38 4" xfId="46846" xr:uid="{00000000-0005-0000-0000-0000F5B60000}"/>
    <cellStyle name="Normal 5 2 5 39" xfId="46847" xr:uid="{00000000-0005-0000-0000-0000F6B60000}"/>
    <cellStyle name="Normal 5 2 5 39 2" xfId="46848" xr:uid="{00000000-0005-0000-0000-0000F7B60000}"/>
    <cellStyle name="Normal 5 2 5 39 3" xfId="46849" xr:uid="{00000000-0005-0000-0000-0000F8B60000}"/>
    <cellStyle name="Normal 5 2 5 39 4" xfId="46850" xr:uid="{00000000-0005-0000-0000-0000F9B60000}"/>
    <cellStyle name="Normal 5 2 5 4" xfId="46851" xr:uid="{00000000-0005-0000-0000-0000FAB60000}"/>
    <cellStyle name="Normal 5 2 5 4 2" xfId="46852" xr:uid="{00000000-0005-0000-0000-0000FBB60000}"/>
    <cellStyle name="Normal 5 2 5 4 3" xfId="46853" xr:uid="{00000000-0005-0000-0000-0000FCB60000}"/>
    <cellStyle name="Normal 5 2 5 4 4" xfId="46854" xr:uid="{00000000-0005-0000-0000-0000FDB60000}"/>
    <cellStyle name="Normal 5 2 5 40" xfId="46855" xr:uid="{00000000-0005-0000-0000-0000FEB60000}"/>
    <cellStyle name="Normal 5 2 5 40 2" xfId="46856" xr:uid="{00000000-0005-0000-0000-0000FFB60000}"/>
    <cellStyle name="Normal 5 2 5 40 3" xfId="46857" xr:uid="{00000000-0005-0000-0000-000000B70000}"/>
    <cellStyle name="Normal 5 2 5 40 4" xfId="46858" xr:uid="{00000000-0005-0000-0000-000001B70000}"/>
    <cellStyle name="Normal 5 2 5 41" xfId="46859" xr:uid="{00000000-0005-0000-0000-000002B70000}"/>
    <cellStyle name="Normal 5 2 5 41 2" xfId="46860" xr:uid="{00000000-0005-0000-0000-000003B70000}"/>
    <cellStyle name="Normal 5 2 5 41 3" xfId="46861" xr:uid="{00000000-0005-0000-0000-000004B70000}"/>
    <cellStyle name="Normal 5 2 5 41 4" xfId="46862" xr:uid="{00000000-0005-0000-0000-000005B70000}"/>
    <cellStyle name="Normal 5 2 5 42" xfId="46863" xr:uid="{00000000-0005-0000-0000-000006B70000}"/>
    <cellStyle name="Normal 5 2 5 42 2" xfId="46864" xr:uid="{00000000-0005-0000-0000-000007B70000}"/>
    <cellStyle name="Normal 5 2 5 42 3" xfId="46865" xr:uid="{00000000-0005-0000-0000-000008B70000}"/>
    <cellStyle name="Normal 5 2 5 42 4" xfId="46866" xr:uid="{00000000-0005-0000-0000-000009B70000}"/>
    <cellStyle name="Normal 5 2 5 43" xfId="46867" xr:uid="{00000000-0005-0000-0000-00000AB70000}"/>
    <cellStyle name="Normal 5 2 5 43 2" xfId="46868" xr:uid="{00000000-0005-0000-0000-00000BB70000}"/>
    <cellStyle name="Normal 5 2 5 43 3" xfId="46869" xr:uid="{00000000-0005-0000-0000-00000CB70000}"/>
    <cellStyle name="Normal 5 2 5 43 4" xfId="46870" xr:uid="{00000000-0005-0000-0000-00000DB70000}"/>
    <cellStyle name="Normal 5 2 5 44" xfId="46871" xr:uid="{00000000-0005-0000-0000-00000EB70000}"/>
    <cellStyle name="Normal 5 2 5 44 2" xfId="46872" xr:uid="{00000000-0005-0000-0000-00000FB70000}"/>
    <cellStyle name="Normal 5 2 5 44 3" xfId="46873" xr:uid="{00000000-0005-0000-0000-000010B70000}"/>
    <cellStyle name="Normal 5 2 5 44 4" xfId="46874" xr:uid="{00000000-0005-0000-0000-000011B70000}"/>
    <cellStyle name="Normal 5 2 5 45" xfId="46875" xr:uid="{00000000-0005-0000-0000-000012B70000}"/>
    <cellStyle name="Normal 5 2 5 45 2" xfId="46876" xr:uid="{00000000-0005-0000-0000-000013B70000}"/>
    <cellStyle name="Normal 5 2 5 45 3" xfId="46877" xr:uid="{00000000-0005-0000-0000-000014B70000}"/>
    <cellStyle name="Normal 5 2 5 45 4" xfId="46878" xr:uid="{00000000-0005-0000-0000-000015B70000}"/>
    <cellStyle name="Normal 5 2 5 46" xfId="46879" xr:uid="{00000000-0005-0000-0000-000016B70000}"/>
    <cellStyle name="Normal 5 2 5 46 2" xfId="46880" xr:uid="{00000000-0005-0000-0000-000017B70000}"/>
    <cellStyle name="Normal 5 2 5 46 3" xfId="46881" xr:uid="{00000000-0005-0000-0000-000018B70000}"/>
    <cellStyle name="Normal 5 2 5 46 4" xfId="46882" xr:uid="{00000000-0005-0000-0000-000019B70000}"/>
    <cellStyle name="Normal 5 2 5 47" xfId="46883" xr:uid="{00000000-0005-0000-0000-00001AB70000}"/>
    <cellStyle name="Normal 5 2 5 48" xfId="46884" xr:uid="{00000000-0005-0000-0000-00001BB70000}"/>
    <cellStyle name="Normal 5 2 5 49" xfId="46885" xr:uid="{00000000-0005-0000-0000-00001CB70000}"/>
    <cellStyle name="Normal 5 2 5 5" xfId="46886" xr:uid="{00000000-0005-0000-0000-00001DB70000}"/>
    <cellStyle name="Normal 5 2 5 5 2" xfId="46887" xr:uid="{00000000-0005-0000-0000-00001EB70000}"/>
    <cellStyle name="Normal 5 2 5 5 3" xfId="46888" xr:uid="{00000000-0005-0000-0000-00001FB70000}"/>
    <cellStyle name="Normal 5 2 5 5 4" xfId="46889" xr:uid="{00000000-0005-0000-0000-000020B70000}"/>
    <cellStyle name="Normal 5 2 5 50" xfId="46890" xr:uid="{00000000-0005-0000-0000-000021B70000}"/>
    <cellStyle name="Normal 5 2 5 51" xfId="46891" xr:uid="{00000000-0005-0000-0000-000022B70000}"/>
    <cellStyle name="Normal 5 2 5 52" xfId="46892" xr:uid="{00000000-0005-0000-0000-000023B70000}"/>
    <cellStyle name="Normal 5 2 5 53" xfId="46893" xr:uid="{00000000-0005-0000-0000-000024B70000}"/>
    <cellStyle name="Normal 5 2 5 54" xfId="46894" xr:uid="{00000000-0005-0000-0000-000025B70000}"/>
    <cellStyle name="Normal 5 2 5 55" xfId="46895" xr:uid="{00000000-0005-0000-0000-000026B70000}"/>
    <cellStyle name="Normal 5 2 5 56" xfId="46896" xr:uid="{00000000-0005-0000-0000-000027B70000}"/>
    <cellStyle name="Normal 5 2 5 57" xfId="46897" xr:uid="{00000000-0005-0000-0000-000028B70000}"/>
    <cellStyle name="Normal 5 2 5 58" xfId="46898" xr:uid="{00000000-0005-0000-0000-000029B70000}"/>
    <cellStyle name="Normal 5 2 5 59" xfId="46899" xr:uid="{00000000-0005-0000-0000-00002AB70000}"/>
    <cellStyle name="Normal 5 2 5 6" xfId="46900" xr:uid="{00000000-0005-0000-0000-00002BB70000}"/>
    <cellStyle name="Normal 5 2 5 6 2" xfId="46901" xr:uid="{00000000-0005-0000-0000-00002CB70000}"/>
    <cellStyle name="Normal 5 2 5 6 3" xfId="46902" xr:uid="{00000000-0005-0000-0000-00002DB70000}"/>
    <cellStyle name="Normal 5 2 5 6 4" xfId="46903" xr:uid="{00000000-0005-0000-0000-00002EB70000}"/>
    <cellStyle name="Normal 5 2 5 60" xfId="46904" xr:uid="{00000000-0005-0000-0000-00002FB70000}"/>
    <cellStyle name="Normal 5 2 5 61" xfId="46905" xr:uid="{00000000-0005-0000-0000-000030B70000}"/>
    <cellStyle name="Normal 5 2 5 62" xfId="46906" xr:uid="{00000000-0005-0000-0000-000031B70000}"/>
    <cellStyle name="Normal 5 2 5 7" xfId="46907" xr:uid="{00000000-0005-0000-0000-000032B70000}"/>
    <cellStyle name="Normal 5 2 5 7 2" xfId="46908" xr:uid="{00000000-0005-0000-0000-000033B70000}"/>
    <cellStyle name="Normal 5 2 5 7 3" xfId="46909" xr:uid="{00000000-0005-0000-0000-000034B70000}"/>
    <cellStyle name="Normal 5 2 5 7 4" xfId="46910" xr:uid="{00000000-0005-0000-0000-000035B70000}"/>
    <cellStyle name="Normal 5 2 5 8" xfId="46911" xr:uid="{00000000-0005-0000-0000-000036B70000}"/>
    <cellStyle name="Normal 5 2 5 8 2" xfId="46912" xr:uid="{00000000-0005-0000-0000-000037B70000}"/>
    <cellStyle name="Normal 5 2 5 8 3" xfId="46913" xr:uid="{00000000-0005-0000-0000-000038B70000}"/>
    <cellStyle name="Normal 5 2 5 8 4" xfId="46914" xr:uid="{00000000-0005-0000-0000-000039B70000}"/>
    <cellStyle name="Normal 5 2 5 9" xfId="46915" xr:uid="{00000000-0005-0000-0000-00003AB70000}"/>
    <cellStyle name="Normal 5 2 5 9 2" xfId="46916" xr:uid="{00000000-0005-0000-0000-00003BB70000}"/>
    <cellStyle name="Normal 5 2 5 9 3" xfId="46917" xr:uid="{00000000-0005-0000-0000-00003CB70000}"/>
    <cellStyle name="Normal 5 2 5 9 4" xfId="46918" xr:uid="{00000000-0005-0000-0000-00003DB70000}"/>
    <cellStyle name="Normal 5 2 5_Annex-25(B)-1" xfId="46919" xr:uid="{00000000-0005-0000-0000-00003EB70000}"/>
    <cellStyle name="Normal 5 2 50" xfId="46920" xr:uid="{00000000-0005-0000-0000-00003FB70000}"/>
    <cellStyle name="Normal 5 2 50 2" xfId="46921" xr:uid="{00000000-0005-0000-0000-000040B70000}"/>
    <cellStyle name="Normal 5 2 51" xfId="46922" xr:uid="{00000000-0005-0000-0000-000041B70000}"/>
    <cellStyle name="Normal 5 2 51 2" xfId="46923" xr:uid="{00000000-0005-0000-0000-000042B70000}"/>
    <cellStyle name="Normal 5 2 52" xfId="46924" xr:uid="{00000000-0005-0000-0000-000043B70000}"/>
    <cellStyle name="Normal 5 2 52 2" xfId="46925" xr:uid="{00000000-0005-0000-0000-000044B70000}"/>
    <cellStyle name="Normal 5 2 53" xfId="46926" xr:uid="{00000000-0005-0000-0000-000045B70000}"/>
    <cellStyle name="Normal 5 2 53 2" xfId="46927" xr:uid="{00000000-0005-0000-0000-000046B70000}"/>
    <cellStyle name="Normal 5 2 54" xfId="46928" xr:uid="{00000000-0005-0000-0000-000047B70000}"/>
    <cellStyle name="Normal 5 2 54 2" xfId="46929" xr:uid="{00000000-0005-0000-0000-000048B70000}"/>
    <cellStyle name="Normal 5 2 55" xfId="46930" xr:uid="{00000000-0005-0000-0000-000049B70000}"/>
    <cellStyle name="Normal 5 2 55 2" xfId="46931" xr:uid="{00000000-0005-0000-0000-00004AB70000}"/>
    <cellStyle name="Normal 5 2 56" xfId="46932" xr:uid="{00000000-0005-0000-0000-00004BB70000}"/>
    <cellStyle name="Normal 5 2 56 2" xfId="46933" xr:uid="{00000000-0005-0000-0000-00004CB70000}"/>
    <cellStyle name="Normal 5 2 57" xfId="46934" xr:uid="{00000000-0005-0000-0000-00004DB70000}"/>
    <cellStyle name="Normal 5 2 57 2" xfId="46935" xr:uid="{00000000-0005-0000-0000-00004EB70000}"/>
    <cellStyle name="Normal 5 2 58" xfId="46936" xr:uid="{00000000-0005-0000-0000-00004FB70000}"/>
    <cellStyle name="Normal 5 2 58 2" xfId="46937" xr:uid="{00000000-0005-0000-0000-000050B70000}"/>
    <cellStyle name="Normal 5 2 59" xfId="46938" xr:uid="{00000000-0005-0000-0000-000051B70000}"/>
    <cellStyle name="Normal 5 2 59 2" xfId="46939" xr:uid="{00000000-0005-0000-0000-000052B70000}"/>
    <cellStyle name="Normal 5 2 6" xfId="46940" xr:uid="{00000000-0005-0000-0000-000053B70000}"/>
    <cellStyle name="Normal 5 2 6 10" xfId="46941" xr:uid="{00000000-0005-0000-0000-000054B70000}"/>
    <cellStyle name="Normal 5 2 6 10 2" xfId="46942" xr:uid="{00000000-0005-0000-0000-000055B70000}"/>
    <cellStyle name="Normal 5 2 6 10 3" xfId="46943" xr:uid="{00000000-0005-0000-0000-000056B70000}"/>
    <cellStyle name="Normal 5 2 6 10 4" xfId="46944" xr:uid="{00000000-0005-0000-0000-000057B70000}"/>
    <cellStyle name="Normal 5 2 6 11" xfId="46945" xr:uid="{00000000-0005-0000-0000-000058B70000}"/>
    <cellStyle name="Normal 5 2 6 11 2" xfId="46946" xr:uid="{00000000-0005-0000-0000-000059B70000}"/>
    <cellStyle name="Normal 5 2 6 11 3" xfId="46947" xr:uid="{00000000-0005-0000-0000-00005AB70000}"/>
    <cellStyle name="Normal 5 2 6 11 4" xfId="46948" xr:uid="{00000000-0005-0000-0000-00005BB70000}"/>
    <cellStyle name="Normal 5 2 6 12" xfId="46949" xr:uid="{00000000-0005-0000-0000-00005CB70000}"/>
    <cellStyle name="Normal 5 2 6 12 2" xfId="46950" xr:uid="{00000000-0005-0000-0000-00005DB70000}"/>
    <cellStyle name="Normal 5 2 6 12 3" xfId="46951" xr:uid="{00000000-0005-0000-0000-00005EB70000}"/>
    <cellStyle name="Normal 5 2 6 12 4" xfId="46952" xr:uid="{00000000-0005-0000-0000-00005FB70000}"/>
    <cellStyle name="Normal 5 2 6 13" xfId="46953" xr:uid="{00000000-0005-0000-0000-000060B70000}"/>
    <cellStyle name="Normal 5 2 6 13 2" xfId="46954" xr:uid="{00000000-0005-0000-0000-000061B70000}"/>
    <cellStyle name="Normal 5 2 6 13 3" xfId="46955" xr:uid="{00000000-0005-0000-0000-000062B70000}"/>
    <cellStyle name="Normal 5 2 6 13 4" xfId="46956" xr:uid="{00000000-0005-0000-0000-000063B70000}"/>
    <cellStyle name="Normal 5 2 6 14" xfId="46957" xr:uid="{00000000-0005-0000-0000-000064B70000}"/>
    <cellStyle name="Normal 5 2 6 14 2" xfId="46958" xr:uid="{00000000-0005-0000-0000-000065B70000}"/>
    <cellStyle name="Normal 5 2 6 14 3" xfId="46959" xr:uid="{00000000-0005-0000-0000-000066B70000}"/>
    <cellStyle name="Normal 5 2 6 14 4" xfId="46960" xr:uid="{00000000-0005-0000-0000-000067B70000}"/>
    <cellStyle name="Normal 5 2 6 15" xfId="46961" xr:uid="{00000000-0005-0000-0000-000068B70000}"/>
    <cellStyle name="Normal 5 2 6 15 2" xfId="46962" xr:uid="{00000000-0005-0000-0000-000069B70000}"/>
    <cellStyle name="Normal 5 2 6 15 3" xfId="46963" xr:uid="{00000000-0005-0000-0000-00006AB70000}"/>
    <cellStyle name="Normal 5 2 6 15 4" xfId="46964" xr:uid="{00000000-0005-0000-0000-00006BB70000}"/>
    <cellStyle name="Normal 5 2 6 16" xfId="46965" xr:uid="{00000000-0005-0000-0000-00006CB70000}"/>
    <cellStyle name="Normal 5 2 6 16 2" xfId="46966" xr:uid="{00000000-0005-0000-0000-00006DB70000}"/>
    <cellStyle name="Normal 5 2 6 16 3" xfId="46967" xr:uid="{00000000-0005-0000-0000-00006EB70000}"/>
    <cellStyle name="Normal 5 2 6 16 4" xfId="46968" xr:uid="{00000000-0005-0000-0000-00006FB70000}"/>
    <cellStyle name="Normal 5 2 6 17" xfId="46969" xr:uid="{00000000-0005-0000-0000-000070B70000}"/>
    <cellStyle name="Normal 5 2 6 17 2" xfId="46970" xr:uid="{00000000-0005-0000-0000-000071B70000}"/>
    <cellStyle name="Normal 5 2 6 17 3" xfId="46971" xr:uid="{00000000-0005-0000-0000-000072B70000}"/>
    <cellStyle name="Normal 5 2 6 17 4" xfId="46972" xr:uid="{00000000-0005-0000-0000-000073B70000}"/>
    <cellStyle name="Normal 5 2 6 18" xfId="46973" xr:uid="{00000000-0005-0000-0000-000074B70000}"/>
    <cellStyle name="Normal 5 2 6 18 2" xfId="46974" xr:uid="{00000000-0005-0000-0000-000075B70000}"/>
    <cellStyle name="Normal 5 2 6 18 3" xfId="46975" xr:uid="{00000000-0005-0000-0000-000076B70000}"/>
    <cellStyle name="Normal 5 2 6 18 4" xfId="46976" xr:uid="{00000000-0005-0000-0000-000077B70000}"/>
    <cellStyle name="Normal 5 2 6 19" xfId="46977" xr:uid="{00000000-0005-0000-0000-000078B70000}"/>
    <cellStyle name="Normal 5 2 6 19 2" xfId="46978" xr:uid="{00000000-0005-0000-0000-000079B70000}"/>
    <cellStyle name="Normal 5 2 6 19 3" xfId="46979" xr:uid="{00000000-0005-0000-0000-00007AB70000}"/>
    <cellStyle name="Normal 5 2 6 19 4" xfId="46980" xr:uid="{00000000-0005-0000-0000-00007BB70000}"/>
    <cellStyle name="Normal 5 2 6 2" xfId="46981" xr:uid="{00000000-0005-0000-0000-00007CB70000}"/>
    <cellStyle name="Normal 5 2 6 2 2" xfId="46982" xr:uid="{00000000-0005-0000-0000-00007DB70000}"/>
    <cellStyle name="Normal 5 2 6 2 3" xfId="46983" xr:uid="{00000000-0005-0000-0000-00007EB70000}"/>
    <cellStyle name="Normal 5 2 6 2 4" xfId="46984" xr:uid="{00000000-0005-0000-0000-00007FB70000}"/>
    <cellStyle name="Normal 5 2 6 20" xfId="46985" xr:uid="{00000000-0005-0000-0000-000080B70000}"/>
    <cellStyle name="Normal 5 2 6 20 2" xfId="46986" xr:uid="{00000000-0005-0000-0000-000081B70000}"/>
    <cellStyle name="Normal 5 2 6 20 3" xfId="46987" xr:uid="{00000000-0005-0000-0000-000082B70000}"/>
    <cellStyle name="Normal 5 2 6 20 4" xfId="46988" xr:uid="{00000000-0005-0000-0000-000083B70000}"/>
    <cellStyle name="Normal 5 2 6 21" xfId="46989" xr:uid="{00000000-0005-0000-0000-000084B70000}"/>
    <cellStyle name="Normal 5 2 6 21 2" xfId="46990" xr:uid="{00000000-0005-0000-0000-000085B70000}"/>
    <cellStyle name="Normal 5 2 6 21 3" xfId="46991" xr:uid="{00000000-0005-0000-0000-000086B70000}"/>
    <cellStyle name="Normal 5 2 6 21 4" xfId="46992" xr:uid="{00000000-0005-0000-0000-000087B70000}"/>
    <cellStyle name="Normal 5 2 6 22" xfId="46993" xr:uid="{00000000-0005-0000-0000-000088B70000}"/>
    <cellStyle name="Normal 5 2 6 22 2" xfId="46994" xr:uid="{00000000-0005-0000-0000-000089B70000}"/>
    <cellStyle name="Normal 5 2 6 22 3" xfId="46995" xr:uid="{00000000-0005-0000-0000-00008AB70000}"/>
    <cellStyle name="Normal 5 2 6 22 4" xfId="46996" xr:uid="{00000000-0005-0000-0000-00008BB70000}"/>
    <cellStyle name="Normal 5 2 6 23" xfId="46997" xr:uid="{00000000-0005-0000-0000-00008CB70000}"/>
    <cellStyle name="Normal 5 2 6 23 2" xfId="46998" xr:uid="{00000000-0005-0000-0000-00008DB70000}"/>
    <cellStyle name="Normal 5 2 6 23 3" xfId="46999" xr:uid="{00000000-0005-0000-0000-00008EB70000}"/>
    <cellStyle name="Normal 5 2 6 23 4" xfId="47000" xr:uid="{00000000-0005-0000-0000-00008FB70000}"/>
    <cellStyle name="Normal 5 2 6 24" xfId="47001" xr:uid="{00000000-0005-0000-0000-000090B70000}"/>
    <cellStyle name="Normal 5 2 6 24 2" xfId="47002" xr:uid="{00000000-0005-0000-0000-000091B70000}"/>
    <cellStyle name="Normal 5 2 6 24 3" xfId="47003" xr:uid="{00000000-0005-0000-0000-000092B70000}"/>
    <cellStyle name="Normal 5 2 6 24 4" xfId="47004" xr:uid="{00000000-0005-0000-0000-000093B70000}"/>
    <cellStyle name="Normal 5 2 6 25" xfId="47005" xr:uid="{00000000-0005-0000-0000-000094B70000}"/>
    <cellStyle name="Normal 5 2 6 25 2" xfId="47006" xr:uid="{00000000-0005-0000-0000-000095B70000}"/>
    <cellStyle name="Normal 5 2 6 25 3" xfId="47007" xr:uid="{00000000-0005-0000-0000-000096B70000}"/>
    <cellStyle name="Normal 5 2 6 25 4" xfId="47008" xr:uid="{00000000-0005-0000-0000-000097B70000}"/>
    <cellStyle name="Normal 5 2 6 26" xfId="47009" xr:uid="{00000000-0005-0000-0000-000098B70000}"/>
    <cellStyle name="Normal 5 2 6 26 2" xfId="47010" xr:uid="{00000000-0005-0000-0000-000099B70000}"/>
    <cellStyle name="Normal 5 2 6 26 3" xfId="47011" xr:uid="{00000000-0005-0000-0000-00009AB70000}"/>
    <cellStyle name="Normal 5 2 6 26 4" xfId="47012" xr:uid="{00000000-0005-0000-0000-00009BB70000}"/>
    <cellStyle name="Normal 5 2 6 27" xfId="47013" xr:uid="{00000000-0005-0000-0000-00009CB70000}"/>
    <cellStyle name="Normal 5 2 6 27 2" xfId="47014" xr:uid="{00000000-0005-0000-0000-00009DB70000}"/>
    <cellStyle name="Normal 5 2 6 27 3" xfId="47015" xr:uid="{00000000-0005-0000-0000-00009EB70000}"/>
    <cellStyle name="Normal 5 2 6 27 4" xfId="47016" xr:uid="{00000000-0005-0000-0000-00009FB70000}"/>
    <cellStyle name="Normal 5 2 6 28" xfId="47017" xr:uid="{00000000-0005-0000-0000-0000A0B70000}"/>
    <cellStyle name="Normal 5 2 6 28 2" xfId="47018" xr:uid="{00000000-0005-0000-0000-0000A1B70000}"/>
    <cellStyle name="Normal 5 2 6 28 3" xfId="47019" xr:uid="{00000000-0005-0000-0000-0000A2B70000}"/>
    <cellStyle name="Normal 5 2 6 28 4" xfId="47020" xr:uid="{00000000-0005-0000-0000-0000A3B70000}"/>
    <cellStyle name="Normal 5 2 6 29" xfId="47021" xr:uid="{00000000-0005-0000-0000-0000A4B70000}"/>
    <cellStyle name="Normal 5 2 6 29 2" xfId="47022" xr:uid="{00000000-0005-0000-0000-0000A5B70000}"/>
    <cellStyle name="Normal 5 2 6 29 3" xfId="47023" xr:uid="{00000000-0005-0000-0000-0000A6B70000}"/>
    <cellStyle name="Normal 5 2 6 29 4" xfId="47024" xr:uid="{00000000-0005-0000-0000-0000A7B70000}"/>
    <cellStyle name="Normal 5 2 6 3" xfId="47025" xr:uid="{00000000-0005-0000-0000-0000A8B70000}"/>
    <cellStyle name="Normal 5 2 6 3 2" xfId="47026" xr:uid="{00000000-0005-0000-0000-0000A9B70000}"/>
    <cellStyle name="Normal 5 2 6 3 3" xfId="47027" xr:uid="{00000000-0005-0000-0000-0000AAB70000}"/>
    <cellStyle name="Normal 5 2 6 3 4" xfId="47028" xr:uid="{00000000-0005-0000-0000-0000ABB70000}"/>
    <cellStyle name="Normal 5 2 6 30" xfId="47029" xr:uid="{00000000-0005-0000-0000-0000ACB70000}"/>
    <cellStyle name="Normal 5 2 6 30 2" xfId="47030" xr:uid="{00000000-0005-0000-0000-0000ADB70000}"/>
    <cellStyle name="Normal 5 2 6 30 3" xfId="47031" xr:uid="{00000000-0005-0000-0000-0000AEB70000}"/>
    <cellStyle name="Normal 5 2 6 30 4" xfId="47032" xr:uid="{00000000-0005-0000-0000-0000AFB70000}"/>
    <cellStyle name="Normal 5 2 6 31" xfId="47033" xr:uid="{00000000-0005-0000-0000-0000B0B70000}"/>
    <cellStyle name="Normal 5 2 6 31 2" xfId="47034" xr:uid="{00000000-0005-0000-0000-0000B1B70000}"/>
    <cellStyle name="Normal 5 2 6 31 3" xfId="47035" xr:uid="{00000000-0005-0000-0000-0000B2B70000}"/>
    <cellStyle name="Normal 5 2 6 31 4" xfId="47036" xr:uid="{00000000-0005-0000-0000-0000B3B70000}"/>
    <cellStyle name="Normal 5 2 6 32" xfId="47037" xr:uid="{00000000-0005-0000-0000-0000B4B70000}"/>
    <cellStyle name="Normal 5 2 6 32 2" xfId="47038" xr:uid="{00000000-0005-0000-0000-0000B5B70000}"/>
    <cellStyle name="Normal 5 2 6 32 3" xfId="47039" xr:uid="{00000000-0005-0000-0000-0000B6B70000}"/>
    <cellStyle name="Normal 5 2 6 32 4" xfId="47040" xr:uid="{00000000-0005-0000-0000-0000B7B70000}"/>
    <cellStyle name="Normal 5 2 6 33" xfId="47041" xr:uid="{00000000-0005-0000-0000-0000B8B70000}"/>
    <cellStyle name="Normal 5 2 6 33 2" xfId="47042" xr:uid="{00000000-0005-0000-0000-0000B9B70000}"/>
    <cellStyle name="Normal 5 2 6 33 3" xfId="47043" xr:uid="{00000000-0005-0000-0000-0000BAB70000}"/>
    <cellStyle name="Normal 5 2 6 33 4" xfId="47044" xr:uid="{00000000-0005-0000-0000-0000BBB70000}"/>
    <cellStyle name="Normal 5 2 6 34" xfId="47045" xr:uid="{00000000-0005-0000-0000-0000BCB70000}"/>
    <cellStyle name="Normal 5 2 6 34 2" xfId="47046" xr:uid="{00000000-0005-0000-0000-0000BDB70000}"/>
    <cellStyle name="Normal 5 2 6 34 3" xfId="47047" xr:uid="{00000000-0005-0000-0000-0000BEB70000}"/>
    <cellStyle name="Normal 5 2 6 34 4" xfId="47048" xr:uid="{00000000-0005-0000-0000-0000BFB70000}"/>
    <cellStyle name="Normal 5 2 6 35" xfId="47049" xr:uid="{00000000-0005-0000-0000-0000C0B70000}"/>
    <cellStyle name="Normal 5 2 6 35 2" xfId="47050" xr:uid="{00000000-0005-0000-0000-0000C1B70000}"/>
    <cellStyle name="Normal 5 2 6 35 3" xfId="47051" xr:uid="{00000000-0005-0000-0000-0000C2B70000}"/>
    <cellStyle name="Normal 5 2 6 35 4" xfId="47052" xr:uid="{00000000-0005-0000-0000-0000C3B70000}"/>
    <cellStyle name="Normal 5 2 6 36" xfId="47053" xr:uid="{00000000-0005-0000-0000-0000C4B70000}"/>
    <cellStyle name="Normal 5 2 6 36 2" xfId="47054" xr:uid="{00000000-0005-0000-0000-0000C5B70000}"/>
    <cellStyle name="Normal 5 2 6 36 3" xfId="47055" xr:uid="{00000000-0005-0000-0000-0000C6B70000}"/>
    <cellStyle name="Normal 5 2 6 36 4" xfId="47056" xr:uid="{00000000-0005-0000-0000-0000C7B70000}"/>
    <cellStyle name="Normal 5 2 6 37" xfId="47057" xr:uid="{00000000-0005-0000-0000-0000C8B70000}"/>
    <cellStyle name="Normal 5 2 6 37 2" xfId="47058" xr:uid="{00000000-0005-0000-0000-0000C9B70000}"/>
    <cellStyle name="Normal 5 2 6 37 3" xfId="47059" xr:uid="{00000000-0005-0000-0000-0000CAB70000}"/>
    <cellStyle name="Normal 5 2 6 37 4" xfId="47060" xr:uid="{00000000-0005-0000-0000-0000CBB70000}"/>
    <cellStyle name="Normal 5 2 6 38" xfId="47061" xr:uid="{00000000-0005-0000-0000-0000CCB70000}"/>
    <cellStyle name="Normal 5 2 6 38 2" xfId="47062" xr:uid="{00000000-0005-0000-0000-0000CDB70000}"/>
    <cellStyle name="Normal 5 2 6 38 3" xfId="47063" xr:uid="{00000000-0005-0000-0000-0000CEB70000}"/>
    <cellStyle name="Normal 5 2 6 38 4" xfId="47064" xr:uid="{00000000-0005-0000-0000-0000CFB70000}"/>
    <cellStyle name="Normal 5 2 6 39" xfId="47065" xr:uid="{00000000-0005-0000-0000-0000D0B70000}"/>
    <cellStyle name="Normal 5 2 6 39 2" xfId="47066" xr:uid="{00000000-0005-0000-0000-0000D1B70000}"/>
    <cellStyle name="Normal 5 2 6 39 3" xfId="47067" xr:uid="{00000000-0005-0000-0000-0000D2B70000}"/>
    <cellStyle name="Normal 5 2 6 39 4" xfId="47068" xr:uid="{00000000-0005-0000-0000-0000D3B70000}"/>
    <cellStyle name="Normal 5 2 6 4" xfId="47069" xr:uid="{00000000-0005-0000-0000-0000D4B70000}"/>
    <cellStyle name="Normal 5 2 6 4 2" xfId="47070" xr:uid="{00000000-0005-0000-0000-0000D5B70000}"/>
    <cellStyle name="Normal 5 2 6 4 3" xfId="47071" xr:uid="{00000000-0005-0000-0000-0000D6B70000}"/>
    <cellStyle name="Normal 5 2 6 4 4" xfId="47072" xr:uid="{00000000-0005-0000-0000-0000D7B70000}"/>
    <cellStyle name="Normal 5 2 6 40" xfId="47073" xr:uid="{00000000-0005-0000-0000-0000D8B70000}"/>
    <cellStyle name="Normal 5 2 6 40 2" xfId="47074" xr:uid="{00000000-0005-0000-0000-0000D9B70000}"/>
    <cellStyle name="Normal 5 2 6 40 3" xfId="47075" xr:uid="{00000000-0005-0000-0000-0000DAB70000}"/>
    <cellStyle name="Normal 5 2 6 40 4" xfId="47076" xr:uid="{00000000-0005-0000-0000-0000DBB70000}"/>
    <cellStyle name="Normal 5 2 6 41" xfId="47077" xr:uid="{00000000-0005-0000-0000-0000DCB70000}"/>
    <cellStyle name="Normal 5 2 6 41 2" xfId="47078" xr:uid="{00000000-0005-0000-0000-0000DDB70000}"/>
    <cellStyle name="Normal 5 2 6 41 3" xfId="47079" xr:uid="{00000000-0005-0000-0000-0000DEB70000}"/>
    <cellStyle name="Normal 5 2 6 41 4" xfId="47080" xr:uid="{00000000-0005-0000-0000-0000DFB70000}"/>
    <cellStyle name="Normal 5 2 6 42" xfId="47081" xr:uid="{00000000-0005-0000-0000-0000E0B70000}"/>
    <cellStyle name="Normal 5 2 6 42 2" xfId="47082" xr:uid="{00000000-0005-0000-0000-0000E1B70000}"/>
    <cellStyle name="Normal 5 2 6 42 3" xfId="47083" xr:uid="{00000000-0005-0000-0000-0000E2B70000}"/>
    <cellStyle name="Normal 5 2 6 42 4" xfId="47084" xr:uid="{00000000-0005-0000-0000-0000E3B70000}"/>
    <cellStyle name="Normal 5 2 6 43" xfId="47085" xr:uid="{00000000-0005-0000-0000-0000E4B70000}"/>
    <cellStyle name="Normal 5 2 6 43 2" xfId="47086" xr:uid="{00000000-0005-0000-0000-0000E5B70000}"/>
    <cellStyle name="Normal 5 2 6 43 3" xfId="47087" xr:uid="{00000000-0005-0000-0000-0000E6B70000}"/>
    <cellStyle name="Normal 5 2 6 43 4" xfId="47088" xr:uid="{00000000-0005-0000-0000-0000E7B70000}"/>
    <cellStyle name="Normal 5 2 6 44" xfId="47089" xr:uid="{00000000-0005-0000-0000-0000E8B70000}"/>
    <cellStyle name="Normal 5 2 6 44 2" xfId="47090" xr:uid="{00000000-0005-0000-0000-0000E9B70000}"/>
    <cellStyle name="Normal 5 2 6 44 3" xfId="47091" xr:uid="{00000000-0005-0000-0000-0000EAB70000}"/>
    <cellStyle name="Normal 5 2 6 44 4" xfId="47092" xr:uid="{00000000-0005-0000-0000-0000EBB70000}"/>
    <cellStyle name="Normal 5 2 6 45" xfId="47093" xr:uid="{00000000-0005-0000-0000-0000ECB70000}"/>
    <cellStyle name="Normal 5 2 6 45 2" xfId="47094" xr:uid="{00000000-0005-0000-0000-0000EDB70000}"/>
    <cellStyle name="Normal 5 2 6 45 3" xfId="47095" xr:uid="{00000000-0005-0000-0000-0000EEB70000}"/>
    <cellStyle name="Normal 5 2 6 45 4" xfId="47096" xr:uid="{00000000-0005-0000-0000-0000EFB70000}"/>
    <cellStyle name="Normal 5 2 6 46" xfId="47097" xr:uid="{00000000-0005-0000-0000-0000F0B70000}"/>
    <cellStyle name="Normal 5 2 6 46 2" xfId="47098" xr:uid="{00000000-0005-0000-0000-0000F1B70000}"/>
    <cellStyle name="Normal 5 2 6 46 3" xfId="47099" xr:uid="{00000000-0005-0000-0000-0000F2B70000}"/>
    <cellStyle name="Normal 5 2 6 46 4" xfId="47100" xr:uid="{00000000-0005-0000-0000-0000F3B70000}"/>
    <cellStyle name="Normal 5 2 6 47" xfId="47101" xr:uid="{00000000-0005-0000-0000-0000F4B70000}"/>
    <cellStyle name="Normal 5 2 6 48" xfId="47102" xr:uid="{00000000-0005-0000-0000-0000F5B70000}"/>
    <cellStyle name="Normal 5 2 6 49" xfId="47103" xr:uid="{00000000-0005-0000-0000-0000F6B70000}"/>
    <cellStyle name="Normal 5 2 6 5" xfId="47104" xr:uid="{00000000-0005-0000-0000-0000F7B70000}"/>
    <cellStyle name="Normal 5 2 6 5 2" xfId="47105" xr:uid="{00000000-0005-0000-0000-0000F8B70000}"/>
    <cellStyle name="Normal 5 2 6 5 3" xfId="47106" xr:uid="{00000000-0005-0000-0000-0000F9B70000}"/>
    <cellStyle name="Normal 5 2 6 5 4" xfId="47107" xr:uid="{00000000-0005-0000-0000-0000FAB70000}"/>
    <cellStyle name="Normal 5 2 6 50" xfId="47108" xr:uid="{00000000-0005-0000-0000-0000FBB70000}"/>
    <cellStyle name="Normal 5 2 6 51" xfId="47109" xr:uid="{00000000-0005-0000-0000-0000FCB70000}"/>
    <cellStyle name="Normal 5 2 6 52" xfId="47110" xr:uid="{00000000-0005-0000-0000-0000FDB70000}"/>
    <cellStyle name="Normal 5 2 6 53" xfId="47111" xr:uid="{00000000-0005-0000-0000-0000FEB70000}"/>
    <cellStyle name="Normal 5 2 6 54" xfId="47112" xr:uid="{00000000-0005-0000-0000-0000FFB70000}"/>
    <cellStyle name="Normal 5 2 6 55" xfId="47113" xr:uid="{00000000-0005-0000-0000-000000B80000}"/>
    <cellStyle name="Normal 5 2 6 56" xfId="47114" xr:uid="{00000000-0005-0000-0000-000001B80000}"/>
    <cellStyle name="Normal 5 2 6 57" xfId="47115" xr:uid="{00000000-0005-0000-0000-000002B80000}"/>
    <cellStyle name="Normal 5 2 6 58" xfId="47116" xr:uid="{00000000-0005-0000-0000-000003B80000}"/>
    <cellStyle name="Normal 5 2 6 59" xfId="47117" xr:uid="{00000000-0005-0000-0000-000004B80000}"/>
    <cellStyle name="Normal 5 2 6 6" xfId="47118" xr:uid="{00000000-0005-0000-0000-000005B80000}"/>
    <cellStyle name="Normal 5 2 6 6 2" xfId="47119" xr:uid="{00000000-0005-0000-0000-000006B80000}"/>
    <cellStyle name="Normal 5 2 6 6 3" xfId="47120" xr:uid="{00000000-0005-0000-0000-000007B80000}"/>
    <cellStyle name="Normal 5 2 6 6 4" xfId="47121" xr:uid="{00000000-0005-0000-0000-000008B80000}"/>
    <cellStyle name="Normal 5 2 6 60" xfId="47122" xr:uid="{00000000-0005-0000-0000-000009B80000}"/>
    <cellStyle name="Normal 5 2 6 61" xfId="47123" xr:uid="{00000000-0005-0000-0000-00000AB80000}"/>
    <cellStyle name="Normal 5 2 6 62" xfId="47124" xr:uid="{00000000-0005-0000-0000-00000BB80000}"/>
    <cellStyle name="Normal 5 2 6 7" xfId="47125" xr:uid="{00000000-0005-0000-0000-00000CB80000}"/>
    <cellStyle name="Normal 5 2 6 7 2" xfId="47126" xr:uid="{00000000-0005-0000-0000-00000DB80000}"/>
    <cellStyle name="Normal 5 2 6 7 3" xfId="47127" xr:uid="{00000000-0005-0000-0000-00000EB80000}"/>
    <cellStyle name="Normal 5 2 6 7 4" xfId="47128" xr:uid="{00000000-0005-0000-0000-00000FB80000}"/>
    <cellStyle name="Normal 5 2 6 8" xfId="47129" xr:uid="{00000000-0005-0000-0000-000010B80000}"/>
    <cellStyle name="Normal 5 2 6 8 2" xfId="47130" xr:uid="{00000000-0005-0000-0000-000011B80000}"/>
    <cellStyle name="Normal 5 2 6 8 3" xfId="47131" xr:uid="{00000000-0005-0000-0000-000012B80000}"/>
    <cellStyle name="Normal 5 2 6 8 4" xfId="47132" xr:uid="{00000000-0005-0000-0000-000013B80000}"/>
    <cellStyle name="Normal 5 2 6 9" xfId="47133" xr:uid="{00000000-0005-0000-0000-000014B80000}"/>
    <cellStyle name="Normal 5 2 6 9 2" xfId="47134" xr:uid="{00000000-0005-0000-0000-000015B80000}"/>
    <cellStyle name="Normal 5 2 6 9 3" xfId="47135" xr:uid="{00000000-0005-0000-0000-000016B80000}"/>
    <cellStyle name="Normal 5 2 6 9 4" xfId="47136" xr:uid="{00000000-0005-0000-0000-000017B80000}"/>
    <cellStyle name="Normal 5 2 6_Annex-25(B)-1" xfId="47137" xr:uid="{00000000-0005-0000-0000-000018B80000}"/>
    <cellStyle name="Normal 5 2 60" xfId="47138" xr:uid="{00000000-0005-0000-0000-000019B80000}"/>
    <cellStyle name="Normal 5 2 60 2" xfId="47139" xr:uid="{00000000-0005-0000-0000-00001AB80000}"/>
    <cellStyle name="Normal 5 2 61" xfId="47140" xr:uid="{00000000-0005-0000-0000-00001BB80000}"/>
    <cellStyle name="Normal 5 2 61 2" xfId="47141" xr:uid="{00000000-0005-0000-0000-00001CB80000}"/>
    <cellStyle name="Normal 5 2 62" xfId="47142" xr:uid="{00000000-0005-0000-0000-00001DB80000}"/>
    <cellStyle name="Normal 5 2 62 2" xfId="47143" xr:uid="{00000000-0005-0000-0000-00001EB80000}"/>
    <cellStyle name="Normal 5 2 63" xfId="47144" xr:uid="{00000000-0005-0000-0000-00001FB80000}"/>
    <cellStyle name="Normal 5 2 63 2" xfId="47145" xr:uid="{00000000-0005-0000-0000-000020B80000}"/>
    <cellStyle name="Normal 5 2 64" xfId="47146" xr:uid="{00000000-0005-0000-0000-000021B80000}"/>
    <cellStyle name="Normal 5 2 64 2" xfId="47147" xr:uid="{00000000-0005-0000-0000-000022B80000}"/>
    <cellStyle name="Normal 5 2 65" xfId="47148" xr:uid="{00000000-0005-0000-0000-000023B80000}"/>
    <cellStyle name="Normal 5 2 65 2" xfId="47149" xr:uid="{00000000-0005-0000-0000-000024B80000}"/>
    <cellStyle name="Normal 5 2 66" xfId="47150" xr:uid="{00000000-0005-0000-0000-000025B80000}"/>
    <cellStyle name="Normal 5 2 66 2" xfId="47151" xr:uid="{00000000-0005-0000-0000-000026B80000}"/>
    <cellStyle name="Normal 5 2 67" xfId="47152" xr:uid="{00000000-0005-0000-0000-000027B80000}"/>
    <cellStyle name="Normal 5 2 67 2" xfId="47153" xr:uid="{00000000-0005-0000-0000-000028B80000}"/>
    <cellStyle name="Normal 5 2 68" xfId="47154" xr:uid="{00000000-0005-0000-0000-000029B80000}"/>
    <cellStyle name="Normal 5 2 68 2" xfId="47155" xr:uid="{00000000-0005-0000-0000-00002AB80000}"/>
    <cellStyle name="Normal 5 2 69" xfId="47156" xr:uid="{00000000-0005-0000-0000-00002BB80000}"/>
    <cellStyle name="Normal 5 2 69 2" xfId="47157" xr:uid="{00000000-0005-0000-0000-00002CB80000}"/>
    <cellStyle name="Normal 5 2 7" xfId="47158" xr:uid="{00000000-0005-0000-0000-00002DB80000}"/>
    <cellStyle name="Normal 5 2 7 10" xfId="47159" xr:uid="{00000000-0005-0000-0000-00002EB80000}"/>
    <cellStyle name="Normal 5 2 7 10 2" xfId="47160" xr:uid="{00000000-0005-0000-0000-00002FB80000}"/>
    <cellStyle name="Normal 5 2 7 10 3" xfId="47161" xr:uid="{00000000-0005-0000-0000-000030B80000}"/>
    <cellStyle name="Normal 5 2 7 10 4" xfId="47162" xr:uid="{00000000-0005-0000-0000-000031B80000}"/>
    <cellStyle name="Normal 5 2 7 11" xfId="47163" xr:uid="{00000000-0005-0000-0000-000032B80000}"/>
    <cellStyle name="Normal 5 2 7 11 2" xfId="47164" xr:uid="{00000000-0005-0000-0000-000033B80000}"/>
    <cellStyle name="Normal 5 2 7 11 3" xfId="47165" xr:uid="{00000000-0005-0000-0000-000034B80000}"/>
    <cellStyle name="Normal 5 2 7 11 4" xfId="47166" xr:uid="{00000000-0005-0000-0000-000035B80000}"/>
    <cellStyle name="Normal 5 2 7 12" xfId="47167" xr:uid="{00000000-0005-0000-0000-000036B80000}"/>
    <cellStyle name="Normal 5 2 7 12 2" xfId="47168" xr:uid="{00000000-0005-0000-0000-000037B80000}"/>
    <cellStyle name="Normal 5 2 7 12 3" xfId="47169" xr:uid="{00000000-0005-0000-0000-000038B80000}"/>
    <cellStyle name="Normal 5 2 7 12 4" xfId="47170" xr:uid="{00000000-0005-0000-0000-000039B80000}"/>
    <cellStyle name="Normal 5 2 7 13" xfId="47171" xr:uid="{00000000-0005-0000-0000-00003AB80000}"/>
    <cellStyle name="Normal 5 2 7 13 2" xfId="47172" xr:uid="{00000000-0005-0000-0000-00003BB80000}"/>
    <cellStyle name="Normal 5 2 7 13 3" xfId="47173" xr:uid="{00000000-0005-0000-0000-00003CB80000}"/>
    <cellStyle name="Normal 5 2 7 13 4" xfId="47174" xr:uid="{00000000-0005-0000-0000-00003DB80000}"/>
    <cellStyle name="Normal 5 2 7 14" xfId="47175" xr:uid="{00000000-0005-0000-0000-00003EB80000}"/>
    <cellStyle name="Normal 5 2 7 14 2" xfId="47176" xr:uid="{00000000-0005-0000-0000-00003FB80000}"/>
    <cellStyle name="Normal 5 2 7 14 3" xfId="47177" xr:uid="{00000000-0005-0000-0000-000040B80000}"/>
    <cellStyle name="Normal 5 2 7 14 4" xfId="47178" xr:uid="{00000000-0005-0000-0000-000041B80000}"/>
    <cellStyle name="Normal 5 2 7 15" xfId="47179" xr:uid="{00000000-0005-0000-0000-000042B80000}"/>
    <cellStyle name="Normal 5 2 7 15 2" xfId="47180" xr:uid="{00000000-0005-0000-0000-000043B80000}"/>
    <cellStyle name="Normal 5 2 7 15 3" xfId="47181" xr:uid="{00000000-0005-0000-0000-000044B80000}"/>
    <cellStyle name="Normal 5 2 7 15 4" xfId="47182" xr:uid="{00000000-0005-0000-0000-000045B80000}"/>
    <cellStyle name="Normal 5 2 7 16" xfId="47183" xr:uid="{00000000-0005-0000-0000-000046B80000}"/>
    <cellStyle name="Normal 5 2 7 16 2" xfId="47184" xr:uid="{00000000-0005-0000-0000-000047B80000}"/>
    <cellStyle name="Normal 5 2 7 16 3" xfId="47185" xr:uid="{00000000-0005-0000-0000-000048B80000}"/>
    <cellStyle name="Normal 5 2 7 16 4" xfId="47186" xr:uid="{00000000-0005-0000-0000-000049B80000}"/>
    <cellStyle name="Normal 5 2 7 17" xfId="47187" xr:uid="{00000000-0005-0000-0000-00004AB80000}"/>
    <cellStyle name="Normal 5 2 7 17 2" xfId="47188" xr:uid="{00000000-0005-0000-0000-00004BB80000}"/>
    <cellStyle name="Normal 5 2 7 17 3" xfId="47189" xr:uid="{00000000-0005-0000-0000-00004CB80000}"/>
    <cellStyle name="Normal 5 2 7 17 4" xfId="47190" xr:uid="{00000000-0005-0000-0000-00004DB80000}"/>
    <cellStyle name="Normal 5 2 7 18" xfId="47191" xr:uid="{00000000-0005-0000-0000-00004EB80000}"/>
    <cellStyle name="Normal 5 2 7 18 2" xfId="47192" xr:uid="{00000000-0005-0000-0000-00004FB80000}"/>
    <cellStyle name="Normal 5 2 7 18 3" xfId="47193" xr:uid="{00000000-0005-0000-0000-000050B80000}"/>
    <cellStyle name="Normal 5 2 7 18 4" xfId="47194" xr:uid="{00000000-0005-0000-0000-000051B80000}"/>
    <cellStyle name="Normal 5 2 7 19" xfId="47195" xr:uid="{00000000-0005-0000-0000-000052B80000}"/>
    <cellStyle name="Normal 5 2 7 19 2" xfId="47196" xr:uid="{00000000-0005-0000-0000-000053B80000}"/>
    <cellStyle name="Normal 5 2 7 19 3" xfId="47197" xr:uid="{00000000-0005-0000-0000-000054B80000}"/>
    <cellStyle name="Normal 5 2 7 19 4" xfId="47198" xr:uid="{00000000-0005-0000-0000-000055B80000}"/>
    <cellStyle name="Normal 5 2 7 2" xfId="47199" xr:uid="{00000000-0005-0000-0000-000056B80000}"/>
    <cellStyle name="Normal 5 2 7 2 2" xfId="47200" xr:uid="{00000000-0005-0000-0000-000057B80000}"/>
    <cellStyle name="Normal 5 2 7 2 3" xfId="47201" xr:uid="{00000000-0005-0000-0000-000058B80000}"/>
    <cellStyle name="Normal 5 2 7 2 4" xfId="47202" xr:uid="{00000000-0005-0000-0000-000059B80000}"/>
    <cellStyle name="Normal 5 2 7 20" xfId="47203" xr:uid="{00000000-0005-0000-0000-00005AB80000}"/>
    <cellStyle name="Normal 5 2 7 20 2" xfId="47204" xr:uid="{00000000-0005-0000-0000-00005BB80000}"/>
    <cellStyle name="Normal 5 2 7 20 3" xfId="47205" xr:uid="{00000000-0005-0000-0000-00005CB80000}"/>
    <cellStyle name="Normal 5 2 7 20 4" xfId="47206" xr:uid="{00000000-0005-0000-0000-00005DB80000}"/>
    <cellStyle name="Normal 5 2 7 21" xfId="47207" xr:uid="{00000000-0005-0000-0000-00005EB80000}"/>
    <cellStyle name="Normal 5 2 7 21 2" xfId="47208" xr:uid="{00000000-0005-0000-0000-00005FB80000}"/>
    <cellStyle name="Normal 5 2 7 21 3" xfId="47209" xr:uid="{00000000-0005-0000-0000-000060B80000}"/>
    <cellStyle name="Normal 5 2 7 21 4" xfId="47210" xr:uid="{00000000-0005-0000-0000-000061B80000}"/>
    <cellStyle name="Normal 5 2 7 22" xfId="47211" xr:uid="{00000000-0005-0000-0000-000062B80000}"/>
    <cellStyle name="Normal 5 2 7 22 2" xfId="47212" xr:uid="{00000000-0005-0000-0000-000063B80000}"/>
    <cellStyle name="Normal 5 2 7 22 3" xfId="47213" xr:uid="{00000000-0005-0000-0000-000064B80000}"/>
    <cellStyle name="Normal 5 2 7 22 4" xfId="47214" xr:uid="{00000000-0005-0000-0000-000065B80000}"/>
    <cellStyle name="Normal 5 2 7 23" xfId="47215" xr:uid="{00000000-0005-0000-0000-000066B80000}"/>
    <cellStyle name="Normal 5 2 7 23 2" xfId="47216" xr:uid="{00000000-0005-0000-0000-000067B80000}"/>
    <cellStyle name="Normal 5 2 7 23 3" xfId="47217" xr:uid="{00000000-0005-0000-0000-000068B80000}"/>
    <cellStyle name="Normal 5 2 7 23 4" xfId="47218" xr:uid="{00000000-0005-0000-0000-000069B80000}"/>
    <cellStyle name="Normal 5 2 7 24" xfId="47219" xr:uid="{00000000-0005-0000-0000-00006AB80000}"/>
    <cellStyle name="Normal 5 2 7 24 2" xfId="47220" xr:uid="{00000000-0005-0000-0000-00006BB80000}"/>
    <cellStyle name="Normal 5 2 7 24 3" xfId="47221" xr:uid="{00000000-0005-0000-0000-00006CB80000}"/>
    <cellStyle name="Normal 5 2 7 24 4" xfId="47222" xr:uid="{00000000-0005-0000-0000-00006DB80000}"/>
    <cellStyle name="Normal 5 2 7 25" xfId="47223" xr:uid="{00000000-0005-0000-0000-00006EB80000}"/>
    <cellStyle name="Normal 5 2 7 25 2" xfId="47224" xr:uid="{00000000-0005-0000-0000-00006FB80000}"/>
    <cellStyle name="Normal 5 2 7 25 3" xfId="47225" xr:uid="{00000000-0005-0000-0000-000070B80000}"/>
    <cellStyle name="Normal 5 2 7 25 4" xfId="47226" xr:uid="{00000000-0005-0000-0000-000071B80000}"/>
    <cellStyle name="Normal 5 2 7 26" xfId="47227" xr:uid="{00000000-0005-0000-0000-000072B80000}"/>
    <cellStyle name="Normal 5 2 7 26 2" xfId="47228" xr:uid="{00000000-0005-0000-0000-000073B80000}"/>
    <cellStyle name="Normal 5 2 7 26 3" xfId="47229" xr:uid="{00000000-0005-0000-0000-000074B80000}"/>
    <cellStyle name="Normal 5 2 7 26 4" xfId="47230" xr:uid="{00000000-0005-0000-0000-000075B80000}"/>
    <cellStyle name="Normal 5 2 7 27" xfId="47231" xr:uid="{00000000-0005-0000-0000-000076B80000}"/>
    <cellStyle name="Normal 5 2 7 27 2" xfId="47232" xr:uid="{00000000-0005-0000-0000-000077B80000}"/>
    <cellStyle name="Normal 5 2 7 27 3" xfId="47233" xr:uid="{00000000-0005-0000-0000-000078B80000}"/>
    <cellStyle name="Normal 5 2 7 27 4" xfId="47234" xr:uid="{00000000-0005-0000-0000-000079B80000}"/>
    <cellStyle name="Normal 5 2 7 28" xfId="47235" xr:uid="{00000000-0005-0000-0000-00007AB80000}"/>
    <cellStyle name="Normal 5 2 7 28 2" xfId="47236" xr:uid="{00000000-0005-0000-0000-00007BB80000}"/>
    <cellStyle name="Normal 5 2 7 28 3" xfId="47237" xr:uid="{00000000-0005-0000-0000-00007CB80000}"/>
    <cellStyle name="Normal 5 2 7 28 4" xfId="47238" xr:uid="{00000000-0005-0000-0000-00007DB80000}"/>
    <cellStyle name="Normal 5 2 7 29" xfId="47239" xr:uid="{00000000-0005-0000-0000-00007EB80000}"/>
    <cellStyle name="Normal 5 2 7 29 2" xfId="47240" xr:uid="{00000000-0005-0000-0000-00007FB80000}"/>
    <cellStyle name="Normal 5 2 7 29 3" xfId="47241" xr:uid="{00000000-0005-0000-0000-000080B80000}"/>
    <cellStyle name="Normal 5 2 7 29 4" xfId="47242" xr:uid="{00000000-0005-0000-0000-000081B80000}"/>
    <cellStyle name="Normal 5 2 7 3" xfId="47243" xr:uid="{00000000-0005-0000-0000-000082B80000}"/>
    <cellStyle name="Normal 5 2 7 3 2" xfId="47244" xr:uid="{00000000-0005-0000-0000-000083B80000}"/>
    <cellStyle name="Normal 5 2 7 3 3" xfId="47245" xr:uid="{00000000-0005-0000-0000-000084B80000}"/>
    <cellStyle name="Normal 5 2 7 3 4" xfId="47246" xr:uid="{00000000-0005-0000-0000-000085B80000}"/>
    <cellStyle name="Normal 5 2 7 30" xfId="47247" xr:uid="{00000000-0005-0000-0000-000086B80000}"/>
    <cellStyle name="Normal 5 2 7 30 2" xfId="47248" xr:uid="{00000000-0005-0000-0000-000087B80000}"/>
    <cellStyle name="Normal 5 2 7 30 3" xfId="47249" xr:uid="{00000000-0005-0000-0000-000088B80000}"/>
    <cellStyle name="Normal 5 2 7 30 4" xfId="47250" xr:uid="{00000000-0005-0000-0000-000089B80000}"/>
    <cellStyle name="Normal 5 2 7 31" xfId="47251" xr:uid="{00000000-0005-0000-0000-00008AB80000}"/>
    <cellStyle name="Normal 5 2 7 31 2" xfId="47252" xr:uid="{00000000-0005-0000-0000-00008BB80000}"/>
    <cellStyle name="Normal 5 2 7 31 3" xfId="47253" xr:uid="{00000000-0005-0000-0000-00008CB80000}"/>
    <cellStyle name="Normal 5 2 7 31 4" xfId="47254" xr:uid="{00000000-0005-0000-0000-00008DB80000}"/>
    <cellStyle name="Normal 5 2 7 32" xfId="47255" xr:uid="{00000000-0005-0000-0000-00008EB80000}"/>
    <cellStyle name="Normal 5 2 7 32 2" xfId="47256" xr:uid="{00000000-0005-0000-0000-00008FB80000}"/>
    <cellStyle name="Normal 5 2 7 32 3" xfId="47257" xr:uid="{00000000-0005-0000-0000-000090B80000}"/>
    <cellStyle name="Normal 5 2 7 32 4" xfId="47258" xr:uid="{00000000-0005-0000-0000-000091B80000}"/>
    <cellStyle name="Normal 5 2 7 33" xfId="47259" xr:uid="{00000000-0005-0000-0000-000092B80000}"/>
    <cellStyle name="Normal 5 2 7 33 2" xfId="47260" xr:uid="{00000000-0005-0000-0000-000093B80000}"/>
    <cellStyle name="Normal 5 2 7 33 3" xfId="47261" xr:uid="{00000000-0005-0000-0000-000094B80000}"/>
    <cellStyle name="Normal 5 2 7 33 4" xfId="47262" xr:uid="{00000000-0005-0000-0000-000095B80000}"/>
    <cellStyle name="Normal 5 2 7 34" xfId="47263" xr:uid="{00000000-0005-0000-0000-000096B80000}"/>
    <cellStyle name="Normal 5 2 7 34 2" xfId="47264" xr:uid="{00000000-0005-0000-0000-000097B80000}"/>
    <cellStyle name="Normal 5 2 7 34 3" xfId="47265" xr:uid="{00000000-0005-0000-0000-000098B80000}"/>
    <cellStyle name="Normal 5 2 7 34 4" xfId="47266" xr:uid="{00000000-0005-0000-0000-000099B80000}"/>
    <cellStyle name="Normal 5 2 7 35" xfId="47267" xr:uid="{00000000-0005-0000-0000-00009AB80000}"/>
    <cellStyle name="Normal 5 2 7 35 2" xfId="47268" xr:uid="{00000000-0005-0000-0000-00009BB80000}"/>
    <cellStyle name="Normal 5 2 7 35 3" xfId="47269" xr:uid="{00000000-0005-0000-0000-00009CB80000}"/>
    <cellStyle name="Normal 5 2 7 35 4" xfId="47270" xr:uid="{00000000-0005-0000-0000-00009DB80000}"/>
    <cellStyle name="Normal 5 2 7 36" xfId="47271" xr:uid="{00000000-0005-0000-0000-00009EB80000}"/>
    <cellStyle name="Normal 5 2 7 36 2" xfId="47272" xr:uid="{00000000-0005-0000-0000-00009FB80000}"/>
    <cellStyle name="Normal 5 2 7 36 3" xfId="47273" xr:uid="{00000000-0005-0000-0000-0000A0B80000}"/>
    <cellStyle name="Normal 5 2 7 36 4" xfId="47274" xr:uid="{00000000-0005-0000-0000-0000A1B80000}"/>
    <cellStyle name="Normal 5 2 7 37" xfId="47275" xr:uid="{00000000-0005-0000-0000-0000A2B80000}"/>
    <cellStyle name="Normal 5 2 7 37 2" xfId="47276" xr:uid="{00000000-0005-0000-0000-0000A3B80000}"/>
    <cellStyle name="Normal 5 2 7 37 3" xfId="47277" xr:uid="{00000000-0005-0000-0000-0000A4B80000}"/>
    <cellStyle name="Normal 5 2 7 37 4" xfId="47278" xr:uid="{00000000-0005-0000-0000-0000A5B80000}"/>
    <cellStyle name="Normal 5 2 7 38" xfId="47279" xr:uid="{00000000-0005-0000-0000-0000A6B80000}"/>
    <cellStyle name="Normal 5 2 7 38 2" xfId="47280" xr:uid="{00000000-0005-0000-0000-0000A7B80000}"/>
    <cellStyle name="Normal 5 2 7 38 3" xfId="47281" xr:uid="{00000000-0005-0000-0000-0000A8B80000}"/>
    <cellStyle name="Normal 5 2 7 38 4" xfId="47282" xr:uid="{00000000-0005-0000-0000-0000A9B80000}"/>
    <cellStyle name="Normal 5 2 7 39" xfId="47283" xr:uid="{00000000-0005-0000-0000-0000AAB80000}"/>
    <cellStyle name="Normal 5 2 7 39 2" xfId="47284" xr:uid="{00000000-0005-0000-0000-0000ABB80000}"/>
    <cellStyle name="Normal 5 2 7 39 3" xfId="47285" xr:uid="{00000000-0005-0000-0000-0000ACB80000}"/>
    <cellStyle name="Normal 5 2 7 39 4" xfId="47286" xr:uid="{00000000-0005-0000-0000-0000ADB80000}"/>
    <cellStyle name="Normal 5 2 7 4" xfId="47287" xr:uid="{00000000-0005-0000-0000-0000AEB80000}"/>
    <cellStyle name="Normal 5 2 7 4 2" xfId="47288" xr:uid="{00000000-0005-0000-0000-0000AFB80000}"/>
    <cellStyle name="Normal 5 2 7 4 3" xfId="47289" xr:uid="{00000000-0005-0000-0000-0000B0B80000}"/>
    <cellStyle name="Normal 5 2 7 4 4" xfId="47290" xr:uid="{00000000-0005-0000-0000-0000B1B80000}"/>
    <cellStyle name="Normal 5 2 7 40" xfId="47291" xr:uid="{00000000-0005-0000-0000-0000B2B80000}"/>
    <cellStyle name="Normal 5 2 7 40 2" xfId="47292" xr:uid="{00000000-0005-0000-0000-0000B3B80000}"/>
    <cellStyle name="Normal 5 2 7 40 3" xfId="47293" xr:uid="{00000000-0005-0000-0000-0000B4B80000}"/>
    <cellStyle name="Normal 5 2 7 40 4" xfId="47294" xr:uid="{00000000-0005-0000-0000-0000B5B80000}"/>
    <cellStyle name="Normal 5 2 7 41" xfId="47295" xr:uid="{00000000-0005-0000-0000-0000B6B80000}"/>
    <cellStyle name="Normal 5 2 7 41 2" xfId="47296" xr:uid="{00000000-0005-0000-0000-0000B7B80000}"/>
    <cellStyle name="Normal 5 2 7 41 3" xfId="47297" xr:uid="{00000000-0005-0000-0000-0000B8B80000}"/>
    <cellStyle name="Normal 5 2 7 41 4" xfId="47298" xr:uid="{00000000-0005-0000-0000-0000B9B80000}"/>
    <cellStyle name="Normal 5 2 7 42" xfId="47299" xr:uid="{00000000-0005-0000-0000-0000BAB80000}"/>
    <cellStyle name="Normal 5 2 7 42 2" xfId="47300" xr:uid="{00000000-0005-0000-0000-0000BBB80000}"/>
    <cellStyle name="Normal 5 2 7 42 3" xfId="47301" xr:uid="{00000000-0005-0000-0000-0000BCB80000}"/>
    <cellStyle name="Normal 5 2 7 42 4" xfId="47302" xr:uid="{00000000-0005-0000-0000-0000BDB80000}"/>
    <cellStyle name="Normal 5 2 7 43" xfId="47303" xr:uid="{00000000-0005-0000-0000-0000BEB80000}"/>
    <cellStyle name="Normal 5 2 7 43 2" xfId="47304" xr:uid="{00000000-0005-0000-0000-0000BFB80000}"/>
    <cellStyle name="Normal 5 2 7 43 3" xfId="47305" xr:uid="{00000000-0005-0000-0000-0000C0B80000}"/>
    <cellStyle name="Normal 5 2 7 43 4" xfId="47306" xr:uid="{00000000-0005-0000-0000-0000C1B80000}"/>
    <cellStyle name="Normal 5 2 7 44" xfId="47307" xr:uid="{00000000-0005-0000-0000-0000C2B80000}"/>
    <cellStyle name="Normal 5 2 7 44 2" xfId="47308" xr:uid="{00000000-0005-0000-0000-0000C3B80000}"/>
    <cellStyle name="Normal 5 2 7 44 3" xfId="47309" xr:uid="{00000000-0005-0000-0000-0000C4B80000}"/>
    <cellStyle name="Normal 5 2 7 44 4" xfId="47310" xr:uid="{00000000-0005-0000-0000-0000C5B80000}"/>
    <cellStyle name="Normal 5 2 7 45" xfId="47311" xr:uid="{00000000-0005-0000-0000-0000C6B80000}"/>
    <cellStyle name="Normal 5 2 7 45 2" xfId="47312" xr:uid="{00000000-0005-0000-0000-0000C7B80000}"/>
    <cellStyle name="Normal 5 2 7 45 3" xfId="47313" xr:uid="{00000000-0005-0000-0000-0000C8B80000}"/>
    <cellStyle name="Normal 5 2 7 45 4" xfId="47314" xr:uid="{00000000-0005-0000-0000-0000C9B80000}"/>
    <cellStyle name="Normal 5 2 7 46" xfId="47315" xr:uid="{00000000-0005-0000-0000-0000CAB80000}"/>
    <cellStyle name="Normal 5 2 7 46 2" xfId="47316" xr:uid="{00000000-0005-0000-0000-0000CBB80000}"/>
    <cellStyle name="Normal 5 2 7 46 3" xfId="47317" xr:uid="{00000000-0005-0000-0000-0000CCB80000}"/>
    <cellStyle name="Normal 5 2 7 46 4" xfId="47318" xr:uid="{00000000-0005-0000-0000-0000CDB80000}"/>
    <cellStyle name="Normal 5 2 7 47" xfId="47319" xr:uid="{00000000-0005-0000-0000-0000CEB80000}"/>
    <cellStyle name="Normal 5 2 7 48" xfId="47320" xr:uid="{00000000-0005-0000-0000-0000CFB80000}"/>
    <cellStyle name="Normal 5 2 7 49" xfId="47321" xr:uid="{00000000-0005-0000-0000-0000D0B80000}"/>
    <cellStyle name="Normal 5 2 7 5" xfId="47322" xr:uid="{00000000-0005-0000-0000-0000D1B80000}"/>
    <cellStyle name="Normal 5 2 7 5 2" xfId="47323" xr:uid="{00000000-0005-0000-0000-0000D2B80000}"/>
    <cellStyle name="Normal 5 2 7 5 3" xfId="47324" xr:uid="{00000000-0005-0000-0000-0000D3B80000}"/>
    <cellStyle name="Normal 5 2 7 5 4" xfId="47325" xr:uid="{00000000-0005-0000-0000-0000D4B80000}"/>
    <cellStyle name="Normal 5 2 7 50" xfId="47326" xr:uid="{00000000-0005-0000-0000-0000D5B80000}"/>
    <cellStyle name="Normal 5 2 7 51" xfId="47327" xr:uid="{00000000-0005-0000-0000-0000D6B80000}"/>
    <cellStyle name="Normal 5 2 7 52" xfId="47328" xr:uid="{00000000-0005-0000-0000-0000D7B80000}"/>
    <cellStyle name="Normal 5 2 7 53" xfId="47329" xr:uid="{00000000-0005-0000-0000-0000D8B80000}"/>
    <cellStyle name="Normal 5 2 7 54" xfId="47330" xr:uid="{00000000-0005-0000-0000-0000D9B80000}"/>
    <cellStyle name="Normal 5 2 7 55" xfId="47331" xr:uid="{00000000-0005-0000-0000-0000DAB80000}"/>
    <cellStyle name="Normal 5 2 7 56" xfId="47332" xr:uid="{00000000-0005-0000-0000-0000DBB80000}"/>
    <cellStyle name="Normal 5 2 7 57" xfId="47333" xr:uid="{00000000-0005-0000-0000-0000DCB80000}"/>
    <cellStyle name="Normal 5 2 7 58" xfId="47334" xr:uid="{00000000-0005-0000-0000-0000DDB80000}"/>
    <cellStyle name="Normal 5 2 7 59" xfId="47335" xr:uid="{00000000-0005-0000-0000-0000DEB80000}"/>
    <cellStyle name="Normal 5 2 7 6" xfId="47336" xr:uid="{00000000-0005-0000-0000-0000DFB80000}"/>
    <cellStyle name="Normal 5 2 7 6 2" xfId="47337" xr:uid="{00000000-0005-0000-0000-0000E0B80000}"/>
    <cellStyle name="Normal 5 2 7 6 3" xfId="47338" xr:uid="{00000000-0005-0000-0000-0000E1B80000}"/>
    <cellStyle name="Normal 5 2 7 6 4" xfId="47339" xr:uid="{00000000-0005-0000-0000-0000E2B80000}"/>
    <cellStyle name="Normal 5 2 7 60" xfId="47340" xr:uid="{00000000-0005-0000-0000-0000E3B80000}"/>
    <cellStyle name="Normal 5 2 7 61" xfId="47341" xr:uid="{00000000-0005-0000-0000-0000E4B80000}"/>
    <cellStyle name="Normal 5 2 7 62" xfId="47342" xr:uid="{00000000-0005-0000-0000-0000E5B80000}"/>
    <cellStyle name="Normal 5 2 7 7" xfId="47343" xr:uid="{00000000-0005-0000-0000-0000E6B80000}"/>
    <cellStyle name="Normal 5 2 7 7 2" xfId="47344" xr:uid="{00000000-0005-0000-0000-0000E7B80000}"/>
    <cellStyle name="Normal 5 2 7 7 3" xfId="47345" xr:uid="{00000000-0005-0000-0000-0000E8B80000}"/>
    <cellStyle name="Normal 5 2 7 7 4" xfId="47346" xr:uid="{00000000-0005-0000-0000-0000E9B80000}"/>
    <cellStyle name="Normal 5 2 7 8" xfId="47347" xr:uid="{00000000-0005-0000-0000-0000EAB80000}"/>
    <cellStyle name="Normal 5 2 7 8 2" xfId="47348" xr:uid="{00000000-0005-0000-0000-0000EBB80000}"/>
    <cellStyle name="Normal 5 2 7 8 3" xfId="47349" xr:uid="{00000000-0005-0000-0000-0000ECB80000}"/>
    <cellStyle name="Normal 5 2 7 8 4" xfId="47350" xr:uid="{00000000-0005-0000-0000-0000EDB80000}"/>
    <cellStyle name="Normal 5 2 7 9" xfId="47351" xr:uid="{00000000-0005-0000-0000-0000EEB80000}"/>
    <cellStyle name="Normal 5 2 7 9 2" xfId="47352" xr:uid="{00000000-0005-0000-0000-0000EFB80000}"/>
    <cellStyle name="Normal 5 2 7 9 3" xfId="47353" xr:uid="{00000000-0005-0000-0000-0000F0B80000}"/>
    <cellStyle name="Normal 5 2 7 9 4" xfId="47354" xr:uid="{00000000-0005-0000-0000-0000F1B80000}"/>
    <cellStyle name="Normal 5 2 7_Annex-25(B)-1" xfId="47355" xr:uid="{00000000-0005-0000-0000-0000F2B80000}"/>
    <cellStyle name="Normal 5 2 70" xfId="47356" xr:uid="{00000000-0005-0000-0000-0000F3B80000}"/>
    <cellStyle name="Normal 5 2 70 2" xfId="47357" xr:uid="{00000000-0005-0000-0000-0000F4B80000}"/>
    <cellStyle name="Normal 5 2 71" xfId="47358" xr:uid="{00000000-0005-0000-0000-0000F5B80000}"/>
    <cellStyle name="Normal 5 2 71 2" xfId="47359" xr:uid="{00000000-0005-0000-0000-0000F6B80000}"/>
    <cellStyle name="Normal 5 2 72" xfId="47360" xr:uid="{00000000-0005-0000-0000-0000F7B80000}"/>
    <cellStyle name="Normal 5 2 72 2" xfId="47361" xr:uid="{00000000-0005-0000-0000-0000F8B80000}"/>
    <cellStyle name="Normal 5 2 73" xfId="47362" xr:uid="{00000000-0005-0000-0000-0000F9B80000}"/>
    <cellStyle name="Normal 5 2 73 2" xfId="47363" xr:uid="{00000000-0005-0000-0000-0000FAB80000}"/>
    <cellStyle name="Normal 5 2 74" xfId="47364" xr:uid="{00000000-0005-0000-0000-0000FBB80000}"/>
    <cellStyle name="Normal 5 2 74 2" xfId="47365" xr:uid="{00000000-0005-0000-0000-0000FCB80000}"/>
    <cellStyle name="Normal 5 2 75" xfId="47366" xr:uid="{00000000-0005-0000-0000-0000FDB80000}"/>
    <cellStyle name="Normal 5 2 75 2" xfId="47367" xr:uid="{00000000-0005-0000-0000-0000FEB80000}"/>
    <cellStyle name="Normal 5 2 76" xfId="47368" xr:uid="{00000000-0005-0000-0000-0000FFB80000}"/>
    <cellStyle name="Normal 5 2 76 2" xfId="47369" xr:uid="{00000000-0005-0000-0000-000000B90000}"/>
    <cellStyle name="Normal 5 2 77" xfId="47370" xr:uid="{00000000-0005-0000-0000-000001B90000}"/>
    <cellStyle name="Normal 5 2 77 2" xfId="47371" xr:uid="{00000000-0005-0000-0000-000002B90000}"/>
    <cellStyle name="Normal 5 2 78" xfId="47372" xr:uid="{00000000-0005-0000-0000-000003B90000}"/>
    <cellStyle name="Normal 5 2 78 2" xfId="47373" xr:uid="{00000000-0005-0000-0000-000004B90000}"/>
    <cellStyle name="Normal 5 2 79" xfId="47374" xr:uid="{00000000-0005-0000-0000-000005B90000}"/>
    <cellStyle name="Normal 5 2 79 2" xfId="47375" xr:uid="{00000000-0005-0000-0000-000006B90000}"/>
    <cellStyle name="Normal 5 2 8" xfId="47376" xr:uid="{00000000-0005-0000-0000-000007B90000}"/>
    <cellStyle name="Normal 5 2 8 10" xfId="47377" xr:uid="{00000000-0005-0000-0000-000008B90000}"/>
    <cellStyle name="Normal 5 2 8 10 2" xfId="47378" xr:uid="{00000000-0005-0000-0000-000009B90000}"/>
    <cellStyle name="Normal 5 2 8 10 3" xfId="47379" xr:uid="{00000000-0005-0000-0000-00000AB90000}"/>
    <cellStyle name="Normal 5 2 8 10 4" xfId="47380" xr:uid="{00000000-0005-0000-0000-00000BB90000}"/>
    <cellStyle name="Normal 5 2 8 11" xfId="47381" xr:uid="{00000000-0005-0000-0000-00000CB90000}"/>
    <cellStyle name="Normal 5 2 8 11 2" xfId="47382" xr:uid="{00000000-0005-0000-0000-00000DB90000}"/>
    <cellStyle name="Normal 5 2 8 11 3" xfId="47383" xr:uid="{00000000-0005-0000-0000-00000EB90000}"/>
    <cellStyle name="Normal 5 2 8 11 4" xfId="47384" xr:uid="{00000000-0005-0000-0000-00000FB90000}"/>
    <cellStyle name="Normal 5 2 8 12" xfId="47385" xr:uid="{00000000-0005-0000-0000-000010B90000}"/>
    <cellStyle name="Normal 5 2 8 12 2" xfId="47386" xr:uid="{00000000-0005-0000-0000-000011B90000}"/>
    <cellStyle name="Normal 5 2 8 12 3" xfId="47387" xr:uid="{00000000-0005-0000-0000-000012B90000}"/>
    <cellStyle name="Normal 5 2 8 12 4" xfId="47388" xr:uid="{00000000-0005-0000-0000-000013B90000}"/>
    <cellStyle name="Normal 5 2 8 13" xfId="47389" xr:uid="{00000000-0005-0000-0000-000014B90000}"/>
    <cellStyle name="Normal 5 2 8 13 2" xfId="47390" xr:uid="{00000000-0005-0000-0000-000015B90000}"/>
    <cellStyle name="Normal 5 2 8 13 3" xfId="47391" xr:uid="{00000000-0005-0000-0000-000016B90000}"/>
    <cellStyle name="Normal 5 2 8 13 4" xfId="47392" xr:uid="{00000000-0005-0000-0000-000017B90000}"/>
    <cellStyle name="Normal 5 2 8 14" xfId="47393" xr:uid="{00000000-0005-0000-0000-000018B90000}"/>
    <cellStyle name="Normal 5 2 8 14 2" xfId="47394" xr:uid="{00000000-0005-0000-0000-000019B90000}"/>
    <cellStyle name="Normal 5 2 8 14 3" xfId="47395" xr:uid="{00000000-0005-0000-0000-00001AB90000}"/>
    <cellStyle name="Normal 5 2 8 14 4" xfId="47396" xr:uid="{00000000-0005-0000-0000-00001BB90000}"/>
    <cellStyle name="Normal 5 2 8 15" xfId="47397" xr:uid="{00000000-0005-0000-0000-00001CB90000}"/>
    <cellStyle name="Normal 5 2 8 15 2" xfId="47398" xr:uid="{00000000-0005-0000-0000-00001DB90000}"/>
    <cellStyle name="Normal 5 2 8 15 3" xfId="47399" xr:uid="{00000000-0005-0000-0000-00001EB90000}"/>
    <cellStyle name="Normal 5 2 8 15 4" xfId="47400" xr:uid="{00000000-0005-0000-0000-00001FB90000}"/>
    <cellStyle name="Normal 5 2 8 16" xfId="47401" xr:uid="{00000000-0005-0000-0000-000020B90000}"/>
    <cellStyle name="Normal 5 2 8 16 2" xfId="47402" xr:uid="{00000000-0005-0000-0000-000021B90000}"/>
    <cellStyle name="Normal 5 2 8 16 3" xfId="47403" xr:uid="{00000000-0005-0000-0000-000022B90000}"/>
    <cellStyle name="Normal 5 2 8 16 4" xfId="47404" xr:uid="{00000000-0005-0000-0000-000023B90000}"/>
    <cellStyle name="Normal 5 2 8 17" xfId="47405" xr:uid="{00000000-0005-0000-0000-000024B90000}"/>
    <cellStyle name="Normal 5 2 8 17 2" xfId="47406" xr:uid="{00000000-0005-0000-0000-000025B90000}"/>
    <cellStyle name="Normal 5 2 8 17 3" xfId="47407" xr:uid="{00000000-0005-0000-0000-000026B90000}"/>
    <cellStyle name="Normal 5 2 8 17 4" xfId="47408" xr:uid="{00000000-0005-0000-0000-000027B90000}"/>
    <cellStyle name="Normal 5 2 8 18" xfId="47409" xr:uid="{00000000-0005-0000-0000-000028B90000}"/>
    <cellStyle name="Normal 5 2 8 18 2" xfId="47410" xr:uid="{00000000-0005-0000-0000-000029B90000}"/>
    <cellStyle name="Normal 5 2 8 18 3" xfId="47411" xr:uid="{00000000-0005-0000-0000-00002AB90000}"/>
    <cellStyle name="Normal 5 2 8 18 4" xfId="47412" xr:uid="{00000000-0005-0000-0000-00002BB90000}"/>
    <cellStyle name="Normal 5 2 8 19" xfId="47413" xr:uid="{00000000-0005-0000-0000-00002CB90000}"/>
    <cellStyle name="Normal 5 2 8 19 2" xfId="47414" xr:uid="{00000000-0005-0000-0000-00002DB90000}"/>
    <cellStyle name="Normal 5 2 8 19 3" xfId="47415" xr:uid="{00000000-0005-0000-0000-00002EB90000}"/>
    <cellStyle name="Normal 5 2 8 19 4" xfId="47416" xr:uid="{00000000-0005-0000-0000-00002FB90000}"/>
    <cellStyle name="Normal 5 2 8 2" xfId="47417" xr:uid="{00000000-0005-0000-0000-000030B90000}"/>
    <cellStyle name="Normal 5 2 8 2 2" xfId="47418" xr:uid="{00000000-0005-0000-0000-000031B90000}"/>
    <cellStyle name="Normal 5 2 8 2 3" xfId="47419" xr:uid="{00000000-0005-0000-0000-000032B90000}"/>
    <cellStyle name="Normal 5 2 8 2 4" xfId="47420" xr:uid="{00000000-0005-0000-0000-000033B90000}"/>
    <cellStyle name="Normal 5 2 8 20" xfId="47421" xr:uid="{00000000-0005-0000-0000-000034B90000}"/>
    <cellStyle name="Normal 5 2 8 20 2" xfId="47422" xr:uid="{00000000-0005-0000-0000-000035B90000}"/>
    <cellStyle name="Normal 5 2 8 20 3" xfId="47423" xr:uid="{00000000-0005-0000-0000-000036B90000}"/>
    <cellStyle name="Normal 5 2 8 20 4" xfId="47424" xr:uid="{00000000-0005-0000-0000-000037B90000}"/>
    <cellStyle name="Normal 5 2 8 21" xfId="47425" xr:uid="{00000000-0005-0000-0000-000038B90000}"/>
    <cellStyle name="Normal 5 2 8 21 2" xfId="47426" xr:uid="{00000000-0005-0000-0000-000039B90000}"/>
    <cellStyle name="Normal 5 2 8 21 3" xfId="47427" xr:uid="{00000000-0005-0000-0000-00003AB90000}"/>
    <cellStyle name="Normal 5 2 8 21 4" xfId="47428" xr:uid="{00000000-0005-0000-0000-00003BB90000}"/>
    <cellStyle name="Normal 5 2 8 22" xfId="47429" xr:uid="{00000000-0005-0000-0000-00003CB90000}"/>
    <cellStyle name="Normal 5 2 8 22 2" xfId="47430" xr:uid="{00000000-0005-0000-0000-00003DB90000}"/>
    <cellStyle name="Normal 5 2 8 22 3" xfId="47431" xr:uid="{00000000-0005-0000-0000-00003EB90000}"/>
    <cellStyle name="Normal 5 2 8 22 4" xfId="47432" xr:uid="{00000000-0005-0000-0000-00003FB90000}"/>
    <cellStyle name="Normal 5 2 8 23" xfId="47433" xr:uid="{00000000-0005-0000-0000-000040B90000}"/>
    <cellStyle name="Normal 5 2 8 23 2" xfId="47434" xr:uid="{00000000-0005-0000-0000-000041B90000}"/>
    <cellStyle name="Normal 5 2 8 23 3" xfId="47435" xr:uid="{00000000-0005-0000-0000-000042B90000}"/>
    <cellStyle name="Normal 5 2 8 23 4" xfId="47436" xr:uid="{00000000-0005-0000-0000-000043B90000}"/>
    <cellStyle name="Normal 5 2 8 24" xfId="47437" xr:uid="{00000000-0005-0000-0000-000044B90000}"/>
    <cellStyle name="Normal 5 2 8 24 2" xfId="47438" xr:uid="{00000000-0005-0000-0000-000045B90000}"/>
    <cellStyle name="Normal 5 2 8 24 3" xfId="47439" xr:uid="{00000000-0005-0000-0000-000046B90000}"/>
    <cellStyle name="Normal 5 2 8 24 4" xfId="47440" xr:uid="{00000000-0005-0000-0000-000047B90000}"/>
    <cellStyle name="Normal 5 2 8 25" xfId="47441" xr:uid="{00000000-0005-0000-0000-000048B90000}"/>
    <cellStyle name="Normal 5 2 8 25 2" xfId="47442" xr:uid="{00000000-0005-0000-0000-000049B90000}"/>
    <cellStyle name="Normal 5 2 8 25 3" xfId="47443" xr:uid="{00000000-0005-0000-0000-00004AB90000}"/>
    <cellStyle name="Normal 5 2 8 25 4" xfId="47444" xr:uid="{00000000-0005-0000-0000-00004BB90000}"/>
    <cellStyle name="Normal 5 2 8 26" xfId="47445" xr:uid="{00000000-0005-0000-0000-00004CB90000}"/>
    <cellStyle name="Normal 5 2 8 26 2" xfId="47446" xr:uid="{00000000-0005-0000-0000-00004DB90000}"/>
    <cellStyle name="Normal 5 2 8 26 3" xfId="47447" xr:uid="{00000000-0005-0000-0000-00004EB90000}"/>
    <cellStyle name="Normal 5 2 8 26 4" xfId="47448" xr:uid="{00000000-0005-0000-0000-00004FB90000}"/>
    <cellStyle name="Normal 5 2 8 27" xfId="47449" xr:uid="{00000000-0005-0000-0000-000050B90000}"/>
    <cellStyle name="Normal 5 2 8 27 2" xfId="47450" xr:uid="{00000000-0005-0000-0000-000051B90000}"/>
    <cellStyle name="Normal 5 2 8 27 3" xfId="47451" xr:uid="{00000000-0005-0000-0000-000052B90000}"/>
    <cellStyle name="Normal 5 2 8 27 4" xfId="47452" xr:uid="{00000000-0005-0000-0000-000053B90000}"/>
    <cellStyle name="Normal 5 2 8 28" xfId="47453" xr:uid="{00000000-0005-0000-0000-000054B90000}"/>
    <cellStyle name="Normal 5 2 8 28 2" xfId="47454" xr:uid="{00000000-0005-0000-0000-000055B90000}"/>
    <cellStyle name="Normal 5 2 8 28 3" xfId="47455" xr:uid="{00000000-0005-0000-0000-000056B90000}"/>
    <cellStyle name="Normal 5 2 8 28 4" xfId="47456" xr:uid="{00000000-0005-0000-0000-000057B90000}"/>
    <cellStyle name="Normal 5 2 8 29" xfId="47457" xr:uid="{00000000-0005-0000-0000-000058B90000}"/>
    <cellStyle name="Normal 5 2 8 29 2" xfId="47458" xr:uid="{00000000-0005-0000-0000-000059B90000}"/>
    <cellStyle name="Normal 5 2 8 29 3" xfId="47459" xr:uid="{00000000-0005-0000-0000-00005AB90000}"/>
    <cellStyle name="Normal 5 2 8 29 4" xfId="47460" xr:uid="{00000000-0005-0000-0000-00005BB90000}"/>
    <cellStyle name="Normal 5 2 8 3" xfId="47461" xr:uid="{00000000-0005-0000-0000-00005CB90000}"/>
    <cellStyle name="Normal 5 2 8 3 2" xfId="47462" xr:uid="{00000000-0005-0000-0000-00005DB90000}"/>
    <cellStyle name="Normal 5 2 8 3 3" xfId="47463" xr:uid="{00000000-0005-0000-0000-00005EB90000}"/>
    <cellStyle name="Normal 5 2 8 3 4" xfId="47464" xr:uid="{00000000-0005-0000-0000-00005FB90000}"/>
    <cellStyle name="Normal 5 2 8 30" xfId="47465" xr:uid="{00000000-0005-0000-0000-000060B90000}"/>
    <cellStyle name="Normal 5 2 8 30 2" xfId="47466" xr:uid="{00000000-0005-0000-0000-000061B90000}"/>
    <cellStyle name="Normal 5 2 8 30 3" xfId="47467" xr:uid="{00000000-0005-0000-0000-000062B90000}"/>
    <cellStyle name="Normal 5 2 8 30 4" xfId="47468" xr:uid="{00000000-0005-0000-0000-000063B90000}"/>
    <cellStyle name="Normal 5 2 8 31" xfId="47469" xr:uid="{00000000-0005-0000-0000-000064B90000}"/>
    <cellStyle name="Normal 5 2 8 31 2" xfId="47470" xr:uid="{00000000-0005-0000-0000-000065B90000}"/>
    <cellStyle name="Normal 5 2 8 31 3" xfId="47471" xr:uid="{00000000-0005-0000-0000-000066B90000}"/>
    <cellStyle name="Normal 5 2 8 31 4" xfId="47472" xr:uid="{00000000-0005-0000-0000-000067B90000}"/>
    <cellStyle name="Normal 5 2 8 32" xfId="47473" xr:uid="{00000000-0005-0000-0000-000068B90000}"/>
    <cellStyle name="Normal 5 2 8 32 2" xfId="47474" xr:uid="{00000000-0005-0000-0000-000069B90000}"/>
    <cellStyle name="Normal 5 2 8 32 3" xfId="47475" xr:uid="{00000000-0005-0000-0000-00006AB90000}"/>
    <cellStyle name="Normal 5 2 8 32 4" xfId="47476" xr:uid="{00000000-0005-0000-0000-00006BB90000}"/>
    <cellStyle name="Normal 5 2 8 33" xfId="47477" xr:uid="{00000000-0005-0000-0000-00006CB90000}"/>
    <cellStyle name="Normal 5 2 8 33 2" xfId="47478" xr:uid="{00000000-0005-0000-0000-00006DB90000}"/>
    <cellStyle name="Normal 5 2 8 33 3" xfId="47479" xr:uid="{00000000-0005-0000-0000-00006EB90000}"/>
    <cellStyle name="Normal 5 2 8 33 4" xfId="47480" xr:uid="{00000000-0005-0000-0000-00006FB90000}"/>
    <cellStyle name="Normal 5 2 8 34" xfId="47481" xr:uid="{00000000-0005-0000-0000-000070B90000}"/>
    <cellStyle name="Normal 5 2 8 34 2" xfId="47482" xr:uid="{00000000-0005-0000-0000-000071B90000}"/>
    <cellStyle name="Normal 5 2 8 34 3" xfId="47483" xr:uid="{00000000-0005-0000-0000-000072B90000}"/>
    <cellStyle name="Normal 5 2 8 34 4" xfId="47484" xr:uid="{00000000-0005-0000-0000-000073B90000}"/>
    <cellStyle name="Normal 5 2 8 35" xfId="47485" xr:uid="{00000000-0005-0000-0000-000074B90000}"/>
    <cellStyle name="Normal 5 2 8 35 2" xfId="47486" xr:uid="{00000000-0005-0000-0000-000075B90000}"/>
    <cellStyle name="Normal 5 2 8 35 3" xfId="47487" xr:uid="{00000000-0005-0000-0000-000076B90000}"/>
    <cellStyle name="Normal 5 2 8 35 4" xfId="47488" xr:uid="{00000000-0005-0000-0000-000077B90000}"/>
    <cellStyle name="Normal 5 2 8 36" xfId="47489" xr:uid="{00000000-0005-0000-0000-000078B90000}"/>
    <cellStyle name="Normal 5 2 8 36 2" xfId="47490" xr:uid="{00000000-0005-0000-0000-000079B90000}"/>
    <cellStyle name="Normal 5 2 8 36 3" xfId="47491" xr:uid="{00000000-0005-0000-0000-00007AB90000}"/>
    <cellStyle name="Normal 5 2 8 36 4" xfId="47492" xr:uid="{00000000-0005-0000-0000-00007BB90000}"/>
    <cellStyle name="Normal 5 2 8 37" xfId="47493" xr:uid="{00000000-0005-0000-0000-00007CB90000}"/>
    <cellStyle name="Normal 5 2 8 37 2" xfId="47494" xr:uid="{00000000-0005-0000-0000-00007DB90000}"/>
    <cellStyle name="Normal 5 2 8 37 3" xfId="47495" xr:uid="{00000000-0005-0000-0000-00007EB90000}"/>
    <cellStyle name="Normal 5 2 8 37 4" xfId="47496" xr:uid="{00000000-0005-0000-0000-00007FB90000}"/>
    <cellStyle name="Normal 5 2 8 38" xfId="47497" xr:uid="{00000000-0005-0000-0000-000080B90000}"/>
    <cellStyle name="Normal 5 2 8 38 2" xfId="47498" xr:uid="{00000000-0005-0000-0000-000081B90000}"/>
    <cellStyle name="Normal 5 2 8 38 3" xfId="47499" xr:uid="{00000000-0005-0000-0000-000082B90000}"/>
    <cellStyle name="Normal 5 2 8 38 4" xfId="47500" xr:uid="{00000000-0005-0000-0000-000083B90000}"/>
    <cellStyle name="Normal 5 2 8 39" xfId="47501" xr:uid="{00000000-0005-0000-0000-000084B90000}"/>
    <cellStyle name="Normal 5 2 8 39 2" xfId="47502" xr:uid="{00000000-0005-0000-0000-000085B90000}"/>
    <cellStyle name="Normal 5 2 8 39 3" xfId="47503" xr:uid="{00000000-0005-0000-0000-000086B90000}"/>
    <cellStyle name="Normal 5 2 8 39 4" xfId="47504" xr:uid="{00000000-0005-0000-0000-000087B90000}"/>
    <cellStyle name="Normal 5 2 8 4" xfId="47505" xr:uid="{00000000-0005-0000-0000-000088B90000}"/>
    <cellStyle name="Normal 5 2 8 4 2" xfId="47506" xr:uid="{00000000-0005-0000-0000-000089B90000}"/>
    <cellStyle name="Normal 5 2 8 4 3" xfId="47507" xr:uid="{00000000-0005-0000-0000-00008AB90000}"/>
    <cellStyle name="Normal 5 2 8 4 4" xfId="47508" xr:uid="{00000000-0005-0000-0000-00008BB90000}"/>
    <cellStyle name="Normal 5 2 8 40" xfId="47509" xr:uid="{00000000-0005-0000-0000-00008CB90000}"/>
    <cellStyle name="Normal 5 2 8 40 2" xfId="47510" xr:uid="{00000000-0005-0000-0000-00008DB90000}"/>
    <cellStyle name="Normal 5 2 8 40 3" xfId="47511" xr:uid="{00000000-0005-0000-0000-00008EB90000}"/>
    <cellStyle name="Normal 5 2 8 40 4" xfId="47512" xr:uid="{00000000-0005-0000-0000-00008FB90000}"/>
    <cellStyle name="Normal 5 2 8 41" xfId="47513" xr:uid="{00000000-0005-0000-0000-000090B90000}"/>
    <cellStyle name="Normal 5 2 8 41 2" xfId="47514" xr:uid="{00000000-0005-0000-0000-000091B90000}"/>
    <cellStyle name="Normal 5 2 8 41 3" xfId="47515" xr:uid="{00000000-0005-0000-0000-000092B90000}"/>
    <cellStyle name="Normal 5 2 8 41 4" xfId="47516" xr:uid="{00000000-0005-0000-0000-000093B90000}"/>
    <cellStyle name="Normal 5 2 8 42" xfId="47517" xr:uid="{00000000-0005-0000-0000-000094B90000}"/>
    <cellStyle name="Normal 5 2 8 42 2" xfId="47518" xr:uid="{00000000-0005-0000-0000-000095B90000}"/>
    <cellStyle name="Normal 5 2 8 42 3" xfId="47519" xr:uid="{00000000-0005-0000-0000-000096B90000}"/>
    <cellStyle name="Normal 5 2 8 42 4" xfId="47520" xr:uid="{00000000-0005-0000-0000-000097B90000}"/>
    <cellStyle name="Normal 5 2 8 43" xfId="47521" xr:uid="{00000000-0005-0000-0000-000098B90000}"/>
    <cellStyle name="Normal 5 2 8 43 2" xfId="47522" xr:uid="{00000000-0005-0000-0000-000099B90000}"/>
    <cellStyle name="Normal 5 2 8 43 3" xfId="47523" xr:uid="{00000000-0005-0000-0000-00009AB90000}"/>
    <cellStyle name="Normal 5 2 8 43 4" xfId="47524" xr:uid="{00000000-0005-0000-0000-00009BB90000}"/>
    <cellStyle name="Normal 5 2 8 44" xfId="47525" xr:uid="{00000000-0005-0000-0000-00009CB90000}"/>
    <cellStyle name="Normal 5 2 8 44 2" xfId="47526" xr:uid="{00000000-0005-0000-0000-00009DB90000}"/>
    <cellStyle name="Normal 5 2 8 44 3" xfId="47527" xr:uid="{00000000-0005-0000-0000-00009EB90000}"/>
    <cellStyle name="Normal 5 2 8 44 4" xfId="47528" xr:uid="{00000000-0005-0000-0000-00009FB90000}"/>
    <cellStyle name="Normal 5 2 8 45" xfId="47529" xr:uid="{00000000-0005-0000-0000-0000A0B90000}"/>
    <cellStyle name="Normal 5 2 8 45 2" xfId="47530" xr:uid="{00000000-0005-0000-0000-0000A1B90000}"/>
    <cellStyle name="Normal 5 2 8 45 3" xfId="47531" xr:uid="{00000000-0005-0000-0000-0000A2B90000}"/>
    <cellStyle name="Normal 5 2 8 45 4" xfId="47532" xr:uid="{00000000-0005-0000-0000-0000A3B90000}"/>
    <cellStyle name="Normal 5 2 8 46" xfId="47533" xr:uid="{00000000-0005-0000-0000-0000A4B90000}"/>
    <cellStyle name="Normal 5 2 8 46 2" xfId="47534" xr:uid="{00000000-0005-0000-0000-0000A5B90000}"/>
    <cellStyle name="Normal 5 2 8 46 3" xfId="47535" xr:uid="{00000000-0005-0000-0000-0000A6B90000}"/>
    <cellStyle name="Normal 5 2 8 46 4" xfId="47536" xr:uid="{00000000-0005-0000-0000-0000A7B90000}"/>
    <cellStyle name="Normal 5 2 8 47" xfId="47537" xr:uid="{00000000-0005-0000-0000-0000A8B90000}"/>
    <cellStyle name="Normal 5 2 8 48" xfId="47538" xr:uid="{00000000-0005-0000-0000-0000A9B90000}"/>
    <cellStyle name="Normal 5 2 8 49" xfId="47539" xr:uid="{00000000-0005-0000-0000-0000AAB90000}"/>
    <cellStyle name="Normal 5 2 8 5" xfId="47540" xr:uid="{00000000-0005-0000-0000-0000ABB90000}"/>
    <cellStyle name="Normal 5 2 8 5 2" xfId="47541" xr:uid="{00000000-0005-0000-0000-0000ACB90000}"/>
    <cellStyle name="Normal 5 2 8 5 3" xfId="47542" xr:uid="{00000000-0005-0000-0000-0000ADB90000}"/>
    <cellStyle name="Normal 5 2 8 5 4" xfId="47543" xr:uid="{00000000-0005-0000-0000-0000AEB90000}"/>
    <cellStyle name="Normal 5 2 8 50" xfId="47544" xr:uid="{00000000-0005-0000-0000-0000AFB90000}"/>
    <cellStyle name="Normal 5 2 8 51" xfId="47545" xr:uid="{00000000-0005-0000-0000-0000B0B90000}"/>
    <cellStyle name="Normal 5 2 8 52" xfId="47546" xr:uid="{00000000-0005-0000-0000-0000B1B90000}"/>
    <cellStyle name="Normal 5 2 8 53" xfId="47547" xr:uid="{00000000-0005-0000-0000-0000B2B90000}"/>
    <cellStyle name="Normal 5 2 8 54" xfId="47548" xr:uid="{00000000-0005-0000-0000-0000B3B90000}"/>
    <cellStyle name="Normal 5 2 8 55" xfId="47549" xr:uid="{00000000-0005-0000-0000-0000B4B90000}"/>
    <cellStyle name="Normal 5 2 8 56" xfId="47550" xr:uid="{00000000-0005-0000-0000-0000B5B90000}"/>
    <cellStyle name="Normal 5 2 8 57" xfId="47551" xr:uid="{00000000-0005-0000-0000-0000B6B90000}"/>
    <cellStyle name="Normal 5 2 8 58" xfId="47552" xr:uid="{00000000-0005-0000-0000-0000B7B90000}"/>
    <cellStyle name="Normal 5 2 8 59" xfId="47553" xr:uid="{00000000-0005-0000-0000-0000B8B90000}"/>
    <cellStyle name="Normal 5 2 8 6" xfId="47554" xr:uid="{00000000-0005-0000-0000-0000B9B90000}"/>
    <cellStyle name="Normal 5 2 8 6 2" xfId="47555" xr:uid="{00000000-0005-0000-0000-0000BAB90000}"/>
    <cellStyle name="Normal 5 2 8 6 3" xfId="47556" xr:uid="{00000000-0005-0000-0000-0000BBB90000}"/>
    <cellStyle name="Normal 5 2 8 6 4" xfId="47557" xr:uid="{00000000-0005-0000-0000-0000BCB90000}"/>
    <cellStyle name="Normal 5 2 8 60" xfId="47558" xr:uid="{00000000-0005-0000-0000-0000BDB90000}"/>
    <cellStyle name="Normal 5 2 8 61" xfId="47559" xr:uid="{00000000-0005-0000-0000-0000BEB90000}"/>
    <cellStyle name="Normal 5 2 8 62" xfId="47560" xr:uid="{00000000-0005-0000-0000-0000BFB90000}"/>
    <cellStyle name="Normal 5 2 8 7" xfId="47561" xr:uid="{00000000-0005-0000-0000-0000C0B90000}"/>
    <cellStyle name="Normal 5 2 8 7 2" xfId="47562" xr:uid="{00000000-0005-0000-0000-0000C1B90000}"/>
    <cellStyle name="Normal 5 2 8 7 3" xfId="47563" xr:uid="{00000000-0005-0000-0000-0000C2B90000}"/>
    <cellStyle name="Normal 5 2 8 7 4" xfId="47564" xr:uid="{00000000-0005-0000-0000-0000C3B90000}"/>
    <cellStyle name="Normal 5 2 8 8" xfId="47565" xr:uid="{00000000-0005-0000-0000-0000C4B90000}"/>
    <cellStyle name="Normal 5 2 8 8 2" xfId="47566" xr:uid="{00000000-0005-0000-0000-0000C5B90000}"/>
    <cellStyle name="Normal 5 2 8 8 3" xfId="47567" xr:uid="{00000000-0005-0000-0000-0000C6B90000}"/>
    <cellStyle name="Normal 5 2 8 8 4" xfId="47568" xr:uid="{00000000-0005-0000-0000-0000C7B90000}"/>
    <cellStyle name="Normal 5 2 8 9" xfId="47569" xr:uid="{00000000-0005-0000-0000-0000C8B90000}"/>
    <cellStyle name="Normal 5 2 8 9 2" xfId="47570" xr:uid="{00000000-0005-0000-0000-0000C9B90000}"/>
    <cellStyle name="Normal 5 2 8 9 3" xfId="47571" xr:uid="{00000000-0005-0000-0000-0000CAB90000}"/>
    <cellStyle name="Normal 5 2 8 9 4" xfId="47572" xr:uid="{00000000-0005-0000-0000-0000CBB90000}"/>
    <cellStyle name="Normal 5 2 8_Annex-25(B)-1" xfId="47573" xr:uid="{00000000-0005-0000-0000-0000CCB90000}"/>
    <cellStyle name="Normal 5 2 80" xfId="47574" xr:uid="{00000000-0005-0000-0000-0000CDB90000}"/>
    <cellStyle name="Normal 5 2 80 2" xfId="47575" xr:uid="{00000000-0005-0000-0000-0000CEB90000}"/>
    <cellStyle name="Normal 5 2 81" xfId="47576" xr:uid="{00000000-0005-0000-0000-0000CFB90000}"/>
    <cellStyle name="Normal 5 2 81 2" xfId="47577" xr:uid="{00000000-0005-0000-0000-0000D0B90000}"/>
    <cellStyle name="Normal 5 2 82" xfId="47578" xr:uid="{00000000-0005-0000-0000-0000D1B90000}"/>
    <cellStyle name="Normal 5 2 82 2" xfId="47579" xr:uid="{00000000-0005-0000-0000-0000D2B90000}"/>
    <cellStyle name="Normal 5 2 83" xfId="47580" xr:uid="{00000000-0005-0000-0000-0000D3B90000}"/>
    <cellStyle name="Normal 5 2 83 2" xfId="47581" xr:uid="{00000000-0005-0000-0000-0000D4B90000}"/>
    <cellStyle name="Normal 5 2 84" xfId="47582" xr:uid="{00000000-0005-0000-0000-0000D5B90000}"/>
    <cellStyle name="Normal 5 2 84 2" xfId="47583" xr:uid="{00000000-0005-0000-0000-0000D6B90000}"/>
    <cellStyle name="Normal 5 2 85" xfId="47584" xr:uid="{00000000-0005-0000-0000-0000D7B90000}"/>
    <cellStyle name="Normal 5 2 85 2" xfId="47585" xr:uid="{00000000-0005-0000-0000-0000D8B90000}"/>
    <cellStyle name="Normal 5 2 86" xfId="47586" xr:uid="{00000000-0005-0000-0000-0000D9B90000}"/>
    <cellStyle name="Normal 5 2 86 2" xfId="47587" xr:uid="{00000000-0005-0000-0000-0000DAB90000}"/>
    <cellStyle name="Normal 5 2 87" xfId="47588" xr:uid="{00000000-0005-0000-0000-0000DBB90000}"/>
    <cellStyle name="Normal 5 2 87 2" xfId="47589" xr:uid="{00000000-0005-0000-0000-0000DCB90000}"/>
    <cellStyle name="Normal 5 2 88" xfId="47590" xr:uid="{00000000-0005-0000-0000-0000DDB90000}"/>
    <cellStyle name="Normal 5 2 88 2" xfId="47591" xr:uid="{00000000-0005-0000-0000-0000DEB90000}"/>
    <cellStyle name="Normal 5 2 89" xfId="47592" xr:uid="{00000000-0005-0000-0000-0000DFB90000}"/>
    <cellStyle name="Normal 5 2 89 2" xfId="47593" xr:uid="{00000000-0005-0000-0000-0000E0B90000}"/>
    <cellStyle name="Normal 5 2 9" xfId="47594" xr:uid="{00000000-0005-0000-0000-0000E1B90000}"/>
    <cellStyle name="Normal 5 2 9 10" xfId="47595" xr:uid="{00000000-0005-0000-0000-0000E2B90000}"/>
    <cellStyle name="Normal 5 2 9 10 2" xfId="47596" xr:uid="{00000000-0005-0000-0000-0000E3B90000}"/>
    <cellStyle name="Normal 5 2 9 10 3" xfId="47597" xr:uid="{00000000-0005-0000-0000-0000E4B90000}"/>
    <cellStyle name="Normal 5 2 9 10 4" xfId="47598" xr:uid="{00000000-0005-0000-0000-0000E5B90000}"/>
    <cellStyle name="Normal 5 2 9 11" xfId="47599" xr:uid="{00000000-0005-0000-0000-0000E6B90000}"/>
    <cellStyle name="Normal 5 2 9 11 2" xfId="47600" xr:uid="{00000000-0005-0000-0000-0000E7B90000}"/>
    <cellStyle name="Normal 5 2 9 11 3" xfId="47601" xr:uid="{00000000-0005-0000-0000-0000E8B90000}"/>
    <cellStyle name="Normal 5 2 9 11 4" xfId="47602" xr:uid="{00000000-0005-0000-0000-0000E9B90000}"/>
    <cellStyle name="Normal 5 2 9 12" xfId="47603" xr:uid="{00000000-0005-0000-0000-0000EAB90000}"/>
    <cellStyle name="Normal 5 2 9 12 2" xfId="47604" xr:uid="{00000000-0005-0000-0000-0000EBB90000}"/>
    <cellStyle name="Normal 5 2 9 12 3" xfId="47605" xr:uid="{00000000-0005-0000-0000-0000ECB90000}"/>
    <cellStyle name="Normal 5 2 9 12 4" xfId="47606" xr:uid="{00000000-0005-0000-0000-0000EDB90000}"/>
    <cellStyle name="Normal 5 2 9 13" xfId="47607" xr:uid="{00000000-0005-0000-0000-0000EEB90000}"/>
    <cellStyle name="Normal 5 2 9 13 2" xfId="47608" xr:uid="{00000000-0005-0000-0000-0000EFB90000}"/>
    <cellStyle name="Normal 5 2 9 13 3" xfId="47609" xr:uid="{00000000-0005-0000-0000-0000F0B90000}"/>
    <cellStyle name="Normal 5 2 9 13 4" xfId="47610" xr:uid="{00000000-0005-0000-0000-0000F1B90000}"/>
    <cellStyle name="Normal 5 2 9 14" xfId="47611" xr:uid="{00000000-0005-0000-0000-0000F2B90000}"/>
    <cellStyle name="Normal 5 2 9 14 2" xfId="47612" xr:uid="{00000000-0005-0000-0000-0000F3B90000}"/>
    <cellStyle name="Normal 5 2 9 14 3" xfId="47613" xr:uid="{00000000-0005-0000-0000-0000F4B90000}"/>
    <cellStyle name="Normal 5 2 9 14 4" xfId="47614" xr:uid="{00000000-0005-0000-0000-0000F5B90000}"/>
    <cellStyle name="Normal 5 2 9 15" xfId="47615" xr:uid="{00000000-0005-0000-0000-0000F6B90000}"/>
    <cellStyle name="Normal 5 2 9 15 2" xfId="47616" xr:uid="{00000000-0005-0000-0000-0000F7B90000}"/>
    <cellStyle name="Normal 5 2 9 15 3" xfId="47617" xr:uid="{00000000-0005-0000-0000-0000F8B90000}"/>
    <cellStyle name="Normal 5 2 9 15 4" xfId="47618" xr:uid="{00000000-0005-0000-0000-0000F9B90000}"/>
    <cellStyle name="Normal 5 2 9 16" xfId="47619" xr:uid="{00000000-0005-0000-0000-0000FAB90000}"/>
    <cellStyle name="Normal 5 2 9 16 2" xfId="47620" xr:uid="{00000000-0005-0000-0000-0000FBB90000}"/>
    <cellStyle name="Normal 5 2 9 16 3" xfId="47621" xr:uid="{00000000-0005-0000-0000-0000FCB90000}"/>
    <cellStyle name="Normal 5 2 9 16 4" xfId="47622" xr:uid="{00000000-0005-0000-0000-0000FDB90000}"/>
    <cellStyle name="Normal 5 2 9 17" xfId="47623" xr:uid="{00000000-0005-0000-0000-0000FEB90000}"/>
    <cellStyle name="Normal 5 2 9 17 2" xfId="47624" xr:uid="{00000000-0005-0000-0000-0000FFB90000}"/>
    <cellStyle name="Normal 5 2 9 17 3" xfId="47625" xr:uid="{00000000-0005-0000-0000-000000BA0000}"/>
    <cellStyle name="Normal 5 2 9 17 4" xfId="47626" xr:uid="{00000000-0005-0000-0000-000001BA0000}"/>
    <cellStyle name="Normal 5 2 9 18" xfId="47627" xr:uid="{00000000-0005-0000-0000-000002BA0000}"/>
    <cellStyle name="Normal 5 2 9 18 2" xfId="47628" xr:uid="{00000000-0005-0000-0000-000003BA0000}"/>
    <cellStyle name="Normal 5 2 9 18 3" xfId="47629" xr:uid="{00000000-0005-0000-0000-000004BA0000}"/>
    <cellStyle name="Normal 5 2 9 18 4" xfId="47630" xr:uid="{00000000-0005-0000-0000-000005BA0000}"/>
    <cellStyle name="Normal 5 2 9 19" xfId="47631" xr:uid="{00000000-0005-0000-0000-000006BA0000}"/>
    <cellStyle name="Normal 5 2 9 19 2" xfId="47632" xr:uid="{00000000-0005-0000-0000-000007BA0000}"/>
    <cellStyle name="Normal 5 2 9 19 3" xfId="47633" xr:uid="{00000000-0005-0000-0000-000008BA0000}"/>
    <cellStyle name="Normal 5 2 9 19 4" xfId="47634" xr:uid="{00000000-0005-0000-0000-000009BA0000}"/>
    <cellStyle name="Normal 5 2 9 2" xfId="47635" xr:uid="{00000000-0005-0000-0000-00000ABA0000}"/>
    <cellStyle name="Normal 5 2 9 2 2" xfId="47636" xr:uid="{00000000-0005-0000-0000-00000BBA0000}"/>
    <cellStyle name="Normal 5 2 9 2 3" xfId="47637" xr:uid="{00000000-0005-0000-0000-00000CBA0000}"/>
    <cellStyle name="Normal 5 2 9 2 4" xfId="47638" xr:uid="{00000000-0005-0000-0000-00000DBA0000}"/>
    <cellStyle name="Normal 5 2 9 20" xfId="47639" xr:uid="{00000000-0005-0000-0000-00000EBA0000}"/>
    <cellStyle name="Normal 5 2 9 20 2" xfId="47640" xr:uid="{00000000-0005-0000-0000-00000FBA0000}"/>
    <cellStyle name="Normal 5 2 9 20 3" xfId="47641" xr:uid="{00000000-0005-0000-0000-000010BA0000}"/>
    <cellStyle name="Normal 5 2 9 20 4" xfId="47642" xr:uid="{00000000-0005-0000-0000-000011BA0000}"/>
    <cellStyle name="Normal 5 2 9 21" xfId="47643" xr:uid="{00000000-0005-0000-0000-000012BA0000}"/>
    <cellStyle name="Normal 5 2 9 21 2" xfId="47644" xr:uid="{00000000-0005-0000-0000-000013BA0000}"/>
    <cellStyle name="Normal 5 2 9 21 3" xfId="47645" xr:uid="{00000000-0005-0000-0000-000014BA0000}"/>
    <cellStyle name="Normal 5 2 9 21 4" xfId="47646" xr:uid="{00000000-0005-0000-0000-000015BA0000}"/>
    <cellStyle name="Normal 5 2 9 22" xfId="47647" xr:uid="{00000000-0005-0000-0000-000016BA0000}"/>
    <cellStyle name="Normal 5 2 9 22 2" xfId="47648" xr:uid="{00000000-0005-0000-0000-000017BA0000}"/>
    <cellStyle name="Normal 5 2 9 22 3" xfId="47649" xr:uid="{00000000-0005-0000-0000-000018BA0000}"/>
    <cellStyle name="Normal 5 2 9 22 4" xfId="47650" xr:uid="{00000000-0005-0000-0000-000019BA0000}"/>
    <cellStyle name="Normal 5 2 9 23" xfId="47651" xr:uid="{00000000-0005-0000-0000-00001ABA0000}"/>
    <cellStyle name="Normal 5 2 9 23 2" xfId="47652" xr:uid="{00000000-0005-0000-0000-00001BBA0000}"/>
    <cellStyle name="Normal 5 2 9 23 3" xfId="47653" xr:uid="{00000000-0005-0000-0000-00001CBA0000}"/>
    <cellStyle name="Normal 5 2 9 23 4" xfId="47654" xr:uid="{00000000-0005-0000-0000-00001DBA0000}"/>
    <cellStyle name="Normal 5 2 9 24" xfId="47655" xr:uid="{00000000-0005-0000-0000-00001EBA0000}"/>
    <cellStyle name="Normal 5 2 9 24 2" xfId="47656" xr:uid="{00000000-0005-0000-0000-00001FBA0000}"/>
    <cellStyle name="Normal 5 2 9 24 3" xfId="47657" xr:uid="{00000000-0005-0000-0000-000020BA0000}"/>
    <cellStyle name="Normal 5 2 9 24 4" xfId="47658" xr:uid="{00000000-0005-0000-0000-000021BA0000}"/>
    <cellStyle name="Normal 5 2 9 25" xfId="47659" xr:uid="{00000000-0005-0000-0000-000022BA0000}"/>
    <cellStyle name="Normal 5 2 9 25 2" xfId="47660" xr:uid="{00000000-0005-0000-0000-000023BA0000}"/>
    <cellStyle name="Normal 5 2 9 25 3" xfId="47661" xr:uid="{00000000-0005-0000-0000-000024BA0000}"/>
    <cellStyle name="Normal 5 2 9 25 4" xfId="47662" xr:uid="{00000000-0005-0000-0000-000025BA0000}"/>
    <cellStyle name="Normal 5 2 9 26" xfId="47663" xr:uid="{00000000-0005-0000-0000-000026BA0000}"/>
    <cellStyle name="Normal 5 2 9 26 2" xfId="47664" xr:uid="{00000000-0005-0000-0000-000027BA0000}"/>
    <cellStyle name="Normal 5 2 9 26 3" xfId="47665" xr:uid="{00000000-0005-0000-0000-000028BA0000}"/>
    <cellStyle name="Normal 5 2 9 26 4" xfId="47666" xr:uid="{00000000-0005-0000-0000-000029BA0000}"/>
    <cellStyle name="Normal 5 2 9 27" xfId="47667" xr:uid="{00000000-0005-0000-0000-00002ABA0000}"/>
    <cellStyle name="Normal 5 2 9 27 2" xfId="47668" xr:uid="{00000000-0005-0000-0000-00002BBA0000}"/>
    <cellStyle name="Normal 5 2 9 27 3" xfId="47669" xr:uid="{00000000-0005-0000-0000-00002CBA0000}"/>
    <cellStyle name="Normal 5 2 9 27 4" xfId="47670" xr:uid="{00000000-0005-0000-0000-00002DBA0000}"/>
    <cellStyle name="Normal 5 2 9 28" xfId="47671" xr:uid="{00000000-0005-0000-0000-00002EBA0000}"/>
    <cellStyle name="Normal 5 2 9 28 2" xfId="47672" xr:uid="{00000000-0005-0000-0000-00002FBA0000}"/>
    <cellStyle name="Normal 5 2 9 28 3" xfId="47673" xr:uid="{00000000-0005-0000-0000-000030BA0000}"/>
    <cellStyle name="Normal 5 2 9 28 4" xfId="47674" xr:uid="{00000000-0005-0000-0000-000031BA0000}"/>
    <cellStyle name="Normal 5 2 9 29" xfId="47675" xr:uid="{00000000-0005-0000-0000-000032BA0000}"/>
    <cellStyle name="Normal 5 2 9 29 2" xfId="47676" xr:uid="{00000000-0005-0000-0000-000033BA0000}"/>
    <cellStyle name="Normal 5 2 9 29 3" xfId="47677" xr:uid="{00000000-0005-0000-0000-000034BA0000}"/>
    <cellStyle name="Normal 5 2 9 29 4" xfId="47678" xr:uid="{00000000-0005-0000-0000-000035BA0000}"/>
    <cellStyle name="Normal 5 2 9 3" xfId="47679" xr:uid="{00000000-0005-0000-0000-000036BA0000}"/>
    <cellStyle name="Normal 5 2 9 3 2" xfId="47680" xr:uid="{00000000-0005-0000-0000-000037BA0000}"/>
    <cellStyle name="Normal 5 2 9 3 3" xfId="47681" xr:uid="{00000000-0005-0000-0000-000038BA0000}"/>
    <cellStyle name="Normal 5 2 9 3 4" xfId="47682" xr:uid="{00000000-0005-0000-0000-000039BA0000}"/>
    <cellStyle name="Normal 5 2 9 30" xfId="47683" xr:uid="{00000000-0005-0000-0000-00003ABA0000}"/>
    <cellStyle name="Normal 5 2 9 30 2" xfId="47684" xr:uid="{00000000-0005-0000-0000-00003BBA0000}"/>
    <cellStyle name="Normal 5 2 9 30 3" xfId="47685" xr:uid="{00000000-0005-0000-0000-00003CBA0000}"/>
    <cellStyle name="Normal 5 2 9 30 4" xfId="47686" xr:uid="{00000000-0005-0000-0000-00003DBA0000}"/>
    <cellStyle name="Normal 5 2 9 31" xfId="47687" xr:uid="{00000000-0005-0000-0000-00003EBA0000}"/>
    <cellStyle name="Normal 5 2 9 31 2" xfId="47688" xr:uid="{00000000-0005-0000-0000-00003FBA0000}"/>
    <cellStyle name="Normal 5 2 9 31 3" xfId="47689" xr:uid="{00000000-0005-0000-0000-000040BA0000}"/>
    <cellStyle name="Normal 5 2 9 31 4" xfId="47690" xr:uid="{00000000-0005-0000-0000-000041BA0000}"/>
    <cellStyle name="Normal 5 2 9 32" xfId="47691" xr:uid="{00000000-0005-0000-0000-000042BA0000}"/>
    <cellStyle name="Normal 5 2 9 32 2" xfId="47692" xr:uid="{00000000-0005-0000-0000-000043BA0000}"/>
    <cellStyle name="Normal 5 2 9 32 3" xfId="47693" xr:uid="{00000000-0005-0000-0000-000044BA0000}"/>
    <cellStyle name="Normal 5 2 9 32 4" xfId="47694" xr:uid="{00000000-0005-0000-0000-000045BA0000}"/>
    <cellStyle name="Normal 5 2 9 33" xfId="47695" xr:uid="{00000000-0005-0000-0000-000046BA0000}"/>
    <cellStyle name="Normal 5 2 9 33 2" xfId="47696" xr:uid="{00000000-0005-0000-0000-000047BA0000}"/>
    <cellStyle name="Normal 5 2 9 33 3" xfId="47697" xr:uid="{00000000-0005-0000-0000-000048BA0000}"/>
    <cellStyle name="Normal 5 2 9 33 4" xfId="47698" xr:uid="{00000000-0005-0000-0000-000049BA0000}"/>
    <cellStyle name="Normal 5 2 9 34" xfId="47699" xr:uid="{00000000-0005-0000-0000-00004ABA0000}"/>
    <cellStyle name="Normal 5 2 9 34 2" xfId="47700" xr:uid="{00000000-0005-0000-0000-00004BBA0000}"/>
    <cellStyle name="Normal 5 2 9 34 3" xfId="47701" xr:uid="{00000000-0005-0000-0000-00004CBA0000}"/>
    <cellStyle name="Normal 5 2 9 34 4" xfId="47702" xr:uid="{00000000-0005-0000-0000-00004DBA0000}"/>
    <cellStyle name="Normal 5 2 9 35" xfId="47703" xr:uid="{00000000-0005-0000-0000-00004EBA0000}"/>
    <cellStyle name="Normal 5 2 9 35 2" xfId="47704" xr:uid="{00000000-0005-0000-0000-00004FBA0000}"/>
    <cellStyle name="Normal 5 2 9 35 3" xfId="47705" xr:uid="{00000000-0005-0000-0000-000050BA0000}"/>
    <cellStyle name="Normal 5 2 9 35 4" xfId="47706" xr:uid="{00000000-0005-0000-0000-000051BA0000}"/>
    <cellStyle name="Normal 5 2 9 36" xfId="47707" xr:uid="{00000000-0005-0000-0000-000052BA0000}"/>
    <cellStyle name="Normal 5 2 9 36 2" xfId="47708" xr:uid="{00000000-0005-0000-0000-000053BA0000}"/>
    <cellStyle name="Normal 5 2 9 36 3" xfId="47709" xr:uid="{00000000-0005-0000-0000-000054BA0000}"/>
    <cellStyle name="Normal 5 2 9 36 4" xfId="47710" xr:uid="{00000000-0005-0000-0000-000055BA0000}"/>
    <cellStyle name="Normal 5 2 9 37" xfId="47711" xr:uid="{00000000-0005-0000-0000-000056BA0000}"/>
    <cellStyle name="Normal 5 2 9 37 2" xfId="47712" xr:uid="{00000000-0005-0000-0000-000057BA0000}"/>
    <cellStyle name="Normal 5 2 9 37 3" xfId="47713" xr:uid="{00000000-0005-0000-0000-000058BA0000}"/>
    <cellStyle name="Normal 5 2 9 37 4" xfId="47714" xr:uid="{00000000-0005-0000-0000-000059BA0000}"/>
    <cellStyle name="Normal 5 2 9 38" xfId="47715" xr:uid="{00000000-0005-0000-0000-00005ABA0000}"/>
    <cellStyle name="Normal 5 2 9 38 2" xfId="47716" xr:uid="{00000000-0005-0000-0000-00005BBA0000}"/>
    <cellStyle name="Normal 5 2 9 38 3" xfId="47717" xr:uid="{00000000-0005-0000-0000-00005CBA0000}"/>
    <cellStyle name="Normal 5 2 9 38 4" xfId="47718" xr:uid="{00000000-0005-0000-0000-00005DBA0000}"/>
    <cellStyle name="Normal 5 2 9 39" xfId="47719" xr:uid="{00000000-0005-0000-0000-00005EBA0000}"/>
    <cellStyle name="Normal 5 2 9 39 2" xfId="47720" xr:uid="{00000000-0005-0000-0000-00005FBA0000}"/>
    <cellStyle name="Normal 5 2 9 39 3" xfId="47721" xr:uid="{00000000-0005-0000-0000-000060BA0000}"/>
    <cellStyle name="Normal 5 2 9 39 4" xfId="47722" xr:uid="{00000000-0005-0000-0000-000061BA0000}"/>
    <cellStyle name="Normal 5 2 9 4" xfId="47723" xr:uid="{00000000-0005-0000-0000-000062BA0000}"/>
    <cellStyle name="Normal 5 2 9 4 2" xfId="47724" xr:uid="{00000000-0005-0000-0000-000063BA0000}"/>
    <cellStyle name="Normal 5 2 9 4 3" xfId="47725" xr:uid="{00000000-0005-0000-0000-000064BA0000}"/>
    <cellStyle name="Normal 5 2 9 4 4" xfId="47726" xr:uid="{00000000-0005-0000-0000-000065BA0000}"/>
    <cellStyle name="Normal 5 2 9 40" xfId="47727" xr:uid="{00000000-0005-0000-0000-000066BA0000}"/>
    <cellStyle name="Normal 5 2 9 40 2" xfId="47728" xr:uid="{00000000-0005-0000-0000-000067BA0000}"/>
    <cellStyle name="Normal 5 2 9 40 3" xfId="47729" xr:uid="{00000000-0005-0000-0000-000068BA0000}"/>
    <cellStyle name="Normal 5 2 9 40 4" xfId="47730" xr:uid="{00000000-0005-0000-0000-000069BA0000}"/>
    <cellStyle name="Normal 5 2 9 41" xfId="47731" xr:uid="{00000000-0005-0000-0000-00006ABA0000}"/>
    <cellStyle name="Normal 5 2 9 41 2" xfId="47732" xr:uid="{00000000-0005-0000-0000-00006BBA0000}"/>
    <cellStyle name="Normal 5 2 9 41 3" xfId="47733" xr:uid="{00000000-0005-0000-0000-00006CBA0000}"/>
    <cellStyle name="Normal 5 2 9 41 4" xfId="47734" xr:uid="{00000000-0005-0000-0000-00006DBA0000}"/>
    <cellStyle name="Normal 5 2 9 42" xfId="47735" xr:uid="{00000000-0005-0000-0000-00006EBA0000}"/>
    <cellStyle name="Normal 5 2 9 42 2" xfId="47736" xr:uid="{00000000-0005-0000-0000-00006FBA0000}"/>
    <cellStyle name="Normal 5 2 9 42 3" xfId="47737" xr:uid="{00000000-0005-0000-0000-000070BA0000}"/>
    <cellStyle name="Normal 5 2 9 42 4" xfId="47738" xr:uid="{00000000-0005-0000-0000-000071BA0000}"/>
    <cellStyle name="Normal 5 2 9 43" xfId="47739" xr:uid="{00000000-0005-0000-0000-000072BA0000}"/>
    <cellStyle name="Normal 5 2 9 43 2" xfId="47740" xr:uid="{00000000-0005-0000-0000-000073BA0000}"/>
    <cellStyle name="Normal 5 2 9 43 3" xfId="47741" xr:uid="{00000000-0005-0000-0000-000074BA0000}"/>
    <cellStyle name="Normal 5 2 9 43 4" xfId="47742" xr:uid="{00000000-0005-0000-0000-000075BA0000}"/>
    <cellStyle name="Normal 5 2 9 44" xfId="47743" xr:uid="{00000000-0005-0000-0000-000076BA0000}"/>
    <cellStyle name="Normal 5 2 9 44 2" xfId="47744" xr:uid="{00000000-0005-0000-0000-000077BA0000}"/>
    <cellStyle name="Normal 5 2 9 44 3" xfId="47745" xr:uid="{00000000-0005-0000-0000-000078BA0000}"/>
    <cellStyle name="Normal 5 2 9 44 4" xfId="47746" xr:uid="{00000000-0005-0000-0000-000079BA0000}"/>
    <cellStyle name="Normal 5 2 9 45" xfId="47747" xr:uid="{00000000-0005-0000-0000-00007ABA0000}"/>
    <cellStyle name="Normal 5 2 9 45 2" xfId="47748" xr:uid="{00000000-0005-0000-0000-00007BBA0000}"/>
    <cellStyle name="Normal 5 2 9 45 3" xfId="47749" xr:uid="{00000000-0005-0000-0000-00007CBA0000}"/>
    <cellStyle name="Normal 5 2 9 45 4" xfId="47750" xr:uid="{00000000-0005-0000-0000-00007DBA0000}"/>
    <cellStyle name="Normal 5 2 9 46" xfId="47751" xr:uid="{00000000-0005-0000-0000-00007EBA0000}"/>
    <cellStyle name="Normal 5 2 9 46 2" xfId="47752" xr:uid="{00000000-0005-0000-0000-00007FBA0000}"/>
    <cellStyle name="Normal 5 2 9 46 3" xfId="47753" xr:uid="{00000000-0005-0000-0000-000080BA0000}"/>
    <cellStyle name="Normal 5 2 9 46 4" xfId="47754" xr:uid="{00000000-0005-0000-0000-000081BA0000}"/>
    <cellStyle name="Normal 5 2 9 47" xfId="47755" xr:uid="{00000000-0005-0000-0000-000082BA0000}"/>
    <cellStyle name="Normal 5 2 9 48" xfId="47756" xr:uid="{00000000-0005-0000-0000-000083BA0000}"/>
    <cellStyle name="Normal 5 2 9 49" xfId="47757" xr:uid="{00000000-0005-0000-0000-000084BA0000}"/>
    <cellStyle name="Normal 5 2 9 5" xfId="47758" xr:uid="{00000000-0005-0000-0000-000085BA0000}"/>
    <cellStyle name="Normal 5 2 9 5 2" xfId="47759" xr:uid="{00000000-0005-0000-0000-000086BA0000}"/>
    <cellStyle name="Normal 5 2 9 5 3" xfId="47760" xr:uid="{00000000-0005-0000-0000-000087BA0000}"/>
    <cellStyle name="Normal 5 2 9 5 4" xfId="47761" xr:uid="{00000000-0005-0000-0000-000088BA0000}"/>
    <cellStyle name="Normal 5 2 9 50" xfId="47762" xr:uid="{00000000-0005-0000-0000-000089BA0000}"/>
    <cellStyle name="Normal 5 2 9 51" xfId="47763" xr:uid="{00000000-0005-0000-0000-00008ABA0000}"/>
    <cellStyle name="Normal 5 2 9 52" xfId="47764" xr:uid="{00000000-0005-0000-0000-00008BBA0000}"/>
    <cellStyle name="Normal 5 2 9 53" xfId="47765" xr:uid="{00000000-0005-0000-0000-00008CBA0000}"/>
    <cellStyle name="Normal 5 2 9 54" xfId="47766" xr:uid="{00000000-0005-0000-0000-00008DBA0000}"/>
    <cellStyle name="Normal 5 2 9 55" xfId="47767" xr:uid="{00000000-0005-0000-0000-00008EBA0000}"/>
    <cellStyle name="Normal 5 2 9 56" xfId="47768" xr:uid="{00000000-0005-0000-0000-00008FBA0000}"/>
    <cellStyle name="Normal 5 2 9 57" xfId="47769" xr:uid="{00000000-0005-0000-0000-000090BA0000}"/>
    <cellStyle name="Normal 5 2 9 58" xfId="47770" xr:uid="{00000000-0005-0000-0000-000091BA0000}"/>
    <cellStyle name="Normal 5 2 9 59" xfId="47771" xr:uid="{00000000-0005-0000-0000-000092BA0000}"/>
    <cellStyle name="Normal 5 2 9 6" xfId="47772" xr:uid="{00000000-0005-0000-0000-000093BA0000}"/>
    <cellStyle name="Normal 5 2 9 6 2" xfId="47773" xr:uid="{00000000-0005-0000-0000-000094BA0000}"/>
    <cellStyle name="Normal 5 2 9 6 3" xfId="47774" xr:uid="{00000000-0005-0000-0000-000095BA0000}"/>
    <cellStyle name="Normal 5 2 9 6 4" xfId="47775" xr:uid="{00000000-0005-0000-0000-000096BA0000}"/>
    <cellStyle name="Normal 5 2 9 60" xfId="47776" xr:uid="{00000000-0005-0000-0000-000097BA0000}"/>
    <cellStyle name="Normal 5 2 9 61" xfId="47777" xr:uid="{00000000-0005-0000-0000-000098BA0000}"/>
    <cellStyle name="Normal 5 2 9 62" xfId="47778" xr:uid="{00000000-0005-0000-0000-000099BA0000}"/>
    <cellStyle name="Normal 5 2 9 7" xfId="47779" xr:uid="{00000000-0005-0000-0000-00009ABA0000}"/>
    <cellStyle name="Normal 5 2 9 7 2" xfId="47780" xr:uid="{00000000-0005-0000-0000-00009BBA0000}"/>
    <cellStyle name="Normal 5 2 9 7 3" xfId="47781" xr:uid="{00000000-0005-0000-0000-00009CBA0000}"/>
    <cellStyle name="Normal 5 2 9 7 4" xfId="47782" xr:uid="{00000000-0005-0000-0000-00009DBA0000}"/>
    <cellStyle name="Normal 5 2 9 8" xfId="47783" xr:uid="{00000000-0005-0000-0000-00009EBA0000}"/>
    <cellStyle name="Normal 5 2 9 8 2" xfId="47784" xr:uid="{00000000-0005-0000-0000-00009FBA0000}"/>
    <cellStyle name="Normal 5 2 9 8 3" xfId="47785" xr:uid="{00000000-0005-0000-0000-0000A0BA0000}"/>
    <cellStyle name="Normal 5 2 9 8 4" xfId="47786" xr:uid="{00000000-0005-0000-0000-0000A1BA0000}"/>
    <cellStyle name="Normal 5 2 9 9" xfId="47787" xr:uid="{00000000-0005-0000-0000-0000A2BA0000}"/>
    <cellStyle name="Normal 5 2 9 9 2" xfId="47788" xr:uid="{00000000-0005-0000-0000-0000A3BA0000}"/>
    <cellStyle name="Normal 5 2 9 9 3" xfId="47789" xr:uid="{00000000-0005-0000-0000-0000A4BA0000}"/>
    <cellStyle name="Normal 5 2 9 9 4" xfId="47790" xr:uid="{00000000-0005-0000-0000-0000A5BA0000}"/>
    <cellStyle name="Normal 5 2 9_Annex-25(B)-1" xfId="47791" xr:uid="{00000000-0005-0000-0000-0000A6BA0000}"/>
    <cellStyle name="Normal 5 2 90" xfId="47792" xr:uid="{00000000-0005-0000-0000-0000A7BA0000}"/>
    <cellStyle name="Normal 5 2 90 2" xfId="47793" xr:uid="{00000000-0005-0000-0000-0000A8BA0000}"/>
    <cellStyle name="Normal 5 2 91" xfId="47794" xr:uid="{00000000-0005-0000-0000-0000A9BA0000}"/>
    <cellStyle name="Normal 5 2 91 2" xfId="47795" xr:uid="{00000000-0005-0000-0000-0000AABA0000}"/>
    <cellStyle name="Normal 5 2 92" xfId="47796" xr:uid="{00000000-0005-0000-0000-0000ABBA0000}"/>
    <cellStyle name="Normal 5 2 92 2" xfId="47797" xr:uid="{00000000-0005-0000-0000-0000ACBA0000}"/>
    <cellStyle name="Normal 5 2 93" xfId="47798" xr:uid="{00000000-0005-0000-0000-0000ADBA0000}"/>
    <cellStyle name="Normal 5 2 93 2" xfId="47799" xr:uid="{00000000-0005-0000-0000-0000AEBA0000}"/>
    <cellStyle name="Normal 5 2 94" xfId="47800" xr:uid="{00000000-0005-0000-0000-0000AFBA0000}"/>
    <cellStyle name="Normal 5 2 94 2" xfId="47801" xr:uid="{00000000-0005-0000-0000-0000B0BA0000}"/>
    <cellStyle name="Normal 5 2 95" xfId="47802" xr:uid="{00000000-0005-0000-0000-0000B1BA0000}"/>
    <cellStyle name="Normal 5 2 95 2" xfId="47803" xr:uid="{00000000-0005-0000-0000-0000B2BA0000}"/>
    <cellStyle name="Normal 5 2 96" xfId="47804" xr:uid="{00000000-0005-0000-0000-0000B3BA0000}"/>
    <cellStyle name="Normal 5 2 96 2" xfId="47805" xr:uid="{00000000-0005-0000-0000-0000B4BA0000}"/>
    <cellStyle name="Normal 5 2 97" xfId="47806" xr:uid="{00000000-0005-0000-0000-0000B5BA0000}"/>
    <cellStyle name="Normal 5 2 97 2" xfId="47807" xr:uid="{00000000-0005-0000-0000-0000B6BA0000}"/>
    <cellStyle name="Normal 5 2 98" xfId="47808" xr:uid="{00000000-0005-0000-0000-0000B7BA0000}"/>
    <cellStyle name="Normal 5 2 98 2" xfId="47809" xr:uid="{00000000-0005-0000-0000-0000B8BA0000}"/>
    <cellStyle name="Normal 5 2 99" xfId="47810" xr:uid="{00000000-0005-0000-0000-0000B9BA0000}"/>
    <cellStyle name="Normal 5 2 99 2" xfId="47811" xr:uid="{00000000-0005-0000-0000-0000BABA0000}"/>
    <cellStyle name="Normal 5 2_Annex-25(B)-1" xfId="47812" xr:uid="{00000000-0005-0000-0000-0000BBBA0000}"/>
    <cellStyle name="Normal 5 20" xfId="47813" xr:uid="{00000000-0005-0000-0000-0000BCBA0000}"/>
    <cellStyle name="Normal 5 20 2" xfId="47814" xr:uid="{00000000-0005-0000-0000-0000BDBA0000}"/>
    <cellStyle name="Normal 5 20 2 2" xfId="47815" xr:uid="{00000000-0005-0000-0000-0000BEBA0000}"/>
    <cellStyle name="Normal 5 20 3" xfId="47816" xr:uid="{00000000-0005-0000-0000-0000BFBA0000}"/>
    <cellStyle name="Normal 5 20 4" xfId="47817" xr:uid="{00000000-0005-0000-0000-0000C0BA0000}"/>
    <cellStyle name="Normal 5 200" xfId="47818" xr:uid="{00000000-0005-0000-0000-0000C1BA0000}"/>
    <cellStyle name="Normal 5 200 2" xfId="47819" xr:uid="{00000000-0005-0000-0000-0000C2BA0000}"/>
    <cellStyle name="Normal 5 201" xfId="47820" xr:uid="{00000000-0005-0000-0000-0000C3BA0000}"/>
    <cellStyle name="Normal 5 201 2" xfId="47821" xr:uid="{00000000-0005-0000-0000-0000C4BA0000}"/>
    <cellStyle name="Normal 5 202" xfId="47822" xr:uid="{00000000-0005-0000-0000-0000C5BA0000}"/>
    <cellStyle name="Normal 5 202 2" xfId="47823" xr:uid="{00000000-0005-0000-0000-0000C6BA0000}"/>
    <cellStyle name="Normal 5 203" xfId="47824" xr:uid="{00000000-0005-0000-0000-0000C7BA0000}"/>
    <cellStyle name="Normal 5 203 2" xfId="47825" xr:uid="{00000000-0005-0000-0000-0000C8BA0000}"/>
    <cellStyle name="Normal 5 204" xfId="47826" xr:uid="{00000000-0005-0000-0000-0000C9BA0000}"/>
    <cellStyle name="Normal 5 204 2" xfId="47827" xr:uid="{00000000-0005-0000-0000-0000CABA0000}"/>
    <cellStyle name="Normal 5 205" xfId="47828" xr:uid="{00000000-0005-0000-0000-0000CBBA0000}"/>
    <cellStyle name="Normal 5 205 2" xfId="47829" xr:uid="{00000000-0005-0000-0000-0000CCBA0000}"/>
    <cellStyle name="Normal 5 206" xfId="47830" xr:uid="{00000000-0005-0000-0000-0000CDBA0000}"/>
    <cellStyle name="Normal 5 206 2" xfId="47831" xr:uid="{00000000-0005-0000-0000-0000CEBA0000}"/>
    <cellStyle name="Normal 5 207" xfId="47832" xr:uid="{00000000-0005-0000-0000-0000CFBA0000}"/>
    <cellStyle name="Normal 5 207 2" xfId="47833" xr:uid="{00000000-0005-0000-0000-0000D0BA0000}"/>
    <cellStyle name="Normal 5 208" xfId="47834" xr:uid="{00000000-0005-0000-0000-0000D1BA0000}"/>
    <cellStyle name="Normal 5 208 2" xfId="47835" xr:uid="{00000000-0005-0000-0000-0000D2BA0000}"/>
    <cellStyle name="Normal 5 209" xfId="47836" xr:uid="{00000000-0005-0000-0000-0000D3BA0000}"/>
    <cellStyle name="Normal 5 209 2" xfId="47837" xr:uid="{00000000-0005-0000-0000-0000D4BA0000}"/>
    <cellStyle name="Normal 5 21" xfId="47838" xr:uid="{00000000-0005-0000-0000-0000D5BA0000}"/>
    <cellStyle name="Normal 5 21 2" xfId="47839" xr:uid="{00000000-0005-0000-0000-0000D6BA0000}"/>
    <cellStyle name="Normal 5 21 2 2" xfId="47840" xr:uid="{00000000-0005-0000-0000-0000D7BA0000}"/>
    <cellStyle name="Normal 5 21 3" xfId="47841" xr:uid="{00000000-0005-0000-0000-0000D8BA0000}"/>
    <cellStyle name="Normal 5 21 4" xfId="47842" xr:uid="{00000000-0005-0000-0000-0000D9BA0000}"/>
    <cellStyle name="Normal 5 210" xfId="47843" xr:uid="{00000000-0005-0000-0000-0000DABA0000}"/>
    <cellStyle name="Normal 5 210 2" xfId="47844" xr:uid="{00000000-0005-0000-0000-0000DBBA0000}"/>
    <cellStyle name="Normal 5 211" xfId="47845" xr:uid="{00000000-0005-0000-0000-0000DCBA0000}"/>
    <cellStyle name="Normal 5 211 2" xfId="47846" xr:uid="{00000000-0005-0000-0000-0000DDBA0000}"/>
    <cellStyle name="Normal 5 212" xfId="47847" xr:uid="{00000000-0005-0000-0000-0000DEBA0000}"/>
    <cellStyle name="Normal 5 212 2" xfId="47848" xr:uid="{00000000-0005-0000-0000-0000DFBA0000}"/>
    <cellStyle name="Normal 5 213" xfId="47849" xr:uid="{00000000-0005-0000-0000-0000E0BA0000}"/>
    <cellStyle name="Normal 5 213 2" xfId="47850" xr:uid="{00000000-0005-0000-0000-0000E1BA0000}"/>
    <cellStyle name="Normal 5 214" xfId="47851" xr:uid="{00000000-0005-0000-0000-0000E2BA0000}"/>
    <cellStyle name="Normal 5 214 2" xfId="47852" xr:uid="{00000000-0005-0000-0000-0000E3BA0000}"/>
    <cellStyle name="Normal 5 215" xfId="47853" xr:uid="{00000000-0005-0000-0000-0000E4BA0000}"/>
    <cellStyle name="Normal 5 215 2" xfId="47854" xr:uid="{00000000-0005-0000-0000-0000E5BA0000}"/>
    <cellStyle name="Normal 5 216" xfId="47855" xr:uid="{00000000-0005-0000-0000-0000E6BA0000}"/>
    <cellStyle name="Normal 5 216 2" xfId="47856" xr:uid="{00000000-0005-0000-0000-0000E7BA0000}"/>
    <cellStyle name="Normal 5 217" xfId="47857" xr:uid="{00000000-0005-0000-0000-0000E8BA0000}"/>
    <cellStyle name="Normal 5 217 2" xfId="47858" xr:uid="{00000000-0005-0000-0000-0000E9BA0000}"/>
    <cellStyle name="Normal 5 218" xfId="47859" xr:uid="{00000000-0005-0000-0000-0000EABA0000}"/>
    <cellStyle name="Normal 5 218 2" xfId="47860" xr:uid="{00000000-0005-0000-0000-0000EBBA0000}"/>
    <cellStyle name="Normal 5 219" xfId="47861" xr:uid="{00000000-0005-0000-0000-0000ECBA0000}"/>
    <cellStyle name="Normal 5 219 2" xfId="47862" xr:uid="{00000000-0005-0000-0000-0000EDBA0000}"/>
    <cellStyle name="Normal 5 22" xfId="47863" xr:uid="{00000000-0005-0000-0000-0000EEBA0000}"/>
    <cellStyle name="Normal 5 22 10" xfId="47864" xr:uid="{00000000-0005-0000-0000-0000EFBA0000}"/>
    <cellStyle name="Normal 5 22 11" xfId="47865" xr:uid="{00000000-0005-0000-0000-0000F0BA0000}"/>
    <cellStyle name="Normal 5 22 12" xfId="47866" xr:uid="{00000000-0005-0000-0000-0000F1BA0000}"/>
    <cellStyle name="Normal 5 22 13" xfId="47867" xr:uid="{00000000-0005-0000-0000-0000F2BA0000}"/>
    <cellStyle name="Normal 5 22 14" xfId="47868" xr:uid="{00000000-0005-0000-0000-0000F3BA0000}"/>
    <cellStyle name="Normal 5 22 15" xfId="47869" xr:uid="{00000000-0005-0000-0000-0000F4BA0000}"/>
    <cellStyle name="Normal 5 22 16" xfId="47870" xr:uid="{00000000-0005-0000-0000-0000F5BA0000}"/>
    <cellStyle name="Normal 5 22 17" xfId="47871" xr:uid="{00000000-0005-0000-0000-0000F6BA0000}"/>
    <cellStyle name="Normal 5 22 18" xfId="47872" xr:uid="{00000000-0005-0000-0000-0000F7BA0000}"/>
    <cellStyle name="Normal 5 22 19" xfId="47873" xr:uid="{00000000-0005-0000-0000-0000F8BA0000}"/>
    <cellStyle name="Normal 5 22 2" xfId="47874" xr:uid="{00000000-0005-0000-0000-0000F9BA0000}"/>
    <cellStyle name="Normal 5 22 2 2" xfId="47875" xr:uid="{00000000-0005-0000-0000-0000FABA0000}"/>
    <cellStyle name="Normal 5 22 2 3" xfId="47876" xr:uid="{00000000-0005-0000-0000-0000FBBA0000}"/>
    <cellStyle name="Normal 5 22 20" xfId="47877" xr:uid="{00000000-0005-0000-0000-0000FCBA0000}"/>
    <cellStyle name="Normal 5 22 21" xfId="47878" xr:uid="{00000000-0005-0000-0000-0000FDBA0000}"/>
    <cellStyle name="Normal 5 22 22" xfId="47879" xr:uid="{00000000-0005-0000-0000-0000FEBA0000}"/>
    <cellStyle name="Normal 5 22 23" xfId="47880" xr:uid="{00000000-0005-0000-0000-0000FFBA0000}"/>
    <cellStyle name="Normal 5 22 24" xfId="47881" xr:uid="{00000000-0005-0000-0000-000000BB0000}"/>
    <cellStyle name="Normal 5 22 25" xfId="47882" xr:uid="{00000000-0005-0000-0000-000001BB0000}"/>
    <cellStyle name="Normal 5 22 26" xfId="47883" xr:uid="{00000000-0005-0000-0000-000002BB0000}"/>
    <cellStyle name="Normal 5 22 27" xfId="47884" xr:uid="{00000000-0005-0000-0000-000003BB0000}"/>
    <cellStyle name="Normal 5 22 3" xfId="47885" xr:uid="{00000000-0005-0000-0000-000004BB0000}"/>
    <cellStyle name="Normal 5 22 3 2" xfId="47886" xr:uid="{00000000-0005-0000-0000-000005BB0000}"/>
    <cellStyle name="Normal 5 22 3 2 2" xfId="47887" xr:uid="{00000000-0005-0000-0000-000006BB0000}"/>
    <cellStyle name="Normal 5 22 3 3" xfId="47888" xr:uid="{00000000-0005-0000-0000-000007BB0000}"/>
    <cellStyle name="Normal 5 22 4" xfId="47889" xr:uid="{00000000-0005-0000-0000-000008BB0000}"/>
    <cellStyle name="Normal 5 22 4 2" xfId="47890" xr:uid="{00000000-0005-0000-0000-000009BB0000}"/>
    <cellStyle name="Normal 5 22 5" xfId="47891" xr:uid="{00000000-0005-0000-0000-00000ABB0000}"/>
    <cellStyle name="Normal 5 22 6" xfId="47892" xr:uid="{00000000-0005-0000-0000-00000BBB0000}"/>
    <cellStyle name="Normal 5 22 7" xfId="47893" xr:uid="{00000000-0005-0000-0000-00000CBB0000}"/>
    <cellStyle name="Normal 5 22 8" xfId="47894" xr:uid="{00000000-0005-0000-0000-00000DBB0000}"/>
    <cellStyle name="Normal 5 22 9" xfId="47895" xr:uid="{00000000-0005-0000-0000-00000EBB0000}"/>
    <cellStyle name="Normal 5 22_Annexure-2" xfId="47896" xr:uid="{00000000-0005-0000-0000-00000FBB0000}"/>
    <cellStyle name="Normal 5 220" xfId="47897" xr:uid="{00000000-0005-0000-0000-000010BB0000}"/>
    <cellStyle name="Normal 5 220 2" xfId="47898" xr:uid="{00000000-0005-0000-0000-000011BB0000}"/>
    <cellStyle name="Normal 5 221" xfId="47899" xr:uid="{00000000-0005-0000-0000-000012BB0000}"/>
    <cellStyle name="Normal 5 221 2" xfId="47900" xr:uid="{00000000-0005-0000-0000-000013BB0000}"/>
    <cellStyle name="Normal 5 221 2 2" xfId="47901" xr:uid="{00000000-0005-0000-0000-000014BB0000}"/>
    <cellStyle name="Normal 5 221 2 2 2" xfId="47902" xr:uid="{00000000-0005-0000-0000-000015BB0000}"/>
    <cellStyle name="Normal 5 221 3" xfId="47903" xr:uid="{00000000-0005-0000-0000-000016BB0000}"/>
    <cellStyle name="Normal 5 222" xfId="47904" xr:uid="{00000000-0005-0000-0000-000017BB0000}"/>
    <cellStyle name="Normal 5 222 2" xfId="47905" xr:uid="{00000000-0005-0000-0000-000018BB0000}"/>
    <cellStyle name="Normal 5 223" xfId="47906" xr:uid="{00000000-0005-0000-0000-000019BB0000}"/>
    <cellStyle name="Normal 5 223 2" xfId="47907" xr:uid="{00000000-0005-0000-0000-00001ABB0000}"/>
    <cellStyle name="Normal 5 224" xfId="47908" xr:uid="{00000000-0005-0000-0000-00001BBB0000}"/>
    <cellStyle name="Normal 5 224 2" xfId="47909" xr:uid="{00000000-0005-0000-0000-00001CBB0000}"/>
    <cellStyle name="Normal 5 225" xfId="47910" xr:uid="{00000000-0005-0000-0000-00001DBB0000}"/>
    <cellStyle name="Normal 5 225 2" xfId="47911" xr:uid="{00000000-0005-0000-0000-00001EBB0000}"/>
    <cellStyle name="Normal 5 226" xfId="47912" xr:uid="{00000000-0005-0000-0000-00001FBB0000}"/>
    <cellStyle name="Normal 5 226 2" xfId="47913" xr:uid="{00000000-0005-0000-0000-000020BB0000}"/>
    <cellStyle name="Normal 5 227" xfId="47914" xr:uid="{00000000-0005-0000-0000-000021BB0000}"/>
    <cellStyle name="Normal 5 227 2" xfId="47915" xr:uid="{00000000-0005-0000-0000-000022BB0000}"/>
    <cellStyle name="Normal 5 228" xfId="47916" xr:uid="{00000000-0005-0000-0000-000023BB0000}"/>
    <cellStyle name="Normal 5 228 2" xfId="47917" xr:uid="{00000000-0005-0000-0000-000024BB0000}"/>
    <cellStyle name="Normal 5 229" xfId="47918" xr:uid="{00000000-0005-0000-0000-000025BB0000}"/>
    <cellStyle name="Normal 5 229 2" xfId="47919" xr:uid="{00000000-0005-0000-0000-000026BB0000}"/>
    <cellStyle name="Normal 5 23" xfId="47920" xr:uid="{00000000-0005-0000-0000-000027BB0000}"/>
    <cellStyle name="Normal 5 23 2" xfId="47921" xr:uid="{00000000-0005-0000-0000-000028BB0000}"/>
    <cellStyle name="Normal 5 23 3" xfId="47922" xr:uid="{00000000-0005-0000-0000-000029BB0000}"/>
    <cellStyle name="Normal 5 230" xfId="47923" xr:uid="{00000000-0005-0000-0000-00002ABB0000}"/>
    <cellStyle name="Normal 5 230 2" xfId="47924" xr:uid="{00000000-0005-0000-0000-00002BBB0000}"/>
    <cellStyle name="Normal 5 231" xfId="47925" xr:uid="{00000000-0005-0000-0000-00002CBB0000}"/>
    <cellStyle name="Normal 5 231 2" xfId="47926" xr:uid="{00000000-0005-0000-0000-00002DBB0000}"/>
    <cellStyle name="Normal 5 232" xfId="47927" xr:uid="{00000000-0005-0000-0000-00002EBB0000}"/>
    <cellStyle name="Normal 5 232 2" xfId="47928" xr:uid="{00000000-0005-0000-0000-00002FBB0000}"/>
    <cellStyle name="Normal 5 233" xfId="47929" xr:uid="{00000000-0005-0000-0000-000030BB0000}"/>
    <cellStyle name="Normal 5 233 2" xfId="47930" xr:uid="{00000000-0005-0000-0000-000031BB0000}"/>
    <cellStyle name="Normal 5 234" xfId="47931" xr:uid="{00000000-0005-0000-0000-000032BB0000}"/>
    <cellStyle name="Normal 5 235" xfId="47932" xr:uid="{00000000-0005-0000-0000-000033BB0000}"/>
    <cellStyle name="Normal 5 236" xfId="47933" xr:uid="{00000000-0005-0000-0000-000034BB0000}"/>
    <cellStyle name="Normal 5 237" xfId="47934" xr:uid="{00000000-0005-0000-0000-000035BB0000}"/>
    <cellStyle name="Normal 5 238" xfId="47935" xr:uid="{00000000-0005-0000-0000-000036BB0000}"/>
    <cellStyle name="Normal 5 239" xfId="47936" xr:uid="{00000000-0005-0000-0000-000037BB0000}"/>
    <cellStyle name="Normal 5 24" xfId="47937" xr:uid="{00000000-0005-0000-0000-000038BB0000}"/>
    <cellStyle name="Normal 5 24 2" xfId="47938" xr:uid="{00000000-0005-0000-0000-000039BB0000}"/>
    <cellStyle name="Normal 5 24 2 2" xfId="47939" xr:uid="{00000000-0005-0000-0000-00003ABB0000}"/>
    <cellStyle name="Normal 5 24 2 3" xfId="47940" xr:uid="{00000000-0005-0000-0000-00003BBB0000}"/>
    <cellStyle name="Normal 5 24 3" xfId="47941" xr:uid="{00000000-0005-0000-0000-00003CBB0000}"/>
    <cellStyle name="Normal 5 24 4" xfId="47942" xr:uid="{00000000-0005-0000-0000-00003DBB0000}"/>
    <cellStyle name="Normal 5 240" xfId="47943" xr:uid="{00000000-0005-0000-0000-00003EBB0000}"/>
    <cellStyle name="Normal 5 241" xfId="47944" xr:uid="{00000000-0005-0000-0000-00003FBB0000}"/>
    <cellStyle name="Normal 5 242" xfId="47945" xr:uid="{00000000-0005-0000-0000-000040BB0000}"/>
    <cellStyle name="Normal 5 243" xfId="47946" xr:uid="{00000000-0005-0000-0000-000041BB0000}"/>
    <cellStyle name="Normal 5 244" xfId="47947" xr:uid="{00000000-0005-0000-0000-000042BB0000}"/>
    <cellStyle name="Normal 5 245" xfId="47948" xr:uid="{00000000-0005-0000-0000-000043BB0000}"/>
    <cellStyle name="Normal 5 246" xfId="47949" xr:uid="{00000000-0005-0000-0000-000044BB0000}"/>
    <cellStyle name="Normal 5 247" xfId="47950" xr:uid="{00000000-0005-0000-0000-000045BB0000}"/>
    <cellStyle name="Normal 5 248" xfId="47951" xr:uid="{00000000-0005-0000-0000-000046BB0000}"/>
    <cellStyle name="Normal 5 249" xfId="47952" xr:uid="{00000000-0005-0000-0000-000047BB0000}"/>
    <cellStyle name="Normal 5 25" xfId="47953" xr:uid="{00000000-0005-0000-0000-000048BB0000}"/>
    <cellStyle name="Normal 5 25 2" xfId="47954" xr:uid="{00000000-0005-0000-0000-000049BB0000}"/>
    <cellStyle name="Normal 5 25 3" xfId="47955" xr:uid="{00000000-0005-0000-0000-00004ABB0000}"/>
    <cellStyle name="Normal 5 250" xfId="47956" xr:uid="{00000000-0005-0000-0000-00004BBB0000}"/>
    <cellStyle name="Normal 5 251" xfId="47957" xr:uid="{00000000-0005-0000-0000-00004CBB0000}"/>
    <cellStyle name="Normal 5 252" xfId="47958" xr:uid="{00000000-0005-0000-0000-00004DBB0000}"/>
    <cellStyle name="Normal 5 253" xfId="47959" xr:uid="{00000000-0005-0000-0000-00004EBB0000}"/>
    <cellStyle name="Normal 5 254" xfId="47960" xr:uid="{00000000-0005-0000-0000-00004FBB0000}"/>
    <cellStyle name="Normal 5 255" xfId="47961" xr:uid="{00000000-0005-0000-0000-000050BB0000}"/>
    <cellStyle name="Normal 5 256" xfId="47962" xr:uid="{00000000-0005-0000-0000-000051BB0000}"/>
    <cellStyle name="Normal 5 257" xfId="47963" xr:uid="{00000000-0005-0000-0000-000052BB0000}"/>
    <cellStyle name="Normal 5 258" xfId="47964" xr:uid="{00000000-0005-0000-0000-000053BB0000}"/>
    <cellStyle name="Normal 5 259" xfId="47965" xr:uid="{00000000-0005-0000-0000-000054BB0000}"/>
    <cellStyle name="Normal 5 26" xfId="47966" xr:uid="{00000000-0005-0000-0000-000055BB0000}"/>
    <cellStyle name="Normal 5 26 2" xfId="47967" xr:uid="{00000000-0005-0000-0000-000056BB0000}"/>
    <cellStyle name="Normal 5 260" xfId="47968" xr:uid="{00000000-0005-0000-0000-000057BB0000}"/>
    <cellStyle name="Normal 5 261" xfId="47969" xr:uid="{00000000-0005-0000-0000-000058BB0000}"/>
    <cellStyle name="Normal 5 262" xfId="47970" xr:uid="{00000000-0005-0000-0000-000059BB0000}"/>
    <cellStyle name="Normal 5 263" xfId="47971" xr:uid="{00000000-0005-0000-0000-00005ABB0000}"/>
    <cellStyle name="Normal 5 264" xfId="47972" xr:uid="{00000000-0005-0000-0000-00005BBB0000}"/>
    <cellStyle name="Normal 5 265" xfId="47973" xr:uid="{00000000-0005-0000-0000-00005CBB0000}"/>
    <cellStyle name="Normal 5 266" xfId="47974" xr:uid="{00000000-0005-0000-0000-00005DBB0000}"/>
    <cellStyle name="Normal 5 267" xfId="47975" xr:uid="{00000000-0005-0000-0000-00005EBB0000}"/>
    <cellStyle name="Normal 5 268" xfId="47976" xr:uid="{00000000-0005-0000-0000-00005FBB0000}"/>
    <cellStyle name="Normal 5 269" xfId="47977" xr:uid="{00000000-0005-0000-0000-000060BB0000}"/>
    <cellStyle name="Normal 5 27" xfId="47978" xr:uid="{00000000-0005-0000-0000-000061BB0000}"/>
    <cellStyle name="Normal 5 27 2" xfId="47979" xr:uid="{00000000-0005-0000-0000-000062BB0000}"/>
    <cellStyle name="Normal 5 270" xfId="47980" xr:uid="{00000000-0005-0000-0000-000063BB0000}"/>
    <cellStyle name="Normal 5 271" xfId="47981" xr:uid="{00000000-0005-0000-0000-000064BB0000}"/>
    <cellStyle name="Normal 5 272" xfId="47982" xr:uid="{00000000-0005-0000-0000-000065BB0000}"/>
    <cellStyle name="Normal 5 273" xfId="47983" xr:uid="{00000000-0005-0000-0000-000066BB0000}"/>
    <cellStyle name="Normal 5 274" xfId="47984" xr:uid="{00000000-0005-0000-0000-000067BB0000}"/>
    <cellStyle name="Normal 5 275" xfId="47985" xr:uid="{00000000-0005-0000-0000-000068BB0000}"/>
    <cellStyle name="Normal 5 276" xfId="47986" xr:uid="{00000000-0005-0000-0000-000069BB0000}"/>
    <cellStyle name="Normal 5 277" xfId="47987" xr:uid="{00000000-0005-0000-0000-00006ABB0000}"/>
    <cellStyle name="Normal 5 278" xfId="47988" xr:uid="{00000000-0005-0000-0000-00006BBB0000}"/>
    <cellStyle name="Normal 5 28" xfId="47989" xr:uid="{00000000-0005-0000-0000-00006CBB0000}"/>
    <cellStyle name="Normal 5 28 2" xfId="47990" xr:uid="{00000000-0005-0000-0000-00006DBB0000}"/>
    <cellStyle name="Normal 5 29" xfId="47991" xr:uid="{00000000-0005-0000-0000-00006EBB0000}"/>
    <cellStyle name="Normal 5 29 2" xfId="47992" xr:uid="{00000000-0005-0000-0000-00006FBB0000}"/>
    <cellStyle name="Normal 5 3" xfId="47993" xr:uid="{00000000-0005-0000-0000-000070BB0000}"/>
    <cellStyle name="Normal 5 3 10" xfId="47994" xr:uid="{00000000-0005-0000-0000-000071BB0000}"/>
    <cellStyle name="Normal 5 3 10 10" xfId="47995" xr:uid="{00000000-0005-0000-0000-000072BB0000}"/>
    <cellStyle name="Normal 5 3 10 11" xfId="47996" xr:uid="{00000000-0005-0000-0000-000073BB0000}"/>
    <cellStyle name="Normal 5 3 10 12" xfId="47997" xr:uid="{00000000-0005-0000-0000-000074BB0000}"/>
    <cellStyle name="Normal 5 3 10 13" xfId="47998" xr:uid="{00000000-0005-0000-0000-000075BB0000}"/>
    <cellStyle name="Normal 5 3 10 14" xfId="47999" xr:uid="{00000000-0005-0000-0000-000076BB0000}"/>
    <cellStyle name="Normal 5 3 10 15" xfId="48000" xr:uid="{00000000-0005-0000-0000-000077BB0000}"/>
    <cellStyle name="Normal 5 3 10 16" xfId="48001" xr:uid="{00000000-0005-0000-0000-000078BB0000}"/>
    <cellStyle name="Normal 5 3 10 2" xfId="48002" xr:uid="{00000000-0005-0000-0000-000079BB0000}"/>
    <cellStyle name="Normal 5 3 10 3" xfId="48003" xr:uid="{00000000-0005-0000-0000-00007ABB0000}"/>
    <cellStyle name="Normal 5 3 10 4" xfId="48004" xr:uid="{00000000-0005-0000-0000-00007BBB0000}"/>
    <cellStyle name="Normal 5 3 10 5" xfId="48005" xr:uid="{00000000-0005-0000-0000-00007CBB0000}"/>
    <cellStyle name="Normal 5 3 10 6" xfId="48006" xr:uid="{00000000-0005-0000-0000-00007DBB0000}"/>
    <cellStyle name="Normal 5 3 10 7" xfId="48007" xr:uid="{00000000-0005-0000-0000-00007EBB0000}"/>
    <cellStyle name="Normal 5 3 10 8" xfId="48008" xr:uid="{00000000-0005-0000-0000-00007FBB0000}"/>
    <cellStyle name="Normal 5 3 10 9" xfId="48009" xr:uid="{00000000-0005-0000-0000-000080BB0000}"/>
    <cellStyle name="Normal 5 3 11" xfId="48010" xr:uid="{00000000-0005-0000-0000-000081BB0000}"/>
    <cellStyle name="Normal 5 3 11 10" xfId="48011" xr:uid="{00000000-0005-0000-0000-000082BB0000}"/>
    <cellStyle name="Normal 5 3 11 11" xfId="48012" xr:uid="{00000000-0005-0000-0000-000083BB0000}"/>
    <cellStyle name="Normal 5 3 11 12" xfId="48013" xr:uid="{00000000-0005-0000-0000-000084BB0000}"/>
    <cellStyle name="Normal 5 3 11 13" xfId="48014" xr:uid="{00000000-0005-0000-0000-000085BB0000}"/>
    <cellStyle name="Normal 5 3 11 14" xfId="48015" xr:uid="{00000000-0005-0000-0000-000086BB0000}"/>
    <cellStyle name="Normal 5 3 11 15" xfId="48016" xr:uid="{00000000-0005-0000-0000-000087BB0000}"/>
    <cellStyle name="Normal 5 3 11 16" xfId="48017" xr:uid="{00000000-0005-0000-0000-000088BB0000}"/>
    <cellStyle name="Normal 5 3 11 2" xfId="48018" xr:uid="{00000000-0005-0000-0000-000089BB0000}"/>
    <cellStyle name="Normal 5 3 11 3" xfId="48019" xr:uid="{00000000-0005-0000-0000-00008ABB0000}"/>
    <cellStyle name="Normal 5 3 11 4" xfId="48020" xr:uid="{00000000-0005-0000-0000-00008BBB0000}"/>
    <cellStyle name="Normal 5 3 11 5" xfId="48021" xr:uid="{00000000-0005-0000-0000-00008CBB0000}"/>
    <cellStyle name="Normal 5 3 11 6" xfId="48022" xr:uid="{00000000-0005-0000-0000-00008DBB0000}"/>
    <cellStyle name="Normal 5 3 11 7" xfId="48023" xr:uid="{00000000-0005-0000-0000-00008EBB0000}"/>
    <cellStyle name="Normal 5 3 11 8" xfId="48024" xr:uid="{00000000-0005-0000-0000-00008FBB0000}"/>
    <cellStyle name="Normal 5 3 11 9" xfId="48025" xr:uid="{00000000-0005-0000-0000-000090BB0000}"/>
    <cellStyle name="Normal 5 3 12" xfId="48026" xr:uid="{00000000-0005-0000-0000-000091BB0000}"/>
    <cellStyle name="Normal 5 3 12 10" xfId="48027" xr:uid="{00000000-0005-0000-0000-000092BB0000}"/>
    <cellStyle name="Normal 5 3 12 11" xfId="48028" xr:uid="{00000000-0005-0000-0000-000093BB0000}"/>
    <cellStyle name="Normal 5 3 12 12" xfId="48029" xr:uid="{00000000-0005-0000-0000-000094BB0000}"/>
    <cellStyle name="Normal 5 3 12 13" xfId="48030" xr:uid="{00000000-0005-0000-0000-000095BB0000}"/>
    <cellStyle name="Normal 5 3 12 14" xfId="48031" xr:uid="{00000000-0005-0000-0000-000096BB0000}"/>
    <cellStyle name="Normal 5 3 12 15" xfId="48032" xr:uid="{00000000-0005-0000-0000-000097BB0000}"/>
    <cellStyle name="Normal 5 3 12 16" xfId="48033" xr:uid="{00000000-0005-0000-0000-000098BB0000}"/>
    <cellStyle name="Normal 5 3 12 2" xfId="48034" xr:uid="{00000000-0005-0000-0000-000099BB0000}"/>
    <cellStyle name="Normal 5 3 12 3" xfId="48035" xr:uid="{00000000-0005-0000-0000-00009ABB0000}"/>
    <cellStyle name="Normal 5 3 12 4" xfId="48036" xr:uid="{00000000-0005-0000-0000-00009BBB0000}"/>
    <cellStyle name="Normal 5 3 12 5" xfId="48037" xr:uid="{00000000-0005-0000-0000-00009CBB0000}"/>
    <cellStyle name="Normal 5 3 12 6" xfId="48038" xr:uid="{00000000-0005-0000-0000-00009DBB0000}"/>
    <cellStyle name="Normal 5 3 12 7" xfId="48039" xr:uid="{00000000-0005-0000-0000-00009EBB0000}"/>
    <cellStyle name="Normal 5 3 12 8" xfId="48040" xr:uid="{00000000-0005-0000-0000-00009FBB0000}"/>
    <cellStyle name="Normal 5 3 12 9" xfId="48041" xr:uid="{00000000-0005-0000-0000-0000A0BB0000}"/>
    <cellStyle name="Normal 5 3 13" xfId="48042" xr:uid="{00000000-0005-0000-0000-0000A1BB0000}"/>
    <cellStyle name="Normal 5 3 13 10" xfId="48043" xr:uid="{00000000-0005-0000-0000-0000A2BB0000}"/>
    <cellStyle name="Normal 5 3 13 11" xfId="48044" xr:uid="{00000000-0005-0000-0000-0000A3BB0000}"/>
    <cellStyle name="Normal 5 3 13 12" xfId="48045" xr:uid="{00000000-0005-0000-0000-0000A4BB0000}"/>
    <cellStyle name="Normal 5 3 13 13" xfId="48046" xr:uid="{00000000-0005-0000-0000-0000A5BB0000}"/>
    <cellStyle name="Normal 5 3 13 14" xfId="48047" xr:uid="{00000000-0005-0000-0000-0000A6BB0000}"/>
    <cellStyle name="Normal 5 3 13 15" xfId="48048" xr:uid="{00000000-0005-0000-0000-0000A7BB0000}"/>
    <cellStyle name="Normal 5 3 13 16" xfId="48049" xr:uid="{00000000-0005-0000-0000-0000A8BB0000}"/>
    <cellStyle name="Normal 5 3 13 2" xfId="48050" xr:uid="{00000000-0005-0000-0000-0000A9BB0000}"/>
    <cellStyle name="Normal 5 3 13 3" xfId="48051" xr:uid="{00000000-0005-0000-0000-0000AABB0000}"/>
    <cellStyle name="Normal 5 3 13 4" xfId="48052" xr:uid="{00000000-0005-0000-0000-0000ABBB0000}"/>
    <cellStyle name="Normal 5 3 13 5" xfId="48053" xr:uid="{00000000-0005-0000-0000-0000ACBB0000}"/>
    <cellStyle name="Normal 5 3 13 6" xfId="48054" xr:uid="{00000000-0005-0000-0000-0000ADBB0000}"/>
    <cellStyle name="Normal 5 3 13 7" xfId="48055" xr:uid="{00000000-0005-0000-0000-0000AEBB0000}"/>
    <cellStyle name="Normal 5 3 13 8" xfId="48056" xr:uid="{00000000-0005-0000-0000-0000AFBB0000}"/>
    <cellStyle name="Normal 5 3 13 9" xfId="48057" xr:uid="{00000000-0005-0000-0000-0000B0BB0000}"/>
    <cellStyle name="Normal 5 3 14" xfId="48058" xr:uid="{00000000-0005-0000-0000-0000B1BB0000}"/>
    <cellStyle name="Normal 5 3 14 10" xfId="48059" xr:uid="{00000000-0005-0000-0000-0000B2BB0000}"/>
    <cellStyle name="Normal 5 3 14 11" xfId="48060" xr:uid="{00000000-0005-0000-0000-0000B3BB0000}"/>
    <cellStyle name="Normal 5 3 14 12" xfId="48061" xr:uid="{00000000-0005-0000-0000-0000B4BB0000}"/>
    <cellStyle name="Normal 5 3 14 13" xfId="48062" xr:uid="{00000000-0005-0000-0000-0000B5BB0000}"/>
    <cellStyle name="Normal 5 3 14 14" xfId="48063" xr:uid="{00000000-0005-0000-0000-0000B6BB0000}"/>
    <cellStyle name="Normal 5 3 14 15" xfId="48064" xr:uid="{00000000-0005-0000-0000-0000B7BB0000}"/>
    <cellStyle name="Normal 5 3 14 16" xfId="48065" xr:uid="{00000000-0005-0000-0000-0000B8BB0000}"/>
    <cellStyle name="Normal 5 3 14 2" xfId="48066" xr:uid="{00000000-0005-0000-0000-0000B9BB0000}"/>
    <cellStyle name="Normal 5 3 14 3" xfId="48067" xr:uid="{00000000-0005-0000-0000-0000BABB0000}"/>
    <cellStyle name="Normal 5 3 14 4" xfId="48068" xr:uid="{00000000-0005-0000-0000-0000BBBB0000}"/>
    <cellStyle name="Normal 5 3 14 5" xfId="48069" xr:uid="{00000000-0005-0000-0000-0000BCBB0000}"/>
    <cellStyle name="Normal 5 3 14 6" xfId="48070" xr:uid="{00000000-0005-0000-0000-0000BDBB0000}"/>
    <cellStyle name="Normal 5 3 14 7" xfId="48071" xr:uid="{00000000-0005-0000-0000-0000BEBB0000}"/>
    <cellStyle name="Normal 5 3 14 8" xfId="48072" xr:uid="{00000000-0005-0000-0000-0000BFBB0000}"/>
    <cellStyle name="Normal 5 3 14 9" xfId="48073" xr:uid="{00000000-0005-0000-0000-0000C0BB0000}"/>
    <cellStyle name="Normal 5 3 15" xfId="48074" xr:uid="{00000000-0005-0000-0000-0000C1BB0000}"/>
    <cellStyle name="Normal 5 3 15 10" xfId="48075" xr:uid="{00000000-0005-0000-0000-0000C2BB0000}"/>
    <cellStyle name="Normal 5 3 15 11" xfId="48076" xr:uid="{00000000-0005-0000-0000-0000C3BB0000}"/>
    <cellStyle name="Normal 5 3 15 12" xfId="48077" xr:uid="{00000000-0005-0000-0000-0000C4BB0000}"/>
    <cellStyle name="Normal 5 3 15 13" xfId="48078" xr:uid="{00000000-0005-0000-0000-0000C5BB0000}"/>
    <cellStyle name="Normal 5 3 15 14" xfId="48079" xr:uid="{00000000-0005-0000-0000-0000C6BB0000}"/>
    <cellStyle name="Normal 5 3 15 15" xfId="48080" xr:uid="{00000000-0005-0000-0000-0000C7BB0000}"/>
    <cellStyle name="Normal 5 3 15 16" xfId="48081" xr:uid="{00000000-0005-0000-0000-0000C8BB0000}"/>
    <cellStyle name="Normal 5 3 15 2" xfId="48082" xr:uid="{00000000-0005-0000-0000-0000C9BB0000}"/>
    <cellStyle name="Normal 5 3 15 3" xfId="48083" xr:uid="{00000000-0005-0000-0000-0000CABB0000}"/>
    <cellStyle name="Normal 5 3 15 4" xfId="48084" xr:uid="{00000000-0005-0000-0000-0000CBBB0000}"/>
    <cellStyle name="Normal 5 3 15 5" xfId="48085" xr:uid="{00000000-0005-0000-0000-0000CCBB0000}"/>
    <cellStyle name="Normal 5 3 15 6" xfId="48086" xr:uid="{00000000-0005-0000-0000-0000CDBB0000}"/>
    <cellStyle name="Normal 5 3 15 7" xfId="48087" xr:uid="{00000000-0005-0000-0000-0000CEBB0000}"/>
    <cellStyle name="Normal 5 3 15 8" xfId="48088" xr:uid="{00000000-0005-0000-0000-0000CFBB0000}"/>
    <cellStyle name="Normal 5 3 15 9" xfId="48089" xr:uid="{00000000-0005-0000-0000-0000D0BB0000}"/>
    <cellStyle name="Normal 5 3 16" xfId="48090" xr:uid="{00000000-0005-0000-0000-0000D1BB0000}"/>
    <cellStyle name="Normal 5 3 16 10" xfId="48091" xr:uid="{00000000-0005-0000-0000-0000D2BB0000}"/>
    <cellStyle name="Normal 5 3 16 11" xfId="48092" xr:uid="{00000000-0005-0000-0000-0000D3BB0000}"/>
    <cellStyle name="Normal 5 3 16 12" xfId="48093" xr:uid="{00000000-0005-0000-0000-0000D4BB0000}"/>
    <cellStyle name="Normal 5 3 16 13" xfId="48094" xr:uid="{00000000-0005-0000-0000-0000D5BB0000}"/>
    <cellStyle name="Normal 5 3 16 14" xfId="48095" xr:uid="{00000000-0005-0000-0000-0000D6BB0000}"/>
    <cellStyle name="Normal 5 3 16 15" xfId="48096" xr:uid="{00000000-0005-0000-0000-0000D7BB0000}"/>
    <cellStyle name="Normal 5 3 16 16" xfId="48097" xr:uid="{00000000-0005-0000-0000-0000D8BB0000}"/>
    <cellStyle name="Normal 5 3 16 2" xfId="48098" xr:uid="{00000000-0005-0000-0000-0000D9BB0000}"/>
    <cellStyle name="Normal 5 3 16 3" xfId="48099" xr:uid="{00000000-0005-0000-0000-0000DABB0000}"/>
    <cellStyle name="Normal 5 3 16 4" xfId="48100" xr:uid="{00000000-0005-0000-0000-0000DBBB0000}"/>
    <cellStyle name="Normal 5 3 16 5" xfId="48101" xr:uid="{00000000-0005-0000-0000-0000DCBB0000}"/>
    <cellStyle name="Normal 5 3 16 6" xfId="48102" xr:uid="{00000000-0005-0000-0000-0000DDBB0000}"/>
    <cellStyle name="Normal 5 3 16 7" xfId="48103" xr:uid="{00000000-0005-0000-0000-0000DEBB0000}"/>
    <cellStyle name="Normal 5 3 16 8" xfId="48104" xr:uid="{00000000-0005-0000-0000-0000DFBB0000}"/>
    <cellStyle name="Normal 5 3 16 9" xfId="48105" xr:uid="{00000000-0005-0000-0000-0000E0BB0000}"/>
    <cellStyle name="Normal 5 3 17" xfId="48106" xr:uid="{00000000-0005-0000-0000-0000E1BB0000}"/>
    <cellStyle name="Normal 5 3 17 10" xfId="48107" xr:uid="{00000000-0005-0000-0000-0000E2BB0000}"/>
    <cellStyle name="Normal 5 3 17 11" xfId="48108" xr:uid="{00000000-0005-0000-0000-0000E3BB0000}"/>
    <cellStyle name="Normal 5 3 17 12" xfId="48109" xr:uid="{00000000-0005-0000-0000-0000E4BB0000}"/>
    <cellStyle name="Normal 5 3 17 13" xfId="48110" xr:uid="{00000000-0005-0000-0000-0000E5BB0000}"/>
    <cellStyle name="Normal 5 3 17 14" xfId="48111" xr:uid="{00000000-0005-0000-0000-0000E6BB0000}"/>
    <cellStyle name="Normal 5 3 17 15" xfId="48112" xr:uid="{00000000-0005-0000-0000-0000E7BB0000}"/>
    <cellStyle name="Normal 5 3 17 16" xfId="48113" xr:uid="{00000000-0005-0000-0000-0000E8BB0000}"/>
    <cellStyle name="Normal 5 3 17 2" xfId="48114" xr:uid="{00000000-0005-0000-0000-0000E9BB0000}"/>
    <cellStyle name="Normal 5 3 17 3" xfId="48115" xr:uid="{00000000-0005-0000-0000-0000EABB0000}"/>
    <cellStyle name="Normal 5 3 17 4" xfId="48116" xr:uid="{00000000-0005-0000-0000-0000EBBB0000}"/>
    <cellStyle name="Normal 5 3 17 5" xfId="48117" xr:uid="{00000000-0005-0000-0000-0000ECBB0000}"/>
    <cellStyle name="Normal 5 3 17 6" xfId="48118" xr:uid="{00000000-0005-0000-0000-0000EDBB0000}"/>
    <cellStyle name="Normal 5 3 17 7" xfId="48119" xr:uid="{00000000-0005-0000-0000-0000EEBB0000}"/>
    <cellStyle name="Normal 5 3 17 8" xfId="48120" xr:uid="{00000000-0005-0000-0000-0000EFBB0000}"/>
    <cellStyle name="Normal 5 3 17 9" xfId="48121" xr:uid="{00000000-0005-0000-0000-0000F0BB0000}"/>
    <cellStyle name="Normal 5 3 18" xfId="48122" xr:uid="{00000000-0005-0000-0000-0000F1BB0000}"/>
    <cellStyle name="Normal 5 3 18 10" xfId="48123" xr:uid="{00000000-0005-0000-0000-0000F2BB0000}"/>
    <cellStyle name="Normal 5 3 18 11" xfId="48124" xr:uid="{00000000-0005-0000-0000-0000F3BB0000}"/>
    <cellStyle name="Normal 5 3 18 12" xfId="48125" xr:uid="{00000000-0005-0000-0000-0000F4BB0000}"/>
    <cellStyle name="Normal 5 3 18 13" xfId="48126" xr:uid="{00000000-0005-0000-0000-0000F5BB0000}"/>
    <cellStyle name="Normal 5 3 18 14" xfId="48127" xr:uid="{00000000-0005-0000-0000-0000F6BB0000}"/>
    <cellStyle name="Normal 5 3 18 15" xfId="48128" xr:uid="{00000000-0005-0000-0000-0000F7BB0000}"/>
    <cellStyle name="Normal 5 3 18 16" xfId="48129" xr:uid="{00000000-0005-0000-0000-0000F8BB0000}"/>
    <cellStyle name="Normal 5 3 18 2" xfId="48130" xr:uid="{00000000-0005-0000-0000-0000F9BB0000}"/>
    <cellStyle name="Normal 5 3 18 3" xfId="48131" xr:uid="{00000000-0005-0000-0000-0000FABB0000}"/>
    <cellStyle name="Normal 5 3 18 4" xfId="48132" xr:uid="{00000000-0005-0000-0000-0000FBBB0000}"/>
    <cellStyle name="Normal 5 3 18 5" xfId="48133" xr:uid="{00000000-0005-0000-0000-0000FCBB0000}"/>
    <cellStyle name="Normal 5 3 18 6" xfId="48134" xr:uid="{00000000-0005-0000-0000-0000FDBB0000}"/>
    <cellStyle name="Normal 5 3 18 7" xfId="48135" xr:uid="{00000000-0005-0000-0000-0000FEBB0000}"/>
    <cellStyle name="Normal 5 3 18 8" xfId="48136" xr:uid="{00000000-0005-0000-0000-0000FFBB0000}"/>
    <cellStyle name="Normal 5 3 18 9" xfId="48137" xr:uid="{00000000-0005-0000-0000-000000BC0000}"/>
    <cellStyle name="Normal 5 3 19" xfId="48138" xr:uid="{00000000-0005-0000-0000-000001BC0000}"/>
    <cellStyle name="Normal 5 3 19 2" xfId="48139" xr:uid="{00000000-0005-0000-0000-000002BC0000}"/>
    <cellStyle name="Normal 5 3 19 3" xfId="48140" xr:uid="{00000000-0005-0000-0000-000003BC0000}"/>
    <cellStyle name="Normal 5 3 19 4" xfId="48141" xr:uid="{00000000-0005-0000-0000-000004BC0000}"/>
    <cellStyle name="Normal 5 3 2" xfId="48142" xr:uid="{00000000-0005-0000-0000-000005BC0000}"/>
    <cellStyle name="Normal 5 3 2 10" xfId="48143" xr:uid="{00000000-0005-0000-0000-000006BC0000}"/>
    <cellStyle name="Normal 5 3 2 10 10" xfId="48144" xr:uid="{00000000-0005-0000-0000-000007BC0000}"/>
    <cellStyle name="Normal 5 3 2 10 11" xfId="48145" xr:uid="{00000000-0005-0000-0000-000008BC0000}"/>
    <cellStyle name="Normal 5 3 2 10 12" xfId="48146" xr:uid="{00000000-0005-0000-0000-000009BC0000}"/>
    <cellStyle name="Normal 5 3 2 10 13" xfId="48147" xr:uid="{00000000-0005-0000-0000-00000ABC0000}"/>
    <cellStyle name="Normal 5 3 2 10 14" xfId="48148" xr:uid="{00000000-0005-0000-0000-00000BBC0000}"/>
    <cellStyle name="Normal 5 3 2 10 2" xfId="48149" xr:uid="{00000000-0005-0000-0000-00000CBC0000}"/>
    <cellStyle name="Normal 5 3 2 10 3" xfId="48150" xr:uid="{00000000-0005-0000-0000-00000DBC0000}"/>
    <cellStyle name="Normal 5 3 2 10 4" xfId="48151" xr:uid="{00000000-0005-0000-0000-00000EBC0000}"/>
    <cellStyle name="Normal 5 3 2 10 5" xfId="48152" xr:uid="{00000000-0005-0000-0000-00000FBC0000}"/>
    <cellStyle name="Normal 5 3 2 10 6" xfId="48153" xr:uid="{00000000-0005-0000-0000-000010BC0000}"/>
    <cellStyle name="Normal 5 3 2 10 7" xfId="48154" xr:uid="{00000000-0005-0000-0000-000011BC0000}"/>
    <cellStyle name="Normal 5 3 2 10 8" xfId="48155" xr:uid="{00000000-0005-0000-0000-000012BC0000}"/>
    <cellStyle name="Normal 5 3 2 10 9" xfId="48156" xr:uid="{00000000-0005-0000-0000-000013BC0000}"/>
    <cellStyle name="Normal 5 3 2 11" xfId="48157" xr:uid="{00000000-0005-0000-0000-000014BC0000}"/>
    <cellStyle name="Normal 5 3 2 11 10" xfId="48158" xr:uid="{00000000-0005-0000-0000-000015BC0000}"/>
    <cellStyle name="Normal 5 3 2 11 11" xfId="48159" xr:uid="{00000000-0005-0000-0000-000016BC0000}"/>
    <cellStyle name="Normal 5 3 2 11 12" xfId="48160" xr:uid="{00000000-0005-0000-0000-000017BC0000}"/>
    <cellStyle name="Normal 5 3 2 11 13" xfId="48161" xr:uid="{00000000-0005-0000-0000-000018BC0000}"/>
    <cellStyle name="Normal 5 3 2 11 14" xfId="48162" xr:uid="{00000000-0005-0000-0000-000019BC0000}"/>
    <cellStyle name="Normal 5 3 2 11 2" xfId="48163" xr:uid="{00000000-0005-0000-0000-00001ABC0000}"/>
    <cellStyle name="Normal 5 3 2 11 3" xfId="48164" xr:uid="{00000000-0005-0000-0000-00001BBC0000}"/>
    <cellStyle name="Normal 5 3 2 11 4" xfId="48165" xr:uid="{00000000-0005-0000-0000-00001CBC0000}"/>
    <cellStyle name="Normal 5 3 2 11 5" xfId="48166" xr:uid="{00000000-0005-0000-0000-00001DBC0000}"/>
    <cellStyle name="Normal 5 3 2 11 6" xfId="48167" xr:uid="{00000000-0005-0000-0000-00001EBC0000}"/>
    <cellStyle name="Normal 5 3 2 11 7" xfId="48168" xr:uid="{00000000-0005-0000-0000-00001FBC0000}"/>
    <cellStyle name="Normal 5 3 2 11 8" xfId="48169" xr:uid="{00000000-0005-0000-0000-000020BC0000}"/>
    <cellStyle name="Normal 5 3 2 11 9" xfId="48170" xr:uid="{00000000-0005-0000-0000-000021BC0000}"/>
    <cellStyle name="Normal 5 3 2 12" xfId="48171" xr:uid="{00000000-0005-0000-0000-000022BC0000}"/>
    <cellStyle name="Normal 5 3 2 12 10" xfId="48172" xr:uid="{00000000-0005-0000-0000-000023BC0000}"/>
    <cellStyle name="Normal 5 3 2 12 11" xfId="48173" xr:uid="{00000000-0005-0000-0000-000024BC0000}"/>
    <cellStyle name="Normal 5 3 2 12 12" xfId="48174" xr:uid="{00000000-0005-0000-0000-000025BC0000}"/>
    <cellStyle name="Normal 5 3 2 12 13" xfId="48175" xr:uid="{00000000-0005-0000-0000-000026BC0000}"/>
    <cellStyle name="Normal 5 3 2 12 14" xfId="48176" xr:uid="{00000000-0005-0000-0000-000027BC0000}"/>
    <cellStyle name="Normal 5 3 2 12 2" xfId="48177" xr:uid="{00000000-0005-0000-0000-000028BC0000}"/>
    <cellStyle name="Normal 5 3 2 12 3" xfId="48178" xr:uid="{00000000-0005-0000-0000-000029BC0000}"/>
    <cellStyle name="Normal 5 3 2 12 4" xfId="48179" xr:uid="{00000000-0005-0000-0000-00002ABC0000}"/>
    <cellStyle name="Normal 5 3 2 12 5" xfId="48180" xr:uid="{00000000-0005-0000-0000-00002BBC0000}"/>
    <cellStyle name="Normal 5 3 2 12 6" xfId="48181" xr:uid="{00000000-0005-0000-0000-00002CBC0000}"/>
    <cellStyle name="Normal 5 3 2 12 7" xfId="48182" xr:uid="{00000000-0005-0000-0000-00002DBC0000}"/>
    <cellStyle name="Normal 5 3 2 12 8" xfId="48183" xr:uid="{00000000-0005-0000-0000-00002EBC0000}"/>
    <cellStyle name="Normal 5 3 2 12 9" xfId="48184" xr:uid="{00000000-0005-0000-0000-00002FBC0000}"/>
    <cellStyle name="Normal 5 3 2 13" xfId="48185" xr:uid="{00000000-0005-0000-0000-000030BC0000}"/>
    <cellStyle name="Normal 5 3 2 13 10" xfId="48186" xr:uid="{00000000-0005-0000-0000-000031BC0000}"/>
    <cellStyle name="Normal 5 3 2 13 11" xfId="48187" xr:uid="{00000000-0005-0000-0000-000032BC0000}"/>
    <cellStyle name="Normal 5 3 2 13 12" xfId="48188" xr:uid="{00000000-0005-0000-0000-000033BC0000}"/>
    <cellStyle name="Normal 5 3 2 13 13" xfId="48189" xr:uid="{00000000-0005-0000-0000-000034BC0000}"/>
    <cellStyle name="Normal 5 3 2 13 14" xfId="48190" xr:uid="{00000000-0005-0000-0000-000035BC0000}"/>
    <cellStyle name="Normal 5 3 2 13 2" xfId="48191" xr:uid="{00000000-0005-0000-0000-000036BC0000}"/>
    <cellStyle name="Normal 5 3 2 13 3" xfId="48192" xr:uid="{00000000-0005-0000-0000-000037BC0000}"/>
    <cellStyle name="Normal 5 3 2 13 4" xfId="48193" xr:uid="{00000000-0005-0000-0000-000038BC0000}"/>
    <cellStyle name="Normal 5 3 2 13 5" xfId="48194" xr:uid="{00000000-0005-0000-0000-000039BC0000}"/>
    <cellStyle name="Normal 5 3 2 13 6" xfId="48195" xr:uid="{00000000-0005-0000-0000-00003ABC0000}"/>
    <cellStyle name="Normal 5 3 2 13 7" xfId="48196" xr:uid="{00000000-0005-0000-0000-00003BBC0000}"/>
    <cellStyle name="Normal 5 3 2 13 8" xfId="48197" xr:uid="{00000000-0005-0000-0000-00003CBC0000}"/>
    <cellStyle name="Normal 5 3 2 13 9" xfId="48198" xr:uid="{00000000-0005-0000-0000-00003DBC0000}"/>
    <cellStyle name="Normal 5 3 2 14" xfId="48199" xr:uid="{00000000-0005-0000-0000-00003EBC0000}"/>
    <cellStyle name="Normal 5 3 2 14 10" xfId="48200" xr:uid="{00000000-0005-0000-0000-00003FBC0000}"/>
    <cellStyle name="Normal 5 3 2 14 11" xfId="48201" xr:uid="{00000000-0005-0000-0000-000040BC0000}"/>
    <cellStyle name="Normal 5 3 2 14 12" xfId="48202" xr:uid="{00000000-0005-0000-0000-000041BC0000}"/>
    <cellStyle name="Normal 5 3 2 14 13" xfId="48203" xr:uid="{00000000-0005-0000-0000-000042BC0000}"/>
    <cellStyle name="Normal 5 3 2 14 14" xfId="48204" xr:uid="{00000000-0005-0000-0000-000043BC0000}"/>
    <cellStyle name="Normal 5 3 2 14 2" xfId="48205" xr:uid="{00000000-0005-0000-0000-000044BC0000}"/>
    <cellStyle name="Normal 5 3 2 14 3" xfId="48206" xr:uid="{00000000-0005-0000-0000-000045BC0000}"/>
    <cellStyle name="Normal 5 3 2 14 4" xfId="48207" xr:uid="{00000000-0005-0000-0000-000046BC0000}"/>
    <cellStyle name="Normal 5 3 2 14 5" xfId="48208" xr:uid="{00000000-0005-0000-0000-000047BC0000}"/>
    <cellStyle name="Normal 5 3 2 14 6" xfId="48209" xr:uid="{00000000-0005-0000-0000-000048BC0000}"/>
    <cellStyle name="Normal 5 3 2 14 7" xfId="48210" xr:uid="{00000000-0005-0000-0000-000049BC0000}"/>
    <cellStyle name="Normal 5 3 2 14 8" xfId="48211" xr:uid="{00000000-0005-0000-0000-00004ABC0000}"/>
    <cellStyle name="Normal 5 3 2 14 9" xfId="48212" xr:uid="{00000000-0005-0000-0000-00004BBC0000}"/>
    <cellStyle name="Normal 5 3 2 15" xfId="48213" xr:uid="{00000000-0005-0000-0000-00004CBC0000}"/>
    <cellStyle name="Normal 5 3 2 15 10" xfId="48214" xr:uid="{00000000-0005-0000-0000-00004DBC0000}"/>
    <cellStyle name="Normal 5 3 2 15 11" xfId="48215" xr:uid="{00000000-0005-0000-0000-00004EBC0000}"/>
    <cellStyle name="Normal 5 3 2 15 12" xfId="48216" xr:uid="{00000000-0005-0000-0000-00004FBC0000}"/>
    <cellStyle name="Normal 5 3 2 15 13" xfId="48217" xr:uid="{00000000-0005-0000-0000-000050BC0000}"/>
    <cellStyle name="Normal 5 3 2 15 14" xfId="48218" xr:uid="{00000000-0005-0000-0000-000051BC0000}"/>
    <cellStyle name="Normal 5 3 2 15 2" xfId="48219" xr:uid="{00000000-0005-0000-0000-000052BC0000}"/>
    <cellStyle name="Normal 5 3 2 15 3" xfId="48220" xr:uid="{00000000-0005-0000-0000-000053BC0000}"/>
    <cellStyle name="Normal 5 3 2 15 4" xfId="48221" xr:uid="{00000000-0005-0000-0000-000054BC0000}"/>
    <cellStyle name="Normal 5 3 2 15 5" xfId="48222" xr:uid="{00000000-0005-0000-0000-000055BC0000}"/>
    <cellStyle name="Normal 5 3 2 15 6" xfId="48223" xr:uid="{00000000-0005-0000-0000-000056BC0000}"/>
    <cellStyle name="Normal 5 3 2 15 7" xfId="48224" xr:uid="{00000000-0005-0000-0000-000057BC0000}"/>
    <cellStyle name="Normal 5 3 2 15 8" xfId="48225" xr:uid="{00000000-0005-0000-0000-000058BC0000}"/>
    <cellStyle name="Normal 5 3 2 15 9" xfId="48226" xr:uid="{00000000-0005-0000-0000-000059BC0000}"/>
    <cellStyle name="Normal 5 3 2 16" xfId="48227" xr:uid="{00000000-0005-0000-0000-00005ABC0000}"/>
    <cellStyle name="Normal 5 3 2 16 10" xfId="48228" xr:uid="{00000000-0005-0000-0000-00005BBC0000}"/>
    <cellStyle name="Normal 5 3 2 16 11" xfId="48229" xr:uid="{00000000-0005-0000-0000-00005CBC0000}"/>
    <cellStyle name="Normal 5 3 2 16 12" xfId="48230" xr:uid="{00000000-0005-0000-0000-00005DBC0000}"/>
    <cellStyle name="Normal 5 3 2 16 13" xfId="48231" xr:uid="{00000000-0005-0000-0000-00005EBC0000}"/>
    <cellStyle name="Normal 5 3 2 16 14" xfId="48232" xr:uid="{00000000-0005-0000-0000-00005FBC0000}"/>
    <cellStyle name="Normal 5 3 2 16 2" xfId="48233" xr:uid="{00000000-0005-0000-0000-000060BC0000}"/>
    <cellStyle name="Normal 5 3 2 16 3" xfId="48234" xr:uid="{00000000-0005-0000-0000-000061BC0000}"/>
    <cellStyle name="Normal 5 3 2 16 4" xfId="48235" xr:uid="{00000000-0005-0000-0000-000062BC0000}"/>
    <cellStyle name="Normal 5 3 2 16 5" xfId="48236" xr:uid="{00000000-0005-0000-0000-000063BC0000}"/>
    <cellStyle name="Normal 5 3 2 16 6" xfId="48237" xr:uid="{00000000-0005-0000-0000-000064BC0000}"/>
    <cellStyle name="Normal 5 3 2 16 7" xfId="48238" xr:uid="{00000000-0005-0000-0000-000065BC0000}"/>
    <cellStyle name="Normal 5 3 2 16 8" xfId="48239" xr:uid="{00000000-0005-0000-0000-000066BC0000}"/>
    <cellStyle name="Normal 5 3 2 16 9" xfId="48240" xr:uid="{00000000-0005-0000-0000-000067BC0000}"/>
    <cellStyle name="Normal 5 3 2 17" xfId="48241" xr:uid="{00000000-0005-0000-0000-000068BC0000}"/>
    <cellStyle name="Normal 5 3 2 17 10" xfId="48242" xr:uid="{00000000-0005-0000-0000-000069BC0000}"/>
    <cellStyle name="Normal 5 3 2 17 11" xfId="48243" xr:uid="{00000000-0005-0000-0000-00006ABC0000}"/>
    <cellStyle name="Normal 5 3 2 17 12" xfId="48244" xr:uid="{00000000-0005-0000-0000-00006BBC0000}"/>
    <cellStyle name="Normal 5 3 2 17 13" xfId="48245" xr:uid="{00000000-0005-0000-0000-00006CBC0000}"/>
    <cellStyle name="Normal 5 3 2 17 14" xfId="48246" xr:uid="{00000000-0005-0000-0000-00006DBC0000}"/>
    <cellStyle name="Normal 5 3 2 17 2" xfId="48247" xr:uid="{00000000-0005-0000-0000-00006EBC0000}"/>
    <cellStyle name="Normal 5 3 2 17 3" xfId="48248" xr:uid="{00000000-0005-0000-0000-00006FBC0000}"/>
    <cellStyle name="Normal 5 3 2 17 4" xfId="48249" xr:uid="{00000000-0005-0000-0000-000070BC0000}"/>
    <cellStyle name="Normal 5 3 2 17 5" xfId="48250" xr:uid="{00000000-0005-0000-0000-000071BC0000}"/>
    <cellStyle name="Normal 5 3 2 17 6" xfId="48251" xr:uid="{00000000-0005-0000-0000-000072BC0000}"/>
    <cellStyle name="Normal 5 3 2 17 7" xfId="48252" xr:uid="{00000000-0005-0000-0000-000073BC0000}"/>
    <cellStyle name="Normal 5 3 2 17 8" xfId="48253" xr:uid="{00000000-0005-0000-0000-000074BC0000}"/>
    <cellStyle name="Normal 5 3 2 17 9" xfId="48254" xr:uid="{00000000-0005-0000-0000-000075BC0000}"/>
    <cellStyle name="Normal 5 3 2 18" xfId="48255" xr:uid="{00000000-0005-0000-0000-000076BC0000}"/>
    <cellStyle name="Normal 5 3 2 18 2" xfId="48256" xr:uid="{00000000-0005-0000-0000-000077BC0000}"/>
    <cellStyle name="Normal 5 3 2 19" xfId="48257" xr:uid="{00000000-0005-0000-0000-000078BC0000}"/>
    <cellStyle name="Normal 5 3 2 19 2" xfId="48258" xr:uid="{00000000-0005-0000-0000-000079BC0000}"/>
    <cellStyle name="Normal 5 3 2 2" xfId="48259" xr:uid="{00000000-0005-0000-0000-00007ABC0000}"/>
    <cellStyle name="Normal 5 3 2 2 10" xfId="48260" xr:uid="{00000000-0005-0000-0000-00007BBC0000}"/>
    <cellStyle name="Normal 5 3 2 2 11" xfId="48261" xr:uid="{00000000-0005-0000-0000-00007CBC0000}"/>
    <cellStyle name="Normal 5 3 2 2 12" xfId="48262" xr:uid="{00000000-0005-0000-0000-00007DBC0000}"/>
    <cellStyle name="Normal 5 3 2 2 13" xfId="48263" xr:uid="{00000000-0005-0000-0000-00007EBC0000}"/>
    <cellStyle name="Normal 5 3 2 2 14" xfId="48264" xr:uid="{00000000-0005-0000-0000-00007FBC0000}"/>
    <cellStyle name="Normal 5 3 2 2 15" xfId="48265" xr:uid="{00000000-0005-0000-0000-000080BC0000}"/>
    <cellStyle name="Normal 5 3 2 2 2" xfId="48266" xr:uid="{00000000-0005-0000-0000-000081BC0000}"/>
    <cellStyle name="Normal 5 3 2 2 2 2" xfId="48267" xr:uid="{00000000-0005-0000-0000-000082BC0000}"/>
    <cellStyle name="Normal 5 3 2 2 2 2 2" xfId="48268" xr:uid="{00000000-0005-0000-0000-000083BC0000}"/>
    <cellStyle name="Normal 5 3 2 2 2 2 3" xfId="48269" xr:uid="{00000000-0005-0000-0000-000084BC0000}"/>
    <cellStyle name="Normal 5 3 2 2 2 3" xfId="48270" xr:uid="{00000000-0005-0000-0000-000085BC0000}"/>
    <cellStyle name="Normal 5 3 2 2 2 4" xfId="48271" xr:uid="{00000000-0005-0000-0000-000086BC0000}"/>
    <cellStyle name="Normal 5 3 2 2 3" xfId="48272" xr:uid="{00000000-0005-0000-0000-000087BC0000}"/>
    <cellStyle name="Normal 5 3 2 2 4" xfId="48273" xr:uid="{00000000-0005-0000-0000-000088BC0000}"/>
    <cellStyle name="Normal 5 3 2 2 5" xfId="48274" xr:uid="{00000000-0005-0000-0000-000089BC0000}"/>
    <cellStyle name="Normal 5 3 2 2 6" xfId="48275" xr:uid="{00000000-0005-0000-0000-00008ABC0000}"/>
    <cellStyle name="Normal 5 3 2 2 7" xfId="48276" xr:uid="{00000000-0005-0000-0000-00008BBC0000}"/>
    <cellStyle name="Normal 5 3 2 2 8" xfId="48277" xr:uid="{00000000-0005-0000-0000-00008CBC0000}"/>
    <cellStyle name="Normal 5 3 2 2 9" xfId="48278" xr:uid="{00000000-0005-0000-0000-00008DBC0000}"/>
    <cellStyle name="Normal 5 3 2 20" xfId="48279" xr:uid="{00000000-0005-0000-0000-00008EBC0000}"/>
    <cellStyle name="Normal 5 3 2 20 2" xfId="48280" xr:uid="{00000000-0005-0000-0000-00008FBC0000}"/>
    <cellStyle name="Normal 5 3 2 21" xfId="48281" xr:uid="{00000000-0005-0000-0000-000090BC0000}"/>
    <cellStyle name="Normal 5 3 2 21 2" xfId="48282" xr:uid="{00000000-0005-0000-0000-000091BC0000}"/>
    <cellStyle name="Normal 5 3 2 22" xfId="48283" xr:uid="{00000000-0005-0000-0000-000092BC0000}"/>
    <cellStyle name="Normal 5 3 2 22 2" xfId="48284" xr:uid="{00000000-0005-0000-0000-000093BC0000}"/>
    <cellStyle name="Normal 5 3 2 23" xfId="48285" xr:uid="{00000000-0005-0000-0000-000094BC0000}"/>
    <cellStyle name="Normal 5 3 2 23 2" xfId="48286" xr:uid="{00000000-0005-0000-0000-000095BC0000}"/>
    <cellStyle name="Normal 5 3 2 24" xfId="48287" xr:uid="{00000000-0005-0000-0000-000096BC0000}"/>
    <cellStyle name="Normal 5 3 2 24 2" xfId="48288" xr:uid="{00000000-0005-0000-0000-000097BC0000}"/>
    <cellStyle name="Normal 5 3 2 25" xfId="48289" xr:uid="{00000000-0005-0000-0000-000098BC0000}"/>
    <cellStyle name="Normal 5 3 2 25 2" xfId="48290" xr:uid="{00000000-0005-0000-0000-000099BC0000}"/>
    <cellStyle name="Normal 5 3 2 26" xfId="48291" xr:uid="{00000000-0005-0000-0000-00009ABC0000}"/>
    <cellStyle name="Normal 5 3 2 26 2" xfId="48292" xr:uid="{00000000-0005-0000-0000-00009BBC0000}"/>
    <cellStyle name="Normal 5 3 2 27" xfId="48293" xr:uid="{00000000-0005-0000-0000-00009CBC0000}"/>
    <cellStyle name="Normal 5 3 2 27 2" xfId="48294" xr:uid="{00000000-0005-0000-0000-00009DBC0000}"/>
    <cellStyle name="Normal 5 3 2 28" xfId="48295" xr:uid="{00000000-0005-0000-0000-00009EBC0000}"/>
    <cellStyle name="Normal 5 3 2 29" xfId="48296" xr:uid="{00000000-0005-0000-0000-00009FBC0000}"/>
    <cellStyle name="Normal 5 3 2 3" xfId="48297" xr:uid="{00000000-0005-0000-0000-0000A0BC0000}"/>
    <cellStyle name="Normal 5 3 2 3 10" xfId="48298" xr:uid="{00000000-0005-0000-0000-0000A1BC0000}"/>
    <cellStyle name="Normal 5 3 2 3 11" xfId="48299" xr:uid="{00000000-0005-0000-0000-0000A2BC0000}"/>
    <cellStyle name="Normal 5 3 2 3 12" xfId="48300" xr:uid="{00000000-0005-0000-0000-0000A3BC0000}"/>
    <cellStyle name="Normal 5 3 2 3 13" xfId="48301" xr:uid="{00000000-0005-0000-0000-0000A4BC0000}"/>
    <cellStyle name="Normal 5 3 2 3 14" xfId="48302" xr:uid="{00000000-0005-0000-0000-0000A5BC0000}"/>
    <cellStyle name="Normal 5 3 2 3 2" xfId="48303" xr:uid="{00000000-0005-0000-0000-0000A6BC0000}"/>
    <cellStyle name="Normal 5 3 2 3 2 2" xfId="48304" xr:uid="{00000000-0005-0000-0000-0000A7BC0000}"/>
    <cellStyle name="Normal 5 3 2 3 2 3" xfId="48305" xr:uid="{00000000-0005-0000-0000-0000A8BC0000}"/>
    <cellStyle name="Normal 5 3 2 3 2 4" xfId="48306" xr:uid="{00000000-0005-0000-0000-0000A9BC0000}"/>
    <cellStyle name="Normal 5 3 2 3 3" xfId="48307" xr:uid="{00000000-0005-0000-0000-0000AABC0000}"/>
    <cellStyle name="Normal 5 3 2 3 3 2" xfId="48308" xr:uid="{00000000-0005-0000-0000-0000ABBC0000}"/>
    <cellStyle name="Normal 5 3 2 3 4" xfId="48309" xr:uid="{00000000-0005-0000-0000-0000ACBC0000}"/>
    <cellStyle name="Normal 5 3 2 3 5" xfId="48310" xr:uid="{00000000-0005-0000-0000-0000ADBC0000}"/>
    <cellStyle name="Normal 5 3 2 3 6" xfId="48311" xr:uid="{00000000-0005-0000-0000-0000AEBC0000}"/>
    <cellStyle name="Normal 5 3 2 3 7" xfId="48312" xr:uid="{00000000-0005-0000-0000-0000AFBC0000}"/>
    <cellStyle name="Normal 5 3 2 3 8" xfId="48313" xr:uid="{00000000-0005-0000-0000-0000B0BC0000}"/>
    <cellStyle name="Normal 5 3 2 3 9" xfId="48314" xr:uid="{00000000-0005-0000-0000-0000B1BC0000}"/>
    <cellStyle name="Normal 5 3 2 30" xfId="48315" xr:uid="{00000000-0005-0000-0000-0000B2BC0000}"/>
    <cellStyle name="Normal 5 3 2 4" xfId="48316" xr:uid="{00000000-0005-0000-0000-0000B3BC0000}"/>
    <cellStyle name="Normal 5 3 2 4 10" xfId="48317" xr:uid="{00000000-0005-0000-0000-0000B4BC0000}"/>
    <cellStyle name="Normal 5 3 2 4 11" xfId="48318" xr:uid="{00000000-0005-0000-0000-0000B5BC0000}"/>
    <cellStyle name="Normal 5 3 2 4 12" xfId="48319" xr:uid="{00000000-0005-0000-0000-0000B6BC0000}"/>
    <cellStyle name="Normal 5 3 2 4 13" xfId="48320" xr:uid="{00000000-0005-0000-0000-0000B7BC0000}"/>
    <cellStyle name="Normal 5 3 2 4 14" xfId="48321" xr:uid="{00000000-0005-0000-0000-0000B8BC0000}"/>
    <cellStyle name="Normal 5 3 2 4 2" xfId="48322" xr:uid="{00000000-0005-0000-0000-0000B9BC0000}"/>
    <cellStyle name="Normal 5 3 2 4 3" xfId="48323" xr:uid="{00000000-0005-0000-0000-0000BABC0000}"/>
    <cellStyle name="Normal 5 3 2 4 4" xfId="48324" xr:uid="{00000000-0005-0000-0000-0000BBBC0000}"/>
    <cellStyle name="Normal 5 3 2 4 5" xfId="48325" xr:uid="{00000000-0005-0000-0000-0000BCBC0000}"/>
    <cellStyle name="Normal 5 3 2 4 6" xfId="48326" xr:uid="{00000000-0005-0000-0000-0000BDBC0000}"/>
    <cellStyle name="Normal 5 3 2 4 7" xfId="48327" xr:uid="{00000000-0005-0000-0000-0000BEBC0000}"/>
    <cellStyle name="Normal 5 3 2 4 8" xfId="48328" xr:uid="{00000000-0005-0000-0000-0000BFBC0000}"/>
    <cellStyle name="Normal 5 3 2 4 9" xfId="48329" xr:uid="{00000000-0005-0000-0000-0000C0BC0000}"/>
    <cellStyle name="Normal 5 3 2 5" xfId="48330" xr:uid="{00000000-0005-0000-0000-0000C1BC0000}"/>
    <cellStyle name="Normal 5 3 2 5 10" xfId="48331" xr:uid="{00000000-0005-0000-0000-0000C2BC0000}"/>
    <cellStyle name="Normal 5 3 2 5 11" xfId="48332" xr:uid="{00000000-0005-0000-0000-0000C3BC0000}"/>
    <cellStyle name="Normal 5 3 2 5 12" xfId="48333" xr:uid="{00000000-0005-0000-0000-0000C4BC0000}"/>
    <cellStyle name="Normal 5 3 2 5 13" xfId="48334" xr:uid="{00000000-0005-0000-0000-0000C5BC0000}"/>
    <cellStyle name="Normal 5 3 2 5 14" xfId="48335" xr:uid="{00000000-0005-0000-0000-0000C6BC0000}"/>
    <cellStyle name="Normal 5 3 2 5 2" xfId="48336" xr:uid="{00000000-0005-0000-0000-0000C7BC0000}"/>
    <cellStyle name="Normal 5 3 2 5 3" xfId="48337" xr:uid="{00000000-0005-0000-0000-0000C8BC0000}"/>
    <cellStyle name="Normal 5 3 2 5 4" xfId="48338" xr:uid="{00000000-0005-0000-0000-0000C9BC0000}"/>
    <cellStyle name="Normal 5 3 2 5 5" xfId="48339" xr:uid="{00000000-0005-0000-0000-0000CABC0000}"/>
    <cellStyle name="Normal 5 3 2 5 6" xfId="48340" xr:uid="{00000000-0005-0000-0000-0000CBBC0000}"/>
    <cellStyle name="Normal 5 3 2 5 7" xfId="48341" xr:uid="{00000000-0005-0000-0000-0000CCBC0000}"/>
    <cellStyle name="Normal 5 3 2 5 8" xfId="48342" xr:uid="{00000000-0005-0000-0000-0000CDBC0000}"/>
    <cellStyle name="Normal 5 3 2 5 9" xfId="48343" xr:uid="{00000000-0005-0000-0000-0000CEBC0000}"/>
    <cellStyle name="Normal 5 3 2 6" xfId="48344" xr:uid="{00000000-0005-0000-0000-0000CFBC0000}"/>
    <cellStyle name="Normal 5 3 2 6 10" xfId="48345" xr:uid="{00000000-0005-0000-0000-0000D0BC0000}"/>
    <cellStyle name="Normal 5 3 2 6 11" xfId="48346" xr:uid="{00000000-0005-0000-0000-0000D1BC0000}"/>
    <cellStyle name="Normal 5 3 2 6 12" xfId="48347" xr:uid="{00000000-0005-0000-0000-0000D2BC0000}"/>
    <cellStyle name="Normal 5 3 2 6 13" xfId="48348" xr:uid="{00000000-0005-0000-0000-0000D3BC0000}"/>
    <cellStyle name="Normal 5 3 2 6 14" xfId="48349" xr:uid="{00000000-0005-0000-0000-0000D4BC0000}"/>
    <cellStyle name="Normal 5 3 2 6 2" xfId="48350" xr:uid="{00000000-0005-0000-0000-0000D5BC0000}"/>
    <cellStyle name="Normal 5 3 2 6 3" xfId="48351" xr:uid="{00000000-0005-0000-0000-0000D6BC0000}"/>
    <cellStyle name="Normal 5 3 2 6 4" xfId="48352" xr:uid="{00000000-0005-0000-0000-0000D7BC0000}"/>
    <cellStyle name="Normal 5 3 2 6 5" xfId="48353" xr:uid="{00000000-0005-0000-0000-0000D8BC0000}"/>
    <cellStyle name="Normal 5 3 2 6 6" xfId="48354" xr:uid="{00000000-0005-0000-0000-0000D9BC0000}"/>
    <cellStyle name="Normal 5 3 2 6 7" xfId="48355" xr:uid="{00000000-0005-0000-0000-0000DABC0000}"/>
    <cellStyle name="Normal 5 3 2 6 8" xfId="48356" xr:uid="{00000000-0005-0000-0000-0000DBBC0000}"/>
    <cellStyle name="Normal 5 3 2 6 9" xfId="48357" xr:uid="{00000000-0005-0000-0000-0000DCBC0000}"/>
    <cellStyle name="Normal 5 3 2 7" xfId="48358" xr:uid="{00000000-0005-0000-0000-0000DDBC0000}"/>
    <cellStyle name="Normal 5 3 2 7 10" xfId="48359" xr:uid="{00000000-0005-0000-0000-0000DEBC0000}"/>
    <cellStyle name="Normal 5 3 2 7 11" xfId="48360" xr:uid="{00000000-0005-0000-0000-0000DFBC0000}"/>
    <cellStyle name="Normal 5 3 2 7 12" xfId="48361" xr:uid="{00000000-0005-0000-0000-0000E0BC0000}"/>
    <cellStyle name="Normal 5 3 2 7 13" xfId="48362" xr:uid="{00000000-0005-0000-0000-0000E1BC0000}"/>
    <cellStyle name="Normal 5 3 2 7 14" xfId="48363" xr:uid="{00000000-0005-0000-0000-0000E2BC0000}"/>
    <cellStyle name="Normal 5 3 2 7 2" xfId="48364" xr:uid="{00000000-0005-0000-0000-0000E3BC0000}"/>
    <cellStyle name="Normal 5 3 2 7 3" xfId="48365" xr:uid="{00000000-0005-0000-0000-0000E4BC0000}"/>
    <cellStyle name="Normal 5 3 2 7 4" xfId="48366" xr:uid="{00000000-0005-0000-0000-0000E5BC0000}"/>
    <cellStyle name="Normal 5 3 2 7 5" xfId="48367" xr:uid="{00000000-0005-0000-0000-0000E6BC0000}"/>
    <cellStyle name="Normal 5 3 2 7 6" xfId="48368" xr:uid="{00000000-0005-0000-0000-0000E7BC0000}"/>
    <cellStyle name="Normal 5 3 2 7 7" xfId="48369" xr:uid="{00000000-0005-0000-0000-0000E8BC0000}"/>
    <cellStyle name="Normal 5 3 2 7 8" xfId="48370" xr:uid="{00000000-0005-0000-0000-0000E9BC0000}"/>
    <cellStyle name="Normal 5 3 2 7 9" xfId="48371" xr:uid="{00000000-0005-0000-0000-0000EABC0000}"/>
    <cellStyle name="Normal 5 3 2 8" xfId="48372" xr:uid="{00000000-0005-0000-0000-0000EBBC0000}"/>
    <cellStyle name="Normal 5 3 2 8 10" xfId="48373" xr:uid="{00000000-0005-0000-0000-0000ECBC0000}"/>
    <cellStyle name="Normal 5 3 2 8 11" xfId="48374" xr:uid="{00000000-0005-0000-0000-0000EDBC0000}"/>
    <cellStyle name="Normal 5 3 2 8 12" xfId="48375" xr:uid="{00000000-0005-0000-0000-0000EEBC0000}"/>
    <cellStyle name="Normal 5 3 2 8 13" xfId="48376" xr:uid="{00000000-0005-0000-0000-0000EFBC0000}"/>
    <cellStyle name="Normal 5 3 2 8 14" xfId="48377" xr:uid="{00000000-0005-0000-0000-0000F0BC0000}"/>
    <cellStyle name="Normal 5 3 2 8 2" xfId="48378" xr:uid="{00000000-0005-0000-0000-0000F1BC0000}"/>
    <cellStyle name="Normal 5 3 2 8 3" xfId="48379" xr:uid="{00000000-0005-0000-0000-0000F2BC0000}"/>
    <cellStyle name="Normal 5 3 2 8 4" xfId="48380" xr:uid="{00000000-0005-0000-0000-0000F3BC0000}"/>
    <cellStyle name="Normal 5 3 2 8 5" xfId="48381" xr:uid="{00000000-0005-0000-0000-0000F4BC0000}"/>
    <cellStyle name="Normal 5 3 2 8 6" xfId="48382" xr:uid="{00000000-0005-0000-0000-0000F5BC0000}"/>
    <cellStyle name="Normal 5 3 2 8 7" xfId="48383" xr:uid="{00000000-0005-0000-0000-0000F6BC0000}"/>
    <cellStyle name="Normal 5 3 2 8 8" xfId="48384" xr:uid="{00000000-0005-0000-0000-0000F7BC0000}"/>
    <cellStyle name="Normal 5 3 2 8 9" xfId="48385" xr:uid="{00000000-0005-0000-0000-0000F8BC0000}"/>
    <cellStyle name="Normal 5 3 2 9" xfId="48386" xr:uid="{00000000-0005-0000-0000-0000F9BC0000}"/>
    <cellStyle name="Normal 5 3 2 9 10" xfId="48387" xr:uid="{00000000-0005-0000-0000-0000FABC0000}"/>
    <cellStyle name="Normal 5 3 2 9 11" xfId="48388" xr:uid="{00000000-0005-0000-0000-0000FBBC0000}"/>
    <cellStyle name="Normal 5 3 2 9 12" xfId="48389" xr:uid="{00000000-0005-0000-0000-0000FCBC0000}"/>
    <cellStyle name="Normal 5 3 2 9 13" xfId="48390" xr:uid="{00000000-0005-0000-0000-0000FDBC0000}"/>
    <cellStyle name="Normal 5 3 2 9 14" xfId="48391" xr:uid="{00000000-0005-0000-0000-0000FEBC0000}"/>
    <cellStyle name="Normal 5 3 2 9 2" xfId="48392" xr:uid="{00000000-0005-0000-0000-0000FFBC0000}"/>
    <cellStyle name="Normal 5 3 2 9 3" xfId="48393" xr:uid="{00000000-0005-0000-0000-000000BD0000}"/>
    <cellStyle name="Normal 5 3 2 9 4" xfId="48394" xr:uid="{00000000-0005-0000-0000-000001BD0000}"/>
    <cellStyle name="Normal 5 3 2 9 5" xfId="48395" xr:uid="{00000000-0005-0000-0000-000002BD0000}"/>
    <cellStyle name="Normal 5 3 2 9 6" xfId="48396" xr:uid="{00000000-0005-0000-0000-000003BD0000}"/>
    <cellStyle name="Normal 5 3 2 9 7" xfId="48397" xr:uid="{00000000-0005-0000-0000-000004BD0000}"/>
    <cellStyle name="Normal 5 3 2 9 8" xfId="48398" xr:uid="{00000000-0005-0000-0000-000005BD0000}"/>
    <cellStyle name="Normal 5 3 2 9 9" xfId="48399" xr:uid="{00000000-0005-0000-0000-000006BD0000}"/>
    <cellStyle name="Normal 5 3 20" xfId="48400" xr:uid="{00000000-0005-0000-0000-000007BD0000}"/>
    <cellStyle name="Normal 5 3 20 2" xfId="48401" xr:uid="{00000000-0005-0000-0000-000008BD0000}"/>
    <cellStyle name="Normal 5 3 20 3" xfId="48402" xr:uid="{00000000-0005-0000-0000-000009BD0000}"/>
    <cellStyle name="Normal 5 3 20 4" xfId="48403" xr:uid="{00000000-0005-0000-0000-00000ABD0000}"/>
    <cellStyle name="Normal 5 3 21" xfId="48404" xr:uid="{00000000-0005-0000-0000-00000BBD0000}"/>
    <cellStyle name="Normal 5 3 21 2" xfId="48405" xr:uid="{00000000-0005-0000-0000-00000CBD0000}"/>
    <cellStyle name="Normal 5 3 21 3" xfId="48406" xr:uid="{00000000-0005-0000-0000-00000DBD0000}"/>
    <cellStyle name="Normal 5 3 21 4" xfId="48407" xr:uid="{00000000-0005-0000-0000-00000EBD0000}"/>
    <cellStyle name="Normal 5 3 22" xfId="48408" xr:uid="{00000000-0005-0000-0000-00000FBD0000}"/>
    <cellStyle name="Normal 5 3 22 2" xfId="48409" xr:uid="{00000000-0005-0000-0000-000010BD0000}"/>
    <cellStyle name="Normal 5 3 22 3" xfId="48410" xr:uid="{00000000-0005-0000-0000-000011BD0000}"/>
    <cellStyle name="Normal 5 3 22 4" xfId="48411" xr:uid="{00000000-0005-0000-0000-000012BD0000}"/>
    <cellStyle name="Normal 5 3 23" xfId="48412" xr:uid="{00000000-0005-0000-0000-000013BD0000}"/>
    <cellStyle name="Normal 5 3 23 2" xfId="48413" xr:uid="{00000000-0005-0000-0000-000014BD0000}"/>
    <cellStyle name="Normal 5 3 23 3" xfId="48414" xr:uid="{00000000-0005-0000-0000-000015BD0000}"/>
    <cellStyle name="Normal 5 3 23 4" xfId="48415" xr:uid="{00000000-0005-0000-0000-000016BD0000}"/>
    <cellStyle name="Normal 5 3 24" xfId="48416" xr:uid="{00000000-0005-0000-0000-000017BD0000}"/>
    <cellStyle name="Normal 5 3 24 2" xfId="48417" xr:uid="{00000000-0005-0000-0000-000018BD0000}"/>
    <cellStyle name="Normal 5 3 24 3" xfId="48418" xr:uid="{00000000-0005-0000-0000-000019BD0000}"/>
    <cellStyle name="Normal 5 3 24 4" xfId="48419" xr:uid="{00000000-0005-0000-0000-00001ABD0000}"/>
    <cellStyle name="Normal 5 3 25" xfId="48420" xr:uid="{00000000-0005-0000-0000-00001BBD0000}"/>
    <cellStyle name="Normal 5 3 25 2" xfId="48421" xr:uid="{00000000-0005-0000-0000-00001CBD0000}"/>
    <cellStyle name="Normal 5 3 25 3" xfId="48422" xr:uid="{00000000-0005-0000-0000-00001DBD0000}"/>
    <cellStyle name="Normal 5 3 25 4" xfId="48423" xr:uid="{00000000-0005-0000-0000-00001EBD0000}"/>
    <cellStyle name="Normal 5 3 26" xfId="48424" xr:uid="{00000000-0005-0000-0000-00001FBD0000}"/>
    <cellStyle name="Normal 5 3 26 2" xfId="48425" xr:uid="{00000000-0005-0000-0000-000020BD0000}"/>
    <cellStyle name="Normal 5 3 26 3" xfId="48426" xr:uid="{00000000-0005-0000-0000-000021BD0000}"/>
    <cellStyle name="Normal 5 3 26 4" xfId="48427" xr:uid="{00000000-0005-0000-0000-000022BD0000}"/>
    <cellStyle name="Normal 5 3 27" xfId="48428" xr:uid="{00000000-0005-0000-0000-000023BD0000}"/>
    <cellStyle name="Normal 5 3 27 2" xfId="48429" xr:uid="{00000000-0005-0000-0000-000024BD0000}"/>
    <cellStyle name="Normal 5 3 27 3" xfId="48430" xr:uid="{00000000-0005-0000-0000-000025BD0000}"/>
    <cellStyle name="Normal 5 3 27 4" xfId="48431" xr:uid="{00000000-0005-0000-0000-000026BD0000}"/>
    <cellStyle name="Normal 5 3 28" xfId="48432" xr:uid="{00000000-0005-0000-0000-000027BD0000}"/>
    <cellStyle name="Normal 5 3 28 2" xfId="48433" xr:uid="{00000000-0005-0000-0000-000028BD0000}"/>
    <cellStyle name="Normal 5 3 28 3" xfId="48434" xr:uid="{00000000-0005-0000-0000-000029BD0000}"/>
    <cellStyle name="Normal 5 3 28 4" xfId="48435" xr:uid="{00000000-0005-0000-0000-00002ABD0000}"/>
    <cellStyle name="Normal 5 3 29" xfId="48436" xr:uid="{00000000-0005-0000-0000-00002BBD0000}"/>
    <cellStyle name="Normal 5 3 29 2" xfId="48437" xr:uid="{00000000-0005-0000-0000-00002CBD0000}"/>
    <cellStyle name="Normal 5 3 29 3" xfId="48438" xr:uid="{00000000-0005-0000-0000-00002DBD0000}"/>
    <cellStyle name="Normal 5 3 29 4" xfId="48439" xr:uid="{00000000-0005-0000-0000-00002EBD0000}"/>
    <cellStyle name="Normal 5 3 3" xfId="48440" xr:uid="{00000000-0005-0000-0000-00002FBD0000}"/>
    <cellStyle name="Normal 5 3 3 10" xfId="48441" xr:uid="{00000000-0005-0000-0000-000030BD0000}"/>
    <cellStyle name="Normal 5 3 3 11" xfId="48442" xr:uid="{00000000-0005-0000-0000-000031BD0000}"/>
    <cellStyle name="Normal 5 3 3 12" xfId="48443" xr:uid="{00000000-0005-0000-0000-000032BD0000}"/>
    <cellStyle name="Normal 5 3 3 13" xfId="48444" xr:uid="{00000000-0005-0000-0000-000033BD0000}"/>
    <cellStyle name="Normal 5 3 3 14" xfId="48445" xr:uid="{00000000-0005-0000-0000-000034BD0000}"/>
    <cellStyle name="Normal 5 3 3 15" xfId="48446" xr:uid="{00000000-0005-0000-0000-000035BD0000}"/>
    <cellStyle name="Normal 5 3 3 16" xfId="48447" xr:uid="{00000000-0005-0000-0000-000036BD0000}"/>
    <cellStyle name="Normal 5 3 3 17" xfId="48448" xr:uid="{00000000-0005-0000-0000-000037BD0000}"/>
    <cellStyle name="Normal 5 3 3 2" xfId="48449" xr:uid="{00000000-0005-0000-0000-000038BD0000}"/>
    <cellStyle name="Normal 5 3 3 2 2" xfId="48450" xr:uid="{00000000-0005-0000-0000-000039BD0000}"/>
    <cellStyle name="Normal 5 3 3 3" xfId="48451" xr:uid="{00000000-0005-0000-0000-00003ABD0000}"/>
    <cellStyle name="Normal 5 3 3 4" xfId="48452" xr:uid="{00000000-0005-0000-0000-00003BBD0000}"/>
    <cellStyle name="Normal 5 3 3 5" xfId="48453" xr:uid="{00000000-0005-0000-0000-00003CBD0000}"/>
    <cellStyle name="Normal 5 3 3 6" xfId="48454" xr:uid="{00000000-0005-0000-0000-00003DBD0000}"/>
    <cellStyle name="Normal 5 3 3 7" xfId="48455" xr:uid="{00000000-0005-0000-0000-00003EBD0000}"/>
    <cellStyle name="Normal 5 3 3 8" xfId="48456" xr:uid="{00000000-0005-0000-0000-00003FBD0000}"/>
    <cellStyle name="Normal 5 3 3 9" xfId="48457" xr:uid="{00000000-0005-0000-0000-000040BD0000}"/>
    <cellStyle name="Normal 5 3 30" xfId="48458" xr:uid="{00000000-0005-0000-0000-000041BD0000}"/>
    <cellStyle name="Normal 5 3 30 2" xfId="48459" xr:uid="{00000000-0005-0000-0000-000042BD0000}"/>
    <cellStyle name="Normal 5 3 30 3" xfId="48460" xr:uid="{00000000-0005-0000-0000-000043BD0000}"/>
    <cellStyle name="Normal 5 3 30 4" xfId="48461" xr:uid="{00000000-0005-0000-0000-000044BD0000}"/>
    <cellStyle name="Normal 5 3 31" xfId="48462" xr:uid="{00000000-0005-0000-0000-000045BD0000}"/>
    <cellStyle name="Normal 5 3 31 2" xfId="48463" xr:uid="{00000000-0005-0000-0000-000046BD0000}"/>
    <cellStyle name="Normal 5 3 31 3" xfId="48464" xr:uid="{00000000-0005-0000-0000-000047BD0000}"/>
    <cellStyle name="Normal 5 3 31 4" xfId="48465" xr:uid="{00000000-0005-0000-0000-000048BD0000}"/>
    <cellStyle name="Normal 5 3 32" xfId="48466" xr:uid="{00000000-0005-0000-0000-000049BD0000}"/>
    <cellStyle name="Normal 5 3 32 2" xfId="48467" xr:uid="{00000000-0005-0000-0000-00004ABD0000}"/>
    <cellStyle name="Normal 5 3 32 3" xfId="48468" xr:uid="{00000000-0005-0000-0000-00004BBD0000}"/>
    <cellStyle name="Normal 5 3 32 4" xfId="48469" xr:uid="{00000000-0005-0000-0000-00004CBD0000}"/>
    <cellStyle name="Normal 5 3 33" xfId="48470" xr:uid="{00000000-0005-0000-0000-00004DBD0000}"/>
    <cellStyle name="Normal 5 3 33 2" xfId="48471" xr:uid="{00000000-0005-0000-0000-00004EBD0000}"/>
    <cellStyle name="Normal 5 3 33 3" xfId="48472" xr:uid="{00000000-0005-0000-0000-00004FBD0000}"/>
    <cellStyle name="Normal 5 3 33 4" xfId="48473" xr:uid="{00000000-0005-0000-0000-000050BD0000}"/>
    <cellStyle name="Normal 5 3 34" xfId="48474" xr:uid="{00000000-0005-0000-0000-000051BD0000}"/>
    <cellStyle name="Normal 5 3 34 2" xfId="48475" xr:uid="{00000000-0005-0000-0000-000052BD0000}"/>
    <cellStyle name="Normal 5 3 34 3" xfId="48476" xr:uid="{00000000-0005-0000-0000-000053BD0000}"/>
    <cellStyle name="Normal 5 3 34 4" xfId="48477" xr:uid="{00000000-0005-0000-0000-000054BD0000}"/>
    <cellStyle name="Normal 5 3 35" xfId="48478" xr:uid="{00000000-0005-0000-0000-000055BD0000}"/>
    <cellStyle name="Normal 5 3 35 2" xfId="48479" xr:uid="{00000000-0005-0000-0000-000056BD0000}"/>
    <cellStyle name="Normal 5 3 35 3" xfId="48480" xr:uid="{00000000-0005-0000-0000-000057BD0000}"/>
    <cellStyle name="Normal 5 3 35 4" xfId="48481" xr:uid="{00000000-0005-0000-0000-000058BD0000}"/>
    <cellStyle name="Normal 5 3 36" xfId="48482" xr:uid="{00000000-0005-0000-0000-000059BD0000}"/>
    <cellStyle name="Normal 5 3 36 2" xfId="48483" xr:uid="{00000000-0005-0000-0000-00005ABD0000}"/>
    <cellStyle name="Normal 5 3 36 3" xfId="48484" xr:uid="{00000000-0005-0000-0000-00005BBD0000}"/>
    <cellStyle name="Normal 5 3 36 4" xfId="48485" xr:uid="{00000000-0005-0000-0000-00005CBD0000}"/>
    <cellStyle name="Normal 5 3 37" xfId="48486" xr:uid="{00000000-0005-0000-0000-00005DBD0000}"/>
    <cellStyle name="Normal 5 3 37 2" xfId="48487" xr:uid="{00000000-0005-0000-0000-00005EBD0000}"/>
    <cellStyle name="Normal 5 3 37 3" xfId="48488" xr:uid="{00000000-0005-0000-0000-00005FBD0000}"/>
    <cellStyle name="Normal 5 3 37 4" xfId="48489" xr:uid="{00000000-0005-0000-0000-000060BD0000}"/>
    <cellStyle name="Normal 5 3 38" xfId="48490" xr:uid="{00000000-0005-0000-0000-000061BD0000}"/>
    <cellStyle name="Normal 5 3 38 2" xfId="48491" xr:uid="{00000000-0005-0000-0000-000062BD0000}"/>
    <cellStyle name="Normal 5 3 38 3" xfId="48492" xr:uid="{00000000-0005-0000-0000-000063BD0000}"/>
    <cellStyle name="Normal 5 3 38 4" xfId="48493" xr:uid="{00000000-0005-0000-0000-000064BD0000}"/>
    <cellStyle name="Normal 5 3 39" xfId="48494" xr:uid="{00000000-0005-0000-0000-000065BD0000}"/>
    <cellStyle name="Normal 5 3 39 2" xfId="48495" xr:uid="{00000000-0005-0000-0000-000066BD0000}"/>
    <cellStyle name="Normal 5 3 39 3" xfId="48496" xr:uid="{00000000-0005-0000-0000-000067BD0000}"/>
    <cellStyle name="Normal 5 3 39 4" xfId="48497" xr:uid="{00000000-0005-0000-0000-000068BD0000}"/>
    <cellStyle name="Normal 5 3 4" xfId="48498" xr:uid="{00000000-0005-0000-0000-000069BD0000}"/>
    <cellStyle name="Normal 5 3 4 10" xfId="48499" xr:uid="{00000000-0005-0000-0000-00006ABD0000}"/>
    <cellStyle name="Normal 5 3 4 11" xfId="48500" xr:uid="{00000000-0005-0000-0000-00006BBD0000}"/>
    <cellStyle name="Normal 5 3 4 12" xfId="48501" xr:uid="{00000000-0005-0000-0000-00006CBD0000}"/>
    <cellStyle name="Normal 5 3 4 13" xfId="48502" xr:uid="{00000000-0005-0000-0000-00006DBD0000}"/>
    <cellStyle name="Normal 5 3 4 14" xfId="48503" xr:uid="{00000000-0005-0000-0000-00006EBD0000}"/>
    <cellStyle name="Normal 5 3 4 15" xfId="48504" xr:uid="{00000000-0005-0000-0000-00006FBD0000}"/>
    <cellStyle name="Normal 5 3 4 16" xfId="48505" xr:uid="{00000000-0005-0000-0000-000070BD0000}"/>
    <cellStyle name="Normal 5 3 4 2" xfId="48506" xr:uid="{00000000-0005-0000-0000-000071BD0000}"/>
    <cellStyle name="Normal 5 3 4 2 2" xfId="48507" xr:uid="{00000000-0005-0000-0000-000072BD0000}"/>
    <cellStyle name="Normal 5 3 4 3" xfId="48508" xr:uid="{00000000-0005-0000-0000-000073BD0000}"/>
    <cellStyle name="Normal 5 3 4 4" xfId="48509" xr:uid="{00000000-0005-0000-0000-000074BD0000}"/>
    <cellStyle name="Normal 5 3 4 5" xfId="48510" xr:uid="{00000000-0005-0000-0000-000075BD0000}"/>
    <cellStyle name="Normal 5 3 4 6" xfId="48511" xr:uid="{00000000-0005-0000-0000-000076BD0000}"/>
    <cellStyle name="Normal 5 3 4 7" xfId="48512" xr:uid="{00000000-0005-0000-0000-000077BD0000}"/>
    <cellStyle name="Normal 5 3 4 8" xfId="48513" xr:uid="{00000000-0005-0000-0000-000078BD0000}"/>
    <cellStyle name="Normal 5 3 4 9" xfId="48514" xr:uid="{00000000-0005-0000-0000-000079BD0000}"/>
    <cellStyle name="Normal 5 3 40" xfId="48515" xr:uid="{00000000-0005-0000-0000-00007ABD0000}"/>
    <cellStyle name="Normal 5 3 40 2" xfId="48516" xr:uid="{00000000-0005-0000-0000-00007BBD0000}"/>
    <cellStyle name="Normal 5 3 40 3" xfId="48517" xr:uid="{00000000-0005-0000-0000-00007CBD0000}"/>
    <cellStyle name="Normal 5 3 40 4" xfId="48518" xr:uid="{00000000-0005-0000-0000-00007DBD0000}"/>
    <cellStyle name="Normal 5 3 41" xfId="48519" xr:uid="{00000000-0005-0000-0000-00007EBD0000}"/>
    <cellStyle name="Normal 5 3 41 2" xfId="48520" xr:uid="{00000000-0005-0000-0000-00007FBD0000}"/>
    <cellStyle name="Normal 5 3 41 3" xfId="48521" xr:uid="{00000000-0005-0000-0000-000080BD0000}"/>
    <cellStyle name="Normal 5 3 41 4" xfId="48522" xr:uid="{00000000-0005-0000-0000-000081BD0000}"/>
    <cellStyle name="Normal 5 3 42" xfId="48523" xr:uid="{00000000-0005-0000-0000-000082BD0000}"/>
    <cellStyle name="Normal 5 3 42 2" xfId="48524" xr:uid="{00000000-0005-0000-0000-000083BD0000}"/>
    <cellStyle name="Normal 5 3 42 3" xfId="48525" xr:uid="{00000000-0005-0000-0000-000084BD0000}"/>
    <cellStyle name="Normal 5 3 42 4" xfId="48526" xr:uid="{00000000-0005-0000-0000-000085BD0000}"/>
    <cellStyle name="Normal 5 3 43" xfId="48527" xr:uid="{00000000-0005-0000-0000-000086BD0000}"/>
    <cellStyle name="Normal 5 3 43 2" xfId="48528" xr:uid="{00000000-0005-0000-0000-000087BD0000}"/>
    <cellStyle name="Normal 5 3 43 3" xfId="48529" xr:uid="{00000000-0005-0000-0000-000088BD0000}"/>
    <cellStyle name="Normal 5 3 43 4" xfId="48530" xr:uid="{00000000-0005-0000-0000-000089BD0000}"/>
    <cellStyle name="Normal 5 3 44" xfId="48531" xr:uid="{00000000-0005-0000-0000-00008ABD0000}"/>
    <cellStyle name="Normal 5 3 44 2" xfId="48532" xr:uid="{00000000-0005-0000-0000-00008BBD0000}"/>
    <cellStyle name="Normal 5 3 44 3" xfId="48533" xr:uid="{00000000-0005-0000-0000-00008CBD0000}"/>
    <cellStyle name="Normal 5 3 44 4" xfId="48534" xr:uid="{00000000-0005-0000-0000-00008DBD0000}"/>
    <cellStyle name="Normal 5 3 45" xfId="48535" xr:uid="{00000000-0005-0000-0000-00008EBD0000}"/>
    <cellStyle name="Normal 5 3 45 2" xfId="48536" xr:uid="{00000000-0005-0000-0000-00008FBD0000}"/>
    <cellStyle name="Normal 5 3 45 3" xfId="48537" xr:uid="{00000000-0005-0000-0000-000090BD0000}"/>
    <cellStyle name="Normal 5 3 45 4" xfId="48538" xr:uid="{00000000-0005-0000-0000-000091BD0000}"/>
    <cellStyle name="Normal 5 3 46" xfId="48539" xr:uid="{00000000-0005-0000-0000-000092BD0000}"/>
    <cellStyle name="Normal 5 3 46 2" xfId="48540" xr:uid="{00000000-0005-0000-0000-000093BD0000}"/>
    <cellStyle name="Normal 5 3 46 3" xfId="48541" xr:uid="{00000000-0005-0000-0000-000094BD0000}"/>
    <cellStyle name="Normal 5 3 46 4" xfId="48542" xr:uid="{00000000-0005-0000-0000-000095BD0000}"/>
    <cellStyle name="Normal 5 3 47" xfId="48543" xr:uid="{00000000-0005-0000-0000-000096BD0000}"/>
    <cellStyle name="Normal 5 3 48" xfId="48544" xr:uid="{00000000-0005-0000-0000-000097BD0000}"/>
    <cellStyle name="Normal 5 3 49" xfId="48545" xr:uid="{00000000-0005-0000-0000-000098BD0000}"/>
    <cellStyle name="Normal 5 3 5" xfId="48546" xr:uid="{00000000-0005-0000-0000-000099BD0000}"/>
    <cellStyle name="Normal 5 3 5 10" xfId="48547" xr:uid="{00000000-0005-0000-0000-00009ABD0000}"/>
    <cellStyle name="Normal 5 3 5 11" xfId="48548" xr:uid="{00000000-0005-0000-0000-00009BBD0000}"/>
    <cellStyle name="Normal 5 3 5 12" xfId="48549" xr:uid="{00000000-0005-0000-0000-00009CBD0000}"/>
    <cellStyle name="Normal 5 3 5 13" xfId="48550" xr:uid="{00000000-0005-0000-0000-00009DBD0000}"/>
    <cellStyle name="Normal 5 3 5 14" xfId="48551" xr:uid="{00000000-0005-0000-0000-00009EBD0000}"/>
    <cellStyle name="Normal 5 3 5 15" xfId="48552" xr:uid="{00000000-0005-0000-0000-00009FBD0000}"/>
    <cellStyle name="Normal 5 3 5 16" xfId="48553" xr:uid="{00000000-0005-0000-0000-0000A0BD0000}"/>
    <cellStyle name="Normal 5 3 5 2" xfId="48554" xr:uid="{00000000-0005-0000-0000-0000A1BD0000}"/>
    <cellStyle name="Normal 5 3 5 3" xfId="48555" xr:uid="{00000000-0005-0000-0000-0000A2BD0000}"/>
    <cellStyle name="Normal 5 3 5 4" xfId="48556" xr:uid="{00000000-0005-0000-0000-0000A3BD0000}"/>
    <cellStyle name="Normal 5 3 5 5" xfId="48557" xr:uid="{00000000-0005-0000-0000-0000A4BD0000}"/>
    <cellStyle name="Normal 5 3 5 6" xfId="48558" xr:uid="{00000000-0005-0000-0000-0000A5BD0000}"/>
    <cellStyle name="Normal 5 3 5 7" xfId="48559" xr:uid="{00000000-0005-0000-0000-0000A6BD0000}"/>
    <cellStyle name="Normal 5 3 5 8" xfId="48560" xr:uid="{00000000-0005-0000-0000-0000A7BD0000}"/>
    <cellStyle name="Normal 5 3 5 9" xfId="48561" xr:uid="{00000000-0005-0000-0000-0000A8BD0000}"/>
    <cellStyle name="Normal 5 3 50" xfId="48562" xr:uid="{00000000-0005-0000-0000-0000A9BD0000}"/>
    <cellStyle name="Normal 5 3 51" xfId="48563" xr:uid="{00000000-0005-0000-0000-0000AABD0000}"/>
    <cellStyle name="Normal 5 3 52" xfId="48564" xr:uid="{00000000-0005-0000-0000-0000ABBD0000}"/>
    <cellStyle name="Normal 5 3 6" xfId="48565" xr:uid="{00000000-0005-0000-0000-0000ACBD0000}"/>
    <cellStyle name="Normal 5 3 6 10" xfId="48566" xr:uid="{00000000-0005-0000-0000-0000ADBD0000}"/>
    <cellStyle name="Normal 5 3 6 11" xfId="48567" xr:uid="{00000000-0005-0000-0000-0000AEBD0000}"/>
    <cellStyle name="Normal 5 3 6 12" xfId="48568" xr:uid="{00000000-0005-0000-0000-0000AFBD0000}"/>
    <cellStyle name="Normal 5 3 6 13" xfId="48569" xr:uid="{00000000-0005-0000-0000-0000B0BD0000}"/>
    <cellStyle name="Normal 5 3 6 14" xfId="48570" xr:uid="{00000000-0005-0000-0000-0000B1BD0000}"/>
    <cellStyle name="Normal 5 3 6 15" xfId="48571" xr:uid="{00000000-0005-0000-0000-0000B2BD0000}"/>
    <cellStyle name="Normal 5 3 6 16" xfId="48572" xr:uid="{00000000-0005-0000-0000-0000B3BD0000}"/>
    <cellStyle name="Normal 5 3 6 2" xfId="48573" xr:uid="{00000000-0005-0000-0000-0000B4BD0000}"/>
    <cellStyle name="Normal 5 3 6 3" xfId="48574" xr:uid="{00000000-0005-0000-0000-0000B5BD0000}"/>
    <cellStyle name="Normal 5 3 6 4" xfId="48575" xr:uid="{00000000-0005-0000-0000-0000B6BD0000}"/>
    <cellStyle name="Normal 5 3 6 5" xfId="48576" xr:uid="{00000000-0005-0000-0000-0000B7BD0000}"/>
    <cellStyle name="Normal 5 3 6 6" xfId="48577" xr:uid="{00000000-0005-0000-0000-0000B8BD0000}"/>
    <cellStyle name="Normal 5 3 6 7" xfId="48578" xr:uid="{00000000-0005-0000-0000-0000B9BD0000}"/>
    <cellStyle name="Normal 5 3 6 8" xfId="48579" xr:uid="{00000000-0005-0000-0000-0000BABD0000}"/>
    <cellStyle name="Normal 5 3 6 9" xfId="48580" xr:uid="{00000000-0005-0000-0000-0000BBBD0000}"/>
    <cellStyle name="Normal 5 3 7" xfId="48581" xr:uid="{00000000-0005-0000-0000-0000BCBD0000}"/>
    <cellStyle name="Normal 5 3 7 10" xfId="48582" xr:uid="{00000000-0005-0000-0000-0000BDBD0000}"/>
    <cellStyle name="Normal 5 3 7 11" xfId="48583" xr:uid="{00000000-0005-0000-0000-0000BEBD0000}"/>
    <cellStyle name="Normal 5 3 7 12" xfId="48584" xr:uid="{00000000-0005-0000-0000-0000BFBD0000}"/>
    <cellStyle name="Normal 5 3 7 13" xfId="48585" xr:uid="{00000000-0005-0000-0000-0000C0BD0000}"/>
    <cellStyle name="Normal 5 3 7 14" xfId="48586" xr:uid="{00000000-0005-0000-0000-0000C1BD0000}"/>
    <cellStyle name="Normal 5 3 7 15" xfId="48587" xr:uid="{00000000-0005-0000-0000-0000C2BD0000}"/>
    <cellStyle name="Normal 5 3 7 16" xfId="48588" xr:uid="{00000000-0005-0000-0000-0000C3BD0000}"/>
    <cellStyle name="Normal 5 3 7 2" xfId="48589" xr:uid="{00000000-0005-0000-0000-0000C4BD0000}"/>
    <cellStyle name="Normal 5 3 7 3" xfId="48590" xr:uid="{00000000-0005-0000-0000-0000C5BD0000}"/>
    <cellStyle name="Normal 5 3 7 4" xfId="48591" xr:uid="{00000000-0005-0000-0000-0000C6BD0000}"/>
    <cellStyle name="Normal 5 3 7 5" xfId="48592" xr:uid="{00000000-0005-0000-0000-0000C7BD0000}"/>
    <cellStyle name="Normal 5 3 7 6" xfId="48593" xr:uid="{00000000-0005-0000-0000-0000C8BD0000}"/>
    <cellStyle name="Normal 5 3 7 7" xfId="48594" xr:uid="{00000000-0005-0000-0000-0000C9BD0000}"/>
    <cellStyle name="Normal 5 3 7 8" xfId="48595" xr:uid="{00000000-0005-0000-0000-0000CABD0000}"/>
    <cellStyle name="Normal 5 3 7 9" xfId="48596" xr:uid="{00000000-0005-0000-0000-0000CBBD0000}"/>
    <cellStyle name="Normal 5 3 8" xfId="48597" xr:uid="{00000000-0005-0000-0000-0000CCBD0000}"/>
    <cellStyle name="Normal 5 3 8 10" xfId="48598" xr:uid="{00000000-0005-0000-0000-0000CDBD0000}"/>
    <cellStyle name="Normal 5 3 8 11" xfId="48599" xr:uid="{00000000-0005-0000-0000-0000CEBD0000}"/>
    <cellStyle name="Normal 5 3 8 12" xfId="48600" xr:uid="{00000000-0005-0000-0000-0000CFBD0000}"/>
    <cellStyle name="Normal 5 3 8 13" xfId="48601" xr:uid="{00000000-0005-0000-0000-0000D0BD0000}"/>
    <cellStyle name="Normal 5 3 8 14" xfId="48602" xr:uid="{00000000-0005-0000-0000-0000D1BD0000}"/>
    <cellStyle name="Normal 5 3 8 15" xfId="48603" xr:uid="{00000000-0005-0000-0000-0000D2BD0000}"/>
    <cellStyle name="Normal 5 3 8 16" xfId="48604" xr:uid="{00000000-0005-0000-0000-0000D3BD0000}"/>
    <cellStyle name="Normal 5 3 8 2" xfId="48605" xr:uid="{00000000-0005-0000-0000-0000D4BD0000}"/>
    <cellStyle name="Normal 5 3 8 3" xfId="48606" xr:uid="{00000000-0005-0000-0000-0000D5BD0000}"/>
    <cellStyle name="Normal 5 3 8 4" xfId="48607" xr:uid="{00000000-0005-0000-0000-0000D6BD0000}"/>
    <cellStyle name="Normal 5 3 8 5" xfId="48608" xr:uid="{00000000-0005-0000-0000-0000D7BD0000}"/>
    <cellStyle name="Normal 5 3 8 6" xfId="48609" xr:uid="{00000000-0005-0000-0000-0000D8BD0000}"/>
    <cellStyle name="Normal 5 3 8 7" xfId="48610" xr:uid="{00000000-0005-0000-0000-0000D9BD0000}"/>
    <cellStyle name="Normal 5 3 8 8" xfId="48611" xr:uid="{00000000-0005-0000-0000-0000DABD0000}"/>
    <cellStyle name="Normal 5 3 8 9" xfId="48612" xr:uid="{00000000-0005-0000-0000-0000DBBD0000}"/>
    <cellStyle name="Normal 5 3 9" xfId="48613" xr:uid="{00000000-0005-0000-0000-0000DCBD0000}"/>
    <cellStyle name="Normal 5 3 9 10" xfId="48614" xr:uid="{00000000-0005-0000-0000-0000DDBD0000}"/>
    <cellStyle name="Normal 5 3 9 11" xfId="48615" xr:uid="{00000000-0005-0000-0000-0000DEBD0000}"/>
    <cellStyle name="Normal 5 3 9 12" xfId="48616" xr:uid="{00000000-0005-0000-0000-0000DFBD0000}"/>
    <cellStyle name="Normal 5 3 9 13" xfId="48617" xr:uid="{00000000-0005-0000-0000-0000E0BD0000}"/>
    <cellStyle name="Normal 5 3 9 14" xfId="48618" xr:uid="{00000000-0005-0000-0000-0000E1BD0000}"/>
    <cellStyle name="Normal 5 3 9 15" xfId="48619" xr:uid="{00000000-0005-0000-0000-0000E2BD0000}"/>
    <cellStyle name="Normal 5 3 9 16" xfId="48620" xr:uid="{00000000-0005-0000-0000-0000E3BD0000}"/>
    <cellStyle name="Normal 5 3 9 2" xfId="48621" xr:uid="{00000000-0005-0000-0000-0000E4BD0000}"/>
    <cellStyle name="Normal 5 3 9 3" xfId="48622" xr:uid="{00000000-0005-0000-0000-0000E5BD0000}"/>
    <cellStyle name="Normal 5 3 9 4" xfId="48623" xr:uid="{00000000-0005-0000-0000-0000E6BD0000}"/>
    <cellStyle name="Normal 5 3 9 5" xfId="48624" xr:uid="{00000000-0005-0000-0000-0000E7BD0000}"/>
    <cellStyle name="Normal 5 3 9 6" xfId="48625" xr:uid="{00000000-0005-0000-0000-0000E8BD0000}"/>
    <cellStyle name="Normal 5 3 9 7" xfId="48626" xr:uid="{00000000-0005-0000-0000-0000E9BD0000}"/>
    <cellStyle name="Normal 5 3 9 8" xfId="48627" xr:uid="{00000000-0005-0000-0000-0000EABD0000}"/>
    <cellStyle name="Normal 5 3 9 9" xfId="48628" xr:uid="{00000000-0005-0000-0000-0000EBBD0000}"/>
    <cellStyle name="Normal 5 3_Annex-25(B)-1" xfId="48629" xr:uid="{00000000-0005-0000-0000-0000ECBD0000}"/>
    <cellStyle name="Normal 5 30" xfId="48630" xr:uid="{00000000-0005-0000-0000-0000EDBD0000}"/>
    <cellStyle name="Normal 5 30 2" xfId="48631" xr:uid="{00000000-0005-0000-0000-0000EEBD0000}"/>
    <cellStyle name="Normal 5 31" xfId="48632" xr:uid="{00000000-0005-0000-0000-0000EFBD0000}"/>
    <cellStyle name="Normal 5 31 2" xfId="48633" xr:uid="{00000000-0005-0000-0000-0000F0BD0000}"/>
    <cellStyle name="Normal 5 32" xfId="48634" xr:uid="{00000000-0005-0000-0000-0000F1BD0000}"/>
    <cellStyle name="Normal 5 32 2" xfId="48635" xr:uid="{00000000-0005-0000-0000-0000F2BD0000}"/>
    <cellStyle name="Normal 5 33" xfId="48636" xr:uid="{00000000-0005-0000-0000-0000F3BD0000}"/>
    <cellStyle name="Normal 5 33 2" xfId="48637" xr:uid="{00000000-0005-0000-0000-0000F4BD0000}"/>
    <cellStyle name="Normal 5 34" xfId="48638" xr:uid="{00000000-0005-0000-0000-0000F5BD0000}"/>
    <cellStyle name="Normal 5 34 2" xfId="48639" xr:uid="{00000000-0005-0000-0000-0000F6BD0000}"/>
    <cellStyle name="Normal 5 35" xfId="48640" xr:uid="{00000000-0005-0000-0000-0000F7BD0000}"/>
    <cellStyle name="Normal 5 35 2" xfId="48641" xr:uid="{00000000-0005-0000-0000-0000F8BD0000}"/>
    <cellStyle name="Normal 5 36" xfId="48642" xr:uid="{00000000-0005-0000-0000-0000F9BD0000}"/>
    <cellStyle name="Normal 5 36 2" xfId="48643" xr:uid="{00000000-0005-0000-0000-0000FABD0000}"/>
    <cellStyle name="Normal 5 37" xfId="48644" xr:uid="{00000000-0005-0000-0000-0000FBBD0000}"/>
    <cellStyle name="Normal 5 37 2" xfId="48645" xr:uid="{00000000-0005-0000-0000-0000FCBD0000}"/>
    <cellStyle name="Normal 5 38" xfId="48646" xr:uid="{00000000-0005-0000-0000-0000FDBD0000}"/>
    <cellStyle name="Normal 5 38 2" xfId="48647" xr:uid="{00000000-0005-0000-0000-0000FEBD0000}"/>
    <cellStyle name="Normal 5 39" xfId="48648" xr:uid="{00000000-0005-0000-0000-0000FFBD0000}"/>
    <cellStyle name="Normal 5 39 2" xfId="48649" xr:uid="{00000000-0005-0000-0000-000000BE0000}"/>
    <cellStyle name="Normal 5 4" xfId="48650" xr:uid="{00000000-0005-0000-0000-000001BE0000}"/>
    <cellStyle name="Normal 5 4 10" xfId="48651" xr:uid="{00000000-0005-0000-0000-000002BE0000}"/>
    <cellStyle name="Normal 5 4 10 10" xfId="48652" xr:uid="{00000000-0005-0000-0000-000003BE0000}"/>
    <cellStyle name="Normal 5 4 10 11" xfId="48653" xr:uid="{00000000-0005-0000-0000-000004BE0000}"/>
    <cellStyle name="Normal 5 4 10 12" xfId="48654" xr:uid="{00000000-0005-0000-0000-000005BE0000}"/>
    <cellStyle name="Normal 5 4 10 13" xfId="48655" xr:uid="{00000000-0005-0000-0000-000006BE0000}"/>
    <cellStyle name="Normal 5 4 10 14" xfId="48656" xr:uid="{00000000-0005-0000-0000-000007BE0000}"/>
    <cellStyle name="Normal 5 4 10 15" xfId="48657" xr:uid="{00000000-0005-0000-0000-000008BE0000}"/>
    <cellStyle name="Normal 5 4 10 16" xfId="48658" xr:uid="{00000000-0005-0000-0000-000009BE0000}"/>
    <cellStyle name="Normal 5 4 10 2" xfId="48659" xr:uid="{00000000-0005-0000-0000-00000ABE0000}"/>
    <cellStyle name="Normal 5 4 10 3" xfId="48660" xr:uid="{00000000-0005-0000-0000-00000BBE0000}"/>
    <cellStyle name="Normal 5 4 10 4" xfId="48661" xr:uid="{00000000-0005-0000-0000-00000CBE0000}"/>
    <cellStyle name="Normal 5 4 10 5" xfId="48662" xr:uid="{00000000-0005-0000-0000-00000DBE0000}"/>
    <cellStyle name="Normal 5 4 10 6" xfId="48663" xr:uid="{00000000-0005-0000-0000-00000EBE0000}"/>
    <cellStyle name="Normal 5 4 10 7" xfId="48664" xr:uid="{00000000-0005-0000-0000-00000FBE0000}"/>
    <cellStyle name="Normal 5 4 10 8" xfId="48665" xr:uid="{00000000-0005-0000-0000-000010BE0000}"/>
    <cellStyle name="Normal 5 4 10 9" xfId="48666" xr:uid="{00000000-0005-0000-0000-000011BE0000}"/>
    <cellStyle name="Normal 5 4 11" xfId="48667" xr:uid="{00000000-0005-0000-0000-000012BE0000}"/>
    <cellStyle name="Normal 5 4 11 10" xfId="48668" xr:uid="{00000000-0005-0000-0000-000013BE0000}"/>
    <cellStyle name="Normal 5 4 11 11" xfId="48669" xr:uid="{00000000-0005-0000-0000-000014BE0000}"/>
    <cellStyle name="Normal 5 4 11 12" xfId="48670" xr:uid="{00000000-0005-0000-0000-000015BE0000}"/>
    <cellStyle name="Normal 5 4 11 13" xfId="48671" xr:uid="{00000000-0005-0000-0000-000016BE0000}"/>
    <cellStyle name="Normal 5 4 11 14" xfId="48672" xr:uid="{00000000-0005-0000-0000-000017BE0000}"/>
    <cellStyle name="Normal 5 4 11 15" xfId="48673" xr:uid="{00000000-0005-0000-0000-000018BE0000}"/>
    <cellStyle name="Normal 5 4 11 16" xfId="48674" xr:uid="{00000000-0005-0000-0000-000019BE0000}"/>
    <cellStyle name="Normal 5 4 11 2" xfId="48675" xr:uid="{00000000-0005-0000-0000-00001ABE0000}"/>
    <cellStyle name="Normal 5 4 11 3" xfId="48676" xr:uid="{00000000-0005-0000-0000-00001BBE0000}"/>
    <cellStyle name="Normal 5 4 11 4" xfId="48677" xr:uid="{00000000-0005-0000-0000-00001CBE0000}"/>
    <cellStyle name="Normal 5 4 11 5" xfId="48678" xr:uid="{00000000-0005-0000-0000-00001DBE0000}"/>
    <cellStyle name="Normal 5 4 11 6" xfId="48679" xr:uid="{00000000-0005-0000-0000-00001EBE0000}"/>
    <cellStyle name="Normal 5 4 11 7" xfId="48680" xr:uid="{00000000-0005-0000-0000-00001FBE0000}"/>
    <cellStyle name="Normal 5 4 11 8" xfId="48681" xr:uid="{00000000-0005-0000-0000-000020BE0000}"/>
    <cellStyle name="Normal 5 4 11 9" xfId="48682" xr:uid="{00000000-0005-0000-0000-000021BE0000}"/>
    <cellStyle name="Normal 5 4 12" xfId="48683" xr:uid="{00000000-0005-0000-0000-000022BE0000}"/>
    <cellStyle name="Normal 5 4 12 10" xfId="48684" xr:uid="{00000000-0005-0000-0000-000023BE0000}"/>
    <cellStyle name="Normal 5 4 12 11" xfId="48685" xr:uid="{00000000-0005-0000-0000-000024BE0000}"/>
    <cellStyle name="Normal 5 4 12 12" xfId="48686" xr:uid="{00000000-0005-0000-0000-000025BE0000}"/>
    <cellStyle name="Normal 5 4 12 13" xfId="48687" xr:uid="{00000000-0005-0000-0000-000026BE0000}"/>
    <cellStyle name="Normal 5 4 12 14" xfId="48688" xr:uid="{00000000-0005-0000-0000-000027BE0000}"/>
    <cellStyle name="Normal 5 4 12 15" xfId="48689" xr:uid="{00000000-0005-0000-0000-000028BE0000}"/>
    <cellStyle name="Normal 5 4 12 16" xfId="48690" xr:uid="{00000000-0005-0000-0000-000029BE0000}"/>
    <cellStyle name="Normal 5 4 12 2" xfId="48691" xr:uid="{00000000-0005-0000-0000-00002ABE0000}"/>
    <cellStyle name="Normal 5 4 12 3" xfId="48692" xr:uid="{00000000-0005-0000-0000-00002BBE0000}"/>
    <cellStyle name="Normal 5 4 12 4" xfId="48693" xr:uid="{00000000-0005-0000-0000-00002CBE0000}"/>
    <cellStyle name="Normal 5 4 12 5" xfId="48694" xr:uid="{00000000-0005-0000-0000-00002DBE0000}"/>
    <cellStyle name="Normal 5 4 12 6" xfId="48695" xr:uid="{00000000-0005-0000-0000-00002EBE0000}"/>
    <cellStyle name="Normal 5 4 12 7" xfId="48696" xr:uid="{00000000-0005-0000-0000-00002FBE0000}"/>
    <cellStyle name="Normal 5 4 12 8" xfId="48697" xr:uid="{00000000-0005-0000-0000-000030BE0000}"/>
    <cellStyle name="Normal 5 4 12 9" xfId="48698" xr:uid="{00000000-0005-0000-0000-000031BE0000}"/>
    <cellStyle name="Normal 5 4 13" xfId="48699" xr:uid="{00000000-0005-0000-0000-000032BE0000}"/>
    <cellStyle name="Normal 5 4 13 10" xfId="48700" xr:uid="{00000000-0005-0000-0000-000033BE0000}"/>
    <cellStyle name="Normal 5 4 13 11" xfId="48701" xr:uid="{00000000-0005-0000-0000-000034BE0000}"/>
    <cellStyle name="Normal 5 4 13 12" xfId="48702" xr:uid="{00000000-0005-0000-0000-000035BE0000}"/>
    <cellStyle name="Normal 5 4 13 13" xfId="48703" xr:uid="{00000000-0005-0000-0000-000036BE0000}"/>
    <cellStyle name="Normal 5 4 13 14" xfId="48704" xr:uid="{00000000-0005-0000-0000-000037BE0000}"/>
    <cellStyle name="Normal 5 4 13 15" xfId="48705" xr:uid="{00000000-0005-0000-0000-000038BE0000}"/>
    <cellStyle name="Normal 5 4 13 16" xfId="48706" xr:uid="{00000000-0005-0000-0000-000039BE0000}"/>
    <cellStyle name="Normal 5 4 13 2" xfId="48707" xr:uid="{00000000-0005-0000-0000-00003ABE0000}"/>
    <cellStyle name="Normal 5 4 13 3" xfId="48708" xr:uid="{00000000-0005-0000-0000-00003BBE0000}"/>
    <cellStyle name="Normal 5 4 13 4" xfId="48709" xr:uid="{00000000-0005-0000-0000-00003CBE0000}"/>
    <cellStyle name="Normal 5 4 13 5" xfId="48710" xr:uid="{00000000-0005-0000-0000-00003DBE0000}"/>
    <cellStyle name="Normal 5 4 13 6" xfId="48711" xr:uid="{00000000-0005-0000-0000-00003EBE0000}"/>
    <cellStyle name="Normal 5 4 13 7" xfId="48712" xr:uid="{00000000-0005-0000-0000-00003FBE0000}"/>
    <cellStyle name="Normal 5 4 13 8" xfId="48713" xr:uid="{00000000-0005-0000-0000-000040BE0000}"/>
    <cellStyle name="Normal 5 4 13 9" xfId="48714" xr:uid="{00000000-0005-0000-0000-000041BE0000}"/>
    <cellStyle name="Normal 5 4 14" xfId="48715" xr:uid="{00000000-0005-0000-0000-000042BE0000}"/>
    <cellStyle name="Normal 5 4 14 10" xfId="48716" xr:uid="{00000000-0005-0000-0000-000043BE0000}"/>
    <cellStyle name="Normal 5 4 14 11" xfId="48717" xr:uid="{00000000-0005-0000-0000-000044BE0000}"/>
    <cellStyle name="Normal 5 4 14 12" xfId="48718" xr:uid="{00000000-0005-0000-0000-000045BE0000}"/>
    <cellStyle name="Normal 5 4 14 13" xfId="48719" xr:uid="{00000000-0005-0000-0000-000046BE0000}"/>
    <cellStyle name="Normal 5 4 14 14" xfId="48720" xr:uid="{00000000-0005-0000-0000-000047BE0000}"/>
    <cellStyle name="Normal 5 4 14 15" xfId="48721" xr:uid="{00000000-0005-0000-0000-000048BE0000}"/>
    <cellStyle name="Normal 5 4 14 16" xfId="48722" xr:uid="{00000000-0005-0000-0000-000049BE0000}"/>
    <cellStyle name="Normal 5 4 14 2" xfId="48723" xr:uid="{00000000-0005-0000-0000-00004ABE0000}"/>
    <cellStyle name="Normal 5 4 14 3" xfId="48724" xr:uid="{00000000-0005-0000-0000-00004BBE0000}"/>
    <cellStyle name="Normal 5 4 14 4" xfId="48725" xr:uid="{00000000-0005-0000-0000-00004CBE0000}"/>
    <cellStyle name="Normal 5 4 14 5" xfId="48726" xr:uid="{00000000-0005-0000-0000-00004DBE0000}"/>
    <cellStyle name="Normal 5 4 14 6" xfId="48727" xr:uid="{00000000-0005-0000-0000-00004EBE0000}"/>
    <cellStyle name="Normal 5 4 14 7" xfId="48728" xr:uid="{00000000-0005-0000-0000-00004FBE0000}"/>
    <cellStyle name="Normal 5 4 14 8" xfId="48729" xr:uid="{00000000-0005-0000-0000-000050BE0000}"/>
    <cellStyle name="Normal 5 4 14 9" xfId="48730" xr:uid="{00000000-0005-0000-0000-000051BE0000}"/>
    <cellStyle name="Normal 5 4 15" xfId="48731" xr:uid="{00000000-0005-0000-0000-000052BE0000}"/>
    <cellStyle name="Normal 5 4 15 10" xfId="48732" xr:uid="{00000000-0005-0000-0000-000053BE0000}"/>
    <cellStyle name="Normal 5 4 15 11" xfId="48733" xr:uid="{00000000-0005-0000-0000-000054BE0000}"/>
    <cellStyle name="Normal 5 4 15 12" xfId="48734" xr:uid="{00000000-0005-0000-0000-000055BE0000}"/>
    <cellStyle name="Normal 5 4 15 13" xfId="48735" xr:uid="{00000000-0005-0000-0000-000056BE0000}"/>
    <cellStyle name="Normal 5 4 15 14" xfId="48736" xr:uid="{00000000-0005-0000-0000-000057BE0000}"/>
    <cellStyle name="Normal 5 4 15 15" xfId="48737" xr:uid="{00000000-0005-0000-0000-000058BE0000}"/>
    <cellStyle name="Normal 5 4 15 16" xfId="48738" xr:uid="{00000000-0005-0000-0000-000059BE0000}"/>
    <cellStyle name="Normal 5 4 15 2" xfId="48739" xr:uid="{00000000-0005-0000-0000-00005ABE0000}"/>
    <cellStyle name="Normal 5 4 15 3" xfId="48740" xr:uid="{00000000-0005-0000-0000-00005BBE0000}"/>
    <cellStyle name="Normal 5 4 15 4" xfId="48741" xr:uid="{00000000-0005-0000-0000-00005CBE0000}"/>
    <cellStyle name="Normal 5 4 15 5" xfId="48742" xr:uid="{00000000-0005-0000-0000-00005DBE0000}"/>
    <cellStyle name="Normal 5 4 15 6" xfId="48743" xr:uid="{00000000-0005-0000-0000-00005EBE0000}"/>
    <cellStyle name="Normal 5 4 15 7" xfId="48744" xr:uid="{00000000-0005-0000-0000-00005FBE0000}"/>
    <cellStyle name="Normal 5 4 15 8" xfId="48745" xr:uid="{00000000-0005-0000-0000-000060BE0000}"/>
    <cellStyle name="Normal 5 4 15 9" xfId="48746" xr:uid="{00000000-0005-0000-0000-000061BE0000}"/>
    <cellStyle name="Normal 5 4 16" xfId="48747" xr:uid="{00000000-0005-0000-0000-000062BE0000}"/>
    <cellStyle name="Normal 5 4 16 10" xfId="48748" xr:uid="{00000000-0005-0000-0000-000063BE0000}"/>
    <cellStyle name="Normal 5 4 16 11" xfId="48749" xr:uid="{00000000-0005-0000-0000-000064BE0000}"/>
    <cellStyle name="Normal 5 4 16 12" xfId="48750" xr:uid="{00000000-0005-0000-0000-000065BE0000}"/>
    <cellStyle name="Normal 5 4 16 13" xfId="48751" xr:uid="{00000000-0005-0000-0000-000066BE0000}"/>
    <cellStyle name="Normal 5 4 16 14" xfId="48752" xr:uid="{00000000-0005-0000-0000-000067BE0000}"/>
    <cellStyle name="Normal 5 4 16 15" xfId="48753" xr:uid="{00000000-0005-0000-0000-000068BE0000}"/>
    <cellStyle name="Normal 5 4 16 16" xfId="48754" xr:uid="{00000000-0005-0000-0000-000069BE0000}"/>
    <cellStyle name="Normal 5 4 16 2" xfId="48755" xr:uid="{00000000-0005-0000-0000-00006ABE0000}"/>
    <cellStyle name="Normal 5 4 16 3" xfId="48756" xr:uid="{00000000-0005-0000-0000-00006BBE0000}"/>
    <cellStyle name="Normal 5 4 16 4" xfId="48757" xr:uid="{00000000-0005-0000-0000-00006CBE0000}"/>
    <cellStyle name="Normal 5 4 16 5" xfId="48758" xr:uid="{00000000-0005-0000-0000-00006DBE0000}"/>
    <cellStyle name="Normal 5 4 16 6" xfId="48759" xr:uid="{00000000-0005-0000-0000-00006EBE0000}"/>
    <cellStyle name="Normal 5 4 16 7" xfId="48760" xr:uid="{00000000-0005-0000-0000-00006FBE0000}"/>
    <cellStyle name="Normal 5 4 16 8" xfId="48761" xr:uid="{00000000-0005-0000-0000-000070BE0000}"/>
    <cellStyle name="Normal 5 4 16 9" xfId="48762" xr:uid="{00000000-0005-0000-0000-000071BE0000}"/>
    <cellStyle name="Normal 5 4 17" xfId="48763" xr:uid="{00000000-0005-0000-0000-000072BE0000}"/>
    <cellStyle name="Normal 5 4 17 10" xfId="48764" xr:uid="{00000000-0005-0000-0000-000073BE0000}"/>
    <cellStyle name="Normal 5 4 17 11" xfId="48765" xr:uid="{00000000-0005-0000-0000-000074BE0000}"/>
    <cellStyle name="Normal 5 4 17 12" xfId="48766" xr:uid="{00000000-0005-0000-0000-000075BE0000}"/>
    <cellStyle name="Normal 5 4 17 13" xfId="48767" xr:uid="{00000000-0005-0000-0000-000076BE0000}"/>
    <cellStyle name="Normal 5 4 17 14" xfId="48768" xr:uid="{00000000-0005-0000-0000-000077BE0000}"/>
    <cellStyle name="Normal 5 4 17 15" xfId="48769" xr:uid="{00000000-0005-0000-0000-000078BE0000}"/>
    <cellStyle name="Normal 5 4 17 16" xfId="48770" xr:uid="{00000000-0005-0000-0000-000079BE0000}"/>
    <cellStyle name="Normal 5 4 17 2" xfId="48771" xr:uid="{00000000-0005-0000-0000-00007ABE0000}"/>
    <cellStyle name="Normal 5 4 17 3" xfId="48772" xr:uid="{00000000-0005-0000-0000-00007BBE0000}"/>
    <cellStyle name="Normal 5 4 17 4" xfId="48773" xr:uid="{00000000-0005-0000-0000-00007CBE0000}"/>
    <cellStyle name="Normal 5 4 17 5" xfId="48774" xr:uid="{00000000-0005-0000-0000-00007DBE0000}"/>
    <cellStyle name="Normal 5 4 17 6" xfId="48775" xr:uid="{00000000-0005-0000-0000-00007EBE0000}"/>
    <cellStyle name="Normal 5 4 17 7" xfId="48776" xr:uid="{00000000-0005-0000-0000-00007FBE0000}"/>
    <cellStyle name="Normal 5 4 17 8" xfId="48777" xr:uid="{00000000-0005-0000-0000-000080BE0000}"/>
    <cellStyle name="Normal 5 4 17 9" xfId="48778" xr:uid="{00000000-0005-0000-0000-000081BE0000}"/>
    <cellStyle name="Normal 5 4 18" xfId="48779" xr:uid="{00000000-0005-0000-0000-000082BE0000}"/>
    <cellStyle name="Normal 5 4 18 2" xfId="48780" xr:uid="{00000000-0005-0000-0000-000083BE0000}"/>
    <cellStyle name="Normal 5 4 18 3" xfId="48781" xr:uid="{00000000-0005-0000-0000-000084BE0000}"/>
    <cellStyle name="Normal 5 4 18 4" xfId="48782" xr:uid="{00000000-0005-0000-0000-000085BE0000}"/>
    <cellStyle name="Normal 5 4 19" xfId="48783" xr:uid="{00000000-0005-0000-0000-000086BE0000}"/>
    <cellStyle name="Normal 5 4 19 2" xfId="48784" xr:uid="{00000000-0005-0000-0000-000087BE0000}"/>
    <cellStyle name="Normal 5 4 19 3" xfId="48785" xr:uid="{00000000-0005-0000-0000-000088BE0000}"/>
    <cellStyle name="Normal 5 4 19 4" xfId="48786" xr:uid="{00000000-0005-0000-0000-000089BE0000}"/>
    <cellStyle name="Normal 5 4 2" xfId="48787" xr:uid="{00000000-0005-0000-0000-00008ABE0000}"/>
    <cellStyle name="Normal 5 4 2 10" xfId="48788" xr:uid="{00000000-0005-0000-0000-00008BBE0000}"/>
    <cellStyle name="Normal 5 4 2 11" xfId="48789" xr:uid="{00000000-0005-0000-0000-00008CBE0000}"/>
    <cellStyle name="Normal 5 4 2 12" xfId="48790" xr:uid="{00000000-0005-0000-0000-00008DBE0000}"/>
    <cellStyle name="Normal 5 4 2 13" xfId="48791" xr:uid="{00000000-0005-0000-0000-00008EBE0000}"/>
    <cellStyle name="Normal 5 4 2 14" xfId="48792" xr:uid="{00000000-0005-0000-0000-00008FBE0000}"/>
    <cellStyle name="Normal 5 4 2 15" xfId="48793" xr:uid="{00000000-0005-0000-0000-000090BE0000}"/>
    <cellStyle name="Normal 5 4 2 16" xfId="48794" xr:uid="{00000000-0005-0000-0000-000091BE0000}"/>
    <cellStyle name="Normal 5 4 2 17" xfId="48795" xr:uid="{00000000-0005-0000-0000-000092BE0000}"/>
    <cellStyle name="Normal 5 4 2 2" xfId="48796" xr:uid="{00000000-0005-0000-0000-000093BE0000}"/>
    <cellStyle name="Normal 5 4 2 2 2" xfId="48797" xr:uid="{00000000-0005-0000-0000-000094BE0000}"/>
    <cellStyle name="Normal 5 4 2 3" xfId="48798" xr:uid="{00000000-0005-0000-0000-000095BE0000}"/>
    <cellStyle name="Normal 5 4 2 4" xfId="48799" xr:uid="{00000000-0005-0000-0000-000096BE0000}"/>
    <cellStyle name="Normal 5 4 2 5" xfId="48800" xr:uid="{00000000-0005-0000-0000-000097BE0000}"/>
    <cellStyle name="Normal 5 4 2 6" xfId="48801" xr:uid="{00000000-0005-0000-0000-000098BE0000}"/>
    <cellStyle name="Normal 5 4 2 7" xfId="48802" xr:uid="{00000000-0005-0000-0000-000099BE0000}"/>
    <cellStyle name="Normal 5 4 2 8" xfId="48803" xr:uid="{00000000-0005-0000-0000-00009ABE0000}"/>
    <cellStyle name="Normal 5 4 2 9" xfId="48804" xr:uid="{00000000-0005-0000-0000-00009BBE0000}"/>
    <cellStyle name="Normal 5 4 20" xfId="48805" xr:uid="{00000000-0005-0000-0000-00009CBE0000}"/>
    <cellStyle name="Normal 5 4 20 2" xfId="48806" xr:uid="{00000000-0005-0000-0000-00009DBE0000}"/>
    <cellStyle name="Normal 5 4 20 3" xfId="48807" xr:uid="{00000000-0005-0000-0000-00009EBE0000}"/>
    <cellStyle name="Normal 5 4 20 4" xfId="48808" xr:uid="{00000000-0005-0000-0000-00009FBE0000}"/>
    <cellStyle name="Normal 5 4 21" xfId="48809" xr:uid="{00000000-0005-0000-0000-0000A0BE0000}"/>
    <cellStyle name="Normal 5 4 21 2" xfId="48810" xr:uid="{00000000-0005-0000-0000-0000A1BE0000}"/>
    <cellStyle name="Normal 5 4 21 3" xfId="48811" xr:uid="{00000000-0005-0000-0000-0000A2BE0000}"/>
    <cellStyle name="Normal 5 4 21 4" xfId="48812" xr:uid="{00000000-0005-0000-0000-0000A3BE0000}"/>
    <cellStyle name="Normal 5 4 22" xfId="48813" xr:uid="{00000000-0005-0000-0000-0000A4BE0000}"/>
    <cellStyle name="Normal 5 4 22 2" xfId="48814" xr:uid="{00000000-0005-0000-0000-0000A5BE0000}"/>
    <cellStyle name="Normal 5 4 22 3" xfId="48815" xr:uid="{00000000-0005-0000-0000-0000A6BE0000}"/>
    <cellStyle name="Normal 5 4 22 4" xfId="48816" xr:uid="{00000000-0005-0000-0000-0000A7BE0000}"/>
    <cellStyle name="Normal 5 4 23" xfId="48817" xr:uid="{00000000-0005-0000-0000-0000A8BE0000}"/>
    <cellStyle name="Normal 5 4 23 2" xfId="48818" xr:uid="{00000000-0005-0000-0000-0000A9BE0000}"/>
    <cellStyle name="Normal 5 4 23 3" xfId="48819" xr:uid="{00000000-0005-0000-0000-0000AABE0000}"/>
    <cellStyle name="Normal 5 4 23 4" xfId="48820" xr:uid="{00000000-0005-0000-0000-0000ABBE0000}"/>
    <cellStyle name="Normal 5 4 24" xfId="48821" xr:uid="{00000000-0005-0000-0000-0000ACBE0000}"/>
    <cellStyle name="Normal 5 4 24 2" xfId="48822" xr:uid="{00000000-0005-0000-0000-0000ADBE0000}"/>
    <cellStyle name="Normal 5 4 24 3" xfId="48823" xr:uid="{00000000-0005-0000-0000-0000AEBE0000}"/>
    <cellStyle name="Normal 5 4 24 4" xfId="48824" xr:uid="{00000000-0005-0000-0000-0000AFBE0000}"/>
    <cellStyle name="Normal 5 4 25" xfId="48825" xr:uid="{00000000-0005-0000-0000-0000B0BE0000}"/>
    <cellStyle name="Normal 5 4 25 2" xfId="48826" xr:uid="{00000000-0005-0000-0000-0000B1BE0000}"/>
    <cellStyle name="Normal 5 4 25 3" xfId="48827" xr:uid="{00000000-0005-0000-0000-0000B2BE0000}"/>
    <cellStyle name="Normal 5 4 25 4" xfId="48828" xr:uid="{00000000-0005-0000-0000-0000B3BE0000}"/>
    <cellStyle name="Normal 5 4 26" xfId="48829" xr:uid="{00000000-0005-0000-0000-0000B4BE0000}"/>
    <cellStyle name="Normal 5 4 26 2" xfId="48830" xr:uid="{00000000-0005-0000-0000-0000B5BE0000}"/>
    <cellStyle name="Normal 5 4 26 3" xfId="48831" xr:uid="{00000000-0005-0000-0000-0000B6BE0000}"/>
    <cellStyle name="Normal 5 4 26 4" xfId="48832" xr:uid="{00000000-0005-0000-0000-0000B7BE0000}"/>
    <cellStyle name="Normal 5 4 27" xfId="48833" xr:uid="{00000000-0005-0000-0000-0000B8BE0000}"/>
    <cellStyle name="Normal 5 4 27 2" xfId="48834" xr:uid="{00000000-0005-0000-0000-0000B9BE0000}"/>
    <cellStyle name="Normal 5 4 27 3" xfId="48835" xr:uid="{00000000-0005-0000-0000-0000BABE0000}"/>
    <cellStyle name="Normal 5 4 27 4" xfId="48836" xr:uid="{00000000-0005-0000-0000-0000BBBE0000}"/>
    <cellStyle name="Normal 5 4 28" xfId="48837" xr:uid="{00000000-0005-0000-0000-0000BCBE0000}"/>
    <cellStyle name="Normal 5 4 28 2" xfId="48838" xr:uid="{00000000-0005-0000-0000-0000BDBE0000}"/>
    <cellStyle name="Normal 5 4 28 3" xfId="48839" xr:uid="{00000000-0005-0000-0000-0000BEBE0000}"/>
    <cellStyle name="Normal 5 4 28 4" xfId="48840" xr:uid="{00000000-0005-0000-0000-0000BFBE0000}"/>
    <cellStyle name="Normal 5 4 29" xfId="48841" xr:uid="{00000000-0005-0000-0000-0000C0BE0000}"/>
    <cellStyle name="Normal 5 4 29 2" xfId="48842" xr:uid="{00000000-0005-0000-0000-0000C1BE0000}"/>
    <cellStyle name="Normal 5 4 29 3" xfId="48843" xr:uid="{00000000-0005-0000-0000-0000C2BE0000}"/>
    <cellStyle name="Normal 5 4 29 4" xfId="48844" xr:uid="{00000000-0005-0000-0000-0000C3BE0000}"/>
    <cellStyle name="Normal 5 4 3" xfId="48845" xr:uid="{00000000-0005-0000-0000-0000C4BE0000}"/>
    <cellStyle name="Normal 5 4 3 10" xfId="48846" xr:uid="{00000000-0005-0000-0000-0000C5BE0000}"/>
    <cellStyle name="Normal 5 4 3 11" xfId="48847" xr:uid="{00000000-0005-0000-0000-0000C6BE0000}"/>
    <cellStyle name="Normal 5 4 3 12" xfId="48848" xr:uid="{00000000-0005-0000-0000-0000C7BE0000}"/>
    <cellStyle name="Normal 5 4 3 13" xfId="48849" xr:uid="{00000000-0005-0000-0000-0000C8BE0000}"/>
    <cellStyle name="Normal 5 4 3 14" xfId="48850" xr:uid="{00000000-0005-0000-0000-0000C9BE0000}"/>
    <cellStyle name="Normal 5 4 3 15" xfId="48851" xr:uid="{00000000-0005-0000-0000-0000CABE0000}"/>
    <cellStyle name="Normal 5 4 3 16" xfId="48852" xr:uid="{00000000-0005-0000-0000-0000CBBE0000}"/>
    <cellStyle name="Normal 5 4 3 2" xfId="48853" xr:uid="{00000000-0005-0000-0000-0000CCBE0000}"/>
    <cellStyle name="Normal 5 4 3 2 2" xfId="48854" xr:uid="{00000000-0005-0000-0000-0000CDBE0000}"/>
    <cellStyle name="Normal 5 4 3 3" xfId="48855" xr:uid="{00000000-0005-0000-0000-0000CEBE0000}"/>
    <cellStyle name="Normal 5 4 3 4" xfId="48856" xr:uid="{00000000-0005-0000-0000-0000CFBE0000}"/>
    <cellStyle name="Normal 5 4 3 5" xfId="48857" xr:uid="{00000000-0005-0000-0000-0000D0BE0000}"/>
    <cellStyle name="Normal 5 4 3 6" xfId="48858" xr:uid="{00000000-0005-0000-0000-0000D1BE0000}"/>
    <cellStyle name="Normal 5 4 3 7" xfId="48859" xr:uid="{00000000-0005-0000-0000-0000D2BE0000}"/>
    <cellStyle name="Normal 5 4 3 8" xfId="48860" xr:uid="{00000000-0005-0000-0000-0000D3BE0000}"/>
    <cellStyle name="Normal 5 4 3 9" xfId="48861" xr:uid="{00000000-0005-0000-0000-0000D4BE0000}"/>
    <cellStyle name="Normal 5 4 30" xfId="48862" xr:uid="{00000000-0005-0000-0000-0000D5BE0000}"/>
    <cellStyle name="Normal 5 4 30 2" xfId="48863" xr:uid="{00000000-0005-0000-0000-0000D6BE0000}"/>
    <cellStyle name="Normal 5 4 30 3" xfId="48864" xr:uid="{00000000-0005-0000-0000-0000D7BE0000}"/>
    <cellStyle name="Normal 5 4 30 4" xfId="48865" xr:uid="{00000000-0005-0000-0000-0000D8BE0000}"/>
    <cellStyle name="Normal 5 4 31" xfId="48866" xr:uid="{00000000-0005-0000-0000-0000D9BE0000}"/>
    <cellStyle name="Normal 5 4 31 2" xfId="48867" xr:uid="{00000000-0005-0000-0000-0000DABE0000}"/>
    <cellStyle name="Normal 5 4 31 3" xfId="48868" xr:uid="{00000000-0005-0000-0000-0000DBBE0000}"/>
    <cellStyle name="Normal 5 4 31 4" xfId="48869" xr:uid="{00000000-0005-0000-0000-0000DCBE0000}"/>
    <cellStyle name="Normal 5 4 32" xfId="48870" xr:uid="{00000000-0005-0000-0000-0000DDBE0000}"/>
    <cellStyle name="Normal 5 4 32 2" xfId="48871" xr:uid="{00000000-0005-0000-0000-0000DEBE0000}"/>
    <cellStyle name="Normal 5 4 32 3" xfId="48872" xr:uid="{00000000-0005-0000-0000-0000DFBE0000}"/>
    <cellStyle name="Normal 5 4 32 4" xfId="48873" xr:uid="{00000000-0005-0000-0000-0000E0BE0000}"/>
    <cellStyle name="Normal 5 4 33" xfId="48874" xr:uid="{00000000-0005-0000-0000-0000E1BE0000}"/>
    <cellStyle name="Normal 5 4 33 2" xfId="48875" xr:uid="{00000000-0005-0000-0000-0000E2BE0000}"/>
    <cellStyle name="Normal 5 4 33 3" xfId="48876" xr:uid="{00000000-0005-0000-0000-0000E3BE0000}"/>
    <cellStyle name="Normal 5 4 33 4" xfId="48877" xr:uid="{00000000-0005-0000-0000-0000E4BE0000}"/>
    <cellStyle name="Normal 5 4 34" xfId="48878" xr:uid="{00000000-0005-0000-0000-0000E5BE0000}"/>
    <cellStyle name="Normal 5 4 34 2" xfId="48879" xr:uid="{00000000-0005-0000-0000-0000E6BE0000}"/>
    <cellStyle name="Normal 5 4 34 3" xfId="48880" xr:uid="{00000000-0005-0000-0000-0000E7BE0000}"/>
    <cellStyle name="Normal 5 4 34 4" xfId="48881" xr:uid="{00000000-0005-0000-0000-0000E8BE0000}"/>
    <cellStyle name="Normal 5 4 35" xfId="48882" xr:uid="{00000000-0005-0000-0000-0000E9BE0000}"/>
    <cellStyle name="Normal 5 4 35 2" xfId="48883" xr:uid="{00000000-0005-0000-0000-0000EABE0000}"/>
    <cellStyle name="Normal 5 4 35 3" xfId="48884" xr:uid="{00000000-0005-0000-0000-0000EBBE0000}"/>
    <cellStyle name="Normal 5 4 35 4" xfId="48885" xr:uid="{00000000-0005-0000-0000-0000ECBE0000}"/>
    <cellStyle name="Normal 5 4 36" xfId="48886" xr:uid="{00000000-0005-0000-0000-0000EDBE0000}"/>
    <cellStyle name="Normal 5 4 36 2" xfId="48887" xr:uid="{00000000-0005-0000-0000-0000EEBE0000}"/>
    <cellStyle name="Normal 5 4 36 3" xfId="48888" xr:uid="{00000000-0005-0000-0000-0000EFBE0000}"/>
    <cellStyle name="Normal 5 4 36 4" xfId="48889" xr:uid="{00000000-0005-0000-0000-0000F0BE0000}"/>
    <cellStyle name="Normal 5 4 37" xfId="48890" xr:uid="{00000000-0005-0000-0000-0000F1BE0000}"/>
    <cellStyle name="Normal 5 4 37 2" xfId="48891" xr:uid="{00000000-0005-0000-0000-0000F2BE0000}"/>
    <cellStyle name="Normal 5 4 37 3" xfId="48892" xr:uid="{00000000-0005-0000-0000-0000F3BE0000}"/>
    <cellStyle name="Normal 5 4 37 4" xfId="48893" xr:uid="{00000000-0005-0000-0000-0000F4BE0000}"/>
    <cellStyle name="Normal 5 4 38" xfId="48894" xr:uid="{00000000-0005-0000-0000-0000F5BE0000}"/>
    <cellStyle name="Normal 5 4 38 2" xfId="48895" xr:uid="{00000000-0005-0000-0000-0000F6BE0000}"/>
    <cellStyle name="Normal 5 4 38 3" xfId="48896" xr:uid="{00000000-0005-0000-0000-0000F7BE0000}"/>
    <cellStyle name="Normal 5 4 38 4" xfId="48897" xr:uid="{00000000-0005-0000-0000-0000F8BE0000}"/>
    <cellStyle name="Normal 5 4 39" xfId="48898" xr:uid="{00000000-0005-0000-0000-0000F9BE0000}"/>
    <cellStyle name="Normal 5 4 39 2" xfId="48899" xr:uid="{00000000-0005-0000-0000-0000FABE0000}"/>
    <cellStyle name="Normal 5 4 39 3" xfId="48900" xr:uid="{00000000-0005-0000-0000-0000FBBE0000}"/>
    <cellStyle name="Normal 5 4 39 4" xfId="48901" xr:uid="{00000000-0005-0000-0000-0000FCBE0000}"/>
    <cellStyle name="Normal 5 4 4" xfId="48902" xr:uid="{00000000-0005-0000-0000-0000FDBE0000}"/>
    <cellStyle name="Normal 5 4 4 10" xfId="48903" xr:uid="{00000000-0005-0000-0000-0000FEBE0000}"/>
    <cellStyle name="Normal 5 4 4 11" xfId="48904" xr:uid="{00000000-0005-0000-0000-0000FFBE0000}"/>
    <cellStyle name="Normal 5 4 4 12" xfId="48905" xr:uid="{00000000-0005-0000-0000-000000BF0000}"/>
    <cellStyle name="Normal 5 4 4 13" xfId="48906" xr:uid="{00000000-0005-0000-0000-000001BF0000}"/>
    <cellStyle name="Normal 5 4 4 14" xfId="48907" xr:uid="{00000000-0005-0000-0000-000002BF0000}"/>
    <cellStyle name="Normal 5 4 4 15" xfId="48908" xr:uid="{00000000-0005-0000-0000-000003BF0000}"/>
    <cellStyle name="Normal 5 4 4 16" xfId="48909" xr:uid="{00000000-0005-0000-0000-000004BF0000}"/>
    <cellStyle name="Normal 5 4 4 2" xfId="48910" xr:uid="{00000000-0005-0000-0000-000005BF0000}"/>
    <cellStyle name="Normal 5 4 4 3" xfId="48911" xr:uid="{00000000-0005-0000-0000-000006BF0000}"/>
    <cellStyle name="Normal 5 4 4 4" xfId="48912" xr:uid="{00000000-0005-0000-0000-000007BF0000}"/>
    <cellStyle name="Normal 5 4 4 5" xfId="48913" xr:uid="{00000000-0005-0000-0000-000008BF0000}"/>
    <cellStyle name="Normal 5 4 4 6" xfId="48914" xr:uid="{00000000-0005-0000-0000-000009BF0000}"/>
    <cellStyle name="Normal 5 4 4 7" xfId="48915" xr:uid="{00000000-0005-0000-0000-00000ABF0000}"/>
    <cellStyle name="Normal 5 4 4 8" xfId="48916" xr:uid="{00000000-0005-0000-0000-00000BBF0000}"/>
    <cellStyle name="Normal 5 4 4 9" xfId="48917" xr:uid="{00000000-0005-0000-0000-00000CBF0000}"/>
    <cellStyle name="Normal 5 4 40" xfId="48918" xr:uid="{00000000-0005-0000-0000-00000DBF0000}"/>
    <cellStyle name="Normal 5 4 40 2" xfId="48919" xr:uid="{00000000-0005-0000-0000-00000EBF0000}"/>
    <cellStyle name="Normal 5 4 40 3" xfId="48920" xr:uid="{00000000-0005-0000-0000-00000FBF0000}"/>
    <cellStyle name="Normal 5 4 40 4" xfId="48921" xr:uid="{00000000-0005-0000-0000-000010BF0000}"/>
    <cellStyle name="Normal 5 4 41" xfId="48922" xr:uid="{00000000-0005-0000-0000-000011BF0000}"/>
    <cellStyle name="Normal 5 4 41 2" xfId="48923" xr:uid="{00000000-0005-0000-0000-000012BF0000}"/>
    <cellStyle name="Normal 5 4 41 3" xfId="48924" xr:uid="{00000000-0005-0000-0000-000013BF0000}"/>
    <cellStyle name="Normal 5 4 41 4" xfId="48925" xr:uid="{00000000-0005-0000-0000-000014BF0000}"/>
    <cellStyle name="Normal 5 4 42" xfId="48926" xr:uid="{00000000-0005-0000-0000-000015BF0000}"/>
    <cellStyle name="Normal 5 4 42 2" xfId="48927" xr:uid="{00000000-0005-0000-0000-000016BF0000}"/>
    <cellStyle name="Normal 5 4 42 3" xfId="48928" xr:uid="{00000000-0005-0000-0000-000017BF0000}"/>
    <cellStyle name="Normal 5 4 42 4" xfId="48929" xr:uid="{00000000-0005-0000-0000-000018BF0000}"/>
    <cellStyle name="Normal 5 4 43" xfId="48930" xr:uid="{00000000-0005-0000-0000-000019BF0000}"/>
    <cellStyle name="Normal 5 4 43 2" xfId="48931" xr:uid="{00000000-0005-0000-0000-00001ABF0000}"/>
    <cellStyle name="Normal 5 4 43 3" xfId="48932" xr:uid="{00000000-0005-0000-0000-00001BBF0000}"/>
    <cellStyle name="Normal 5 4 43 4" xfId="48933" xr:uid="{00000000-0005-0000-0000-00001CBF0000}"/>
    <cellStyle name="Normal 5 4 44" xfId="48934" xr:uid="{00000000-0005-0000-0000-00001DBF0000}"/>
    <cellStyle name="Normal 5 4 44 2" xfId="48935" xr:uid="{00000000-0005-0000-0000-00001EBF0000}"/>
    <cellStyle name="Normal 5 4 44 3" xfId="48936" xr:uid="{00000000-0005-0000-0000-00001FBF0000}"/>
    <cellStyle name="Normal 5 4 44 4" xfId="48937" xr:uid="{00000000-0005-0000-0000-000020BF0000}"/>
    <cellStyle name="Normal 5 4 45" xfId="48938" xr:uid="{00000000-0005-0000-0000-000021BF0000}"/>
    <cellStyle name="Normal 5 4 45 2" xfId="48939" xr:uid="{00000000-0005-0000-0000-000022BF0000}"/>
    <cellStyle name="Normal 5 4 45 3" xfId="48940" xr:uid="{00000000-0005-0000-0000-000023BF0000}"/>
    <cellStyle name="Normal 5 4 45 4" xfId="48941" xr:uid="{00000000-0005-0000-0000-000024BF0000}"/>
    <cellStyle name="Normal 5 4 46" xfId="48942" xr:uid="{00000000-0005-0000-0000-000025BF0000}"/>
    <cellStyle name="Normal 5 4 46 2" xfId="48943" xr:uid="{00000000-0005-0000-0000-000026BF0000}"/>
    <cellStyle name="Normal 5 4 46 3" xfId="48944" xr:uid="{00000000-0005-0000-0000-000027BF0000}"/>
    <cellStyle name="Normal 5 4 46 4" xfId="48945" xr:uid="{00000000-0005-0000-0000-000028BF0000}"/>
    <cellStyle name="Normal 5 4 47" xfId="48946" xr:uid="{00000000-0005-0000-0000-000029BF0000}"/>
    <cellStyle name="Normal 5 4 48" xfId="48947" xr:uid="{00000000-0005-0000-0000-00002ABF0000}"/>
    <cellStyle name="Normal 5 4 49" xfId="48948" xr:uid="{00000000-0005-0000-0000-00002BBF0000}"/>
    <cellStyle name="Normal 5 4 5" xfId="48949" xr:uid="{00000000-0005-0000-0000-00002CBF0000}"/>
    <cellStyle name="Normal 5 4 5 10" xfId="48950" xr:uid="{00000000-0005-0000-0000-00002DBF0000}"/>
    <cellStyle name="Normal 5 4 5 11" xfId="48951" xr:uid="{00000000-0005-0000-0000-00002EBF0000}"/>
    <cellStyle name="Normal 5 4 5 12" xfId="48952" xr:uid="{00000000-0005-0000-0000-00002FBF0000}"/>
    <cellStyle name="Normal 5 4 5 13" xfId="48953" xr:uid="{00000000-0005-0000-0000-000030BF0000}"/>
    <cellStyle name="Normal 5 4 5 14" xfId="48954" xr:uid="{00000000-0005-0000-0000-000031BF0000}"/>
    <cellStyle name="Normal 5 4 5 15" xfId="48955" xr:uid="{00000000-0005-0000-0000-000032BF0000}"/>
    <cellStyle name="Normal 5 4 5 16" xfId="48956" xr:uid="{00000000-0005-0000-0000-000033BF0000}"/>
    <cellStyle name="Normal 5 4 5 2" xfId="48957" xr:uid="{00000000-0005-0000-0000-000034BF0000}"/>
    <cellStyle name="Normal 5 4 5 3" xfId="48958" xr:uid="{00000000-0005-0000-0000-000035BF0000}"/>
    <cellStyle name="Normal 5 4 5 4" xfId="48959" xr:uid="{00000000-0005-0000-0000-000036BF0000}"/>
    <cellStyle name="Normal 5 4 5 5" xfId="48960" xr:uid="{00000000-0005-0000-0000-000037BF0000}"/>
    <cellStyle name="Normal 5 4 5 6" xfId="48961" xr:uid="{00000000-0005-0000-0000-000038BF0000}"/>
    <cellStyle name="Normal 5 4 5 7" xfId="48962" xr:uid="{00000000-0005-0000-0000-000039BF0000}"/>
    <cellStyle name="Normal 5 4 5 8" xfId="48963" xr:uid="{00000000-0005-0000-0000-00003ABF0000}"/>
    <cellStyle name="Normal 5 4 5 9" xfId="48964" xr:uid="{00000000-0005-0000-0000-00003BBF0000}"/>
    <cellStyle name="Normal 5 4 50" xfId="48965" xr:uid="{00000000-0005-0000-0000-00003CBF0000}"/>
    <cellStyle name="Normal 5 4 51" xfId="48966" xr:uid="{00000000-0005-0000-0000-00003DBF0000}"/>
    <cellStyle name="Normal 5 4 6" xfId="48967" xr:uid="{00000000-0005-0000-0000-00003EBF0000}"/>
    <cellStyle name="Normal 5 4 6 10" xfId="48968" xr:uid="{00000000-0005-0000-0000-00003FBF0000}"/>
    <cellStyle name="Normal 5 4 6 11" xfId="48969" xr:uid="{00000000-0005-0000-0000-000040BF0000}"/>
    <cellStyle name="Normal 5 4 6 12" xfId="48970" xr:uid="{00000000-0005-0000-0000-000041BF0000}"/>
    <cellStyle name="Normal 5 4 6 13" xfId="48971" xr:uid="{00000000-0005-0000-0000-000042BF0000}"/>
    <cellStyle name="Normal 5 4 6 14" xfId="48972" xr:uid="{00000000-0005-0000-0000-000043BF0000}"/>
    <cellStyle name="Normal 5 4 6 15" xfId="48973" xr:uid="{00000000-0005-0000-0000-000044BF0000}"/>
    <cellStyle name="Normal 5 4 6 16" xfId="48974" xr:uid="{00000000-0005-0000-0000-000045BF0000}"/>
    <cellStyle name="Normal 5 4 6 2" xfId="48975" xr:uid="{00000000-0005-0000-0000-000046BF0000}"/>
    <cellStyle name="Normal 5 4 6 3" xfId="48976" xr:uid="{00000000-0005-0000-0000-000047BF0000}"/>
    <cellStyle name="Normal 5 4 6 4" xfId="48977" xr:uid="{00000000-0005-0000-0000-000048BF0000}"/>
    <cellStyle name="Normal 5 4 6 5" xfId="48978" xr:uid="{00000000-0005-0000-0000-000049BF0000}"/>
    <cellStyle name="Normal 5 4 6 6" xfId="48979" xr:uid="{00000000-0005-0000-0000-00004ABF0000}"/>
    <cellStyle name="Normal 5 4 6 7" xfId="48980" xr:uid="{00000000-0005-0000-0000-00004BBF0000}"/>
    <cellStyle name="Normal 5 4 6 8" xfId="48981" xr:uid="{00000000-0005-0000-0000-00004CBF0000}"/>
    <cellStyle name="Normal 5 4 6 9" xfId="48982" xr:uid="{00000000-0005-0000-0000-00004DBF0000}"/>
    <cellStyle name="Normal 5 4 7" xfId="48983" xr:uid="{00000000-0005-0000-0000-00004EBF0000}"/>
    <cellStyle name="Normal 5 4 7 10" xfId="48984" xr:uid="{00000000-0005-0000-0000-00004FBF0000}"/>
    <cellStyle name="Normal 5 4 7 11" xfId="48985" xr:uid="{00000000-0005-0000-0000-000050BF0000}"/>
    <cellStyle name="Normal 5 4 7 12" xfId="48986" xr:uid="{00000000-0005-0000-0000-000051BF0000}"/>
    <cellStyle name="Normal 5 4 7 13" xfId="48987" xr:uid="{00000000-0005-0000-0000-000052BF0000}"/>
    <cellStyle name="Normal 5 4 7 14" xfId="48988" xr:uid="{00000000-0005-0000-0000-000053BF0000}"/>
    <cellStyle name="Normal 5 4 7 15" xfId="48989" xr:uid="{00000000-0005-0000-0000-000054BF0000}"/>
    <cellStyle name="Normal 5 4 7 16" xfId="48990" xr:uid="{00000000-0005-0000-0000-000055BF0000}"/>
    <cellStyle name="Normal 5 4 7 2" xfId="48991" xr:uid="{00000000-0005-0000-0000-000056BF0000}"/>
    <cellStyle name="Normal 5 4 7 3" xfId="48992" xr:uid="{00000000-0005-0000-0000-000057BF0000}"/>
    <cellStyle name="Normal 5 4 7 4" xfId="48993" xr:uid="{00000000-0005-0000-0000-000058BF0000}"/>
    <cellStyle name="Normal 5 4 7 5" xfId="48994" xr:uid="{00000000-0005-0000-0000-000059BF0000}"/>
    <cellStyle name="Normal 5 4 7 6" xfId="48995" xr:uid="{00000000-0005-0000-0000-00005ABF0000}"/>
    <cellStyle name="Normal 5 4 7 7" xfId="48996" xr:uid="{00000000-0005-0000-0000-00005BBF0000}"/>
    <cellStyle name="Normal 5 4 7 8" xfId="48997" xr:uid="{00000000-0005-0000-0000-00005CBF0000}"/>
    <cellStyle name="Normal 5 4 7 9" xfId="48998" xr:uid="{00000000-0005-0000-0000-00005DBF0000}"/>
    <cellStyle name="Normal 5 4 8" xfId="48999" xr:uid="{00000000-0005-0000-0000-00005EBF0000}"/>
    <cellStyle name="Normal 5 4 8 10" xfId="49000" xr:uid="{00000000-0005-0000-0000-00005FBF0000}"/>
    <cellStyle name="Normal 5 4 8 11" xfId="49001" xr:uid="{00000000-0005-0000-0000-000060BF0000}"/>
    <cellStyle name="Normal 5 4 8 12" xfId="49002" xr:uid="{00000000-0005-0000-0000-000061BF0000}"/>
    <cellStyle name="Normal 5 4 8 13" xfId="49003" xr:uid="{00000000-0005-0000-0000-000062BF0000}"/>
    <cellStyle name="Normal 5 4 8 14" xfId="49004" xr:uid="{00000000-0005-0000-0000-000063BF0000}"/>
    <cellStyle name="Normal 5 4 8 15" xfId="49005" xr:uid="{00000000-0005-0000-0000-000064BF0000}"/>
    <cellStyle name="Normal 5 4 8 16" xfId="49006" xr:uid="{00000000-0005-0000-0000-000065BF0000}"/>
    <cellStyle name="Normal 5 4 8 2" xfId="49007" xr:uid="{00000000-0005-0000-0000-000066BF0000}"/>
    <cellStyle name="Normal 5 4 8 3" xfId="49008" xr:uid="{00000000-0005-0000-0000-000067BF0000}"/>
    <cellStyle name="Normal 5 4 8 4" xfId="49009" xr:uid="{00000000-0005-0000-0000-000068BF0000}"/>
    <cellStyle name="Normal 5 4 8 5" xfId="49010" xr:uid="{00000000-0005-0000-0000-000069BF0000}"/>
    <cellStyle name="Normal 5 4 8 6" xfId="49011" xr:uid="{00000000-0005-0000-0000-00006ABF0000}"/>
    <cellStyle name="Normal 5 4 8 7" xfId="49012" xr:uid="{00000000-0005-0000-0000-00006BBF0000}"/>
    <cellStyle name="Normal 5 4 8 8" xfId="49013" xr:uid="{00000000-0005-0000-0000-00006CBF0000}"/>
    <cellStyle name="Normal 5 4 8 9" xfId="49014" xr:uid="{00000000-0005-0000-0000-00006DBF0000}"/>
    <cellStyle name="Normal 5 4 9" xfId="49015" xr:uid="{00000000-0005-0000-0000-00006EBF0000}"/>
    <cellStyle name="Normal 5 4 9 10" xfId="49016" xr:uid="{00000000-0005-0000-0000-00006FBF0000}"/>
    <cellStyle name="Normal 5 4 9 11" xfId="49017" xr:uid="{00000000-0005-0000-0000-000070BF0000}"/>
    <cellStyle name="Normal 5 4 9 12" xfId="49018" xr:uid="{00000000-0005-0000-0000-000071BF0000}"/>
    <cellStyle name="Normal 5 4 9 13" xfId="49019" xr:uid="{00000000-0005-0000-0000-000072BF0000}"/>
    <cellStyle name="Normal 5 4 9 14" xfId="49020" xr:uid="{00000000-0005-0000-0000-000073BF0000}"/>
    <cellStyle name="Normal 5 4 9 15" xfId="49021" xr:uid="{00000000-0005-0000-0000-000074BF0000}"/>
    <cellStyle name="Normal 5 4 9 16" xfId="49022" xr:uid="{00000000-0005-0000-0000-000075BF0000}"/>
    <cellStyle name="Normal 5 4 9 2" xfId="49023" xr:uid="{00000000-0005-0000-0000-000076BF0000}"/>
    <cellStyle name="Normal 5 4 9 3" xfId="49024" xr:uid="{00000000-0005-0000-0000-000077BF0000}"/>
    <cellStyle name="Normal 5 4 9 4" xfId="49025" xr:uid="{00000000-0005-0000-0000-000078BF0000}"/>
    <cellStyle name="Normal 5 4 9 5" xfId="49026" xr:uid="{00000000-0005-0000-0000-000079BF0000}"/>
    <cellStyle name="Normal 5 4 9 6" xfId="49027" xr:uid="{00000000-0005-0000-0000-00007ABF0000}"/>
    <cellStyle name="Normal 5 4 9 7" xfId="49028" xr:uid="{00000000-0005-0000-0000-00007BBF0000}"/>
    <cellStyle name="Normal 5 4 9 8" xfId="49029" xr:uid="{00000000-0005-0000-0000-00007CBF0000}"/>
    <cellStyle name="Normal 5 4 9 9" xfId="49030" xr:uid="{00000000-0005-0000-0000-00007DBF0000}"/>
    <cellStyle name="Normal 5 4_Annex-25(B)-1" xfId="49031" xr:uid="{00000000-0005-0000-0000-00007EBF0000}"/>
    <cellStyle name="Normal 5 40" xfId="49032" xr:uid="{00000000-0005-0000-0000-00007FBF0000}"/>
    <cellStyle name="Normal 5 40 2" xfId="49033" xr:uid="{00000000-0005-0000-0000-000080BF0000}"/>
    <cellStyle name="Normal 5 41" xfId="49034" xr:uid="{00000000-0005-0000-0000-000081BF0000}"/>
    <cellStyle name="Normal 5 41 2" xfId="49035" xr:uid="{00000000-0005-0000-0000-000082BF0000}"/>
    <cellStyle name="Normal 5 42" xfId="49036" xr:uid="{00000000-0005-0000-0000-000083BF0000}"/>
    <cellStyle name="Normal 5 42 2" xfId="49037" xr:uid="{00000000-0005-0000-0000-000084BF0000}"/>
    <cellStyle name="Normal 5 43" xfId="49038" xr:uid="{00000000-0005-0000-0000-000085BF0000}"/>
    <cellStyle name="Normal 5 43 2" xfId="49039" xr:uid="{00000000-0005-0000-0000-000086BF0000}"/>
    <cellStyle name="Normal 5 44" xfId="49040" xr:uid="{00000000-0005-0000-0000-000087BF0000}"/>
    <cellStyle name="Normal 5 44 2" xfId="49041" xr:uid="{00000000-0005-0000-0000-000088BF0000}"/>
    <cellStyle name="Normal 5 45" xfId="49042" xr:uid="{00000000-0005-0000-0000-000089BF0000}"/>
    <cellStyle name="Normal 5 45 2" xfId="49043" xr:uid="{00000000-0005-0000-0000-00008ABF0000}"/>
    <cellStyle name="Normal 5 46" xfId="49044" xr:uid="{00000000-0005-0000-0000-00008BBF0000}"/>
    <cellStyle name="Normal 5 46 2" xfId="49045" xr:uid="{00000000-0005-0000-0000-00008CBF0000}"/>
    <cellStyle name="Normal 5 47" xfId="49046" xr:uid="{00000000-0005-0000-0000-00008DBF0000}"/>
    <cellStyle name="Normal 5 47 2" xfId="49047" xr:uid="{00000000-0005-0000-0000-00008EBF0000}"/>
    <cellStyle name="Normal 5 48" xfId="49048" xr:uid="{00000000-0005-0000-0000-00008FBF0000}"/>
    <cellStyle name="Normal 5 48 2" xfId="49049" xr:uid="{00000000-0005-0000-0000-000090BF0000}"/>
    <cellStyle name="Normal 5 49" xfId="49050" xr:uid="{00000000-0005-0000-0000-000091BF0000}"/>
    <cellStyle name="Normal 5 49 2" xfId="49051" xr:uid="{00000000-0005-0000-0000-000092BF0000}"/>
    <cellStyle name="Normal 5 5" xfId="49052" xr:uid="{00000000-0005-0000-0000-000093BF0000}"/>
    <cellStyle name="Normal 5 5 10" xfId="49053" xr:uid="{00000000-0005-0000-0000-000094BF0000}"/>
    <cellStyle name="Normal 5 5 10 2" xfId="49054" xr:uid="{00000000-0005-0000-0000-000095BF0000}"/>
    <cellStyle name="Normal 5 5 10 3" xfId="49055" xr:uid="{00000000-0005-0000-0000-000096BF0000}"/>
    <cellStyle name="Normal 5 5 10 4" xfId="49056" xr:uid="{00000000-0005-0000-0000-000097BF0000}"/>
    <cellStyle name="Normal 5 5 11" xfId="49057" xr:uid="{00000000-0005-0000-0000-000098BF0000}"/>
    <cellStyle name="Normal 5 5 11 2" xfId="49058" xr:uid="{00000000-0005-0000-0000-000099BF0000}"/>
    <cellStyle name="Normal 5 5 11 3" xfId="49059" xr:uid="{00000000-0005-0000-0000-00009ABF0000}"/>
    <cellStyle name="Normal 5 5 11 4" xfId="49060" xr:uid="{00000000-0005-0000-0000-00009BBF0000}"/>
    <cellStyle name="Normal 5 5 12" xfId="49061" xr:uid="{00000000-0005-0000-0000-00009CBF0000}"/>
    <cellStyle name="Normal 5 5 12 2" xfId="49062" xr:uid="{00000000-0005-0000-0000-00009DBF0000}"/>
    <cellStyle name="Normal 5 5 12 3" xfId="49063" xr:uid="{00000000-0005-0000-0000-00009EBF0000}"/>
    <cellStyle name="Normal 5 5 12 4" xfId="49064" xr:uid="{00000000-0005-0000-0000-00009FBF0000}"/>
    <cellStyle name="Normal 5 5 13" xfId="49065" xr:uid="{00000000-0005-0000-0000-0000A0BF0000}"/>
    <cellStyle name="Normal 5 5 13 2" xfId="49066" xr:uid="{00000000-0005-0000-0000-0000A1BF0000}"/>
    <cellStyle name="Normal 5 5 13 3" xfId="49067" xr:uid="{00000000-0005-0000-0000-0000A2BF0000}"/>
    <cellStyle name="Normal 5 5 13 4" xfId="49068" xr:uid="{00000000-0005-0000-0000-0000A3BF0000}"/>
    <cellStyle name="Normal 5 5 14" xfId="49069" xr:uid="{00000000-0005-0000-0000-0000A4BF0000}"/>
    <cellStyle name="Normal 5 5 14 2" xfId="49070" xr:uid="{00000000-0005-0000-0000-0000A5BF0000}"/>
    <cellStyle name="Normal 5 5 14 3" xfId="49071" xr:uid="{00000000-0005-0000-0000-0000A6BF0000}"/>
    <cellStyle name="Normal 5 5 14 4" xfId="49072" xr:uid="{00000000-0005-0000-0000-0000A7BF0000}"/>
    <cellStyle name="Normal 5 5 15" xfId="49073" xr:uid="{00000000-0005-0000-0000-0000A8BF0000}"/>
    <cellStyle name="Normal 5 5 15 2" xfId="49074" xr:uid="{00000000-0005-0000-0000-0000A9BF0000}"/>
    <cellStyle name="Normal 5 5 15 3" xfId="49075" xr:uid="{00000000-0005-0000-0000-0000AABF0000}"/>
    <cellStyle name="Normal 5 5 15 4" xfId="49076" xr:uid="{00000000-0005-0000-0000-0000ABBF0000}"/>
    <cellStyle name="Normal 5 5 16" xfId="49077" xr:uid="{00000000-0005-0000-0000-0000ACBF0000}"/>
    <cellStyle name="Normal 5 5 16 2" xfId="49078" xr:uid="{00000000-0005-0000-0000-0000ADBF0000}"/>
    <cellStyle name="Normal 5 5 16 3" xfId="49079" xr:uid="{00000000-0005-0000-0000-0000AEBF0000}"/>
    <cellStyle name="Normal 5 5 16 4" xfId="49080" xr:uid="{00000000-0005-0000-0000-0000AFBF0000}"/>
    <cellStyle name="Normal 5 5 17" xfId="49081" xr:uid="{00000000-0005-0000-0000-0000B0BF0000}"/>
    <cellStyle name="Normal 5 5 17 2" xfId="49082" xr:uid="{00000000-0005-0000-0000-0000B1BF0000}"/>
    <cellStyle name="Normal 5 5 17 3" xfId="49083" xr:uid="{00000000-0005-0000-0000-0000B2BF0000}"/>
    <cellStyle name="Normal 5 5 17 4" xfId="49084" xr:uid="{00000000-0005-0000-0000-0000B3BF0000}"/>
    <cellStyle name="Normal 5 5 18" xfId="49085" xr:uid="{00000000-0005-0000-0000-0000B4BF0000}"/>
    <cellStyle name="Normal 5 5 18 2" xfId="49086" xr:uid="{00000000-0005-0000-0000-0000B5BF0000}"/>
    <cellStyle name="Normal 5 5 18 3" xfId="49087" xr:uid="{00000000-0005-0000-0000-0000B6BF0000}"/>
    <cellStyle name="Normal 5 5 18 4" xfId="49088" xr:uid="{00000000-0005-0000-0000-0000B7BF0000}"/>
    <cellStyle name="Normal 5 5 19" xfId="49089" xr:uid="{00000000-0005-0000-0000-0000B8BF0000}"/>
    <cellStyle name="Normal 5 5 19 2" xfId="49090" xr:uid="{00000000-0005-0000-0000-0000B9BF0000}"/>
    <cellStyle name="Normal 5 5 19 3" xfId="49091" xr:uid="{00000000-0005-0000-0000-0000BABF0000}"/>
    <cellStyle name="Normal 5 5 19 4" xfId="49092" xr:uid="{00000000-0005-0000-0000-0000BBBF0000}"/>
    <cellStyle name="Normal 5 5 2" xfId="49093" xr:uid="{00000000-0005-0000-0000-0000BCBF0000}"/>
    <cellStyle name="Normal 5 5 2 2" xfId="49094" xr:uid="{00000000-0005-0000-0000-0000BDBF0000}"/>
    <cellStyle name="Normal 5 5 2 2 2" xfId="49095" xr:uid="{00000000-0005-0000-0000-0000BEBF0000}"/>
    <cellStyle name="Normal 5 5 2 3" xfId="49096" xr:uid="{00000000-0005-0000-0000-0000BFBF0000}"/>
    <cellStyle name="Normal 5 5 2 4" xfId="49097" xr:uid="{00000000-0005-0000-0000-0000C0BF0000}"/>
    <cellStyle name="Normal 5 5 2 5" xfId="49098" xr:uid="{00000000-0005-0000-0000-0000C1BF0000}"/>
    <cellStyle name="Normal 5 5 20" xfId="49099" xr:uid="{00000000-0005-0000-0000-0000C2BF0000}"/>
    <cellStyle name="Normal 5 5 20 2" xfId="49100" xr:uid="{00000000-0005-0000-0000-0000C3BF0000}"/>
    <cellStyle name="Normal 5 5 20 3" xfId="49101" xr:uid="{00000000-0005-0000-0000-0000C4BF0000}"/>
    <cellStyle name="Normal 5 5 20 4" xfId="49102" xr:uid="{00000000-0005-0000-0000-0000C5BF0000}"/>
    <cellStyle name="Normal 5 5 21" xfId="49103" xr:uid="{00000000-0005-0000-0000-0000C6BF0000}"/>
    <cellStyle name="Normal 5 5 21 2" xfId="49104" xr:uid="{00000000-0005-0000-0000-0000C7BF0000}"/>
    <cellStyle name="Normal 5 5 21 3" xfId="49105" xr:uid="{00000000-0005-0000-0000-0000C8BF0000}"/>
    <cellStyle name="Normal 5 5 21 4" xfId="49106" xr:uid="{00000000-0005-0000-0000-0000C9BF0000}"/>
    <cellStyle name="Normal 5 5 22" xfId="49107" xr:uid="{00000000-0005-0000-0000-0000CABF0000}"/>
    <cellStyle name="Normal 5 5 22 2" xfId="49108" xr:uid="{00000000-0005-0000-0000-0000CBBF0000}"/>
    <cellStyle name="Normal 5 5 22 3" xfId="49109" xr:uid="{00000000-0005-0000-0000-0000CCBF0000}"/>
    <cellStyle name="Normal 5 5 22 4" xfId="49110" xr:uid="{00000000-0005-0000-0000-0000CDBF0000}"/>
    <cellStyle name="Normal 5 5 23" xfId="49111" xr:uid="{00000000-0005-0000-0000-0000CEBF0000}"/>
    <cellStyle name="Normal 5 5 23 2" xfId="49112" xr:uid="{00000000-0005-0000-0000-0000CFBF0000}"/>
    <cellStyle name="Normal 5 5 23 3" xfId="49113" xr:uid="{00000000-0005-0000-0000-0000D0BF0000}"/>
    <cellStyle name="Normal 5 5 23 4" xfId="49114" xr:uid="{00000000-0005-0000-0000-0000D1BF0000}"/>
    <cellStyle name="Normal 5 5 24" xfId="49115" xr:uid="{00000000-0005-0000-0000-0000D2BF0000}"/>
    <cellStyle name="Normal 5 5 24 2" xfId="49116" xr:uid="{00000000-0005-0000-0000-0000D3BF0000}"/>
    <cellStyle name="Normal 5 5 24 3" xfId="49117" xr:uid="{00000000-0005-0000-0000-0000D4BF0000}"/>
    <cellStyle name="Normal 5 5 24 4" xfId="49118" xr:uid="{00000000-0005-0000-0000-0000D5BF0000}"/>
    <cellStyle name="Normal 5 5 25" xfId="49119" xr:uid="{00000000-0005-0000-0000-0000D6BF0000}"/>
    <cellStyle name="Normal 5 5 25 2" xfId="49120" xr:uid="{00000000-0005-0000-0000-0000D7BF0000}"/>
    <cellStyle name="Normal 5 5 25 3" xfId="49121" xr:uid="{00000000-0005-0000-0000-0000D8BF0000}"/>
    <cellStyle name="Normal 5 5 25 4" xfId="49122" xr:uid="{00000000-0005-0000-0000-0000D9BF0000}"/>
    <cellStyle name="Normal 5 5 26" xfId="49123" xr:uid="{00000000-0005-0000-0000-0000DABF0000}"/>
    <cellStyle name="Normal 5 5 26 2" xfId="49124" xr:uid="{00000000-0005-0000-0000-0000DBBF0000}"/>
    <cellStyle name="Normal 5 5 26 3" xfId="49125" xr:uid="{00000000-0005-0000-0000-0000DCBF0000}"/>
    <cellStyle name="Normal 5 5 26 4" xfId="49126" xr:uid="{00000000-0005-0000-0000-0000DDBF0000}"/>
    <cellStyle name="Normal 5 5 27" xfId="49127" xr:uid="{00000000-0005-0000-0000-0000DEBF0000}"/>
    <cellStyle name="Normal 5 5 27 2" xfId="49128" xr:uid="{00000000-0005-0000-0000-0000DFBF0000}"/>
    <cellStyle name="Normal 5 5 27 3" xfId="49129" xr:uid="{00000000-0005-0000-0000-0000E0BF0000}"/>
    <cellStyle name="Normal 5 5 27 4" xfId="49130" xr:uid="{00000000-0005-0000-0000-0000E1BF0000}"/>
    <cellStyle name="Normal 5 5 28" xfId="49131" xr:uid="{00000000-0005-0000-0000-0000E2BF0000}"/>
    <cellStyle name="Normal 5 5 28 2" xfId="49132" xr:uid="{00000000-0005-0000-0000-0000E3BF0000}"/>
    <cellStyle name="Normal 5 5 28 3" xfId="49133" xr:uid="{00000000-0005-0000-0000-0000E4BF0000}"/>
    <cellStyle name="Normal 5 5 28 4" xfId="49134" xr:uid="{00000000-0005-0000-0000-0000E5BF0000}"/>
    <cellStyle name="Normal 5 5 29" xfId="49135" xr:uid="{00000000-0005-0000-0000-0000E6BF0000}"/>
    <cellStyle name="Normal 5 5 29 2" xfId="49136" xr:uid="{00000000-0005-0000-0000-0000E7BF0000}"/>
    <cellStyle name="Normal 5 5 29 3" xfId="49137" xr:uid="{00000000-0005-0000-0000-0000E8BF0000}"/>
    <cellStyle name="Normal 5 5 29 4" xfId="49138" xr:uid="{00000000-0005-0000-0000-0000E9BF0000}"/>
    <cellStyle name="Normal 5 5 3" xfId="49139" xr:uid="{00000000-0005-0000-0000-0000EABF0000}"/>
    <cellStyle name="Normal 5 5 3 2" xfId="49140" xr:uid="{00000000-0005-0000-0000-0000EBBF0000}"/>
    <cellStyle name="Normal 5 5 3 3" xfId="49141" xr:uid="{00000000-0005-0000-0000-0000ECBF0000}"/>
    <cellStyle name="Normal 5 5 3 4" xfId="49142" xr:uid="{00000000-0005-0000-0000-0000EDBF0000}"/>
    <cellStyle name="Normal 5 5 3 5" xfId="49143" xr:uid="{00000000-0005-0000-0000-0000EEBF0000}"/>
    <cellStyle name="Normal 5 5 30" xfId="49144" xr:uid="{00000000-0005-0000-0000-0000EFBF0000}"/>
    <cellStyle name="Normal 5 5 30 2" xfId="49145" xr:uid="{00000000-0005-0000-0000-0000F0BF0000}"/>
    <cellStyle name="Normal 5 5 30 3" xfId="49146" xr:uid="{00000000-0005-0000-0000-0000F1BF0000}"/>
    <cellStyle name="Normal 5 5 30 4" xfId="49147" xr:uid="{00000000-0005-0000-0000-0000F2BF0000}"/>
    <cellStyle name="Normal 5 5 31" xfId="49148" xr:uid="{00000000-0005-0000-0000-0000F3BF0000}"/>
    <cellStyle name="Normal 5 5 31 2" xfId="49149" xr:uid="{00000000-0005-0000-0000-0000F4BF0000}"/>
    <cellStyle name="Normal 5 5 31 3" xfId="49150" xr:uid="{00000000-0005-0000-0000-0000F5BF0000}"/>
    <cellStyle name="Normal 5 5 31 4" xfId="49151" xr:uid="{00000000-0005-0000-0000-0000F6BF0000}"/>
    <cellStyle name="Normal 5 5 32" xfId="49152" xr:uid="{00000000-0005-0000-0000-0000F7BF0000}"/>
    <cellStyle name="Normal 5 5 32 2" xfId="49153" xr:uid="{00000000-0005-0000-0000-0000F8BF0000}"/>
    <cellStyle name="Normal 5 5 32 3" xfId="49154" xr:uid="{00000000-0005-0000-0000-0000F9BF0000}"/>
    <cellStyle name="Normal 5 5 32 4" xfId="49155" xr:uid="{00000000-0005-0000-0000-0000FABF0000}"/>
    <cellStyle name="Normal 5 5 33" xfId="49156" xr:uid="{00000000-0005-0000-0000-0000FBBF0000}"/>
    <cellStyle name="Normal 5 5 33 2" xfId="49157" xr:uid="{00000000-0005-0000-0000-0000FCBF0000}"/>
    <cellStyle name="Normal 5 5 33 3" xfId="49158" xr:uid="{00000000-0005-0000-0000-0000FDBF0000}"/>
    <cellStyle name="Normal 5 5 33 4" xfId="49159" xr:uid="{00000000-0005-0000-0000-0000FEBF0000}"/>
    <cellStyle name="Normal 5 5 34" xfId="49160" xr:uid="{00000000-0005-0000-0000-0000FFBF0000}"/>
    <cellStyle name="Normal 5 5 34 2" xfId="49161" xr:uid="{00000000-0005-0000-0000-000000C00000}"/>
    <cellStyle name="Normal 5 5 34 3" xfId="49162" xr:uid="{00000000-0005-0000-0000-000001C00000}"/>
    <cellStyle name="Normal 5 5 34 4" xfId="49163" xr:uid="{00000000-0005-0000-0000-000002C00000}"/>
    <cellStyle name="Normal 5 5 35" xfId="49164" xr:uid="{00000000-0005-0000-0000-000003C00000}"/>
    <cellStyle name="Normal 5 5 35 2" xfId="49165" xr:uid="{00000000-0005-0000-0000-000004C00000}"/>
    <cellStyle name="Normal 5 5 35 3" xfId="49166" xr:uid="{00000000-0005-0000-0000-000005C00000}"/>
    <cellStyle name="Normal 5 5 35 4" xfId="49167" xr:uid="{00000000-0005-0000-0000-000006C00000}"/>
    <cellStyle name="Normal 5 5 36" xfId="49168" xr:uid="{00000000-0005-0000-0000-000007C00000}"/>
    <cellStyle name="Normal 5 5 36 2" xfId="49169" xr:uid="{00000000-0005-0000-0000-000008C00000}"/>
    <cellStyle name="Normal 5 5 36 3" xfId="49170" xr:uid="{00000000-0005-0000-0000-000009C00000}"/>
    <cellStyle name="Normal 5 5 36 4" xfId="49171" xr:uid="{00000000-0005-0000-0000-00000AC00000}"/>
    <cellStyle name="Normal 5 5 37" xfId="49172" xr:uid="{00000000-0005-0000-0000-00000BC00000}"/>
    <cellStyle name="Normal 5 5 37 2" xfId="49173" xr:uid="{00000000-0005-0000-0000-00000CC00000}"/>
    <cellStyle name="Normal 5 5 37 3" xfId="49174" xr:uid="{00000000-0005-0000-0000-00000DC00000}"/>
    <cellStyle name="Normal 5 5 37 4" xfId="49175" xr:uid="{00000000-0005-0000-0000-00000EC00000}"/>
    <cellStyle name="Normal 5 5 38" xfId="49176" xr:uid="{00000000-0005-0000-0000-00000FC00000}"/>
    <cellStyle name="Normal 5 5 38 2" xfId="49177" xr:uid="{00000000-0005-0000-0000-000010C00000}"/>
    <cellStyle name="Normal 5 5 38 3" xfId="49178" xr:uid="{00000000-0005-0000-0000-000011C00000}"/>
    <cellStyle name="Normal 5 5 38 4" xfId="49179" xr:uid="{00000000-0005-0000-0000-000012C00000}"/>
    <cellStyle name="Normal 5 5 39" xfId="49180" xr:uid="{00000000-0005-0000-0000-000013C00000}"/>
    <cellStyle name="Normal 5 5 39 2" xfId="49181" xr:uid="{00000000-0005-0000-0000-000014C00000}"/>
    <cellStyle name="Normal 5 5 39 3" xfId="49182" xr:uid="{00000000-0005-0000-0000-000015C00000}"/>
    <cellStyle name="Normal 5 5 39 4" xfId="49183" xr:uid="{00000000-0005-0000-0000-000016C00000}"/>
    <cellStyle name="Normal 5 5 4" xfId="49184" xr:uid="{00000000-0005-0000-0000-000017C00000}"/>
    <cellStyle name="Normal 5 5 4 2" xfId="49185" xr:uid="{00000000-0005-0000-0000-000018C00000}"/>
    <cellStyle name="Normal 5 5 4 3" xfId="49186" xr:uid="{00000000-0005-0000-0000-000019C00000}"/>
    <cellStyle name="Normal 5 5 4 4" xfId="49187" xr:uid="{00000000-0005-0000-0000-00001AC00000}"/>
    <cellStyle name="Normal 5 5 40" xfId="49188" xr:uid="{00000000-0005-0000-0000-00001BC00000}"/>
    <cellStyle name="Normal 5 5 40 2" xfId="49189" xr:uid="{00000000-0005-0000-0000-00001CC00000}"/>
    <cellStyle name="Normal 5 5 40 3" xfId="49190" xr:uid="{00000000-0005-0000-0000-00001DC00000}"/>
    <cellStyle name="Normal 5 5 40 4" xfId="49191" xr:uid="{00000000-0005-0000-0000-00001EC00000}"/>
    <cellStyle name="Normal 5 5 41" xfId="49192" xr:uid="{00000000-0005-0000-0000-00001FC00000}"/>
    <cellStyle name="Normal 5 5 41 2" xfId="49193" xr:uid="{00000000-0005-0000-0000-000020C00000}"/>
    <cellStyle name="Normal 5 5 41 3" xfId="49194" xr:uid="{00000000-0005-0000-0000-000021C00000}"/>
    <cellStyle name="Normal 5 5 41 4" xfId="49195" xr:uid="{00000000-0005-0000-0000-000022C00000}"/>
    <cellStyle name="Normal 5 5 42" xfId="49196" xr:uid="{00000000-0005-0000-0000-000023C00000}"/>
    <cellStyle name="Normal 5 5 42 2" xfId="49197" xr:uid="{00000000-0005-0000-0000-000024C00000}"/>
    <cellStyle name="Normal 5 5 42 3" xfId="49198" xr:uid="{00000000-0005-0000-0000-000025C00000}"/>
    <cellStyle name="Normal 5 5 42 4" xfId="49199" xr:uid="{00000000-0005-0000-0000-000026C00000}"/>
    <cellStyle name="Normal 5 5 43" xfId="49200" xr:uid="{00000000-0005-0000-0000-000027C00000}"/>
    <cellStyle name="Normal 5 5 43 2" xfId="49201" xr:uid="{00000000-0005-0000-0000-000028C00000}"/>
    <cellStyle name="Normal 5 5 43 3" xfId="49202" xr:uid="{00000000-0005-0000-0000-000029C00000}"/>
    <cellStyle name="Normal 5 5 43 4" xfId="49203" xr:uid="{00000000-0005-0000-0000-00002AC00000}"/>
    <cellStyle name="Normal 5 5 44" xfId="49204" xr:uid="{00000000-0005-0000-0000-00002BC00000}"/>
    <cellStyle name="Normal 5 5 44 2" xfId="49205" xr:uid="{00000000-0005-0000-0000-00002CC00000}"/>
    <cellStyle name="Normal 5 5 44 3" xfId="49206" xr:uid="{00000000-0005-0000-0000-00002DC00000}"/>
    <cellStyle name="Normal 5 5 44 4" xfId="49207" xr:uid="{00000000-0005-0000-0000-00002EC00000}"/>
    <cellStyle name="Normal 5 5 45" xfId="49208" xr:uid="{00000000-0005-0000-0000-00002FC00000}"/>
    <cellStyle name="Normal 5 5 45 2" xfId="49209" xr:uid="{00000000-0005-0000-0000-000030C00000}"/>
    <cellStyle name="Normal 5 5 45 3" xfId="49210" xr:uid="{00000000-0005-0000-0000-000031C00000}"/>
    <cellStyle name="Normal 5 5 45 4" xfId="49211" xr:uid="{00000000-0005-0000-0000-000032C00000}"/>
    <cellStyle name="Normal 5 5 46" xfId="49212" xr:uid="{00000000-0005-0000-0000-000033C00000}"/>
    <cellStyle name="Normal 5 5 46 2" xfId="49213" xr:uid="{00000000-0005-0000-0000-000034C00000}"/>
    <cellStyle name="Normal 5 5 46 3" xfId="49214" xr:uid="{00000000-0005-0000-0000-000035C00000}"/>
    <cellStyle name="Normal 5 5 46 4" xfId="49215" xr:uid="{00000000-0005-0000-0000-000036C00000}"/>
    <cellStyle name="Normal 5 5 47" xfId="49216" xr:uid="{00000000-0005-0000-0000-000037C00000}"/>
    <cellStyle name="Normal 5 5 48" xfId="49217" xr:uid="{00000000-0005-0000-0000-000038C00000}"/>
    <cellStyle name="Normal 5 5 49" xfId="49218" xr:uid="{00000000-0005-0000-0000-000039C00000}"/>
    <cellStyle name="Normal 5 5 5" xfId="49219" xr:uid="{00000000-0005-0000-0000-00003AC00000}"/>
    <cellStyle name="Normal 5 5 5 2" xfId="49220" xr:uid="{00000000-0005-0000-0000-00003BC00000}"/>
    <cellStyle name="Normal 5 5 5 3" xfId="49221" xr:uid="{00000000-0005-0000-0000-00003CC00000}"/>
    <cellStyle name="Normal 5 5 5 4" xfId="49222" xr:uid="{00000000-0005-0000-0000-00003DC00000}"/>
    <cellStyle name="Normal 5 5 50" xfId="49223" xr:uid="{00000000-0005-0000-0000-00003EC00000}"/>
    <cellStyle name="Normal 5 5 51" xfId="49224" xr:uid="{00000000-0005-0000-0000-00003FC00000}"/>
    <cellStyle name="Normal 5 5 6" xfId="49225" xr:uid="{00000000-0005-0000-0000-000040C00000}"/>
    <cellStyle name="Normal 5 5 6 2" xfId="49226" xr:uid="{00000000-0005-0000-0000-000041C00000}"/>
    <cellStyle name="Normal 5 5 6 3" xfId="49227" xr:uid="{00000000-0005-0000-0000-000042C00000}"/>
    <cellStyle name="Normal 5 5 6 4" xfId="49228" xr:uid="{00000000-0005-0000-0000-000043C00000}"/>
    <cellStyle name="Normal 5 5 7" xfId="49229" xr:uid="{00000000-0005-0000-0000-000044C00000}"/>
    <cellStyle name="Normal 5 5 7 2" xfId="49230" xr:uid="{00000000-0005-0000-0000-000045C00000}"/>
    <cellStyle name="Normal 5 5 7 3" xfId="49231" xr:uid="{00000000-0005-0000-0000-000046C00000}"/>
    <cellStyle name="Normal 5 5 7 4" xfId="49232" xr:uid="{00000000-0005-0000-0000-000047C00000}"/>
    <cellStyle name="Normal 5 5 8" xfId="49233" xr:uid="{00000000-0005-0000-0000-000048C00000}"/>
    <cellStyle name="Normal 5 5 8 2" xfId="49234" xr:uid="{00000000-0005-0000-0000-000049C00000}"/>
    <cellStyle name="Normal 5 5 8 3" xfId="49235" xr:uid="{00000000-0005-0000-0000-00004AC00000}"/>
    <cellStyle name="Normal 5 5 8 4" xfId="49236" xr:uid="{00000000-0005-0000-0000-00004BC00000}"/>
    <cellStyle name="Normal 5 5 9" xfId="49237" xr:uid="{00000000-0005-0000-0000-00004CC00000}"/>
    <cellStyle name="Normal 5 5 9 2" xfId="49238" xr:uid="{00000000-0005-0000-0000-00004DC00000}"/>
    <cellStyle name="Normal 5 5 9 3" xfId="49239" xr:uid="{00000000-0005-0000-0000-00004EC00000}"/>
    <cellStyle name="Normal 5 5 9 4" xfId="49240" xr:uid="{00000000-0005-0000-0000-00004FC00000}"/>
    <cellStyle name="Normal 5 5_Annex-25(B)-1" xfId="49241" xr:uid="{00000000-0005-0000-0000-000050C00000}"/>
    <cellStyle name="Normal 5 50" xfId="49242" xr:uid="{00000000-0005-0000-0000-000051C00000}"/>
    <cellStyle name="Normal 5 50 2" xfId="49243" xr:uid="{00000000-0005-0000-0000-000052C00000}"/>
    <cellStyle name="Normal 5 51" xfId="49244" xr:uid="{00000000-0005-0000-0000-000053C00000}"/>
    <cellStyle name="Normal 5 51 2" xfId="49245" xr:uid="{00000000-0005-0000-0000-000054C00000}"/>
    <cellStyle name="Normal 5 52" xfId="49246" xr:uid="{00000000-0005-0000-0000-000055C00000}"/>
    <cellStyle name="Normal 5 52 2" xfId="49247" xr:uid="{00000000-0005-0000-0000-000056C00000}"/>
    <cellStyle name="Normal 5 53" xfId="49248" xr:uid="{00000000-0005-0000-0000-000057C00000}"/>
    <cellStyle name="Normal 5 53 2" xfId="49249" xr:uid="{00000000-0005-0000-0000-000058C00000}"/>
    <cellStyle name="Normal 5 54" xfId="49250" xr:uid="{00000000-0005-0000-0000-000059C00000}"/>
    <cellStyle name="Normal 5 54 2" xfId="49251" xr:uid="{00000000-0005-0000-0000-00005AC00000}"/>
    <cellStyle name="Normal 5 55" xfId="49252" xr:uid="{00000000-0005-0000-0000-00005BC00000}"/>
    <cellStyle name="Normal 5 55 2" xfId="49253" xr:uid="{00000000-0005-0000-0000-00005CC00000}"/>
    <cellStyle name="Normal 5 56" xfId="49254" xr:uid="{00000000-0005-0000-0000-00005DC00000}"/>
    <cellStyle name="Normal 5 56 2" xfId="49255" xr:uid="{00000000-0005-0000-0000-00005EC00000}"/>
    <cellStyle name="Normal 5 57" xfId="49256" xr:uid="{00000000-0005-0000-0000-00005FC00000}"/>
    <cellStyle name="Normal 5 57 2" xfId="49257" xr:uid="{00000000-0005-0000-0000-000060C00000}"/>
    <cellStyle name="Normal 5 58" xfId="49258" xr:uid="{00000000-0005-0000-0000-000061C00000}"/>
    <cellStyle name="Normal 5 58 2" xfId="49259" xr:uid="{00000000-0005-0000-0000-000062C00000}"/>
    <cellStyle name="Normal 5 59" xfId="49260" xr:uid="{00000000-0005-0000-0000-000063C00000}"/>
    <cellStyle name="Normal 5 59 2" xfId="49261" xr:uid="{00000000-0005-0000-0000-000064C00000}"/>
    <cellStyle name="Normal 5 6" xfId="49262" xr:uid="{00000000-0005-0000-0000-000065C00000}"/>
    <cellStyle name="Normal 5 6 10" xfId="49263" xr:uid="{00000000-0005-0000-0000-000066C00000}"/>
    <cellStyle name="Normal 5 6 10 2" xfId="49264" xr:uid="{00000000-0005-0000-0000-000067C00000}"/>
    <cellStyle name="Normal 5 6 10 3" xfId="49265" xr:uid="{00000000-0005-0000-0000-000068C00000}"/>
    <cellStyle name="Normal 5 6 10 4" xfId="49266" xr:uid="{00000000-0005-0000-0000-000069C00000}"/>
    <cellStyle name="Normal 5 6 11" xfId="49267" xr:uid="{00000000-0005-0000-0000-00006AC00000}"/>
    <cellStyle name="Normal 5 6 11 2" xfId="49268" xr:uid="{00000000-0005-0000-0000-00006BC00000}"/>
    <cellStyle name="Normal 5 6 11 3" xfId="49269" xr:uid="{00000000-0005-0000-0000-00006CC00000}"/>
    <cellStyle name="Normal 5 6 11 4" xfId="49270" xr:uid="{00000000-0005-0000-0000-00006DC00000}"/>
    <cellStyle name="Normal 5 6 12" xfId="49271" xr:uid="{00000000-0005-0000-0000-00006EC00000}"/>
    <cellStyle name="Normal 5 6 12 2" xfId="49272" xr:uid="{00000000-0005-0000-0000-00006FC00000}"/>
    <cellStyle name="Normal 5 6 12 3" xfId="49273" xr:uid="{00000000-0005-0000-0000-000070C00000}"/>
    <cellStyle name="Normal 5 6 12 4" xfId="49274" xr:uid="{00000000-0005-0000-0000-000071C00000}"/>
    <cellStyle name="Normal 5 6 13" xfId="49275" xr:uid="{00000000-0005-0000-0000-000072C00000}"/>
    <cellStyle name="Normal 5 6 13 2" xfId="49276" xr:uid="{00000000-0005-0000-0000-000073C00000}"/>
    <cellStyle name="Normal 5 6 13 3" xfId="49277" xr:uid="{00000000-0005-0000-0000-000074C00000}"/>
    <cellStyle name="Normal 5 6 13 4" xfId="49278" xr:uid="{00000000-0005-0000-0000-000075C00000}"/>
    <cellStyle name="Normal 5 6 14" xfId="49279" xr:uid="{00000000-0005-0000-0000-000076C00000}"/>
    <cellStyle name="Normal 5 6 14 2" xfId="49280" xr:uid="{00000000-0005-0000-0000-000077C00000}"/>
    <cellStyle name="Normal 5 6 14 3" xfId="49281" xr:uid="{00000000-0005-0000-0000-000078C00000}"/>
    <cellStyle name="Normal 5 6 14 4" xfId="49282" xr:uid="{00000000-0005-0000-0000-000079C00000}"/>
    <cellStyle name="Normal 5 6 15" xfId="49283" xr:uid="{00000000-0005-0000-0000-00007AC00000}"/>
    <cellStyle name="Normal 5 6 15 2" xfId="49284" xr:uid="{00000000-0005-0000-0000-00007BC00000}"/>
    <cellStyle name="Normal 5 6 15 3" xfId="49285" xr:uid="{00000000-0005-0000-0000-00007CC00000}"/>
    <cellStyle name="Normal 5 6 15 4" xfId="49286" xr:uid="{00000000-0005-0000-0000-00007DC00000}"/>
    <cellStyle name="Normal 5 6 16" xfId="49287" xr:uid="{00000000-0005-0000-0000-00007EC00000}"/>
    <cellStyle name="Normal 5 6 16 2" xfId="49288" xr:uid="{00000000-0005-0000-0000-00007FC00000}"/>
    <cellStyle name="Normal 5 6 16 3" xfId="49289" xr:uid="{00000000-0005-0000-0000-000080C00000}"/>
    <cellStyle name="Normal 5 6 16 4" xfId="49290" xr:uid="{00000000-0005-0000-0000-000081C00000}"/>
    <cellStyle name="Normal 5 6 17" xfId="49291" xr:uid="{00000000-0005-0000-0000-000082C00000}"/>
    <cellStyle name="Normal 5 6 17 2" xfId="49292" xr:uid="{00000000-0005-0000-0000-000083C00000}"/>
    <cellStyle name="Normal 5 6 17 3" xfId="49293" xr:uid="{00000000-0005-0000-0000-000084C00000}"/>
    <cellStyle name="Normal 5 6 17 4" xfId="49294" xr:uid="{00000000-0005-0000-0000-000085C00000}"/>
    <cellStyle name="Normal 5 6 18" xfId="49295" xr:uid="{00000000-0005-0000-0000-000086C00000}"/>
    <cellStyle name="Normal 5 6 18 2" xfId="49296" xr:uid="{00000000-0005-0000-0000-000087C00000}"/>
    <cellStyle name="Normal 5 6 18 3" xfId="49297" xr:uid="{00000000-0005-0000-0000-000088C00000}"/>
    <cellStyle name="Normal 5 6 18 4" xfId="49298" xr:uid="{00000000-0005-0000-0000-000089C00000}"/>
    <cellStyle name="Normal 5 6 19" xfId="49299" xr:uid="{00000000-0005-0000-0000-00008AC00000}"/>
    <cellStyle name="Normal 5 6 19 2" xfId="49300" xr:uid="{00000000-0005-0000-0000-00008BC00000}"/>
    <cellStyle name="Normal 5 6 19 3" xfId="49301" xr:uid="{00000000-0005-0000-0000-00008CC00000}"/>
    <cellStyle name="Normal 5 6 19 4" xfId="49302" xr:uid="{00000000-0005-0000-0000-00008DC00000}"/>
    <cellStyle name="Normal 5 6 2" xfId="49303" xr:uid="{00000000-0005-0000-0000-00008EC00000}"/>
    <cellStyle name="Normal 5 6 2 2" xfId="49304" xr:uid="{00000000-0005-0000-0000-00008FC00000}"/>
    <cellStyle name="Normal 5 6 2 3" xfId="49305" xr:uid="{00000000-0005-0000-0000-000090C00000}"/>
    <cellStyle name="Normal 5 6 2 4" xfId="49306" xr:uid="{00000000-0005-0000-0000-000091C00000}"/>
    <cellStyle name="Normal 5 6 2 5" xfId="49307" xr:uid="{00000000-0005-0000-0000-000092C00000}"/>
    <cellStyle name="Normal 5 6 20" xfId="49308" xr:uid="{00000000-0005-0000-0000-000093C00000}"/>
    <cellStyle name="Normal 5 6 20 2" xfId="49309" xr:uid="{00000000-0005-0000-0000-000094C00000}"/>
    <cellStyle name="Normal 5 6 20 3" xfId="49310" xr:uid="{00000000-0005-0000-0000-000095C00000}"/>
    <cellStyle name="Normal 5 6 20 4" xfId="49311" xr:uid="{00000000-0005-0000-0000-000096C00000}"/>
    <cellStyle name="Normal 5 6 21" xfId="49312" xr:uid="{00000000-0005-0000-0000-000097C00000}"/>
    <cellStyle name="Normal 5 6 21 2" xfId="49313" xr:uid="{00000000-0005-0000-0000-000098C00000}"/>
    <cellStyle name="Normal 5 6 21 3" xfId="49314" xr:uid="{00000000-0005-0000-0000-000099C00000}"/>
    <cellStyle name="Normal 5 6 21 4" xfId="49315" xr:uid="{00000000-0005-0000-0000-00009AC00000}"/>
    <cellStyle name="Normal 5 6 22" xfId="49316" xr:uid="{00000000-0005-0000-0000-00009BC00000}"/>
    <cellStyle name="Normal 5 6 22 2" xfId="49317" xr:uid="{00000000-0005-0000-0000-00009CC00000}"/>
    <cellStyle name="Normal 5 6 22 3" xfId="49318" xr:uid="{00000000-0005-0000-0000-00009DC00000}"/>
    <cellStyle name="Normal 5 6 22 4" xfId="49319" xr:uid="{00000000-0005-0000-0000-00009EC00000}"/>
    <cellStyle name="Normal 5 6 23" xfId="49320" xr:uid="{00000000-0005-0000-0000-00009FC00000}"/>
    <cellStyle name="Normal 5 6 23 2" xfId="49321" xr:uid="{00000000-0005-0000-0000-0000A0C00000}"/>
    <cellStyle name="Normal 5 6 23 3" xfId="49322" xr:uid="{00000000-0005-0000-0000-0000A1C00000}"/>
    <cellStyle name="Normal 5 6 23 4" xfId="49323" xr:uid="{00000000-0005-0000-0000-0000A2C00000}"/>
    <cellStyle name="Normal 5 6 24" xfId="49324" xr:uid="{00000000-0005-0000-0000-0000A3C00000}"/>
    <cellStyle name="Normal 5 6 24 2" xfId="49325" xr:uid="{00000000-0005-0000-0000-0000A4C00000}"/>
    <cellStyle name="Normal 5 6 24 3" xfId="49326" xr:uid="{00000000-0005-0000-0000-0000A5C00000}"/>
    <cellStyle name="Normal 5 6 24 4" xfId="49327" xr:uid="{00000000-0005-0000-0000-0000A6C00000}"/>
    <cellStyle name="Normal 5 6 25" xfId="49328" xr:uid="{00000000-0005-0000-0000-0000A7C00000}"/>
    <cellStyle name="Normal 5 6 25 2" xfId="49329" xr:uid="{00000000-0005-0000-0000-0000A8C00000}"/>
    <cellStyle name="Normal 5 6 25 3" xfId="49330" xr:uid="{00000000-0005-0000-0000-0000A9C00000}"/>
    <cellStyle name="Normal 5 6 25 4" xfId="49331" xr:uid="{00000000-0005-0000-0000-0000AAC00000}"/>
    <cellStyle name="Normal 5 6 26" xfId="49332" xr:uid="{00000000-0005-0000-0000-0000ABC00000}"/>
    <cellStyle name="Normal 5 6 26 2" xfId="49333" xr:uid="{00000000-0005-0000-0000-0000ACC00000}"/>
    <cellStyle name="Normal 5 6 26 3" xfId="49334" xr:uid="{00000000-0005-0000-0000-0000ADC00000}"/>
    <cellStyle name="Normal 5 6 26 4" xfId="49335" xr:uid="{00000000-0005-0000-0000-0000AEC00000}"/>
    <cellStyle name="Normal 5 6 27" xfId="49336" xr:uid="{00000000-0005-0000-0000-0000AFC00000}"/>
    <cellStyle name="Normal 5 6 27 2" xfId="49337" xr:uid="{00000000-0005-0000-0000-0000B0C00000}"/>
    <cellStyle name="Normal 5 6 27 3" xfId="49338" xr:uid="{00000000-0005-0000-0000-0000B1C00000}"/>
    <cellStyle name="Normal 5 6 27 4" xfId="49339" xr:uid="{00000000-0005-0000-0000-0000B2C00000}"/>
    <cellStyle name="Normal 5 6 28" xfId="49340" xr:uid="{00000000-0005-0000-0000-0000B3C00000}"/>
    <cellStyle name="Normal 5 6 28 2" xfId="49341" xr:uid="{00000000-0005-0000-0000-0000B4C00000}"/>
    <cellStyle name="Normal 5 6 28 3" xfId="49342" xr:uid="{00000000-0005-0000-0000-0000B5C00000}"/>
    <cellStyle name="Normal 5 6 28 4" xfId="49343" xr:uid="{00000000-0005-0000-0000-0000B6C00000}"/>
    <cellStyle name="Normal 5 6 29" xfId="49344" xr:uid="{00000000-0005-0000-0000-0000B7C00000}"/>
    <cellStyle name="Normal 5 6 29 2" xfId="49345" xr:uid="{00000000-0005-0000-0000-0000B8C00000}"/>
    <cellStyle name="Normal 5 6 29 3" xfId="49346" xr:uid="{00000000-0005-0000-0000-0000B9C00000}"/>
    <cellStyle name="Normal 5 6 29 4" xfId="49347" xr:uid="{00000000-0005-0000-0000-0000BAC00000}"/>
    <cellStyle name="Normal 5 6 3" xfId="49348" xr:uid="{00000000-0005-0000-0000-0000BBC00000}"/>
    <cellStyle name="Normal 5 6 3 2" xfId="49349" xr:uid="{00000000-0005-0000-0000-0000BCC00000}"/>
    <cellStyle name="Normal 5 6 3 3" xfId="49350" xr:uid="{00000000-0005-0000-0000-0000BDC00000}"/>
    <cellStyle name="Normal 5 6 3 4" xfId="49351" xr:uid="{00000000-0005-0000-0000-0000BEC00000}"/>
    <cellStyle name="Normal 5 6 3 5" xfId="49352" xr:uid="{00000000-0005-0000-0000-0000BFC00000}"/>
    <cellStyle name="Normal 5 6 30" xfId="49353" xr:uid="{00000000-0005-0000-0000-0000C0C00000}"/>
    <cellStyle name="Normal 5 6 30 2" xfId="49354" xr:uid="{00000000-0005-0000-0000-0000C1C00000}"/>
    <cellStyle name="Normal 5 6 30 3" xfId="49355" xr:uid="{00000000-0005-0000-0000-0000C2C00000}"/>
    <cellStyle name="Normal 5 6 30 4" xfId="49356" xr:uid="{00000000-0005-0000-0000-0000C3C00000}"/>
    <cellStyle name="Normal 5 6 31" xfId="49357" xr:uid="{00000000-0005-0000-0000-0000C4C00000}"/>
    <cellStyle name="Normal 5 6 31 2" xfId="49358" xr:uid="{00000000-0005-0000-0000-0000C5C00000}"/>
    <cellStyle name="Normal 5 6 31 3" xfId="49359" xr:uid="{00000000-0005-0000-0000-0000C6C00000}"/>
    <cellStyle name="Normal 5 6 31 4" xfId="49360" xr:uid="{00000000-0005-0000-0000-0000C7C00000}"/>
    <cellStyle name="Normal 5 6 32" xfId="49361" xr:uid="{00000000-0005-0000-0000-0000C8C00000}"/>
    <cellStyle name="Normal 5 6 32 2" xfId="49362" xr:uid="{00000000-0005-0000-0000-0000C9C00000}"/>
    <cellStyle name="Normal 5 6 32 3" xfId="49363" xr:uid="{00000000-0005-0000-0000-0000CAC00000}"/>
    <cellStyle name="Normal 5 6 32 4" xfId="49364" xr:uid="{00000000-0005-0000-0000-0000CBC00000}"/>
    <cellStyle name="Normal 5 6 33" xfId="49365" xr:uid="{00000000-0005-0000-0000-0000CCC00000}"/>
    <cellStyle name="Normal 5 6 33 2" xfId="49366" xr:uid="{00000000-0005-0000-0000-0000CDC00000}"/>
    <cellStyle name="Normal 5 6 33 3" xfId="49367" xr:uid="{00000000-0005-0000-0000-0000CEC00000}"/>
    <cellStyle name="Normal 5 6 33 4" xfId="49368" xr:uid="{00000000-0005-0000-0000-0000CFC00000}"/>
    <cellStyle name="Normal 5 6 34" xfId="49369" xr:uid="{00000000-0005-0000-0000-0000D0C00000}"/>
    <cellStyle name="Normal 5 6 34 2" xfId="49370" xr:uid="{00000000-0005-0000-0000-0000D1C00000}"/>
    <cellStyle name="Normal 5 6 34 3" xfId="49371" xr:uid="{00000000-0005-0000-0000-0000D2C00000}"/>
    <cellStyle name="Normal 5 6 34 4" xfId="49372" xr:uid="{00000000-0005-0000-0000-0000D3C00000}"/>
    <cellStyle name="Normal 5 6 35" xfId="49373" xr:uid="{00000000-0005-0000-0000-0000D4C00000}"/>
    <cellStyle name="Normal 5 6 35 2" xfId="49374" xr:uid="{00000000-0005-0000-0000-0000D5C00000}"/>
    <cellStyle name="Normal 5 6 35 3" xfId="49375" xr:uid="{00000000-0005-0000-0000-0000D6C00000}"/>
    <cellStyle name="Normal 5 6 35 4" xfId="49376" xr:uid="{00000000-0005-0000-0000-0000D7C00000}"/>
    <cellStyle name="Normal 5 6 36" xfId="49377" xr:uid="{00000000-0005-0000-0000-0000D8C00000}"/>
    <cellStyle name="Normal 5 6 36 2" xfId="49378" xr:uid="{00000000-0005-0000-0000-0000D9C00000}"/>
    <cellStyle name="Normal 5 6 36 3" xfId="49379" xr:uid="{00000000-0005-0000-0000-0000DAC00000}"/>
    <cellStyle name="Normal 5 6 36 4" xfId="49380" xr:uid="{00000000-0005-0000-0000-0000DBC00000}"/>
    <cellStyle name="Normal 5 6 37" xfId="49381" xr:uid="{00000000-0005-0000-0000-0000DCC00000}"/>
    <cellStyle name="Normal 5 6 37 2" xfId="49382" xr:uid="{00000000-0005-0000-0000-0000DDC00000}"/>
    <cellStyle name="Normal 5 6 37 3" xfId="49383" xr:uid="{00000000-0005-0000-0000-0000DEC00000}"/>
    <cellStyle name="Normal 5 6 37 4" xfId="49384" xr:uid="{00000000-0005-0000-0000-0000DFC00000}"/>
    <cellStyle name="Normal 5 6 38" xfId="49385" xr:uid="{00000000-0005-0000-0000-0000E0C00000}"/>
    <cellStyle name="Normal 5 6 38 2" xfId="49386" xr:uid="{00000000-0005-0000-0000-0000E1C00000}"/>
    <cellStyle name="Normal 5 6 38 3" xfId="49387" xr:uid="{00000000-0005-0000-0000-0000E2C00000}"/>
    <cellStyle name="Normal 5 6 38 4" xfId="49388" xr:uid="{00000000-0005-0000-0000-0000E3C00000}"/>
    <cellStyle name="Normal 5 6 39" xfId="49389" xr:uid="{00000000-0005-0000-0000-0000E4C00000}"/>
    <cellStyle name="Normal 5 6 39 2" xfId="49390" xr:uid="{00000000-0005-0000-0000-0000E5C00000}"/>
    <cellStyle name="Normal 5 6 39 3" xfId="49391" xr:uid="{00000000-0005-0000-0000-0000E6C00000}"/>
    <cellStyle name="Normal 5 6 39 4" xfId="49392" xr:uid="{00000000-0005-0000-0000-0000E7C00000}"/>
    <cellStyle name="Normal 5 6 4" xfId="49393" xr:uid="{00000000-0005-0000-0000-0000E8C00000}"/>
    <cellStyle name="Normal 5 6 4 2" xfId="49394" xr:uid="{00000000-0005-0000-0000-0000E9C00000}"/>
    <cellStyle name="Normal 5 6 4 3" xfId="49395" xr:uid="{00000000-0005-0000-0000-0000EAC00000}"/>
    <cellStyle name="Normal 5 6 4 4" xfId="49396" xr:uid="{00000000-0005-0000-0000-0000EBC00000}"/>
    <cellStyle name="Normal 5 6 40" xfId="49397" xr:uid="{00000000-0005-0000-0000-0000ECC00000}"/>
    <cellStyle name="Normal 5 6 40 2" xfId="49398" xr:uid="{00000000-0005-0000-0000-0000EDC00000}"/>
    <cellStyle name="Normal 5 6 40 3" xfId="49399" xr:uid="{00000000-0005-0000-0000-0000EEC00000}"/>
    <cellStyle name="Normal 5 6 40 4" xfId="49400" xr:uid="{00000000-0005-0000-0000-0000EFC00000}"/>
    <cellStyle name="Normal 5 6 41" xfId="49401" xr:uid="{00000000-0005-0000-0000-0000F0C00000}"/>
    <cellStyle name="Normal 5 6 41 2" xfId="49402" xr:uid="{00000000-0005-0000-0000-0000F1C00000}"/>
    <cellStyle name="Normal 5 6 41 3" xfId="49403" xr:uid="{00000000-0005-0000-0000-0000F2C00000}"/>
    <cellStyle name="Normal 5 6 41 4" xfId="49404" xr:uid="{00000000-0005-0000-0000-0000F3C00000}"/>
    <cellStyle name="Normal 5 6 42" xfId="49405" xr:uid="{00000000-0005-0000-0000-0000F4C00000}"/>
    <cellStyle name="Normal 5 6 42 2" xfId="49406" xr:uid="{00000000-0005-0000-0000-0000F5C00000}"/>
    <cellStyle name="Normal 5 6 42 3" xfId="49407" xr:uid="{00000000-0005-0000-0000-0000F6C00000}"/>
    <cellStyle name="Normal 5 6 42 4" xfId="49408" xr:uid="{00000000-0005-0000-0000-0000F7C00000}"/>
    <cellStyle name="Normal 5 6 43" xfId="49409" xr:uid="{00000000-0005-0000-0000-0000F8C00000}"/>
    <cellStyle name="Normal 5 6 43 2" xfId="49410" xr:uid="{00000000-0005-0000-0000-0000F9C00000}"/>
    <cellStyle name="Normal 5 6 43 3" xfId="49411" xr:uid="{00000000-0005-0000-0000-0000FAC00000}"/>
    <cellStyle name="Normal 5 6 43 4" xfId="49412" xr:uid="{00000000-0005-0000-0000-0000FBC00000}"/>
    <cellStyle name="Normal 5 6 44" xfId="49413" xr:uid="{00000000-0005-0000-0000-0000FCC00000}"/>
    <cellStyle name="Normal 5 6 44 2" xfId="49414" xr:uid="{00000000-0005-0000-0000-0000FDC00000}"/>
    <cellStyle name="Normal 5 6 44 3" xfId="49415" xr:uid="{00000000-0005-0000-0000-0000FEC00000}"/>
    <cellStyle name="Normal 5 6 44 4" xfId="49416" xr:uid="{00000000-0005-0000-0000-0000FFC00000}"/>
    <cellStyle name="Normal 5 6 45" xfId="49417" xr:uid="{00000000-0005-0000-0000-000000C10000}"/>
    <cellStyle name="Normal 5 6 45 2" xfId="49418" xr:uid="{00000000-0005-0000-0000-000001C10000}"/>
    <cellStyle name="Normal 5 6 45 3" xfId="49419" xr:uid="{00000000-0005-0000-0000-000002C10000}"/>
    <cellStyle name="Normal 5 6 45 4" xfId="49420" xr:uid="{00000000-0005-0000-0000-000003C10000}"/>
    <cellStyle name="Normal 5 6 46" xfId="49421" xr:uid="{00000000-0005-0000-0000-000004C10000}"/>
    <cellStyle name="Normal 5 6 46 2" xfId="49422" xr:uid="{00000000-0005-0000-0000-000005C10000}"/>
    <cellStyle name="Normal 5 6 46 3" xfId="49423" xr:uid="{00000000-0005-0000-0000-000006C10000}"/>
    <cellStyle name="Normal 5 6 46 4" xfId="49424" xr:uid="{00000000-0005-0000-0000-000007C10000}"/>
    <cellStyle name="Normal 5 6 47" xfId="49425" xr:uid="{00000000-0005-0000-0000-000008C10000}"/>
    <cellStyle name="Normal 5 6 48" xfId="49426" xr:uid="{00000000-0005-0000-0000-000009C10000}"/>
    <cellStyle name="Normal 5 6 49" xfId="49427" xr:uid="{00000000-0005-0000-0000-00000AC10000}"/>
    <cellStyle name="Normal 5 6 5" xfId="49428" xr:uid="{00000000-0005-0000-0000-00000BC10000}"/>
    <cellStyle name="Normal 5 6 5 2" xfId="49429" xr:uid="{00000000-0005-0000-0000-00000CC10000}"/>
    <cellStyle name="Normal 5 6 5 3" xfId="49430" xr:uid="{00000000-0005-0000-0000-00000DC10000}"/>
    <cellStyle name="Normal 5 6 5 4" xfId="49431" xr:uid="{00000000-0005-0000-0000-00000EC10000}"/>
    <cellStyle name="Normal 5 6 50" xfId="49432" xr:uid="{00000000-0005-0000-0000-00000FC10000}"/>
    <cellStyle name="Normal 5 6 51" xfId="49433" xr:uid="{00000000-0005-0000-0000-000010C10000}"/>
    <cellStyle name="Normal 5 6 6" xfId="49434" xr:uid="{00000000-0005-0000-0000-000011C10000}"/>
    <cellStyle name="Normal 5 6 6 2" xfId="49435" xr:uid="{00000000-0005-0000-0000-000012C10000}"/>
    <cellStyle name="Normal 5 6 6 3" xfId="49436" xr:uid="{00000000-0005-0000-0000-000013C10000}"/>
    <cellStyle name="Normal 5 6 6 4" xfId="49437" xr:uid="{00000000-0005-0000-0000-000014C10000}"/>
    <cellStyle name="Normal 5 6 7" xfId="49438" xr:uid="{00000000-0005-0000-0000-000015C10000}"/>
    <cellStyle name="Normal 5 6 7 2" xfId="49439" xr:uid="{00000000-0005-0000-0000-000016C10000}"/>
    <cellStyle name="Normal 5 6 7 3" xfId="49440" xr:uid="{00000000-0005-0000-0000-000017C10000}"/>
    <cellStyle name="Normal 5 6 7 4" xfId="49441" xr:uid="{00000000-0005-0000-0000-000018C10000}"/>
    <cellStyle name="Normal 5 6 8" xfId="49442" xr:uid="{00000000-0005-0000-0000-000019C10000}"/>
    <cellStyle name="Normal 5 6 8 2" xfId="49443" xr:uid="{00000000-0005-0000-0000-00001AC10000}"/>
    <cellStyle name="Normal 5 6 8 3" xfId="49444" xr:uid="{00000000-0005-0000-0000-00001BC10000}"/>
    <cellStyle name="Normal 5 6 8 4" xfId="49445" xr:uid="{00000000-0005-0000-0000-00001CC10000}"/>
    <cellStyle name="Normal 5 6 9" xfId="49446" xr:uid="{00000000-0005-0000-0000-00001DC10000}"/>
    <cellStyle name="Normal 5 6 9 2" xfId="49447" xr:uid="{00000000-0005-0000-0000-00001EC10000}"/>
    <cellStyle name="Normal 5 6 9 3" xfId="49448" xr:uid="{00000000-0005-0000-0000-00001FC10000}"/>
    <cellStyle name="Normal 5 6 9 4" xfId="49449" xr:uid="{00000000-0005-0000-0000-000020C10000}"/>
    <cellStyle name="Normal 5 6_Annex-25(B)-1" xfId="49450" xr:uid="{00000000-0005-0000-0000-000021C10000}"/>
    <cellStyle name="Normal 5 60" xfId="49451" xr:uid="{00000000-0005-0000-0000-000022C10000}"/>
    <cellStyle name="Normal 5 60 2" xfId="49452" xr:uid="{00000000-0005-0000-0000-000023C10000}"/>
    <cellStyle name="Normal 5 61" xfId="49453" xr:uid="{00000000-0005-0000-0000-000024C10000}"/>
    <cellStyle name="Normal 5 61 2" xfId="49454" xr:uid="{00000000-0005-0000-0000-000025C10000}"/>
    <cellStyle name="Normal 5 62" xfId="49455" xr:uid="{00000000-0005-0000-0000-000026C10000}"/>
    <cellStyle name="Normal 5 62 2" xfId="49456" xr:uid="{00000000-0005-0000-0000-000027C10000}"/>
    <cellStyle name="Normal 5 63" xfId="49457" xr:uid="{00000000-0005-0000-0000-000028C10000}"/>
    <cellStyle name="Normal 5 63 2" xfId="49458" xr:uid="{00000000-0005-0000-0000-000029C10000}"/>
    <cellStyle name="Normal 5 64" xfId="49459" xr:uid="{00000000-0005-0000-0000-00002AC10000}"/>
    <cellStyle name="Normal 5 64 2" xfId="49460" xr:uid="{00000000-0005-0000-0000-00002BC10000}"/>
    <cellStyle name="Normal 5 65" xfId="49461" xr:uid="{00000000-0005-0000-0000-00002CC10000}"/>
    <cellStyle name="Normal 5 65 2" xfId="49462" xr:uid="{00000000-0005-0000-0000-00002DC10000}"/>
    <cellStyle name="Normal 5 66" xfId="49463" xr:uid="{00000000-0005-0000-0000-00002EC10000}"/>
    <cellStyle name="Normal 5 66 2" xfId="49464" xr:uid="{00000000-0005-0000-0000-00002FC10000}"/>
    <cellStyle name="Normal 5 67" xfId="49465" xr:uid="{00000000-0005-0000-0000-000030C10000}"/>
    <cellStyle name="Normal 5 67 2" xfId="49466" xr:uid="{00000000-0005-0000-0000-000031C10000}"/>
    <cellStyle name="Normal 5 68" xfId="49467" xr:uid="{00000000-0005-0000-0000-000032C10000}"/>
    <cellStyle name="Normal 5 68 2" xfId="49468" xr:uid="{00000000-0005-0000-0000-000033C10000}"/>
    <cellStyle name="Normal 5 69" xfId="49469" xr:uid="{00000000-0005-0000-0000-000034C10000}"/>
    <cellStyle name="Normal 5 69 2" xfId="49470" xr:uid="{00000000-0005-0000-0000-000035C10000}"/>
    <cellStyle name="Normal 5 7" xfId="49471" xr:uid="{00000000-0005-0000-0000-000036C10000}"/>
    <cellStyle name="Normal 5 7 10" xfId="49472" xr:uid="{00000000-0005-0000-0000-000037C10000}"/>
    <cellStyle name="Normal 5 7 10 2" xfId="49473" xr:uid="{00000000-0005-0000-0000-000038C10000}"/>
    <cellStyle name="Normal 5 7 10 3" xfId="49474" xr:uid="{00000000-0005-0000-0000-000039C10000}"/>
    <cellStyle name="Normal 5 7 10 4" xfId="49475" xr:uid="{00000000-0005-0000-0000-00003AC10000}"/>
    <cellStyle name="Normal 5 7 11" xfId="49476" xr:uid="{00000000-0005-0000-0000-00003BC10000}"/>
    <cellStyle name="Normal 5 7 11 2" xfId="49477" xr:uid="{00000000-0005-0000-0000-00003CC10000}"/>
    <cellStyle name="Normal 5 7 11 3" xfId="49478" xr:uid="{00000000-0005-0000-0000-00003DC10000}"/>
    <cellStyle name="Normal 5 7 11 4" xfId="49479" xr:uid="{00000000-0005-0000-0000-00003EC10000}"/>
    <cellStyle name="Normal 5 7 12" xfId="49480" xr:uid="{00000000-0005-0000-0000-00003FC10000}"/>
    <cellStyle name="Normal 5 7 12 2" xfId="49481" xr:uid="{00000000-0005-0000-0000-000040C10000}"/>
    <cellStyle name="Normal 5 7 12 3" xfId="49482" xr:uid="{00000000-0005-0000-0000-000041C10000}"/>
    <cellStyle name="Normal 5 7 12 4" xfId="49483" xr:uid="{00000000-0005-0000-0000-000042C10000}"/>
    <cellStyle name="Normal 5 7 13" xfId="49484" xr:uid="{00000000-0005-0000-0000-000043C10000}"/>
    <cellStyle name="Normal 5 7 13 2" xfId="49485" xr:uid="{00000000-0005-0000-0000-000044C10000}"/>
    <cellStyle name="Normal 5 7 13 3" xfId="49486" xr:uid="{00000000-0005-0000-0000-000045C10000}"/>
    <cellStyle name="Normal 5 7 13 4" xfId="49487" xr:uid="{00000000-0005-0000-0000-000046C10000}"/>
    <cellStyle name="Normal 5 7 14" xfId="49488" xr:uid="{00000000-0005-0000-0000-000047C10000}"/>
    <cellStyle name="Normal 5 7 14 2" xfId="49489" xr:uid="{00000000-0005-0000-0000-000048C10000}"/>
    <cellStyle name="Normal 5 7 14 3" xfId="49490" xr:uid="{00000000-0005-0000-0000-000049C10000}"/>
    <cellStyle name="Normal 5 7 14 4" xfId="49491" xr:uid="{00000000-0005-0000-0000-00004AC10000}"/>
    <cellStyle name="Normal 5 7 15" xfId="49492" xr:uid="{00000000-0005-0000-0000-00004BC10000}"/>
    <cellStyle name="Normal 5 7 15 2" xfId="49493" xr:uid="{00000000-0005-0000-0000-00004CC10000}"/>
    <cellStyle name="Normal 5 7 15 3" xfId="49494" xr:uid="{00000000-0005-0000-0000-00004DC10000}"/>
    <cellStyle name="Normal 5 7 15 4" xfId="49495" xr:uid="{00000000-0005-0000-0000-00004EC10000}"/>
    <cellStyle name="Normal 5 7 16" xfId="49496" xr:uid="{00000000-0005-0000-0000-00004FC10000}"/>
    <cellStyle name="Normal 5 7 16 2" xfId="49497" xr:uid="{00000000-0005-0000-0000-000050C10000}"/>
    <cellStyle name="Normal 5 7 16 3" xfId="49498" xr:uid="{00000000-0005-0000-0000-000051C10000}"/>
    <cellStyle name="Normal 5 7 16 4" xfId="49499" xr:uid="{00000000-0005-0000-0000-000052C10000}"/>
    <cellStyle name="Normal 5 7 17" xfId="49500" xr:uid="{00000000-0005-0000-0000-000053C10000}"/>
    <cellStyle name="Normal 5 7 17 2" xfId="49501" xr:uid="{00000000-0005-0000-0000-000054C10000}"/>
    <cellStyle name="Normal 5 7 17 3" xfId="49502" xr:uid="{00000000-0005-0000-0000-000055C10000}"/>
    <cellStyle name="Normal 5 7 17 4" xfId="49503" xr:uid="{00000000-0005-0000-0000-000056C10000}"/>
    <cellStyle name="Normal 5 7 18" xfId="49504" xr:uid="{00000000-0005-0000-0000-000057C10000}"/>
    <cellStyle name="Normal 5 7 18 2" xfId="49505" xr:uid="{00000000-0005-0000-0000-000058C10000}"/>
    <cellStyle name="Normal 5 7 18 3" xfId="49506" xr:uid="{00000000-0005-0000-0000-000059C10000}"/>
    <cellStyle name="Normal 5 7 18 4" xfId="49507" xr:uid="{00000000-0005-0000-0000-00005AC10000}"/>
    <cellStyle name="Normal 5 7 19" xfId="49508" xr:uid="{00000000-0005-0000-0000-00005BC10000}"/>
    <cellStyle name="Normal 5 7 19 2" xfId="49509" xr:uid="{00000000-0005-0000-0000-00005CC10000}"/>
    <cellStyle name="Normal 5 7 19 3" xfId="49510" xr:uid="{00000000-0005-0000-0000-00005DC10000}"/>
    <cellStyle name="Normal 5 7 19 4" xfId="49511" xr:uid="{00000000-0005-0000-0000-00005EC10000}"/>
    <cellStyle name="Normal 5 7 2" xfId="49512" xr:uid="{00000000-0005-0000-0000-00005FC10000}"/>
    <cellStyle name="Normal 5 7 2 2" xfId="49513" xr:uid="{00000000-0005-0000-0000-000060C10000}"/>
    <cellStyle name="Normal 5 7 2 3" xfId="49514" xr:uid="{00000000-0005-0000-0000-000061C10000}"/>
    <cellStyle name="Normal 5 7 2 4" xfId="49515" xr:uid="{00000000-0005-0000-0000-000062C10000}"/>
    <cellStyle name="Normal 5 7 2 5" xfId="49516" xr:uid="{00000000-0005-0000-0000-000063C10000}"/>
    <cellStyle name="Normal 5 7 20" xfId="49517" xr:uid="{00000000-0005-0000-0000-000064C10000}"/>
    <cellStyle name="Normal 5 7 20 2" xfId="49518" xr:uid="{00000000-0005-0000-0000-000065C10000}"/>
    <cellStyle name="Normal 5 7 20 3" xfId="49519" xr:uid="{00000000-0005-0000-0000-000066C10000}"/>
    <cellStyle name="Normal 5 7 20 4" xfId="49520" xr:uid="{00000000-0005-0000-0000-000067C10000}"/>
    <cellStyle name="Normal 5 7 21" xfId="49521" xr:uid="{00000000-0005-0000-0000-000068C10000}"/>
    <cellStyle name="Normal 5 7 21 2" xfId="49522" xr:uid="{00000000-0005-0000-0000-000069C10000}"/>
    <cellStyle name="Normal 5 7 21 3" xfId="49523" xr:uid="{00000000-0005-0000-0000-00006AC10000}"/>
    <cellStyle name="Normal 5 7 21 4" xfId="49524" xr:uid="{00000000-0005-0000-0000-00006BC10000}"/>
    <cellStyle name="Normal 5 7 22" xfId="49525" xr:uid="{00000000-0005-0000-0000-00006CC10000}"/>
    <cellStyle name="Normal 5 7 22 2" xfId="49526" xr:uid="{00000000-0005-0000-0000-00006DC10000}"/>
    <cellStyle name="Normal 5 7 22 3" xfId="49527" xr:uid="{00000000-0005-0000-0000-00006EC10000}"/>
    <cellStyle name="Normal 5 7 22 4" xfId="49528" xr:uid="{00000000-0005-0000-0000-00006FC10000}"/>
    <cellStyle name="Normal 5 7 23" xfId="49529" xr:uid="{00000000-0005-0000-0000-000070C10000}"/>
    <cellStyle name="Normal 5 7 23 2" xfId="49530" xr:uid="{00000000-0005-0000-0000-000071C10000}"/>
    <cellStyle name="Normal 5 7 23 3" xfId="49531" xr:uid="{00000000-0005-0000-0000-000072C10000}"/>
    <cellStyle name="Normal 5 7 23 4" xfId="49532" xr:uid="{00000000-0005-0000-0000-000073C10000}"/>
    <cellStyle name="Normal 5 7 24" xfId="49533" xr:uid="{00000000-0005-0000-0000-000074C10000}"/>
    <cellStyle name="Normal 5 7 24 2" xfId="49534" xr:uid="{00000000-0005-0000-0000-000075C10000}"/>
    <cellStyle name="Normal 5 7 24 3" xfId="49535" xr:uid="{00000000-0005-0000-0000-000076C10000}"/>
    <cellStyle name="Normal 5 7 24 4" xfId="49536" xr:uid="{00000000-0005-0000-0000-000077C10000}"/>
    <cellStyle name="Normal 5 7 25" xfId="49537" xr:uid="{00000000-0005-0000-0000-000078C10000}"/>
    <cellStyle name="Normal 5 7 25 2" xfId="49538" xr:uid="{00000000-0005-0000-0000-000079C10000}"/>
    <cellStyle name="Normal 5 7 25 3" xfId="49539" xr:uid="{00000000-0005-0000-0000-00007AC10000}"/>
    <cellStyle name="Normal 5 7 25 4" xfId="49540" xr:uid="{00000000-0005-0000-0000-00007BC10000}"/>
    <cellStyle name="Normal 5 7 26" xfId="49541" xr:uid="{00000000-0005-0000-0000-00007CC10000}"/>
    <cellStyle name="Normal 5 7 26 2" xfId="49542" xr:uid="{00000000-0005-0000-0000-00007DC10000}"/>
    <cellStyle name="Normal 5 7 26 3" xfId="49543" xr:uid="{00000000-0005-0000-0000-00007EC10000}"/>
    <cellStyle name="Normal 5 7 26 4" xfId="49544" xr:uid="{00000000-0005-0000-0000-00007FC10000}"/>
    <cellStyle name="Normal 5 7 27" xfId="49545" xr:uid="{00000000-0005-0000-0000-000080C10000}"/>
    <cellStyle name="Normal 5 7 27 2" xfId="49546" xr:uid="{00000000-0005-0000-0000-000081C10000}"/>
    <cellStyle name="Normal 5 7 27 3" xfId="49547" xr:uid="{00000000-0005-0000-0000-000082C10000}"/>
    <cellStyle name="Normal 5 7 27 4" xfId="49548" xr:uid="{00000000-0005-0000-0000-000083C10000}"/>
    <cellStyle name="Normal 5 7 28" xfId="49549" xr:uid="{00000000-0005-0000-0000-000084C10000}"/>
    <cellStyle name="Normal 5 7 28 2" xfId="49550" xr:uid="{00000000-0005-0000-0000-000085C10000}"/>
    <cellStyle name="Normal 5 7 28 3" xfId="49551" xr:uid="{00000000-0005-0000-0000-000086C10000}"/>
    <cellStyle name="Normal 5 7 28 4" xfId="49552" xr:uid="{00000000-0005-0000-0000-000087C10000}"/>
    <cellStyle name="Normal 5 7 29" xfId="49553" xr:uid="{00000000-0005-0000-0000-000088C10000}"/>
    <cellStyle name="Normal 5 7 29 2" xfId="49554" xr:uid="{00000000-0005-0000-0000-000089C10000}"/>
    <cellStyle name="Normal 5 7 29 3" xfId="49555" xr:uid="{00000000-0005-0000-0000-00008AC10000}"/>
    <cellStyle name="Normal 5 7 29 4" xfId="49556" xr:uid="{00000000-0005-0000-0000-00008BC10000}"/>
    <cellStyle name="Normal 5 7 3" xfId="49557" xr:uid="{00000000-0005-0000-0000-00008CC10000}"/>
    <cellStyle name="Normal 5 7 3 2" xfId="49558" xr:uid="{00000000-0005-0000-0000-00008DC10000}"/>
    <cellStyle name="Normal 5 7 3 3" xfId="49559" xr:uid="{00000000-0005-0000-0000-00008EC10000}"/>
    <cellStyle name="Normal 5 7 3 4" xfId="49560" xr:uid="{00000000-0005-0000-0000-00008FC10000}"/>
    <cellStyle name="Normal 5 7 3 5" xfId="49561" xr:uid="{00000000-0005-0000-0000-000090C10000}"/>
    <cellStyle name="Normal 5 7 30" xfId="49562" xr:uid="{00000000-0005-0000-0000-000091C10000}"/>
    <cellStyle name="Normal 5 7 30 2" xfId="49563" xr:uid="{00000000-0005-0000-0000-000092C10000}"/>
    <cellStyle name="Normal 5 7 30 3" xfId="49564" xr:uid="{00000000-0005-0000-0000-000093C10000}"/>
    <cellStyle name="Normal 5 7 30 4" xfId="49565" xr:uid="{00000000-0005-0000-0000-000094C10000}"/>
    <cellStyle name="Normal 5 7 31" xfId="49566" xr:uid="{00000000-0005-0000-0000-000095C10000}"/>
    <cellStyle name="Normal 5 7 31 2" xfId="49567" xr:uid="{00000000-0005-0000-0000-000096C10000}"/>
    <cellStyle name="Normal 5 7 31 3" xfId="49568" xr:uid="{00000000-0005-0000-0000-000097C10000}"/>
    <cellStyle name="Normal 5 7 31 4" xfId="49569" xr:uid="{00000000-0005-0000-0000-000098C10000}"/>
    <cellStyle name="Normal 5 7 32" xfId="49570" xr:uid="{00000000-0005-0000-0000-000099C10000}"/>
    <cellStyle name="Normal 5 7 32 2" xfId="49571" xr:uid="{00000000-0005-0000-0000-00009AC10000}"/>
    <cellStyle name="Normal 5 7 32 3" xfId="49572" xr:uid="{00000000-0005-0000-0000-00009BC10000}"/>
    <cellStyle name="Normal 5 7 32 4" xfId="49573" xr:uid="{00000000-0005-0000-0000-00009CC10000}"/>
    <cellStyle name="Normal 5 7 33" xfId="49574" xr:uid="{00000000-0005-0000-0000-00009DC10000}"/>
    <cellStyle name="Normal 5 7 33 2" xfId="49575" xr:uid="{00000000-0005-0000-0000-00009EC10000}"/>
    <cellStyle name="Normal 5 7 33 3" xfId="49576" xr:uid="{00000000-0005-0000-0000-00009FC10000}"/>
    <cellStyle name="Normal 5 7 33 4" xfId="49577" xr:uid="{00000000-0005-0000-0000-0000A0C10000}"/>
    <cellStyle name="Normal 5 7 34" xfId="49578" xr:uid="{00000000-0005-0000-0000-0000A1C10000}"/>
    <cellStyle name="Normal 5 7 34 2" xfId="49579" xr:uid="{00000000-0005-0000-0000-0000A2C10000}"/>
    <cellStyle name="Normal 5 7 34 3" xfId="49580" xr:uid="{00000000-0005-0000-0000-0000A3C10000}"/>
    <cellStyle name="Normal 5 7 34 4" xfId="49581" xr:uid="{00000000-0005-0000-0000-0000A4C10000}"/>
    <cellStyle name="Normal 5 7 35" xfId="49582" xr:uid="{00000000-0005-0000-0000-0000A5C10000}"/>
    <cellStyle name="Normal 5 7 35 2" xfId="49583" xr:uid="{00000000-0005-0000-0000-0000A6C10000}"/>
    <cellStyle name="Normal 5 7 35 3" xfId="49584" xr:uid="{00000000-0005-0000-0000-0000A7C10000}"/>
    <cellStyle name="Normal 5 7 35 4" xfId="49585" xr:uid="{00000000-0005-0000-0000-0000A8C10000}"/>
    <cellStyle name="Normal 5 7 36" xfId="49586" xr:uid="{00000000-0005-0000-0000-0000A9C10000}"/>
    <cellStyle name="Normal 5 7 36 2" xfId="49587" xr:uid="{00000000-0005-0000-0000-0000AAC10000}"/>
    <cellStyle name="Normal 5 7 36 3" xfId="49588" xr:uid="{00000000-0005-0000-0000-0000ABC10000}"/>
    <cellStyle name="Normal 5 7 36 4" xfId="49589" xr:uid="{00000000-0005-0000-0000-0000ACC10000}"/>
    <cellStyle name="Normal 5 7 37" xfId="49590" xr:uid="{00000000-0005-0000-0000-0000ADC10000}"/>
    <cellStyle name="Normal 5 7 37 2" xfId="49591" xr:uid="{00000000-0005-0000-0000-0000AEC10000}"/>
    <cellStyle name="Normal 5 7 37 3" xfId="49592" xr:uid="{00000000-0005-0000-0000-0000AFC10000}"/>
    <cellStyle name="Normal 5 7 37 4" xfId="49593" xr:uid="{00000000-0005-0000-0000-0000B0C10000}"/>
    <cellStyle name="Normal 5 7 38" xfId="49594" xr:uid="{00000000-0005-0000-0000-0000B1C10000}"/>
    <cellStyle name="Normal 5 7 38 2" xfId="49595" xr:uid="{00000000-0005-0000-0000-0000B2C10000}"/>
    <cellStyle name="Normal 5 7 38 3" xfId="49596" xr:uid="{00000000-0005-0000-0000-0000B3C10000}"/>
    <cellStyle name="Normal 5 7 38 4" xfId="49597" xr:uid="{00000000-0005-0000-0000-0000B4C10000}"/>
    <cellStyle name="Normal 5 7 39" xfId="49598" xr:uid="{00000000-0005-0000-0000-0000B5C10000}"/>
    <cellStyle name="Normal 5 7 39 2" xfId="49599" xr:uid="{00000000-0005-0000-0000-0000B6C10000}"/>
    <cellStyle name="Normal 5 7 39 3" xfId="49600" xr:uid="{00000000-0005-0000-0000-0000B7C10000}"/>
    <cellStyle name="Normal 5 7 39 4" xfId="49601" xr:uid="{00000000-0005-0000-0000-0000B8C10000}"/>
    <cellStyle name="Normal 5 7 4" xfId="49602" xr:uid="{00000000-0005-0000-0000-0000B9C10000}"/>
    <cellStyle name="Normal 5 7 4 2" xfId="49603" xr:uid="{00000000-0005-0000-0000-0000BAC10000}"/>
    <cellStyle name="Normal 5 7 4 3" xfId="49604" xr:uid="{00000000-0005-0000-0000-0000BBC10000}"/>
    <cellStyle name="Normal 5 7 4 4" xfId="49605" xr:uid="{00000000-0005-0000-0000-0000BCC10000}"/>
    <cellStyle name="Normal 5 7 40" xfId="49606" xr:uid="{00000000-0005-0000-0000-0000BDC10000}"/>
    <cellStyle name="Normal 5 7 40 2" xfId="49607" xr:uid="{00000000-0005-0000-0000-0000BEC10000}"/>
    <cellStyle name="Normal 5 7 40 3" xfId="49608" xr:uid="{00000000-0005-0000-0000-0000BFC10000}"/>
    <cellStyle name="Normal 5 7 40 4" xfId="49609" xr:uid="{00000000-0005-0000-0000-0000C0C10000}"/>
    <cellStyle name="Normal 5 7 41" xfId="49610" xr:uid="{00000000-0005-0000-0000-0000C1C10000}"/>
    <cellStyle name="Normal 5 7 41 2" xfId="49611" xr:uid="{00000000-0005-0000-0000-0000C2C10000}"/>
    <cellStyle name="Normal 5 7 41 3" xfId="49612" xr:uid="{00000000-0005-0000-0000-0000C3C10000}"/>
    <cellStyle name="Normal 5 7 41 4" xfId="49613" xr:uid="{00000000-0005-0000-0000-0000C4C10000}"/>
    <cellStyle name="Normal 5 7 42" xfId="49614" xr:uid="{00000000-0005-0000-0000-0000C5C10000}"/>
    <cellStyle name="Normal 5 7 42 2" xfId="49615" xr:uid="{00000000-0005-0000-0000-0000C6C10000}"/>
    <cellStyle name="Normal 5 7 42 3" xfId="49616" xr:uid="{00000000-0005-0000-0000-0000C7C10000}"/>
    <cellStyle name="Normal 5 7 42 4" xfId="49617" xr:uid="{00000000-0005-0000-0000-0000C8C10000}"/>
    <cellStyle name="Normal 5 7 43" xfId="49618" xr:uid="{00000000-0005-0000-0000-0000C9C10000}"/>
    <cellStyle name="Normal 5 7 43 2" xfId="49619" xr:uid="{00000000-0005-0000-0000-0000CAC10000}"/>
    <cellStyle name="Normal 5 7 43 3" xfId="49620" xr:uid="{00000000-0005-0000-0000-0000CBC10000}"/>
    <cellStyle name="Normal 5 7 43 4" xfId="49621" xr:uid="{00000000-0005-0000-0000-0000CCC10000}"/>
    <cellStyle name="Normal 5 7 44" xfId="49622" xr:uid="{00000000-0005-0000-0000-0000CDC10000}"/>
    <cellStyle name="Normal 5 7 44 2" xfId="49623" xr:uid="{00000000-0005-0000-0000-0000CEC10000}"/>
    <cellStyle name="Normal 5 7 44 3" xfId="49624" xr:uid="{00000000-0005-0000-0000-0000CFC10000}"/>
    <cellStyle name="Normal 5 7 44 4" xfId="49625" xr:uid="{00000000-0005-0000-0000-0000D0C10000}"/>
    <cellStyle name="Normal 5 7 45" xfId="49626" xr:uid="{00000000-0005-0000-0000-0000D1C10000}"/>
    <cellStyle name="Normal 5 7 45 2" xfId="49627" xr:uid="{00000000-0005-0000-0000-0000D2C10000}"/>
    <cellStyle name="Normal 5 7 45 3" xfId="49628" xr:uid="{00000000-0005-0000-0000-0000D3C10000}"/>
    <cellStyle name="Normal 5 7 45 4" xfId="49629" xr:uid="{00000000-0005-0000-0000-0000D4C10000}"/>
    <cellStyle name="Normal 5 7 46" xfId="49630" xr:uid="{00000000-0005-0000-0000-0000D5C10000}"/>
    <cellStyle name="Normal 5 7 46 2" xfId="49631" xr:uid="{00000000-0005-0000-0000-0000D6C10000}"/>
    <cellStyle name="Normal 5 7 46 3" xfId="49632" xr:uid="{00000000-0005-0000-0000-0000D7C10000}"/>
    <cellStyle name="Normal 5 7 46 4" xfId="49633" xr:uid="{00000000-0005-0000-0000-0000D8C10000}"/>
    <cellStyle name="Normal 5 7 47" xfId="49634" xr:uid="{00000000-0005-0000-0000-0000D9C10000}"/>
    <cellStyle name="Normal 5 7 48" xfId="49635" xr:uid="{00000000-0005-0000-0000-0000DAC10000}"/>
    <cellStyle name="Normal 5 7 49" xfId="49636" xr:uid="{00000000-0005-0000-0000-0000DBC10000}"/>
    <cellStyle name="Normal 5 7 5" xfId="49637" xr:uid="{00000000-0005-0000-0000-0000DCC10000}"/>
    <cellStyle name="Normal 5 7 5 2" xfId="49638" xr:uid="{00000000-0005-0000-0000-0000DDC10000}"/>
    <cellStyle name="Normal 5 7 5 3" xfId="49639" xr:uid="{00000000-0005-0000-0000-0000DEC10000}"/>
    <cellStyle name="Normal 5 7 5 4" xfId="49640" xr:uid="{00000000-0005-0000-0000-0000DFC10000}"/>
    <cellStyle name="Normal 5 7 50" xfId="49641" xr:uid="{00000000-0005-0000-0000-0000E0C10000}"/>
    <cellStyle name="Normal 5 7 51" xfId="49642" xr:uid="{00000000-0005-0000-0000-0000E1C10000}"/>
    <cellStyle name="Normal 5 7 6" xfId="49643" xr:uid="{00000000-0005-0000-0000-0000E2C10000}"/>
    <cellStyle name="Normal 5 7 6 2" xfId="49644" xr:uid="{00000000-0005-0000-0000-0000E3C10000}"/>
    <cellStyle name="Normal 5 7 6 3" xfId="49645" xr:uid="{00000000-0005-0000-0000-0000E4C10000}"/>
    <cellStyle name="Normal 5 7 6 4" xfId="49646" xr:uid="{00000000-0005-0000-0000-0000E5C10000}"/>
    <cellStyle name="Normal 5 7 7" xfId="49647" xr:uid="{00000000-0005-0000-0000-0000E6C10000}"/>
    <cellStyle name="Normal 5 7 7 2" xfId="49648" xr:uid="{00000000-0005-0000-0000-0000E7C10000}"/>
    <cellStyle name="Normal 5 7 7 3" xfId="49649" xr:uid="{00000000-0005-0000-0000-0000E8C10000}"/>
    <cellStyle name="Normal 5 7 7 4" xfId="49650" xr:uid="{00000000-0005-0000-0000-0000E9C10000}"/>
    <cellStyle name="Normal 5 7 8" xfId="49651" xr:uid="{00000000-0005-0000-0000-0000EAC10000}"/>
    <cellStyle name="Normal 5 7 8 2" xfId="49652" xr:uid="{00000000-0005-0000-0000-0000EBC10000}"/>
    <cellStyle name="Normal 5 7 8 3" xfId="49653" xr:uid="{00000000-0005-0000-0000-0000ECC10000}"/>
    <cellStyle name="Normal 5 7 8 4" xfId="49654" xr:uid="{00000000-0005-0000-0000-0000EDC10000}"/>
    <cellStyle name="Normal 5 7 9" xfId="49655" xr:uid="{00000000-0005-0000-0000-0000EEC10000}"/>
    <cellStyle name="Normal 5 7 9 2" xfId="49656" xr:uid="{00000000-0005-0000-0000-0000EFC10000}"/>
    <cellStyle name="Normal 5 7 9 3" xfId="49657" xr:uid="{00000000-0005-0000-0000-0000F0C10000}"/>
    <cellStyle name="Normal 5 7 9 4" xfId="49658" xr:uid="{00000000-0005-0000-0000-0000F1C10000}"/>
    <cellStyle name="Normal 5 7_Annex-25(B)-1" xfId="49659" xr:uid="{00000000-0005-0000-0000-0000F2C10000}"/>
    <cellStyle name="Normal 5 70" xfId="49660" xr:uid="{00000000-0005-0000-0000-0000F3C10000}"/>
    <cellStyle name="Normal 5 70 2" xfId="49661" xr:uid="{00000000-0005-0000-0000-0000F4C10000}"/>
    <cellStyle name="Normal 5 71" xfId="49662" xr:uid="{00000000-0005-0000-0000-0000F5C10000}"/>
    <cellStyle name="Normal 5 71 2" xfId="49663" xr:uid="{00000000-0005-0000-0000-0000F6C10000}"/>
    <cellStyle name="Normal 5 72" xfId="49664" xr:uid="{00000000-0005-0000-0000-0000F7C10000}"/>
    <cellStyle name="Normal 5 72 2" xfId="49665" xr:uid="{00000000-0005-0000-0000-0000F8C10000}"/>
    <cellStyle name="Normal 5 73" xfId="49666" xr:uid="{00000000-0005-0000-0000-0000F9C10000}"/>
    <cellStyle name="Normal 5 73 2" xfId="49667" xr:uid="{00000000-0005-0000-0000-0000FAC10000}"/>
    <cellStyle name="Normal 5 74" xfId="49668" xr:uid="{00000000-0005-0000-0000-0000FBC10000}"/>
    <cellStyle name="Normal 5 74 2" xfId="49669" xr:uid="{00000000-0005-0000-0000-0000FCC10000}"/>
    <cellStyle name="Normal 5 75" xfId="49670" xr:uid="{00000000-0005-0000-0000-0000FDC10000}"/>
    <cellStyle name="Normal 5 75 2" xfId="49671" xr:uid="{00000000-0005-0000-0000-0000FEC10000}"/>
    <cellStyle name="Normal 5 76" xfId="49672" xr:uid="{00000000-0005-0000-0000-0000FFC10000}"/>
    <cellStyle name="Normal 5 76 2" xfId="49673" xr:uid="{00000000-0005-0000-0000-000000C20000}"/>
    <cellStyle name="Normal 5 77" xfId="49674" xr:uid="{00000000-0005-0000-0000-000001C20000}"/>
    <cellStyle name="Normal 5 77 2" xfId="49675" xr:uid="{00000000-0005-0000-0000-000002C20000}"/>
    <cellStyle name="Normal 5 78" xfId="49676" xr:uid="{00000000-0005-0000-0000-000003C20000}"/>
    <cellStyle name="Normal 5 78 2" xfId="49677" xr:uid="{00000000-0005-0000-0000-000004C20000}"/>
    <cellStyle name="Normal 5 79" xfId="49678" xr:uid="{00000000-0005-0000-0000-000005C20000}"/>
    <cellStyle name="Normal 5 79 2" xfId="49679" xr:uid="{00000000-0005-0000-0000-000006C20000}"/>
    <cellStyle name="Normal 5 8" xfId="49680" xr:uid="{00000000-0005-0000-0000-000007C20000}"/>
    <cellStyle name="Normal 5 8 10" xfId="49681" xr:uid="{00000000-0005-0000-0000-000008C20000}"/>
    <cellStyle name="Normal 5 8 10 2" xfId="49682" xr:uid="{00000000-0005-0000-0000-000009C20000}"/>
    <cellStyle name="Normal 5 8 10 3" xfId="49683" xr:uid="{00000000-0005-0000-0000-00000AC20000}"/>
    <cellStyle name="Normal 5 8 10 4" xfId="49684" xr:uid="{00000000-0005-0000-0000-00000BC20000}"/>
    <cellStyle name="Normal 5 8 11" xfId="49685" xr:uid="{00000000-0005-0000-0000-00000CC20000}"/>
    <cellStyle name="Normal 5 8 11 2" xfId="49686" xr:uid="{00000000-0005-0000-0000-00000DC20000}"/>
    <cellStyle name="Normal 5 8 11 3" xfId="49687" xr:uid="{00000000-0005-0000-0000-00000EC20000}"/>
    <cellStyle name="Normal 5 8 11 4" xfId="49688" xr:uid="{00000000-0005-0000-0000-00000FC20000}"/>
    <cellStyle name="Normal 5 8 12" xfId="49689" xr:uid="{00000000-0005-0000-0000-000010C20000}"/>
    <cellStyle name="Normal 5 8 12 2" xfId="49690" xr:uid="{00000000-0005-0000-0000-000011C20000}"/>
    <cellStyle name="Normal 5 8 12 3" xfId="49691" xr:uid="{00000000-0005-0000-0000-000012C20000}"/>
    <cellStyle name="Normal 5 8 12 4" xfId="49692" xr:uid="{00000000-0005-0000-0000-000013C20000}"/>
    <cellStyle name="Normal 5 8 13" xfId="49693" xr:uid="{00000000-0005-0000-0000-000014C20000}"/>
    <cellStyle name="Normal 5 8 13 2" xfId="49694" xr:uid="{00000000-0005-0000-0000-000015C20000}"/>
    <cellStyle name="Normal 5 8 13 3" xfId="49695" xr:uid="{00000000-0005-0000-0000-000016C20000}"/>
    <cellStyle name="Normal 5 8 13 4" xfId="49696" xr:uid="{00000000-0005-0000-0000-000017C20000}"/>
    <cellStyle name="Normal 5 8 14" xfId="49697" xr:uid="{00000000-0005-0000-0000-000018C20000}"/>
    <cellStyle name="Normal 5 8 14 2" xfId="49698" xr:uid="{00000000-0005-0000-0000-000019C20000}"/>
    <cellStyle name="Normal 5 8 14 3" xfId="49699" xr:uid="{00000000-0005-0000-0000-00001AC20000}"/>
    <cellStyle name="Normal 5 8 14 4" xfId="49700" xr:uid="{00000000-0005-0000-0000-00001BC20000}"/>
    <cellStyle name="Normal 5 8 15" xfId="49701" xr:uid="{00000000-0005-0000-0000-00001CC20000}"/>
    <cellStyle name="Normal 5 8 15 2" xfId="49702" xr:uid="{00000000-0005-0000-0000-00001DC20000}"/>
    <cellStyle name="Normal 5 8 15 3" xfId="49703" xr:uid="{00000000-0005-0000-0000-00001EC20000}"/>
    <cellStyle name="Normal 5 8 15 4" xfId="49704" xr:uid="{00000000-0005-0000-0000-00001FC20000}"/>
    <cellStyle name="Normal 5 8 16" xfId="49705" xr:uid="{00000000-0005-0000-0000-000020C20000}"/>
    <cellStyle name="Normal 5 8 16 2" xfId="49706" xr:uid="{00000000-0005-0000-0000-000021C20000}"/>
    <cellStyle name="Normal 5 8 16 3" xfId="49707" xr:uid="{00000000-0005-0000-0000-000022C20000}"/>
    <cellStyle name="Normal 5 8 16 4" xfId="49708" xr:uid="{00000000-0005-0000-0000-000023C20000}"/>
    <cellStyle name="Normal 5 8 17" xfId="49709" xr:uid="{00000000-0005-0000-0000-000024C20000}"/>
    <cellStyle name="Normal 5 8 17 2" xfId="49710" xr:uid="{00000000-0005-0000-0000-000025C20000}"/>
    <cellStyle name="Normal 5 8 17 3" xfId="49711" xr:uid="{00000000-0005-0000-0000-000026C20000}"/>
    <cellStyle name="Normal 5 8 17 4" xfId="49712" xr:uid="{00000000-0005-0000-0000-000027C20000}"/>
    <cellStyle name="Normal 5 8 18" xfId="49713" xr:uid="{00000000-0005-0000-0000-000028C20000}"/>
    <cellStyle name="Normal 5 8 18 2" xfId="49714" xr:uid="{00000000-0005-0000-0000-000029C20000}"/>
    <cellStyle name="Normal 5 8 18 3" xfId="49715" xr:uid="{00000000-0005-0000-0000-00002AC20000}"/>
    <cellStyle name="Normal 5 8 18 4" xfId="49716" xr:uid="{00000000-0005-0000-0000-00002BC20000}"/>
    <cellStyle name="Normal 5 8 19" xfId="49717" xr:uid="{00000000-0005-0000-0000-00002CC20000}"/>
    <cellStyle name="Normal 5 8 19 2" xfId="49718" xr:uid="{00000000-0005-0000-0000-00002DC20000}"/>
    <cellStyle name="Normal 5 8 19 3" xfId="49719" xr:uid="{00000000-0005-0000-0000-00002EC20000}"/>
    <cellStyle name="Normal 5 8 19 4" xfId="49720" xr:uid="{00000000-0005-0000-0000-00002FC20000}"/>
    <cellStyle name="Normal 5 8 2" xfId="49721" xr:uid="{00000000-0005-0000-0000-000030C20000}"/>
    <cellStyle name="Normal 5 8 2 2" xfId="49722" xr:uid="{00000000-0005-0000-0000-000031C20000}"/>
    <cellStyle name="Normal 5 8 2 3" xfId="49723" xr:uid="{00000000-0005-0000-0000-000032C20000}"/>
    <cellStyle name="Normal 5 8 2 4" xfId="49724" xr:uid="{00000000-0005-0000-0000-000033C20000}"/>
    <cellStyle name="Normal 5 8 2 5" xfId="49725" xr:uid="{00000000-0005-0000-0000-000034C20000}"/>
    <cellStyle name="Normal 5 8 20" xfId="49726" xr:uid="{00000000-0005-0000-0000-000035C20000}"/>
    <cellStyle name="Normal 5 8 20 2" xfId="49727" xr:uid="{00000000-0005-0000-0000-000036C20000}"/>
    <cellStyle name="Normal 5 8 20 3" xfId="49728" xr:uid="{00000000-0005-0000-0000-000037C20000}"/>
    <cellStyle name="Normal 5 8 20 4" xfId="49729" xr:uid="{00000000-0005-0000-0000-000038C20000}"/>
    <cellStyle name="Normal 5 8 21" xfId="49730" xr:uid="{00000000-0005-0000-0000-000039C20000}"/>
    <cellStyle name="Normal 5 8 21 2" xfId="49731" xr:uid="{00000000-0005-0000-0000-00003AC20000}"/>
    <cellStyle name="Normal 5 8 21 3" xfId="49732" xr:uid="{00000000-0005-0000-0000-00003BC20000}"/>
    <cellStyle name="Normal 5 8 21 4" xfId="49733" xr:uid="{00000000-0005-0000-0000-00003CC20000}"/>
    <cellStyle name="Normal 5 8 22" xfId="49734" xr:uid="{00000000-0005-0000-0000-00003DC20000}"/>
    <cellStyle name="Normal 5 8 22 2" xfId="49735" xr:uid="{00000000-0005-0000-0000-00003EC20000}"/>
    <cellStyle name="Normal 5 8 22 3" xfId="49736" xr:uid="{00000000-0005-0000-0000-00003FC20000}"/>
    <cellStyle name="Normal 5 8 22 4" xfId="49737" xr:uid="{00000000-0005-0000-0000-000040C20000}"/>
    <cellStyle name="Normal 5 8 23" xfId="49738" xr:uid="{00000000-0005-0000-0000-000041C20000}"/>
    <cellStyle name="Normal 5 8 23 2" xfId="49739" xr:uid="{00000000-0005-0000-0000-000042C20000}"/>
    <cellStyle name="Normal 5 8 23 3" xfId="49740" xr:uid="{00000000-0005-0000-0000-000043C20000}"/>
    <cellStyle name="Normal 5 8 23 4" xfId="49741" xr:uid="{00000000-0005-0000-0000-000044C20000}"/>
    <cellStyle name="Normal 5 8 24" xfId="49742" xr:uid="{00000000-0005-0000-0000-000045C20000}"/>
    <cellStyle name="Normal 5 8 24 2" xfId="49743" xr:uid="{00000000-0005-0000-0000-000046C20000}"/>
    <cellStyle name="Normal 5 8 24 3" xfId="49744" xr:uid="{00000000-0005-0000-0000-000047C20000}"/>
    <cellStyle name="Normal 5 8 24 4" xfId="49745" xr:uid="{00000000-0005-0000-0000-000048C20000}"/>
    <cellStyle name="Normal 5 8 25" xfId="49746" xr:uid="{00000000-0005-0000-0000-000049C20000}"/>
    <cellStyle name="Normal 5 8 25 2" xfId="49747" xr:uid="{00000000-0005-0000-0000-00004AC20000}"/>
    <cellStyle name="Normal 5 8 25 3" xfId="49748" xr:uid="{00000000-0005-0000-0000-00004BC20000}"/>
    <cellStyle name="Normal 5 8 25 4" xfId="49749" xr:uid="{00000000-0005-0000-0000-00004CC20000}"/>
    <cellStyle name="Normal 5 8 26" xfId="49750" xr:uid="{00000000-0005-0000-0000-00004DC20000}"/>
    <cellStyle name="Normal 5 8 26 2" xfId="49751" xr:uid="{00000000-0005-0000-0000-00004EC20000}"/>
    <cellStyle name="Normal 5 8 26 3" xfId="49752" xr:uid="{00000000-0005-0000-0000-00004FC20000}"/>
    <cellStyle name="Normal 5 8 26 4" xfId="49753" xr:uid="{00000000-0005-0000-0000-000050C20000}"/>
    <cellStyle name="Normal 5 8 27" xfId="49754" xr:uid="{00000000-0005-0000-0000-000051C20000}"/>
    <cellStyle name="Normal 5 8 27 2" xfId="49755" xr:uid="{00000000-0005-0000-0000-000052C20000}"/>
    <cellStyle name="Normal 5 8 27 3" xfId="49756" xr:uid="{00000000-0005-0000-0000-000053C20000}"/>
    <cellStyle name="Normal 5 8 27 4" xfId="49757" xr:uid="{00000000-0005-0000-0000-000054C20000}"/>
    <cellStyle name="Normal 5 8 28" xfId="49758" xr:uid="{00000000-0005-0000-0000-000055C20000}"/>
    <cellStyle name="Normal 5 8 28 2" xfId="49759" xr:uid="{00000000-0005-0000-0000-000056C20000}"/>
    <cellStyle name="Normal 5 8 28 3" xfId="49760" xr:uid="{00000000-0005-0000-0000-000057C20000}"/>
    <cellStyle name="Normal 5 8 28 4" xfId="49761" xr:uid="{00000000-0005-0000-0000-000058C20000}"/>
    <cellStyle name="Normal 5 8 29" xfId="49762" xr:uid="{00000000-0005-0000-0000-000059C20000}"/>
    <cellStyle name="Normal 5 8 29 2" xfId="49763" xr:uid="{00000000-0005-0000-0000-00005AC20000}"/>
    <cellStyle name="Normal 5 8 29 3" xfId="49764" xr:uid="{00000000-0005-0000-0000-00005BC20000}"/>
    <cellStyle name="Normal 5 8 29 4" xfId="49765" xr:uid="{00000000-0005-0000-0000-00005CC20000}"/>
    <cellStyle name="Normal 5 8 3" xfId="49766" xr:uid="{00000000-0005-0000-0000-00005DC20000}"/>
    <cellStyle name="Normal 5 8 3 2" xfId="49767" xr:uid="{00000000-0005-0000-0000-00005EC20000}"/>
    <cellStyle name="Normal 5 8 3 3" xfId="49768" xr:uid="{00000000-0005-0000-0000-00005FC20000}"/>
    <cellStyle name="Normal 5 8 3 4" xfId="49769" xr:uid="{00000000-0005-0000-0000-000060C20000}"/>
    <cellStyle name="Normal 5 8 3 5" xfId="49770" xr:uid="{00000000-0005-0000-0000-000061C20000}"/>
    <cellStyle name="Normal 5 8 30" xfId="49771" xr:uid="{00000000-0005-0000-0000-000062C20000}"/>
    <cellStyle name="Normal 5 8 30 2" xfId="49772" xr:uid="{00000000-0005-0000-0000-000063C20000}"/>
    <cellStyle name="Normal 5 8 30 3" xfId="49773" xr:uid="{00000000-0005-0000-0000-000064C20000}"/>
    <cellStyle name="Normal 5 8 30 4" xfId="49774" xr:uid="{00000000-0005-0000-0000-000065C20000}"/>
    <cellStyle name="Normal 5 8 31" xfId="49775" xr:uid="{00000000-0005-0000-0000-000066C20000}"/>
    <cellStyle name="Normal 5 8 31 2" xfId="49776" xr:uid="{00000000-0005-0000-0000-000067C20000}"/>
    <cellStyle name="Normal 5 8 31 3" xfId="49777" xr:uid="{00000000-0005-0000-0000-000068C20000}"/>
    <cellStyle name="Normal 5 8 31 4" xfId="49778" xr:uid="{00000000-0005-0000-0000-000069C20000}"/>
    <cellStyle name="Normal 5 8 32" xfId="49779" xr:uid="{00000000-0005-0000-0000-00006AC20000}"/>
    <cellStyle name="Normal 5 8 32 2" xfId="49780" xr:uid="{00000000-0005-0000-0000-00006BC20000}"/>
    <cellStyle name="Normal 5 8 32 3" xfId="49781" xr:uid="{00000000-0005-0000-0000-00006CC20000}"/>
    <cellStyle name="Normal 5 8 32 4" xfId="49782" xr:uid="{00000000-0005-0000-0000-00006DC20000}"/>
    <cellStyle name="Normal 5 8 33" xfId="49783" xr:uid="{00000000-0005-0000-0000-00006EC20000}"/>
    <cellStyle name="Normal 5 8 33 2" xfId="49784" xr:uid="{00000000-0005-0000-0000-00006FC20000}"/>
    <cellStyle name="Normal 5 8 33 3" xfId="49785" xr:uid="{00000000-0005-0000-0000-000070C20000}"/>
    <cellStyle name="Normal 5 8 33 4" xfId="49786" xr:uid="{00000000-0005-0000-0000-000071C20000}"/>
    <cellStyle name="Normal 5 8 34" xfId="49787" xr:uid="{00000000-0005-0000-0000-000072C20000}"/>
    <cellStyle name="Normal 5 8 34 2" xfId="49788" xr:uid="{00000000-0005-0000-0000-000073C20000}"/>
    <cellStyle name="Normal 5 8 34 3" xfId="49789" xr:uid="{00000000-0005-0000-0000-000074C20000}"/>
    <cellStyle name="Normal 5 8 34 4" xfId="49790" xr:uid="{00000000-0005-0000-0000-000075C20000}"/>
    <cellStyle name="Normal 5 8 35" xfId="49791" xr:uid="{00000000-0005-0000-0000-000076C20000}"/>
    <cellStyle name="Normal 5 8 35 2" xfId="49792" xr:uid="{00000000-0005-0000-0000-000077C20000}"/>
    <cellStyle name="Normal 5 8 35 3" xfId="49793" xr:uid="{00000000-0005-0000-0000-000078C20000}"/>
    <cellStyle name="Normal 5 8 35 4" xfId="49794" xr:uid="{00000000-0005-0000-0000-000079C20000}"/>
    <cellStyle name="Normal 5 8 36" xfId="49795" xr:uid="{00000000-0005-0000-0000-00007AC20000}"/>
    <cellStyle name="Normal 5 8 36 2" xfId="49796" xr:uid="{00000000-0005-0000-0000-00007BC20000}"/>
    <cellStyle name="Normal 5 8 36 3" xfId="49797" xr:uid="{00000000-0005-0000-0000-00007CC20000}"/>
    <cellStyle name="Normal 5 8 36 4" xfId="49798" xr:uid="{00000000-0005-0000-0000-00007DC20000}"/>
    <cellStyle name="Normal 5 8 37" xfId="49799" xr:uid="{00000000-0005-0000-0000-00007EC20000}"/>
    <cellStyle name="Normal 5 8 37 2" xfId="49800" xr:uid="{00000000-0005-0000-0000-00007FC20000}"/>
    <cellStyle name="Normal 5 8 37 3" xfId="49801" xr:uid="{00000000-0005-0000-0000-000080C20000}"/>
    <cellStyle name="Normal 5 8 37 4" xfId="49802" xr:uid="{00000000-0005-0000-0000-000081C20000}"/>
    <cellStyle name="Normal 5 8 38" xfId="49803" xr:uid="{00000000-0005-0000-0000-000082C20000}"/>
    <cellStyle name="Normal 5 8 38 2" xfId="49804" xr:uid="{00000000-0005-0000-0000-000083C20000}"/>
    <cellStyle name="Normal 5 8 38 3" xfId="49805" xr:uid="{00000000-0005-0000-0000-000084C20000}"/>
    <cellStyle name="Normal 5 8 38 4" xfId="49806" xr:uid="{00000000-0005-0000-0000-000085C20000}"/>
    <cellStyle name="Normal 5 8 39" xfId="49807" xr:uid="{00000000-0005-0000-0000-000086C20000}"/>
    <cellStyle name="Normal 5 8 39 2" xfId="49808" xr:uid="{00000000-0005-0000-0000-000087C20000}"/>
    <cellStyle name="Normal 5 8 39 3" xfId="49809" xr:uid="{00000000-0005-0000-0000-000088C20000}"/>
    <cellStyle name="Normal 5 8 39 4" xfId="49810" xr:uid="{00000000-0005-0000-0000-000089C20000}"/>
    <cellStyle name="Normal 5 8 4" xfId="49811" xr:uid="{00000000-0005-0000-0000-00008AC20000}"/>
    <cellStyle name="Normal 5 8 4 2" xfId="49812" xr:uid="{00000000-0005-0000-0000-00008BC20000}"/>
    <cellStyle name="Normal 5 8 4 3" xfId="49813" xr:uid="{00000000-0005-0000-0000-00008CC20000}"/>
    <cellStyle name="Normal 5 8 4 4" xfId="49814" xr:uid="{00000000-0005-0000-0000-00008DC20000}"/>
    <cellStyle name="Normal 5 8 40" xfId="49815" xr:uid="{00000000-0005-0000-0000-00008EC20000}"/>
    <cellStyle name="Normal 5 8 40 2" xfId="49816" xr:uid="{00000000-0005-0000-0000-00008FC20000}"/>
    <cellStyle name="Normal 5 8 40 3" xfId="49817" xr:uid="{00000000-0005-0000-0000-000090C20000}"/>
    <cellStyle name="Normal 5 8 40 4" xfId="49818" xr:uid="{00000000-0005-0000-0000-000091C20000}"/>
    <cellStyle name="Normal 5 8 41" xfId="49819" xr:uid="{00000000-0005-0000-0000-000092C20000}"/>
    <cellStyle name="Normal 5 8 41 2" xfId="49820" xr:uid="{00000000-0005-0000-0000-000093C20000}"/>
    <cellStyle name="Normal 5 8 41 3" xfId="49821" xr:uid="{00000000-0005-0000-0000-000094C20000}"/>
    <cellStyle name="Normal 5 8 41 4" xfId="49822" xr:uid="{00000000-0005-0000-0000-000095C20000}"/>
    <cellStyle name="Normal 5 8 42" xfId="49823" xr:uid="{00000000-0005-0000-0000-000096C20000}"/>
    <cellStyle name="Normal 5 8 42 2" xfId="49824" xr:uid="{00000000-0005-0000-0000-000097C20000}"/>
    <cellStyle name="Normal 5 8 42 3" xfId="49825" xr:uid="{00000000-0005-0000-0000-000098C20000}"/>
    <cellStyle name="Normal 5 8 42 4" xfId="49826" xr:uid="{00000000-0005-0000-0000-000099C20000}"/>
    <cellStyle name="Normal 5 8 43" xfId="49827" xr:uid="{00000000-0005-0000-0000-00009AC20000}"/>
    <cellStyle name="Normal 5 8 43 2" xfId="49828" xr:uid="{00000000-0005-0000-0000-00009BC20000}"/>
    <cellStyle name="Normal 5 8 43 3" xfId="49829" xr:uid="{00000000-0005-0000-0000-00009CC20000}"/>
    <cellStyle name="Normal 5 8 43 4" xfId="49830" xr:uid="{00000000-0005-0000-0000-00009DC20000}"/>
    <cellStyle name="Normal 5 8 44" xfId="49831" xr:uid="{00000000-0005-0000-0000-00009EC20000}"/>
    <cellStyle name="Normal 5 8 44 2" xfId="49832" xr:uid="{00000000-0005-0000-0000-00009FC20000}"/>
    <cellStyle name="Normal 5 8 44 3" xfId="49833" xr:uid="{00000000-0005-0000-0000-0000A0C20000}"/>
    <cellStyle name="Normal 5 8 44 4" xfId="49834" xr:uid="{00000000-0005-0000-0000-0000A1C20000}"/>
    <cellStyle name="Normal 5 8 45" xfId="49835" xr:uid="{00000000-0005-0000-0000-0000A2C20000}"/>
    <cellStyle name="Normal 5 8 45 2" xfId="49836" xr:uid="{00000000-0005-0000-0000-0000A3C20000}"/>
    <cellStyle name="Normal 5 8 45 3" xfId="49837" xr:uid="{00000000-0005-0000-0000-0000A4C20000}"/>
    <cellStyle name="Normal 5 8 45 4" xfId="49838" xr:uid="{00000000-0005-0000-0000-0000A5C20000}"/>
    <cellStyle name="Normal 5 8 46" xfId="49839" xr:uid="{00000000-0005-0000-0000-0000A6C20000}"/>
    <cellStyle name="Normal 5 8 46 2" xfId="49840" xr:uid="{00000000-0005-0000-0000-0000A7C20000}"/>
    <cellStyle name="Normal 5 8 46 3" xfId="49841" xr:uid="{00000000-0005-0000-0000-0000A8C20000}"/>
    <cellStyle name="Normal 5 8 46 4" xfId="49842" xr:uid="{00000000-0005-0000-0000-0000A9C20000}"/>
    <cellStyle name="Normal 5 8 47" xfId="49843" xr:uid="{00000000-0005-0000-0000-0000AAC20000}"/>
    <cellStyle name="Normal 5 8 48" xfId="49844" xr:uid="{00000000-0005-0000-0000-0000ABC20000}"/>
    <cellStyle name="Normal 5 8 49" xfId="49845" xr:uid="{00000000-0005-0000-0000-0000ACC20000}"/>
    <cellStyle name="Normal 5 8 5" xfId="49846" xr:uid="{00000000-0005-0000-0000-0000ADC20000}"/>
    <cellStyle name="Normal 5 8 5 2" xfId="49847" xr:uid="{00000000-0005-0000-0000-0000AEC20000}"/>
    <cellStyle name="Normal 5 8 5 3" xfId="49848" xr:uid="{00000000-0005-0000-0000-0000AFC20000}"/>
    <cellStyle name="Normal 5 8 5 4" xfId="49849" xr:uid="{00000000-0005-0000-0000-0000B0C20000}"/>
    <cellStyle name="Normal 5 8 50" xfId="49850" xr:uid="{00000000-0005-0000-0000-0000B1C20000}"/>
    <cellStyle name="Normal 5 8 51" xfId="49851" xr:uid="{00000000-0005-0000-0000-0000B2C20000}"/>
    <cellStyle name="Normal 5 8 6" xfId="49852" xr:uid="{00000000-0005-0000-0000-0000B3C20000}"/>
    <cellStyle name="Normal 5 8 6 2" xfId="49853" xr:uid="{00000000-0005-0000-0000-0000B4C20000}"/>
    <cellStyle name="Normal 5 8 6 3" xfId="49854" xr:uid="{00000000-0005-0000-0000-0000B5C20000}"/>
    <cellStyle name="Normal 5 8 6 4" xfId="49855" xr:uid="{00000000-0005-0000-0000-0000B6C20000}"/>
    <cellStyle name="Normal 5 8 7" xfId="49856" xr:uid="{00000000-0005-0000-0000-0000B7C20000}"/>
    <cellStyle name="Normal 5 8 7 2" xfId="49857" xr:uid="{00000000-0005-0000-0000-0000B8C20000}"/>
    <cellStyle name="Normal 5 8 7 3" xfId="49858" xr:uid="{00000000-0005-0000-0000-0000B9C20000}"/>
    <cellStyle name="Normal 5 8 7 4" xfId="49859" xr:uid="{00000000-0005-0000-0000-0000BAC20000}"/>
    <cellStyle name="Normal 5 8 8" xfId="49860" xr:uid="{00000000-0005-0000-0000-0000BBC20000}"/>
    <cellStyle name="Normal 5 8 8 2" xfId="49861" xr:uid="{00000000-0005-0000-0000-0000BCC20000}"/>
    <cellStyle name="Normal 5 8 8 3" xfId="49862" xr:uid="{00000000-0005-0000-0000-0000BDC20000}"/>
    <cellStyle name="Normal 5 8 8 4" xfId="49863" xr:uid="{00000000-0005-0000-0000-0000BEC20000}"/>
    <cellStyle name="Normal 5 8 9" xfId="49864" xr:uid="{00000000-0005-0000-0000-0000BFC20000}"/>
    <cellStyle name="Normal 5 8 9 2" xfId="49865" xr:uid="{00000000-0005-0000-0000-0000C0C20000}"/>
    <cellStyle name="Normal 5 8 9 3" xfId="49866" xr:uid="{00000000-0005-0000-0000-0000C1C20000}"/>
    <cellStyle name="Normal 5 8 9 4" xfId="49867" xr:uid="{00000000-0005-0000-0000-0000C2C20000}"/>
    <cellStyle name="Normal 5 8_Annex-25(B)-1" xfId="49868" xr:uid="{00000000-0005-0000-0000-0000C3C20000}"/>
    <cellStyle name="Normal 5 80" xfId="49869" xr:uid="{00000000-0005-0000-0000-0000C4C20000}"/>
    <cellStyle name="Normal 5 80 2" xfId="49870" xr:uid="{00000000-0005-0000-0000-0000C5C20000}"/>
    <cellStyle name="Normal 5 81" xfId="49871" xr:uid="{00000000-0005-0000-0000-0000C6C20000}"/>
    <cellStyle name="Normal 5 81 2" xfId="49872" xr:uid="{00000000-0005-0000-0000-0000C7C20000}"/>
    <cellStyle name="Normal 5 82" xfId="49873" xr:uid="{00000000-0005-0000-0000-0000C8C20000}"/>
    <cellStyle name="Normal 5 82 2" xfId="49874" xr:uid="{00000000-0005-0000-0000-0000C9C20000}"/>
    <cellStyle name="Normal 5 83" xfId="49875" xr:uid="{00000000-0005-0000-0000-0000CAC20000}"/>
    <cellStyle name="Normal 5 83 2" xfId="49876" xr:uid="{00000000-0005-0000-0000-0000CBC20000}"/>
    <cellStyle name="Normal 5 84" xfId="49877" xr:uid="{00000000-0005-0000-0000-0000CCC20000}"/>
    <cellStyle name="Normal 5 84 2" xfId="49878" xr:uid="{00000000-0005-0000-0000-0000CDC20000}"/>
    <cellStyle name="Normal 5 85" xfId="49879" xr:uid="{00000000-0005-0000-0000-0000CEC20000}"/>
    <cellStyle name="Normal 5 85 2" xfId="49880" xr:uid="{00000000-0005-0000-0000-0000CFC20000}"/>
    <cellStyle name="Normal 5 86" xfId="49881" xr:uid="{00000000-0005-0000-0000-0000D0C20000}"/>
    <cellStyle name="Normal 5 86 2" xfId="49882" xr:uid="{00000000-0005-0000-0000-0000D1C20000}"/>
    <cellStyle name="Normal 5 87" xfId="49883" xr:uid="{00000000-0005-0000-0000-0000D2C20000}"/>
    <cellStyle name="Normal 5 87 2" xfId="49884" xr:uid="{00000000-0005-0000-0000-0000D3C20000}"/>
    <cellStyle name="Normal 5 88" xfId="49885" xr:uid="{00000000-0005-0000-0000-0000D4C20000}"/>
    <cellStyle name="Normal 5 88 2" xfId="49886" xr:uid="{00000000-0005-0000-0000-0000D5C20000}"/>
    <cellStyle name="Normal 5 89" xfId="49887" xr:uid="{00000000-0005-0000-0000-0000D6C20000}"/>
    <cellStyle name="Normal 5 89 2" xfId="49888" xr:uid="{00000000-0005-0000-0000-0000D7C20000}"/>
    <cellStyle name="Normal 5 9" xfId="49889" xr:uid="{00000000-0005-0000-0000-0000D8C20000}"/>
    <cellStyle name="Normal 5 9 10" xfId="49890" xr:uid="{00000000-0005-0000-0000-0000D9C20000}"/>
    <cellStyle name="Normal 5 9 10 2" xfId="49891" xr:uid="{00000000-0005-0000-0000-0000DAC20000}"/>
    <cellStyle name="Normal 5 9 10 3" xfId="49892" xr:uid="{00000000-0005-0000-0000-0000DBC20000}"/>
    <cellStyle name="Normal 5 9 10 4" xfId="49893" xr:uid="{00000000-0005-0000-0000-0000DCC20000}"/>
    <cellStyle name="Normal 5 9 11" xfId="49894" xr:uid="{00000000-0005-0000-0000-0000DDC20000}"/>
    <cellStyle name="Normal 5 9 11 2" xfId="49895" xr:uid="{00000000-0005-0000-0000-0000DEC20000}"/>
    <cellStyle name="Normal 5 9 11 3" xfId="49896" xr:uid="{00000000-0005-0000-0000-0000DFC20000}"/>
    <cellStyle name="Normal 5 9 11 4" xfId="49897" xr:uid="{00000000-0005-0000-0000-0000E0C20000}"/>
    <cellStyle name="Normal 5 9 12" xfId="49898" xr:uid="{00000000-0005-0000-0000-0000E1C20000}"/>
    <cellStyle name="Normal 5 9 12 2" xfId="49899" xr:uid="{00000000-0005-0000-0000-0000E2C20000}"/>
    <cellStyle name="Normal 5 9 12 3" xfId="49900" xr:uid="{00000000-0005-0000-0000-0000E3C20000}"/>
    <cellStyle name="Normal 5 9 12 4" xfId="49901" xr:uid="{00000000-0005-0000-0000-0000E4C20000}"/>
    <cellStyle name="Normal 5 9 13" xfId="49902" xr:uid="{00000000-0005-0000-0000-0000E5C20000}"/>
    <cellStyle name="Normal 5 9 13 2" xfId="49903" xr:uid="{00000000-0005-0000-0000-0000E6C20000}"/>
    <cellStyle name="Normal 5 9 13 3" xfId="49904" xr:uid="{00000000-0005-0000-0000-0000E7C20000}"/>
    <cellStyle name="Normal 5 9 13 4" xfId="49905" xr:uid="{00000000-0005-0000-0000-0000E8C20000}"/>
    <cellStyle name="Normal 5 9 14" xfId="49906" xr:uid="{00000000-0005-0000-0000-0000E9C20000}"/>
    <cellStyle name="Normal 5 9 14 2" xfId="49907" xr:uid="{00000000-0005-0000-0000-0000EAC20000}"/>
    <cellStyle name="Normal 5 9 14 3" xfId="49908" xr:uid="{00000000-0005-0000-0000-0000EBC20000}"/>
    <cellStyle name="Normal 5 9 14 4" xfId="49909" xr:uid="{00000000-0005-0000-0000-0000ECC20000}"/>
    <cellStyle name="Normal 5 9 15" xfId="49910" xr:uid="{00000000-0005-0000-0000-0000EDC20000}"/>
    <cellStyle name="Normal 5 9 15 2" xfId="49911" xr:uid="{00000000-0005-0000-0000-0000EEC20000}"/>
    <cellStyle name="Normal 5 9 15 3" xfId="49912" xr:uid="{00000000-0005-0000-0000-0000EFC20000}"/>
    <cellStyle name="Normal 5 9 15 4" xfId="49913" xr:uid="{00000000-0005-0000-0000-0000F0C20000}"/>
    <cellStyle name="Normal 5 9 16" xfId="49914" xr:uid="{00000000-0005-0000-0000-0000F1C20000}"/>
    <cellStyle name="Normal 5 9 16 2" xfId="49915" xr:uid="{00000000-0005-0000-0000-0000F2C20000}"/>
    <cellStyle name="Normal 5 9 16 3" xfId="49916" xr:uid="{00000000-0005-0000-0000-0000F3C20000}"/>
    <cellStyle name="Normal 5 9 16 4" xfId="49917" xr:uid="{00000000-0005-0000-0000-0000F4C20000}"/>
    <cellStyle name="Normal 5 9 17" xfId="49918" xr:uid="{00000000-0005-0000-0000-0000F5C20000}"/>
    <cellStyle name="Normal 5 9 17 2" xfId="49919" xr:uid="{00000000-0005-0000-0000-0000F6C20000}"/>
    <cellStyle name="Normal 5 9 17 3" xfId="49920" xr:uid="{00000000-0005-0000-0000-0000F7C20000}"/>
    <cellStyle name="Normal 5 9 17 4" xfId="49921" xr:uid="{00000000-0005-0000-0000-0000F8C20000}"/>
    <cellStyle name="Normal 5 9 18" xfId="49922" xr:uid="{00000000-0005-0000-0000-0000F9C20000}"/>
    <cellStyle name="Normal 5 9 18 2" xfId="49923" xr:uid="{00000000-0005-0000-0000-0000FAC20000}"/>
    <cellStyle name="Normal 5 9 18 3" xfId="49924" xr:uid="{00000000-0005-0000-0000-0000FBC20000}"/>
    <cellStyle name="Normal 5 9 18 4" xfId="49925" xr:uid="{00000000-0005-0000-0000-0000FCC20000}"/>
    <cellStyle name="Normal 5 9 19" xfId="49926" xr:uid="{00000000-0005-0000-0000-0000FDC20000}"/>
    <cellStyle name="Normal 5 9 19 2" xfId="49927" xr:uid="{00000000-0005-0000-0000-0000FEC20000}"/>
    <cellStyle name="Normal 5 9 19 3" xfId="49928" xr:uid="{00000000-0005-0000-0000-0000FFC20000}"/>
    <cellStyle name="Normal 5 9 19 4" xfId="49929" xr:uid="{00000000-0005-0000-0000-000000C30000}"/>
    <cellStyle name="Normal 5 9 2" xfId="49930" xr:uid="{00000000-0005-0000-0000-000001C30000}"/>
    <cellStyle name="Normal 5 9 2 2" xfId="49931" xr:uid="{00000000-0005-0000-0000-000002C30000}"/>
    <cellStyle name="Normal 5 9 2 3" xfId="49932" xr:uid="{00000000-0005-0000-0000-000003C30000}"/>
    <cellStyle name="Normal 5 9 2 4" xfId="49933" xr:uid="{00000000-0005-0000-0000-000004C30000}"/>
    <cellStyle name="Normal 5 9 2 5" xfId="49934" xr:uid="{00000000-0005-0000-0000-000005C30000}"/>
    <cellStyle name="Normal 5 9 20" xfId="49935" xr:uid="{00000000-0005-0000-0000-000006C30000}"/>
    <cellStyle name="Normal 5 9 20 2" xfId="49936" xr:uid="{00000000-0005-0000-0000-000007C30000}"/>
    <cellStyle name="Normal 5 9 20 3" xfId="49937" xr:uid="{00000000-0005-0000-0000-000008C30000}"/>
    <cellStyle name="Normal 5 9 20 4" xfId="49938" xr:uid="{00000000-0005-0000-0000-000009C30000}"/>
    <cellStyle name="Normal 5 9 21" xfId="49939" xr:uid="{00000000-0005-0000-0000-00000AC30000}"/>
    <cellStyle name="Normal 5 9 21 2" xfId="49940" xr:uid="{00000000-0005-0000-0000-00000BC30000}"/>
    <cellStyle name="Normal 5 9 21 3" xfId="49941" xr:uid="{00000000-0005-0000-0000-00000CC30000}"/>
    <cellStyle name="Normal 5 9 21 4" xfId="49942" xr:uid="{00000000-0005-0000-0000-00000DC30000}"/>
    <cellStyle name="Normal 5 9 22" xfId="49943" xr:uid="{00000000-0005-0000-0000-00000EC30000}"/>
    <cellStyle name="Normal 5 9 22 2" xfId="49944" xr:uid="{00000000-0005-0000-0000-00000FC30000}"/>
    <cellStyle name="Normal 5 9 22 3" xfId="49945" xr:uid="{00000000-0005-0000-0000-000010C30000}"/>
    <cellStyle name="Normal 5 9 22 4" xfId="49946" xr:uid="{00000000-0005-0000-0000-000011C30000}"/>
    <cellStyle name="Normal 5 9 23" xfId="49947" xr:uid="{00000000-0005-0000-0000-000012C30000}"/>
    <cellStyle name="Normal 5 9 23 2" xfId="49948" xr:uid="{00000000-0005-0000-0000-000013C30000}"/>
    <cellStyle name="Normal 5 9 23 3" xfId="49949" xr:uid="{00000000-0005-0000-0000-000014C30000}"/>
    <cellStyle name="Normal 5 9 23 4" xfId="49950" xr:uid="{00000000-0005-0000-0000-000015C30000}"/>
    <cellStyle name="Normal 5 9 24" xfId="49951" xr:uid="{00000000-0005-0000-0000-000016C30000}"/>
    <cellStyle name="Normal 5 9 24 2" xfId="49952" xr:uid="{00000000-0005-0000-0000-000017C30000}"/>
    <cellStyle name="Normal 5 9 24 3" xfId="49953" xr:uid="{00000000-0005-0000-0000-000018C30000}"/>
    <cellStyle name="Normal 5 9 24 4" xfId="49954" xr:uid="{00000000-0005-0000-0000-000019C30000}"/>
    <cellStyle name="Normal 5 9 25" xfId="49955" xr:uid="{00000000-0005-0000-0000-00001AC30000}"/>
    <cellStyle name="Normal 5 9 25 2" xfId="49956" xr:uid="{00000000-0005-0000-0000-00001BC30000}"/>
    <cellStyle name="Normal 5 9 25 3" xfId="49957" xr:uid="{00000000-0005-0000-0000-00001CC30000}"/>
    <cellStyle name="Normal 5 9 25 4" xfId="49958" xr:uid="{00000000-0005-0000-0000-00001DC30000}"/>
    <cellStyle name="Normal 5 9 26" xfId="49959" xr:uid="{00000000-0005-0000-0000-00001EC30000}"/>
    <cellStyle name="Normal 5 9 26 2" xfId="49960" xr:uid="{00000000-0005-0000-0000-00001FC30000}"/>
    <cellStyle name="Normal 5 9 26 3" xfId="49961" xr:uid="{00000000-0005-0000-0000-000020C30000}"/>
    <cellStyle name="Normal 5 9 26 4" xfId="49962" xr:uid="{00000000-0005-0000-0000-000021C30000}"/>
    <cellStyle name="Normal 5 9 27" xfId="49963" xr:uid="{00000000-0005-0000-0000-000022C30000}"/>
    <cellStyle name="Normal 5 9 27 2" xfId="49964" xr:uid="{00000000-0005-0000-0000-000023C30000}"/>
    <cellStyle name="Normal 5 9 27 3" xfId="49965" xr:uid="{00000000-0005-0000-0000-000024C30000}"/>
    <cellStyle name="Normal 5 9 27 4" xfId="49966" xr:uid="{00000000-0005-0000-0000-000025C30000}"/>
    <cellStyle name="Normal 5 9 28" xfId="49967" xr:uid="{00000000-0005-0000-0000-000026C30000}"/>
    <cellStyle name="Normal 5 9 28 2" xfId="49968" xr:uid="{00000000-0005-0000-0000-000027C30000}"/>
    <cellStyle name="Normal 5 9 28 3" xfId="49969" xr:uid="{00000000-0005-0000-0000-000028C30000}"/>
    <cellStyle name="Normal 5 9 28 4" xfId="49970" xr:uid="{00000000-0005-0000-0000-000029C30000}"/>
    <cellStyle name="Normal 5 9 29" xfId="49971" xr:uid="{00000000-0005-0000-0000-00002AC30000}"/>
    <cellStyle name="Normal 5 9 29 2" xfId="49972" xr:uid="{00000000-0005-0000-0000-00002BC30000}"/>
    <cellStyle name="Normal 5 9 29 3" xfId="49973" xr:uid="{00000000-0005-0000-0000-00002CC30000}"/>
    <cellStyle name="Normal 5 9 29 4" xfId="49974" xr:uid="{00000000-0005-0000-0000-00002DC30000}"/>
    <cellStyle name="Normal 5 9 3" xfId="49975" xr:uid="{00000000-0005-0000-0000-00002EC30000}"/>
    <cellStyle name="Normal 5 9 3 2" xfId="49976" xr:uid="{00000000-0005-0000-0000-00002FC30000}"/>
    <cellStyle name="Normal 5 9 3 3" xfId="49977" xr:uid="{00000000-0005-0000-0000-000030C30000}"/>
    <cellStyle name="Normal 5 9 3 4" xfId="49978" xr:uid="{00000000-0005-0000-0000-000031C30000}"/>
    <cellStyle name="Normal 5 9 3 5" xfId="49979" xr:uid="{00000000-0005-0000-0000-000032C30000}"/>
    <cellStyle name="Normal 5 9 30" xfId="49980" xr:uid="{00000000-0005-0000-0000-000033C30000}"/>
    <cellStyle name="Normal 5 9 30 2" xfId="49981" xr:uid="{00000000-0005-0000-0000-000034C30000}"/>
    <cellStyle name="Normal 5 9 30 3" xfId="49982" xr:uid="{00000000-0005-0000-0000-000035C30000}"/>
    <cellStyle name="Normal 5 9 30 4" xfId="49983" xr:uid="{00000000-0005-0000-0000-000036C30000}"/>
    <cellStyle name="Normal 5 9 31" xfId="49984" xr:uid="{00000000-0005-0000-0000-000037C30000}"/>
    <cellStyle name="Normal 5 9 31 2" xfId="49985" xr:uid="{00000000-0005-0000-0000-000038C30000}"/>
    <cellStyle name="Normal 5 9 31 3" xfId="49986" xr:uid="{00000000-0005-0000-0000-000039C30000}"/>
    <cellStyle name="Normal 5 9 31 4" xfId="49987" xr:uid="{00000000-0005-0000-0000-00003AC30000}"/>
    <cellStyle name="Normal 5 9 32" xfId="49988" xr:uid="{00000000-0005-0000-0000-00003BC30000}"/>
    <cellStyle name="Normal 5 9 32 2" xfId="49989" xr:uid="{00000000-0005-0000-0000-00003CC30000}"/>
    <cellStyle name="Normal 5 9 32 3" xfId="49990" xr:uid="{00000000-0005-0000-0000-00003DC30000}"/>
    <cellStyle name="Normal 5 9 32 4" xfId="49991" xr:uid="{00000000-0005-0000-0000-00003EC30000}"/>
    <cellStyle name="Normal 5 9 33" xfId="49992" xr:uid="{00000000-0005-0000-0000-00003FC30000}"/>
    <cellStyle name="Normal 5 9 33 2" xfId="49993" xr:uid="{00000000-0005-0000-0000-000040C30000}"/>
    <cellStyle name="Normal 5 9 33 3" xfId="49994" xr:uid="{00000000-0005-0000-0000-000041C30000}"/>
    <cellStyle name="Normal 5 9 33 4" xfId="49995" xr:uid="{00000000-0005-0000-0000-000042C30000}"/>
    <cellStyle name="Normal 5 9 34" xfId="49996" xr:uid="{00000000-0005-0000-0000-000043C30000}"/>
    <cellStyle name="Normal 5 9 34 2" xfId="49997" xr:uid="{00000000-0005-0000-0000-000044C30000}"/>
    <cellStyle name="Normal 5 9 34 3" xfId="49998" xr:uid="{00000000-0005-0000-0000-000045C30000}"/>
    <cellStyle name="Normal 5 9 34 4" xfId="49999" xr:uid="{00000000-0005-0000-0000-000046C30000}"/>
    <cellStyle name="Normal 5 9 35" xfId="50000" xr:uid="{00000000-0005-0000-0000-000047C30000}"/>
    <cellStyle name="Normal 5 9 35 2" xfId="50001" xr:uid="{00000000-0005-0000-0000-000048C30000}"/>
    <cellStyle name="Normal 5 9 35 3" xfId="50002" xr:uid="{00000000-0005-0000-0000-000049C30000}"/>
    <cellStyle name="Normal 5 9 35 4" xfId="50003" xr:uid="{00000000-0005-0000-0000-00004AC30000}"/>
    <cellStyle name="Normal 5 9 36" xfId="50004" xr:uid="{00000000-0005-0000-0000-00004BC30000}"/>
    <cellStyle name="Normal 5 9 36 2" xfId="50005" xr:uid="{00000000-0005-0000-0000-00004CC30000}"/>
    <cellStyle name="Normal 5 9 36 3" xfId="50006" xr:uid="{00000000-0005-0000-0000-00004DC30000}"/>
    <cellStyle name="Normal 5 9 36 4" xfId="50007" xr:uid="{00000000-0005-0000-0000-00004EC30000}"/>
    <cellStyle name="Normal 5 9 37" xfId="50008" xr:uid="{00000000-0005-0000-0000-00004FC30000}"/>
    <cellStyle name="Normal 5 9 37 2" xfId="50009" xr:uid="{00000000-0005-0000-0000-000050C30000}"/>
    <cellStyle name="Normal 5 9 37 3" xfId="50010" xr:uid="{00000000-0005-0000-0000-000051C30000}"/>
    <cellStyle name="Normal 5 9 37 4" xfId="50011" xr:uid="{00000000-0005-0000-0000-000052C30000}"/>
    <cellStyle name="Normal 5 9 38" xfId="50012" xr:uid="{00000000-0005-0000-0000-000053C30000}"/>
    <cellStyle name="Normal 5 9 38 2" xfId="50013" xr:uid="{00000000-0005-0000-0000-000054C30000}"/>
    <cellStyle name="Normal 5 9 38 3" xfId="50014" xr:uid="{00000000-0005-0000-0000-000055C30000}"/>
    <cellStyle name="Normal 5 9 38 4" xfId="50015" xr:uid="{00000000-0005-0000-0000-000056C30000}"/>
    <cellStyle name="Normal 5 9 39" xfId="50016" xr:uid="{00000000-0005-0000-0000-000057C30000}"/>
    <cellStyle name="Normal 5 9 39 2" xfId="50017" xr:uid="{00000000-0005-0000-0000-000058C30000}"/>
    <cellStyle name="Normal 5 9 39 3" xfId="50018" xr:uid="{00000000-0005-0000-0000-000059C30000}"/>
    <cellStyle name="Normal 5 9 39 4" xfId="50019" xr:uid="{00000000-0005-0000-0000-00005AC30000}"/>
    <cellStyle name="Normal 5 9 4" xfId="50020" xr:uid="{00000000-0005-0000-0000-00005BC30000}"/>
    <cellStyle name="Normal 5 9 4 2" xfId="50021" xr:uid="{00000000-0005-0000-0000-00005CC30000}"/>
    <cellStyle name="Normal 5 9 4 3" xfId="50022" xr:uid="{00000000-0005-0000-0000-00005DC30000}"/>
    <cellStyle name="Normal 5 9 4 4" xfId="50023" xr:uid="{00000000-0005-0000-0000-00005EC30000}"/>
    <cellStyle name="Normal 5 9 40" xfId="50024" xr:uid="{00000000-0005-0000-0000-00005FC30000}"/>
    <cellStyle name="Normal 5 9 40 2" xfId="50025" xr:uid="{00000000-0005-0000-0000-000060C30000}"/>
    <cellStyle name="Normal 5 9 40 3" xfId="50026" xr:uid="{00000000-0005-0000-0000-000061C30000}"/>
    <cellStyle name="Normal 5 9 40 4" xfId="50027" xr:uid="{00000000-0005-0000-0000-000062C30000}"/>
    <cellStyle name="Normal 5 9 41" xfId="50028" xr:uid="{00000000-0005-0000-0000-000063C30000}"/>
    <cellStyle name="Normal 5 9 41 2" xfId="50029" xr:uid="{00000000-0005-0000-0000-000064C30000}"/>
    <cellStyle name="Normal 5 9 41 3" xfId="50030" xr:uid="{00000000-0005-0000-0000-000065C30000}"/>
    <cellStyle name="Normal 5 9 41 4" xfId="50031" xr:uid="{00000000-0005-0000-0000-000066C30000}"/>
    <cellStyle name="Normal 5 9 42" xfId="50032" xr:uid="{00000000-0005-0000-0000-000067C30000}"/>
    <cellStyle name="Normal 5 9 42 2" xfId="50033" xr:uid="{00000000-0005-0000-0000-000068C30000}"/>
    <cellStyle name="Normal 5 9 42 3" xfId="50034" xr:uid="{00000000-0005-0000-0000-000069C30000}"/>
    <cellStyle name="Normal 5 9 42 4" xfId="50035" xr:uid="{00000000-0005-0000-0000-00006AC30000}"/>
    <cellStyle name="Normal 5 9 43" xfId="50036" xr:uid="{00000000-0005-0000-0000-00006BC30000}"/>
    <cellStyle name="Normal 5 9 43 2" xfId="50037" xr:uid="{00000000-0005-0000-0000-00006CC30000}"/>
    <cellStyle name="Normal 5 9 43 3" xfId="50038" xr:uid="{00000000-0005-0000-0000-00006DC30000}"/>
    <cellStyle name="Normal 5 9 43 4" xfId="50039" xr:uid="{00000000-0005-0000-0000-00006EC30000}"/>
    <cellStyle name="Normal 5 9 44" xfId="50040" xr:uid="{00000000-0005-0000-0000-00006FC30000}"/>
    <cellStyle name="Normal 5 9 44 2" xfId="50041" xr:uid="{00000000-0005-0000-0000-000070C30000}"/>
    <cellStyle name="Normal 5 9 44 3" xfId="50042" xr:uid="{00000000-0005-0000-0000-000071C30000}"/>
    <cellStyle name="Normal 5 9 44 4" xfId="50043" xr:uid="{00000000-0005-0000-0000-000072C30000}"/>
    <cellStyle name="Normal 5 9 45" xfId="50044" xr:uid="{00000000-0005-0000-0000-000073C30000}"/>
    <cellStyle name="Normal 5 9 45 2" xfId="50045" xr:uid="{00000000-0005-0000-0000-000074C30000}"/>
    <cellStyle name="Normal 5 9 45 3" xfId="50046" xr:uid="{00000000-0005-0000-0000-000075C30000}"/>
    <cellStyle name="Normal 5 9 45 4" xfId="50047" xr:uid="{00000000-0005-0000-0000-000076C30000}"/>
    <cellStyle name="Normal 5 9 46" xfId="50048" xr:uid="{00000000-0005-0000-0000-000077C30000}"/>
    <cellStyle name="Normal 5 9 46 2" xfId="50049" xr:uid="{00000000-0005-0000-0000-000078C30000}"/>
    <cellStyle name="Normal 5 9 46 3" xfId="50050" xr:uid="{00000000-0005-0000-0000-000079C30000}"/>
    <cellStyle name="Normal 5 9 46 4" xfId="50051" xr:uid="{00000000-0005-0000-0000-00007AC30000}"/>
    <cellStyle name="Normal 5 9 47" xfId="50052" xr:uid="{00000000-0005-0000-0000-00007BC30000}"/>
    <cellStyle name="Normal 5 9 48" xfId="50053" xr:uid="{00000000-0005-0000-0000-00007CC30000}"/>
    <cellStyle name="Normal 5 9 49" xfId="50054" xr:uid="{00000000-0005-0000-0000-00007DC30000}"/>
    <cellStyle name="Normal 5 9 5" xfId="50055" xr:uid="{00000000-0005-0000-0000-00007EC30000}"/>
    <cellStyle name="Normal 5 9 5 2" xfId="50056" xr:uid="{00000000-0005-0000-0000-00007FC30000}"/>
    <cellStyle name="Normal 5 9 5 3" xfId="50057" xr:uid="{00000000-0005-0000-0000-000080C30000}"/>
    <cellStyle name="Normal 5 9 5 4" xfId="50058" xr:uid="{00000000-0005-0000-0000-000081C30000}"/>
    <cellStyle name="Normal 5 9 50" xfId="50059" xr:uid="{00000000-0005-0000-0000-000082C30000}"/>
    <cellStyle name="Normal 5 9 51" xfId="50060" xr:uid="{00000000-0005-0000-0000-000083C30000}"/>
    <cellStyle name="Normal 5 9 6" xfId="50061" xr:uid="{00000000-0005-0000-0000-000084C30000}"/>
    <cellStyle name="Normal 5 9 6 2" xfId="50062" xr:uid="{00000000-0005-0000-0000-000085C30000}"/>
    <cellStyle name="Normal 5 9 6 3" xfId="50063" xr:uid="{00000000-0005-0000-0000-000086C30000}"/>
    <cellStyle name="Normal 5 9 6 4" xfId="50064" xr:uid="{00000000-0005-0000-0000-000087C30000}"/>
    <cellStyle name="Normal 5 9 7" xfId="50065" xr:uid="{00000000-0005-0000-0000-000088C30000}"/>
    <cellStyle name="Normal 5 9 7 2" xfId="50066" xr:uid="{00000000-0005-0000-0000-000089C30000}"/>
    <cellStyle name="Normal 5 9 7 3" xfId="50067" xr:uid="{00000000-0005-0000-0000-00008AC30000}"/>
    <cellStyle name="Normal 5 9 7 4" xfId="50068" xr:uid="{00000000-0005-0000-0000-00008BC30000}"/>
    <cellStyle name="Normal 5 9 8" xfId="50069" xr:uid="{00000000-0005-0000-0000-00008CC30000}"/>
    <cellStyle name="Normal 5 9 8 2" xfId="50070" xr:uid="{00000000-0005-0000-0000-00008DC30000}"/>
    <cellStyle name="Normal 5 9 8 3" xfId="50071" xr:uid="{00000000-0005-0000-0000-00008EC30000}"/>
    <cellStyle name="Normal 5 9 8 4" xfId="50072" xr:uid="{00000000-0005-0000-0000-00008FC30000}"/>
    <cellStyle name="Normal 5 9 9" xfId="50073" xr:uid="{00000000-0005-0000-0000-000090C30000}"/>
    <cellStyle name="Normal 5 9 9 2" xfId="50074" xr:uid="{00000000-0005-0000-0000-000091C30000}"/>
    <cellStyle name="Normal 5 9 9 3" xfId="50075" xr:uid="{00000000-0005-0000-0000-000092C30000}"/>
    <cellStyle name="Normal 5 9 9 4" xfId="50076" xr:uid="{00000000-0005-0000-0000-000093C30000}"/>
    <cellStyle name="Normal 5 9_Annex-25(B)-1" xfId="50077" xr:uid="{00000000-0005-0000-0000-000094C30000}"/>
    <cellStyle name="Normal 5 90" xfId="50078" xr:uid="{00000000-0005-0000-0000-000095C30000}"/>
    <cellStyle name="Normal 5 90 2" xfId="50079" xr:uid="{00000000-0005-0000-0000-000096C30000}"/>
    <cellStyle name="Normal 5 91" xfId="50080" xr:uid="{00000000-0005-0000-0000-000097C30000}"/>
    <cellStyle name="Normal 5 91 2" xfId="50081" xr:uid="{00000000-0005-0000-0000-000098C30000}"/>
    <cellStyle name="Normal 5 92" xfId="50082" xr:uid="{00000000-0005-0000-0000-000099C30000}"/>
    <cellStyle name="Normal 5 92 2" xfId="50083" xr:uid="{00000000-0005-0000-0000-00009AC30000}"/>
    <cellStyle name="Normal 5 93" xfId="50084" xr:uid="{00000000-0005-0000-0000-00009BC30000}"/>
    <cellStyle name="Normal 5 93 2" xfId="50085" xr:uid="{00000000-0005-0000-0000-00009CC30000}"/>
    <cellStyle name="Normal 5 94" xfId="50086" xr:uid="{00000000-0005-0000-0000-00009DC30000}"/>
    <cellStyle name="Normal 5 94 2" xfId="50087" xr:uid="{00000000-0005-0000-0000-00009EC30000}"/>
    <cellStyle name="Normal 5 95" xfId="50088" xr:uid="{00000000-0005-0000-0000-00009FC30000}"/>
    <cellStyle name="Normal 5 95 2" xfId="50089" xr:uid="{00000000-0005-0000-0000-0000A0C30000}"/>
    <cellStyle name="Normal 5 96" xfId="50090" xr:uid="{00000000-0005-0000-0000-0000A1C30000}"/>
    <cellStyle name="Normal 5 96 2" xfId="50091" xr:uid="{00000000-0005-0000-0000-0000A2C30000}"/>
    <cellStyle name="Normal 5 97" xfId="50092" xr:uid="{00000000-0005-0000-0000-0000A3C30000}"/>
    <cellStyle name="Normal 5 97 2" xfId="50093" xr:uid="{00000000-0005-0000-0000-0000A4C30000}"/>
    <cellStyle name="Normal 5 98" xfId="50094" xr:uid="{00000000-0005-0000-0000-0000A5C30000}"/>
    <cellStyle name="Normal 5 98 2" xfId="50095" xr:uid="{00000000-0005-0000-0000-0000A6C30000}"/>
    <cellStyle name="Normal 5 99" xfId="50096" xr:uid="{00000000-0005-0000-0000-0000A7C30000}"/>
    <cellStyle name="Normal 5 99 2" xfId="50097" xr:uid="{00000000-0005-0000-0000-0000A8C30000}"/>
    <cellStyle name="Normal 5_03062011 MD  meeting informations 2011" xfId="50098" xr:uid="{00000000-0005-0000-0000-0000A9C30000}"/>
    <cellStyle name="Normal 50" xfId="50099" xr:uid="{00000000-0005-0000-0000-0000AAC30000}"/>
    <cellStyle name="Normal 50 2" xfId="50100" xr:uid="{00000000-0005-0000-0000-0000ABC30000}"/>
    <cellStyle name="Normal 50 2 2" xfId="50101" xr:uid="{00000000-0005-0000-0000-0000ACC30000}"/>
    <cellStyle name="Normal 50 3" xfId="50102" xr:uid="{00000000-0005-0000-0000-0000ADC30000}"/>
    <cellStyle name="Normal 500" xfId="50103" xr:uid="{00000000-0005-0000-0000-0000AEC30000}"/>
    <cellStyle name="Normal 501" xfId="50104" xr:uid="{00000000-0005-0000-0000-0000AFC30000}"/>
    <cellStyle name="Normal 502" xfId="50105" xr:uid="{00000000-0005-0000-0000-0000B0C30000}"/>
    <cellStyle name="Normal 503" xfId="50106" xr:uid="{00000000-0005-0000-0000-0000B1C30000}"/>
    <cellStyle name="Normal 504" xfId="50107" xr:uid="{00000000-0005-0000-0000-0000B2C30000}"/>
    <cellStyle name="Normal 505" xfId="50108" xr:uid="{00000000-0005-0000-0000-0000B3C30000}"/>
    <cellStyle name="Normal 506" xfId="50109" xr:uid="{00000000-0005-0000-0000-0000B4C30000}"/>
    <cellStyle name="Normal 507" xfId="50110" xr:uid="{00000000-0005-0000-0000-0000B5C30000}"/>
    <cellStyle name="Normal 508" xfId="50111" xr:uid="{00000000-0005-0000-0000-0000B6C30000}"/>
    <cellStyle name="Normal 509" xfId="50112" xr:uid="{00000000-0005-0000-0000-0000B7C30000}"/>
    <cellStyle name="Normal 51" xfId="50113" xr:uid="{00000000-0005-0000-0000-0000B8C30000}"/>
    <cellStyle name="Normal 51 10" xfId="50114" xr:uid="{00000000-0005-0000-0000-0000B9C30000}"/>
    <cellStyle name="Normal 51 10 2" xfId="50115" xr:uid="{00000000-0005-0000-0000-0000BAC30000}"/>
    <cellStyle name="Normal 51 11" xfId="50116" xr:uid="{00000000-0005-0000-0000-0000BBC30000}"/>
    <cellStyle name="Normal 51 11 2" xfId="50117" xr:uid="{00000000-0005-0000-0000-0000BCC30000}"/>
    <cellStyle name="Normal 51 12" xfId="50118" xr:uid="{00000000-0005-0000-0000-0000BDC30000}"/>
    <cellStyle name="Normal 51 12 2" xfId="50119" xr:uid="{00000000-0005-0000-0000-0000BEC30000}"/>
    <cellStyle name="Normal 51 13" xfId="50120" xr:uid="{00000000-0005-0000-0000-0000BFC30000}"/>
    <cellStyle name="Normal 51 13 2" xfId="50121" xr:uid="{00000000-0005-0000-0000-0000C0C30000}"/>
    <cellStyle name="Normal 51 14" xfId="50122" xr:uid="{00000000-0005-0000-0000-0000C1C30000}"/>
    <cellStyle name="Normal 51 15" xfId="50123" xr:uid="{00000000-0005-0000-0000-0000C2C30000}"/>
    <cellStyle name="Normal 51 18" xfId="50124" xr:uid="{00000000-0005-0000-0000-0000C3C30000}"/>
    <cellStyle name="Normal 51 18 2" xfId="50125" xr:uid="{00000000-0005-0000-0000-0000C4C30000}"/>
    <cellStyle name="Normal 51 18 2 2" xfId="50126" xr:uid="{00000000-0005-0000-0000-0000C5C30000}"/>
    <cellStyle name="Normal 51 18 3" xfId="50127" xr:uid="{00000000-0005-0000-0000-0000C6C30000}"/>
    <cellStyle name="Normal 51 2" xfId="50128" xr:uid="{00000000-0005-0000-0000-0000C7C30000}"/>
    <cellStyle name="Normal 51 2 2" xfId="50129" xr:uid="{00000000-0005-0000-0000-0000C8C30000}"/>
    <cellStyle name="Normal 51 2 2 2" xfId="50130" xr:uid="{00000000-0005-0000-0000-0000C9C30000}"/>
    <cellStyle name="Normal 51 2 3" xfId="50131" xr:uid="{00000000-0005-0000-0000-0000CAC30000}"/>
    <cellStyle name="Normal 51 3" xfId="50132" xr:uid="{00000000-0005-0000-0000-0000CBC30000}"/>
    <cellStyle name="Normal 51 3 2" xfId="50133" xr:uid="{00000000-0005-0000-0000-0000CCC30000}"/>
    <cellStyle name="Normal 51 4" xfId="50134" xr:uid="{00000000-0005-0000-0000-0000CDC30000}"/>
    <cellStyle name="Normal 51 4 2" xfId="50135" xr:uid="{00000000-0005-0000-0000-0000CEC30000}"/>
    <cellStyle name="Normal 51 5" xfId="50136" xr:uid="{00000000-0005-0000-0000-0000CFC30000}"/>
    <cellStyle name="Normal 51 5 2" xfId="50137" xr:uid="{00000000-0005-0000-0000-0000D0C30000}"/>
    <cellStyle name="Normal 51 6" xfId="50138" xr:uid="{00000000-0005-0000-0000-0000D1C30000}"/>
    <cellStyle name="Normal 51 6 2" xfId="50139" xr:uid="{00000000-0005-0000-0000-0000D2C30000}"/>
    <cellStyle name="Normal 51 7" xfId="50140" xr:uid="{00000000-0005-0000-0000-0000D3C30000}"/>
    <cellStyle name="Normal 51 7 2" xfId="50141" xr:uid="{00000000-0005-0000-0000-0000D4C30000}"/>
    <cellStyle name="Normal 51 8" xfId="50142" xr:uid="{00000000-0005-0000-0000-0000D5C30000}"/>
    <cellStyle name="Normal 51 8 2" xfId="50143" xr:uid="{00000000-0005-0000-0000-0000D6C30000}"/>
    <cellStyle name="Normal 51 9" xfId="50144" xr:uid="{00000000-0005-0000-0000-0000D7C30000}"/>
    <cellStyle name="Normal 51 9 2" xfId="50145" xr:uid="{00000000-0005-0000-0000-0000D8C30000}"/>
    <cellStyle name="Normal 51_CE_MEETING_DETAIL'S_SEP-14" xfId="50146" xr:uid="{00000000-0005-0000-0000-0000D9C30000}"/>
    <cellStyle name="Normal 510" xfId="50147" xr:uid="{00000000-0005-0000-0000-0000DAC30000}"/>
    <cellStyle name="Normal 511" xfId="50148" xr:uid="{00000000-0005-0000-0000-0000DBC30000}"/>
    <cellStyle name="Normal 512" xfId="50149" xr:uid="{00000000-0005-0000-0000-0000DCC30000}"/>
    <cellStyle name="Normal 513" xfId="50150" xr:uid="{00000000-0005-0000-0000-0000DDC30000}"/>
    <cellStyle name="Normal 514" xfId="50151" xr:uid="{00000000-0005-0000-0000-0000DEC30000}"/>
    <cellStyle name="Normal 515" xfId="50152" xr:uid="{00000000-0005-0000-0000-0000DFC30000}"/>
    <cellStyle name="Normal 516" xfId="50153" xr:uid="{00000000-0005-0000-0000-0000E0C30000}"/>
    <cellStyle name="Normal 517" xfId="50154" xr:uid="{00000000-0005-0000-0000-0000E1C30000}"/>
    <cellStyle name="Normal 518" xfId="50155" xr:uid="{00000000-0005-0000-0000-0000E2C30000}"/>
    <cellStyle name="Normal 519" xfId="50156" xr:uid="{00000000-0005-0000-0000-0000E3C30000}"/>
    <cellStyle name="Normal 52" xfId="50157" xr:uid="{00000000-0005-0000-0000-0000E4C30000}"/>
    <cellStyle name="Normal 52 10" xfId="50158" xr:uid="{00000000-0005-0000-0000-0000E5C30000}"/>
    <cellStyle name="Normal 52 10 2" xfId="50159" xr:uid="{00000000-0005-0000-0000-0000E6C30000}"/>
    <cellStyle name="Normal 52 11" xfId="50160" xr:uid="{00000000-0005-0000-0000-0000E7C30000}"/>
    <cellStyle name="Normal 52 11 2" xfId="50161" xr:uid="{00000000-0005-0000-0000-0000E8C30000}"/>
    <cellStyle name="Normal 52 12" xfId="50162" xr:uid="{00000000-0005-0000-0000-0000E9C30000}"/>
    <cellStyle name="Normal 52 12 2" xfId="50163" xr:uid="{00000000-0005-0000-0000-0000EAC30000}"/>
    <cellStyle name="Normal 52 13" xfId="50164" xr:uid="{00000000-0005-0000-0000-0000EBC30000}"/>
    <cellStyle name="Normal 52 13 2" xfId="50165" xr:uid="{00000000-0005-0000-0000-0000ECC30000}"/>
    <cellStyle name="Normal 52 14" xfId="50166" xr:uid="{00000000-0005-0000-0000-0000EDC30000}"/>
    <cellStyle name="Normal 52 15" xfId="50167" xr:uid="{00000000-0005-0000-0000-0000EEC30000}"/>
    <cellStyle name="Normal 52 2" xfId="50168" xr:uid="{00000000-0005-0000-0000-0000EFC30000}"/>
    <cellStyle name="Normal 52 2 2" xfId="50169" xr:uid="{00000000-0005-0000-0000-0000F0C30000}"/>
    <cellStyle name="Normal 52 2 2 2" xfId="50170" xr:uid="{00000000-0005-0000-0000-0000F1C30000}"/>
    <cellStyle name="Normal 52 2 3" xfId="50171" xr:uid="{00000000-0005-0000-0000-0000F2C30000}"/>
    <cellStyle name="Normal 52 3" xfId="50172" xr:uid="{00000000-0005-0000-0000-0000F3C30000}"/>
    <cellStyle name="Normal 52 3 2" xfId="50173" xr:uid="{00000000-0005-0000-0000-0000F4C30000}"/>
    <cellStyle name="Normal 52 4" xfId="50174" xr:uid="{00000000-0005-0000-0000-0000F5C30000}"/>
    <cellStyle name="Normal 52 4 2" xfId="50175" xr:uid="{00000000-0005-0000-0000-0000F6C30000}"/>
    <cellStyle name="Normal 52 5" xfId="50176" xr:uid="{00000000-0005-0000-0000-0000F7C30000}"/>
    <cellStyle name="Normal 52 5 2" xfId="50177" xr:uid="{00000000-0005-0000-0000-0000F8C30000}"/>
    <cellStyle name="Normal 52 6" xfId="50178" xr:uid="{00000000-0005-0000-0000-0000F9C30000}"/>
    <cellStyle name="Normal 52 6 2" xfId="50179" xr:uid="{00000000-0005-0000-0000-0000FAC30000}"/>
    <cellStyle name="Normal 52 7" xfId="50180" xr:uid="{00000000-0005-0000-0000-0000FBC30000}"/>
    <cellStyle name="Normal 52 7 2" xfId="50181" xr:uid="{00000000-0005-0000-0000-0000FCC30000}"/>
    <cellStyle name="Normal 52 8" xfId="50182" xr:uid="{00000000-0005-0000-0000-0000FDC30000}"/>
    <cellStyle name="Normal 52 8 2" xfId="50183" xr:uid="{00000000-0005-0000-0000-0000FEC30000}"/>
    <cellStyle name="Normal 52 9" xfId="50184" xr:uid="{00000000-0005-0000-0000-0000FFC30000}"/>
    <cellStyle name="Normal 52 9 2" xfId="50185" xr:uid="{00000000-0005-0000-0000-000000C40000}"/>
    <cellStyle name="Normal 520" xfId="50186" xr:uid="{00000000-0005-0000-0000-000001C40000}"/>
    <cellStyle name="Normal 521" xfId="50187" xr:uid="{00000000-0005-0000-0000-000002C40000}"/>
    <cellStyle name="Normal 522" xfId="50188" xr:uid="{00000000-0005-0000-0000-000003C40000}"/>
    <cellStyle name="Normal 523" xfId="50189" xr:uid="{00000000-0005-0000-0000-000004C40000}"/>
    <cellStyle name="Normal 524" xfId="50190" xr:uid="{00000000-0005-0000-0000-000005C40000}"/>
    <cellStyle name="Normal 525" xfId="50191" xr:uid="{00000000-0005-0000-0000-000006C40000}"/>
    <cellStyle name="Normal 526" xfId="50192" xr:uid="{00000000-0005-0000-0000-000007C40000}"/>
    <cellStyle name="Normal 527" xfId="50193" xr:uid="{00000000-0005-0000-0000-000008C40000}"/>
    <cellStyle name="Normal 528" xfId="50194" xr:uid="{00000000-0005-0000-0000-000009C40000}"/>
    <cellStyle name="Normal 529" xfId="50195" xr:uid="{00000000-0005-0000-0000-00000AC40000}"/>
    <cellStyle name="Normal 53" xfId="50196" xr:uid="{00000000-0005-0000-0000-00000BC40000}"/>
    <cellStyle name="Normal 53 10" xfId="50197" xr:uid="{00000000-0005-0000-0000-00000CC40000}"/>
    <cellStyle name="Normal 53 10 2" xfId="50198" xr:uid="{00000000-0005-0000-0000-00000DC40000}"/>
    <cellStyle name="Normal 53 10 2 2" xfId="50199" xr:uid="{00000000-0005-0000-0000-00000EC40000}"/>
    <cellStyle name="Normal 53 10 3" xfId="50200" xr:uid="{00000000-0005-0000-0000-00000FC40000}"/>
    <cellStyle name="Normal 53 2" xfId="50201" xr:uid="{00000000-0005-0000-0000-000010C40000}"/>
    <cellStyle name="Normal 53 2 2" xfId="50202" xr:uid="{00000000-0005-0000-0000-000011C40000}"/>
    <cellStyle name="Normal 53 2 3" xfId="50203" xr:uid="{00000000-0005-0000-0000-000012C40000}"/>
    <cellStyle name="Normal 53 3" xfId="50204" xr:uid="{00000000-0005-0000-0000-000013C40000}"/>
    <cellStyle name="Normal 530" xfId="50205" xr:uid="{00000000-0005-0000-0000-000014C40000}"/>
    <cellStyle name="Normal 531" xfId="50206" xr:uid="{00000000-0005-0000-0000-000015C40000}"/>
    <cellStyle name="Normal 532" xfId="50207" xr:uid="{00000000-0005-0000-0000-000016C40000}"/>
    <cellStyle name="Normal 533" xfId="50208" xr:uid="{00000000-0005-0000-0000-000017C40000}"/>
    <cellStyle name="Normal 534" xfId="50209" xr:uid="{00000000-0005-0000-0000-000018C40000}"/>
    <cellStyle name="Normal 535" xfId="50210" xr:uid="{00000000-0005-0000-0000-000019C40000}"/>
    <cellStyle name="Normal 536" xfId="50211" xr:uid="{00000000-0005-0000-0000-00001AC40000}"/>
    <cellStyle name="Normal 537" xfId="50212" xr:uid="{00000000-0005-0000-0000-00001BC40000}"/>
    <cellStyle name="Normal 538" xfId="50213" xr:uid="{00000000-0005-0000-0000-00001CC40000}"/>
    <cellStyle name="Normal 539" xfId="50214" xr:uid="{00000000-0005-0000-0000-00001DC40000}"/>
    <cellStyle name="Normal 54" xfId="50215" xr:uid="{00000000-0005-0000-0000-00001EC40000}"/>
    <cellStyle name="Normal 54 2" xfId="50216" xr:uid="{00000000-0005-0000-0000-00001FC40000}"/>
    <cellStyle name="Normal 54 2 2" xfId="50217" xr:uid="{00000000-0005-0000-0000-000020C40000}"/>
    <cellStyle name="Normal 54 2 3" xfId="50218" xr:uid="{00000000-0005-0000-0000-000021C40000}"/>
    <cellStyle name="Normal 54 3" xfId="50219" xr:uid="{00000000-0005-0000-0000-000022C40000}"/>
    <cellStyle name="Normal 54 4" xfId="50220" xr:uid="{00000000-0005-0000-0000-000023C40000}"/>
    <cellStyle name="Normal 540" xfId="50221" xr:uid="{00000000-0005-0000-0000-000024C40000}"/>
    <cellStyle name="Normal 541" xfId="50222" xr:uid="{00000000-0005-0000-0000-000025C40000}"/>
    <cellStyle name="Normal 542" xfId="50223" xr:uid="{00000000-0005-0000-0000-000026C40000}"/>
    <cellStyle name="Normal 543" xfId="50224" xr:uid="{00000000-0005-0000-0000-000027C40000}"/>
    <cellStyle name="Normal 544" xfId="50225" xr:uid="{00000000-0005-0000-0000-000028C40000}"/>
    <cellStyle name="Normal 545" xfId="50226" xr:uid="{00000000-0005-0000-0000-000029C40000}"/>
    <cellStyle name="Normal 546" xfId="50227" xr:uid="{00000000-0005-0000-0000-00002AC40000}"/>
    <cellStyle name="Normal 547" xfId="50228" xr:uid="{00000000-0005-0000-0000-00002BC40000}"/>
    <cellStyle name="Normal 548" xfId="50229" xr:uid="{00000000-0005-0000-0000-00002CC40000}"/>
    <cellStyle name="Normal 549" xfId="50230" xr:uid="{00000000-0005-0000-0000-00002DC40000}"/>
    <cellStyle name="Normal 55" xfId="50231" xr:uid="{00000000-0005-0000-0000-00002EC40000}"/>
    <cellStyle name="Normal 55 10" xfId="50232" xr:uid="{00000000-0005-0000-0000-00002FC40000}"/>
    <cellStyle name="Normal 55 2" xfId="50233" xr:uid="{00000000-0005-0000-0000-000030C40000}"/>
    <cellStyle name="Normal 55 2 2" xfId="50234" xr:uid="{00000000-0005-0000-0000-000031C40000}"/>
    <cellStyle name="Normal 55 2 3" xfId="50235" xr:uid="{00000000-0005-0000-0000-000032C40000}"/>
    <cellStyle name="Normal 55 3" xfId="50236" xr:uid="{00000000-0005-0000-0000-000033C40000}"/>
    <cellStyle name="Normal 55 3 2" xfId="50237" xr:uid="{00000000-0005-0000-0000-000034C40000}"/>
    <cellStyle name="Normal 55 4" xfId="50238" xr:uid="{00000000-0005-0000-0000-000035C40000}"/>
    <cellStyle name="Normal 55 5" xfId="50239" xr:uid="{00000000-0005-0000-0000-000036C40000}"/>
    <cellStyle name="Normal 55 6" xfId="50240" xr:uid="{00000000-0005-0000-0000-000037C40000}"/>
    <cellStyle name="Normal 55 7" xfId="50241" xr:uid="{00000000-0005-0000-0000-000038C40000}"/>
    <cellStyle name="Normal 55 8" xfId="50242" xr:uid="{00000000-0005-0000-0000-000039C40000}"/>
    <cellStyle name="Normal 55 9" xfId="50243" xr:uid="{00000000-0005-0000-0000-00003AC40000}"/>
    <cellStyle name="Normal 550" xfId="50244" xr:uid="{00000000-0005-0000-0000-00003BC40000}"/>
    <cellStyle name="Normal 551" xfId="50245" xr:uid="{00000000-0005-0000-0000-00003CC40000}"/>
    <cellStyle name="Normal 552" xfId="50246" xr:uid="{00000000-0005-0000-0000-00003DC40000}"/>
    <cellStyle name="Normal 553" xfId="50247" xr:uid="{00000000-0005-0000-0000-00003EC40000}"/>
    <cellStyle name="Normal 554" xfId="50248" xr:uid="{00000000-0005-0000-0000-00003FC40000}"/>
    <cellStyle name="Normal 555" xfId="50249" xr:uid="{00000000-0005-0000-0000-000040C40000}"/>
    <cellStyle name="Normal 556" xfId="50250" xr:uid="{00000000-0005-0000-0000-000041C40000}"/>
    <cellStyle name="Normal 557" xfId="50251" xr:uid="{00000000-0005-0000-0000-000042C40000}"/>
    <cellStyle name="Normal 558" xfId="50252" xr:uid="{00000000-0005-0000-0000-000043C40000}"/>
    <cellStyle name="Normal 559" xfId="50253" xr:uid="{00000000-0005-0000-0000-000044C40000}"/>
    <cellStyle name="Normal 56" xfId="50254" xr:uid="{00000000-0005-0000-0000-000045C40000}"/>
    <cellStyle name="Normal 56 10" xfId="50255" xr:uid="{00000000-0005-0000-0000-000046C40000}"/>
    <cellStyle name="Normal 56 11" xfId="50256" xr:uid="{00000000-0005-0000-0000-000047C40000}"/>
    <cellStyle name="Normal 56 12" xfId="50257" xr:uid="{00000000-0005-0000-0000-000048C40000}"/>
    <cellStyle name="Normal 56 2" xfId="50258" xr:uid="{00000000-0005-0000-0000-000049C40000}"/>
    <cellStyle name="Normal 56 2 2" xfId="50259" xr:uid="{00000000-0005-0000-0000-00004AC40000}"/>
    <cellStyle name="Normal 56 2 3" xfId="50260" xr:uid="{00000000-0005-0000-0000-00004BC40000}"/>
    <cellStyle name="Normal 56 3" xfId="50261" xr:uid="{00000000-0005-0000-0000-00004CC40000}"/>
    <cellStyle name="Normal 56 4" xfId="50262" xr:uid="{00000000-0005-0000-0000-00004DC40000}"/>
    <cellStyle name="Normal 56 5" xfId="50263" xr:uid="{00000000-0005-0000-0000-00004EC40000}"/>
    <cellStyle name="Normal 56 5 2" xfId="50264" xr:uid="{00000000-0005-0000-0000-00004FC40000}"/>
    <cellStyle name="Normal 56 6" xfId="50265" xr:uid="{00000000-0005-0000-0000-000050C40000}"/>
    <cellStyle name="Normal 56 7" xfId="50266" xr:uid="{00000000-0005-0000-0000-000051C40000}"/>
    <cellStyle name="Normal 56 8" xfId="50267" xr:uid="{00000000-0005-0000-0000-000052C40000}"/>
    <cellStyle name="Normal 56 9" xfId="50268" xr:uid="{00000000-0005-0000-0000-000053C40000}"/>
    <cellStyle name="Normal 560" xfId="50269" xr:uid="{00000000-0005-0000-0000-000054C40000}"/>
    <cellStyle name="Normal 561" xfId="50270" xr:uid="{00000000-0005-0000-0000-000055C40000}"/>
    <cellStyle name="Normal 562" xfId="50271" xr:uid="{00000000-0005-0000-0000-000056C40000}"/>
    <cellStyle name="Normal 563" xfId="50272" xr:uid="{00000000-0005-0000-0000-000057C40000}"/>
    <cellStyle name="Normal 564" xfId="50273" xr:uid="{00000000-0005-0000-0000-000058C40000}"/>
    <cellStyle name="Normal 565" xfId="50274" xr:uid="{00000000-0005-0000-0000-000059C40000}"/>
    <cellStyle name="Normal 566" xfId="50275" xr:uid="{00000000-0005-0000-0000-00005AC40000}"/>
    <cellStyle name="Normal 567" xfId="50276" xr:uid="{00000000-0005-0000-0000-00005BC40000}"/>
    <cellStyle name="Normal 568" xfId="50277" xr:uid="{00000000-0005-0000-0000-00005CC40000}"/>
    <cellStyle name="Normal 569" xfId="50278" xr:uid="{00000000-0005-0000-0000-00005DC40000}"/>
    <cellStyle name="Normal 57" xfId="50279" xr:uid="{00000000-0005-0000-0000-00005EC40000}"/>
    <cellStyle name="Normal 57 10" xfId="50280" xr:uid="{00000000-0005-0000-0000-00005FC40000}"/>
    <cellStyle name="Normal 57 11" xfId="50281" xr:uid="{00000000-0005-0000-0000-000060C40000}"/>
    <cellStyle name="Normal 57 12" xfId="50282" xr:uid="{00000000-0005-0000-0000-000061C40000}"/>
    <cellStyle name="Normal 57 13" xfId="50283" xr:uid="{00000000-0005-0000-0000-000062C40000}"/>
    <cellStyle name="Normal 57 14" xfId="50284" xr:uid="{00000000-0005-0000-0000-000063C40000}"/>
    <cellStyle name="Normal 57 15" xfId="50285" xr:uid="{00000000-0005-0000-0000-000064C40000}"/>
    <cellStyle name="Normal 57 16" xfId="50286" xr:uid="{00000000-0005-0000-0000-000065C40000}"/>
    <cellStyle name="Normal 57 17" xfId="50287" xr:uid="{00000000-0005-0000-0000-000066C40000}"/>
    <cellStyle name="Normal 57 18" xfId="50288" xr:uid="{00000000-0005-0000-0000-000067C40000}"/>
    <cellStyle name="Normal 57 19" xfId="50289" xr:uid="{00000000-0005-0000-0000-000068C40000}"/>
    <cellStyle name="Normal 57 2" xfId="50290" xr:uid="{00000000-0005-0000-0000-000069C40000}"/>
    <cellStyle name="Normal 57 2 10" xfId="50291" xr:uid="{00000000-0005-0000-0000-00006AC40000}"/>
    <cellStyle name="Normal 57 2 2" xfId="50292" xr:uid="{00000000-0005-0000-0000-00006BC40000}"/>
    <cellStyle name="Normal 57 2 2 2" xfId="50293" xr:uid="{00000000-0005-0000-0000-00006CC40000}"/>
    <cellStyle name="Normal 57 2 2 2 2" xfId="50294" xr:uid="{00000000-0005-0000-0000-00006DC40000}"/>
    <cellStyle name="Normal 57 2 2 3" xfId="50295" xr:uid="{00000000-0005-0000-0000-00006EC40000}"/>
    <cellStyle name="Normal 57 2 3" xfId="50296" xr:uid="{00000000-0005-0000-0000-00006FC40000}"/>
    <cellStyle name="Normal 57 2 3 2" xfId="50297" xr:uid="{00000000-0005-0000-0000-000070C40000}"/>
    <cellStyle name="Normal 57 2 3 2 2" xfId="50298" xr:uid="{00000000-0005-0000-0000-000071C40000}"/>
    <cellStyle name="Normal 57 2 3 3" xfId="50299" xr:uid="{00000000-0005-0000-0000-000072C40000}"/>
    <cellStyle name="Normal 57 2 4" xfId="50300" xr:uid="{00000000-0005-0000-0000-000073C40000}"/>
    <cellStyle name="Normal 57 2 4 2" xfId="50301" xr:uid="{00000000-0005-0000-0000-000074C40000}"/>
    <cellStyle name="Normal 57 2 5" xfId="50302" xr:uid="{00000000-0005-0000-0000-000075C40000}"/>
    <cellStyle name="Normal 57 2 6" xfId="50303" xr:uid="{00000000-0005-0000-0000-000076C40000}"/>
    <cellStyle name="Normal 57 2 7" xfId="50304" xr:uid="{00000000-0005-0000-0000-000077C40000}"/>
    <cellStyle name="Normal 57 2 8" xfId="50305" xr:uid="{00000000-0005-0000-0000-000078C40000}"/>
    <cellStyle name="Normal 57 2 9" xfId="50306" xr:uid="{00000000-0005-0000-0000-000079C40000}"/>
    <cellStyle name="Normal 57 20" xfId="50307" xr:uid="{00000000-0005-0000-0000-00007AC40000}"/>
    <cellStyle name="Normal 57 21" xfId="50308" xr:uid="{00000000-0005-0000-0000-00007BC40000}"/>
    <cellStyle name="Normal 57 22" xfId="50309" xr:uid="{00000000-0005-0000-0000-00007CC40000}"/>
    <cellStyle name="Normal 57 23" xfId="50310" xr:uid="{00000000-0005-0000-0000-00007DC40000}"/>
    <cellStyle name="Normal 57 24" xfId="50311" xr:uid="{00000000-0005-0000-0000-00007EC40000}"/>
    <cellStyle name="Normal 57 25" xfId="50312" xr:uid="{00000000-0005-0000-0000-00007FC40000}"/>
    <cellStyle name="Normal 57 26" xfId="50313" xr:uid="{00000000-0005-0000-0000-000080C40000}"/>
    <cellStyle name="Normal 57 27" xfId="50314" xr:uid="{00000000-0005-0000-0000-000081C40000}"/>
    <cellStyle name="Normal 57 3" xfId="50315" xr:uid="{00000000-0005-0000-0000-000082C40000}"/>
    <cellStyle name="Normal 57 3 2" xfId="50316" xr:uid="{00000000-0005-0000-0000-000083C40000}"/>
    <cellStyle name="Normal 57 3 2 2" xfId="50317" xr:uid="{00000000-0005-0000-0000-000084C40000}"/>
    <cellStyle name="Normal 57 3 3" xfId="50318" xr:uid="{00000000-0005-0000-0000-000085C40000}"/>
    <cellStyle name="Normal 57 3 4" xfId="50319" xr:uid="{00000000-0005-0000-0000-000086C40000}"/>
    <cellStyle name="Normal 57 3 5" xfId="50320" xr:uid="{00000000-0005-0000-0000-000087C40000}"/>
    <cellStyle name="Normal 57 3 6" xfId="50321" xr:uid="{00000000-0005-0000-0000-000088C40000}"/>
    <cellStyle name="Normal 57 3 7" xfId="50322" xr:uid="{00000000-0005-0000-0000-000089C40000}"/>
    <cellStyle name="Normal 57 3 8" xfId="50323" xr:uid="{00000000-0005-0000-0000-00008AC40000}"/>
    <cellStyle name="Normal 57 3 9" xfId="50324" xr:uid="{00000000-0005-0000-0000-00008BC40000}"/>
    <cellStyle name="Normal 57 4" xfId="50325" xr:uid="{00000000-0005-0000-0000-00008CC40000}"/>
    <cellStyle name="Normal 57 4 2" xfId="50326" xr:uid="{00000000-0005-0000-0000-00008DC40000}"/>
    <cellStyle name="Normal 57 5" xfId="50327" xr:uid="{00000000-0005-0000-0000-00008EC40000}"/>
    <cellStyle name="Normal 57 6" xfId="50328" xr:uid="{00000000-0005-0000-0000-00008FC40000}"/>
    <cellStyle name="Normal 57 6 2" xfId="50329" xr:uid="{00000000-0005-0000-0000-000090C40000}"/>
    <cellStyle name="Normal 57 6 2 2" xfId="50330" xr:uid="{00000000-0005-0000-0000-000091C40000}"/>
    <cellStyle name="Normal 57 6 3" xfId="50331" xr:uid="{00000000-0005-0000-0000-000092C40000}"/>
    <cellStyle name="Normal 57 7" xfId="50332" xr:uid="{00000000-0005-0000-0000-000093C40000}"/>
    <cellStyle name="Normal 57 8" xfId="50333" xr:uid="{00000000-0005-0000-0000-000094C40000}"/>
    <cellStyle name="Normal 57 9" xfId="50334" xr:uid="{00000000-0005-0000-0000-000095C40000}"/>
    <cellStyle name="Normal 57_Annexure-2" xfId="50335" xr:uid="{00000000-0005-0000-0000-000096C40000}"/>
    <cellStyle name="Normal 570" xfId="50336" xr:uid="{00000000-0005-0000-0000-000097C40000}"/>
    <cellStyle name="Normal 571" xfId="50337" xr:uid="{00000000-0005-0000-0000-000098C40000}"/>
    <cellStyle name="Normal 572" xfId="50338" xr:uid="{00000000-0005-0000-0000-000099C40000}"/>
    <cellStyle name="Normal 573" xfId="50339" xr:uid="{00000000-0005-0000-0000-00009AC40000}"/>
    <cellStyle name="Normal 574" xfId="50340" xr:uid="{00000000-0005-0000-0000-00009BC40000}"/>
    <cellStyle name="Normal 575" xfId="50341" xr:uid="{00000000-0005-0000-0000-00009CC40000}"/>
    <cellStyle name="Normal 576" xfId="50342" xr:uid="{00000000-0005-0000-0000-00009DC40000}"/>
    <cellStyle name="Normal 577" xfId="50343" xr:uid="{00000000-0005-0000-0000-00009EC40000}"/>
    <cellStyle name="Normal 578" xfId="50344" xr:uid="{00000000-0005-0000-0000-00009FC40000}"/>
    <cellStyle name="Normal 579" xfId="50345" xr:uid="{00000000-0005-0000-0000-0000A0C40000}"/>
    <cellStyle name="Normal 58" xfId="50346" xr:uid="{00000000-0005-0000-0000-0000A1C40000}"/>
    <cellStyle name="Normal 58 2" xfId="50347" xr:uid="{00000000-0005-0000-0000-0000A2C40000}"/>
    <cellStyle name="Normal 58 2 2" xfId="50348" xr:uid="{00000000-0005-0000-0000-0000A3C40000}"/>
    <cellStyle name="Normal 58 2 2 2" xfId="50349" xr:uid="{00000000-0005-0000-0000-0000A4C40000}"/>
    <cellStyle name="Normal 58 2 2 2 2" xfId="50350" xr:uid="{00000000-0005-0000-0000-0000A5C40000}"/>
    <cellStyle name="Normal 58 2 2 3" xfId="50351" xr:uid="{00000000-0005-0000-0000-0000A6C40000}"/>
    <cellStyle name="Normal 58 2 3" xfId="50352" xr:uid="{00000000-0005-0000-0000-0000A7C40000}"/>
    <cellStyle name="Normal 58 2 3 2" xfId="50353" xr:uid="{00000000-0005-0000-0000-0000A8C40000}"/>
    <cellStyle name="Normal 58 2 3 2 2" xfId="50354" xr:uid="{00000000-0005-0000-0000-0000A9C40000}"/>
    <cellStyle name="Normal 58 2 3 3" xfId="50355" xr:uid="{00000000-0005-0000-0000-0000AAC40000}"/>
    <cellStyle name="Normal 58 2 4" xfId="50356" xr:uid="{00000000-0005-0000-0000-0000ABC40000}"/>
    <cellStyle name="Normal 58 2 4 2" xfId="50357" xr:uid="{00000000-0005-0000-0000-0000ACC40000}"/>
    <cellStyle name="Normal 58 2 4 3" xfId="50358" xr:uid="{00000000-0005-0000-0000-0000ADC40000}"/>
    <cellStyle name="Normal 58 2 5" xfId="50359" xr:uid="{00000000-0005-0000-0000-0000AEC40000}"/>
    <cellStyle name="Normal 58 3" xfId="50360" xr:uid="{00000000-0005-0000-0000-0000AFC40000}"/>
    <cellStyle name="Normal 58 3 2" xfId="50361" xr:uid="{00000000-0005-0000-0000-0000B0C40000}"/>
    <cellStyle name="Normal 58 3 2 2" xfId="50362" xr:uid="{00000000-0005-0000-0000-0000B1C40000}"/>
    <cellStyle name="Normal 58 3 2 3" xfId="50363" xr:uid="{00000000-0005-0000-0000-0000B2C40000}"/>
    <cellStyle name="Normal 58 3 3" xfId="50364" xr:uid="{00000000-0005-0000-0000-0000B3C40000}"/>
    <cellStyle name="Normal 58 4" xfId="50365" xr:uid="{00000000-0005-0000-0000-0000B4C40000}"/>
    <cellStyle name="Normal 58 4 2" xfId="50366" xr:uid="{00000000-0005-0000-0000-0000B5C40000}"/>
    <cellStyle name="Normal 58 4 3" xfId="50367" xr:uid="{00000000-0005-0000-0000-0000B6C40000}"/>
    <cellStyle name="Normal 58 5" xfId="50368" xr:uid="{00000000-0005-0000-0000-0000B7C40000}"/>
    <cellStyle name="Normal 580" xfId="50369" xr:uid="{00000000-0005-0000-0000-0000B8C40000}"/>
    <cellStyle name="Normal 581" xfId="50370" xr:uid="{00000000-0005-0000-0000-0000B9C40000}"/>
    <cellStyle name="Normal 582" xfId="50371" xr:uid="{00000000-0005-0000-0000-0000BAC40000}"/>
    <cellStyle name="Normal 583" xfId="50372" xr:uid="{00000000-0005-0000-0000-0000BBC40000}"/>
    <cellStyle name="Normal 584" xfId="50373" xr:uid="{00000000-0005-0000-0000-0000BCC40000}"/>
    <cellStyle name="Normal 585" xfId="50374" xr:uid="{00000000-0005-0000-0000-0000BDC40000}"/>
    <cellStyle name="Normal 586" xfId="50375" xr:uid="{00000000-0005-0000-0000-0000BEC40000}"/>
    <cellStyle name="Normal 587" xfId="50376" xr:uid="{00000000-0005-0000-0000-0000BFC40000}"/>
    <cellStyle name="Normal 588" xfId="50377" xr:uid="{00000000-0005-0000-0000-0000C0C40000}"/>
    <cellStyle name="Normal 589" xfId="50378" xr:uid="{00000000-0005-0000-0000-0000C1C40000}"/>
    <cellStyle name="Normal 59" xfId="50379" xr:uid="{00000000-0005-0000-0000-0000C2C40000}"/>
    <cellStyle name="Normal 59 10" xfId="50380" xr:uid="{00000000-0005-0000-0000-0000C3C40000}"/>
    <cellStyle name="Normal 59 10 2" xfId="50381" xr:uid="{00000000-0005-0000-0000-0000C4C40000}"/>
    <cellStyle name="Normal 59 11" xfId="50382" xr:uid="{00000000-0005-0000-0000-0000C5C40000}"/>
    <cellStyle name="Normal 59 11 2" xfId="50383" xr:uid="{00000000-0005-0000-0000-0000C6C40000}"/>
    <cellStyle name="Normal 59 12" xfId="50384" xr:uid="{00000000-0005-0000-0000-0000C7C40000}"/>
    <cellStyle name="Normal 59 12 2" xfId="50385" xr:uid="{00000000-0005-0000-0000-0000C8C40000}"/>
    <cellStyle name="Normal 59 13" xfId="50386" xr:uid="{00000000-0005-0000-0000-0000C9C40000}"/>
    <cellStyle name="Normal 59 13 2" xfId="50387" xr:uid="{00000000-0005-0000-0000-0000CAC40000}"/>
    <cellStyle name="Normal 59 14" xfId="50388" xr:uid="{00000000-0005-0000-0000-0000CBC40000}"/>
    <cellStyle name="Normal 59 15" xfId="50389" xr:uid="{00000000-0005-0000-0000-0000CCC40000}"/>
    <cellStyle name="Normal 59 16" xfId="50390" xr:uid="{00000000-0005-0000-0000-0000CDC40000}"/>
    <cellStyle name="Normal 59 17" xfId="50391" xr:uid="{00000000-0005-0000-0000-0000CEC40000}"/>
    <cellStyle name="Normal 59 18" xfId="50392" xr:uid="{00000000-0005-0000-0000-0000CFC40000}"/>
    <cellStyle name="Normal 59 19" xfId="50393" xr:uid="{00000000-0005-0000-0000-0000D0C40000}"/>
    <cellStyle name="Normal 59 2" xfId="50394" xr:uid="{00000000-0005-0000-0000-0000D1C40000}"/>
    <cellStyle name="Normal 59 2 2" xfId="50395" xr:uid="{00000000-0005-0000-0000-0000D2C40000}"/>
    <cellStyle name="Normal 59 2 2 2" xfId="50396" xr:uid="{00000000-0005-0000-0000-0000D3C40000}"/>
    <cellStyle name="Normal 59 2 2 2 2" xfId="50397" xr:uid="{00000000-0005-0000-0000-0000D4C40000}"/>
    <cellStyle name="Normal 59 2 2 2 3" xfId="50398" xr:uid="{00000000-0005-0000-0000-0000D5C40000}"/>
    <cellStyle name="Normal 59 2 2 2 4" xfId="50399" xr:uid="{00000000-0005-0000-0000-0000D6C40000}"/>
    <cellStyle name="Normal 59 2 2 3" xfId="50400" xr:uid="{00000000-0005-0000-0000-0000D7C40000}"/>
    <cellStyle name="Normal 59 2 2 4" xfId="50401" xr:uid="{00000000-0005-0000-0000-0000D8C40000}"/>
    <cellStyle name="Normal 59 2 2 5" xfId="50402" xr:uid="{00000000-0005-0000-0000-0000D9C40000}"/>
    <cellStyle name="Normal 59 2 3" xfId="50403" xr:uid="{00000000-0005-0000-0000-0000DAC40000}"/>
    <cellStyle name="Normal 59 2 3 2" xfId="50404" xr:uid="{00000000-0005-0000-0000-0000DBC40000}"/>
    <cellStyle name="Normal 59 2 3 2 2" xfId="50405" xr:uid="{00000000-0005-0000-0000-0000DCC40000}"/>
    <cellStyle name="Normal 59 2 3 3" xfId="50406" xr:uid="{00000000-0005-0000-0000-0000DDC40000}"/>
    <cellStyle name="Normal 59 2 4" xfId="50407" xr:uid="{00000000-0005-0000-0000-0000DEC40000}"/>
    <cellStyle name="Normal 59 2 4 2" xfId="50408" xr:uid="{00000000-0005-0000-0000-0000DFC40000}"/>
    <cellStyle name="Normal 59 2 4 3" xfId="50409" xr:uid="{00000000-0005-0000-0000-0000E0C40000}"/>
    <cellStyle name="Normal 59 2 5" xfId="50410" xr:uid="{00000000-0005-0000-0000-0000E1C40000}"/>
    <cellStyle name="Normal 59 2 6" xfId="50411" xr:uid="{00000000-0005-0000-0000-0000E2C40000}"/>
    <cellStyle name="Normal 59 2 7" xfId="50412" xr:uid="{00000000-0005-0000-0000-0000E3C40000}"/>
    <cellStyle name="Normal 59 2 8" xfId="50413" xr:uid="{00000000-0005-0000-0000-0000E4C40000}"/>
    <cellStyle name="Normal 59 2 9" xfId="50414" xr:uid="{00000000-0005-0000-0000-0000E5C40000}"/>
    <cellStyle name="Normal 59 20" xfId="50415" xr:uid="{00000000-0005-0000-0000-0000E6C40000}"/>
    <cellStyle name="Normal 59 21" xfId="50416" xr:uid="{00000000-0005-0000-0000-0000E7C40000}"/>
    <cellStyle name="Normal 59 22" xfId="50417" xr:uid="{00000000-0005-0000-0000-0000E8C40000}"/>
    <cellStyle name="Normal 59 23" xfId="50418" xr:uid="{00000000-0005-0000-0000-0000E9C40000}"/>
    <cellStyle name="Normal 59 24" xfId="50419" xr:uid="{00000000-0005-0000-0000-0000EAC40000}"/>
    <cellStyle name="Normal 59 25" xfId="50420" xr:uid="{00000000-0005-0000-0000-0000EBC40000}"/>
    <cellStyle name="Normal 59 26" xfId="50421" xr:uid="{00000000-0005-0000-0000-0000ECC40000}"/>
    <cellStyle name="Normal 59 27" xfId="50422" xr:uid="{00000000-0005-0000-0000-0000EDC40000}"/>
    <cellStyle name="Normal 59 28" xfId="50423" xr:uid="{00000000-0005-0000-0000-0000EEC40000}"/>
    <cellStyle name="Normal 59 29" xfId="50424" xr:uid="{00000000-0005-0000-0000-0000EFC40000}"/>
    <cellStyle name="Normal 59 3" xfId="50425" xr:uid="{00000000-0005-0000-0000-0000F0C40000}"/>
    <cellStyle name="Normal 59 3 2" xfId="50426" xr:uid="{00000000-0005-0000-0000-0000F1C40000}"/>
    <cellStyle name="Normal 59 3 2 2" xfId="50427" xr:uid="{00000000-0005-0000-0000-0000F2C40000}"/>
    <cellStyle name="Normal 59 3 2 3" xfId="50428" xr:uid="{00000000-0005-0000-0000-0000F3C40000}"/>
    <cellStyle name="Normal 59 3 2 4" xfId="50429" xr:uid="{00000000-0005-0000-0000-0000F4C40000}"/>
    <cellStyle name="Normal 59 3 3" xfId="50430" xr:uid="{00000000-0005-0000-0000-0000F5C40000}"/>
    <cellStyle name="Normal 59 3 4" xfId="50431" xr:uid="{00000000-0005-0000-0000-0000F6C40000}"/>
    <cellStyle name="Normal 59 4" xfId="50432" xr:uid="{00000000-0005-0000-0000-0000F7C40000}"/>
    <cellStyle name="Normal 59 4 2" xfId="50433" xr:uid="{00000000-0005-0000-0000-0000F8C40000}"/>
    <cellStyle name="Normal 59 4 2 2" xfId="50434" xr:uid="{00000000-0005-0000-0000-0000F9C40000}"/>
    <cellStyle name="Normal 59 4 3" xfId="50435" xr:uid="{00000000-0005-0000-0000-0000FAC40000}"/>
    <cellStyle name="Normal 59 5" xfId="50436" xr:uid="{00000000-0005-0000-0000-0000FBC40000}"/>
    <cellStyle name="Normal 59 5 2" xfId="50437" xr:uid="{00000000-0005-0000-0000-0000FCC40000}"/>
    <cellStyle name="Normal 59 5 2 2" xfId="50438" xr:uid="{00000000-0005-0000-0000-0000FDC40000}"/>
    <cellStyle name="Normal 59 5 3" xfId="50439" xr:uid="{00000000-0005-0000-0000-0000FEC40000}"/>
    <cellStyle name="Normal 59 6" xfId="50440" xr:uid="{00000000-0005-0000-0000-0000FFC40000}"/>
    <cellStyle name="Normal 59 6 2" xfId="50441" xr:uid="{00000000-0005-0000-0000-000000C50000}"/>
    <cellStyle name="Normal 59 6 3" xfId="50442" xr:uid="{00000000-0005-0000-0000-000001C50000}"/>
    <cellStyle name="Normal 59 7" xfId="50443" xr:uid="{00000000-0005-0000-0000-000002C50000}"/>
    <cellStyle name="Normal 59 7 2" xfId="50444" xr:uid="{00000000-0005-0000-0000-000003C50000}"/>
    <cellStyle name="Normal 59 8" xfId="50445" xr:uid="{00000000-0005-0000-0000-000004C50000}"/>
    <cellStyle name="Normal 59 8 2" xfId="50446" xr:uid="{00000000-0005-0000-0000-000005C50000}"/>
    <cellStyle name="Normal 59 9" xfId="50447" xr:uid="{00000000-0005-0000-0000-000006C50000}"/>
    <cellStyle name="Normal 59 9 2" xfId="50448" xr:uid="{00000000-0005-0000-0000-000007C50000}"/>
    <cellStyle name="Normal 590" xfId="50449" xr:uid="{00000000-0005-0000-0000-000008C50000}"/>
    <cellStyle name="Normal 591" xfId="50450" xr:uid="{00000000-0005-0000-0000-000009C50000}"/>
    <cellStyle name="Normal 592" xfId="50451" xr:uid="{00000000-0005-0000-0000-00000AC50000}"/>
    <cellStyle name="Normal 593" xfId="50452" xr:uid="{00000000-0005-0000-0000-00000BC50000}"/>
    <cellStyle name="Normal 594" xfId="50453" xr:uid="{00000000-0005-0000-0000-00000CC50000}"/>
    <cellStyle name="Normal 595" xfId="50454" xr:uid="{00000000-0005-0000-0000-00000DC50000}"/>
    <cellStyle name="Normal 596" xfId="50455" xr:uid="{00000000-0005-0000-0000-00000EC50000}"/>
    <cellStyle name="Normal 597" xfId="50456" xr:uid="{00000000-0005-0000-0000-00000FC50000}"/>
    <cellStyle name="Normal 598" xfId="50457" xr:uid="{00000000-0005-0000-0000-000010C50000}"/>
    <cellStyle name="Normal 599" xfId="50458" xr:uid="{00000000-0005-0000-0000-000011C50000}"/>
    <cellStyle name="Normal 6" xfId="16" xr:uid="{00000000-0005-0000-0000-000012C50000}"/>
    <cellStyle name="Normal 6 10" xfId="50459" xr:uid="{00000000-0005-0000-0000-000013C50000}"/>
    <cellStyle name="Normal 6 10 10" xfId="50460" xr:uid="{00000000-0005-0000-0000-000014C50000}"/>
    <cellStyle name="Normal 6 10 11" xfId="50461" xr:uid="{00000000-0005-0000-0000-000015C50000}"/>
    <cellStyle name="Normal 6 10 12" xfId="50462" xr:uid="{00000000-0005-0000-0000-000016C50000}"/>
    <cellStyle name="Normal 6 10 13" xfId="50463" xr:uid="{00000000-0005-0000-0000-000017C50000}"/>
    <cellStyle name="Normal 6 10 14" xfId="50464" xr:uid="{00000000-0005-0000-0000-000018C50000}"/>
    <cellStyle name="Normal 6 10 2" xfId="50465" xr:uid="{00000000-0005-0000-0000-000019C50000}"/>
    <cellStyle name="Normal 6 10 2 2" xfId="50466" xr:uid="{00000000-0005-0000-0000-00001AC50000}"/>
    <cellStyle name="Normal 6 10 3" xfId="50467" xr:uid="{00000000-0005-0000-0000-00001BC50000}"/>
    <cellStyle name="Normal 6 10 3 2" xfId="50468" xr:uid="{00000000-0005-0000-0000-00001CC50000}"/>
    <cellStyle name="Normal 6 10 4" xfId="50469" xr:uid="{00000000-0005-0000-0000-00001DC50000}"/>
    <cellStyle name="Normal 6 10 5" xfId="50470" xr:uid="{00000000-0005-0000-0000-00001EC50000}"/>
    <cellStyle name="Normal 6 10 6" xfId="50471" xr:uid="{00000000-0005-0000-0000-00001FC50000}"/>
    <cellStyle name="Normal 6 10 7" xfId="50472" xr:uid="{00000000-0005-0000-0000-000020C50000}"/>
    <cellStyle name="Normal 6 10 8" xfId="50473" xr:uid="{00000000-0005-0000-0000-000021C50000}"/>
    <cellStyle name="Normal 6 10 9" xfId="50474" xr:uid="{00000000-0005-0000-0000-000022C50000}"/>
    <cellStyle name="Normal 6 11" xfId="50475" xr:uid="{00000000-0005-0000-0000-000023C50000}"/>
    <cellStyle name="Normal 6 11 10" xfId="50476" xr:uid="{00000000-0005-0000-0000-000024C50000}"/>
    <cellStyle name="Normal 6 11 11" xfId="50477" xr:uid="{00000000-0005-0000-0000-000025C50000}"/>
    <cellStyle name="Normal 6 11 12" xfId="50478" xr:uid="{00000000-0005-0000-0000-000026C50000}"/>
    <cellStyle name="Normal 6 11 13" xfId="50479" xr:uid="{00000000-0005-0000-0000-000027C50000}"/>
    <cellStyle name="Normal 6 11 14" xfId="50480" xr:uid="{00000000-0005-0000-0000-000028C50000}"/>
    <cellStyle name="Normal 6 11 2" xfId="50481" xr:uid="{00000000-0005-0000-0000-000029C50000}"/>
    <cellStyle name="Normal 6 11 2 2" xfId="50482" xr:uid="{00000000-0005-0000-0000-00002AC50000}"/>
    <cellStyle name="Normal 6 11 3" xfId="50483" xr:uid="{00000000-0005-0000-0000-00002BC50000}"/>
    <cellStyle name="Normal 6 11 3 2" xfId="50484" xr:uid="{00000000-0005-0000-0000-00002CC50000}"/>
    <cellStyle name="Normal 6 11 4" xfId="50485" xr:uid="{00000000-0005-0000-0000-00002DC50000}"/>
    <cellStyle name="Normal 6 11 5" xfId="50486" xr:uid="{00000000-0005-0000-0000-00002EC50000}"/>
    <cellStyle name="Normal 6 11 6" xfId="50487" xr:uid="{00000000-0005-0000-0000-00002FC50000}"/>
    <cellStyle name="Normal 6 11 7" xfId="50488" xr:uid="{00000000-0005-0000-0000-000030C50000}"/>
    <cellStyle name="Normal 6 11 8" xfId="50489" xr:uid="{00000000-0005-0000-0000-000031C50000}"/>
    <cellStyle name="Normal 6 11 9" xfId="50490" xr:uid="{00000000-0005-0000-0000-000032C50000}"/>
    <cellStyle name="Normal 6 12" xfId="50491" xr:uid="{00000000-0005-0000-0000-000033C50000}"/>
    <cellStyle name="Normal 6 12 10" xfId="50492" xr:uid="{00000000-0005-0000-0000-000034C50000}"/>
    <cellStyle name="Normal 6 12 11" xfId="50493" xr:uid="{00000000-0005-0000-0000-000035C50000}"/>
    <cellStyle name="Normal 6 12 12" xfId="50494" xr:uid="{00000000-0005-0000-0000-000036C50000}"/>
    <cellStyle name="Normal 6 12 13" xfId="50495" xr:uid="{00000000-0005-0000-0000-000037C50000}"/>
    <cellStyle name="Normal 6 12 14" xfId="50496" xr:uid="{00000000-0005-0000-0000-000038C50000}"/>
    <cellStyle name="Normal 6 12 2" xfId="50497" xr:uid="{00000000-0005-0000-0000-000039C50000}"/>
    <cellStyle name="Normal 6 12 2 2" xfId="50498" xr:uid="{00000000-0005-0000-0000-00003AC50000}"/>
    <cellStyle name="Normal 6 12 3" xfId="50499" xr:uid="{00000000-0005-0000-0000-00003BC50000}"/>
    <cellStyle name="Normal 6 12 3 2" xfId="50500" xr:uid="{00000000-0005-0000-0000-00003CC50000}"/>
    <cellStyle name="Normal 6 12 4" xfId="50501" xr:uid="{00000000-0005-0000-0000-00003DC50000}"/>
    <cellStyle name="Normal 6 12 5" xfId="50502" xr:uid="{00000000-0005-0000-0000-00003EC50000}"/>
    <cellStyle name="Normal 6 12 6" xfId="50503" xr:uid="{00000000-0005-0000-0000-00003FC50000}"/>
    <cellStyle name="Normal 6 12 7" xfId="50504" xr:uid="{00000000-0005-0000-0000-000040C50000}"/>
    <cellStyle name="Normal 6 12 8" xfId="50505" xr:uid="{00000000-0005-0000-0000-000041C50000}"/>
    <cellStyle name="Normal 6 12 9" xfId="50506" xr:uid="{00000000-0005-0000-0000-000042C50000}"/>
    <cellStyle name="Normal 6 13" xfId="50507" xr:uid="{00000000-0005-0000-0000-000043C50000}"/>
    <cellStyle name="Normal 6 13 10" xfId="50508" xr:uid="{00000000-0005-0000-0000-000044C50000}"/>
    <cellStyle name="Normal 6 13 11" xfId="50509" xr:uid="{00000000-0005-0000-0000-000045C50000}"/>
    <cellStyle name="Normal 6 13 12" xfId="50510" xr:uid="{00000000-0005-0000-0000-000046C50000}"/>
    <cellStyle name="Normal 6 13 13" xfId="50511" xr:uid="{00000000-0005-0000-0000-000047C50000}"/>
    <cellStyle name="Normal 6 13 14" xfId="50512" xr:uid="{00000000-0005-0000-0000-000048C50000}"/>
    <cellStyle name="Normal 6 13 2" xfId="50513" xr:uid="{00000000-0005-0000-0000-000049C50000}"/>
    <cellStyle name="Normal 6 13 2 2" xfId="50514" xr:uid="{00000000-0005-0000-0000-00004AC50000}"/>
    <cellStyle name="Normal 6 13 3" xfId="50515" xr:uid="{00000000-0005-0000-0000-00004BC50000}"/>
    <cellStyle name="Normal 6 13 3 2" xfId="50516" xr:uid="{00000000-0005-0000-0000-00004CC50000}"/>
    <cellStyle name="Normal 6 13 4" xfId="50517" xr:uid="{00000000-0005-0000-0000-00004DC50000}"/>
    <cellStyle name="Normal 6 13 5" xfId="50518" xr:uid="{00000000-0005-0000-0000-00004EC50000}"/>
    <cellStyle name="Normal 6 13 6" xfId="50519" xr:uid="{00000000-0005-0000-0000-00004FC50000}"/>
    <cellStyle name="Normal 6 13 7" xfId="50520" xr:uid="{00000000-0005-0000-0000-000050C50000}"/>
    <cellStyle name="Normal 6 13 8" xfId="50521" xr:uid="{00000000-0005-0000-0000-000051C50000}"/>
    <cellStyle name="Normal 6 13 9" xfId="50522" xr:uid="{00000000-0005-0000-0000-000052C50000}"/>
    <cellStyle name="Normal 6 14" xfId="50523" xr:uid="{00000000-0005-0000-0000-000053C50000}"/>
    <cellStyle name="Normal 6 14 10" xfId="50524" xr:uid="{00000000-0005-0000-0000-000054C50000}"/>
    <cellStyle name="Normal 6 14 11" xfId="50525" xr:uid="{00000000-0005-0000-0000-000055C50000}"/>
    <cellStyle name="Normal 6 14 12" xfId="50526" xr:uid="{00000000-0005-0000-0000-000056C50000}"/>
    <cellStyle name="Normal 6 14 13" xfId="50527" xr:uid="{00000000-0005-0000-0000-000057C50000}"/>
    <cellStyle name="Normal 6 14 14" xfId="50528" xr:uid="{00000000-0005-0000-0000-000058C50000}"/>
    <cellStyle name="Normal 6 14 2" xfId="50529" xr:uid="{00000000-0005-0000-0000-000059C50000}"/>
    <cellStyle name="Normal 6 14 2 2" xfId="50530" xr:uid="{00000000-0005-0000-0000-00005AC50000}"/>
    <cellStyle name="Normal 6 14 3" xfId="50531" xr:uid="{00000000-0005-0000-0000-00005BC50000}"/>
    <cellStyle name="Normal 6 14 3 2" xfId="50532" xr:uid="{00000000-0005-0000-0000-00005CC50000}"/>
    <cellStyle name="Normal 6 14 4" xfId="50533" xr:uid="{00000000-0005-0000-0000-00005DC50000}"/>
    <cellStyle name="Normal 6 14 5" xfId="50534" xr:uid="{00000000-0005-0000-0000-00005EC50000}"/>
    <cellStyle name="Normal 6 14 6" xfId="50535" xr:uid="{00000000-0005-0000-0000-00005FC50000}"/>
    <cellStyle name="Normal 6 14 7" xfId="50536" xr:uid="{00000000-0005-0000-0000-000060C50000}"/>
    <cellStyle name="Normal 6 14 8" xfId="50537" xr:uid="{00000000-0005-0000-0000-000061C50000}"/>
    <cellStyle name="Normal 6 14 9" xfId="50538" xr:uid="{00000000-0005-0000-0000-000062C50000}"/>
    <cellStyle name="Normal 6 15" xfId="50539" xr:uid="{00000000-0005-0000-0000-000063C50000}"/>
    <cellStyle name="Normal 6 15 10" xfId="50540" xr:uid="{00000000-0005-0000-0000-000064C50000}"/>
    <cellStyle name="Normal 6 15 11" xfId="50541" xr:uid="{00000000-0005-0000-0000-000065C50000}"/>
    <cellStyle name="Normal 6 15 12" xfId="50542" xr:uid="{00000000-0005-0000-0000-000066C50000}"/>
    <cellStyle name="Normal 6 15 13" xfId="50543" xr:uid="{00000000-0005-0000-0000-000067C50000}"/>
    <cellStyle name="Normal 6 15 14" xfId="50544" xr:uid="{00000000-0005-0000-0000-000068C50000}"/>
    <cellStyle name="Normal 6 15 2" xfId="50545" xr:uid="{00000000-0005-0000-0000-000069C50000}"/>
    <cellStyle name="Normal 6 15 2 2" xfId="50546" xr:uid="{00000000-0005-0000-0000-00006AC50000}"/>
    <cellStyle name="Normal 6 15 3" xfId="50547" xr:uid="{00000000-0005-0000-0000-00006BC50000}"/>
    <cellStyle name="Normal 6 15 3 2" xfId="50548" xr:uid="{00000000-0005-0000-0000-00006CC50000}"/>
    <cellStyle name="Normal 6 15 4" xfId="50549" xr:uid="{00000000-0005-0000-0000-00006DC50000}"/>
    <cellStyle name="Normal 6 15 5" xfId="50550" xr:uid="{00000000-0005-0000-0000-00006EC50000}"/>
    <cellStyle name="Normal 6 15 6" xfId="50551" xr:uid="{00000000-0005-0000-0000-00006FC50000}"/>
    <cellStyle name="Normal 6 15 7" xfId="50552" xr:uid="{00000000-0005-0000-0000-000070C50000}"/>
    <cellStyle name="Normal 6 15 8" xfId="50553" xr:uid="{00000000-0005-0000-0000-000071C50000}"/>
    <cellStyle name="Normal 6 15 9" xfId="50554" xr:uid="{00000000-0005-0000-0000-000072C50000}"/>
    <cellStyle name="Normal 6 16" xfId="50555" xr:uid="{00000000-0005-0000-0000-000073C50000}"/>
    <cellStyle name="Normal 6 16 10" xfId="50556" xr:uid="{00000000-0005-0000-0000-000074C50000}"/>
    <cellStyle name="Normal 6 16 11" xfId="50557" xr:uid="{00000000-0005-0000-0000-000075C50000}"/>
    <cellStyle name="Normal 6 16 12" xfId="50558" xr:uid="{00000000-0005-0000-0000-000076C50000}"/>
    <cellStyle name="Normal 6 16 13" xfId="50559" xr:uid="{00000000-0005-0000-0000-000077C50000}"/>
    <cellStyle name="Normal 6 16 14" xfId="50560" xr:uid="{00000000-0005-0000-0000-000078C50000}"/>
    <cellStyle name="Normal 6 16 2" xfId="50561" xr:uid="{00000000-0005-0000-0000-000079C50000}"/>
    <cellStyle name="Normal 6 16 2 2" xfId="50562" xr:uid="{00000000-0005-0000-0000-00007AC50000}"/>
    <cellStyle name="Normal 6 16 3" xfId="50563" xr:uid="{00000000-0005-0000-0000-00007BC50000}"/>
    <cellStyle name="Normal 6 16 3 2" xfId="50564" xr:uid="{00000000-0005-0000-0000-00007CC50000}"/>
    <cellStyle name="Normal 6 16 4" xfId="50565" xr:uid="{00000000-0005-0000-0000-00007DC50000}"/>
    <cellStyle name="Normal 6 16 5" xfId="50566" xr:uid="{00000000-0005-0000-0000-00007EC50000}"/>
    <cellStyle name="Normal 6 16 6" xfId="50567" xr:uid="{00000000-0005-0000-0000-00007FC50000}"/>
    <cellStyle name="Normal 6 16 7" xfId="50568" xr:uid="{00000000-0005-0000-0000-000080C50000}"/>
    <cellStyle name="Normal 6 16 8" xfId="50569" xr:uid="{00000000-0005-0000-0000-000081C50000}"/>
    <cellStyle name="Normal 6 16 9" xfId="50570" xr:uid="{00000000-0005-0000-0000-000082C50000}"/>
    <cellStyle name="Normal 6 17" xfId="50571" xr:uid="{00000000-0005-0000-0000-000083C50000}"/>
    <cellStyle name="Normal 6 17 10" xfId="50572" xr:uid="{00000000-0005-0000-0000-000084C50000}"/>
    <cellStyle name="Normal 6 17 11" xfId="50573" xr:uid="{00000000-0005-0000-0000-000085C50000}"/>
    <cellStyle name="Normal 6 17 12" xfId="50574" xr:uid="{00000000-0005-0000-0000-000086C50000}"/>
    <cellStyle name="Normal 6 17 13" xfId="50575" xr:uid="{00000000-0005-0000-0000-000087C50000}"/>
    <cellStyle name="Normal 6 17 14" xfId="50576" xr:uid="{00000000-0005-0000-0000-000088C50000}"/>
    <cellStyle name="Normal 6 17 2" xfId="50577" xr:uid="{00000000-0005-0000-0000-000089C50000}"/>
    <cellStyle name="Normal 6 17 2 2" xfId="50578" xr:uid="{00000000-0005-0000-0000-00008AC50000}"/>
    <cellStyle name="Normal 6 17 3" xfId="50579" xr:uid="{00000000-0005-0000-0000-00008BC50000}"/>
    <cellStyle name="Normal 6 17 3 2" xfId="50580" xr:uid="{00000000-0005-0000-0000-00008CC50000}"/>
    <cellStyle name="Normal 6 17 4" xfId="50581" xr:uid="{00000000-0005-0000-0000-00008DC50000}"/>
    <cellStyle name="Normal 6 17 5" xfId="50582" xr:uid="{00000000-0005-0000-0000-00008EC50000}"/>
    <cellStyle name="Normal 6 17 6" xfId="50583" xr:uid="{00000000-0005-0000-0000-00008FC50000}"/>
    <cellStyle name="Normal 6 17 7" xfId="50584" xr:uid="{00000000-0005-0000-0000-000090C50000}"/>
    <cellStyle name="Normal 6 17 8" xfId="50585" xr:uid="{00000000-0005-0000-0000-000091C50000}"/>
    <cellStyle name="Normal 6 17 9" xfId="50586" xr:uid="{00000000-0005-0000-0000-000092C50000}"/>
    <cellStyle name="Normal 6 18" xfId="50587" xr:uid="{00000000-0005-0000-0000-000093C50000}"/>
    <cellStyle name="Normal 6 18 10" xfId="50588" xr:uid="{00000000-0005-0000-0000-000094C50000}"/>
    <cellStyle name="Normal 6 18 11" xfId="50589" xr:uid="{00000000-0005-0000-0000-000095C50000}"/>
    <cellStyle name="Normal 6 18 12" xfId="50590" xr:uid="{00000000-0005-0000-0000-000096C50000}"/>
    <cellStyle name="Normal 6 18 13" xfId="50591" xr:uid="{00000000-0005-0000-0000-000097C50000}"/>
    <cellStyle name="Normal 6 18 14" xfId="50592" xr:uid="{00000000-0005-0000-0000-000098C50000}"/>
    <cellStyle name="Normal 6 18 2" xfId="50593" xr:uid="{00000000-0005-0000-0000-000099C50000}"/>
    <cellStyle name="Normal 6 18 2 2" xfId="50594" xr:uid="{00000000-0005-0000-0000-00009AC50000}"/>
    <cellStyle name="Normal 6 18 3" xfId="50595" xr:uid="{00000000-0005-0000-0000-00009BC50000}"/>
    <cellStyle name="Normal 6 18 3 2" xfId="50596" xr:uid="{00000000-0005-0000-0000-00009CC50000}"/>
    <cellStyle name="Normal 6 18 4" xfId="50597" xr:uid="{00000000-0005-0000-0000-00009DC50000}"/>
    <cellStyle name="Normal 6 18 5" xfId="50598" xr:uid="{00000000-0005-0000-0000-00009EC50000}"/>
    <cellStyle name="Normal 6 18 6" xfId="50599" xr:uid="{00000000-0005-0000-0000-00009FC50000}"/>
    <cellStyle name="Normal 6 18 7" xfId="50600" xr:uid="{00000000-0005-0000-0000-0000A0C50000}"/>
    <cellStyle name="Normal 6 18 8" xfId="50601" xr:uid="{00000000-0005-0000-0000-0000A1C50000}"/>
    <cellStyle name="Normal 6 18 9" xfId="50602" xr:uid="{00000000-0005-0000-0000-0000A2C50000}"/>
    <cellStyle name="Normal 6 19" xfId="50603" xr:uid="{00000000-0005-0000-0000-0000A3C50000}"/>
    <cellStyle name="Normal 6 19 2" xfId="50604" xr:uid="{00000000-0005-0000-0000-0000A4C50000}"/>
    <cellStyle name="Normal 6 2" xfId="50605" xr:uid="{00000000-0005-0000-0000-0000A5C50000}"/>
    <cellStyle name="Normal 6 2 2" xfId="50606" xr:uid="{00000000-0005-0000-0000-0000A6C50000}"/>
    <cellStyle name="Normal 6 2 2 2" xfId="50607" xr:uid="{00000000-0005-0000-0000-0000A7C50000}"/>
    <cellStyle name="Normal 6 2 2 2 2" xfId="50608" xr:uid="{00000000-0005-0000-0000-0000A8C50000}"/>
    <cellStyle name="Normal 6 2 2 2 3" xfId="50609" xr:uid="{00000000-0005-0000-0000-0000A9C50000}"/>
    <cellStyle name="Normal 6 2 2 3" xfId="50610" xr:uid="{00000000-0005-0000-0000-0000AAC50000}"/>
    <cellStyle name="Normal 6 2 2 3 2" xfId="50611" xr:uid="{00000000-0005-0000-0000-0000ABC50000}"/>
    <cellStyle name="Normal 6 2 2 4" xfId="50612" xr:uid="{00000000-0005-0000-0000-0000ACC50000}"/>
    <cellStyle name="Normal 6 2 3" xfId="50613" xr:uid="{00000000-0005-0000-0000-0000ADC50000}"/>
    <cellStyle name="Normal 6 2 3 2" xfId="50614" xr:uid="{00000000-0005-0000-0000-0000AEC50000}"/>
    <cellStyle name="Normal 6 2 3 3" xfId="50615" xr:uid="{00000000-0005-0000-0000-0000AFC50000}"/>
    <cellStyle name="Normal 6 2 3 4" xfId="50616" xr:uid="{00000000-0005-0000-0000-0000B0C50000}"/>
    <cellStyle name="Normal 6 2 3 5" xfId="50617" xr:uid="{00000000-0005-0000-0000-0000B1C50000}"/>
    <cellStyle name="Normal 6 2 4" xfId="50618" xr:uid="{00000000-0005-0000-0000-0000B2C50000}"/>
    <cellStyle name="Normal 6 2 4 2" xfId="50619" xr:uid="{00000000-0005-0000-0000-0000B3C50000}"/>
    <cellStyle name="Normal 6 2 4 2 2" xfId="50620" xr:uid="{00000000-0005-0000-0000-0000B4C50000}"/>
    <cellStyle name="Normal 6 2 4 2 3" xfId="50621" xr:uid="{00000000-0005-0000-0000-0000B5C50000}"/>
    <cellStyle name="Normal 6 2 4 3" xfId="50622" xr:uid="{00000000-0005-0000-0000-0000B6C50000}"/>
    <cellStyle name="Normal 6 2 5" xfId="50623" xr:uid="{00000000-0005-0000-0000-0000B7C50000}"/>
    <cellStyle name="Normal 6 2 6" xfId="50624" xr:uid="{00000000-0005-0000-0000-0000B8C50000}"/>
    <cellStyle name="Normal 6 2_MIS-Dec-2008 " xfId="50625" xr:uid="{00000000-0005-0000-0000-0000B9C50000}"/>
    <cellStyle name="Normal 6 20" xfId="50626" xr:uid="{00000000-0005-0000-0000-0000BAC50000}"/>
    <cellStyle name="Normal 6 20 2" xfId="50627" xr:uid="{00000000-0005-0000-0000-0000BBC50000}"/>
    <cellStyle name="Normal 6 20 2 2" xfId="50628" xr:uid="{00000000-0005-0000-0000-0000BCC50000}"/>
    <cellStyle name="Normal 6 20 2 3" xfId="50629" xr:uid="{00000000-0005-0000-0000-0000BDC50000}"/>
    <cellStyle name="Normal 6 20 3" xfId="50630" xr:uid="{00000000-0005-0000-0000-0000BEC50000}"/>
    <cellStyle name="Normal 6 21" xfId="50631" xr:uid="{00000000-0005-0000-0000-0000BFC50000}"/>
    <cellStyle name="Normal 6 22" xfId="50632" xr:uid="{00000000-0005-0000-0000-0000C0C50000}"/>
    <cellStyle name="Normal 6 23" xfId="50633" xr:uid="{00000000-0005-0000-0000-0000C1C50000}"/>
    <cellStyle name="Normal 6 24" xfId="50634" xr:uid="{00000000-0005-0000-0000-0000C2C50000}"/>
    <cellStyle name="Normal 6 25" xfId="50635" xr:uid="{00000000-0005-0000-0000-0000C3C50000}"/>
    <cellStyle name="Normal 6 26" xfId="50636" xr:uid="{00000000-0005-0000-0000-0000C4C50000}"/>
    <cellStyle name="Normal 6 27" xfId="50637" xr:uid="{00000000-0005-0000-0000-0000C5C50000}"/>
    <cellStyle name="Normal 6 28" xfId="50638" xr:uid="{00000000-0005-0000-0000-0000C6C50000}"/>
    <cellStyle name="Normal 6 29" xfId="50639" xr:uid="{00000000-0005-0000-0000-0000C7C50000}"/>
    <cellStyle name="Normal 6 3" xfId="50640" xr:uid="{00000000-0005-0000-0000-0000C8C50000}"/>
    <cellStyle name="Normal 6 3 2" xfId="50641" xr:uid="{00000000-0005-0000-0000-0000C9C50000}"/>
    <cellStyle name="Normal 6 3 2 2" xfId="50642" xr:uid="{00000000-0005-0000-0000-0000CAC50000}"/>
    <cellStyle name="Normal 6 3 2 3" xfId="50643" xr:uid="{00000000-0005-0000-0000-0000CBC50000}"/>
    <cellStyle name="Normal 6 3 3" xfId="50644" xr:uid="{00000000-0005-0000-0000-0000CCC50000}"/>
    <cellStyle name="Normal 6 3 3 2" xfId="50645" xr:uid="{00000000-0005-0000-0000-0000CDC50000}"/>
    <cellStyle name="Normal 6 3 3 2 2" xfId="50646" xr:uid="{00000000-0005-0000-0000-0000CEC50000}"/>
    <cellStyle name="Normal 6 3 3 2 3" xfId="50647" xr:uid="{00000000-0005-0000-0000-0000CFC50000}"/>
    <cellStyle name="Normal 6 3 3 3" xfId="50648" xr:uid="{00000000-0005-0000-0000-0000D0C50000}"/>
    <cellStyle name="Normal 6 3_Sheet3" xfId="50649" xr:uid="{00000000-0005-0000-0000-0000D1C50000}"/>
    <cellStyle name="Normal 6 30" xfId="50650" xr:uid="{00000000-0005-0000-0000-0000D2C50000}"/>
    <cellStyle name="Normal 6 31" xfId="17" xr:uid="{00000000-0005-0000-0000-0000D3C50000}"/>
    <cellStyle name="Normal 6 32" xfId="50651" xr:uid="{00000000-0005-0000-0000-0000D4C50000}"/>
    <cellStyle name="Normal 6 33" xfId="50652" xr:uid="{00000000-0005-0000-0000-0000D5C50000}"/>
    <cellStyle name="Normal 6 34" xfId="50653" xr:uid="{00000000-0005-0000-0000-0000D6C50000}"/>
    <cellStyle name="Normal 6 35" xfId="50654" xr:uid="{00000000-0005-0000-0000-0000D7C50000}"/>
    <cellStyle name="Normal 6 4" xfId="50655" xr:uid="{00000000-0005-0000-0000-0000D8C50000}"/>
    <cellStyle name="Normal 6 4 10" xfId="50656" xr:uid="{00000000-0005-0000-0000-0000D9C50000}"/>
    <cellStyle name="Normal 6 4 11" xfId="50657" xr:uid="{00000000-0005-0000-0000-0000DAC50000}"/>
    <cellStyle name="Normal 6 4 12" xfId="50658" xr:uid="{00000000-0005-0000-0000-0000DBC50000}"/>
    <cellStyle name="Normal 6 4 13" xfId="50659" xr:uid="{00000000-0005-0000-0000-0000DCC50000}"/>
    <cellStyle name="Normal 6 4 14" xfId="50660" xr:uid="{00000000-0005-0000-0000-0000DDC50000}"/>
    <cellStyle name="Normal 6 4 15" xfId="50661" xr:uid="{00000000-0005-0000-0000-0000DEC50000}"/>
    <cellStyle name="Normal 6 4 2" xfId="50662" xr:uid="{00000000-0005-0000-0000-0000DFC50000}"/>
    <cellStyle name="Normal 6 4 2 2" xfId="50663" xr:uid="{00000000-0005-0000-0000-0000E0C50000}"/>
    <cellStyle name="Normal 6 4 2 3" xfId="50664" xr:uid="{00000000-0005-0000-0000-0000E1C50000}"/>
    <cellStyle name="Normal 6 4 2 4" xfId="50665" xr:uid="{00000000-0005-0000-0000-0000E2C50000}"/>
    <cellStyle name="Normal 6 4 2 5" xfId="50666" xr:uid="{00000000-0005-0000-0000-0000E3C50000}"/>
    <cellStyle name="Normal 6 4 3" xfId="50667" xr:uid="{00000000-0005-0000-0000-0000E4C50000}"/>
    <cellStyle name="Normal 6 4 3 2" xfId="50668" xr:uid="{00000000-0005-0000-0000-0000E5C50000}"/>
    <cellStyle name="Normal 6 4 3 2 2" xfId="50669" xr:uid="{00000000-0005-0000-0000-0000E6C50000}"/>
    <cellStyle name="Normal 6 4 3 2 3" xfId="50670" xr:uid="{00000000-0005-0000-0000-0000E7C50000}"/>
    <cellStyle name="Normal 6 4 3 3" xfId="50671" xr:uid="{00000000-0005-0000-0000-0000E8C50000}"/>
    <cellStyle name="Normal 6 4 4" xfId="50672" xr:uid="{00000000-0005-0000-0000-0000E9C50000}"/>
    <cellStyle name="Normal 6 4 4 2" xfId="50673" xr:uid="{00000000-0005-0000-0000-0000EAC50000}"/>
    <cellStyle name="Normal 6 4 5" xfId="50674" xr:uid="{00000000-0005-0000-0000-0000EBC50000}"/>
    <cellStyle name="Normal 6 4 6" xfId="50675" xr:uid="{00000000-0005-0000-0000-0000ECC50000}"/>
    <cellStyle name="Normal 6 4 7" xfId="50676" xr:uid="{00000000-0005-0000-0000-0000EDC50000}"/>
    <cellStyle name="Normal 6 4 8" xfId="50677" xr:uid="{00000000-0005-0000-0000-0000EEC50000}"/>
    <cellStyle name="Normal 6 4 9" xfId="50678" xr:uid="{00000000-0005-0000-0000-0000EFC50000}"/>
    <cellStyle name="Normal 6 5" xfId="50679" xr:uid="{00000000-0005-0000-0000-0000F0C50000}"/>
    <cellStyle name="Normal 6 5 10" xfId="50680" xr:uid="{00000000-0005-0000-0000-0000F1C50000}"/>
    <cellStyle name="Normal 6 5 11" xfId="50681" xr:uid="{00000000-0005-0000-0000-0000F2C50000}"/>
    <cellStyle name="Normal 6 5 12" xfId="50682" xr:uid="{00000000-0005-0000-0000-0000F3C50000}"/>
    <cellStyle name="Normal 6 5 13" xfId="50683" xr:uid="{00000000-0005-0000-0000-0000F4C50000}"/>
    <cellStyle name="Normal 6 5 14" xfId="50684" xr:uid="{00000000-0005-0000-0000-0000F5C50000}"/>
    <cellStyle name="Normal 6 5 15" xfId="50685" xr:uid="{00000000-0005-0000-0000-0000F6C50000}"/>
    <cellStyle name="Normal 6 5 2" xfId="50686" xr:uid="{00000000-0005-0000-0000-0000F7C50000}"/>
    <cellStyle name="Normal 6 5 2 2" xfId="50687" xr:uid="{00000000-0005-0000-0000-0000F8C50000}"/>
    <cellStyle name="Normal 6 5 2 3" xfId="50688" xr:uid="{00000000-0005-0000-0000-0000F9C50000}"/>
    <cellStyle name="Normal 6 5 2 4" xfId="50689" xr:uid="{00000000-0005-0000-0000-0000FAC50000}"/>
    <cellStyle name="Normal 6 5 3" xfId="50690" xr:uid="{00000000-0005-0000-0000-0000FBC50000}"/>
    <cellStyle name="Normal 6 5 3 2" xfId="50691" xr:uid="{00000000-0005-0000-0000-0000FCC50000}"/>
    <cellStyle name="Normal 6 5 3 2 2" xfId="50692" xr:uid="{00000000-0005-0000-0000-0000FDC50000}"/>
    <cellStyle name="Normal 6 5 3 2 3" xfId="50693" xr:uid="{00000000-0005-0000-0000-0000FEC50000}"/>
    <cellStyle name="Normal 6 5 3 3" xfId="50694" xr:uid="{00000000-0005-0000-0000-0000FFC50000}"/>
    <cellStyle name="Normal 6 5 4" xfId="50695" xr:uid="{00000000-0005-0000-0000-000000C60000}"/>
    <cellStyle name="Normal 6 5 4 2" xfId="50696" xr:uid="{00000000-0005-0000-0000-000001C60000}"/>
    <cellStyle name="Normal 6 5 5" xfId="50697" xr:uid="{00000000-0005-0000-0000-000002C60000}"/>
    <cellStyle name="Normal 6 5 6" xfId="50698" xr:uid="{00000000-0005-0000-0000-000003C60000}"/>
    <cellStyle name="Normal 6 5 7" xfId="50699" xr:uid="{00000000-0005-0000-0000-000004C60000}"/>
    <cellStyle name="Normal 6 5 8" xfId="50700" xr:uid="{00000000-0005-0000-0000-000005C60000}"/>
    <cellStyle name="Normal 6 5 9" xfId="50701" xr:uid="{00000000-0005-0000-0000-000006C60000}"/>
    <cellStyle name="Normal 6 6" xfId="50702" xr:uid="{00000000-0005-0000-0000-000007C60000}"/>
    <cellStyle name="Normal 6 6 10" xfId="50703" xr:uid="{00000000-0005-0000-0000-000008C60000}"/>
    <cellStyle name="Normal 6 6 11" xfId="50704" xr:uid="{00000000-0005-0000-0000-000009C60000}"/>
    <cellStyle name="Normal 6 6 12" xfId="50705" xr:uid="{00000000-0005-0000-0000-00000AC60000}"/>
    <cellStyle name="Normal 6 6 13" xfId="50706" xr:uid="{00000000-0005-0000-0000-00000BC60000}"/>
    <cellStyle name="Normal 6 6 14" xfId="50707" xr:uid="{00000000-0005-0000-0000-00000CC60000}"/>
    <cellStyle name="Normal 6 6 2" xfId="50708" xr:uid="{00000000-0005-0000-0000-00000DC60000}"/>
    <cellStyle name="Normal 6 6 2 2" xfId="50709" xr:uid="{00000000-0005-0000-0000-00000EC60000}"/>
    <cellStyle name="Normal 6 6 3" xfId="50710" xr:uid="{00000000-0005-0000-0000-00000FC60000}"/>
    <cellStyle name="Normal 6 6 3 2" xfId="50711" xr:uid="{00000000-0005-0000-0000-000010C60000}"/>
    <cellStyle name="Normal 6 6 4" xfId="50712" xr:uid="{00000000-0005-0000-0000-000011C60000}"/>
    <cellStyle name="Normal 6 6 4 2" xfId="50713" xr:uid="{00000000-0005-0000-0000-000012C60000}"/>
    <cellStyle name="Normal 6 6 5" xfId="50714" xr:uid="{00000000-0005-0000-0000-000013C60000}"/>
    <cellStyle name="Normal 6 6 6" xfId="50715" xr:uid="{00000000-0005-0000-0000-000014C60000}"/>
    <cellStyle name="Normal 6 6 7" xfId="50716" xr:uid="{00000000-0005-0000-0000-000015C60000}"/>
    <cellStyle name="Normal 6 6 8" xfId="50717" xr:uid="{00000000-0005-0000-0000-000016C60000}"/>
    <cellStyle name="Normal 6 6 9" xfId="50718" xr:uid="{00000000-0005-0000-0000-000017C60000}"/>
    <cellStyle name="Normal 6 7" xfId="50719" xr:uid="{00000000-0005-0000-0000-000018C60000}"/>
    <cellStyle name="Normal 6 7 10" xfId="50720" xr:uid="{00000000-0005-0000-0000-000019C60000}"/>
    <cellStyle name="Normal 6 7 11" xfId="50721" xr:uid="{00000000-0005-0000-0000-00001AC60000}"/>
    <cellStyle name="Normal 6 7 12" xfId="50722" xr:uid="{00000000-0005-0000-0000-00001BC60000}"/>
    <cellStyle name="Normal 6 7 13" xfId="50723" xr:uid="{00000000-0005-0000-0000-00001CC60000}"/>
    <cellStyle name="Normal 6 7 14" xfId="50724" xr:uid="{00000000-0005-0000-0000-00001DC60000}"/>
    <cellStyle name="Normal 6 7 2" xfId="50725" xr:uid="{00000000-0005-0000-0000-00001EC60000}"/>
    <cellStyle name="Normal 6 7 2 2" xfId="50726" xr:uid="{00000000-0005-0000-0000-00001FC60000}"/>
    <cellStyle name="Normal 6 7 3" xfId="50727" xr:uid="{00000000-0005-0000-0000-000020C60000}"/>
    <cellStyle name="Normal 6 7 3 2" xfId="50728" xr:uid="{00000000-0005-0000-0000-000021C60000}"/>
    <cellStyle name="Normal 6 7 4" xfId="50729" xr:uid="{00000000-0005-0000-0000-000022C60000}"/>
    <cellStyle name="Normal 6 7 5" xfId="50730" xr:uid="{00000000-0005-0000-0000-000023C60000}"/>
    <cellStyle name="Normal 6 7 6" xfId="50731" xr:uid="{00000000-0005-0000-0000-000024C60000}"/>
    <cellStyle name="Normal 6 7 7" xfId="50732" xr:uid="{00000000-0005-0000-0000-000025C60000}"/>
    <cellStyle name="Normal 6 7 8" xfId="50733" xr:uid="{00000000-0005-0000-0000-000026C60000}"/>
    <cellStyle name="Normal 6 7 9" xfId="50734" xr:uid="{00000000-0005-0000-0000-000027C60000}"/>
    <cellStyle name="Normal 6 8" xfId="50735" xr:uid="{00000000-0005-0000-0000-000028C60000}"/>
    <cellStyle name="Normal 6 8 10" xfId="50736" xr:uid="{00000000-0005-0000-0000-000029C60000}"/>
    <cellStyle name="Normal 6 8 11" xfId="50737" xr:uid="{00000000-0005-0000-0000-00002AC60000}"/>
    <cellStyle name="Normal 6 8 12" xfId="50738" xr:uid="{00000000-0005-0000-0000-00002BC60000}"/>
    <cellStyle name="Normal 6 8 13" xfId="50739" xr:uid="{00000000-0005-0000-0000-00002CC60000}"/>
    <cellStyle name="Normal 6 8 14" xfId="50740" xr:uid="{00000000-0005-0000-0000-00002DC60000}"/>
    <cellStyle name="Normal 6 8 2" xfId="50741" xr:uid="{00000000-0005-0000-0000-00002EC60000}"/>
    <cellStyle name="Normal 6 8 2 2" xfId="50742" xr:uid="{00000000-0005-0000-0000-00002FC60000}"/>
    <cellStyle name="Normal 6 8 3" xfId="50743" xr:uid="{00000000-0005-0000-0000-000030C60000}"/>
    <cellStyle name="Normal 6 8 3 2" xfId="50744" xr:uid="{00000000-0005-0000-0000-000031C60000}"/>
    <cellStyle name="Normal 6 8 4" xfId="50745" xr:uid="{00000000-0005-0000-0000-000032C60000}"/>
    <cellStyle name="Normal 6 8 5" xfId="50746" xr:uid="{00000000-0005-0000-0000-000033C60000}"/>
    <cellStyle name="Normal 6 8 6" xfId="50747" xr:uid="{00000000-0005-0000-0000-000034C60000}"/>
    <cellStyle name="Normal 6 8 7" xfId="50748" xr:uid="{00000000-0005-0000-0000-000035C60000}"/>
    <cellStyle name="Normal 6 8 8" xfId="50749" xr:uid="{00000000-0005-0000-0000-000036C60000}"/>
    <cellStyle name="Normal 6 8 9" xfId="50750" xr:uid="{00000000-0005-0000-0000-000037C60000}"/>
    <cellStyle name="Normal 6 9" xfId="50751" xr:uid="{00000000-0005-0000-0000-000038C60000}"/>
    <cellStyle name="Normal 6 9 10" xfId="50752" xr:uid="{00000000-0005-0000-0000-000039C60000}"/>
    <cellStyle name="Normal 6 9 11" xfId="50753" xr:uid="{00000000-0005-0000-0000-00003AC60000}"/>
    <cellStyle name="Normal 6 9 12" xfId="50754" xr:uid="{00000000-0005-0000-0000-00003BC60000}"/>
    <cellStyle name="Normal 6 9 13" xfId="50755" xr:uid="{00000000-0005-0000-0000-00003CC60000}"/>
    <cellStyle name="Normal 6 9 14" xfId="50756" xr:uid="{00000000-0005-0000-0000-00003DC60000}"/>
    <cellStyle name="Normal 6 9 2" xfId="50757" xr:uid="{00000000-0005-0000-0000-00003EC60000}"/>
    <cellStyle name="Normal 6 9 2 2" xfId="50758" xr:uid="{00000000-0005-0000-0000-00003FC60000}"/>
    <cellStyle name="Normal 6 9 3" xfId="50759" xr:uid="{00000000-0005-0000-0000-000040C60000}"/>
    <cellStyle name="Normal 6 9 3 2" xfId="50760" xr:uid="{00000000-0005-0000-0000-000041C60000}"/>
    <cellStyle name="Normal 6 9 4" xfId="50761" xr:uid="{00000000-0005-0000-0000-000042C60000}"/>
    <cellStyle name="Normal 6 9 5" xfId="50762" xr:uid="{00000000-0005-0000-0000-000043C60000}"/>
    <cellStyle name="Normal 6 9 6" xfId="50763" xr:uid="{00000000-0005-0000-0000-000044C60000}"/>
    <cellStyle name="Normal 6 9 7" xfId="50764" xr:uid="{00000000-0005-0000-0000-000045C60000}"/>
    <cellStyle name="Normal 6 9 8" xfId="50765" xr:uid="{00000000-0005-0000-0000-000046C60000}"/>
    <cellStyle name="Normal 6 9 9" xfId="50766" xr:uid="{00000000-0005-0000-0000-000047C60000}"/>
    <cellStyle name="Normal 6__R__Frmat_May-2010_of_Bagalkot_Division_E-Mail" xfId="50767" xr:uid="{00000000-0005-0000-0000-000048C60000}"/>
    <cellStyle name="Normal 60" xfId="50768" xr:uid="{00000000-0005-0000-0000-000049C60000}"/>
    <cellStyle name="Normal 60 10" xfId="50769" xr:uid="{00000000-0005-0000-0000-00004AC60000}"/>
    <cellStyle name="Normal 60 10 2" xfId="50770" xr:uid="{00000000-0005-0000-0000-00004BC60000}"/>
    <cellStyle name="Normal 60 11" xfId="50771" xr:uid="{00000000-0005-0000-0000-00004CC60000}"/>
    <cellStyle name="Normal 60 11 2" xfId="50772" xr:uid="{00000000-0005-0000-0000-00004DC60000}"/>
    <cellStyle name="Normal 60 12" xfId="50773" xr:uid="{00000000-0005-0000-0000-00004EC60000}"/>
    <cellStyle name="Normal 60 12 2" xfId="50774" xr:uid="{00000000-0005-0000-0000-00004FC60000}"/>
    <cellStyle name="Normal 60 13" xfId="50775" xr:uid="{00000000-0005-0000-0000-000050C60000}"/>
    <cellStyle name="Normal 60 13 2" xfId="50776" xr:uid="{00000000-0005-0000-0000-000051C60000}"/>
    <cellStyle name="Normal 60 14" xfId="50777" xr:uid="{00000000-0005-0000-0000-000052C60000}"/>
    <cellStyle name="Normal 60 14 2" xfId="50778" xr:uid="{00000000-0005-0000-0000-000053C60000}"/>
    <cellStyle name="Normal 60 14 3" xfId="50779" xr:uid="{00000000-0005-0000-0000-000054C60000}"/>
    <cellStyle name="Normal 60 15" xfId="50780" xr:uid="{00000000-0005-0000-0000-000055C60000}"/>
    <cellStyle name="Normal 60 16" xfId="50781" xr:uid="{00000000-0005-0000-0000-000056C60000}"/>
    <cellStyle name="Normal 60 17" xfId="50782" xr:uid="{00000000-0005-0000-0000-000057C60000}"/>
    <cellStyle name="Normal 60 18" xfId="50783" xr:uid="{00000000-0005-0000-0000-000058C60000}"/>
    <cellStyle name="Normal 60 19" xfId="50784" xr:uid="{00000000-0005-0000-0000-000059C60000}"/>
    <cellStyle name="Normal 60 2" xfId="50785" xr:uid="{00000000-0005-0000-0000-00005AC60000}"/>
    <cellStyle name="Normal 60 2 2" xfId="50786" xr:uid="{00000000-0005-0000-0000-00005BC60000}"/>
    <cellStyle name="Normal 60 2 2 2" xfId="50787" xr:uid="{00000000-0005-0000-0000-00005CC60000}"/>
    <cellStyle name="Normal 60 2 2 2 2" xfId="50788" xr:uid="{00000000-0005-0000-0000-00005DC60000}"/>
    <cellStyle name="Normal 60 2 2 2 3" xfId="50789" xr:uid="{00000000-0005-0000-0000-00005EC60000}"/>
    <cellStyle name="Normal 60 2 2 2 4" xfId="50790" xr:uid="{00000000-0005-0000-0000-00005FC60000}"/>
    <cellStyle name="Normal 60 2 2 3" xfId="50791" xr:uid="{00000000-0005-0000-0000-000060C60000}"/>
    <cellStyle name="Normal 60 2 2 4" xfId="50792" xr:uid="{00000000-0005-0000-0000-000061C60000}"/>
    <cellStyle name="Normal 60 2 2 5" xfId="50793" xr:uid="{00000000-0005-0000-0000-000062C60000}"/>
    <cellStyle name="Normal 60 2 3" xfId="50794" xr:uid="{00000000-0005-0000-0000-000063C60000}"/>
    <cellStyle name="Normal 60 2 3 2" xfId="50795" xr:uid="{00000000-0005-0000-0000-000064C60000}"/>
    <cellStyle name="Normal 60 2 3 2 2" xfId="50796" xr:uid="{00000000-0005-0000-0000-000065C60000}"/>
    <cellStyle name="Normal 60 2 3 3" xfId="50797" xr:uid="{00000000-0005-0000-0000-000066C60000}"/>
    <cellStyle name="Normal 60 2 4" xfId="50798" xr:uid="{00000000-0005-0000-0000-000067C60000}"/>
    <cellStyle name="Normal 60 2 4 2" xfId="50799" xr:uid="{00000000-0005-0000-0000-000068C60000}"/>
    <cellStyle name="Normal 60 2 4 3" xfId="50800" xr:uid="{00000000-0005-0000-0000-000069C60000}"/>
    <cellStyle name="Normal 60 2 5" xfId="50801" xr:uid="{00000000-0005-0000-0000-00006AC60000}"/>
    <cellStyle name="Normal 60 2 6" xfId="50802" xr:uid="{00000000-0005-0000-0000-00006BC60000}"/>
    <cellStyle name="Normal 60 20" xfId="50803" xr:uid="{00000000-0005-0000-0000-00006CC60000}"/>
    <cellStyle name="Normal 60 21" xfId="50804" xr:uid="{00000000-0005-0000-0000-00006DC60000}"/>
    <cellStyle name="Normal 60 22" xfId="50805" xr:uid="{00000000-0005-0000-0000-00006EC60000}"/>
    <cellStyle name="Normal 60 23" xfId="50806" xr:uid="{00000000-0005-0000-0000-00006FC60000}"/>
    <cellStyle name="Normal 60 24" xfId="50807" xr:uid="{00000000-0005-0000-0000-000070C60000}"/>
    <cellStyle name="Normal 60 25" xfId="50808" xr:uid="{00000000-0005-0000-0000-000071C60000}"/>
    <cellStyle name="Normal 60 26" xfId="50809" xr:uid="{00000000-0005-0000-0000-000072C60000}"/>
    <cellStyle name="Normal 60 27" xfId="50810" xr:uid="{00000000-0005-0000-0000-000073C60000}"/>
    <cellStyle name="Normal 60 28" xfId="50811" xr:uid="{00000000-0005-0000-0000-000074C60000}"/>
    <cellStyle name="Normal 60 29" xfId="50812" xr:uid="{00000000-0005-0000-0000-000075C60000}"/>
    <cellStyle name="Normal 60 3" xfId="50813" xr:uid="{00000000-0005-0000-0000-000076C60000}"/>
    <cellStyle name="Normal 60 3 2" xfId="50814" xr:uid="{00000000-0005-0000-0000-000077C60000}"/>
    <cellStyle name="Normal 60 3 2 2" xfId="50815" xr:uid="{00000000-0005-0000-0000-000078C60000}"/>
    <cellStyle name="Normal 60 3 2 2 2" xfId="50816" xr:uid="{00000000-0005-0000-0000-000079C60000}"/>
    <cellStyle name="Normal 60 3 2 3" xfId="50817" xr:uid="{00000000-0005-0000-0000-00007AC60000}"/>
    <cellStyle name="Normal 60 3 2 4" xfId="50818" xr:uid="{00000000-0005-0000-0000-00007BC60000}"/>
    <cellStyle name="Normal 60 3 2 5" xfId="50819" xr:uid="{00000000-0005-0000-0000-00007CC60000}"/>
    <cellStyle name="Normal 60 3 3" xfId="50820" xr:uid="{00000000-0005-0000-0000-00007DC60000}"/>
    <cellStyle name="Normal 60 3 3 2" xfId="50821" xr:uid="{00000000-0005-0000-0000-00007EC60000}"/>
    <cellStyle name="Normal 60 3 3 2 2" xfId="50822" xr:uid="{00000000-0005-0000-0000-00007FC60000}"/>
    <cellStyle name="Normal 60 3 3 3" xfId="50823" xr:uid="{00000000-0005-0000-0000-000080C60000}"/>
    <cellStyle name="Normal 60 3 4" xfId="50824" xr:uid="{00000000-0005-0000-0000-000081C60000}"/>
    <cellStyle name="Normal 60 3 4 2" xfId="50825" xr:uid="{00000000-0005-0000-0000-000082C60000}"/>
    <cellStyle name="Normal 60 3 5" xfId="50826" xr:uid="{00000000-0005-0000-0000-000083C60000}"/>
    <cellStyle name="Normal 60 30" xfId="50827" xr:uid="{00000000-0005-0000-0000-000084C60000}"/>
    <cellStyle name="Normal 60 4" xfId="50828" xr:uid="{00000000-0005-0000-0000-000085C60000}"/>
    <cellStyle name="Normal 60 4 2" xfId="50829" xr:uid="{00000000-0005-0000-0000-000086C60000}"/>
    <cellStyle name="Normal 60 4 2 2" xfId="50830" xr:uid="{00000000-0005-0000-0000-000087C60000}"/>
    <cellStyle name="Normal 60 4 3" xfId="50831" xr:uid="{00000000-0005-0000-0000-000088C60000}"/>
    <cellStyle name="Normal 60 4 4" xfId="50832" xr:uid="{00000000-0005-0000-0000-000089C60000}"/>
    <cellStyle name="Normal 60 5" xfId="50833" xr:uid="{00000000-0005-0000-0000-00008AC60000}"/>
    <cellStyle name="Normal 60 5 2" xfId="50834" xr:uid="{00000000-0005-0000-0000-00008BC60000}"/>
    <cellStyle name="Normal 60 5 2 2" xfId="50835" xr:uid="{00000000-0005-0000-0000-00008CC60000}"/>
    <cellStyle name="Normal 60 5 3" xfId="50836" xr:uid="{00000000-0005-0000-0000-00008DC60000}"/>
    <cellStyle name="Normal 60 6" xfId="50837" xr:uid="{00000000-0005-0000-0000-00008EC60000}"/>
    <cellStyle name="Normal 60 6 2" xfId="50838" xr:uid="{00000000-0005-0000-0000-00008FC60000}"/>
    <cellStyle name="Normal 60 6 3" xfId="50839" xr:uid="{00000000-0005-0000-0000-000090C60000}"/>
    <cellStyle name="Normal 60 7" xfId="50840" xr:uid="{00000000-0005-0000-0000-000091C60000}"/>
    <cellStyle name="Normal 60 7 2" xfId="50841" xr:uid="{00000000-0005-0000-0000-000092C60000}"/>
    <cellStyle name="Normal 60 8" xfId="50842" xr:uid="{00000000-0005-0000-0000-000093C60000}"/>
    <cellStyle name="Normal 60 8 2" xfId="50843" xr:uid="{00000000-0005-0000-0000-000094C60000}"/>
    <cellStyle name="Normal 60 9" xfId="50844" xr:uid="{00000000-0005-0000-0000-000095C60000}"/>
    <cellStyle name="Normal 60 9 2" xfId="50845" xr:uid="{00000000-0005-0000-0000-000096C60000}"/>
    <cellStyle name="Normal 60_Longdisc" xfId="50846" xr:uid="{00000000-0005-0000-0000-000097C60000}"/>
    <cellStyle name="Normal 600" xfId="50847" xr:uid="{00000000-0005-0000-0000-000098C60000}"/>
    <cellStyle name="Normal 601" xfId="50848" xr:uid="{00000000-0005-0000-0000-000099C60000}"/>
    <cellStyle name="Normal 602" xfId="50849" xr:uid="{00000000-0005-0000-0000-00009AC60000}"/>
    <cellStyle name="Normal 603" xfId="50850" xr:uid="{00000000-0005-0000-0000-00009BC60000}"/>
    <cellStyle name="Normal 604" xfId="50851" xr:uid="{00000000-0005-0000-0000-00009CC60000}"/>
    <cellStyle name="Normal 605" xfId="50852" xr:uid="{00000000-0005-0000-0000-00009DC60000}"/>
    <cellStyle name="Normal 606" xfId="50853" xr:uid="{00000000-0005-0000-0000-00009EC60000}"/>
    <cellStyle name="Normal 607" xfId="50854" xr:uid="{00000000-0005-0000-0000-00009FC60000}"/>
    <cellStyle name="Normal 608" xfId="50855" xr:uid="{00000000-0005-0000-0000-0000A0C60000}"/>
    <cellStyle name="Normal 609" xfId="50856" xr:uid="{00000000-0005-0000-0000-0000A1C60000}"/>
    <cellStyle name="Normal 61" xfId="50857" xr:uid="{00000000-0005-0000-0000-0000A2C60000}"/>
    <cellStyle name="Normal 61 10" xfId="50858" xr:uid="{00000000-0005-0000-0000-0000A3C60000}"/>
    <cellStyle name="Normal 61 10 2" xfId="50859" xr:uid="{00000000-0005-0000-0000-0000A4C60000}"/>
    <cellStyle name="Normal 61 11" xfId="50860" xr:uid="{00000000-0005-0000-0000-0000A5C60000}"/>
    <cellStyle name="Normal 61 11 2" xfId="50861" xr:uid="{00000000-0005-0000-0000-0000A6C60000}"/>
    <cellStyle name="Normal 61 12" xfId="50862" xr:uid="{00000000-0005-0000-0000-0000A7C60000}"/>
    <cellStyle name="Normal 61 12 2" xfId="50863" xr:uid="{00000000-0005-0000-0000-0000A8C60000}"/>
    <cellStyle name="Normal 61 13" xfId="50864" xr:uid="{00000000-0005-0000-0000-0000A9C60000}"/>
    <cellStyle name="Normal 61 14" xfId="50865" xr:uid="{00000000-0005-0000-0000-0000AAC60000}"/>
    <cellStyle name="Normal 61 15" xfId="50866" xr:uid="{00000000-0005-0000-0000-0000ABC60000}"/>
    <cellStyle name="Normal 61 16" xfId="50867" xr:uid="{00000000-0005-0000-0000-0000ACC60000}"/>
    <cellStyle name="Normal 61 17" xfId="50868" xr:uid="{00000000-0005-0000-0000-0000ADC60000}"/>
    <cellStyle name="Normal 61 18" xfId="50869" xr:uid="{00000000-0005-0000-0000-0000AEC60000}"/>
    <cellStyle name="Normal 61 19" xfId="50870" xr:uid="{00000000-0005-0000-0000-0000AFC60000}"/>
    <cellStyle name="Normal 61 2" xfId="50871" xr:uid="{00000000-0005-0000-0000-0000B0C60000}"/>
    <cellStyle name="Normal 61 2 2" xfId="50872" xr:uid="{00000000-0005-0000-0000-0000B1C60000}"/>
    <cellStyle name="Normal 61 2 2 2" xfId="50873" xr:uid="{00000000-0005-0000-0000-0000B2C60000}"/>
    <cellStyle name="Normal 61 2 2 2 2" xfId="50874" xr:uid="{00000000-0005-0000-0000-0000B3C60000}"/>
    <cellStyle name="Normal 61 2 2 3" xfId="50875" xr:uid="{00000000-0005-0000-0000-0000B4C60000}"/>
    <cellStyle name="Normal 61 2 3" xfId="50876" xr:uid="{00000000-0005-0000-0000-0000B5C60000}"/>
    <cellStyle name="Normal 61 2 3 2" xfId="50877" xr:uid="{00000000-0005-0000-0000-0000B6C60000}"/>
    <cellStyle name="Normal 61 2 3 2 2" xfId="50878" xr:uid="{00000000-0005-0000-0000-0000B7C60000}"/>
    <cellStyle name="Normal 61 2 3 3" xfId="50879" xr:uid="{00000000-0005-0000-0000-0000B8C60000}"/>
    <cellStyle name="Normal 61 2 4" xfId="50880" xr:uid="{00000000-0005-0000-0000-0000B9C60000}"/>
    <cellStyle name="Normal 61 2 4 2" xfId="50881" xr:uid="{00000000-0005-0000-0000-0000BAC60000}"/>
    <cellStyle name="Normal 61 2 4 3" xfId="50882" xr:uid="{00000000-0005-0000-0000-0000BBC60000}"/>
    <cellStyle name="Normal 61 2 5" xfId="50883" xr:uid="{00000000-0005-0000-0000-0000BCC60000}"/>
    <cellStyle name="Normal 61 20" xfId="50884" xr:uid="{00000000-0005-0000-0000-0000BDC60000}"/>
    <cellStyle name="Normal 61 3" xfId="50885" xr:uid="{00000000-0005-0000-0000-0000BEC60000}"/>
    <cellStyle name="Normal 61 3 2" xfId="50886" xr:uid="{00000000-0005-0000-0000-0000BFC60000}"/>
    <cellStyle name="Normal 61 3 2 2" xfId="50887" xr:uid="{00000000-0005-0000-0000-0000C0C60000}"/>
    <cellStyle name="Normal 61 3 3" xfId="50888" xr:uid="{00000000-0005-0000-0000-0000C1C60000}"/>
    <cellStyle name="Normal 61 4" xfId="50889" xr:uid="{00000000-0005-0000-0000-0000C2C60000}"/>
    <cellStyle name="Normal 61 4 2" xfId="50890" xr:uid="{00000000-0005-0000-0000-0000C3C60000}"/>
    <cellStyle name="Normal 61 4 2 2" xfId="50891" xr:uid="{00000000-0005-0000-0000-0000C4C60000}"/>
    <cellStyle name="Normal 61 4 3" xfId="50892" xr:uid="{00000000-0005-0000-0000-0000C5C60000}"/>
    <cellStyle name="Normal 61 5" xfId="50893" xr:uid="{00000000-0005-0000-0000-0000C6C60000}"/>
    <cellStyle name="Normal 61 5 2" xfId="50894" xr:uid="{00000000-0005-0000-0000-0000C7C60000}"/>
    <cellStyle name="Normal 61 5 2 2" xfId="50895" xr:uid="{00000000-0005-0000-0000-0000C8C60000}"/>
    <cellStyle name="Normal 61 5 3" xfId="50896" xr:uid="{00000000-0005-0000-0000-0000C9C60000}"/>
    <cellStyle name="Normal 61 6" xfId="50897" xr:uid="{00000000-0005-0000-0000-0000CAC60000}"/>
    <cellStyle name="Normal 61 6 2" xfId="50898" xr:uid="{00000000-0005-0000-0000-0000CBC60000}"/>
    <cellStyle name="Normal 61 6 2 2" xfId="50899" xr:uid="{00000000-0005-0000-0000-0000CCC60000}"/>
    <cellStyle name="Normal 61 6 3" xfId="50900" xr:uid="{00000000-0005-0000-0000-0000CDC60000}"/>
    <cellStyle name="Normal 61 7" xfId="50901" xr:uid="{00000000-0005-0000-0000-0000CEC60000}"/>
    <cellStyle name="Normal 61 7 2" xfId="50902" xr:uid="{00000000-0005-0000-0000-0000CFC60000}"/>
    <cellStyle name="Normal 61 7 3" xfId="50903" xr:uid="{00000000-0005-0000-0000-0000D0C60000}"/>
    <cellStyle name="Normal 61 8" xfId="50904" xr:uid="{00000000-0005-0000-0000-0000D1C60000}"/>
    <cellStyle name="Normal 61 8 2" xfId="50905" xr:uid="{00000000-0005-0000-0000-0000D2C60000}"/>
    <cellStyle name="Normal 61 9" xfId="50906" xr:uid="{00000000-0005-0000-0000-0000D3C60000}"/>
    <cellStyle name="Normal 61 9 2" xfId="50907" xr:uid="{00000000-0005-0000-0000-0000D4C60000}"/>
    <cellStyle name="Normal 610" xfId="50908" xr:uid="{00000000-0005-0000-0000-0000D5C60000}"/>
    <cellStyle name="Normal 611" xfId="50909" xr:uid="{00000000-0005-0000-0000-0000D6C60000}"/>
    <cellStyle name="Normal 612" xfId="50910" xr:uid="{00000000-0005-0000-0000-0000D7C60000}"/>
    <cellStyle name="Normal 613" xfId="50911" xr:uid="{00000000-0005-0000-0000-0000D8C60000}"/>
    <cellStyle name="Normal 614" xfId="50912" xr:uid="{00000000-0005-0000-0000-0000D9C60000}"/>
    <cellStyle name="Normal 615" xfId="50913" xr:uid="{00000000-0005-0000-0000-0000DAC60000}"/>
    <cellStyle name="Normal 616" xfId="50914" xr:uid="{00000000-0005-0000-0000-0000DBC60000}"/>
    <cellStyle name="Normal 617" xfId="50915" xr:uid="{00000000-0005-0000-0000-0000DCC60000}"/>
    <cellStyle name="Normal 618" xfId="50916" xr:uid="{00000000-0005-0000-0000-0000DDC60000}"/>
    <cellStyle name="Normal 619" xfId="50917" xr:uid="{00000000-0005-0000-0000-0000DEC60000}"/>
    <cellStyle name="Normal 62" xfId="50918" xr:uid="{00000000-0005-0000-0000-0000DFC60000}"/>
    <cellStyle name="Normal 62 10" xfId="50919" xr:uid="{00000000-0005-0000-0000-0000E0C60000}"/>
    <cellStyle name="Normal 62 10 2" xfId="50920" xr:uid="{00000000-0005-0000-0000-0000E1C60000}"/>
    <cellStyle name="Normal 62 11" xfId="50921" xr:uid="{00000000-0005-0000-0000-0000E2C60000}"/>
    <cellStyle name="Normal 62 11 2" xfId="50922" xr:uid="{00000000-0005-0000-0000-0000E3C60000}"/>
    <cellStyle name="Normal 62 12" xfId="50923" xr:uid="{00000000-0005-0000-0000-0000E4C60000}"/>
    <cellStyle name="Normal 62 12 2" xfId="50924" xr:uid="{00000000-0005-0000-0000-0000E5C60000}"/>
    <cellStyle name="Normal 62 13" xfId="50925" xr:uid="{00000000-0005-0000-0000-0000E6C60000}"/>
    <cellStyle name="Normal 62 13 2" xfId="50926" xr:uid="{00000000-0005-0000-0000-0000E7C60000}"/>
    <cellStyle name="Normal 62 14" xfId="50927" xr:uid="{00000000-0005-0000-0000-0000E8C60000}"/>
    <cellStyle name="Normal 62 14 2" xfId="50928" xr:uid="{00000000-0005-0000-0000-0000E9C60000}"/>
    <cellStyle name="Normal 62 15" xfId="50929" xr:uid="{00000000-0005-0000-0000-0000EAC60000}"/>
    <cellStyle name="Normal 62 16" xfId="50930" xr:uid="{00000000-0005-0000-0000-0000EBC60000}"/>
    <cellStyle name="Normal 62 17" xfId="50931" xr:uid="{00000000-0005-0000-0000-0000ECC60000}"/>
    <cellStyle name="Normal 62 18" xfId="50932" xr:uid="{00000000-0005-0000-0000-0000EDC60000}"/>
    <cellStyle name="Normal 62 19" xfId="50933" xr:uid="{00000000-0005-0000-0000-0000EEC60000}"/>
    <cellStyle name="Normal 62 2" xfId="50934" xr:uid="{00000000-0005-0000-0000-0000EFC60000}"/>
    <cellStyle name="Normal 62 2 2" xfId="50935" xr:uid="{00000000-0005-0000-0000-0000F0C60000}"/>
    <cellStyle name="Normal 62 2 2 2" xfId="50936" xr:uid="{00000000-0005-0000-0000-0000F1C60000}"/>
    <cellStyle name="Normal 62 2 2 2 2" xfId="50937" xr:uid="{00000000-0005-0000-0000-0000F2C60000}"/>
    <cellStyle name="Normal 62 2 2 3" xfId="50938" xr:uid="{00000000-0005-0000-0000-0000F3C60000}"/>
    <cellStyle name="Normal 62 2 3" xfId="50939" xr:uid="{00000000-0005-0000-0000-0000F4C60000}"/>
    <cellStyle name="Normal 62 2 3 2" xfId="50940" xr:uid="{00000000-0005-0000-0000-0000F5C60000}"/>
    <cellStyle name="Normal 62 2 3 2 2" xfId="50941" xr:uid="{00000000-0005-0000-0000-0000F6C60000}"/>
    <cellStyle name="Normal 62 2 3 3" xfId="50942" xr:uid="{00000000-0005-0000-0000-0000F7C60000}"/>
    <cellStyle name="Normal 62 2 4" xfId="50943" xr:uid="{00000000-0005-0000-0000-0000F8C60000}"/>
    <cellStyle name="Normal 62 2 4 2" xfId="50944" xr:uid="{00000000-0005-0000-0000-0000F9C60000}"/>
    <cellStyle name="Normal 62 2 4 3" xfId="50945" xr:uid="{00000000-0005-0000-0000-0000FAC60000}"/>
    <cellStyle name="Normal 62 2 5" xfId="50946" xr:uid="{00000000-0005-0000-0000-0000FBC60000}"/>
    <cellStyle name="Normal 62 20" xfId="50947" xr:uid="{00000000-0005-0000-0000-0000FCC60000}"/>
    <cellStyle name="Normal 62 21" xfId="50948" xr:uid="{00000000-0005-0000-0000-0000FDC60000}"/>
    <cellStyle name="Normal 62 22" xfId="50949" xr:uid="{00000000-0005-0000-0000-0000FEC60000}"/>
    <cellStyle name="Normal 62 23" xfId="50950" xr:uid="{00000000-0005-0000-0000-0000FFC60000}"/>
    <cellStyle name="Normal 62 24" xfId="50951" xr:uid="{00000000-0005-0000-0000-000000C70000}"/>
    <cellStyle name="Normal 62 25" xfId="50952" xr:uid="{00000000-0005-0000-0000-000001C70000}"/>
    <cellStyle name="Normal 62 26" xfId="50953" xr:uid="{00000000-0005-0000-0000-000002C70000}"/>
    <cellStyle name="Normal 62 3" xfId="50954" xr:uid="{00000000-0005-0000-0000-000003C70000}"/>
    <cellStyle name="Normal 62 3 2" xfId="50955" xr:uid="{00000000-0005-0000-0000-000004C70000}"/>
    <cellStyle name="Normal 62 3 2 2" xfId="50956" xr:uid="{00000000-0005-0000-0000-000005C70000}"/>
    <cellStyle name="Normal 62 3 3" xfId="50957" xr:uid="{00000000-0005-0000-0000-000006C70000}"/>
    <cellStyle name="Normal 62 3 4" xfId="50958" xr:uid="{00000000-0005-0000-0000-000007C70000}"/>
    <cellStyle name="Normal 62 4" xfId="50959" xr:uid="{00000000-0005-0000-0000-000008C70000}"/>
    <cellStyle name="Normal 62 4 2" xfId="50960" xr:uid="{00000000-0005-0000-0000-000009C70000}"/>
    <cellStyle name="Normal 62 4 2 2" xfId="50961" xr:uid="{00000000-0005-0000-0000-00000AC70000}"/>
    <cellStyle name="Normal 62 4 3" xfId="50962" xr:uid="{00000000-0005-0000-0000-00000BC70000}"/>
    <cellStyle name="Normal 62 5" xfId="50963" xr:uid="{00000000-0005-0000-0000-00000CC70000}"/>
    <cellStyle name="Normal 62 5 2" xfId="50964" xr:uid="{00000000-0005-0000-0000-00000DC70000}"/>
    <cellStyle name="Normal 62 5 3" xfId="50965" xr:uid="{00000000-0005-0000-0000-00000EC70000}"/>
    <cellStyle name="Normal 62 6" xfId="50966" xr:uid="{00000000-0005-0000-0000-00000FC70000}"/>
    <cellStyle name="Normal 62 6 2" xfId="50967" xr:uid="{00000000-0005-0000-0000-000010C70000}"/>
    <cellStyle name="Normal 62 7" xfId="50968" xr:uid="{00000000-0005-0000-0000-000011C70000}"/>
    <cellStyle name="Normal 62 7 2" xfId="50969" xr:uid="{00000000-0005-0000-0000-000012C70000}"/>
    <cellStyle name="Normal 62 8" xfId="50970" xr:uid="{00000000-0005-0000-0000-000013C70000}"/>
    <cellStyle name="Normal 62 8 2" xfId="50971" xr:uid="{00000000-0005-0000-0000-000014C70000}"/>
    <cellStyle name="Normal 62 9" xfId="50972" xr:uid="{00000000-0005-0000-0000-000015C70000}"/>
    <cellStyle name="Normal 62 9 2" xfId="50973" xr:uid="{00000000-0005-0000-0000-000016C70000}"/>
    <cellStyle name="Normal 620" xfId="50974" xr:uid="{00000000-0005-0000-0000-000017C70000}"/>
    <cellStyle name="Normal 621" xfId="50975" xr:uid="{00000000-0005-0000-0000-000018C70000}"/>
    <cellStyle name="Normal 622" xfId="50976" xr:uid="{00000000-0005-0000-0000-000019C70000}"/>
    <cellStyle name="Normal 623" xfId="50977" xr:uid="{00000000-0005-0000-0000-00001AC70000}"/>
    <cellStyle name="Normal 624" xfId="50978" xr:uid="{00000000-0005-0000-0000-00001BC70000}"/>
    <cellStyle name="Normal 625" xfId="50979" xr:uid="{00000000-0005-0000-0000-00001CC70000}"/>
    <cellStyle name="Normal 626" xfId="50980" xr:uid="{00000000-0005-0000-0000-00001DC70000}"/>
    <cellStyle name="Normal 627" xfId="50981" xr:uid="{00000000-0005-0000-0000-00001EC70000}"/>
    <cellStyle name="Normal 628" xfId="50982" xr:uid="{00000000-0005-0000-0000-00001FC70000}"/>
    <cellStyle name="Normal 629" xfId="50983" xr:uid="{00000000-0005-0000-0000-000020C70000}"/>
    <cellStyle name="Normal 63" xfId="50984" xr:uid="{00000000-0005-0000-0000-000021C70000}"/>
    <cellStyle name="Normal 63 10" xfId="50985" xr:uid="{00000000-0005-0000-0000-000022C70000}"/>
    <cellStyle name="Normal 63 11" xfId="50986" xr:uid="{00000000-0005-0000-0000-000023C70000}"/>
    <cellStyle name="Normal 63 12" xfId="50987" xr:uid="{00000000-0005-0000-0000-000024C70000}"/>
    <cellStyle name="Normal 63 13" xfId="50988" xr:uid="{00000000-0005-0000-0000-000025C70000}"/>
    <cellStyle name="Normal 63 14" xfId="50989" xr:uid="{00000000-0005-0000-0000-000026C70000}"/>
    <cellStyle name="Normal 63 15" xfId="50990" xr:uid="{00000000-0005-0000-0000-000027C70000}"/>
    <cellStyle name="Normal 63 16" xfId="50991" xr:uid="{00000000-0005-0000-0000-000028C70000}"/>
    <cellStyle name="Normal 63 17" xfId="50992" xr:uid="{00000000-0005-0000-0000-000029C70000}"/>
    <cellStyle name="Normal 63 18" xfId="50993" xr:uid="{00000000-0005-0000-0000-00002AC70000}"/>
    <cellStyle name="Normal 63 19" xfId="50994" xr:uid="{00000000-0005-0000-0000-00002BC70000}"/>
    <cellStyle name="Normal 63 2" xfId="50995" xr:uid="{00000000-0005-0000-0000-00002CC70000}"/>
    <cellStyle name="Normal 63 2 2" xfId="50996" xr:uid="{00000000-0005-0000-0000-00002DC70000}"/>
    <cellStyle name="Normal 63 2 2 2" xfId="50997" xr:uid="{00000000-0005-0000-0000-00002EC70000}"/>
    <cellStyle name="Normal 63 2 3" xfId="50998" xr:uid="{00000000-0005-0000-0000-00002FC70000}"/>
    <cellStyle name="Normal 63 2 4" xfId="50999" xr:uid="{00000000-0005-0000-0000-000030C70000}"/>
    <cellStyle name="Normal 63 20" xfId="51000" xr:uid="{00000000-0005-0000-0000-000031C70000}"/>
    <cellStyle name="Normal 63 21" xfId="51001" xr:uid="{00000000-0005-0000-0000-000032C70000}"/>
    <cellStyle name="Normal 63 22" xfId="51002" xr:uid="{00000000-0005-0000-0000-000033C70000}"/>
    <cellStyle name="Normal 63 23" xfId="51003" xr:uid="{00000000-0005-0000-0000-000034C70000}"/>
    <cellStyle name="Normal 63 24" xfId="51004" xr:uid="{00000000-0005-0000-0000-000035C70000}"/>
    <cellStyle name="Normal 63 25" xfId="51005" xr:uid="{00000000-0005-0000-0000-000036C70000}"/>
    <cellStyle name="Normal 63 26" xfId="51006" xr:uid="{00000000-0005-0000-0000-000037C70000}"/>
    <cellStyle name="Normal 63 3" xfId="51007" xr:uid="{00000000-0005-0000-0000-000038C70000}"/>
    <cellStyle name="Normal 63 3 2" xfId="51008" xr:uid="{00000000-0005-0000-0000-000039C70000}"/>
    <cellStyle name="Normal 63 4" xfId="51009" xr:uid="{00000000-0005-0000-0000-00003AC70000}"/>
    <cellStyle name="Normal 63 5" xfId="51010" xr:uid="{00000000-0005-0000-0000-00003BC70000}"/>
    <cellStyle name="Normal 63 6" xfId="51011" xr:uid="{00000000-0005-0000-0000-00003CC70000}"/>
    <cellStyle name="Normal 63 7" xfId="51012" xr:uid="{00000000-0005-0000-0000-00003DC70000}"/>
    <cellStyle name="Normal 63 8" xfId="51013" xr:uid="{00000000-0005-0000-0000-00003EC70000}"/>
    <cellStyle name="Normal 63 9" xfId="51014" xr:uid="{00000000-0005-0000-0000-00003FC70000}"/>
    <cellStyle name="Normal 630" xfId="51015" xr:uid="{00000000-0005-0000-0000-000040C70000}"/>
    <cellStyle name="Normal 631" xfId="51016" xr:uid="{00000000-0005-0000-0000-000041C70000}"/>
    <cellStyle name="Normal 632" xfId="51017" xr:uid="{00000000-0005-0000-0000-000042C70000}"/>
    <cellStyle name="Normal 633" xfId="51018" xr:uid="{00000000-0005-0000-0000-000043C70000}"/>
    <cellStyle name="Normal 634" xfId="51019" xr:uid="{00000000-0005-0000-0000-000044C70000}"/>
    <cellStyle name="Normal 635" xfId="51020" xr:uid="{00000000-0005-0000-0000-000045C70000}"/>
    <cellStyle name="Normal 636" xfId="51021" xr:uid="{00000000-0005-0000-0000-000046C70000}"/>
    <cellStyle name="Normal 637" xfId="51022" xr:uid="{00000000-0005-0000-0000-000047C70000}"/>
    <cellStyle name="Normal 638" xfId="51023" xr:uid="{00000000-0005-0000-0000-000048C70000}"/>
    <cellStyle name="Normal 639" xfId="51024" xr:uid="{00000000-0005-0000-0000-000049C70000}"/>
    <cellStyle name="Normal 64" xfId="51025" xr:uid="{00000000-0005-0000-0000-00004AC70000}"/>
    <cellStyle name="Normal 64 10" xfId="51026" xr:uid="{00000000-0005-0000-0000-00004BC70000}"/>
    <cellStyle name="Normal 64 11" xfId="51027" xr:uid="{00000000-0005-0000-0000-00004CC70000}"/>
    <cellStyle name="Normal 64 12" xfId="51028" xr:uid="{00000000-0005-0000-0000-00004DC70000}"/>
    <cellStyle name="Normal 64 13" xfId="51029" xr:uid="{00000000-0005-0000-0000-00004EC70000}"/>
    <cellStyle name="Normal 64 14" xfId="51030" xr:uid="{00000000-0005-0000-0000-00004FC70000}"/>
    <cellStyle name="Normal 64 15" xfId="51031" xr:uid="{00000000-0005-0000-0000-000050C70000}"/>
    <cellStyle name="Normal 64 16" xfId="51032" xr:uid="{00000000-0005-0000-0000-000051C70000}"/>
    <cellStyle name="Normal 64 17" xfId="51033" xr:uid="{00000000-0005-0000-0000-000052C70000}"/>
    <cellStyle name="Normal 64 18" xfId="51034" xr:uid="{00000000-0005-0000-0000-000053C70000}"/>
    <cellStyle name="Normal 64 19" xfId="51035" xr:uid="{00000000-0005-0000-0000-000054C70000}"/>
    <cellStyle name="Normal 64 2" xfId="51036" xr:uid="{00000000-0005-0000-0000-000055C70000}"/>
    <cellStyle name="Normal 64 2 2" xfId="51037" xr:uid="{00000000-0005-0000-0000-000056C70000}"/>
    <cellStyle name="Normal 64 2 2 2" xfId="51038" xr:uid="{00000000-0005-0000-0000-000057C70000}"/>
    <cellStyle name="Normal 64 2 3" xfId="51039" xr:uid="{00000000-0005-0000-0000-000058C70000}"/>
    <cellStyle name="Normal 64 2 4" xfId="51040" xr:uid="{00000000-0005-0000-0000-000059C70000}"/>
    <cellStyle name="Normal 64 20" xfId="51041" xr:uid="{00000000-0005-0000-0000-00005AC70000}"/>
    <cellStyle name="Normal 64 21" xfId="51042" xr:uid="{00000000-0005-0000-0000-00005BC70000}"/>
    <cellStyle name="Normal 64 22" xfId="51043" xr:uid="{00000000-0005-0000-0000-00005CC70000}"/>
    <cellStyle name="Normal 64 23" xfId="51044" xr:uid="{00000000-0005-0000-0000-00005DC70000}"/>
    <cellStyle name="Normal 64 24" xfId="51045" xr:uid="{00000000-0005-0000-0000-00005EC70000}"/>
    <cellStyle name="Normal 64 25" xfId="51046" xr:uid="{00000000-0005-0000-0000-00005FC70000}"/>
    <cellStyle name="Normal 64 26" xfId="51047" xr:uid="{00000000-0005-0000-0000-000060C70000}"/>
    <cellStyle name="Normal 64 3" xfId="51048" xr:uid="{00000000-0005-0000-0000-000061C70000}"/>
    <cellStyle name="Normal 64 3 2" xfId="51049" xr:uid="{00000000-0005-0000-0000-000062C70000}"/>
    <cellStyle name="Normal 64 4" xfId="51050" xr:uid="{00000000-0005-0000-0000-000063C70000}"/>
    <cellStyle name="Normal 64 4 2" xfId="51051" xr:uid="{00000000-0005-0000-0000-000064C70000}"/>
    <cellStyle name="Normal 64 5" xfId="51052" xr:uid="{00000000-0005-0000-0000-000065C70000}"/>
    <cellStyle name="Normal 64 6" xfId="51053" xr:uid="{00000000-0005-0000-0000-000066C70000}"/>
    <cellStyle name="Normal 64 7" xfId="51054" xr:uid="{00000000-0005-0000-0000-000067C70000}"/>
    <cellStyle name="Normal 64 8" xfId="51055" xr:uid="{00000000-0005-0000-0000-000068C70000}"/>
    <cellStyle name="Normal 64 9" xfId="51056" xr:uid="{00000000-0005-0000-0000-000069C70000}"/>
    <cellStyle name="Normal 640" xfId="51057" xr:uid="{00000000-0005-0000-0000-00006AC70000}"/>
    <cellStyle name="Normal 641" xfId="51058" xr:uid="{00000000-0005-0000-0000-00006BC70000}"/>
    <cellStyle name="Normal 642" xfId="51059" xr:uid="{00000000-0005-0000-0000-00006CC70000}"/>
    <cellStyle name="Normal 643" xfId="51060" xr:uid="{00000000-0005-0000-0000-00006DC70000}"/>
    <cellStyle name="Normal 644" xfId="51061" xr:uid="{00000000-0005-0000-0000-00006EC70000}"/>
    <cellStyle name="Normal 645" xfId="51062" xr:uid="{00000000-0005-0000-0000-00006FC70000}"/>
    <cellStyle name="Normal 646" xfId="51063" xr:uid="{00000000-0005-0000-0000-000070C70000}"/>
    <cellStyle name="Normal 647" xfId="51064" xr:uid="{00000000-0005-0000-0000-000071C70000}"/>
    <cellStyle name="Normal 648" xfId="51065" xr:uid="{00000000-0005-0000-0000-000072C70000}"/>
    <cellStyle name="Normal 649" xfId="51066" xr:uid="{00000000-0005-0000-0000-000073C70000}"/>
    <cellStyle name="Normal 65" xfId="51067" xr:uid="{00000000-0005-0000-0000-000074C70000}"/>
    <cellStyle name="Normal 65 10" xfId="51068" xr:uid="{00000000-0005-0000-0000-000075C70000}"/>
    <cellStyle name="Normal 65 11" xfId="51069" xr:uid="{00000000-0005-0000-0000-000076C70000}"/>
    <cellStyle name="Normal 65 12" xfId="51070" xr:uid="{00000000-0005-0000-0000-000077C70000}"/>
    <cellStyle name="Normal 65 13" xfId="51071" xr:uid="{00000000-0005-0000-0000-000078C70000}"/>
    <cellStyle name="Normal 65 14" xfId="51072" xr:uid="{00000000-0005-0000-0000-000079C70000}"/>
    <cellStyle name="Normal 65 15" xfId="51073" xr:uid="{00000000-0005-0000-0000-00007AC70000}"/>
    <cellStyle name="Normal 65 16" xfId="51074" xr:uid="{00000000-0005-0000-0000-00007BC70000}"/>
    <cellStyle name="Normal 65 17" xfId="51075" xr:uid="{00000000-0005-0000-0000-00007CC70000}"/>
    <cellStyle name="Normal 65 18" xfId="51076" xr:uid="{00000000-0005-0000-0000-00007DC70000}"/>
    <cellStyle name="Normal 65 19" xfId="51077" xr:uid="{00000000-0005-0000-0000-00007EC70000}"/>
    <cellStyle name="Normal 65 2" xfId="51078" xr:uid="{00000000-0005-0000-0000-00007FC70000}"/>
    <cellStyle name="Normal 65 2 2" xfId="51079" xr:uid="{00000000-0005-0000-0000-000080C70000}"/>
    <cellStyle name="Normal 65 2 2 2" xfId="51080" xr:uid="{00000000-0005-0000-0000-000081C70000}"/>
    <cellStyle name="Normal 65 2 2 2 2" xfId="51081" xr:uid="{00000000-0005-0000-0000-000082C70000}"/>
    <cellStyle name="Normal 65 2 2 2 2 2" xfId="51082" xr:uid="{00000000-0005-0000-0000-000083C70000}"/>
    <cellStyle name="Normal 65 2 2 2 2 2 2" xfId="51083" xr:uid="{00000000-0005-0000-0000-000084C70000}"/>
    <cellStyle name="Normal 65 2 2 3" xfId="51084" xr:uid="{00000000-0005-0000-0000-000085C70000}"/>
    <cellStyle name="Normal 65 2 2 3 2" xfId="51085" xr:uid="{00000000-0005-0000-0000-000086C70000}"/>
    <cellStyle name="Normal 65 2 2 4" xfId="51086" xr:uid="{00000000-0005-0000-0000-000087C70000}"/>
    <cellStyle name="Normal 65 2 3" xfId="51087" xr:uid="{00000000-0005-0000-0000-000088C70000}"/>
    <cellStyle name="Normal 65 20" xfId="51088" xr:uid="{00000000-0005-0000-0000-000089C70000}"/>
    <cellStyle name="Normal 65 21" xfId="51089" xr:uid="{00000000-0005-0000-0000-00008AC70000}"/>
    <cellStyle name="Normal 65 22" xfId="51090" xr:uid="{00000000-0005-0000-0000-00008BC70000}"/>
    <cellStyle name="Normal 65 23" xfId="51091" xr:uid="{00000000-0005-0000-0000-00008CC70000}"/>
    <cellStyle name="Normal 65 24" xfId="51092" xr:uid="{00000000-0005-0000-0000-00008DC70000}"/>
    <cellStyle name="Normal 65 25" xfId="51093" xr:uid="{00000000-0005-0000-0000-00008EC70000}"/>
    <cellStyle name="Normal 65 26" xfId="51094" xr:uid="{00000000-0005-0000-0000-00008FC70000}"/>
    <cellStyle name="Normal 65 3" xfId="51095" xr:uid="{00000000-0005-0000-0000-000090C70000}"/>
    <cellStyle name="Normal 65 3 2" xfId="51096" xr:uid="{00000000-0005-0000-0000-000091C70000}"/>
    <cellStyle name="Normal 65 3 2 2" xfId="51097" xr:uid="{00000000-0005-0000-0000-000092C70000}"/>
    <cellStyle name="Normal 65 3 2 2 2" xfId="51098" xr:uid="{00000000-0005-0000-0000-000093C70000}"/>
    <cellStyle name="Normal 65 3 3" xfId="51099" xr:uid="{00000000-0005-0000-0000-000094C70000}"/>
    <cellStyle name="Normal 65 3 3 2" xfId="51100" xr:uid="{00000000-0005-0000-0000-000095C70000}"/>
    <cellStyle name="Normal 65 3 4" xfId="51101" xr:uid="{00000000-0005-0000-0000-000096C70000}"/>
    <cellStyle name="Normal 65 3 5" xfId="51102" xr:uid="{00000000-0005-0000-0000-000097C70000}"/>
    <cellStyle name="Normal 65 3 5 2" xfId="51103" xr:uid="{00000000-0005-0000-0000-000098C70000}"/>
    <cellStyle name="Normal 65 3 5 3" xfId="51104" xr:uid="{00000000-0005-0000-0000-000099C70000}"/>
    <cellStyle name="Normal 65 3 5 4" xfId="51105" xr:uid="{00000000-0005-0000-0000-00009AC70000}"/>
    <cellStyle name="Normal 65 3 5 5" xfId="51106" xr:uid="{00000000-0005-0000-0000-00009BC70000}"/>
    <cellStyle name="Normal 65 3 5 6" xfId="51107" xr:uid="{00000000-0005-0000-0000-00009CC70000}"/>
    <cellStyle name="Normal 65 4" xfId="51108" xr:uid="{00000000-0005-0000-0000-00009DC70000}"/>
    <cellStyle name="Normal 65 4 2" xfId="51109" xr:uid="{00000000-0005-0000-0000-00009EC70000}"/>
    <cellStyle name="Normal 65 5" xfId="51110" xr:uid="{00000000-0005-0000-0000-00009FC70000}"/>
    <cellStyle name="Normal 65 5 2" xfId="51111" xr:uid="{00000000-0005-0000-0000-0000A0C70000}"/>
    <cellStyle name="Normal 65 6" xfId="51112" xr:uid="{00000000-0005-0000-0000-0000A1C70000}"/>
    <cellStyle name="Normal 65 6 2" xfId="51113" xr:uid="{00000000-0005-0000-0000-0000A2C70000}"/>
    <cellStyle name="Normal 65 7" xfId="51114" xr:uid="{00000000-0005-0000-0000-0000A3C70000}"/>
    <cellStyle name="Normal 65 7 2" xfId="51115" xr:uid="{00000000-0005-0000-0000-0000A4C70000}"/>
    <cellStyle name="Normal 65 8" xfId="51116" xr:uid="{00000000-0005-0000-0000-0000A5C70000}"/>
    <cellStyle name="Normal 65 9" xfId="51117" xr:uid="{00000000-0005-0000-0000-0000A6C70000}"/>
    <cellStyle name="Normal 650" xfId="51118" xr:uid="{00000000-0005-0000-0000-0000A7C70000}"/>
    <cellStyle name="Normal 651" xfId="51119" xr:uid="{00000000-0005-0000-0000-0000A8C70000}"/>
    <cellStyle name="Normal 652" xfId="51120" xr:uid="{00000000-0005-0000-0000-0000A9C70000}"/>
    <cellStyle name="Normal 653" xfId="51121" xr:uid="{00000000-0005-0000-0000-0000AAC70000}"/>
    <cellStyle name="Normal 654" xfId="51122" xr:uid="{00000000-0005-0000-0000-0000ABC70000}"/>
    <cellStyle name="Normal 655" xfId="51123" xr:uid="{00000000-0005-0000-0000-0000ACC70000}"/>
    <cellStyle name="Normal 656" xfId="51124" xr:uid="{00000000-0005-0000-0000-0000ADC70000}"/>
    <cellStyle name="Normal 657" xfId="51125" xr:uid="{00000000-0005-0000-0000-0000AEC70000}"/>
    <cellStyle name="Normal 658" xfId="51126" xr:uid="{00000000-0005-0000-0000-0000AFC70000}"/>
    <cellStyle name="Normal 659" xfId="51127" xr:uid="{00000000-0005-0000-0000-0000B0C70000}"/>
    <cellStyle name="Normal 66" xfId="66" xr:uid="{00000000-0005-0000-0000-0000B1C70000}"/>
    <cellStyle name="Normal 66 10" xfId="51128" xr:uid="{00000000-0005-0000-0000-0000B2C70000}"/>
    <cellStyle name="Normal 66 11" xfId="51129" xr:uid="{00000000-0005-0000-0000-0000B3C70000}"/>
    <cellStyle name="Normal 66 12" xfId="51130" xr:uid="{00000000-0005-0000-0000-0000B4C70000}"/>
    <cellStyle name="Normal 66 13" xfId="51131" xr:uid="{00000000-0005-0000-0000-0000B5C70000}"/>
    <cellStyle name="Normal 66 14" xfId="51132" xr:uid="{00000000-0005-0000-0000-0000B6C70000}"/>
    <cellStyle name="Normal 66 15" xfId="51133" xr:uid="{00000000-0005-0000-0000-0000B7C70000}"/>
    <cellStyle name="Normal 66 16" xfId="51134" xr:uid="{00000000-0005-0000-0000-0000B8C70000}"/>
    <cellStyle name="Normal 66 17" xfId="51135" xr:uid="{00000000-0005-0000-0000-0000B9C70000}"/>
    <cellStyle name="Normal 66 18" xfId="51136" xr:uid="{00000000-0005-0000-0000-0000BAC70000}"/>
    <cellStyle name="Normal 66 19" xfId="51137" xr:uid="{00000000-0005-0000-0000-0000BBC70000}"/>
    <cellStyle name="Normal 66 2" xfId="51138" xr:uid="{00000000-0005-0000-0000-0000BCC70000}"/>
    <cellStyle name="Normal 66 2 10" xfId="51139" xr:uid="{00000000-0005-0000-0000-0000BDC70000}"/>
    <cellStyle name="Normal 66 2 2" xfId="51140" xr:uid="{00000000-0005-0000-0000-0000BEC70000}"/>
    <cellStyle name="Normal 66 2 2 2" xfId="51141" xr:uid="{00000000-0005-0000-0000-0000BFC70000}"/>
    <cellStyle name="Normal 66 2 2 2 2" xfId="51142" xr:uid="{00000000-0005-0000-0000-0000C0C70000}"/>
    <cellStyle name="Normal 66 2 2 3" xfId="51143" xr:uid="{00000000-0005-0000-0000-0000C1C70000}"/>
    <cellStyle name="Normal 66 2 3" xfId="51144" xr:uid="{00000000-0005-0000-0000-0000C2C70000}"/>
    <cellStyle name="Normal 66 2 3 2" xfId="51145" xr:uid="{00000000-0005-0000-0000-0000C3C70000}"/>
    <cellStyle name="Normal 66 2 3 2 2" xfId="51146" xr:uid="{00000000-0005-0000-0000-0000C4C70000}"/>
    <cellStyle name="Normal 66 2 3 3" xfId="51147" xr:uid="{00000000-0005-0000-0000-0000C5C70000}"/>
    <cellStyle name="Normal 66 2 4" xfId="51148" xr:uid="{00000000-0005-0000-0000-0000C6C70000}"/>
    <cellStyle name="Normal 66 2 4 2" xfId="51149" xr:uid="{00000000-0005-0000-0000-0000C7C70000}"/>
    <cellStyle name="Normal 66 2 4 3" xfId="51150" xr:uid="{00000000-0005-0000-0000-0000C8C70000}"/>
    <cellStyle name="Normal 66 2 5" xfId="51151" xr:uid="{00000000-0005-0000-0000-0000C9C70000}"/>
    <cellStyle name="Normal 66 2 6" xfId="51152" xr:uid="{00000000-0005-0000-0000-0000CAC70000}"/>
    <cellStyle name="Normal 66 2 7" xfId="51153" xr:uid="{00000000-0005-0000-0000-0000CBC70000}"/>
    <cellStyle name="Normal 66 2 8" xfId="51154" xr:uid="{00000000-0005-0000-0000-0000CCC70000}"/>
    <cellStyle name="Normal 66 2 9" xfId="51155" xr:uid="{00000000-0005-0000-0000-0000CDC70000}"/>
    <cellStyle name="Normal 66 20" xfId="51156" xr:uid="{00000000-0005-0000-0000-0000CEC70000}"/>
    <cellStyle name="Normal 66 21" xfId="51157" xr:uid="{00000000-0005-0000-0000-0000CFC70000}"/>
    <cellStyle name="Normal 66 22" xfId="51158" xr:uid="{00000000-0005-0000-0000-0000D0C70000}"/>
    <cellStyle name="Normal 66 23" xfId="51159" xr:uid="{00000000-0005-0000-0000-0000D1C70000}"/>
    <cellStyle name="Normal 66 24" xfId="51160" xr:uid="{00000000-0005-0000-0000-0000D2C70000}"/>
    <cellStyle name="Normal 66 25" xfId="51161" xr:uid="{00000000-0005-0000-0000-0000D3C70000}"/>
    <cellStyle name="Normal 66 26" xfId="51162" xr:uid="{00000000-0005-0000-0000-0000D4C70000}"/>
    <cellStyle name="Normal 66 27" xfId="51163" xr:uid="{00000000-0005-0000-0000-0000D5C70000}"/>
    <cellStyle name="Normal 66 3" xfId="51164" xr:uid="{00000000-0005-0000-0000-0000D6C70000}"/>
    <cellStyle name="Normal 66 3 2" xfId="51165" xr:uid="{00000000-0005-0000-0000-0000D7C70000}"/>
    <cellStyle name="Normal 66 3 2 2" xfId="51166" xr:uid="{00000000-0005-0000-0000-0000D8C70000}"/>
    <cellStyle name="Normal 66 3 2 3" xfId="51167" xr:uid="{00000000-0005-0000-0000-0000D9C70000}"/>
    <cellStyle name="Normal 66 3 3" xfId="51168" xr:uid="{00000000-0005-0000-0000-0000DAC70000}"/>
    <cellStyle name="Normal 66 3 4" xfId="51169" xr:uid="{00000000-0005-0000-0000-0000DBC70000}"/>
    <cellStyle name="Normal 66 4" xfId="51170" xr:uid="{00000000-0005-0000-0000-0000DCC70000}"/>
    <cellStyle name="Normal 66 4 2" xfId="51171" xr:uid="{00000000-0005-0000-0000-0000DDC70000}"/>
    <cellStyle name="Normal 66 4 2 2" xfId="51172" xr:uid="{00000000-0005-0000-0000-0000DEC70000}"/>
    <cellStyle name="Normal 66 4 3" xfId="51173" xr:uid="{00000000-0005-0000-0000-0000DFC70000}"/>
    <cellStyle name="Normal 66 5" xfId="51174" xr:uid="{00000000-0005-0000-0000-0000E0C70000}"/>
    <cellStyle name="Normal 66 5 2" xfId="51175" xr:uid="{00000000-0005-0000-0000-0000E1C70000}"/>
    <cellStyle name="Normal 66 6" xfId="51176" xr:uid="{00000000-0005-0000-0000-0000E2C70000}"/>
    <cellStyle name="Normal 66 7" xfId="51177" xr:uid="{00000000-0005-0000-0000-0000E3C70000}"/>
    <cellStyle name="Normal 66 8" xfId="51178" xr:uid="{00000000-0005-0000-0000-0000E4C70000}"/>
    <cellStyle name="Normal 66 9" xfId="51179" xr:uid="{00000000-0005-0000-0000-0000E5C70000}"/>
    <cellStyle name="Normal 66_Sheet1" xfId="51180" xr:uid="{00000000-0005-0000-0000-0000E6C70000}"/>
    <cellStyle name="Normal 660" xfId="51181" xr:uid="{00000000-0005-0000-0000-0000E7C70000}"/>
    <cellStyle name="Normal 661" xfId="51182" xr:uid="{00000000-0005-0000-0000-0000E8C70000}"/>
    <cellStyle name="Normal 662" xfId="51183" xr:uid="{00000000-0005-0000-0000-0000E9C70000}"/>
    <cellStyle name="Normal 663" xfId="51184" xr:uid="{00000000-0005-0000-0000-0000EAC70000}"/>
    <cellStyle name="Normal 664" xfId="51185" xr:uid="{00000000-0005-0000-0000-0000EBC70000}"/>
    <cellStyle name="Normal 665" xfId="51186" xr:uid="{00000000-0005-0000-0000-0000ECC70000}"/>
    <cellStyle name="Normal 666" xfId="51187" xr:uid="{00000000-0005-0000-0000-0000EDC70000}"/>
    <cellStyle name="Normal 667" xfId="51188" xr:uid="{00000000-0005-0000-0000-0000EEC70000}"/>
    <cellStyle name="Normal 668" xfId="51189" xr:uid="{00000000-0005-0000-0000-0000EFC70000}"/>
    <cellStyle name="Normal 669" xfId="51190" xr:uid="{00000000-0005-0000-0000-0000F0C70000}"/>
    <cellStyle name="Normal 67" xfId="51191" xr:uid="{00000000-0005-0000-0000-0000F1C70000}"/>
    <cellStyle name="Normal 67 10" xfId="51192" xr:uid="{00000000-0005-0000-0000-0000F2C70000}"/>
    <cellStyle name="Normal 67 11" xfId="51193" xr:uid="{00000000-0005-0000-0000-0000F3C70000}"/>
    <cellStyle name="Normal 67 12" xfId="51194" xr:uid="{00000000-0005-0000-0000-0000F4C70000}"/>
    <cellStyle name="Normal 67 13" xfId="51195" xr:uid="{00000000-0005-0000-0000-0000F5C70000}"/>
    <cellStyle name="Normal 67 14" xfId="51196" xr:uid="{00000000-0005-0000-0000-0000F6C70000}"/>
    <cellStyle name="Normal 67 15" xfId="51197" xr:uid="{00000000-0005-0000-0000-0000F7C70000}"/>
    <cellStyle name="Normal 67 16" xfId="51198" xr:uid="{00000000-0005-0000-0000-0000F8C70000}"/>
    <cellStyle name="Normal 67 17" xfId="51199" xr:uid="{00000000-0005-0000-0000-0000F9C70000}"/>
    <cellStyle name="Normal 67 18" xfId="51200" xr:uid="{00000000-0005-0000-0000-0000FAC70000}"/>
    <cellStyle name="Normal 67 19" xfId="51201" xr:uid="{00000000-0005-0000-0000-0000FBC70000}"/>
    <cellStyle name="Normal 67 2" xfId="51202" xr:uid="{00000000-0005-0000-0000-0000FCC70000}"/>
    <cellStyle name="Normal 67 2 2" xfId="51203" xr:uid="{00000000-0005-0000-0000-0000FDC70000}"/>
    <cellStyle name="Normal 67 2 2 2" xfId="51204" xr:uid="{00000000-0005-0000-0000-0000FEC70000}"/>
    <cellStyle name="Normal 67 2 3" xfId="51205" xr:uid="{00000000-0005-0000-0000-0000FFC70000}"/>
    <cellStyle name="Normal 67 2 4" xfId="51206" xr:uid="{00000000-0005-0000-0000-000000C80000}"/>
    <cellStyle name="Normal 67 20" xfId="51207" xr:uid="{00000000-0005-0000-0000-000001C80000}"/>
    <cellStyle name="Normal 67 21" xfId="51208" xr:uid="{00000000-0005-0000-0000-000002C80000}"/>
    <cellStyle name="Normal 67 22" xfId="51209" xr:uid="{00000000-0005-0000-0000-000003C80000}"/>
    <cellStyle name="Normal 67 23" xfId="51210" xr:uid="{00000000-0005-0000-0000-000004C80000}"/>
    <cellStyle name="Normal 67 24" xfId="51211" xr:uid="{00000000-0005-0000-0000-000005C80000}"/>
    <cellStyle name="Normal 67 25" xfId="51212" xr:uid="{00000000-0005-0000-0000-000006C80000}"/>
    <cellStyle name="Normal 67 26" xfId="51213" xr:uid="{00000000-0005-0000-0000-000007C80000}"/>
    <cellStyle name="Normal 67 27" xfId="51214" xr:uid="{00000000-0005-0000-0000-000008C80000}"/>
    <cellStyle name="Normal 67 28" xfId="51215" xr:uid="{00000000-0005-0000-0000-000009C80000}"/>
    <cellStyle name="Normal 67 3" xfId="51216" xr:uid="{00000000-0005-0000-0000-00000AC80000}"/>
    <cellStyle name="Normal 67 3 2" xfId="51217" xr:uid="{00000000-0005-0000-0000-00000BC80000}"/>
    <cellStyle name="Normal 67 3 2 2" xfId="51218" xr:uid="{00000000-0005-0000-0000-00000CC80000}"/>
    <cellStyle name="Normal 67 3 3" xfId="51219" xr:uid="{00000000-0005-0000-0000-00000DC80000}"/>
    <cellStyle name="Normal 67 4" xfId="51220" xr:uid="{00000000-0005-0000-0000-00000EC80000}"/>
    <cellStyle name="Normal 67 4 2" xfId="51221" xr:uid="{00000000-0005-0000-0000-00000FC80000}"/>
    <cellStyle name="Normal 67 4 3" xfId="51222" xr:uid="{00000000-0005-0000-0000-000010C80000}"/>
    <cellStyle name="Normal 67 5" xfId="51223" xr:uid="{00000000-0005-0000-0000-000011C80000}"/>
    <cellStyle name="Normal 67 6" xfId="51224" xr:uid="{00000000-0005-0000-0000-000012C80000}"/>
    <cellStyle name="Normal 67 7" xfId="51225" xr:uid="{00000000-0005-0000-0000-000013C80000}"/>
    <cellStyle name="Normal 67 8" xfId="51226" xr:uid="{00000000-0005-0000-0000-000014C80000}"/>
    <cellStyle name="Normal 67 9" xfId="51227" xr:uid="{00000000-0005-0000-0000-000015C80000}"/>
    <cellStyle name="Normal 670" xfId="51228" xr:uid="{00000000-0005-0000-0000-000016C80000}"/>
    <cellStyle name="Normal 671" xfId="51229" xr:uid="{00000000-0005-0000-0000-000017C80000}"/>
    <cellStyle name="Normal 672" xfId="51230" xr:uid="{00000000-0005-0000-0000-000018C80000}"/>
    <cellStyle name="Normal 673" xfId="51231" xr:uid="{00000000-0005-0000-0000-000019C80000}"/>
    <cellStyle name="Normal 674" xfId="51232" xr:uid="{00000000-0005-0000-0000-00001AC80000}"/>
    <cellStyle name="Normal 675" xfId="51233" xr:uid="{00000000-0005-0000-0000-00001BC80000}"/>
    <cellStyle name="Normal 676" xfId="51234" xr:uid="{00000000-0005-0000-0000-00001CC80000}"/>
    <cellStyle name="Normal 677" xfId="51235" xr:uid="{00000000-0005-0000-0000-00001DC80000}"/>
    <cellStyle name="Normal 678" xfId="51236" xr:uid="{00000000-0005-0000-0000-00001EC80000}"/>
    <cellStyle name="Normal 679" xfId="51237" xr:uid="{00000000-0005-0000-0000-00001FC80000}"/>
    <cellStyle name="Normal 68" xfId="51238" xr:uid="{00000000-0005-0000-0000-000020C80000}"/>
    <cellStyle name="Normal 68 10" xfId="51239" xr:uid="{00000000-0005-0000-0000-000021C80000}"/>
    <cellStyle name="Normal 68 11" xfId="51240" xr:uid="{00000000-0005-0000-0000-000022C80000}"/>
    <cellStyle name="Normal 68 12" xfId="51241" xr:uid="{00000000-0005-0000-0000-000023C80000}"/>
    <cellStyle name="Normal 68 13" xfId="51242" xr:uid="{00000000-0005-0000-0000-000024C80000}"/>
    <cellStyle name="Normal 68 14" xfId="51243" xr:uid="{00000000-0005-0000-0000-000025C80000}"/>
    <cellStyle name="Normal 68 15" xfId="51244" xr:uid="{00000000-0005-0000-0000-000026C80000}"/>
    <cellStyle name="Normal 68 16" xfId="51245" xr:uid="{00000000-0005-0000-0000-000027C80000}"/>
    <cellStyle name="Normal 68 17" xfId="51246" xr:uid="{00000000-0005-0000-0000-000028C80000}"/>
    <cellStyle name="Normal 68 18" xfId="51247" xr:uid="{00000000-0005-0000-0000-000029C80000}"/>
    <cellStyle name="Normal 68 19" xfId="51248" xr:uid="{00000000-0005-0000-0000-00002AC80000}"/>
    <cellStyle name="Normal 68 2" xfId="51249" xr:uid="{00000000-0005-0000-0000-00002BC80000}"/>
    <cellStyle name="Normal 68 2 2" xfId="51250" xr:uid="{00000000-0005-0000-0000-00002CC80000}"/>
    <cellStyle name="Normal 68 2 2 2" xfId="51251" xr:uid="{00000000-0005-0000-0000-00002DC80000}"/>
    <cellStyle name="Normal 68 2 2 3" xfId="51252" xr:uid="{00000000-0005-0000-0000-00002EC80000}"/>
    <cellStyle name="Normal 68 2 3" xfId="51253" xr:uid="{00000000-0005-0000-0000-00002FC80000}"/>
    <cellStyle name="Normal 68 2 4" xfId="51254" xr:uid="{00000000-0005-0000-0000-000030C80000}"/>
    <cellStyle name="Normal 68 2 5" xfId="51255" xr:uid="{00000000-0005-0000-0000-000031C80000}"/>
    <cellStyle name="Normal 68 2 6" xfId="51256" xr:uid="{00000000-0005-0000-0000-000032C80000}"/>
    <cellStyle name="Normal 68 2 7" xfId="51257" xr:uid="{00000000-0005-0000-0000-000033C80000}"/>
    <cellStyle name="Normal 68 2 8" xfId="51258" xr:uid="{00000000-0005-0000-0000-000034C80000}"/>
    <cellStyle name="Normal 68 2 9" xfId="51259" xr:uid="{00000000-0005-0000-0000-000035C80000}"/>
    <cellStyle name="Normal 68 20" xfId="51260" xr:uid="{00000000-0005-0000-0000-000036C80000}"/>
    <cellStyle name="Normal 68 21" xfId="51261" xr:uid="{00000000-0005-0000-0000-000037C80000}"/>
    <cellStyle name="Normal 68 22" xfId="51262" xr:uid="{00000000-0005-0000-0000-000038C80000}"/>
    <cellStyle name="Normal 68 23" xfId="51263" xr:uid="{00000000-0005-0000-0000-000039C80000}"/>
    <cellStyle name="Normal 68 24" xfId="51264" xr:uid="{00000000-0005-0000-0000-00003AC80000}"/>
    <cellStyle name="Normal 68 25" xfId="51265" xr:uid="{00000000-0005-0000-0000-00003BC80000}"/>
    <cellStyle name="Normal 68 26" xfId="51266" xr:uid="{00000000-0005-0000-0000-00003CC80000}"/>
    <cellStyle name="Normal 68 3" xfId="51267" xr:uid="{00000000-0005-0000-0000-00003DC80000}"/>
    <cellStyle name="Normal 68 3 2" xfId="51268" xr:uid="{00000000-0005-0000-0000-00003EC80000}"/>
    <cellStyle name="Normal 68 3 2 2" xfId="51269" xr:uid="{00000000-0005-0000-0000-00003FC80000}"/>
    <cellStyle name="Normal 68 3 3" xfId="51270" xr:uid="{00000000-0005-0000-0000-000040C80000}"/>
    <cellStyle name="Normal 68 4" xfId="51271" xr:uid="{00000000-0005-0000-0000-000041C80000}"/>
    <cellStyle name="Normal 68 4 2" xfId="51272" xr:uid="{00000000-0005-0000-0000-000042C80000}"/>
    <cellStyle name="Normal 68 4 2 2" xfId="51273" xr:uid="{00000000-0005-0000-0000-000043C80000}"/>
    <cellStyle name="Normal 68 4 3" xfId="51274" xr:uid="{00000000-0005-0000-0000-000044C80000}"/>
    <cellStyle name="Normal 68 5" xfId="51275" xr:uid="{00000000-0005-0000-0000-000045C80000}"/>
    <cellStyle name="Normal 68 5 2" xfId="51276" xr:uid="{00000000-0005-0000-0000-000046C80000}"/>
    <cellStyle name="Normal 68 5 3" xfId="51277" xr:uid="{00000000-0005-0000-0000-000047C80000}"/>
    <cellStyle name="Normal 68 6" xfId="51278" xr:uid="{00000000-0005-0000-0000-000048C80000}"/>
    <cellStyle name="Normal 68 7" xfId="51279" xr:uid="{00000000-0005-0000-0000-000049C80000}"/>
    <cellStyle name="Normal 68 8" xfId="51280" xr:uid="{00000000-0005-0000-0000-00004AC80000}"/>
    <cellStyle name="Normal 68 9" xfId="51281" xr:uid="{00000000-0005-0000-0000-00004BC80000}"/>
    <cellStyle name="Normal 68_Sheet1" xfId="51282" xr:uid="{00000000-0005-0000-0000-00004CC80000}"/>
    <cellStyle name="Normal 680" xfId="51283" xr:uid="{00000000-0005-0000-0000-00004DC80000}"/>
    <cellStyle name="Normal 681" xfId="51284" xr:uid="{00000000-0005-0000-0000-00004EC80000}"/>
    <cellStyle name="Normal 682" xfId="51285" xr:uid="{00000000-0005-0000-0000-00004FC80000}"/>
    <cellStyle name="Normal 683" xfId="51286" xr:uid="{00000000-0005-0000-0000-000050C80000}"/>
    <cellStyle name="Normal 684" xfId="51287" xr:uid="{00000000-0005-0000-0000-000051C80000}"/>
    <cellStyle name="Normal 685" xfId="51288" xr:uid="{00000000-0005-0000-0000-000052C80000}"/>
    <cellStyle name="Normal 686" xfId="51289" xr:uid="{00000000-0005-0000-0000-000053C80000}"/>
    <cellStyle name="Normal 687" xfId="51290" xr:uid="{00000000-0005-0000-0000-000054C80000}"/>
    <cellStyle name="Normal 688" xfId="51291" xr:uid="{00000000-0005-0000-0000-000055C80000}"/>
    <cellStyle name="Normal 689" xfId="51292" xr:uid="{00000000-0005-0000-0000-000056C80000}"/>
    <cellStyle name="Normal 69" xfId="51293" xr:uid="{00000000-0005-0000-0000-000057C80000}"/>
    <cellStyle name="Normal 69 10" xfId="51294" xr:uid="{00000000-0005-0000-0000-000058C80000}"/>
    <cellStyle name="Normal 69 11" xfId="51295" xr:uid="{00000000-0005-0000-0000-000059C80000}"/>
    <cellStyle name="Normal 69 12" xfId="51296" xr:uid="{00000000-0005-0000-0000-00005AC80000}"/>
    <cellStyle name="Normal 69 13" xfId="51297" xr:uid="{00000000-0005-0000-0000-00005BC80000}"/>
    <cellStyle name="Normal 69 14" xfId="51298" xr:uid="{00000000-0005-0000-0000-00005CC80000}"/>
    <cellStyle name="Normal 69 15" xfId="51299" xr:uid="{00000000-0005-0000-0000-00005DC80000}"/>
    <cellStyle name="Normal 69 16" xfId="51300" xr:uid="{00000000-0005-0000-0000-00005EC80000}"/>
    <cellStyle name="Normal 69 17" xfId="51301" xr:uid="{00000000-0005-0000-0000-00005FC80000}"/>
    <cellStyle name="Normal 69 18" xfId="51302" xr:uid="{00000000-0005-0000-0000-000060C80000}"/>
    <cellStyle name="Normal 69 19" xfId="51303" xr:uid="{00000000-0005-0000-0000-000061C80000}"/>
    <cellStyle name="Normal 69 2" xfId="51304" xr:uid="{00000000-0005-0000-0000-000062C80000}"/>
    <cellStyle name="Normal 69 2 2" xfId="51305" xr:uid="{00000000-0005-0000-0000-000063C80000}"/>
    <cellStyle name="Normal 69 2 2 2" xfId="51306" xr:uid="{00000000-0005-0000-0000-000064C80000}"/>
    <cellStyle name="Normal 69 2 3" xfId="51307" xr:uid="{00000000-0005-0000-0000-000065C80000}"/>
    <cellStyle name="Normal 69 2 4" xfId="51308" xr:uid="{00000000-0005-0000-0000-000066C80000}"/>
    <cellStyle name="Normal 69 2 5" xfId="51309" xr:uid="{00000000-0005-0000-0000-000067C80000}"/>
    <cellStyle name="Normal 69 2 6" xfId="51310" xr:uid="{00000000-0005-0000-0000-000068C80000}"/>
    <cellStyle name="Normal 69 2 7" xfId="51311" xr:uid="{00000000-0005-0000-0000-000069C80000}"/>
    <cellStyle name="Normal 69 2 8" xfId="51312" xr:uid="{00000000-0005-0000-0000-00006AC80000}"/>
    <cellStyle name="Normal 69 2 9" xfId="51313" xr:uid="{00000000-0005-0000-0000-00006BC80000}"/>
    <cellStyle name="Normal 69 20" xfId="51314" xr:uid="{00000000-0005-0000-0000-00006CC80000}"/>
    <cellStyle name="Normal 69 21" xfId="51315" xr:uid="{00000000-0005-0000-0000-00006DC80000}"/>
    <cellStyle name="Normal 69 22" xfId="51316" xr:uid="{00000000-0005-0000-0000-00006EC80000}"/>
    <cellStyle name="Normal 69 23" xfId="51317" xr:uid="{00000000-0005-0000-0000-00006FC80000}"/>
    <cellStyle name="Normal 69 24" xfId="51318" xr:uid="{00000000-0005-0000-0000-000070C80000}"/>
    <cellStyle name="Normal 69 25" xfId="51319" xr:uid="{00000000-0005-0000-0000-000071C80000}"/>
    <cellStyle name="Normal 69 26" xfId="51320" xr:uid="{00000000-0005-0000-0000-000072C80000}"/>
    <cellStyle name="Normal 69 3" xfId="51321" xr:uid="{00000000-0005-0000-0000-000073C80000}"/>
    <cellStyle name="Normal 69 3 2" xfId="51322" xr:uid="{00000000-0005-0000-0000-000074C80000}"/>
    <cellStyle name="Normal 69 4" xfId="51323" xr:uid="{00000000-0005-0000-0000-000075C80000}"/>
    <cellStyle name="Normal 69 5" xfId="51324" xr:uid="{00000000-0005-0000-0000-000076C80000}"/>
    <cellStyle name="Normal 69 6" xfId="51325" xr:uid="{00000000-0005-0000-0000-000077C80000}"/>
    <cellStyle name="Normal 69 7" xfId="51326" xr:uid="{00000000-0005-0000-0000-000078C80000}"/>
    <cellStyle name="Normal 69 8" xfId="51327" xr:uid="{00000000-0005-0000-0000-000079C80000}"/>
    <cellStyle name="Normal 69 9" xfId="51328" xr:uid="{00000000-0005-0000-0000-00007AC80000}"/>
    <cellStyle name="Normal 69_Sheet1" xfId="51329" xr:uid="{00000000-0005-0000-0000-00007BC80000}"/>
    <cellStyle name="Normal 690" xfId="51330" xr:uid="{00000000-0005-0000-0000-00007CC80000}"/>
    <cellStyle name="Normal 691" xfId="51331" xr:uid="{00000000-0005-0000-0000-00007DC80000}"/>
    <cellStyle name="Normal 692" xfId="51332" xr:uid="{00000000-0005-0000-0000-00007EC80000}"/>
    <cellStyle name="Normal 693" xfId="51333" xr:uid="{00000000-0005-0000-0000-00007FC80000}"/>
    <cellStyle name="Normal 694" xfId="51334" xr:uid="{00000000-0005-0000-0000-000080C80000}"/>
    <cellStyle name="Normal 695" xfId="51335" xr:uid="{00000000-0005-0000-0000-000081C80000}"/>
    <cellStyle name="Normal 696" xfId="51336" xr:uid="{00000000-0005-0000-0000-000082C80000}"/>
    <cellStyle name="Normal 697" xfId="51337" xr:uid="{00000000-0005-0000-0000-000083C80000}"/>
    <cellStyle name="Normal 698" xfId="51338" xr:uid="{00000000-0005-0000-0000-000084C80000}"/>
    <cellStyle name="Normal 699" xfId="51339" xr:uid="{00000000-0005-0000-0000-000085C80000}"/>
    <cellStyle name="Normal 7" xfId="51340" xr:uid="{00000000-0005-0000-0000-000086C80000}"/>
    <cellStyle name="Normal 7 10" xfId="51341" xr:uid="{00000000-0005-0000-0000-000087C80000}"/>
    <cellStyle name="Normal 7 10 10" xfId="51342" xr:uid="{00000000-0005-0000-0000-000088C80000}"/>
    <cellStyle name="Normal 7 10 11" xfId="51343" xr:uid="{00000000-0005-0000-0000-000089C80000}"/>
    <cellStyle name="Normal 7 10 12" xfId="51344" xr:uid="{00000000-0005-0000-0000-00008AC80000}"/>
    <cellStyle name="Normal 7 10 13" xfId="51345" xr:uid="{00000000-0005-0000-0000-00008BC80000}"/>
    <cellStyle name="Normal 7 10 14" xfId="51346" xr:uid="{00000000-0005-0000-0000-00008CC80000}"/>
    <cellStyle name="Normal 7 10 15" xfId="51347" xr:uid="{00000000-0005-0000-0000-00008DC80000}"/>
    <cellStyle name="Normal 7 10 16" xfId="51348" xr:uid="{00000000-0005-0000-0000-00008EC80000}"/>
    <cellStyle name="Normal 7 10 17" xfId="51349" xr:uid="{00000000-0005-0000-0000-00008FC80000}"/>
    <cellStyle name="Normal 7 10 18" xfId="51350" xr:uid="{00000000-0005-0000-0000-000090C80000}"/>
    <cellStyle name="Normal 7 10 19" xfId="51351" xr:uid="{00000000-0005-0000-0000-000091C80000}"/>
    <cellStyle name="Normal 7 10 2" xfId="51352" xr:uid="{00000000-0005-0000-0000-000092C80000}"/>
    <cellStyle name="Normal 7 10 2 10" xfId="51353" xr:uid="{00000000-0005-0000-0000-000093C80000}"/>
    <cellStyle name="Normal 7 10 2 11" xfId="51354" xr:uid="{00000000-0005-0000-0000-000094C80000}"/>
    <cellStyle name="Normal 7 10 2 12" xfId="51355" xr:uid="{00000000-0005-0000-0000-000095C80000}"/>
    <cellStyle name="Normal 7 10 2 13" xfId="51356" xr:uid="{00000000-0005-0000-0000-000096C80000}"/>
    <cellStyle name="Normal 7 10 2 14" xfId="51357" xr:uid="{00000000-0005-0000-0000-000097C80000}"/>
    <cellStyle name="Normal 7 10 2 15" xfId="51358" xr:uid="{00000000-0005-0000-0000-000098C80000}"/>
    <cellStyle name="Normal 7 10 2 16" xfId="51359" xr:uid="{00000000-0005-0000-0000-000099C80000}"/>
    <cellStyle name="Normal 7 10 2 17" xfId="51360" xr:uid="{00000000-0005-0000-0000-00009AC80000}"/>
    <cellStyle name="Normal 7 10 2 2" xfId="51361" xr:uid="{00000000-0005-0000-0000-00009BC80000}"/>
    <cellStyle name="Normal 7 10 2 3" xfId="51362" xr:uid="{00000000-0005-0000-0000-00009CC80000}"/>
    <cellStyle name="Normal 7 10 2 4" xfId="51363" xr:uid="{00000000-0005-0000-0000-00009DC80000}"/>
    <cellStyle name="Normal 7 10 2 5" xfId="51364" xr:uid="{00000000-0005-0000-0000-00009EC80000}"/>
    <cellStyle name="Normal 7 10 2 6" xfId="51365" xr:uid="{00000000-0005-0000-0000-00009FC80000}"/>
    <cellStyle name="Normal 7 10 2 7" xfId="51366" xr:uid="{00000000-0005-0000-0000-0000A0C80000}"/>
    <cellStyle name="Normal 7 10 2 8" xfId="51367" xr:uid="{00000000-0005-0000-0000-0000A1C80000}"/>
    <cellStyle name="Normal 7 10 2 9" xfId="51368" xr:uid="{00000000-0005-0000-0000-0000A2C80000}"/>
    <cellStyle name="Normal 7 10 2_Water works Status LINGASGUR" xfId="51369" xr:uid="{00000000-0005-0000-0000-0000A3C80000}"/>
    <cellStyle name="Normal 7 10 20" xfId="51370" xr:uid="{00000000-0005-0000-0000-0000A4C80000}"/>
    <cellStyle name="Normal 7 10 3" xfId="51371" xr:uid="{00000000-0005-0000-0000-0000A5C80000}"/>
    <cellStyle name="Normal 7 10 3 10" xfId="51372" xr:uid="{00000000-0005-0000-0000-0000A6C80000}"/>
    <cellStyle name="Normal 7 10 3 11" xfId="51373" xr:uid="{00000000-0005-0000-0000-0000A7C80000}"/>
    <cellStyle name="Normal 7 10 3 12" xfId="51374" xr:uid="{00000000-0005-0000-0000-0000A8C80000}"/>
    <cellStyle name="Normal 7 10 3 13" xfId="51375" xr:uid="{00000000-0005-0000-0000-0000A9C80000}"/>
    <cellStyle name="Normal 7 10 3 14" xfId="51376" xr:uid="{00000000-0005-0000-0000-0000AAC80000}"/>
    <cellStyle name="Normal 7 10 3 15" xfId="51377" xr:uid="{00000000-0005-0000-0000-0000ABC80000}"/>
    <cellStyle name="Normal 7 10 3 16" xfId="51378" xr:uid="{00000000-0005-0000-0000-0000ACC80000}"/>
    <cellStyle name="Normal 7 10 3 17" xfId="51379" xr:uid="{00000000-0005-0000-0000-0000ADC80000}"/>
    <cellStyle name="Normal 7 10 3 2" xfId="51380" xr:uid="{00000000-0005-0000-0000-0000AEC80000}"/>
    <cellStyle name="Normal 7 10 3 3" xfId="51381" xr:uid="{00000000-0005-0000-0000-0000AFC80000}"/>
    <cellStyle name="Normal 7 10 3 4" xfId="51382" xr:uid="{00000000-0005-0000-0000-0000B0C80000}"/>
    <cellStyle name="Normal 7 10 3 5" xfId="51383" xr:uid="{00000000-0005-0000-0000-0000B1C80000}"/>
    <cellStyle name="Normal 7 10 3 6" xfId="51384" xr:uid="{00000000-0005-0000-0000-0000B2C80000}"/>
    <cellStyle name="Normal 7 10 3 7" xfId="51385" xr:uid="{00000000-0005-0000-0000-0000B3C80000}"/>
    <cellStyle name="Normal 7 10 3 8" xfId="51386" xr:uid="{00000000-0005-0000-0000-0000B4C80000}"/>
    <cellStyle name="Normal 7 10 3 9" xfId="51387" xr:uid="{00000000-0005-0000-0000-0000B5C80000}"/>
    <cellStyle name="Normal 7 10 3_Water works Status LINGASGUR" xfId="51388" xr:uid="{00000000-0005-0000-0000-0000B6C80000}"/>
    <cellStyle name="Normal 7 10 4" xfId="51389" xr:uid="{00000000-0005-0000-0000-0000B7C80000}"/>
    <cellStyle name="Normal 7 10 4 10" xfId="51390" xr:uid="{00000000-0005-0000-0000-0000B8C80000}"/>
    <cellStyle name="Normal 7 10 4 11" xfId="51391" xr:uid="{00000000-0005-0000-0000-0000B9C80000}"/>
    <cellStyle name="Normal 7 10 4 12" xfId="51392" xr:uid="{00000000-0005-0000-0000-0000BAC80000}"/>
    <cellStyle name="Normal 7 10 4 13" xfId="51393" xr:uid="{00000000-0005-0000-0000-0000BBC80000}"/>
    <cellStyle name="Normal 7 10 4 14" xfId="51394" xr:uid="{00000000-0005-0000-0000-0000BCC80000}"/>
    <cellStyle name="Normal 7 10 4 15" xfId="51395" xr:uid="{00000000-0005-0000-0000-0000BDC80000}"/>
    <cellStyle name="Normal 7 10 4 16" xfId="51396" xr:uid="{00000000-0005-0000-0000-0000BEC80000}"/>
    <cellStyle name="Normal 7 10 4 17" xfId="51397" xr:uid="{00000000-0005-0000-0000-0000BFC80000}"/>
    <cellStyle name="Normal 7 10 4 2" xfId="51398" xr:uid="{00000000-0005-0000-0000-0000C0C80000}"/>
    <cellStyle name="Normal 7 10 4 3" xfId="51399" xr:uid="{00000000-0005-0000-0000-0000C1C80000}"/>
    <cellStyle name="Normal 7 10 4 4" xfId="51400" xr:uid="{00000000-0005-0000-0000-0000C2C80000}"/>
    <cellStyle name="Normal 7 10 4 5" xfId="51401" xr:uid="{00000000-0005-0000-0000-0000C3C80000}"/>
    <cellStyle name="Normal 7 10 4 6" xfId="51402" xr:uid="{00000000-0005-0000-0000-0000C4C80000}"/>
    <cellStyle name="Normal 7 10 4 7" xfId="51403" xr:uid="{00000000-0005-0000-0000-0000C5C80000}"/>
    <cellStyle name="Normal 7 10 4 8" xfId="51404" xr:uid="{00000000-0005-0000-0000-0000C6C80000}"/>
    <cellStyle name="Normal 7 10 4 9" xfId="51405" xr:uid="{00000000-0005-0000-0000-0000C7C80000}"/>
    <cellStyle name="Normal 7 10 4_Water works Status LINGASGUR" xfId="51406" xr:uid="{00000000-0005-0000-0000-0000C8C80000}"/>
    <cellStyle name="Normal 7 10 5" xfId="51407" xr:uid="{00000000-0005-0000-0000-0000C9C80000}"/>
    <cellStyle name="Normal 7 10 6" xfId="51408" xr:uid="{00000000-0005-0000-0000-0000CAC80000}"/>
    <cellStyle name="Normal 7 10 7" xfId="51409" xr:uid="{00000000-0005-0000-0000-0000CBC80000}"/>
    <cellStyle name="Normal 7 10 8" xfId="51410" xr:uid="{00000000-0005-0000-0000-0000CCC80000}"/>
    <cellStyle name="Normal 7 10 9" xfId="51411" xr:uid="{00000000-0005-0000-0000-0000CDC80000}"/>
    <cellStyle name="Normal 7 10_Water works Status LINGASGUR" xfId="51412" xr:uid="{00000000-0005-0000-0000-0000CEC80000}"/>
    <cellStyle name="Normal 7 11" xfId="51413" xr:uid="{00000000-0005-0000-0000-0000CFC80000}"/>
    <cellStyle name="Normal 7 11 10" xfId="51414" xr:uid="{00000000-0005-0000-0000-0000D0C80000}"/>
    <cellStyle name="Normal 7 11 11" xfId="51415" xr:uid="{00000000-0005-0000-0000-0000D1C80000}"/>
    <cellStyle name="Normal 7 11 12" xfId="51416" xr:uid="{00000000-0005-0000-0000-0000D2C80000}"/>
    <cellStyle name="Normal 7 11 13" xfId="51417" xr:uid="{00000000-0005-0000-0000-0000D3C80000}"/>
    <cellStyle name="Normal 7 11 14" xfId="51418" xr:uid="{00000000-0005-0000-0000-0000D4C80000}"/>
    <cellStyle name="Normal 7 11 15" xfId="51419" xr:uid="{00000000-0005-0000-0000-0000D5C80000}"/>
    <cellStyle name="Normal 7 11 16" xfId="51420" xr:uid="{00000000-0005-0000-0000-0000D6C80000}"/>
    <cellStyle name="Normal 7 11 17" xfId="51421" xr:uid="{00000000-0005-0000-0000-0000D7C80000}"/>
    <cellStyle name="Normal 7 11 2" xfId="51422" xr:uid="{00000000-0005-0000-0000-0000D8C80000}"/>
    <cellStyle name="Normal 7 11 3" xfId="51423" xr:uid="{00000000-0005-0000-0000-0000D9C80000}"/>
    <cellStyle name="Normal 7 11 4" xfId="51424" xr:uid="{00000000-0005-0000-0000-0000DAC80000}"/>
    <cellStyle name="Normal 7 11 5" xfId="51425" xr:uid="{00000000-0005-0000-0000-0000DBC80000}"/>
    <cellStyle name="Normal 7 11 6" xfId="51426" xr:uid="{00000000-0005-0000-0000-0000DCC80000}"/>
    <cellStyle name="Normal 7 11 7" xfId="51427" xr:uid="{00000000-0005-0000-0000-0000DDC80000}"/>
    <cellStyle name="Normal 7 11 8" xfId="51428" xr:uid="{00000000-0005-0000-0000-0000DEC80000}"/>
    <cellStyle name="Normal 7 11 9" xfId="51429" xr:uid="{00000000-0005-0000-0000-0000DFC80000}"/>
    <cellStyle name="Normal 7 11_Water works Status LINGASGUR" xfId="51430" xr:uid="{00000000-0005-0000-0000-0000E0C80000}"/>
    <cellStyle name="Normal 7 12" xfId="51431" xr:uid="{00000000-0005-0000-0000-0000E1C80000}"/>
    <cellStyle name="Normal 7 12 10" xfId="51432" xr:uid="{00000000-0005-0000-0000-0000E2C80000}"/>
    <cellStyle name="Normal 7 12 11" xfId="51433" xr:uid="{00000000-0005-0000-0000-0000E3C80000}"/>
    <cellStyle name="Normal 7 12 12" xfId="51434" xr:uid="{00000000-0005-0000-0000-0000E4C80000}"/>
    <cellStyle name="Normal 7 12 13" xfId="51435" xr:uid="{00000000-0005-0000-0000-0000E5C80000}"/>
    <cellStyle name="Normal 7 12 14" xfId="51436" xr:uid="{00000000-0005-0000-0000-0000E6C80000}"/>
    <cellStyle name="Normal 7 12 15" xfId="51437" xr:uid="{00000000-0005-0000-0000-0000E7C80000}"/>
    <cellStyle name="Normal 7 12 16" xfId="51438" xr:uid="{00000000-0005-0000-0000-0000E8C80000}"/>
    <cellStyle name="Normal 7 12 17" xfId="51439" xr:uid="{00000000-0005-0000-0000-0000E9C80000}"/>
    <cellStyle name="Normal 7 12 2" xfId="51440" xr:uid="{00000000-0005-0000-0000-0000EAC80000}"/>
    <cellStyle name="Normal 7 12 3" xfId="51441" xr:uid="{00000000-0005-0000-0000-0000EBC80000}"/>
    <cellStyle name="Normal 7 12 4" xfId="51442" xr:uid="{00000000-0005-0000-0000-0000ECC80000}"/>
    <cellStyle name="Normal 7 12 5" xfId="51443" xr:uid="{00000000-0005-0000-0000-0000EDC80000}"/>
    <cellStyle name="Normal 7 12 6" xfId="51444" xr:uid="{00000000-0005-0000-0000-0000EEC80000}"/>
    <cellStyle name="Normal 7 12 7" xfId="51445" xr:uid="{00000000-0005-0000-0000-0000EFC80000}"/>
    <cellStyle name="Normal 7 12 8" xfId="51446" xr:uid="{00000000-0005-0000-0000-0000F0C80000}"/>
    <cellStyle name="Normal 7 12 9" xfId="51447" xr:uid="{00000000-0005-0000-0000-0000F1C80000}"/>
    <cellStyle name="Normal 7 12_Water works Status LINGASGUR" xfId="51448" xr:uid="{00000000-0005-0000-0000-0000F2C80000}"/>
    <cellStyle name="Normal 7 13" xfId="51449" xr:uid="{00000000-0005-0000-0000-0000F3C80000}"/>
    <cellStyle name="Normal 7 13 10" xfId="51450" xr:uid="{00000000-0005-0000-0000-0000F4C80000}"/>
    <cellStyle name="Normal 7 13 11" xfId="51451" xr:uid="{00000000-0005-0000-0000-0000F5C80000}"/>
    <cellStyle name="Normal 7 13 12" xfId="51452" xr:uid="{00000000-0005-0000-0000-0000F6C80000}"/>
    <cellStyle name="Normal 7 13 13" xfId="51453" xr:uid="{00000000-0005-0000-0000-0000F7C80000}"/>
    <cellStyle name="Normal 7 13 14" xfId="51454" xr:uid="{00000000-0005-0000-0000-0000F8C80000}"/>
    <cellStyle name="Normal 7 13 15" xfId="51455" xr:uid="{00000000-0005-0000-0000-0000F9C80000}"/>
    <cellStyle name="Normal 7 13 16" xfId="51456" xr:uid="{00000000-0005-0000-0000-0000FAC80000}"/>
    <cellStyle name="Normal 7 13 17" xfId="51457" xr:uid="{00000000-0005-0000-0000-0000FBC80000}"/>
    <cellStyle name="Normal 7 13 2" xfId="51458" xr:uid="{00000000-0005-0000-0000-0000FCC80000}"/>
    <cellStyle name="Normal 7 13 3" xfId="51459" xr:uid="{00000000-0005-0000-0000-0000FDC80000}"/>
    <cellStyle name="Normal 7 13 4" xfId="51460" xr:uid="{00000000-0005-0000-0000-0000FEC80000}"/>
    <cellStyle name="Normal 7 13 5" xfId="51461" xr:uid="{00000000-0005-0000-0000-0000FFC80000}"/>
    <cellStyle name="Normal 7 13 6" xfId="51462" xr:uid="{00000000-0005-0000-0000-000000C90000}"/>
    <cellStyle name="Normal 7 13 7" xfId="51463" xr:uid="{00000000-0005-0000-0000-000001C90000}"/>
    <cellStyle name="Normal 7 13 8" xfId="51464" xr:uid="{00000000-0005-0000-0000-000002C90000}"/>
    <cellStyle name="Normal 7 13 9" xfId="51465" xr:uid="{00000000-0005-0000-0000-000003C90000}"/>
    <cellStyle name="Normal 7 13_Water works Status LINGASGUR" xfId="51466" xr:uid="{00000000-0005-0000-0000-000004C90000}"/>
    <cellStyle name="Normal 7 14" xfId="51467" xr:uid="{00000000-0005-0000-0000-000005C90000}"/>
    <cellStyle name="Normal 7 14 10" xfId="51468" xr:uid="{00000000-0005-0000-0000-000006C90000}"/>
    <cellStyle name="Normal 7 14 11" xfId="51469" xr:uid="{00000000-0005-0000-0000-000007C90000}"/>
    <cellStyle name="Normal 7 14 12" xfId="51470" xr:uid="{00000000-0005-0000-0000-000008C90000}"/>
    <cellStyle name="Normal 7 14 13" xfId="51471" xr:uid="{00000000-0005-0000-0000-000009C90000}"/>
    <cellStyle name="Normal 7 14 14" xfId="51472" xr:uid="{00000000-0005-0000-0000-00000AC90000}"/>
    <cellStyle name="Normal 7 14 15" xfId="51473" xr:uid="{00000000-0005-0000-0000-00000BC90000}"/>
    <cellStyle name="Normal 7 14 16" xfId="51474" xr:uid="{00000000-0005-0000-0000-00000CC90000}"/>
    <cellStyle name="Normal 7 14 17" xfId="51475" xr:uid="{00000000-0005-0000-0000-00000DC90000}"/>
    <cellStyle name="Normal 7 14 2" xfId="51476" xr:uid="{00000000-0005-0000-0000-00000EC90000}"/>
    <cellStyle name="Normal 7 14 3" xfId="51477" xr:uid="{00000000-0005-0000-0000-00000FC90000}"/>
    <cellStyle name="Normal 7 14 4" xfId="51478" xr:uid="{00000000-0005-0000-0000-000010C90000}"/>
    <cellStyle name="Normal 7 14 5" xfId="51479" xr:uid="{00000000-0005-0000-0000-000011C90000}"/>
    <cellStyle name="Normal 7 14 6" xfId="51480" xr:uid="{00000000-0005-0000-0000-000012C90000}"/>
    <cellStyle name="Normal 7 14 7" xfId="51481" xr:uid="{00000000-0005-0000-0000-000013C90000}"/>
    <cellStyle name="Normal 7 14 8" xfId="51482" xr:uid="{00000000-0005-0000-0000-000014C90000}"/>
    <cellStyle name="Normal 7 14 9" xfId="51483" xr:uid="{00000000-0005-0000-0000-000015C90000}"/>
    <cellStyle name="Normal 7 14_Water works Status LINGASGUR" xfId="51484" xr:uid="{00000000-0005-0000-0000-000016C90000}"/>
    <cellStyle name="Normal 7 15" xfId="51485" xr:uid="{00000000-0005-0000-0000-000017C90000}"/>
    <cellStyle name="Normal 7 15 10" xfId="51486" xr:uid="{00000000-0005-0000-0000-000018C90000}"/>
    <cellStyle name="Normal 7 15 11" xfId="51487" xr:uid="{00000000-0005-0000-0000-000019C90000}"/>
    <cellStyle name="Normal 7 15 12" xfId="51488" xr:uid="{00000000-0005-0000-0000-00001AC90000}"/>
    <cellStyle name="Normal 7 15 13" xfId="51489" xr:uid="{00000000-0005-0000-0000-00001BC90000}"/>
    <cellStyle name="Normal 7 15 14" xfId="51490" xr:uid="{00000000-0005-0000-0000-00001CC90000}"/>
    <cellStyle name="Normal 7 15 15" xfId="51491" xr:uid="{00000000-0005-0000-0000-00001DC90000}"/>
    <cellStyle name="Normal 7 15 16" xfId="51492" xr:uid="{00000000-0005-0000-0000-00001EC90000}"/>
    <cellStyle name="Normal 7 15 17" xfId="51493" xr:uid="{00000000-0005-0000-0000-00001FC90000}"/>
    <cellStyle name="Normal 7 15 2" xfId="51494" xr:uid="{00000000-0005-0000-0000-000020C90000}"/>
    <cellStyle name="Normal 7 15 3" xfId="51495" xr:uid="{00000000-0005-0000-0000-000021C90000}"/>
    <cellStyle name="Normal 7 15 4" xfId="51496" xr:uid="{00000000-0005-0000-0000-000022C90000}"/>
    <cellStyle name="Normal 7 15 5" xfId="51497" xr:uid="{00000000-0005-0000-0000-000023C90000}"/>
    <cellStyle name="Normal 7 15 6" xfId="51498" xr:uid="{00000000-0005-0000-0000-000024C90000}"/>
    <cellStyle name="Normal 7 15 7" xfId="51499" xr:uid="{00000000-0005-0000-0000-000025C90000}"/>
    <cellStyle name="Normal 7 15 8" xfId="51500" xr:uid="{00000000-0005-0000-0000-000026C90000}"/>
    <cellStyle name="Normal 7 15 9" xfId="51501" xr:uid="{00000000-0005-0000-0000-000027C90000}"/>
    <cellStyle name="Normal 7 15_Water works Status LINGASGUR" xfId="51502" xr:uid="{00000000-0005-0000-0000-000028C90000}"/>
    <cellStyle name="Normal 7 16" xfId="51503" xr:uid="{00000000-0005-0000-0000-000029C90000}"/>
    <cellStyle name="Normal 7 16 10" xfId="51504" xr:uid="{00000000-0005-0000-0000-00002AC90000}"/>
    <cellStyle name="Normal 7 16 11" xfId="51505" xr:uid="{00000000-0005-0000-0000-00002BC90000}"/>
    <cellStyle name="Normal 7 16 12" xfId="51506" xr:uid="{00000000-0005-0000-0000-00002CC90000}"/>
    <cellStyle name="Normal 7 16 13" xfId="51507" xr:uid="{00000000-0005-0000-0000-00002DC90000}"/>
    <cellStyle name="Normal 7 16 14" xfId="51508" xr:uid="{00000000-0005-0000-0000-00002EC90000}"/>
    <cellStyle name="Normal 7 16 15" xfId="51509" xr:uid="{00000000-0005-0000-0000-00002FC90000}"/>
    <cellStyle name="Normal 7 16 16" xfId="51510" xr:uid="{00000000-0005-0000-0000-000030C90000}"/>
    <cellStyle name="Normal 7 16 17" xfId="51511" xr:uid="{00000000-0005-0000-0000-000031C90000}"/>
    <cellStyle name="Normal 7 16 2" xfId="51512" xr:uid="{00000000-0005-0000-0000-000032C90000}"/>
    <cellStyle name="Normal 7 16 3" xfId="51513" xr:uid="{00000000-0005-0000-0000-000033C90000}"/>
    <cellStyle name="Normal 7 16 4" xfId="51514" xr:uid="{00000000-0005-0000-0000-000034C90000}"/>
    <cellStyle name="Normal 7 16 5" xfId="51515" xr:uid="{00000000-0005-0000-0000-000035C90000}"/>
    <cellStyle name="Normal 7 16 6" xfId="51516" xr:uid="{00000000-0005-0000-0000-000036C90000}"/>
    <cellStyle name="Normal 7 16 7" xfId="51517" xr:uid="{00000000-0005-0000-0000-000037C90000}"/>
    <cellStyle name="Normal 7 16 8" xfId="51518" xr:uid="{00000000-0005-0000-0000-000038C90000}"/>
    <cellStyle name="Normal 7 16 9" xfId="51519" xr:uid="{00000000-0005-0000-0000-000039C90000}"/>
    <cellStyle name="Normal 7 16_Water works Status LINGASGUR" xfId="51520" xr:uid="{00000000-0005-0000-0000-00003AC90000}"/>
    <cellStyle name="Normal 7 17" xfId="51521" xr:uid="{00000000-0005-0000-0000-00003BC90000}"/>
    <cellStyle name="Normal 7 17 10" xfId="51522" xr:uid="{00000000-0005-0000-0000-00003CC90000}"/>
    <cellStyle name="Normal 7 17 11" xfId="51523" xr:uid="{00000000-0005-0000-0000-00003DC90000}"/>
    <cellStyle name="Normal 7 17 12" xfId="51524" xr:uid="{00000000-0005-0000-0000-00003EC90000}"/>
    <cellStyle name="Normal 7 17 13" xfId="51525" xr:uid="{00000000-0005-0000-0000-00003FC90000}"/>
    <cellStyle name="Normal 7 17 14" xfId="51526" xr:uid="{00000000-0005-0000-0000-000040C90000}"/>
    <cellStyle name="Normal 7 17 15" xfId="51527" xr:uid="{00000000-0005-0000-0000-000041C90000}"/>
    <cellStyle name="Normal 7 17 16" xfId="51528" xr:uid="{00000000-0005-0000-0000-000042C90000}"/>
    <cellStyle name="Normal 7 17 17" xfId="51529" xr:uid="{00000000-0005-0000-0000-000043C90000}"/>
    <cellStyle name="Normal 7 17 2" xfId="51530" xr:uid="{00000000-0005-0000-0000-000044C90000}"/>
    <cellStyle name="Normal 7 17 3" xfId="51531" xr:uid="{00000000-0005-0000-0000-000045C90000}"/>
    <cellStyle name="Normal 7 17 4" xfId="51532" xr:uid="{00000000-0005-0000-0000-000046C90000}"/>
    <cellStyle name="Normal 7 17 5" xfId="51533" xr:uid="{00000000-0005-0000-0000-000047C90000}"/>
    <cellStyle name="Normal 7 17 6" xfId="51534" xr:uid="{00000000-0005-0000-0000-000048C90000}"/>
    <cellStyle name="Normal 7 17 7" xfId="51535" xr:uid="{00000000-0005-0000-0000-000049C90000}"/>
    <cellStyle name="Normal 7 17 8" xfId="51536" xr:uid="{00000000-0005-0000-0000-00004AC90000}"/>
    <cellStyle name="Normal 7 17 9" xfId="51537" xr:uid="{00000000-0005-0000-0000-00004BC90000}"/>
    <cellStyle name="Normal 7 17_Water works Status LINGASGUR" xfId="51538" xr:uid="{00000000-0005-0000-0000-00004CC90000}"/>
    <cellStyle name="Normal 7 18" xfId="51539" xr:uid="{00000000-0005-0000-0000-00004DC90000}"/>
    <cellStyle name="Normal 7 18 10" xfId="51540" xr:uid="{00000000-0005-0000-0000-00004EC90000}"/>
    <cellStyle name="Normal 7 18 11" xfId="51541" xr:uid="{00000000-0005-0000-0000-00004FC90000}"/>
    <cellStyle name="Normal 7 18 12" xfId="51542" xr:uid="{00000000-0005-0000-0000-000050C90000}"/>
    <cellStyle name="Normal 7 18 13" xfId="51543" xr:uid="{00000000-0005-0000-0000-000051C90000}"/>
    <cellStyle name="Normal 7 18 14" xfId="51544" xr:uid="{00000000-0005-0000-0000-000052C90000}"/>
    <cellStyle name="Normal 7 18 15" xfId="51545" xr:uid="{00000000-0005-0000-0000-000053C90000}"/>
    <cellStyle name="Normal 7 18 16" xfId="51546" xr:uid="{00000000-0005-0000-0000-000054C90000}"/>
    <cellStyle name="Normal 7 18 17" xfId="51547" xr:uid="{00000000-0005-0000-0000-000055C90000}"/>
    <cellStyle name="Normal 7 18 2" xfId="51548" xr:uid="{00000000-0005-0000-0000-000056C90000}"/>
    <cellStyle name="Normal 7 18 3" xfId="51549" xr:uid="{00000000-0005-0000-0000-000057C90000}"/>
    <cellStyle name="Normal 7 18 4" xfId="51550" xr:uid="{00000000-0005-0000-0000-000058C90000}"/>
    <cellStyle name="Normal 7 18 5" xfId="51551" xr:uid="{00000000-0005-0000-0000-000059C90000}"/>
    <cellStyle name="Normal 7 18 6" xfId="51552" xr:uid="{00000000-0005-0000-0000-00005AC90000}"/>
    <cellStyle name="Normal 7 18 7" xfId="51553" xr:uid="{00000000-0005-0000-0000-00005BC90000}"/>
    <cellStyle name="Normal 7 18 8" xfId="51554" xr:uid="{00000000-0005-0000-0000-00005CC90000}"/>
    <cellStyle name="Normal 7 18 9" xfId="51555" xr:uid="{00000000-0005-0000-0000-00005DC90000}"/>
    <cellStyle name="Normal 7 18_Water works Status LINGASGUR" xfId="51556" xr:uid="{00000000-0005-0000-0000-00005EC90000}"/>
    <cellStyle name="Normal 7 19" xfId="51557" xr:uid="{00000000-0005-0000-0000-00005FC90000}"/>
    <cellStyle name="Normal 7 19 2" xfId="51558" xr:uid="{00000000-0005-0000-0000-000060C90000}"/>
    <cellStyle name="Normal 7 19 3" xfId="51559" xr:uid="{00000000-0005-0000-0000-000061C90000}"/>
    <cellStyle name="Normal 7 2" xfId="51560" xr:uid="{00000000-0005-0000-0000-000062C90000}"/>
    <cellStyle name="Normal 7 2 10" xfId="51561" xr:uid="{00000000-0005-0000-0000-000063C90000}"/>
    <cellStyle name="Normal 7 2 10 2" xfId="51562" xr:uid="{00000000-0005-0000-0000-000064C90000}"/>
    <cellStyle name="Normal 7 2 11" xfId="51563" xr:uid="{00000000-0005-0000-0000-000065C90000}"/>
    <cellStyle name="Normal 7 2 11 2" xfId="51564" xr:uid="{00000000-0005-0000-0000-000066C90000}"/>
    <cellStyle name="Normal 7 2 12" xfId="51565" xr:uid="{00000000-0005-0000-0000-000067C90000}"/>
    <cellStyle name="Normal 7 2 12 2" xfId="51566" xr:uid="{00000000-0005-0000-0000-000068C90000}"/>
    <cellStyle name="Normal 7 2 13" xfId="51567" xr:uid="{00000000-0005-0000-0000-000069C90000}"/>
    <cellStyle name="Normal 7 2 13 2" xfId="51568" xr:uid="{00000000-0005-0000-0000-00006AC90000}"/>
    <cellStyle name="Normal 7 2 14" xfId="51569" xr:uid="{00000000-0005-0000-0000-00006BC90000}"/>
    <cellStyle name="Normal 7 2 14 10" xfId="51570" xr:uid="{00000000-0005-0000-0000-00006CC90000}"/>
    <cellStyle name="Normal 7 2 14 11" xfId="51571" xr:uid="{00000000-0005-0000-0000-00006DC90000}"/>
    <cellStyle name="Normal 7 2 14 12" xfId="51572" xr:uid="{00000000-0005-0000-0000-00006EC90000}"/>
    <cellStyle name="Normal 7 2 14 13" xfId="51573" xr:uid="{00000000-0005-0000-0000-00006FC90000}"/>
    <cellStyle name="Normal 7 2 14 14" xfId="51574" xr:uid="{00000000-0005-0000-0000-000070C90000}"/>
    <cellStyle name="Normal 7 2 14 2" xfId="51575" xr:uid="{00000000-0005-0000-0000-000071C90000}"/>
    <cellStyle name="Normal 7 2 14 3" xfId="51576" xr:uid="{00000000-0005-0000-0000-000072C90000}"/>
    <cellStyle name="Normal 7 2 14 4" xfId="51577" xr:uid="{00000000-0005-0000-0000-000073C90000}"/>
    <cellStyle name="Normal 7 2 14 5" xfId="51578" xr:uid="{00000000-0005-0000-0000-000074C90000}"/>
    <cellStyle name="Normal 7 2 14 6" xfId="51579" xr:uid="{00000000-0005-0000-0000-000075C90000}"/>
    <cellStyle name="Normal 7 2 14 7" xfId="51580" xr:uid="{00000000-0005-0000-0000-000076C90000}"/>
    <cellStyle name="Normal 7 2 14 8" xfId="51581" xr:uid="{00000000-0005-0000-0000-000077C90000}"/>
    <cellStyle name="Normal 7 2 14 9" xfId="51582" xr:uid="{00000000-0005-0000-0000-000078C90000}"/>
    <cellStyle name="Normal 7 2 15" xfId="51583" xr:uid="{00000000-0005-0000-0000-000079C90000}"/>
    <cellStyle name="Normal 7 2 15 10" xfId="51584" xr:uid="{00000000-0005-0000-0000-00007AC90000}"/>
    <cellStyle name="Normal 7 2 15 11" xfId="51585" xr:uid="{00000000-0005-0000-0000-00007BC90000}"/>
    <cellStyle name="Normal 7 2 15 12" xfId="51586" xr:uid="{00000000-0005-0000-0000-00007CC90000}"/>
    <cellStyle name="Normal 7 2 15 13" xfId="51587" xr:uid="{00000000-0005-0000-0000-00007DC90000}"/>
    <cellStyle name="Normal 7 2 15 14" xfId="51588" xr:uid="{00000000-0005-0000-0000-00007EC90000}"/>
    <cellStyle name="Normal 7 2 15 2" xfId="51589" xr:uid="{00000000-0005-0000-0000-00007FC90000}"/>
    <cellStyle name="Normal 7 2 15 3" xfId="51590" xr:uid="{00000000-0005-0000-0000-000080C90000}"/>
    <cellStyle name="Normal 7 2 15 4" xfId="51591" xr:uid="{00000000-0005-0000-0000-000081C90000}"/>
    <cellStyle name="Normal 7 2 15 5" xfId="51592" xr:uid="{00000000-0005-0000-0000-000082C90000}"/>
    <cellStyle name="Normal 7 2 15 6" xfId="51593" xr:uid="{00000000-0005-0000-0000-000083C90000}"/>
    <cellStyle name="Normal 7 2 15 7" xfId="51594" xr:uid="{00000000-0005-0000-0000-000084C90000}"/>
    <cellStyle name="Normal 7 2 15 8" xfId="51595" xr:uid="{00000000-0005-0000-0000-000085C90000}"/>
    <cellStyle name="Normal 7 2 15 9" xfId="51596" xr:uid="{00000000-0005-0000-0000-000086C90000}"/>
    <cellStyle name="Normal 7 2 16" xfId="51597" xr:uid="{00000000-0005-0000-0000-000087C90000}"/>
    <cellStyle name="Normal 7 2 16 10" xfId="51598" xr:uid="{00000000-0005-0000-0000-000088C90000}"/>
    <cellStyle name="Normal 7 2 16 11" xfId="51599" xr:uid="{00000000-0005-0000-0000-000089C90000}"/>
    <cellStyle name="Normal 7 2 16 12" xfId="51600" xr:uid="{00000000-0005-0000-0000-00008AC90000}"/>
    <cellStyle name="Normal 7 2 16 13" xfId="51601" xr:uid="{00000000-0005-0000-0000-00008BC90000}"/>
    <cellStyle name="Normal 7 2 16 14" xfId="51602" xr:uid="{00000000-0005-0000-0000-00008CC90000}"/>
    <cellStyle name="Normal 7 2 16 2" xfId="51603" xr:uid="{00000000-0005-0000-0000-00008DC90000}"/>
    <cellStyle name="Normal 7 2 16 3" xfId="51604" xr:uid="{00000000-0005-0000-0000-00008EC90000}"/>
    <cellStyle name="Normal 7 2 16 4" xfId="51605" xr:uid="{00000000-0005-0000-0000-00008FC90000}"/>
    <cellStyle name="Normal 7 2 16 5" xfId="51606" xr:uid="{00000000-0005-0000-0000-000090C90000}"/>
    <cellStyle name="Normal 7 2 16 6" xfId="51607" xr:uid="{00000000-0005-0000-0000-000091C90000}"/>
    <cellStyle name="Normal 7 2 16 7" xfId="51608" xr:uid="{00000000-0005-0000-0000-000092C90000}"/>
    <cellStyle name="Normal 7 2 16 8" xfId="51609" xr:uid="{00000000-0005-0000-0000-000093C90000}"/>
    <cellStyle name="Normal 7 2 16 9" xfId="51610" xr:uid="{00000000-0005-0000-0000-000094C90000}"/>
    <cellStyle name="Normal 7 2 17" xfId="51611" xr:uid="{00000000-0005-0000-0000-000095C90000}"/>
    <cellStyle name="Normal 7 2 17 10" xfId="51612" xr:uid="{00000000-0005-0000-0000-000096C90000}"/>
    <cellStyle name="Normal 7 2 17 11" xfId="51613" xr:uid="{00000000-0005-0000-0000-000097C90000}"/>
    <cellStyle name="Normal 7 2 17 12" xfId="51614" xr:uid="{00000000-0005-0000-0000-000098C90000}"/>
    <cellStyle name="Normal 7 2 17 13" xfId="51615" xr:uid="{00000000-0005-0000-0000-000099C90000}"/>
    <cellStyle name="Normal 7 2 17 14" xfId="51616" xr:uid="{00000000-0005-0000-0000-00009AC90000}"/>
    <cellStyle name="Normal 7 2 17 2" xfId="51617" xr:uid="{00000000-0005-0000-0000-00009BC90000}"/>
    <cellStyle name="Normal 7 2 17 3" xfId="51618" xr:uid="{00000000-0005-0000-0000-00009CC90000}"/>
    <cellStyle name="Normal 7 2 17 4" xfId="51619" xr:uid="{00000000-0005-0000-0000-00009DC90000}"/>
    <cellStyle name="Normal 7 2 17 5" xfId="51620" xr:uid="{00000000-0005-0000-0000-00009EC90000}"/>
    <cellStyle name="Normal 7 2 17 6" xfId="51621" xr:uid="{00000000-0005-0000-0000-00009FC90000}"/>
    <cellStyle name="Normal 7 2 17 7" xfId="51622" xr:uid="{00000000-0005-0000-0000-0000A0C90000}"/>
    <cellStyle name="Normal 7 2 17 8" xfId="51623" xr:uid="{00000000-0005-0000-0000-0000A1C90000}"/>
    <cellStyle name="Normal 7 2 17 9" xfId="51624" xr:uid="{00000000-0005-0000-0000-0000A2C90000}"/>
    <cellStyle name="Normal 7 2 18" xfId="51625" xr:uid="{00000000-0005-0000-0000-0000A3C90000}"/>
    <cellStyle name="Normal 7 2 18 2" xfId="51626" xr:uid="{00000000-0005-0000-0000-0000A4C90000}"/>
    <cellStyle name="Normal 7 2 18 3" xfId="51627" xr:uid="{00000000-0005-0000-0000-0000A5C90000}"/>
    <cellStyle name="Normal 7 2 19" xfId="51628" xr:uid="{00000000-0005-0000-0000-0000A6C90000}"/>
    <cellStyle name="Normal 7 2 19 2" xfId="51629" xr:uid="{00000000-0005-0000-0000-0000A7C90000}"/>
    <cellStyle name="Normal 7 2 2" xfId="67" xr:uid="{00000000-0005-0000-0000-0000A8C90000}"/>
    <cellStyle name="Normal 7 2 2 10" xfId="51630" xr:uid="{00000000-0005-0000-0000-0000A9C90000}"/>
    <cellStyle name="Normal 7 2 2 11" xfId="51631" xr:uid="{00000000-0005-0000-0000-0000AAC90000}"/>
    <cellStyle name="Normal 7 2 2 12" xfId="51632" xr:uid="{00000000-0005-0000-0000-0000ABC90000}"/>
    <cellStyle name="Normal 7 2 2 13" xfId="51633" xr:uid="{00000000-0005-0000-0000-0000ACC90000}"/>
    <cellStyle name="Normal 7 2 2 14" xfId="51634" xr:uid="{00000000-0005-0000-0000-0000ADC90000}"/>
    <cellStyle name="Normal 7 2 2 15" xfId="51635" xr:uid="{00000000-0005-0000-0000-0000AEC90000}"/>
    <cellStyle name="Normal 7 2 2 16" xfId="51636" xr:uid="{00000000-0005-0000-0000-0000AFC90000}"/>
    <cellStyle name="Normal 7 2 2 17" xfId="51637" xr:uid="{00000000-0005-0000-0000-0000B0C90000}"/>
    <cellStyle name="Normal 7 2 2 18" xfId="51638" xr:uid="{00000000-0005-0000-0000-0000B1C90000}"/>
    <cellStyle name="Normal 7 2 2 19" xfId="51639" xr:uid="{00000000-0005-0000-0000-0000B2C90000}"/>
    <cellStyle name="Normal 7 2 2 2" xfId="51640" xr:uid="{00000000-0005-0000-0000-0000B3C90000}"/>
    <cellStyle name="Normal 7 2 2 2 2" xfId="51641" xr:uid="{00000000-0005-0000-0000-0000B4C90000}"/>
    <cellStyle name="Normal 7 2 2 2 2 2" xfId="51642" xr:uid="{00000000-0005-0000-0000-0000B5C90000}"/>
    <cellStyle name="Normal 7 2 2 2 2 3" xfId="51643" xr:uid="{00000000-0005-0000-0000-0000B6C90000}"/>
    <cellStyle name="Normal 7 2 2 2 3" xfId="51644" xr:uid="{00000000-0005-0000-0000-0000B7C90000}"/>
    <cellStyle name="Normal 7 2 2 2 4" xfId="70" xr:uid="{00000000-0005-0000-0000-0000B8C90000}"/>
    <cellStyle name="Normal 7 2 2 20" xfId="51645" xr:uid="{00000000-0005-0000-0000-0000B9C90000}"/>
    <cellStyle name="Normal 7 2 2 21" xfId="51646" xr:uid="{00000000-0005-0000-0000-0000BAC90000}"/>
    <cellStyle name="Normal 7 2 2 22" xfId="51647" xr:uid="{00000000-0005-0000-0000-0000BBC90000}"/>
    <cellStyle name="Normal 7 2 2 23" xfId="51648" xr:uid="{00000000-0005-0000-0000-0000BCC90000}"/>
    <cellStyle name="Normal 7 2 2 24" xfId="51649" xr:uid="{00000000-0005-0000-0000-0000BDC90000}"/>
    <cellStyle name="Normal 7 2 2 25" xfId="51650" xr:uid="{00000000-0005-0000-0000-0000BEC90000}"/>
    <cellStyle name="Normal 7 2 2 26" xfId="51651" xr:uid="{00000000-0005-0000-0000-0000BFC90000}"/>
    <cellStyle name="Normal 7 2 2 27" xfId="51652" xr:uid="{00000000-0005-0000-0000-0000C0C90000}"/>
    <cellStyle name="Normal 7 2 2 28" xfId="51653" xr:uid="{00000000-0005-0000-0000-0000C1C90000}"/>
    <cellStyle name="Normal 7 2 2 29" xfId="51654" xr:uid="{00000000-0005-0000-0000-0000C2C90000}"/>
    <cellStyle name="Normal 7 2 2 3" xfId="51655" xr:uid="{00000000-0005-0000-0000-0000C3C90000}"/>
    <cellStyle name="Normal 7 2 2 30" xfId="51656" xr:uid="{00000000-0005-0000-0000-0000C4C90000}"/>
    <cellStyle name="Normal 7 2 2 31" xfId="13" xr:uid="{00000000-0005-0000-0000-0000C5C90000}"/>
    <cellStyle name="Normal 7 2 2 4" xfId="51657" xr:uid="{00000000-0005-0000-0000-0000C6C90000}"/>
    <cellStyle name="Normal 7 2 2 5" xfId="51658" xr:uid="{00000000-0005-0000-0000-0000C7C90000}"/>
    <cellStyle name="Normal 7 2 2 6" xfId="51659" xr:uid="{00000000-0005-0000-0000-0000C8C90000}"/>
    <cellStyle name="Normal 7 2 2 7" xfId="51660" xr:uid="{00000000-0005-0000-0000-0000C9C90000}"/>
    <cellStyle name="Normal 7 2 2 8" xfId="51661" xr:uid="{00000000-0005-0000-0000-0000CAC90000}"/>
    <cellStyle name="Normal 7 2 2 9" xfId="51662" xr:uid="{00000000-0005-0000-0000-0000CBC90000}"/>
    <cellStyle name="Normal 7 2 2_Sheet1" xfId="51663" xr:uid="{00000000-0005-0000-0000-0000CCC90000}"/>
    <cellStyle name="Normal 7 2 20" xfId="51664" xr:uid="{00000000-0005-0000-0000-0000CDC90000}"/>
    <cellStyle name="Normal 7 2 20 2" xfId="51665" xr:uid="{00000000-0005-0000-0000-0000CEC90000}"/>
    <cellStyle name="Normal 7 2 21" xfId="51666" xr:uid="{00000000-0005-0000-0000-0000CFC90000}"/>
    <cellStyle name="Normal 7 2 21 2" xfId="51667" xr:uid="{00000000-0005-0000-0000-0000D0C90000}"/>
    <cellStyle name="Normal 7 2 22" xfId="51668" xr:uid="{00000000-0005-0000-0000-0000D1C90000}"/>
    <cellStyle name="Normal 7 2 22 2" xfId="51669" xr:uid="{00000000-0005-0000-0000-0000D2C90000}"/>
    <cellStyle name="Normal 7 2 23" xfId="51670" xr:uid="{00000000-0005-0000-0000-0000D3C90000}"/>
    <cellStyle name="Normal 7 2 23 2" xfId="51671" xr:uid="{00000000-0005-0000-0000-0000D4C90000}"/>
    <cellStyle name="Normal 7 2 24" xfId="51672" xr:uid="{00000000-0005-0000-0000-0000D5C90000}"/>
    <cellStyle name="Normal 7 2 24 2" xfId="51673" xr:uid="{00000000-0005-0000-0000-0000D6C90000}"/>
    <cellStyle name="Normal 7 2 25" xfId="51674" xr:uid="{00000000-0005-0000-0000-0000D7C90000}"/>
    <cellStyle name="Normal 7 2 25 2" xfId="51675" xr:uid="{00000000-0005-0000-0000-0000D8C90000}"/>
    <cellStyle name="Normal 7 2 26" xfId="51676" xr:uid="{00000000-0005-0000-0000-0000D9C90000}"/>
    <cellStyle name="Normal 7 2 26 2" xfId="51677" xr:uid="{00000000-0005-0000-0000-0000DAC90000}"/>
    <cellStyle name="Normal 7 2 27" xfId="51678" xr:uid="{00000000-0005-0000-0000-0000DBC90000}"/>
    <cellStyle name="Normal 7 2 27 2" xfId="51679" xr:uid="{00000000-0005-0000-0000-0000DCC90000}"/>
    <cellStyle name="Normal 7 2 28" xfId="51680" xr:uid="{00000000-0005-0000-0000-0000DDC90000}"/>
    <cellStyle name="Normal 7 2 29" xfId="51681" xr:uid="{00000000-0005-0000-0000-0000DEC90000}"/>
    <cellStyle name="Normal 7 2 3" xfId="51682" xr:uid="{00000000-0005-0000-0000-0000DFC90000}"/>
    <cellStyle name="Normal 7 2 3 2" xfId="51683" xr:uid="{00000000-0005-0000-0000-0000E0C90000}"/>
    <cellStyle name="Normal 7 2 3 2 2" xfId="51684" xr:uid="{00000000-0005-0000-0000-0000E1C90000}"/>
    <cellStyle name="Normal 7 2 3 2 3" xfId="51685" xr:uid="{00000000-0005-0000-0000-0000E2C90000}"/>
    <cellStyle name="Normal 7 2 3 2 4" xfId="51686" xr:uid="{00000000-0005-0000-0000-0000E3C90000}"/>
    <cellStyle name="Normal 7 2 3 3" xfId="51687" xr:uid="{00000000-0005-0000-0000-0000E4C90000}"/>
    <cellStyle name="Normal 7 2 3 4" xfId="51688" xr:uid="{00000000-0005-0000-0000-0000E5C90000}"/>
    <cellStyle name="Normal 7 2 3 5" xfId="51689" xr:uid="{00000000-0005-0000-0000-0000E6C90000}"/>
    <cellStyle name="Normal 7 2 30" xfId="51690" xr:uid="{00000000-0005-0000-0000-0000E7C90000}"/>
    <cellStyle name="Normal 7 2 31" xfId="51691" xr:uid="{00000000-0005-0000-0000-0000E8C90000}"/>
    <cellStyle name="Normal 7 2 32" xfId="51692" xr:uid="{00000000-0005-0000-0000-0000E9C90000}"/>
    <cellStyle name="Normal 7 2 33" xfId="51693" xr:uid="{00000000-0005-0000-0000-0000EAC90000}"/>
    <cellStyle name="Normal 7 2 34" xfId="51694" xr:uid="{00000000-0005-0000-0000-0000EBC90000}"/>
    <cellStyle name="Normal 7 2 35" xfId="51695" xr:uid="{00000000-0005-0000-0000-0000ECC90000}"/>
    <cellStyle name="Normal 7 2 36" xfId="51696" xr:uid="{00000000-0005-0000-0000-0000EDC90000}"/>
    <cellStyle name="Normal 7 2 37" xfId="51697" xr:uid="{00000000-0005-0000-0000-0000EEC90000}"/>
    <cellStyle name="Normal 7 2 38" xfId="51698" xr:uid="{00000000-0005-0000-0000-0000EFC90000}"/>
    <cellStyle name="Normal 7 2 39" xfId="51699" xr:uid="{00000000-0005-0000-0000-0000F0C90000}"/>
    <cellStyle name="Normal 7 2 4" xfId="51700" xr:uid="{00000000-0005-0000-0000-0000F1C90000}"/>
    <cellStyle name="Normal 7 2 4 2" xfId="51701" xr:uid="{00000000-0005-0000-0000-0000F2C90000}"/>
    <cellStyle name="Normal 7 2 4 2 2" xfId="51702" xr:uid="{00000000-0005-0000-0000-0000F3C90000}"/>
    <cellStyle name="Normal 7 2 4 3" xfId="51703" xr:uid="{00000000-0005-0000-0000-0000F4C90000}"/>
    <cellStyle name="Normal 7 2 40" xfId="51704" xr:uid="{00000000-0005-0000-0000-0000F5C90000}"/>
    <cellStyle name="Normal 7 2 41" xfId="51705" xr:uid="{00000000-0005-0000-0000-0000F6C90000}"/>
    <cellStyle name="Normal 7 2 42" xfId="51706" xr:uid="{00000000-0005-0000-0000-0000F7C90000}"/>
    <cellStyle name="Normal 7 2 43" xfId="51707" xr:uid="{00000000-0005-0000-0000-0000F8C90000}"/>
    <cellStyle name="Normal 7 2 44" xfId="51708" xr:uid="{00000000-0005-0000-0000-0000F9C90000}"/>
    <cellStyle name="Normal 7 2 45" xfId="51709" xr:uid="{00000000-0005-0000-0000-0000FAC90000}"/>
    <cellStyle name="Normal 7 2 5" xfId="51710" xr:uid="{00000000-0005-0000-0000-0000FBC90000}"/>
    <cellStyle name="Normal 7 2 5 2" xfId="51711" xr:uid="{00000000-0005-0000-0000-0000FCC90000}"/>
    <cellStyle name="Normal 7 2 5 2 2" xfId="51712" xr:uid="{00000000-0005-0000-0000-0000FDC90000}"/>
    <cellStyle name="Normal 7 2 5 3" xfId="51713" xr:uid="{00000000-0005-0000-0000-0000FEC90000}"/>
    <cellStyle name="Normal 7 2 6" xfId="51714" xr:uid="{00000000-0005-0000-0000-0000FFC90000}"/>
    <cellStyle name="Normal 7 2 6 2" xfId="51715" xr:uid="{00000000-0005-0000-0000-000000CA0000}"/>
    <cellStyle name="Normal 7 2 7" xfId="51716" xr:uid="{00000000-0005-0000-0000-000001CA0000}"/>
    <cellStyle name="Normal 7 2 7 2" xfId="51717" xr:uid="{00000000-0005-0000-0000-000002CA0000}"/>
    <cellStyle name="Normal 7 2 8" xfId="51718" xr:uid="{00000000-0005-0000-0000-000003CA0000}"/>
    <cellStyle name="Normal 7 2 8 2" xfId="51719" xr:uid="{00000000-0005-0000-0000-000004CA0000}"/>
    <cellStyle name="Normal 7 2 9" xfId="51720" xr:uid="{00000000-0005-0000-0000-000005CA0000}"/>
    <cellStyle name="Normal 7 2 9 2" xfId="51721" xr:uid="{00000000-0005-0000-0000-000006CA0000}"/>
    <cellStyle name="Normal 7 2_Sheet1" xfId="51722" xr:uid="{00000000-0005-0000-0000-000007CA0000}"/>
    <cellStyle name="Normal 7 20" xfId="51723" xr:uid="{00000000-0005-0000-0000-000008CA0000}"/>
    <cellStyle name="Normal 7 20 2" xfId="51724" xr:uid="{00000000-0005-0000-0000-000009CA0000}"/>
    <cellStyle name="Normal 7 21" xfId="51725" xr:uid="{00000000-0005-0000-0000-00000ACA0000}"/>
    <cellStyle name="Normal 7 21 2" xfId="51726" xr:uid="{00000000-0005-0000-0000-00000BCA0000}"/>
    <cellStyle name="Normal 7 22" xfId="51727" xr:uid="{00000000-0005-0000-0000-00000CCA0000}"/>
    <cellStyle name="Normal 7 22 10" xfId="51728" xr:uid="{00000000-0005-0000-0000-00000DCA0000}"/>
    <cellStyle name="Normal 7 22 11" xfId="51729" xr:uid="{00000000-0005-0000-0000-00000ECA0000}"/>
    <cellStyle name="Normal 7 22 12" xfId="51730" xr:uid="{00000000-0005-0000-0000-00000FCA0000}"/>
    <cellStyle name="Normal 7 22 13" xfId="51731" xr:uid="{00000000-0005-0000-0000-000010CA0000}"/>
    <cellStyle name="Normal 7 22 14" xfId="51732" xr:uid="{00000000-0005-0000-0000-000011CA0000}"/>
    <cellStyle name="Normal 7 22 15" xfId="51733" xr:uid="{00000000-0005-0000-0000-000012CA0000}"/>
    <cellStyle name="Normal 7 22 16" xfId="51734" xr:uid="{00000000-0005-0000-0000-000013CA0000}"/>
    <cellStyle name="Normal 7 22 17" xfId="51735" xr:uid="{00000000-0005-0000-0000-000014CA0000}"/>
    <cellStyle name="Normal 7 22 2" xfId="51736" xr:uid="{00000000-0005-0000-0000-000015CA0000}"/>
    <cellStyle name="Normal 7 22 3" xfId="51737" xr:uid="{00000000-0005-0000-0000-000016CA0000}"/>
    <cellStyle name="Normal 7 22 4" xfId="51738" xr:uid="{00000000-0005-0000-0000-000017CA0000}"/>
    <cellStyle name="Normal 7 22 5" xfId="51739" xr:uid="{00000000-0005-0000-0000-000018CA0000}"/>
    <cellStyle name="Normal 7 22 6" xfId="51740" xr:uid="{00000000-0005-0000-0000-000019CA0000}"/>
    <cellStyle name="Normal 7 22 7" xfId="51741" xr:uid="{00000000-0005-0000-0000-00001ACA0000}"/>
    <cellStyle name="Normal 7 22 8" xfId="51742" xr:uid="{00000000-0005-0000-0000-00001BCA0000}"/>
    <cellStyle name="Normal 7 22 9" xfId="51743" xr:uid="{00000000-0005-0000-0000-00001CCA0000}"/>
    <cellStyle name="Normal 7 22_Water works Status LINGASGUR" xfId="51744" xr:uid="{00000000-0005-0000-0000-00001DCA0000}"/>
    <cellStyle name="Normal 7 23" xfId="51745" xr:uid="{00000000-0005-0000-0000-00001ECA0000}"/>
    <cellStyle name="Normal 7 23 10" xfId="51746" xr:uid="{00000000-0005-0000-0000-00001FCA0000}"/>
    <cellStyle name="Normal 7 23 11" xfId="51747" xr:uid="{00000000-0005-0000-0000-000020CA0000}"/>
    <cellStyle name="Normal 7 23 12" xfId="51748" xr:uid="{00000000-0005-0000-0000-000021CA0000}"/>
    <cellStyle name="Normal 7 23 13" xfId="51749" xr:uid="{00000000-0005-0000-0000-000022CA0000}"/>
    <cellStyle name="Normal 7 23 14" xfId="51750" xr:uid="{00000000-0005-0000-0000-000023CA0000}"/>
    <cellStyle name="Normal 7 23 15" xfId="51751" xr:uid="{00000000-0005-0000-0000-000024CA0000}"/>
    <cellStyle name="Normal 7 23 16" xfId="51752" xr:uid="{00000000-0005-0000-0000-000025CA0000}"/>
    <cellStyle name="Normal 7 23 17" xfId="51753" xr:uid="{00000000-0005-0000-0000-000026CA0000}"/>
    <cellStyle name="Normal 7 23 2" xfId="51754" xr:uid="{00000000-0005-0000-0000-000027CA0000}"/>
    <cellStyle name="Normal 7 23 3" xfId="51755" xr:uid="{00000000-0005-0000-0000-000028CA0000}"/>
    <cellStyle name="Normal 7 23 4" xfId="51756" xr:uid="{00000000-0005-0000-0000-000029CA0000}"/>
    <cellStyle name="Normal 7 23 5" xfId="51757" xr:uid="{00000000-0005-0000-0000-00002ACA0000}"/>
    <cellStyle name="Normal 7 23 6" xfId="51758" xr:uid="{00000000-0005-0000-0000-00002BCA0000}"/>
    <cellStyle name="Normal 7 23 7" xfId="51759" xr:uid="{00000000-0005-0000-0000-00002CCA0000}"/>
    <cellStyle name="Normal 7 23 8" xfId="51760" xr:uid="{00000000-0005-0000-0000-00002DCA0000}"/>
    <cellStyle name="Normal 7 23 9" xfId="51761" xr:uid="{00000000-0005-0000-0000-00002ECA0000}"/>
    <cellStyle name="Normal 7 23_Water works Status LINGASGUR" xfId="51762" xr:uid="{00000000-0005-0000-0000-00002FCA0000}"/>
    <cellStyle name="Normal 7 24" xfId="51763" xr:uid="{00000000-0005-0000-0000-000030CA0000}"/>
    <cellStyle name="Normal 7 24 2" xfId="51764" xr:uid="{00000000-0005-0000-0000-000031CA0000}"/>
    <cellStyle name="Normal 7 25" xfId="51765" xr:uid="{00000000-0005-0000-0000-000032CA0000}"/>
    <cellStyle name="Normal 7 25 2" xfId="51766" xr:uid="{00000000-0005-0000-0000-000033CA0000}"/>
    <cellStyle name="Normal 7 26" xfId="51767" xr:uid="{00000000-0005-0000-0000-000034CA0000}"/>
    <cellStyle name="Normal 7 26 2" xfId="51768" xr:uid="{00000000-0005-0000-0000-000035CA0000}"/>
    <cellStyle name="Normal 7 27" xfId="51769" xr:uid="{00000000-0005-0000-0000-000036CA0000}"/>
    <cellStyle name="Normal 7 27 2" xfId="51770" xr:uid="{00000000-0005-0000-0000-000037CA0000}"/>
    <cellStyle name="Normal 7 28" xfId="51771" xr:uid="{00000000-0005-0000-0000-000038CA0000}"/>
    <cellStyle name="Normal 7 28 2" xfId="51772" xr:uid="{00000000-0005-0000-0000-000039CA0000}"/>
    <cellStyle name="Normal 7 29" xfId="51773" xr:uid="{00000000-0005-0000-0000-00003ACA0000}"/>
    <cellStyle name="Normal 7 3" xfId="51774" xr:uid="{00000000-0005-0000-0000-00003BCA0000}"/>
    <cellStyle name="Normal 7 3 10" xfId="51775" xr:uid="{00000000-0005-0000-0000-00003CCA0000}"/>
    <cellStyle name="Normal 7 3 11" xfId="51776" xr:uid="{00000000-0005-0000-0000-00003DCA0000}"/>
    <cellStyle name="Normal 7 3 12" xfId="51777" xr:uid="{00000000-0005-0000-0000-00003ECA0000}"/>
    <cellStyle name="Normal 7 3 13" xfId="51778" xr:uid="{00000000-0005-0000-0000-00003FCA0000}"/>
    <cellStyle name="Normal 7 3 14" xfId="51779" xr:uid="{00000000-0005-0000-0000-000040CA0000}"/>
    <cellStyle name="Normal 7 3 15" xfId="51780" xr:uid="{00000000-0005-0000-0000-000041CA0000}"/>
    <cellStyle name="Normal 7 3 16" xfId="51781" xr:uid="{00000000-0005-0000-0000-000042CA0000}"/>
    <cellStyle name="Normal 7 3 17" xfId="51782" xr:uid="{00000000-0005-0000-0000-000043CA0000}"/>
    <cellStyle name="Normal 7 3 18" xfId="51783" xr:uid="{00000000-0005-0000-0000-000044CA0000}"/>
    <cellStyle name="Normal 7 3 19" xfId="51784" xr:uid="{00000000-0005-0000-0000-000045CA0000}"/>
    <cellStyle name="Normal 7 3 2" xfId="51785" xr:uid="{00000000-0005-0000-0000-000046CA0000}"/>
    <cellStyle name="Normal 7 3 2 10" xfId="51786" xr:uid="{00000000-0005-0000-0000-000047CA0000}"/>
    <cellStyle name="Normal 7 3 2 11" xfId="51787" xr:uid="{00000000-0005-0000-0000-000048CA0000}"/>
    <cellStyle name="Normal 7 3 2 12" xfId="51788" xr:uid="{00000000-0005-0000-0000-000049CA0000}"/>
    <cellStyle name="Normal 7 3 2 13" xfId="51789" xr:uid="{00000000-0005-0000-0000-00004ACA0000}"/>
    <cellStyle name="Normal 7 3 2 14" xfId="51790" xr:uid="{00000000-0005-0000-0000-00004BCA0000}"/>
    <cellStyle name="Normal 7 3 2 15" xfId="51791" xr:uid="{00000000-0005-0000-0000-00004CCA0000}"/>
    <cellStyle name="Normal 7 3 2 16" xfId="51792" xr:uid="{00000000-0005-0000-0000-00004DCA0000}"/>
    <cellStyle name="Normal 7 3 2 17" xfId="51793" xr:uid="{00000000-0005-0000-0000-00004ECA0000}"/>
    <cellStyle name="Normal 7 3 2 2" xfId="51794" xr:uid="{00000000-0005-0000-0000-00004FCA0000}"/>
    <cellStyle name="Normal 7 3 2 2 2" xfId="51795" xr:uid="{00000000-0005-0000-0000-000050CA0000}"/>
    <cellStyle name="Normal 7 3 2 3" xfId="51796" xr:uid="{00000000-0005-0000-0000-000051CA0000}"/>
    <cellStyle name="Normal 7 3 2 4" xfId="51797" xr:uid="{00000000-0005-0000-0000-000052CA0000}"/>
    <cellStyle name="Normal 7 3 2 5" xfId="51798" xr:uid="{00000000-0005-0000-0000-000053CA0000}"/>
    <cellStyle name="Normal 7 3 2 6" xfId="51799" xr:uid="{00000000-0005-0000-0000-000054CA0000}"/>
    <cellStyle name="Normal 7 3 2 7" xfId="51800" xr:uid="{00000000-0005-0000-0000-000055CA0000}"/>
    <cellStyle name="Normal 7 3 2 8" xfId="51801" xr:uid="{00000000-0005-0000-0000-000056CA0000}"/>
    <cellStyle name="Normal 7 3 2 9" xfId="51802" xr:uid="{00000000-0005-0000-0000-000057CA0000}"/>
    <cellStyle name="Normal 7 3 2_Water works Status LINGASGUR" xfId="51803" xr:uid="{00000000-0005-0000-0000-000058CA0000}"/>
    <cellStyle name="Normal 7 3 20" xfId="51804" xr:uid="{00000000-0005-0000-0000-000059CA0000}"/>
    <cellStyle name="Normal 7 3 3" xfId="51805" xr:uid="{00000000-0005-0000-0000-00005ACA0000}"/>
    <cellStyle name="Normal 7 3 3 10" xfId="51806" xr:uid="{00000000-0005-0000-0000-00005BCA0000}"/>
    <cellStyle name="Normal 7 3 3 11" xfId="51807" xr:uid="{00000000-0005-0000-0000-00005CCA0000}"/>
    <cellStyle name="Normal 7 3 3 12" xfId="51808" xr:uid="{00000000-0005-0000-0000-00005DCA0000}"/>
    <cellStyle name="Normal 7 3 3 13" xfId="51809" xr:uid="{00000000-0005-0000-0000-00005ECA0000}"/>
    <cellStyle name="Normal 7 3 3 14" xfId="51810" xr:uid="{00000000-0005-0000-0000-00005FCA0000}"/>
    <cellStyle name="Normal 7 3 3 15" xfId="51811" xr:uid="{00000000-0005-0000-0000-000060CA0000}"/>
    <cellStyle name="Normal 7 3 3 16" xfId="51812" xr:uid="{00000000-0005-0000-0000-000061CA0000}"/>
    <cellStyle name="Normal 7 3 3 17" xfId="51813" xr:uid="{00000000-0005-0000-0000-000062CA0000}"/>
    <cellStyle name="Normal 7 3 3 2" xfId="51814" xr:uid="{00000000-0005-0000-0000-000063CA0000}"/>
    <cellStyle name="Normal 7 3 3 2 2" xfId="51815" xr:uid="{00000000-0005-0000-0000-000064CA0000}"/>
    <cellStyle name="Normal 7 3 3 3" xfId="51816" xr:uid="{00000000-0005-0000-0000-000065CA0000}"/>
    <cellStyle name="Normal 7 3 3 4" xfId="51817" xr:uid="{00000000-0005-0000-0000-000066CA0000}"/>
    <cellStyle name="Normal 7 3 3 5" xfId="51818" xr:uid="{00000000-0005-0000-0000-000067CA0000}"/>
    <cellStyle name="Normal 7 3 3 6" xfId="51819" xr:uid="{00000000-0005-0000-0000-000068CA0000}"/>
    <cellStyle name="Normal 7 3 3 7" xfId="51820" xr:uid="{00000000-0005-0000-0000-000069CA0000}"/>
    <cellStyle name="Normal 7 3 3 8" xfId="51821" xr:uid="{00000000-0005-0000-0000-00006ACA0000}"/>
    <cellStyle name="Normal 7 3 3 9" xfId="51822" xr:uid="{00000000-0005-0000-0000-00006BCA0000}"/>
    <cellStyle name="Normal 7 3 3_Water works Status LINGASGUR" xfId="51823" xr:uid="{00000000-0005-0000-0000-00006CCA0000}"/>
    <cellStyle name="Normal 7 3 4" xfId="51824" xr:uid="{00000000-0005-0000-0000-00006DCA0000}"/>
    <cellStyle name="Normal 7 3 4 10" xfId="51825" xr:uid="{00000000-0005-0000-0000-00006ECA0000}"/>
    <cellStyle name="Normal 7 3 4 11" xfId="51826" xr:uid="{00000000-0005-0000-0000-00006FCA0000}"/>
    <cellStyle name="Normal 7 3 4 12" xfId="51827" xr:uid="{00000000-0005-0000-0000-000070CA0000}"/>
    <cellStyle name="Normal 7 3 4 13" xfId="51828" xr:uid="{00000000-0005-0000-0000-000071CA0000}"/>
    <cellStyle name="Normal 7 3 4 14" xfId="51829" xr:uid="{00000000-0005-0000-0000-000072CA0000}"/>
    <cellStyle name="Normal 7 3 4 15" xfId="51830" xr:uid="{00000000-0005-0000-0000-000073CA0000}"/>
    <cellStyle name="Normal 7 3 4 16" xfId="51831" xr:uid="{00000000-0005-0000-0000-000074CA0000}"/>
    <cellStyle name="Normal 7 3 4 17" xfId="51832" xr:uid="{00000000-0005-0000-0000-000075CA0000}"/>
    <cellStyle name="Normal 7 3 4 2" xfId="51833" xr:uid="{00000000-0005-0000-0000-000076CA0000}"/>
    <cellStyle name="Normal 7 3 4 3" xfId="51834" xr:uid="{00000000-0005-0000-0000-000077CA0000}"/>
    <cellStyle name="Normal 7 3 4 4" xfId="51835" xr:uid="{00000000-0005-0000-0000-000078CA0000}"/>
    <cellStyle name="Normal 7 3 4 5" xfId="51836" xr:uid="{00000000-0005-0000-0000-000079CA0000}"/>
    <cellStyle name="Normal 7 3 4 6" xfId="51837" xr:uid="{00000000-0005-0000-0000-00007ACA0000}"/>
    <cellStyle name="Normal 7 3 4 7" xfId="51838" xr:uid="{00000000-0005-0000-0000-00007BCA0000}"/>
    <cellStyle name="Normal 7 3 4 8" xfId="51839" xr:uid="{00000000-0005-0000-0000-00007CCA0000}"/>
    <cellStyle name="Normal 7 3 4 9" xfId="51840" xr:uid="{00000000-0005-0000-0000-00007DCA0000}"/>
    <cellStyle name="Normal 7 3 4_Water works Status LINGASGUR" xfId="51841" xr:uid="{00000000-0005-0000-0000-00007ECA0000}"/>
    <cellStyle name="Normal 7 3 5" xfId="51842" xr:uid="{00000000-0005-0000-0000-00007FCA0000}"/>
    <cellStyle name="Normal 7 3 6" xfId="51843" xr:uid="{00000000-0005-0000-0000-000080CA0000}"/>
    <cellStyle name="Normal 7 3 7" xfId="51844" xr:uid="{00000000-0005-0000-0000-000081CA0000}"/>
    <cellStyle name="Normal 7 3 8" xfId="51845" xr:uid="{00000000-0005-0000-0000-000082CA0000}"/>
    <cellStyle name="Normal 7 3 9" xfId="51846" xr:uid="{00000000-0005-0000-0000-000083CA0000}"/>
    <cellStyle name="Normal 7 3_Water works Status LINGASGUR" xfId="51847" xr:uid="{00000000-0005-0000-0000-000084CA0000}"/>
    <cellStyle name="Normal 7 30" xfId="51848" xr:uid="{00000000-0005-0000-0000-000085CA0000}"/>
    <cellStyle name="Normal 7 31" xfId="51849" xr:uid="{00000000-0005-0000-0000-000086CA0000}"/>
    <cellStyle name="Normal 7 32" xfId="51850" xr:uid="{00000000-0005-0000-0000-000087CA0000}"/>
    <cellStyle name="Normal 7 33" xfId="51851" xr:uid="{00000000-0005-0000-0000-000088CA0000}"/>
    <cellStyle name="Normal 7 34" xfId="51852" xr:uid="{00000000-0005-0000-0000-000089CA0000}"/>
    <cellStyle name="Normal 7 35" xfId="51853" xr:uid="{00000000-0005-0000-0000-00008ACA0000}"/>
    <cellStyle name="Normal 7 36" xfId="51854" xr:uid="{00000000-0005-0000-0000-00008BCA0000}"/>
    <cellStyle name="Normal 7 37" xfId="51855" xr:uid="{00000000-0005-0000-0000-00008CCA0000}"/>
    <cellStyle name="Normal 7 38" xfId="51856" xr:uid="{00000000-0005-0000-0000-00008DCA0000}"/>
    <cellStyle name="Normal 7 39" xfId="51857" xr:uid="{00000000-0005-0000-0000-00008ECA0000}"/>
    <cellStyle name="Normal 7 4" xfId="51858" xr:uid="{00000000-0005-0000-0000-00008FCA0000}"/>
    <cellStyle name="Normal 7 4 10" xfId="51859" xr:uid="{00000000-0005-0000-0000-000090CA0000}"/>
    <cellStyle name="Normal 7 4 11" xfId="51860" xr:uid="{00000000-0005-0000-0000-000091CA0000}"/>
    <cellStyle name="Normal 7 4 12" xfId="51861" xr:uid="{00000000-0005-0000-0000-000092CA0000}"/>
    <cellStyle name="Normal 7 4 13" xfId="51862" xr:uid="{00000000-0005-0000-0000-000093CA0000}"/>
    <cellStyle name="Normal 7 4 14" xfId="51863" xr:uid="{00000000-0005-0000-0000-000094CA0000}"/>
    <cellStyle name="Normal 7 4 15" xfId="51864" xr:uid="{00000000-0005-0000-0000-000095CA0000}"/>
    <cellStyle name="Normal 7 4 16" xfId="51865" xr:uid="{00000000-0005-0000-0000-000096CA0000}"/>
    <cellStyle name="Normal 7 4 17" xfId="51866" xr:uid="{00000000-0005-0000-0000-000097CA0000}"/>
    <cellStyle name="Normal 7 4 18" xfId="51867" xr:uid="{00000000-0005-0000-0000-000098CA0000}"/>
    <cellStyle name="Normal 7 4 19" xfId="51868" xr:uid="{00000000-0005-0000-0000-000099CA0000}"/>
    <cellStyle name="Normal 7 4 2" xfId="51869" xr:uid="{00000000-0005-0000-0000-00009ACA0000}"/>
    <cellStyle name="Normal 7 4 2 10" xfId="51870" xr:uid="{00000000-0005-0000-0000-00009BCA0000}"/>
    <cellStyle name="Normal 7 4 2 11" xfId="51871" xr:uid="{00000000-0005-0000-0000-00009CCA0000}"/>
    <cellStyle name="Normal 7 4 2 12" xfId="51872" xr:uid="{00000000-0005-0000-0000-00009DCA0000}"/>
    <cellStyle name="Normal 7 4 2 13" xfId="51873" xr:uid="{00000000-0005-0000-0000-00009ECA0000}"/>
    <cellStyle name="Normal 7 4 2 14" xfId="51874" xr:uid="{00000000-0005-0000-0000-00009FCA0000}"/>
    <cellStyle name="Normal 7 4 2 15" xfId="51875" xr:uid="{00000000-0005-0000-0000-0000A0CA0000}"/>
    <cellStyle name="Normal 7 4 2 16" xfId="51876" xr:uid="{00000000-0005-0000-0000-0000A1CA0000}"/>
    <cellStyle name="Normal 7 4 2 17" xfId="51877" xr:uid="{00000000-0005-0000-0000-0000A2CA0000}"/>
    <cellStyle name="Normal 7 4 2 2" xfId="51878" xr:uid="{00000000-0005-0000-0000-0000A3CA0000}"/>
    <cellStyle name="Normal 7 4 2 2 2" xfId="51879" xr:uid="{00000000-0005-0000-0000-0000A4CA0000}"/>
    <cellStyle name="Normal 7 4 2 2 2 2" xfId="51880" xr:uid="{00000000-0005-0000-0000-0000A5CA0000}"/>
    <cellStyle name="Normal 7 4 2 2 2 3" xfId="51881" xr:uid="{00000000-0005-0000-0000-0000A6CA0000}"/>
    <cellStyle name="Normal 7 4 2 2 3" xfId="51882" xr:uid="{00000000-0005-0000-0000-0000A7CA0000}"/>
    <cellStyle name="Normal 7 4 2 2 4" xfId="51883" xr:uid="{00000000-0005-0000-0000-0000A8CA0000}"/>
    <cellStyle name="Normal 7 4 2 3" xfId="51884" xr:uid="{00000000-0005-0000-0000-0000A9CA0000}"/>
    <cellStyle name="Normal 7 4 2 3 2" xfId="51885" xr:uid="{00000000-0005-0000-0000-0000AACA0000}"/>
    <cellStyle name="Normal 7 4 2 3 2 2" xfId="51886" xr:uid="{00000000-0005-0000-0000-0000ABCA0000}"/>
    <cellStyle name="Normal 7 4 2 3 2 2 2" xfId="51887" xr:uid="{00000000-0005-0000-0000-0000ACCA0000}"/>
    <cellStyle name="Normal 7 4 2 3 2 2 3" xfId="51888" xr:uid="{00000000-0005-0000-0000-0000ADCA0000}"/>
    <cellStyle name="Normal 7 4 2 3 2 3" xfId="51889" xr:uid="{00000000-0005-0000-0000-0000AECA0000}"/>
    <cellStyle name="Normal 7 4 2 3 2 4" xfId="51890" xr:uid="{00000000-0005-0000-0000-0000AFCA0000}"/>
    <cellStyle name="Normal 7 4 2 3 3" xfId="51891" xr:uid="{00000000-0005-0000-0000-0000B0CA0000}"/>
    <cellStyle name="Normal 7 4 2 3 3 2" xfId="51892" xr:uid="{00000000-0005-0000-0000-0000B1CA0000}"/>
    <cellStyle name="Normal 7 4 2 3 3 3" xfId="51893" xr:uid="{00000000-0005-0000-0000-0000B2CA0000}"/>
    <cellStyle name="Normal 7 4 2 3 4" xfId="51894" xr:uid="{00000000-0005-0000-0000-0000B3CA0000}"/>
    <cellStyle name="Normal 7 4 2 3 5" xfId="51895" xr:uid="{00000000-0005-0000-0000-0000B4CA0000}"/>
    <cellStyle name="Normal 7 4 2 4" xfId="51896" xr:uid="{00000000-0005-0000-0000-0000B5CA0000}"/>
    <cellStyle name="Normal 7 4 2 4 2" xfId="51897" xr:uid="{00000000-0005-0000-0000-0000B6CA0000}"/>
    <cellStyle name="Normal 7 4 2 4 2 2" xfId="51898" xr:uid="{00000000-0005-0000-0000-0000B7CA0000}"/>
    <cellStyle name="Normal 7 4 2 4 2 3" xfId="51899" xr:uid="{00000000-0005-0000-0000-0000B8CA0000}"/>
    <cellStyle name="Normal 7 4 2 4 3" xfId="51900" xr:uid="{00000000-0005-0000-0000-0000B9CA0000}"/>
    <cellStyle name="Normal 7 4 2 4 4" xfId="51901" xr:uid="{00000000-0005-0000-0000-0000BACA0000}"/>
    <cellStyle name="Normal 7 4 2 5" xfId="51902" xr:uid="{00000000-0005-0000-0000-0000BBCA0000}"/>
    <cellStyle name="Normal 7 4 2 5 2" xfId="51903" xr:uid="{00000000-0005-0000-0000-0000BCCA0000}"/>
    <cellStyle name="Normal 7 4 2 5 2 2" xfId="51904" xr:uid="{00000000-0005-0000-0000-0000BDCA0000}"/>
    <cellStyle name="Normal 7 4 2 5 2 3" xfId="51905" xr:uid="{00000000-0005-0000-0000-0000BECA0000}"/>
    <cellStyle name="Normal 7 4 2 5 3" xfId="51906" xr:uid="{00000000-0005-0000-0000-0000BFCA0000}"/>
    <cellStyle name="Normal 7 4 2 5 3 2" xfId="51907" xr:uid="{00000000-0005-0000-0000-0000C0CA0000}"/>
    <cellStyle name="Normal 7 4 2 5 3 2 2" xfId="51908" xr:uid="{00000000-0005-0000-0000-0000C1CA0000}"/>
    <cellStyle name="Normal 7 4 2 5 3 2 2 2" xfId="51909" xr:uid="{00000000-0005-0000-0000-0000C2CA0000}"/>
    <cellStyle name="Normal 7 4 2 5 3 2 2 3" xfId="51910" xr:uid="{00000000-0005-0000-0000-0000C3CA0000}"/>
    <cellStyle name="Normal 7 4 2 5 3 2 3" xfId="51911" xr:uid="{00000000-0005-0000-0000-0000C4CA0000}"/>
    <cellStyle name="Normal 7 4 2 5 3 2 3 2" xfId="51912" xr:uid="{00000000-0005-0000-0000-0000C5CA0000}"/>
    <cellStyle name="Normal 7 4 2 5 3 2 3 2 2" xfId="51913" xr:uid="{00000000-0005-0000-0000-0000C6CA0000}"/>
    <cellStyle name="Normal 7 4 2 5 3 2 3 3" xfId="51914" xr:uid="{00000000-0005-0000-0000-0000C7CA0000}"/>
    <cellStyle name="Normal 7 4 2 5 3 2 3 4" xfId="51915" xr:uid="{00000000-0005-0000-0000-0000C8CA0000}"/>
    <cellStyle name="Normal 7 4 2 5 3 2 3 4 2" xfId="51916" xr:uid="{00000000-0005-0000-0000-0000C9CA0000}"/>
    <cellStyle name="Normal 7 4 2 5 3 2 3 5" xfId="51917" xr:uid="{00000000-0005-0000-0000-0000CACA0000}"/>
    <cellStyle name="Normal 7 4 2 5 3 2 3 5 2" xfId="51918" xr:uid="{00000000-0005-0000-0000-0000CBCA0000}"/>
    <cellStyle name="Normal 7 4 2 5 3 2 3 6" xfId="51919" xr:uid="{00000000-0005-0000-0000-0000CCCA0000}"/>
    <cellStyle name="Normal 7 4 2 5 3 2 4" xfId="51920" xr:uid="{00000000-0005-0000-0000-0000CDCA0000}"/>
    <cellStyle name="Normal 7 4 2 5 3 2 5" xfId="51921" xr:uid="{00000000-0005-0000-0000-0000CECA0000}"/>
    <cellStyle name="Normal 7 4 2 5 3 3" xfId="51922" xr:uid="{00000000-0005-0000-0000-0000CFCA0000}"/>
    <cellStyle name="Normal 7 4 2 5 3 4" xfId="51923" xr:uid="{00000000-0005-0000-0000-0000D0CA0000}"/>
    <cellStyle name="Normal 7 4 2 5 4" xfId="51924" xr:uid="{00000000-0005-0000-0000-0000D1CA0000}"/>
    <cellStyle name="Normal 7 4 2 5 4 2" xfId="51925" xr:uid="{00000000-0005-0000-0000-0000D2CA0000}"/>
    <cellStyle name="Normal 7 4 2 5 5" xfId="51926" xr:uid="{00000000-0005-0000-0000-0000D3CA0000}"/>
    <cellStyle name="Normal 7 4 2 5 6" xfId="51927" xr:uid="{00000000-0005-0000-0000-0000D4CA0000}"/>
    <cellStyle name="Normal 7 4 2 6" xfId="51928" xr:uid="{00000000-0005-0000-0000-0000D5CA0000}"/>
    <cellStyle name="Normal 7 4 2 6 2" xfId="51929" xr:uid="{00000000-0005-0000-0000-0000D6CA0000}"/>
    <cellStyle name="Normal 7 4 2 6 3" xfId="51930" xr:uid="{00000000-0005-0000-0000-0000D7CA0000}"/>
    <cellStyle name="Normal 7 4 2 7" xfId="51931" xr:uid="{00000000-0005-0000-0000-0000D8CA0000}"/>
    <cellStyle name="Normal 7 4 2 8" xfId="51932" xr:uid="{00000000-0005-0000-0000-0000D9CA0000}"/>
    <cellStyle name="Normal 7 4 2 9" xfId="51933" xr:uid="{00000000-0005-0000-0000-0000DACA0000}"/>
    <cellStyle name="Normal 7 4 2_Water works Status LINGASGUR" xfId="51934" xr:uid="{00000000-0005-0000-0000-0000DBCA0000}"/>
    <cellStyle name="Normal 7 4 20" xfId="51935" xr:uid="{00000000-0005-0000-0000-0000DCCA0000}"/>
    <cellStyle name="Normal 7 4 3" xfId="51936" xr:uid="{00000000-0005-0000-0000-0000DDCA0000}"/>
    <cellStyle name="Normal 7 4 3 10" xfId="51937" xr:uid="{00000000-0005-0000-0000-0000DECA0000}"/>
    <cellStyle name="Normal 7 4 3 11" xfId="51938" xr:uid="{00000000-0005-0000-0000-0000DFCA0000}"/>
    <cellStyle name="Normal 7 4 3 12" xfId="51939" xr:uid="{00000000-0005-0000-0000-0000E0CA0000}"/>
    <cellStyle name="Normal 7 4 3 13" xfId="51940" xr:uid="{00000000-0005-0000-0000-0000E1CA0000}"/>
    <cellStyle name="Normal 7 4 3 14" xfId="51941" xr:uid="{00000000-0005-0000-0000-0000E2CA0000}"/>
    <cellStyle name="Normal 7 4 3 15" xfId="51942" xr:uid="{00000000-0005-0000-0000-0000E3CA0000}"/>
    <cellStyle name="Normal 7 4 3 16" xfId="51943" xr:uid="{00000000-0005-0000-0000-0000E4CA0000}"/>
    <cellStyle name="Normal 7 4 3 17" xfId="51944" xr:uid="{00000000-0005-0000-0000-0000E5CA0000}"/>
    <cellStyle name="Normal 7 4 3 2" xfId="51945" xr:uid="{00000000-0005-0000-0000-0000E6CA0000}"/>
    <cellStyle name="Normal 7 4 3 2 2" xfId="51946" xr:uid="{00000000-0005-0000-0000-0000E7CA0000}"/>
    <cellStyle name="Normal 7 4 3 3" xfId="51947" xr:uid="{00000000-0005-0000-0000-0000E8CA0000}"/>
    <cellStyle name="Normal 7 4 3 4" xfId="51948" xr:uid="{00000000-0005-0000-0000-0000E9CA0000}"/>
    <cellStyle name="Normal 7 4 3 5" xfId="51949" xr:uid="{00000000-0005-0000-0000-0000EACA0000}"/>
    <cellStyle name="Normal 7 4 3 6" xfId="51950" xr:uid="{00000000-0005-0000-0000-0000EBCA0000}"/>
    <cellStyle name="Normal 7 4 3 7" xfId="51951" xr:uid="{00000000-0005-0000-0000-0000ECCA0000}"/>
    <cellStyle name="Normal 7 4 3 8" xfId="51952" xr:uid="{00000000-0005-0000-0000-0000EDCA0000}"/>
    <cellStyle name="Normal 7 4 3 9" xfId="51953" xr:uid="{00000000-0005-0000-0000-0000EECA0000}"/>
    <cellStyle name="Normal 7 4 3_Water works Status LINGASGUR" xfId="51954" xr:uid="{00000000-0005-0000-0000-0000EFCA0000}"/>
    <cellStyle name="Normal 7 4 4" xfId="51955" xr:uid="{00000000-0005-0000-0000-0000F0CA0000}"/>
    <cellStyle name="Normal 7 4 4 10" xfId="51956" xr:uid="{00000000-0005-0000-0000-0000F1CA0000}"/>
    <cellStyle name="Normal 7 4 4 11" xfId="51957" xr:uid="{00000000-0005-0000-0000-0000F2CA0000}"/>
    <cellStyle name="Normal 7 4 4 12" xfId="51958" xr:uid="{00000000-0005-0000-0000-0000F3CA0000}"/>
    <cellStyle name="Normal 7 4 4 13" xfId="51959" xr:uid="{00000000-0005-0000-0000-0000F4CA0000}"/>
    <cellStyle name="Normal 7 4 4 14" xfId="51960" xr:uid="{00000000-0005-0000-0000-0000F5CA0000}"/>
    <cellStyle name="Normal 7 4 4 15" xfId="51961" xr:uid="{00000000-0005-0000-0000-0000F6CA0000}"/>
    <cellStyle name="Normal 7 4 4 16" xfId="51962" xr:uid="{00000000-0005-0000-0000-0000F7CA0000}"/>
    <cellStyle name="Normal 7 4 4 17" xfId="51963" xr:uid="{00000000-0005-0000-0000-0000F8CA0000}"/>
    <cellStyle name="Normal 7 4 4 2" xfId="51964" xr:uid="{00000000-0005-0000-0000-0000F9CA0000}"/>
    <cellStyle name="Normal 7 4 4 3" xfId="51965" xr:uid="{00000000-0005-0000-0000-0000FACA0000}"/>
    <cellStyle name="Normal 7 4 4 4" xfId="51966" xr:uid="{00000000-0005-0000-0000-0000FBCA0000}"/>
    <cellStyle name="Normal 7 4 4 5" xfId="51967" xr:uid="{00000000-0005-0000-0000-0000FCCA0000}"/>
    <cellStyle name="Normal 7 4 4 6" xfId="51968" xr:uid="{00000000-0005-0000-0000-0000FDCA0000}"/>
    <cellStyle name="Normal 7 4 4 7" xfId="51969" xr:uid="{00000000-0005-0000-0000-0000FECA0000}"/>
    <cellStyle name="Normal 7 4 4 8" xfId="51970" xr:uid="{00000000-0005-0000-0000-0000FFCA0000}"/>
    <cellStyle name="Normal 7 4 4 9" xfId="51971" xr:uid="{00000000-0005-0000-0000-000000CB0000}"/>
    <cellStyle name="Normal 7 4 4_Water works Status LINGASGUR" xfId="51972" xr:uid="{00000000-0005-0000-0000-000001CB0000}"/>
    <cellStyle name="Normal 7 4 5" xfId="51973" xr:uid="{00000000-0005-0000-0000-000002CB0000}"/>
    <cellStyle name="Normal 7 4 6" xfId="51974" xr:uid="{00000000-0005-0000-0000-000003CB0000}"/>
    <cellStyle name="Normal 7 4 7" xfId="51975" xr:uid="{00000000-0005-0000-0000-000004CB0000}"/>
    <cellStyle name="Normal 7 4 8" xfId="51976" xr:uid="{00000000-0005-0000-0000-000005CB0000}"/>
    <cellStyle name="Normal 7 4 9" xfId="51977" xr:uid="{00000000-0005-0000-0000-000006CB0000}"/>
    <cellStyle name="Normal 7 4_Water works Status LINGASGUR" xfId="51978" xr:uid="{00000000-0005-0000-0000-000007CB0000}"/>
    <cellStyle name="Normal 7 40" xfId="51979" xr:uid="{00000000-0005-0000-0000-000008CB0000}"/>
    <cellStyle name="Normal 7 40 2" xfId="51980" xr:uid="{00000000-0005-0000-0000-000009CB0000}"/>
    <cellStyle name="Normal 7 41" xfId="51981" xr:uid="{00000000-0005-0000-0000-00000ACB0000}"/>
    <cellStyle name="Normal 7 41 10" xfId="51982" xr:uid="{00000000-0005-0000-0000-00000BCB0000}"/>
    <cellStyle name="Normal 7 41 11" xfId="51983" xr:uid="{00000000-0005-0000-0000-00000CCB0000}"/>
    <cellStyle name="Normal 7 41 12" xfId="51984" xr:uid="{00000000-0005-0000-0000-00000DCB0000}"/>
    <cellStyle name="Normal 7 41 2" xfId="51985" xr:uid="{00000000-0005-0000-0000-00000ECB0000}"/>
    <cellStyle name="Normal 7 41 2 2" xfId="51986" xr:uid="{00000000-0005-0000-0000-00000FCB0000}"/>
    <cellStyle name="Normal 7 41 3" xfId="51987" xr:uid="{00000000-0005-0000-0000-000010CB0000}"/>
    <cellStyle name="Normal 7 41 4" xfId="51988" xr:uid="{00000000-0005-0000-0000-000011CB0000}"/>
    <cellStyle name="Normal 7 41 5" xfId="51989" xr:uid="{00000000-0005-0000-0000-000012CB0000}"/>
    <cellStyle name="Normal 7 41 5 2" xfId="51990" xr:uid="{00000000-0005-0000-0000-000013CB0000}"/>
    <cellStyle name="Normal 7 41 6" xfId="51991" xr:uid="{00000000-0005-0000-0000-000014CB0000}"/>
    <cellStyle name="Normal 7 41 7" xfId="51992" xr:uid="{00000000-0005-0000-0000-000015CB0000}"/>
    <cellStyle name="Normal 7 41 8" xfId="51993" xr:uid="{00000000-0005-0000-0000-000016CB0000}"/>
    <cellStyle name="Normal 7 41 9" xfId="51994" xr:uid="{00000000-0005-0000-0000-000017CB0000}"/>
    <cellStyle name="Normal 7 42" xfId="51995" xr:uid="{00000000-0005-0000-0000-000018CB0000}"/>
    <cellStyle name="Normal 7 43" xfId="51996" xr:uid="{00000000-0005-0000-0000-000019CB0000}"/>
    <cellStyle name="Normal 7 43 2" xfId="51997" xr:uid="{00000000-0005-0000-0000-00001ACB0000}"/>
    <cellStyle name="Normal 7 44" xfId="51998" xr:uid="{00000000-0005-0000-0000-00001BCB0000}"/>
    <cellStyle name="Normal 7 44 2" xfId="51999" xr:uid="{00000000-0005-0000-0000-00001CCB0000}"/>
    <cellStyle name="Normal 7 45" xfId="52000" xr:uid="{00000000-0005-0000-0000-00001DCB0000}"/>
    <cellStyle name="Normal 7 46" xfId="52001" xr:uid="{00000000-0005-0000-0000-00001ECB0000}"/>
    <cellStyle name="Normal 7 46 2" xfId="52002" xr:uid="{00000000-0005-0000-0000-00001FCB0000}"/>
    <cellStyle name="Normal 7 47" xfId="52003" xr:uid="{00000000-0005-0000-0000-000020CB0000}"/>
    <cellStyle name="Normal 7 47 2" xfId="52004" xr:uid="{00000000-0005-0000-0000-000021CB0000}"/>
    <cellStyle name="Normal 7 48" xfId="52005" xr:uid="{00000000-0005-0000-0000-000022CB0000}"/>
    <cellStyle name="Normal 7 48 2" xfId="52006" xr:uid="{00000000-0005-0000-0000-000023CB0000}"/>
    <cellStyle name="Normal 7 49" xfId="52007" xr:uid="{00000000-0005-0000-0000-000024CB0000}"/>
    <cellStyle name="Normal 7 49 2" xfId="52008" xr:uid="{00000000-0005-0000-0000-000025CB0000}"/>
    <cellStyle name="Normal 7 5" xfId="52009" xr:uid="{00000000-0005-0000-0000-000026CB0000}"/>
    <cellStyle name="Normal 7 5 10" xfId="52010" xr:uid="{00000000-0005-0000-0000-000027CB0000}"/>
    <cellStyle name="Normal 7 5 11" xfId="52011" xr:uid="{00000000-0005-0000-0000-000028CB0000}"/>
    <cellStyle name="Normal 7 5 12" xfId="52012" xr:uid="{00000000-0005-0000-0000-000029CB0000}"/>
    <cellStyle name="Normal 7 5 13" xfId="52013" xr:uid="{00000000-0005-0000-0000-00002ACB0000}"/>
    <cellStyle name="Normal 7 5 14" xfId="52014" xr:uid="{00000000-0005-0000-0000-00002BCB0000}"/>
    <cellStyle name="Normal 7 5 15" xfId="52015" xr:uid="{00000000-0005-0000-0000-00002CCB0000}"/>
    <cellStyle name="Normal 7 5 16" xfId="52016" xr:uid="{00000000-0005-0000-0000-00002DCB0000}"/>
    <cellStyle name="Normal 7 5 17" xfId="52017" xr:uid="{00000000-0005-0000-0000-00002ECB0000}"/>
    <cellStyle name="Normal 7 5 18" xfId="52018" xr:uid="{00000000-0005-0000-0000-00002FCB0000}"/>
    <cellStyle name="Normal 7 5 19" xfId="52019" xr:uid="{00000000-0005-0000-0000-000030CB0000}"/>
    <cellStyle name="Normal 7 5 2" xfId="52020" xr:uid="{00000000-0005-0000-0000-000031CB0000}"/>
    <cellStyle name="Normal 7 5 2 10" xfId="52021" xr:uid="{00000000-0005-0000-0000-000032CB0000}"/>
    <cellStyle name="Normal 7 5 2 11" xfId="52022" xr:uid="{00000000-0005-0000-0000-000033CB0000}"/>
    <cellStyle name="Normal 7 5 2 12" xfId="52023" xr:uid="{00000000-0005-0000-0000-000034CB0000}"/>
    <cellStyle name="Normal 7 5 2 13" xfId="52024" xr:uid="{00000000-0005-0000-0000-000035CB0000}"/>
    <cellStyle name="Normal 7 5 2 14" xfId="52025" xr:uid="{00000000-0005-0000-0000-000036CB0000}"/>
    <cellStyle name="Normal 7 5 2 15" xfId="52026" xr:uid="{00000000-0005-0000-0000-000037CB0000}"/>
    <cellStyle name="Normal 7 5 2 16" xfId="52027" xr:uid="{00000000-0005-0000-0000-000038CB0000}"/>
    <cellStyle name="Normal 7 5 2 17" xfId="52028" xr:uid="{00000000-0005-0000-0000-000039CB0000}"/>
    <cellStyle name="Normal 7 5 2 2" xfId="52029" xr:uid="{00000000-0005-0000-0000-00003ACB0000}"/>
    <cellStyle name="Normal 7 5 2 3" xfId="52030" xr:uid="{00000000-0005-0000-0000-00003BCB0000}"/>
    <cellStyle name="Normal 7 5 2 4" xfId="52031" xr:uid="{00000000-0005-0000-0000-00003CCB0000}"/>
    <cellStyle name="Normal 7 5 2 5" xfId="52032" xr:uid="{00000000-0005-0000-0000-00003DCB0000}"/>
    <cellStyle name="Normal 7 5 2 6" xfId="52033" xr:uid="{00000000-0005-0000-0000-00003ECB0000}"/>
    <cellStyle name="Normal 7 5 2 7" xfId="52034" xr:uid="{00000000-0005-0000-0000-00003FCB0000}"/>
    <cellStyle name="Normal 7 5 2 8" xfId="52035" xr:uid="{00000000-0005-0000-0000-000040CB0000}"/>
    <cellStyle name="Normal 7 5 2 9" xfId="52036" xr:uid="{00000000-0005-0000-0000-000041CB0000}"/>
    <cellStyle name="Normal 7 5 2_Water works Status LINGASGUR" xfId="52037" xr:uid="{00000000-0005-0000-0000-000042CB0000}"/>
    <cellStyle name="Normal 7 5 20" xfId="52038" xr:uid="{00000000-0005-0000-0000-000043CB0000}"/>
    <cellStyle name="Normal 7 5 3" xfId="52039" xr:uid="{00000000-0005-0000-0000-000044CB0000}"/>
    <cellStyle name="Normal 7 5 3 10" xfId="52040" xr:uid="{00000000-0005-0000-0000-000045CB0000}"/>
    <cellStyle name="Normal 7 5 3 11" xfId="52041" xr:uid="{00000000-0005-0000-0000-000046CB0000}"/>
    <cellStyle name="Normal 7 5 3 12" xfId="52042" xr:uid="{00000000-0005-0000-0000-000047CB0000}"/>
    <cellStyle name="Normal 7 5 3 13" xfId="52043" xr:uid="{00000000-0005-0000-0000-000048CB0000}"/>
    <cellStyle name="Normal 7 5 3 14" xfId="52044" xr:uid="{00000000-0005-0000-0000-000049CB0000}"/>
    <cellStyle name="Normal 7 5 3 15" xfId="52045" xr:uid="{00000000-0005-0000-0000-00004ACB0000}"/>
    <cellStyle name="Normal 7 5 3 16" xfId="52046" xr:uid="{00000000-0005-0000-0000-00004BCB0000}"/>
    <cellStyle name="Normal 7 5 3 17" xfId="52047" xr:uid="{00000000-0005-0000-0000-00004CCB0000}"/>
    <cellStyle name="Normal 7 5 3 2" xfId="52048" xr:uid="{00000000-0005-0000-0000-00004DCB0000}"/>
    <cellStyle name="Normal 7 5 3 3" xfId="52049" xr:uid="{00000000-0005-0000-0000-00004ECB0000}"/>
    <cellStyle name="Normal 7 5 3 4" xfId="52050" xr:uid="{00000000-0005-0000-0000-00004FCB0000}"/>
    <cellStyle name="Normal 7 5 3 5" xfId="52051" xr:uid="{00000000-0005-0000-0000-000050CB0000}"/>
    <cellStyle name="Normal 7 5 3 6" xfId="52052" xr:uid="{00000000-0005-0000-0000-000051CB0000}"/>
    <cellStyle name="Normal 7 5 3 7" xfId="52053" xr:uid="{00000000-0005-0000-0000-000052CB0000}"/>
    <cellStyle name="Normal 7 5 3 8" xfId="52054" xr:uid="{00000000-0005-0000-0000-000053CB0000}"/>
    <cellStyle name="Normal 7 5 3 9" xfId="52055" xr:uid="{00000000-0005-0000-0000-000054CB0000}"/>
    <cellStyle name="Normal 7 5 3_Water works Status LINGASGUR" xfId="52056" xr:uid="{00000000-0005-0000-0000-000055CB0000}"/>
    <cellStyle name="Normal 7 5 4" xfId="52057" xr:uid="{00000000-0005-0000-0000-000056CB0000}"/>
    <cellStyle name="Normal 7 5 4 10" xfId="52058" xr:uid="{00000000-0005-0000-0000-000057CB0000}"/>
    <cellStyle name="Normal 7 5 4 11" xfId="52059" xr:uid="{00000000-0005-0000-0000-000058CB0000}"/>
    <cellStyle name="Normal 7 5 4 12" xfId="52060" xr:uid="{00000000-0005-0000-0000-000059CB0000}"/>
    <cellStyle name="Normal 7 5 4 13" xfId="52061" xr:uid="{00000000-0005-0000-0000-00005ACB0000}"/>
    <cellStyle name="Normal 7 5 4 14" xfId="52062" xr:uid="{00000000-0005-0000-0000-00005BCB0000}"/>
    <cellStyle name="Normal 7 5 4 15" xfId="52063" xr:uid="{00000000-0005-0000-0000-00005CCB0000}"/>
    <cellStyle name="Normal 7 5 4 16" xfId="52064" xr:uid="{00000000-0005-0000-0000-00005DCB0000}"/>
    <cellStyle name="Normal 7 5 4 17" xfId="52065" xr:uid="{00000000-0005-0000-0000-00005ECB0000}"/>
    <cellStyle name="Normal 7 5 4 2" xfId="52066" xr:uid="{00000000-0005-0000-0000-00005FCB0000}"/>
    <cellStyle name="Normal 7 5 4 3" xfId="52067" xr:uid="{00000000-0005-0000-0000-000060CB0000}"/>
    <cellStyle name="Normal 7 5 4 4" xfId="52068" xr:uid="{00000000-0005-0000-0000-000061CB0000}"/>
    <cellStyle name="Normal 7 5 4 5" xfId="52069" xr:uid="{00000000-0005-0000-0000-000062CB0000}"/>
    <cellStyle name="Normal 7 5 4 6" xfId="52070" xr:uid="{00000000-0005-0000-0000-000063CB0000}"/>
    <cellStyle name="Normal 7 5 4 7" xfId="52071" xr:uid="{00000000-0005-0000-0000-000064CB0000}"/>
    <cellStyle name="Normal 7 5 4 8" xfId="52072" xr:uid="{00000000-0005-0000-0000-000065CB0000}"/>
    <cellStyle name="Normal 7 5 4 9" xfId="52073" xr:uid="{00000000-0005-0000-0000-000066CB0000}"/>
    <cellStyle name="Normal 7 5 4_Water works Status LINGASGUR" xfId="52074" xr:uid="{00000000-0005-0000-0000-000067CB0000}"/>
    <cellStyle name="Normal 7 5 5" xfId="52075" xr:uid="{00000000-0005-0000-0000-000068CB0000}"/>
    <cellStyle name="Normal 7 5 6" xfId="52076" xr:uid="{00000000-0005-0000-0000-000069CB0000}"/>
    <cellStyle name="Normal 7 5 7" xfId="52077" xr:uid="{00000000-0005-0000-0000-00006ACB0000}"/>
    <cellStyle name="Normal 7 5 8" xfId="52078" xr:uid="{00000000-0005-0000-0000-00006BCB0000}"/>
    <cellStyle name="Normal 7 5 9" xfId="52079" xr:uid="{00000000-0005-0000-0000-00006CCB0000}"/>
    <cellStyle name="Normal 7 5_Water works Status LINGASGUR" xfId="52080" xr:uid="{00000000-0005-0000-0000-00006DCB0000}"/>
    <cellStyle name="Normal 7 50" xfId="52081" xr:uid="{00000000-0005-0000-0000-00006ECB0000}"/>
    <cellStyle name="Normal 7 50 2" xfId="52082" xr:uid="{00000000-0005-0000-0000-00006FCB0000}"/>
    <cellStyle name="Normal 7 51" xfId="52083" xr:uid="{00000000-0005-0000-0000-000070CB0000}"/>
    <cellStyle name="Normal 7 51 2" xfId="52084" xr:uid="{00000000-0005-0000-0000-000071CB0000}"/>
    <cellStyle name="Normal 7 52" xfId="52085" xr:uid="{00000000-0005-0000-0000-000072CB0000}"/>
    <cellStyle name="Normal 7 52 2" xfId="52086" xr:uid="{00000000-0005-0000-0000-000073CB0000}"/>
    <cellStyle name="Normal 7 53" xfId="52087" xr:uid="{00000000-0005-0000-0000-000074CB0000}"/>
    <cellStyle name="Normal 7 53 2" xfId="52088" xr:uid="{00000000-0005-0000-0000-000075CB0000}"/>
    <cellStyle name="Normal 7 54" xfId="52089" xr:uid="{00000000-0005-0000-0000-000076CB0000}"/>
    <cellStyle name="Normal 7 54 2" xfId="52090" xr:uid="{00000000-0005-0000-0000-000077CB0000}"/>
    <cellStyle name="Normal 7 55" xfId="52091" xr:uid="{00000000-0005-0000-0000-000078CB0000}"/>
    <cellStyle name="Normal 7 55 2" xfId="52092" xr:uid="{00000000-0005-0000-0000-000079CB0000}"/>
    <cellStyle name="Normal 7 56" xfId="52093" xr:uid="{00000000-0005-0000-0000-00007ACB0000}"/>
    <cellStyle name="Normal 7 56 2" xfId="52094" xr:uid="{00000000-0005-0000-0000-00007BCB0000}"/>
    <cellStyle name="Normal 7 57" xfId="52095" xr:uid="{00000000-0005-0000-0000-00007CCB0000}"/>
    <cellStyle name="Normal 7 57 2" xfId="52096" xr:uid="{00000000-0005-0000-0000-00007DCB0000}"/>
    <cellStyle name="Normal 7 58" xfId="52097" xr:uid="{00000000-0005-0000-0000-00007ECB0000}"/>
    <cellStyle name="Normal 7 58 2" xfId="52098" xr:uid="{00000000-0005-0000-0000-00007FCB0000}"/>
    <cellStyle name="Normal 7 59" xfId="52099" xr:uid="{00000000-0005-0000-0000-000080CB0000}"/>
    <cellStyle name="Normal 7 59 2" xfId="52100" xr:uid="{00000000-0005-0000-0000-000081CB0000}"/>
    <cellStyle name="Normal 7 6" xfId="52101" xr:uid="{00000000-0005-0000-0000-000082CB0000}"/>
    <cellStyle name="Normal 7 6 10" xfId="52102" xr:uid="{00000000-0005-0000-0000-000083CB0000}"/>
    <cellStyle name="Normal 7 6 11" xfId="52103" xr:uid="{00000000-0005-0000-0000-000084CB0000}"/>
    <cellStyle name="Normal 7 6 12" xfId="52104" xr:uid="{00000000-0005-0000-0000-000085CB0000}"/>
    <cellStyle name="Normal 7 6 13" xfId="52105" xr:uid="{00000000-0005-0000-0000-000086CB0000}"/>
    <cellStyle name="Normal 7 6 14" xfId="52106" xr:uid="{00000000-0005-0000-0000-000087CB0000}"/>
    <cellStyle name="Normal 7 6 15" xfId="52107" xr:uid="{00000000-0005-0000-0000-000088CB0000}"/>
    <cellStyle name="Normal 7 6 16" xfId="52108" xr:uid="{00000000-0005-0000-0000-000089CB0000}"/>
    <cellStyle name="Normal 7 6 17" xfId="52109" xr:uid="{00000000-0005-0000-0000-00008ACB0000}"/>
    <cellStyle name="Normal 7 6 18" xfId="52110" xr:uid="{00000000-0005-0000-0000-00008BCB0000}"/>
    <cellStyle name="Normal 7 6 19" xfId="52111" xr:uid="{00000000-0005-0000-0000-00008CCB0000}"/>
    <cellStyle name="Normal 7 6 2" xfId="52112" xr:uid="{00000000-0005-0000-0000-00008DCB0000}"/>
    <cellStyle name="Normal 7 6 2 10" xfId="52113" xr:uid="{00000000-0005-0000-0000-00008ECB0000}"/>
    <cellStyle name="Normal 7 6 2 11" xfId="52114" xr:uid="{00000000-0005-0000-0000-00008FCB0000}"/>
    <cellStyle name="Normal 7 6 2 12" xfId="52115" xr:uid="{00000000-0005-0000-0000-000090CB0000}"/>
    <cellStyle name="Normal 7 6 2 13" xfId="52116" xr:uid="{00000000-0005-0000-0000-000091CB0000}"/>
    <cellStyle name="Normal 7 6 2 14" xfId="52117" xr:uid="{00000000-0005-0000-0000-000092CB0000}"/>
    <cellStyle name="Normal 7 6 2 15" xfId="52118" xr:uid="{00000000-0005-0000-0000-000093CB0000}"/>
    <cellStyle name="Normal 7 6 2 16" xfId="52119" xr:uid="{00000000-0005-0000-0000-000094CB0000}"/>
    <cellStyle name="Normal 7 6 2 17" xfId="52120" xr:uid="{00000000-0005-0000-0000-000095CB0000}"/>
    <cellStyle name="Normal 7 6 2 2" xfId="52121" xr:uid="{00000000-0005-0000-0000-000096CB0000}"/>
    <cellStyle name="Normal 7 6 2 3" xfId="52122" xr:uid="{00000000-0005-0000-0000-000097CB0000}"/>
    <cellStyle name="Normal 7 6 2 4" xfId="52123" xr:uid="{00000000-0005-0000-0000-000098CB0000}"/>
    <cellStyle name="Normal 7 6 2 5" xfId="52124" xr:uid="{00000000-0005-0000-0000-000099CB0000}"/>
    <cellStyle name="Normal 7 6 2 6" xfId="52125" xr:uid="{00000000-0005-0000-0000-00009ACB0000}"/>
    <cellStyle name="Normal 7 6 2 7" xfId="52126" xr:uid="{00000000-0005-0000-0000-00009BCB0000}"/>
    <cellStyle name="Normal 7 6 2 8" xfId="52127" xr:uid="{00000000-0005-0000-0000-00009CCB0000}"/>
    <cellStyle name="Normal 7 6 2 9" xfId="52128" xr:uid="{00000000-0005-0000-0000-00009DCB0000}"/>
    <cellStyle name="Normal 7 6 2_Water works Status LINGASGUR" xfId="52129" xr:uid="{00000000-0005-0000-0000-00009ECB0000}"/>
    <cellStyle name="Normal 7 6 20" xfId="52130" xr:uid="{00000000-0005-0000-0000-00009FCB0000}"/>
    <cellStyle name="Normal 7 6 3" xfId="52131" xr:uid="{00000000-0005-0000-0000-0000A0CB0000}"/>
    <cellStyle name="Normal 7 6 3 10" xfId="52132" xr:uid="{00000000-0005-0000-0000-0000A1CB0000}"/>
    <cellStyle name="Normal 7 6 3 11" xfId="52133" xr:uid="{00000000-0005-0000-0000-0000A2CB0000}"/>
    <cellStyle name="Normal 7 6 3 12" xfId="52134" xr:uid="{00000000-0005-0000-0000-0000A3CB0000}"/>
    <cellStyle name="Normal 7 6 3 13" xfId="52135" xr:uid="{00000000-0005-0000-0000-0000A4CB0000}"/>
    <cellStyle name="Normal 7 6 3 14" xfId="52136" xr:uid="{00000000-0005-0000-0000-0000A5CB0000}"/>
    <cellStyle name="Normal 7 6 3 15" xfId="52137" xr:uid="{00000000-0005-0000-0000-0000A6CB0000}"/>
    <cellStyle name="Normal 7 6 3 16" xfId="52138" xr:uid="{00000000-0005-0000-0000-0000A7CB0000}"/>
    <cellStyle name="Normal 7 6 3 17" xfId="52139" xr:uid="{00000000-0005-0000-0000-0000A8CB0000}"/>
    <cellStyle name="Normal 7 6 3 2" xfId="52140" xr:uid="{00000000-0005-0000-0000-0000A9CB0000}"/>
    <cellStyle name="Normal 7 6 3 3" xfId="52141" xr:uid="{00000000-0005-0000-0000-0000AACB0000}"/>
    <cellStyle name="Normal 7 6 3 4" xfId="52142" xr:uid="{00000000-0005-0000-0000-0000ABCB0000}"/>
    <cellStyle name="Normal 7 6 3 5" xfId="52143" xr:uid="{00000000-0005-0000-0000-0000ACCB0000}"/>
    <cellStyle name="Normal 7 6 3 6" xfId="52144" xr:uid="{00000000-0005-0000-0000-0000ADCB0000}"/>
    <cellStyle name="Normal 7 6 3 7" xfId="52145" xr:uid="{00000000-0005-0000-0000-0000AECB0000}"/>
    <cellStyle name="Normal 7 6 3 8" xfId="52146" xr:uid="{00000000-0005-0000-0000-0000AFCB0000}"/>
    <cellStyle name="Normal 7 6 3 9" xfId="52147" xr:uid="{00000000-0005-0000-0000-0000B0CB0000}"/>
    <cellStyle name="Normal 7 6 3_Water works Status LINGASGUR" xfId="52148" xr:uid="{00000000-0005-0000-0000-0000B1CB0000}"/>
    <cellStyle name="Normal 7 6 4" xfId="52149" xr:uid="{00000000-0005-0000-0000-0000B2CB0000}"/>
    <cellStyle name="Normal 7 6 4 10" xfId="52150" xr:uid="{00000000-0005-0000-0000-0000B3CB0000}"/>
    <cellStyle name="Normal 7 6 4 11" xfId="52151" xr:uid="{00000000-0005-0000-0000-0000B4CB0000}"/>
    <cellStyle name="Normal 7 6 4 12" xfId="52152" xr:uid="{00000000-0005-0000-0000-0000B5CB0000}"/>
    <cellStyle name="Normal 7 6 4 13" xfId="52153" xr:uid="{00000000-0005-0000-0000-0000B6CB0000}"/>
    <cellStyle name="Normal 7 6 4 14" xfId="52154" xr:uid="{00000000-0005-0000-0000-0000B7CB0000}"/>
    <cellStyle name="Normal 7 6 4 15" xfId="52155" xr:uid="{00000000-0005-0000-0000-0000B8CB0000}"/>
    <cellStyle name="Normal 7 6 4 16" xfId="52156" xr:uid="{00000000-0005-0000-0000-0000B9CB0000}"/>
    <cellStyle name="Normal 7 6 4 17" xfId="52157" xr:uid="{00000000-0005-0000-0000-0000BACB0000}"/>
    <cellStyle name="Normal 7 6 4 2" xfId="52158" xr:uid="{00000000-0005-0000-0000-0000BBCB0000}"/>
    <cellStyle name="Normal 7 6 4 3" xfId="52159" xr:uid="{00000000-0005-0000-0000-0000BCCB0000}"/>
    <cellStyle name="Normal 7 6 4 4" xfId="52160" xr:uid="{00000000-0005-0000-0000-0000BDCB0000}"/>
    <cellStyle name="Normal 7 6 4 5" xfId="52161" xr:uid="{00000000-0005-0000-0000-0000BECB0000}"/>
    <cellStyle name="Normal 7 6 4 6" xfId="52162" xr:uid="{00000000-0005-0000-0000-0000BFCB0000}"/>
    <cellStyle name="Normal 7 6 4 7" xfId="52163" xr:uid="{00000000-0005-0000-0000-0000C0CB0000}"/>
    <cellStyle name="Normal 7 6 4 8" xfId="52164" xr:uid="{00000000-0005-0000-0000-0000C1CB0000}"/>
    <cellStyle name="Normal 7 6 4 9" xfId="52165" xr:uid="{00000000-0005-0000-0000-0000C2CB0000}"/>
    <cellStyle name="Normal 7 6 4_Water works Status LINGASGUR" xfId="52166" xr:uid="{00000000-0005-0000-0000-0000C3CB0000}"/>
    <cellStyle name="Normal 7 6 5" xfId="52167" xr:uid="{00000000-0005-0000-0000-0000C4CB0000}"/>
    <cellStyle name="Normal 7 6 6" xfId="52168" xr:uid="{00000000-0005-0000-0000-0000C5CB0000}"/>
    <cellStyle name="Normal 7 6 7" xfId="52169" xr:uid="{00000000-0005-0000-0000-0000C6CB0000}"/>
    <cellStyle name="Normal 7 6 8" xfId="52170" xr:uid="{00000000-0005-0000-0000-0000C7CB0000}"/>
    <cellStyle name="Normal 7 6 9" xfId="52171" xr:uid="{00000000-0005-0000-0000-0000C8CB0000}"/>
    <cellStyle name="Normal 7 6_Water works Status LINGASGUR" xfId="52172" xr:uid="{00000000-0005-0000-0000-0000C9CB0000}"/>
    <cellStyle name="Normal 7 60" xfId="52173" xr:uid="{00000000-0005-0000-0000-0000CACB0000}"/>
    <cellStyle name="Normal 7 60 2" xfId="52174" xr:uid="{00000000-0005-0000-0000-0000CBCB0000}"/>
    <cellStyle name="Normal 7 61" xfId="52175" xr:uid="{00000000-0005-0000-0000-0000CCCB0000}"/>
    <cellStyle name="Normal 7 61 2" xfId="52176" xr:uid="{00000000-0005-0000-0000-0000CDCB0000}"/>
    <cellStyle name="Normal 7 62" xfId="52177" xr:uid="{00000000-0005-0000-0000-0000CECB0000}"/>
    <cellStyle name="Normal 7 62 2" xfId="52178" xr:uid="{00000000-0005-0000-0000-0000CFCB0000}"/>
    <cellStyle name="Normal 7 63" xfId="52179" xr:uid="{00000000-0005-0000-0000-0000D0CB0000}"/>
    <cellStyle name="Normal 7 63 2" xfId="52180" xr:uid="{00000000-0005-0000-0000-0000D1CB0000}"/>
    <cellStyle name="Normal 7 64" xfId="52181" xr:uid="{00000000-0005-0000-0000-0000D2CB0000}"/>
    <cellStyle name="Normal 7 64 2" xfId="52182" xr:uid="{00000000-0005-0000-0000-0000D3CB0000}"/>
    <cellStyle name="Normal 7 65" xfId="52183" xr:uid="{00000000-0005-0000-0000-0000D4CB0000}"/>
    <cellStyle name="Normal 7 65 2" xfId="52184" xr:uid="{00000000-0005-0000-0000-0000D5CB0000}"/>
    <cellStyle name="Normal 7 66" xfId="52185" xr:uid="{00000000-0005-0000-0000-0000D6CB0000}"/>
    <cellStyle name="Normal 7 66 2" xfId="52186" xr:uid="{00000000-0005-0000-0000-0000D7CB0000}"/>
    <cellStyle name="Normal 7 67" xfId="52187" xr:uid="{00000000-0005-0000-0000-0000D8CB0000}"/>
    <cellStyle name="Normal 7 67 2" xfId="52188" xr:uid="{00000000-0005-0000-0000-0000D9CB0000}"/>
    <cellStyle name="Normal 7 68" xfId="52189" xr:uid="{00000000-0005-0000-0000-0000DACB0000}"/>
    <cellStyle name="Normal 7 69" xfId="52190" xr:uid="{00000000-0005-0000-0000-0000DBCB0000}"/>
    <cellStyle name="Normal 7 7" xfId="52191" xr:uid="{00000000-0005-0000-0000-0000DCCB0000}"/>
    <cellStyle name="Normal 7 7 10" xfId="52192" xr:uid="{00000000-0005-0000-0000-0000DDCB0000}"/>
    <cellStyle name="Normal 7 7 11" xfId="52193" xr:uid="{00000000-0005-0000-0000-0000DECB0000}"/>
    <cellStyle name="Normal 7 7 12" xfId="52194" xr:uid="{00000000-0005-0000-0000-0000DFCB0000}"/>
    <cellStyle name="Normal 7 7 13" xfId="52195" xr:uid="{00000000-0005-0000-0000-0000E0CB0000}"/>
    <cellStyle name="Normal 7 7 14" xfId="52196" xr:uid="{00000000-0005-0000-0000-0000E1CB0000}"/>
    <cellStyle name="Normal 7 7 15" xfId="52197" xr:uid="{00000000-0005-0000-0000-0000E2CB0000}"/>
    <cellStyle name="Normal 7 7 16" xfId="52198" xr:uid="{00000000-0005-0000-0000-0000E3CB0000}"/>
    <cellStyle name="Normal 7 7 17" xfId="52199" xr:uid="{00000000-0005-0000-0000-0000E4CB0000}"/>
    <cellStyle name="Normal 7 7 18" xfId="52200" xr:uid="{00000000-0005-0000-0000-0000E5CB0000}"/>
    <cellStyle name="Normal 7 7 19" xfId="52201" xr:uid="{00000000-0005-0000-0000-0000E6CB0000}"/>
    <cellStyle name="Normal 7 7 2" xfId="52202" xr:uid="{00000000-0005-0000-0000-0000E7CB0000}"/>
    <cellStyle name="Normal 7 7 2 10" xfId="52203" xr:uid="{00000000-0005-0000-0000-0000E8CB0000}"/>
    <cellStyle name="Normal 7 7 2 11" xfId="52204" xr:uid="{00000000-0005-0000-0000-0000E9CB0000}"/>
    <cellStyle name="Normal 7 7 2 12" xfId="52205" xr:uid="{00000000-0005-0000-0000-0000EACB0000}"/>
    <cellStyle name="Normal 7 7 2 13" xfId="52206" xr:uid="{00000000-0005-0000-0000-0000EBCB0000}"/>
    <cellStyle name="Normal 7 7 2 14" xfId="52207" xr:uid="{00000000-0005-0000-0000-0000ECCB0000}"/>
    <cellStyle name="Normal 7 7 2 15" xfId="52208" xr:uid="{00000000-0005-0000-0000-0000EDCB0000}"/>
    <cellStyle name="Normal 7 7 2 16" xfId="52209" xr:uid="{00000000-0005-0000-0000-0000EECB0000}"/>
    <cellStyle name="Normal 7 7 2 17" xfId="52210" xr:uid="{00000000-0005-0000-0000-0000EFCB0000}"/>
    <cellStyle name="Normal 7 7 2 2" xfId="52211" xr:uid="{00000000-0005-0000-0000-0000F0CB0000}"/>
    <cellStyle name="Normal 7 7 2 3" xfId="52212" xr:uid="{00000000-0005-0000-0000-0000F1CB0000}"/>
    <cellStyle name="Normal 7 7 2 4" xfId="52213" xr:uid="{00000000-0005-0000-0000-0000F2CB0000}"/>
    <cellStyle name="Normal 7 7 2 5" xfId="52214" xr:uid="{00000000-0005-0000-0000-0000F3CB0000}"/>
    <cellStyle name="Normal 7 7 2 6" xfId="52215" xr:uid="{00000000-0005-0000-0000-0000F4CB0000}"/>
    <cellStyle name="Normal 7 7 2 7" xfId="52216" xr:uid="{00000000-0005-0000-0000-0000F5CB0000}"/>
    <cellStyle name="Normal 7 7 2 8" xfId="52217" xr:uid="{00000000-0005-0000-0000-0000F6CB0000}"/>
    <cellStyle name="Normal 7 7 2 9" xfId="52218" xr:uid="{00000000-0005-0000-0000-0000F7CB0000}"/>
    <cellStyle name="Normal 7 7 2_Water works Status LINGASGUR" xfId="52219" xr:uid="{00000000-0005-0000-0000-0000F8CB0000}"/>
    <cellStyle name="Normal 7 7 20" xfId="52220" xr:uid="{00000000-0005-0000-0000-0000F9CB0000}"/>
    <cellStyle name="Normal 7 7 3" xfId="52221" xr:uid="{00000000-0005-0000-0000-0000FACB0000}"/>
    <cellStyle name="Normal 7 7 3 10" xfId="52222" xr:uid="{00000000-0005-0000-0000-0000FBCB0000}"/>
    <cellStyle name="Normal 7 7 3 11" xfId="52223" xr:uid="{00000000-0005-0000-0000-0000FCCB0000}"/>
    <cellStyle name="Normal 7 7 3 12" xfId="52224" xr:uid="{00000000-0005-0000-0000-0000FDCB0000}"/>
    <cellStyle name="Normal 7 7 3 13" xfId="52225" xr:uid="{00000000-0005-0000-0000-0000FECB0000}"/>
    <cellStyle name="Normal 7 7 3 14" xfId="52226" xr:uid="{00000000-0005-0000-0000-0000FFCB0000}"/>
    <cellStyle name="Normal 7 7 3 15" xfId="52227" xr:uid="{00000000-0005-0000-0000-000000CC0000}"/>
    <cellStyle name="Normal 7 7 3 16" xfId="52228" xr:uid="{00000000-0005-0000-0000-000001CC0000}"/>
    <cellStyle name="Normal 7 7 3 17" xfId="52229" xr:uid="{00000000-0005-0000-0000-000002CC0000}"/>
    <cellStyle name="Normal 7 7 3 2" xfId="52230" xr:uid="{00000000-0005-0000-0000-000003CC0000}"/>
    <cellStyle name="Normal 7 7 3 3" xfId="52231" xr:uid="{00000000-0005-0000-0000-000004CC0000}"/>
    <cellStyle name="Normal 7 7 3 4" xfId="52232" xr:uid="{00000000-0005-0000-0000-000005CC0000}"/>
    <cellStyle name="Normal 7 7 3 5" xfId="52233" xr:uid="{00000000-0005-0000-0000-000006CC0000}"/>
    <cellStyle name="Normal 7 7 3 6" xfId="52234" xr:uid="{00000000-0005-0000-0000-000007CC0000}"/>
    <cellStyle name="Normal 7 7 3 7" xfId="52235" xr:uid="{00000000-0005-0000-0000-000008CC0000}"/>
    <cellStyle name="Normal 7 7 3 8" xfId="52236" xr:uid="{00000000-0005-0000-0000-000009CC0000}"/>
    <cellStyle name="Normal 7 7 3 9" xfId="52237" xr:uid="{00000000-0005-0000-0000-00000ACC0000}"/>
    <cellStyle name="Normal 7 7 3_Water works Status LINGASGUR" xfId="52238" xr:uid="{00000000-0005-0000-0000-00000BCC0000}"/>
    <cellStyle name="Normal 7 7 4" xfId="52239" xr:uid="{00000000-0005-0000-0000-00000CCC0000}"/>
    <cellStyle name="Normal 7 7 4 10" xfId="52240" xr:uid="{00000000-0005-0000-0000-00000DCC0000}"/>
    <cellStyle name="Normal 7 7 4 11" xfId="52241" xr:uid="{00000000-0005-0000-0000-00000ECC0000}"/>
    <cellStyle name="Normal 7 7 4 12" xfId="52242" xr:uid="{00000000-0005-0000-0000-00000FCC0000}"/>
    <cellStyle name="Normal 7 7 4 12 2" xfId="52243" xr:uid="{00000000-0005-0000-0000-000010CC0000}"/>
    <cellStyle name="Normal 7 7 4 12 3" xfId="52244" xr:uid="{00000000-0005-0000-0000-000011CC0000}"/>
    <cellStyle name="Normal 7 7 4 13" xfId="52245" xr:uid="{00000000-0005-0000-0000-000012CC0000}"/>
    <cellStyle name="Normal 7 7 4 14" xfId="52246" xr:uid="{00000000-0005-0000-0000-000013CC0000}"/>
    <cellStyle name="Normal 7 7 4 15" xfId="52247" xr:uid="{00000000-0005-0000-0000-000014CC0000}"/>
    <cellStyle name="Normal 7 7 4 16" xfId="52248" xr:uid="{00000000-0005-0000-0000-000015CC0000}"/>
    <cellStyle name="Normal 7 7 4 17" xfId="52249" xr:uid="{00000000-0005-0000-0000-000016CC0000}"/>
    <cellStyle name="Normal 7 7 4 2" xfId="52250" xr:uid="{00000000-0005-0000-0000-000017CC0000}"/>
    <cellStyle name="Normal 7 7 4 3" xfId="52251" xr:uid="{00000000-0005-0000-0000-000018CC0000}"/>
    <cellStyle name="Normal 7 7 4 4" xfId="52252" xr:uid="{00000000-0005-0000-0000-000019CC0000}"/>
    <cellStyle name="Normal 7 7 4 5" xfId="52253" xr:uid="{00000000-0005-0000-0000-00001ACC0000}"/>
    <cellStyle name="Normal 7 7 4 6" xfId="52254" xr:uid="{00000000-0005-0000-0000-00001BCC0000}"/>
    <cellStyle name="Normal 7 7 4 7" xfId="52255" xr:uid="{00000000-0005-0000-0000-00001CCC0000}"/>
    <cellStyle name="Normal 7 7 4 8" xfId="52256" xr:uid="{00000000-0005-0000-0000-00001DCC0000}"/>
    <cellStyle name="Normal 7 7 4 9" xfId="52257" xr:uid="{00000000-0005-0000-0000-00001ECC0000}"/>
    <cellStyle name="Normal 7 7 4_Water works Status LINGASGUR" xfId="52258" xr:uid="{00000000-0005-0000-0000-00001FCC0000}"/>
    <cellStyle name="Normal 7 7 5" xfId="52259" xr:uid="{00000000-0005-0000-0000-000020CC0000}"/>
    <cellStyle name="Normal 7 7 6" xfId="52260" xr:uid="{00000000-0005-0000-0000-000021CC0000}"/>
    <cellStyle name="Normal 7 7 7" xfId="52261" xr:uid="{00000000-0005-0000-0000-000022CC0000}"/>
    <cellStyle name="Normal 7 7 8" xfId="52262" xr:uid="{00000000-0005-0000-0000-000023CC0000}"/>
    <cellStyle name="Normal 7 7 9" xfId="52263" xr:uid="{00000000-0005-0000-0000-000024CC0000}"/>
    <cellStyle name="Normal 7 7_Water works Status LINGASGUR" xfId="52264" xr:uid="{00000000-0005-0000-0000-000025CC0000}"/>
    <cellStyle name="Normal 7 70" xfId="52265" xr:uid="{00000000-0005-0000-0000-000026CC0000}"/>
    <cellStyle name="Normal 7 71" xfId="52266" xr:uid="{00000000-0005-0000-0000-000027CC0000}"/>
    <cellStyle name="Normal 7 72" xfId="52267" xr:uid="{00000000-0005-0000-0000-000028CC0000}"/>
    <cellStyle name="Normal 7 73" xfId="52268" xr:uid="{00000000-0005-0000-0000-000029CC0000}"/>
    <cellStyle name="Normal 7 74" xfId="52269" xr:uid="{00000000-0005-0000-0000-00002ACC0000}"/>
    <cellStyle name="Normal 7 75" xfId="52270" xr:uid="{00000000-0005-0000-0000-00002BCC0000}"/>
    <cellStyle name="Normal 7 8" xfId="52271" xr:uid="{00000000-0005-0000-0000-00002CCC0000}"/>
    <cellStyle name="Normal 7 8 10" xfId="52272" xr:uid="{00000000-0005-0000-0000-00002DCC0000}"/>
    <cellStyle name="Normal 7 8 11" xfId="52273" xr:uid="{00000000-0005-0000-0000-00002ECC0000}"/>
    <cellStyle name="Normal 7 8 12" xfId="52274" xr:uid="{00000000-0005-0000-0000-00002FCC0000}"/>
    <cellStyle name="Normal 7 8 13" xfId="52275" xr:uid="{00000000-0005-0000-0000-000030CC0000}"/>
    <cellStyle name="Normal 7 8 14" xfId="52276" xr:uid="{00000000-0005-0000-0000-000031CC0000}"/>
    <cellStyle name="Normal 7 8 15" xfId="52277" xr:uid="{00000000-0005-0000-0000-000032CC0000}"/>
    <cellStyle name="Normal 7 8 16" xfId="52278" xr:uid="{00000000-0005-0000-0000-000033CC0000}"/>
    <cellStyle name="Normal 7 8 17" xfId="52279" xr:uid="{00000000-0005-0000-0000-000034CC0000}"/>
    <cellStyle name="Normal 7 8 18" xfId="52280" xr:uid="{00000000-0005-0000-0000-000035CC0000}"/>
    <cellStyle name="Normal 7 8 19" xfId="52281" xr:uid="{00000000-0005-0000-0000-000036CC0000}"/>
    <cellStyle name="Normal 7 8 2" xfId="52282" xr:uid="{00000000-0005-0000-0000-000037CC0000}"/>
    <cellStyle name="Normal 7 8 2 10" xfId="52283" xr:uid="{00000000-0005-0000-0000-000038CC0000}"/>
    <cellStyle name="Normal 7 8 2 11" xfId="52284" xr:uid="{00000000-0005-0000-0000-000039CC0000}"/>
    <cellStyle name="Normal 7 8 2 12" xfId="52285" xr:uid="{00000000-0005-0000-0000-00003ACC0000}"/>
    <cellStyle name="Normal 7 8 2 13" xfId="52286" xr:uid="{00000000-0005-0000-0000-00003BCC0000}"/>
    <cellStyle name="Normal 7 8 2 14" xfId="52287" xr:uid="{00000000-0005-0000-0000-00003CCC0000}"/>
    <cellStyle name="Normal 7 8 2 15" xfId="52288" xr:uid="{00000000-0005-0000-0000-00003DCC0000}"/>
    <cellStyle name="Normal 7 8 2 16" xfId="52289" xr:uid="{00000000-0005-0000-0000-00003ECC0000}"/>
    <cellStyle name="Normal 7 8 2 17" xfId="52290" xr:uid="{00000000-0005-0000-0000-00003FCC0000}"/>
    <cellStyle name="Normal 7 8 2 2" xfId="52291" xr:uid="{00000000-0005-0000-0000-000040CC0000}"/>
    <cellStyle name="Normal 7 8 2 3" xfId="52292" xr:uid="{00000000-0005-0000-0000-000041CC0000}"/>
    <cellStyle name="Normal 7 8 2 4" xfId="52293" xr:uid="{00000000-0005-0000-0000-000042CC0000}"/>
    <cellStyle name="Normal 7 8 2 5" xfId="52294" xr:uid="{00000000-0005-0000-0000-000043CC0000}"/>
    <cellStyle name="Normal 7 8 2 6" xfId="52295" xr:uid="{00000000-0005-0000-0000-000044CC0000}"/>
    <cellStyle name="Normal 7 8 2 7" xfId="52296" xr:uid="{00000000-0005-0000-0000-000045CC0000}"/>
    <cellStyle name="Normal 7 8 2 8" xfId="52297" xr:uid="{00000000-0005-0000-0000-000046CC0000}"/>
    <cellStyle name="Normal 7 8 2 9" xfId="52298" xr:uid="{00000000-0005-0000-0000-000047CC0000}"/>
    <cellStyle name="Normal 7 8 2_Water works Status LINGASGUR" xfId="52299" xr:uid="{00000000-0005-0000-0000-000048CC0000}"/>
    <cellStyle name="Normal 7 8 20" xfId="52300" xr:uid="{00000000-0005-0000-0000-000049CC0000}"/>
    <cellStyle name="Normal 7 8 3" xfId="52301" xr:uid="{00000000-0005-0000-0000-00004ACC0000}"/>
    <cellStyle name="Normal 7 8 3 10" xfId="52302" xr:uid="{00000000-0005-0000-0000-00004BCC0000}"/>
    <cellStyle name="Normal 7 8 3 11" xfId="52303" xr:uid="{00000000-0005-0000-0000-00004CCC0000}"/>
    <cellStyle name="Normal 7 8 3 12" xfId="52304" xr:uid="{00000000-0005-0000-0000-00004DCC0000}"/>
    <cellStyle name="Normal 7 8 3 13" xfId="52305" xr:uid="{00000000-0005-0000-0000-00004ECC0000}"/>
    <cellStyle name="Normal 7 8 3 14" xfId="52306" xr:uid="{00000000-0005-0000-0000-00004FCC0000}"/>
    <cellStyle name="Normal 7 8 3 15" xfId="52307" xr:uid="{00000000-0005-0000-0000-000050CC0000}"/>
    <cellStyle name="Normal 7 8 3 16" xfId="52308" xr:uid="{00000000-0005-0000-0000-000051CC0000}"/>
    <cellStyle name="Normal 7 8 3 17" xfId="52309" xr:uid="{00000000-0005-0000-0000-000052CC0000}"/>
    <cellStyle name="Normal 7 8 3 2" xfId="52310" xr:uid="{00000000-0005-0000-0000-000053CC0000}"/>
    <cellStyle name="Normal 7 8 3 3" xfId="52311" xr:uid="{00000000-0005-0000-0000-000054CC0000}"/>
    <cellStyle name="Normal 7 8 3 4" xfId="52312" xr:uid="{00000000-0005-0000-0000-000055CC0000}"/>
    <cellStyle name="Normal 7 8 3 5" xfId="52313" xr:uid="{00000000-0005-0000-0000-000056CC0000}"/>
    <cellStyle name="Normal 7 8 3 6" xfId="52314" xr:uid="{00000000-0005-0000-0000-000057CC0000}"/>
    <cellStyle name="Normal 7 8 3 7" xfId="52315" xr:uid="{00000000-0005-0000-0000-000058CC0000}"/>
    <cellStyle name="Normal 7 8 3 8" xfId="52316" xr:uid="{00000000-0005-0000-0000-000059CC0000}"/>
    <cellStyle name="Normal 7 8 3 9" xfId="52317" xr:uid="{00000000-0005-0000-0000-00005ACC0000}"/>
    <cellStyle name="Normal 7 8 3_Water works Status LINGASGUR" xfId="52318" xr:uid="{00000000-0005-0000-0000-00005BCC0000}"/>
    <cellStyle name="Normal 7 8 4" xfId="52319" xr:uid="{00000000-0005-0000-0000-00005CCC0000}"/>
    <cellStyle name="Normal 7 8 4 10" xfId="52320" xr:uid="{00000000-0005-0000-0000-00005DCC0000}"/>
    <cellStyle name="Normal 7 8 4 11" xfId="52321" xr:uid="{00000000-0005-0000-0000-00005ECC0000}"/>
    <cellStyle name="Normal 7 8 4 12" xfId="52322" xr:uid="{00000000-0005-0000-0000-00005FCC0000}"/>
    <cellStyle name="Normal 7 8 4 13" xfId="52323" xr:uid="{00000000-0005-0000-0000-000060CC0000}"/>
    <cellStyle name="Normal 7 8 4 14" xfId="52324" xr:uid="{00000000-0005-0000-0000-000061CC0000}"/>
    <cellStyle name="Normal 7 8 4 15" xfId="52325" xr:uid="{00000000-0005-0000-0000-000062CC0000}"/>
    <cellStyle name="Normal 7 8 4 16" xfId="52326" xr:uid="{00000000-0005-0000-0000-000063CC0000}"/>
    <cellStyle name="Normal 7 8 4 17" xfId="52327" xr:uid="{00000000-0005-0000-0000-000064CC0000}"/>
    <cellStyle name="Normal 7 8 4 2" xfId="52328" xr:uid="{00000000-0005-0000-0000-000065CC0000}"/>
    <cellStyle name="Normal 7 8 4 3" xfId="52329" xr:uid="{00000000-0005-0000-0000-000066CC0000}"/>
    <cellStyle name="Normal 7 8 4 4" xfId="52330" xr:uid="{00000000-0005-0000-0000-000067CC0000}"/>
    <cellStyle name="Normal 7 8 4 5" xfId="52331" xr:uid="{00000000-0005-0000-0000-000068CC0000}"/>
    <cellStyle name="Normal 7 8 4 6" xfId="52332" xr:uid="{00000000-0005-0000-0000-000069CC0000}"/>
    <cellStyle name="Normal 7 8 4 7" xfId="52333" xr:uid="{00000000-0005-0000-0000-00006ACC0000}"/>
    <cellStyle name="Normal 7 8 4 8" xfId="52334" xr:uid="{00000000-0005-0000-0000-00006BCC0000}"/>
    <cellStyle name="Normal 7 8 4 9" xfId="52335" xr:uid="{00000000-0005-0000-0000-00006CCC0000}"/>
    <cellStyle name="Normal 7 8 4_Water works Status LINGASGUR" xfId="52336" xr:uid="{00000000-0005-0000-0000-00006DCC0000}"/>
    <cellStyle name="Normal 7 8 5" xfId="52337" xr:uid="{00000000-0005-0000-0000-00006ECC0000}"/>
    <cellStyle name="Normal 7 8 6" xfId="52338" xr:uid="{00000000-0005-0000-0000-00006FCC0000}"/>
    <cellStyle name="Normal 7 8 7" xfId="52339" xr:uid="{00000000-0005-0000-0000-000070CC0000}"/>
    <cellStyle name="Normal 7 8 8" xfId="52340" xr:uid="{00000000-0005-0000-0000-000071CC0000}"/>
    <cellStyle name="Normal 7 8 9" xfId="52341" xr:uid="{00000000-0005-0000-0000-000072CC0000}"/>
    <cellStyle name="Normal 7 8_Water works Status LINGASGUR" xfId="52342" xr:uid="{00000000-0005-0000-0000-000073CC0000}"/>
    <cellStyle name="Normal 7 9" xfId="52343" xr:uid="{00000000-0005-0000-0000-000074CC0000}"/>
    <cellStyle name="Normal 7 9 10" xfId="52344" xr:uid="{00000000-0005-0000-0000-000075CC0000}"/>
    <cellStyle name="Normal 7 9 11" xfId="52345" xr:uid="{00000000-0005-0000-0000-000076CC0000}"/>
    <cellStyle name="Normal 7 9 12" xfId="52346" xr:uid="{00000000-0005-0000-0000-000077CC0000}"/>
    <cellStyle name="Normal 7 9 13" xfId="52347" xr:uid="{00000000-0005-0000-0000-000078CC0000}"/>
    <cellStyle name="Normal 7 9 14" xfId="52348" xr:uid="{00000000-0005-0000-0000-000079CC0000}"/>
    <cellStyle name="Normal 7 9 15" xfId="52349" xr:uid="{00000000-0005-0000-0000-00007ACC0000}"/>
    <cellStyle name="Normal 7 9 16" xfId="52350" xr:uid="{00000000-0005-0000-0000-00007BCC0000}"/>
    <cellStyle name="Normal 7 9 17" xfId="52351" xr:uid="{00000000-0005-0000-0000-00007CCC0000}"/>
    <cellStyle name="Normal 7 9 18" xfId="52352" xr:uid="{00000000-0005-0000-0000-00007DCC0000}"/>
    <cellStyle name="Normal 7 9 19" xfId="52353" xr:uid="{00000000-0005-0000-0000-00007ECC0000}"/>
    <cellStyle name="Normal 7 9 2" xfId="52354" xr:uid="{00000000-0005-0000-0000-00007FCC0000}"/>
    <cellStyle name="Normal 7 9 2 10" xfId="52355" xr:uid="{00000000-0005-0000-0000-000080CC0000}"/>
    <cellStyle name="Normal 7 9 2 11" xfId="52356" xr:uid="{00000000-0005-0000-0000-000081CC0000}"/>
    <cellStyle name="Normal 7 9 2 12" xfId="52357" xr:uid="{00000000-0005-0000-0000-000082CC0000}"/>
    <cellStyle name="Normal 7 9 2 13" xfId="52358" xr:uid="{00000000-0005-0000-0000-000083CC0000}"/>
    <cellStyle name="Normal 7 9 2 14" xfId="52359" xr:uid="{00000000-0005-0000-0000-000084CC0000}"/>
    <cellStyle name="Normal 7 9 2 15" xfId="52360" xr:uid="{00000000-0005-0000-0000-000085CC0000}"/>
    <cellStyle name="Normal 7 9 2 16" xfId="52361" xr:uid="{00000000-0005-0000-0000-000086CC0000}"/>
    <cellStyle name="Normal 7 9 2 17" xfId="52362" xr:uid="{00000000-0005-0000-0000-000087CC0000}"/>
    <cellStyle name="Normal 7 9 2 2" xfId="52363" xr:uid="{00000000-0005-0000-0000-000088CC0000}"/>
    <cellStyle name="Normal 7 9 2 3" xfId="52364" xr:uid="{00000000-0005-0000-0000-000089CC0000}"/>
    <cellStyle name="Normal 7 9 2 4" xfId="52365" xr:uid="{00000000-0005-0000-0000-00008ACC0000}"/>
    <cellStyle name="Normal 7 9 2 5" xfId="52366" xr:uid="{00000000-0005-0000-0000-00008BCC0000}"/>
    <cellStyle name="Normal 7 9 2 6" xfId="52367" xr:uid="{00000000-0005-0000-0000-00008CCC0000}"/>
    <cellStyle name="Normal 7 9 2 7" xfId="52368" xr:uid="{00000000-0005-0000-0000-00008DCC0000}"/>
    <cellStyle name="Normal 7 9 2 8" xfId="52369" xr:uid="{00000000-0005-0000-0000-00008ECC0000}"/>
    <cellStyle name="Normal 7 9 2 9" xfId="52370" xr:uid="{00000000-0005-0000-0000-00008FCC0000}"/>
    <cellStyle name="Normal 7 9 2_Water works Status LINGASGUR" xfId="52371" xr:uid="{00000000-0005-0000-0000-000090CC0000}"/>
    <cellStyle name="Normal 7 9 20" xfId="52372" xr:uid="{00000000-0005-0000-0000-000091CC0000}"/>
    <cellStyle name="Normal 7 9 3" xfId="52373" xr:uid="{00000000-0005-0000-0000-000092CC0000}"/>
    <cellStyle name="Normal 7 9 3 10" xfId="52374" xr:uid="{00000000-0005-0000-0000-000093CC0000}"/>
    <cellStyle name="Normal 7 9 3 11" xfId="52375" xr:uid="{00000000-0005-0000-0000-000094CC0000}"/>
    <cellStyle name="Normal 7 9 3 12" xfId="52376" xr:uid="{00000000-0005-0000-0000-000095CC0000}"/>
    <cellStyle name="Normal 7 9 3 13" xfId="52377" xr:uid="{00000000-0005-0000-0000-000096CC0000}"/>
    <cellStyle name="Normal 7 9 3 14" xfId="52378" xr:uid="{00000000-0005-0000-0000-000097CC0000}"/>
    <cellStyle name="Normal 7 9 3 15" xfId="52379" xr:uid="{00000000-0005-0000-0000-000098CC0000}"/>
    <cellStyle name="Normal 7 9 3 16" xfId="52380" xr:uid="{00000000-0005-0000-0000-000099CC0000}"/>
    <cellStyle name="Normal 7 9 3 17" xfId="52381" xr:uid="{00000000-0005-0000-0000-00009ACC0000}"/>
    <cellStyle name="Normal 7 9 3 2" xfId="52382" xr:uid="{00000000-0005-0000-0000-00009BCC0000}"/>
    <cellStyle name="Normal 7 9 3 3" xfId="52383" xr:uid="{00000000-0005-0000-0000-00009CCC0000}"/>
    <cellStyle name="Normal 7 9 3 4" xfId="52384" xr:uid="{00000000-0005-0000-0000-00009DCC0000}"/>
    <cellStyle name="Normal 7 9 3 5" xfId="52385" xr:uid="{00000000-0005-0000-0000-00009ECC0000}"/>
    <cellStyle name="Normal 7 9 3 6" xfId="52386" xr:uid="{00000000-0005-0000-0000-00009FCC0000}"/>
    <cellStyle name="Normal 7 9 3 7" xfId="52387" xr:uid="{00000000-0005-0000-0000-0000A0CC0000}"/>
    <cellStyle name="Normal 7 9 3 8" xfId="52388" xr:uid="{00000000-0005-0000-0000-0000A1CC0000}"/>
    <cellStyle name="Normal 7 9 3 9" xfId="52389" xr:uid="{00000000-0005-0000-0000-0000A2CC0000}"/>
    <cellStyle name="Normal 7 9 3_Water works Status LINGASGUR" xfId="52390" xr:uid="{00000000-0005-0000-0000-0000A3CC0000}"/>
    <cellStyle name="Normal 7 9 4" xfId="52391" xr:uid="{00000000-0005-0000-0000-0000A4CC0000}"/>
    <cellStyle name="Normal 7 9 4 10" xfId="52392" xr:uid="{00000000-0005-0000-0000-0000A5CC0000}"/>
    <cellStyle name="Normal 7 9 4 11" xfId="52393" xr:uid="{00000000-0005-0000-0000-0000A6CC0000}"/>
    <cellStyle name="Normal 7 9 4 12" xfId="52394" xr:uid="{00000000-0005-0000-0000-0000A7CC0000}"/>
    <cellStyle name="Normal 7 9 4 13" xfId="52395" xr:uid="{00000000-0005-0000-0000-0000A8CC0000}"/>
    <cellStyle name="Normal 7 9 4 14" xfId="52396" xr:uid="{00000000-0005-0000-0000-0000A9CC0000}"/>
    <cellStyle name="Normal 7 9 4 15" xfId="52397" xr:uid="{00000000-0005-0000-0000-0000AACC0000}"/>
    <cellStyle name="Normal 7 9 4 16" xfId="52398" xr:uid="{00000000-0005-0000-0000-0000ABCC0000}"/>
    <cellStyle name="Normal 7 9 4 17" xfId="52399" xr:uid="{00000000-0005-0000-0000-0000ACCC0000}"/>
    <cellStyle name="Normal 7 9 4 2" xfId="52400" xr:uid="{00000000-0005-0000-0000-0000ADCC0000}"/>
    <cellStyle name="Normal 7 9 4 3" xfId="52401" xr:uid="{00000000-0005-0000-0000-0000AECC0000}"/>
    <cellStyle name="Normal 7 9 4 4" xfId="52402" xr:uid="{00000000-0005-0000-0000-0000AFCC0000}"/>
    <cellStyle name="Normal 7 9 4 5" xfId="52403" xr:uid="{00000000-0005-0000-0000-0000B0CC0000}"/>
    <cellStyle name="Normal 7 9 4 6" xfId="52404" xr:uid="{00000000-0005-0000-0000-0000B1CC0000}"/>
    <cellStyle name="Normal 7 9 4 7" xfId="52405" xr:uid="{00000000-0005-0000-0000-0000B2CC0000}"/>
    <cellStyle name="Normal 7 9 4 8" xfId="52406" xr:uid="{00000000-0005-0000-0000-0000B3CC0000}"/>
    <cellStyle name="Normal 7 9 4 9" xfId="52407" xr:uid="{00000000-0005-0000-0000-0000B4CC0000}"/>
    <cellStyle name="Normal 7 9 4_Water works Status LINGASGUR" xfId="52408" xr:uid="{00000000-0005-0000-0000-0000B5CC0000}"/>
    <cellStyle name="Normal 7 9 5" xfId="52409" xr:uid="{00000000-0005-0000-0000-0000B6CC0000}"/>
    <cellStyle name="Normal 7 9 6" xfId="52410" xr:uid="{00000000-0005-0000-0000-0000B7CC0000}"/>
    <cellStyle name="Normal 7 9 7" xfId="52411" xr:uid="{00000000-0005-0000-0000-0000B8CC0000}"/>
    <cellStyle name="Normal 7 9 8" xfId="52412" xr:uid="{00000000-0005-0000-0000-0000B9CC0000}"/>
    <cellStyle name="Normal 7 9 9" xfId="52413" xr:uid="{00000000-0005-0000-0000-0000BACC0000}"/>
    <cellStyle name="Normal 7 9_Water works Status LINGASGUR" xfId="52414" xr:uid="{00000000-0005-0000-0000-0000BBCC0000}"/>
    <cellStyle name="Normal 7_AForm Agenda 13A " xfId="52415" xr:uid="{00000000-0005-0000-0000-0000BCCC0000}"/>
    <cellStyle name="Normal 70" xfId="52416" xr:uid="{00000000-0005-0000-0000-0000BDCC0000}"/>
    <cellStyle name="Normal 70 10" xfId="52417" xr:uid="{00000000-0005-0000-0000-0000BECC0000}"/>
    <cellStyle name="Normal 70 10 2" xfId="52418" xr:uid="{00000000-0005-0000-0000-0000BFCC0000}"/>
    <cellStyle name="Normal 70 11" xfId="52419" xr:uid="{00000000-0005-0000-0000-0000C0CC0000}"/>
    <cellStyle name="Normal 70 12" xfId="52420" xr:uid="{00000000-0005-0000-0000-0000C1CC0000}"/>
    <cellStyle name="Normal 70 13" xfId="52421" xr:uid="{00000000-0005-0000-0000-0000C2CC0000}"/>
    <cellStyle name="Normal 70 14" xfId="52422" xr:uid="{00000000-0005-0000-0000-0000C3CC0000}"/>
    <cellStyle name="Normal 70 15" xfId="52423" xr:uid="{00000000-0005-0000-0000-0000C4CC0000}"/>
    <cellStyle name="Normal 70 16" xfId="52424" xr:uid="{00000000-0005-0000-0000-0000C5CC0000}"/>
    <cellStyle name="Normal 70 17" xfId="52425" xr:uid="{00000000-0005-0000-0000-0000C6CC0000}"/>
    <cellStyle name="Normal 70 18" xfId="52426" xr:uid="{00000000-0005-0000-0000-0000C7CC0000}"/>
    <cellStyle name="Normal 70 19" xfId="52427" xr:uid="{00000000-0005-0000-0000-0000C8CC0000}"/>
    <cellStyle name="Normal 70 2" xfId="52428" xr:uid="{00000000-0005-0000-0000-0000C9CC0000}"/>
    <cellStyle name="Normal 70 2 2" xfId="52429" xr:uid="{00000000-0005-0000-0000-0000CACC0000}"/>
    <cellStyle name="Normal 70 2 3" xfId="52430" xr:uid="{00000000-0005-0000-0000-0000CBCC0000}"/>
    <cellStyle name="Normal 70 2 4" xfId="52431" xr:uid="{00000000-0005-0000-0000-0000CCCC0000}"/>
    <cellStyle name="Normal 70 2 5" xfId="52432" xr:uid="{00000000-0005-0000-0000-0000CDCC0000}"/>
    <cellStyle name="Normal 70 2 6" xfId="52433" xr:uid="{00000000-0005-0000-0000-0000CECC0000}"/>
    <cellStyle name="Normal 70 2_FEEDER WISE gvt+krt" xfId="52434" xr:uid="{00000000-0005-0000-0000-0000CFCC0000}"/>
    <cellStyle name="Normal 70 20" xfId="52435" xr:uid="{00000000-0005-0000-0000-0000D0CC0000}"/>
    <cellStyle name="Normal 70 21" xfId="52436" xr:uid="{00000000-0005-0000-0000-0000D1CC0000}"/>
    <cellStyle name="Normal 70 22" xfId="52437" xr:uid="{00000000-0005-0000-0000-0000D2CC0000}"/>
    <cellStyle name="Normal 70 23" xfId="52438" xr:uid="{00000000-0005-0000-0000-0000D3CC0000}"/>
    <cellStyle name="Normal 70 24" xfId="52439" xr:uid="{00000000-0005-0000-0000-0000D4CC0000}"/>
    <cellStyle name="Normal 70 3" xfId="52440" xr:uid="{00000000-0005-0000-0000-0000D5CC0000}"/>
    <cellStyle name="Normal 70 3 2" xfId="52441" xr:uid="{00000000-0005-0000-0000-0000D6CC0000}"/>
    <cellStyle name="Normal 70 3 2 2" xfId="52442" xr:uid="{00000000-0005-0000-0000-0000D7CC0000}"/>
    <cellStyle name="Normal 70 3 2 2 2" xfId="52443" xr:uid="{00000000-0005-0000-0000-0000D8CC0000}"/>
    <cellStyle name="Normal 70 3 2 2_LT- Rating su-di prog " xfId="52444" xr:uid="{00000000-0005-0000-0000-0000D9CC0000}"/>
    <cellStyle name="Normal 70 3 2_LT- Rating su-di prog " xfId="52445" xr:uid="{00000000-0005-0000-0000-0000DACC0000}"/>
    <cellStyle name="Normal 70 3 3" xfId="52446" xr:uid="{00000000-0005-0000-0000-0000DBCC0000}"/>
    <cellStyle name="Normal 70 3_LT- Rating su-di prog " xfId="52447" xr:uid="{00000000-0005-0000-0000-0000DCCC0000}"/>
    <cellStyle name="Normal 70 4" xfId="52448" xr:uid="{00000000-0005-0000-0000-0000DDCC0000}"/>
    <cellStyle name="Normal 70 4 2" xfId="52449" xr:uid="{00000000-0005-0000-0000-0000DECC0000}"/>
    <cellStyle name="Normal 70 4 3" xfId="52450" xr:uid="{00000000-0005-0000-0000-0000DFCC0000}"/>
    <cellStyle name="Normal 70 5" xfId="52451" xr:uid="{00000000-0005-0000-0000-0000E0CC0000}"/>
    <cellStyle name="Normal 70 5 2" xfId="52452" xr:uid="{00000000-0005-0000-0000-0000E1CC0000}"/>
    <cellStyle name="Normal 70 6" xfId="52453" xr:uid="{00000000-0005-0000-0000-0000E2CC0000}"/>
    <cellStyle name="Normal 70 6 2" xfId="52454" xr:uid="{00000000-0005-0000-0000-0000E3CC0000}"/>
    <cellStyle name="Normal 70 7" xfId="52455" xr:uid="{00000000-0005-0000-0000-0000E4CC0000}"/>
    <cellStyle name="Normal 70 7 2" xfId="52456" xr:uid="{00000000-0005-0000-0000-0000E5CC0000}"/>
    <cellStyle name="Normal 70 8" xfId="52457" xr:uid="{00000000-0005-0000-0000-0000E6CC0000}"/>
    <cellStyle name="Normal 70 8 2" xfId="52458" xr:uid="{00000000-0005-0000-0000-0000E7CC0000}"/>
    <cellStyle name="Normal 70 9" xfId="52459" xr:uid="{00000000-0005-0000-0000-0000E8CC0000}"/>
    <cellStyle name="Normal 70 9 2" xfId="52460" xr:uid="{00000000-0005-0000-0000-0000E9CC0000}"/>
    <cellStyle name="Normal 70_LT- Rating su-di prog " xfId="52461" xr:uid="{00000000-0005-0000-0000-0000EACC0000}"/>
    <cellStyle name="Normal 700" xfId="52462" xr:uid="{00000000-0005-0000-0000-0000EBCC0000}"/>
    <cellStyle name="Normal 701" xfId="52463" xr:uid="{00000000-0005-0000-0000-0000ECCC0000}"/>
    <cellStyle name="Normal 702" xfId="52464" xr:uid="{00000000-0005-0000-0000-0000EDCC0000}"/>
    <cellStyle name="Normal 703" xfId="52465" xr:uid="{00000000-0005-0000-0000-0000EECC0000}"/>
    <cellStyle name="Normal 704" xfId="52466" xr:uid="{00000000-0005-0000-0000-0000EFCC0000}"/>
    <cellStyle name="Normal 705" xfId="52467" xr:uid="{00000000-0005-0000-0000-0000F0CC0000}"/>
    <cellStyle name="Normal 706" xfId="52468" xr:uid="{00000000-0005-0000-0000-0000F1CC0000}"/>
    <cellStyle name="Normal 707" xfId="52469" xr:uid="{00000000-0005-0000-0000-0000F2CC0000}"/>
    <cellStyle name="Normal 708" xfId="52470" xr:uid="{00000000-0005-0000-0000-0000F3CC0000}"/>
    <cellStyle name="Normal 709" xfId="52471" xr:uid="{00000000-0005-0000-0000-0000F4CC0000}"/>
    <cellStyle name="Normal 71" xfId="52472" xr:uid="{00000000-0005-0000-0000-0000F5CC0000}"/>
    <cellStyle name="Normal 71 10" xfId="52473" xr:uid="{00000000-0005-0000-0000-0000F6CC0000}"/>
    <cellStyle name="Normal 71 10 2" xfId="52474" xr:uid="{00000000-0005-0000-0000-0000F7CC0000}"/>
    <cellStyle name="Normal 71 11" xfId="52475" xr:uid="{00000000-0005-0000-0000-0000F8CC0000}"/>
    <cellStyle name="Normal 71 12" xfId="52476" xr:uid="{00000000-0005-0000-0000-0000F9CC0000}"/>
    <cellStyle name="Normal 71 13" xfId="52477" xr:uid="{00000000-0005-0000-0000-0000FACC0000}"/>
    <cellStyle name="Normal 71 14" xfId="52478" xr:uid="{00000000-0005-0000-0000-0000FBCC0000}"/>
    <cellStyle name="Normal 71 15" xfId="52479" xr:uid="{00000000-0005-0000-0000-0000FCCC0000}"/>
    <cellStyle name="Normal 71 16" xfId="52480" xr:uid="{00000000-0005-0000-0000-0000FDCC0000}"/>
    <cellStyle name="Normal 71 17" xfId="52481" xr:uid="{00000000-0005-0000-0000-0000FECC0000}"/>
    <cellStyle name="Normal 71 18" xfId="52482" xr:uid="{00000000-0005-0000-0000-0000FFCC0000}"/>
    <cellStyle name="Normal 71 19" xfId="52483" xr:uid="{00000000-0005-0000-0000-000000CD0000}"/>
    <cellStyle name="Normal 71 2" xfId="52484" xr:uid="{00000000-0005-0000-0000-000001CD0000}"/>
    <cellStyle name="Normal 71 2 2" xfId="52485" xr:uid="{00000000-0005-0000-0000-000002CD0000}"/>
    <cellStyle name="Normal 71 2 2 2" xfId="52486" xr:uid="{00000000-0005-0000-0000-000003CD0000}"/>
    <cellStyle name="Normal 71 2 2 3" xfId="52487" xr:uid="{00000000-0005-0000-0000-000004CD0000}"/>
    <cellStyle name="Normal 71 2 3" xfId="52488" xr:uid="{00000000-0005-0000-0000-000005CD0000}"/>
    <cellStyle name="Normal 71 2 4" xfId="52489" xr:uid="{00000000-0005-0000-0000-000006CD0000}"/>
    <cellStyle name="Normal 71 2 5" xfId="52490" xr:uid="{00000000-0005-0000-0000-000007CD0000}"/>
    <cellStyle name="Normal 71 2_FEEDER WISE gvt+krt" xfId="52491" xr:uid="{00000000-0005-0000-0000-000008CD0000}"/>
    <cellStyle name="Normal 71 20" xfId="52492" xr:uid="{00000000-0005-0000-0000-000009CD0000}"/>
    <cellStyle name="Normal 71 21" xfId="52493" xr:uid="{00000000-0005-0000-0000-00000ACD0000}"/>
    <cellStyle name="Normal 71 22" xfId="52494" xr:uid="{00000000-0005-0000-0000-00000BCD0000}"/>
    <cellStyle name="Normal 71 23" xfId="52495" xr:uid="{00000000-0005-0000-0000-00000CCD0000}"/>
    <cellStyle name="Normal 71 24" xfId="52496" xr:uid="{00000000-0005-0000-0000-00000DCD0000}"/>
    <cellStyle name="Normal 71 25" xfId="52497" xr:uid="{00000000-0005-0000-0000-00000ECD0000}"/>
    <cellStyle name="Normal 71 3" xfId="52498" xr:uid="{00000000-0005-0000-0000-00000FCD0000}"/>
    <cellStyle name="Normal 71 3 2" xfId="52499" xr:uid="{00000000-0005-0000-0000-000010CD0000}"/>
    <cellStyle name="Normal 71 3 3" xfId="52500" xr:uid="{00000000-0005-0000-0000-000011CD0000}"/>
    <cellStyle name="Normal 71 4" xfId="52501" xr:uid="{00000000-0005-0000-0000-000012CD0000}"/>
    <cellStyle name="Normal 71 4 2" xfId="52502" xr:uid="{00000000-0005-0000-0000-000013CD0000}"/>
    <cellStyle name="Normal 71 4 3" xfId="52503" xr:uid="{00000000-0005-0000-0000-000014CD0000}"/>
    <cellStyle name="Normal 71 5" xfId="52504" xr:uid="{00000000-0005-0000-0000-000015CD0000}"/>
    <cellStyle name="Normal 71 5 2" xfId="52505" xr:uid="{00000000-0005-0000-0000-000016CD0000}"/>
    <cellStyle name="Normal 71 6" xfId="52506" xr:uid="{00000000-0005-0000-0000-000017CD0000}"/>
    <cellStyle name="Normal 71 6 2" xfId="52507" xr:uid="{00000000-0005-0000-0000-000018CD0000}"/>
    <cellStyle name="Normal 71 7" xfId="52508" xr:uid="{00000000-0005-0000-0000-000019CD0000}"/>
    <cellStyle name="Normal 71 7 2" xfId="52509" xr:uid="{00000000-0005-0000-0000-00001ACD0000}"/>
    <cellStyle name="Normal 71 8" xfId="52510" xr:uid="{00000000-0005-0000-0000-00001BCD0000}"/>
    <cellStyle name="Normal 71 8 2" xfId="52511" xr:uid="{00000000-0005-0000-0000-00001CCD0000}"/>
    <cellStyle name="Normal 71 9" xfId="52512" xr:uid="{00000000-0005-0000-0000-00001DCD0000}"/>
    <cellStyle name="Normal 71 9 2" xfId="52513" xr:uid="{00000000-0005-0000-0000-00001ECD0000}"/>
    <cellStyle name="Normal 710" xfId="52514" xr:uid="{00000000-0005-0000-0000-00001FCD0000}"/>
    <cellStyle name="Normal 711" xfId="52515" xr:uid="{00000000-0005-0000-0000-000020CD0000}"/>
    <cellStyle name="Normal 712" xfId="52516" xr:uid="{00000000-0005-0000-0000-000021CD0000}"/>
    <cellStyle name="Normal 713" xfId="52517" xr:uid="{00000000-0005-0000-0000-000022CD0000}"/>
    <cellStyle name="Normal 714" xfId="52518" xr:uid="{00000000-0005-0000-0000-000023CD0000}"/>
    <cellStyle name="Normal 715" xfId="52519" xr:uid="{00000000-0005-0000-0000-000024CD0000}"/>
    <cellStyle name="Normal 716" xfId="52520" xr:uid="{00000000-0005-0000-0000-000025CD0000}"/>
    <cellStyle name="Normal 717" xfId="52521" xr:uid="{00000000-0005-0000-0000-000026CD0000}"/>
    <cellStyle name="Normal 718" xfId="52522" xr:uid="{00000000-0005-0000-0000-000027CD0000}"/>
    <cellStyle name="Normal 719" xfId="52523" xr:uid="{00000000-0005-0000-0000-000028CD0000}"/>
    <cellStyle name="Normal 72" xfId="52524" xr:uid="{00000000-0005-0000-0000-000029CD0000}"/>
    <cellStyle name="Normal 72 10" xfId="52525" xr:uid="{00000000-0005-0000-0000-00002ACD0000}"/>
    <cellStyle name="Normal 72 11" xfId="52526" xr:uid="{00000000-0005-0000-0000-00002BCD0000}"/>
    <cellStyle name="Normal 72 12" xfId="52527" xr:uid="{00000000-0005-0000-0000-00002CCD0000}"/>
    <cellStyle name="Normal 72 13" xfId="52528" xr:uid="{00000000-0005-0000-0000-00002DCD0000}"/>
    <cellStyle name="Normal 72 14" xfId="52529" xr:uid="{00000000-0005-0000-0000-00002ECD0000}"/>
    <cellStyle name="Normal 72 15" xfId="52530" xr:uid="{00000000-0005-0000-0000-00002FCD0000}"/>
    <cellStyle name="Normal 72 16" xfId="52531" xr:uid="{00000000-0005-0000-0000-000030CD0000}"/>
    <cellStyle name="Normal 72 17" xfId="52532" xr:uid="{00000000-0005-0000-0000-000031CD0000}"/>
    <cellStyle name="Normal 72 18" xfId="52533" xr:uid="{00000000-0005-0000-0000-000032CD0000}"/>
    <cellStyle name="Normal 72 19" xfId="52534" xr:uid="{00000000-0005-0000-0000-000033CD0000}"/>
    <cellStyle name="Normal 72 2" xfId="52535" xr:uid="{00000000-0005-0000-0000-000034CD0000}"/>
    <cellStyle name="Normal 72 2 2" xfId="52536" xr:uid="{00000000-0005-0000-0000-000035CD0000}"/>
    <cellStyle name="Normal 72 2 3" xfId="52537" xr:uid="{00000000-0005-0000-0000-000036CD0000}"/>
    <cellStyle name="Normal 72 20" xfId="52538" xr:uid="{00000000-0005-0000-0000-000037CD0000}"/>
    <cellStyle name="Normal 72 21" xfId="52539" xr:uid="{00000000-0005-0000-0000-000038CD0000}"/>
    <cellStyle name="Normal 72 22" xfId="52540" xr:uid="{00000000-0005-0000-0000-000039CD0000}"/>
    <cellStyle name="Normal 72 23" xfId="52541" xr:uid="{00000000-0005-0000-0000-00003ACD0000}"/>
    <cellStyle name="Normal 72 24" xfId="52542" xr:uid="{00000000-0005-0000-0000-00003BCD0000}"/>
    <cellStyle name="Normal 72 25" xfId="52543" xr:uid="{00000000-0005-0000-0000-00003CCD0000}"/>
    <cellStyle name="Normal 72 3" xfId="52544" xr:uid="{00000000-0005-0000-0000-00003DCD0000}"/>
    <cellStyle name="Normal 72 3 2" xfId="52545" xr:uid="{00000000-0005-0000-0000-00003ECD0000}"/>
    <cellStyle name="Normal 72 4" xfId="52546" xr:uid="{00000000-0005-0000-0000-00003FCD0000}"/>
    <cellStyle name="Normal 72 4 2" xfId="52547" xr:uid="{00000000-0005-0000-0000-000040CD0000}"/>
    <cellStyle name="Normal 72 5" xfId="52548" xr:uid="{00000000-0005-0000-0000-000041CD0000}"/>
    <cellStyle name="Normal 72 6" xfId="52549" xr:uid="{00000000-0005-0000-0000-000042CD0000}"/>
    <cellStyle name="Normal 72 7" xfId="52550" xr:uid="{00000000-0005-0000-0000-000043CD0000}"/>
    <cellStyle name="Normal 72 8" xfId="52551" xr:uid="{00000000-0005-0000-0000-000044CD0000}"/>
    <cellStyle name="Normal 72 9" xfId="52552" xr:uid="{00000000-0005-0000-0000-000045CD0000}"/>
    <cellStyle name="Normal 720" xfId="52553" xr:uid="{00000000-0005-0000-0000-000046CD0000}"/>
    <cellStyle name="Normal 721" xfId="52554" xr:uid="{00000000-0005-0000-0000-000047CD0000}"/>
    <cellStyle name="Normal 722" xfId="52555" xr:uid="{00000000-0005-0000-0000-000048CD0000}"/>
    <cellStyle name="Normal 73" xfId="52556" xr:uid="{00000000-0005-0000-0000-000049CD0000}"/>
    <cellStyle name="Normal 73 10" xfId="52557" xr:uid="{00000000-0005-0000-0000-00004ACD0000}"/>
    <cellStyle name="Normal 73 11" xfId="52558" xr:uid="{00000000-0005-0000-0000-00004BCD0000}"/>
    <cellStyle name="Normal 73 12" xfId="52559" xr:uid="{00000000-0005-0000-0000-00004CCD0000}"/>
    <cellStyle name="Normal 73 13" xfId="52560" xr:uid="{00000000-0005-0000-0000-00004DCD0000}"/>
    <cellStyle name="Normal 73 14" xfId="52561" xr:uid="{00000000-0005-0000-0000-00004ECD0000}"/>
    <cellStyle name="Normal 73 15" xfId="52562" xr:uid="{00000000-0005-0000-0000-00004FCD0000}"/>
    <cellStyle name="Normal 73 16" xfId="52563" xr:uid="{00000000-0005-0000-0000-000050CD0000}"/>
    <cellStyle name="Normal 73 17" xfId="52564" xr:uid="{00000000-0005-0000-0000-000051CD0000}"/>
    <cellStyle name="Normal 73 18" xfId="52565" xr:uid="{00000000-0005-0000-0000-000052CD0000}"/>
    <cellStyle name="Normal 73 19" xfId="52566" xr:uid="{00000000-0005-0000-0000-000053CD0000}"/>
    <cellStyle name="Normal 73 2" xfId="52567" xr:uid="{00000000-0005-0000-0000-000054CD0000}"/>
    <cellStyle name="Normal 73 2 2" xfId="52568" xr:uid="{00000000-0005-0000-0000-000055CD0000}"/>
    <cellStyle name="Normal 73 2 3" xfId="52569" xr:uid="{00000000-0005-0000-0000-000056CD0000}"/>
    <cellStyle name="Normal 73 20" xfId="52570" xr:uid="{00000000-0005-0000-0000-000057CD0000}"/>
    <cellStyle name="Normal 73 21" xfId="52571" xr:uid="{00000000-0005-0000-0000-000058CD0000}"/>
    <cellStyle name="Normal 73 22" xfId="52572" xr:uid="{00000000-0005-0000-0000-000059CD0000}"/>
    <cellStyle name="Normal 73 23" xfId="52573" xr:uid="{00000000-0005-0000-0000-00005ACD0000}"/>
    <cellStyle name="Normal 73 24" xfId="52574" xr:uid="{00000000-0005-0000-0000-00005BCD0000}"/>
    <cellStyle name="Normal 73 25" xfId="52575" xr:uid="{00000000-0005-0000-0000-00005CCD0000}"/>
    <cellStyle name="Normal 73 3" xfId="52576" xr:uid="{00000000-0005-0000-0000-00005DCD0000}"/>
    <cellStyle name="Normal 73 3 2" xfId="52577" xr:uid="{00000000-0005-0000-0000-00005ECD0000}"/>
    <cellStyle name="Normal 73 3 3" xfId="52578" xr:uid="{00000000-0005-0000-0000-00005FCD0000}"/>
    <cellStyle name="Normal 73 4" xfId="52579" xr:uid="{00000000-0005-0000-0000-000060CD0000}"/>
    <cellStyle name="Normal 73 5" xfId="52580" xr:uid="{00000000-0005-0000-0000-000061CD0000}"/>
    <cellStyle name="Normal 73 6" xfId="52581" xr:uid="{00000000-0005-0000-0000-000062CD0000}"/>
    <cellStyle name="Normal 73 7" xfId="52582" xr:uid="{00000000-0005-0000-0000-000063CD0000}"/>
    <cellStyle name="Normal 73 8" xfId="52583" xr:uid="{00000000-0005-0000-0000-000064CD0000}"/>
    <cellStyle name="Normal 73 9" xfId="52584" xr:uid="{00000000-0005-0000-0000-000065CD0000}"/>
    <cellStyle name="Normal 74" xfId="52585" xr:uid="{00000000-0005-0000-0000-000066CD0000}"/>
    <cellStyle name="Normal 74 10" xfId="52586" xr:uid="{00000000-0005-0000-0000-000067CD0000}"/>
    <cellStyle name="Normal 74 11" xfId="52587" xr:uid="{00000000-0005-0000-0000-000068CD0000}"/>
    <cellStyle name="Normal 74 12" xfId="52588" xr:uid="{00000000-0005-0000-0000-000069CD0000}"/>
    <cellStyle name="Normal 74 13" xfId="52589" xr:uid="{00000000-0005-0000-0000-00006ACD0000}"/>
    <cellStyle name="Normal 74 14" xfId="52590" xr:uid="{00000000-0005-0000-0000-00006BCD0000}"/>
    <cellStyle name="Normal 74 15" xfId="52591" xr:uid="{00000000-0005-0000-0000-00006CCD0000}"/>
    <cellStyle name="Normal 74 16" xfId="52592" xr:uid="{00000000-0005-0000-0000-00006DCD0000}"/>
    <cellStyle name="Normal 74 17" xfId="52593" xr:uid="{00000000-0005-0000-0000-00006ECD0000}"/>
    <cellStyle name="Normal 74 18" xfId="52594" xr:uid="{00000000-0005-0000-0000-00006FCD0000}"/>
    <cellStyle name="Normal 74 19" xfId="52595" xr:uid="{00000000-0005-0000-0000-000070CD0000}"/>
    <cellStyle name="Normal 74 2" xfId="52596" xr:uid="{00000000-0005-0000-0000-000071CD0000}"/>
    <cellStyle name="Normal 74 2 2" xfId="52597" xr:uid="{00000000-0005-0000-0000-000072CD0000}"/>
    <cellStyle name="Normal 74 2 2 2" xfId="52598" xr:uid="{00000000-0005-0000-0000-000073CD0000}"/>
    <cellStyle name="Normal 74 2 3" xfId="52599" xr:uid="{00000000-0005-0000-0000-000074CD0000}"/>
    <cellStyle name="Normal 74 20" xfId="52600" xr:uid="{00000000-0005-0000-0000-000075CD0000}"/>
    <cellStyle name="Normal 74 21" xfId="52601" xr:uid="{00000000-0005-0000-0000-000076CD0000}"/>
    <cellStyle name="Normal 74 22" xfId="52602" xr:uid="{00000000-0005-0000-0000-000077CD0000}"/>
    <cellStyle name="Normal 74 23" xfId="52603" xr:uid="{00000000-0005-0000-0000-000078CD0000}"/>
    <cellStyle name="Normal 74 24" xfId="52604" xr:uid="{00000000-0005-0000-0000-000079CD0000}"/>
    <cellStyle name="Normal 74 25" xfId="52605" xr:uid="{00000000-0005-0000-0000-00007ACD0000}"/>
    <cellStyle name="Normal 74 3" xfId="52606" xr:uid="{00000000-0005-0000-0000-00007BCD0000}"/>
    <cellStyle name="Normal 74 3 2" xfId="52607" xr:uid="{00000000-0005-0000-0000-00007CCD0000}"/>
    <cellStyle name="Normal 74 4" xfId="52608" xr:uid="{00000000-0005-0000-0000-00007DCD0000}"/>
    <cellStyle name="Normal 74 5" xfId="52609" xr:uid="{00000000-0005-0000-0000-00007ECD0000}"/>
    <cellStyle name="Normal 74 6" xfId="52610" xr:uid="{00000000-0005-0000-0000-00007FCD0000}"/>
    <cellStyle name="Normal 74 7" xfId="52611" xr:uid="{00000000-0005-0000-0000-000080CD0000}"/>
    <cellStyle name="Normal 74 8" xfId="52612" xr:uid="{00000000-0005-0000-0000-000081CD0000}"/>
    <cellStyle name="Normal 74 9" xfId="52613" xr:uid="{00000000-0005-0000-0000-000082CD0000}"/>
    <cellStyle name="Normal 75" xfId="52614" xr:uid="{00000000-0005-0000-0000-000083CD0000}"/>
    <cellStyle name="Normal 75 10" xfId="52615" xr:uid="{00000000-0005-0000-0000-000084CD0000}"/>
    <cellStyle name="Normal 75 11" xfId="52616" xr:uid="{00000000-0005-0000-0000-000085CD0000}"/>
    <cellStyle name="Normal 75 12" xfId="52617" xr:uid="{00000000-0005-0000-0000-000086CD0000}"/>
    <cellStyle name="Normal 75 13" xfId="52618" xr:uid="{00000000-0005-0000-0000-000087CD0000}"/>
    <cellStyle name="Normal 75 14" xfId="52619" xr:uid="{00000000-0005-0000-0000-000088CD0000}"/>
    <cellStyle name="Normal 75 15" xfId="52620" xr:uid="{00000000-0005-0000-0000-000089CD0000}"/>
    <cellStyle name="Normal 75 16" xfId="52621" xr:uid="{00000000-0005-0000-0000-00008ACD0000}"/>
    <cellStyle name="Normal 75 17" xfId="52622" xr:uid="{00000000-0005-0000-0000-00008BCD0000}"/>
    <cellStyle name="Normal 75 18" xfId="52623" xr:uid="{00000000-0005-0000-0000-00008CCD0000}"/>
    <cellStyle name="Normal 75 19" xfId="52624" xr:uid="{00000000-0005-0000-0000-00008DCD0000}"/>
    <cellStyle name="Normal 75 2" xfId="52625" xr:uid="{00000000-0005-0000-0000-00008ECD0000}"/>
    <cellStyle name="Normal 75 2 2" xfId="52626" xr:uid="{00000000-0005-0000-0000-00008FCD0000}"/>
    <cellStyle name="Normal 75 2 3" xfId="52627" xr:uid="{00000000-0005-0000-0000-000090CD0000}"/>
    <cellStyle name="Normal 75 20" xfId="52628" xr:uid="{00000000-0005-0000-0000-000091CD0000}"/>
    <cellStyle name="Normal 75 21" xfId="52629" xr:uid="{00000000-0005-0000-0000-000092CD0000}"/>
    <cellStyle name="Normal 75 22" xfId="52630" xr:uid="{00000000-0005-0000-0000-000093CD0000}"/>
    <cellStyle name="Normal 75 23" xfId="52631" xr:uid="{00000000-0005-0000-0000-000094CD0000}"/>
    <cellStyle name="Normal 75 24" xfId="52632" xr:uid="{00000000-0005-0000-0000-000095CD0000}"/>
    <cellStyle name="Normal 75 3" xfId="52633" xr:uid="{00000000-0005-0000-0000-000096CD0000}"/>
    <cellStyle name="Normal 75 3 2" xfId="52634" xr:uid="{00000000-0005-0000-0000-000097CD0000}"/>
    <cellStyle name="Normal 75 4" xfId="52635" xr:uid="{00000000-0005-0000-0000-000098CD0000}"/>
    <cellStyle name="Normal 75 5" xfId="52636" xr:uid="{00000000-0005-0000-0000-000099CD0000}"/>
    <cellStyle name="Normal 75 6" xfId="52637" xr:uid="{00000000-0005-0000-0000-00009ACD0000}"/>
    <cellStyle name="Normal 75 7" xfId="52638" xr:uid="{00000000-0005-0000-0000-00009BCD0000}"/>
    <cellStyle name="Normal 75 8" xfId="52639" xr:uid="{00000000-0005-0000-0000-00009CCD0000}"/>
    <cellStyle name="Normal 75 9" xfId="52640" xr:uid="{00000000-0005-0000-0000-00009DCD0000}"/>
    <cellStyle name="Normal 76" xfId="52641" xr:uid="{00000000-0005-0000-0000-00009ECD0000}"/>
    <cellStyle name="Normal 76 10" xfId="52642" xr:uid="{00000000-0005-0000-0000-00009FCD0000}"/>
    <cellStyle name="Normal 76 11" xfId="52643" xr:uid="{00000000-0005-0000-0000-0000A0CD0000}"/>
    <cellStyle name="Normal 76 12" xfId="52644" xr:uid="{00000000-0005-0000-0000-0000A1CD0000}"/>
    <cellStyle name="Normal 76 13" xfId="52645" xr:uid="{00000000-0005-0000-0000-0000A2CD0000}"/>
    <cellStyle name="Normal 76 14" xfId="52646" xr:uid="{00000000-0005-0000-0000-0000A3CD0000}"/>
    <cellStyle name="Normal 76 15" xfId="52647" xr:uid="{00000000-0005-0000-0000-0000A4CD0000}"/>
    <cellStyle name="Normal 76 16" xfId="52648" xr:uid="{00000000-0005-0000-0000-0000A5CD0000}"/>
    <cellStyle name="Normal 76 17" xfId="52649" xr:uid="{00000000-0005-0000-0000-0000A6CD0000}"/>
    <cellStyle name="Normal 76 18" xfId="52650" xr:uid="{00000000-0005-0000-0000-0000A7CD0000}"/>
    <cellStyle name="Normal 76 19" xfId="52651" xr:uid="{00000000-0005-0000-0000-0000A8CD0000}"/>
    <cellStyle name="Normal 76 2" xfId="52652" xr:uid="{00000000-0005-0000-0000-0000A9CD0000}"/>
    <cellStyle name="Normal 76 2 2" xfId="52653" xr:uid="{00000000-0005-0000-0000-0000AACD0000}"/>
    <cellStyle name="Normal 76 20" xfId="52654" xr:uid="{00000000-0005-0000-0000-0000ABCD0000}"/>
    <cellStyle name="Normal 76 21" xfId="52655" xr:uid="{00000000-0005-0000-0000-0000ACCD0000}"/>
    <cellStyle name="Normal 76 22" xfId="52656" xr:uid="{00000000-0005-0000-0000-0000ADCD0000}"/>
    <cellStyle name="Normal 76 23" xfId="52657" xr:uid="{00000000-0005-0000-0000-0000AECD0000}"/>
    <cellStyle name="Normal 76 24" xfId="52658" xr:uid="{00000000-0005-0000-0000-0000AFCD0000}"/>
    <cellStyle name="Normal 76 25" xfId="52659" xr:uid="{00000000-0005-0000-0000-0000B0CD0000}"/>
    <cellStyle name="Normal 76 3" xfId="52660" xr:uid="{00000000-0005-0000-0000-0000B1CD0000}"/>
    <cellStyle name="Normal 76 3 2" xfId="52661" xr:uid="{00000000-0005-0000-0000-0000B2CD0000}"/>
    <cellStyle name="Normal 76 4" xfId="52662" xr:uid="{00000000-0005-0000-0000-0000B3CD0000}"/>
    <cellStyle name="Normal 76 5" xfId="52663" xr:uid="{00000000-0005-0000-0000-0000B4CD0000}"/>
    <cellStyle name="Normal 76 6" xfId="52664" xr:uid="{00000000-0005-0000-0000-0000B5CD0000}"/>
    <cellStyle name="Normal 76 7" xfId="52665" xr:uid="{00000000-0005-0000-0000-0000B6CD0000}"/>
    <cellStyle name="Normal 76 8" xfId="52666" xr:uid="{00000000-0005-0000-0000-0000B7CD0000}"/>
    <cellStyle name="Normal 76 9" xfId="52667" xr:uid="{00000000-0005-0000-0000-0000B8CD0000}"/>
    <cellStyle name="Normal 77" xfId="52668" xr:uid="{00000000-0005-0000-0000-0000B9CD0000}"/>
    <cellStyle name="Normal 77 10" xfId="52669" xr:uid="{00000000-0005-0000-0000-0000BACD0000}"/>
    <cellStyle name="Normal 77 11" xfId="52670" xr:uid="{00000000-0005-0000-0000-0000BBCD0000}"/>
    <cellStyle name="Normal 77 12" xfId="52671" xr:uid="{00000000-0005-0000-0000-0000BCCD0000}"/>
    <cellStyle name="Normal 77 13" xfId="52672" xr:uid="{00000000-0005-0000-0000-0000BDCD0000}"/>
    <cellStyle name="Normal 77 2" xfId="52673" xr:uid="{00000000-0005-0000-0000-0000BECD0000}"/>
    <cellStyle name="Normal 77 2 2" xfId="52674" xr:uid="{00000000-0005-0000-0000-0000BFCD0000}"/>
    <cellStyle name="Normal 77 3" xfId="52675" xr:uid="{00000000-0005-0000-0000-0000C0CD0000}"/>
    <cellStyle name="Normal 77 3 2" xfId="52676" xr:uid="{00000000-0005-0000-0000-0000C1CD0000}"/>
    <cellStyle name="Normal 77 4" xfId="52677" xr:uid="{00000000-0005-0000-0000-0000C2CD0000}"/>
    <cellStyle name="Normal 77 5" xfId="52678" xr:uid="{00000000-0005-0000-0000-0000C3CD0000}"/>
    <cellStyle name="Normal 77 6" xfId="52679" xr:uid="{00000000-0005-0000-0000-0000C4CD0000}"/>
    <cellStyle name="Normal 77 7" xfId="52680" xr:uid="{00000000-0005-0000-0000-0000C5CD0000}"/>
    <cellStyle name="Normal 77 8" xfId="52681" xr:uid="{00000000-0005-0000-0000-0000C6CD0000}"/>
    <cellStyle name="Normal 77 9" xfId="52682" xr:uid="{00000000-0005-0000-0000-0000C7CD0000}"/>
    <cellStyle name="Normal 78" xfId="52683" xr:uid="{00000000-0005-0000-0000-0000C8CD0000}"/>
    <cellStyle name="Normal 78 10" xfId="52684" xr:uid="{00000000-0005-0000-0000-0000C9CD0000}"/>
    <cellStyle name="Normal 78 11" xfId="52685" xr:uid="{00000000-0005-0000-0000-0000CACD0000}"/>
    <cellStyle name="Normal 78 12" xfId="52686" xr:uid="{00000000-0005-0000-0000-0000CBCD0000}"/>
    <cellStyle name="Normal 78 13" xfId="52687" xr:uid="{00000000-0005-0000-0000-0000CCCD0000}"/>
    <cellStyle name="Normal 78 2" xfId="52688" xr:uid="{00000000-0005-0000-0000-0000CDCD0000}"/>
    <cellStyle name="Normal 78 2 2" xfId="52689" xr:uid="{00000000-0005-0000-0000-0000CECD0000}"/>
    <cellStyle name="Normal 78 2 3" xfId="52690" xr:uid="{00000000-0005-0000-0000-0000CFCD0000}"/>
    <cellStyle name="Normal 78 3" xfId="52691" xr:uid="{00000000-0005-0000-0000-0000D0CD0000}"/>
    <cellStyle name="Normal 78 3 2" xfId="52692" xr:uid="{00000000-0005-0000-0000-0000D1CD0000}"/>
    <cellStyle name="Normal 78 4" xfId="52693" xr:uid="{00000000-0005-0000-0000-0000D2CD0000}"/>
    <cellStyle name="Normal 78 5" xfId="52694" xr:uid="{00000000-0005-0000-0000-0000D3CD0000}"/>
    <cellStyle name="Normal 78 6" xfId="52695" xr:uid="{00000000-0005-0000-0000-0000D4CD0000}"/>
    <cellStyle name="Normal 78 7" xfId="52696" xr:uid="{00000000-0005-0000-0000-0000D5CD0000}"/>
    <cellStyle name="Normal 78 8" xfId="52697" xr:uid="{00000000-0005-0000-0000-0000D6CD0000}"/>
    <cellStyle name="Normal 78 9" xfId="52698" xr:uid="{00000000-0005-0000-0000-0000D7CD0000}"/>
    <cellStyle name="Normal 79" xfId="52699" xr:uid="{00000000-0005-0000-0000-0000D8CD0000}"/>
    <cellStyle name="Normal 79 10" xfId="52700" xr:uid="{00000000-0005-0000-0000-0000D9CD0000}"/>
    <cellStyle name="Normal 79 11" xfId="52701" xr:uid="{00000000-0005-0000-0000-0000DACD0000}"/>
    <cellStyle name="Normal 79 12" xfId="52702" xr:uid="{00000000-0005-0000-0000-0000DBCD0000}"/>
    <cellStyle name="Normal 79 13" xfId="52703" xr:uid="{00000000-0005-0000-0000-0000DCCD0000}"/>
    <cellStyle name="Normal 79 14" xfId="52704" xr:uid="{00000000-0005-0000-0000-0000DDCD0000}"/>
    <cellStyle name="Normal 79 15" xfId="52705" xr:uid="{00000000-0005-0000-0000-0000DECD0000}"/>
    <cellStyle name="Normal 79 16" xfId="52706" xr:uid="{00000000-0005-0000-0000-0000DFCD0000}"/>
    <cellStyle name="Normal 79 17" xfId="52707" xr:uid="{00000000-0005-0000-0000-0000E0CD0000}"/>
    <cellStyle name="Normal 79 18" xfId="52708" xr:uid="{00000000-0005-0000-0000-0000E1CD0000}"/>
    <cellStyle name="Normal 79 19" xfId="52709" xr:uid="{00000000-0005-0000-0000-0000E2CD0000}"/>
    <cellStyle name="Normal 79 2" xfId="52710" xr:uid="{00000000-0005-0000-0000-0000E3CD0000}"/>
    <cellStyle name="Normal 79 2 2" xfId="52711" xr:uid="{00000000-0005-0000-0000-0000E4CD0000}"/>
    <cellStyle name="Normal 79 20" xfId="52712" xr:uid="{00000000-0005-0000-0000-0000E5CD0000}"/>
    <cellStyle name="Normal 79 21" xfId="52713" xr:uid="{00000000-0005-0000-0000-0000E6CD0000}"/>
    <cellStyle name="Normal 79 22" xfId="52714" xr:uid="{00000000-0005-0000-0000-0000E7CD0000}"/>
    <cellStyle name="Normal 79 23" xfId="52715" xr:uid="{00000000-0005-0000-0000-0000E8CD0000}"/>
    <cellStyle name="Normal 79 24" xfId="52716" xr:uid="{00000000-0005-0000-0000-0000E9CD0000}"/>
    <cellStyle name="Normal 79 25" xfId="52717" xr:uid="{00000000-0005-0000-0000-0000EACD0000}"/>
    <cellStyle name="Normal 79 3" xfId="52718" xr:uid="{00000000-0005-0000-0000-0000EBCD0000}"/>
    <cellStyle name="Normal 79 3 2" xfId="52719" xr:uid="{00000000-0005-0000-0000-0000ECCD0000}"/>
    <cellStyle name="Normal 79 4" xfId="52720" xr:uid="{00000000-0005-0000-0000-0000EDCD0000}"/>
    <cellStyle name="Normal 79 5" xfId="52721" xr:uid="{00000000-0005-0000-0000-0000EECD0000}"/>
    <cellStyle name="Normal 79 6" xfId="52722" xr:uid="{00000000-0005-0000-0000-0000EFCD0000}"/>
    <cellStyle name="Normal 79 7" xfId="52723" xr:uid="{00000000-0005-0000-0000-0000F0CD0000}"/>
    <cellStyle name="Normal 79 8" xfId="52724" xr:uid="{00000000-0005-0000-0000-0000F1CD0000}"/>
    <cellStyle name="Normal 79 9" xfId="52725" xr:uid="{00000000-0005-0000-0000-0000F2CD0000}"/>
    <cellStyle name="Normal 8" xfId="52726" xr:uid="{00000000-0005-0000-0000-0000F3CD0000}"/>
    <cellStyle name="Normal 8 10" xfId="52727" xr:uid="{00000000-0005-0000-0000-0000F4CD0000}"/>
    <cellStyle name="Normal 8 10 10" xfId="52728" xr:uid="{00000000-0005-0000-0000-0000F5CD0000}"/>
    <cellStyle name="Normal 8 10 11" xfId="52729" xr:uid="{00000000-0005-0000-0000-0000F6CD0000}"/>
    <cellStyle name="Normal 8 10 12" xfId="52730" xr:uid="{00000000-0005-0000-0000-0000F7CD0000}"/>
    <cellStyle name="Normal 8 10 13" xfId="52731" xr:uid="{00000000-0005-0000-0000-0000F8CD0000}"/>
    <cellStyle name="Normal 8 10 14" xfId="52732" xr:uid="{00000000-0005-0000-0000-0000F9CD0000}"/>
    <cellStyle name="Normal 8 10 15" xfId="52733" xr:uid="{00000000-0005-0000-0000-0000FACD0000}"/>
    <cellStyle name="Normal 8 10 16" xfId="52734" xr:uid="{00000000-0005-0000-0000-0000FBCD0000}"/>
    <cellStyle name="Normal 8 10 17" xfId="52735" xr:uid="{00000000-0005-0000-0000-0000FCCD0000}"/>
    <cellStyle name="Normal 8 10 18" xfId="52736" xr:uid="{00000000-0005-0000-0000-0000FDCD0000}"/>
    <cellStyle name="Normal 8 10 19" xfId="52737" xr:uid="{00000000-0005-0000-0000-0000FECD0000}"/>
    <cellStyle name="Normal 8 10 2" xfId="52738" xr:uid="{00000000-0005-0000-0000-0000FFCD0000}"/>
    <cellStyle name="Normal 8 10 2 10" xfId="52739" xr:uid="{00000000-0005-0000-0000-000000CE0000}"/>
    <cellStyle name="Normal 8 10 2 11" xfId="52740" xr:uid="{00000000-0005-0000-0000-000001CE0000}"/>
    <cellStyle name="Normal 8 10 2 12" xfId="52741" xr:uid="{00000000-0005-0000-0000-000002CE0000}"/>
    <cellStyle name="Normal 8 10 2 13" xfId="52742" xr:uid="{00000000-0005-0000-0000-000003CE0000}"/>
    <cellStyle name="Normal 8 10 2 14" xfId="52743" xr:uid="{00000000-0005-0000-0000-000004CE0000}"/>
    <cellStyle name="Normal 8 10 2 15" xfId="52744" xr:uid="{00000000-0005-0000-0000-000005CE0000}"/>
    <cellStyle name="Normal 8 10 2 16" xfId="52745" xr:uid="{00000000-0005-0000-0000-000006CE0000}"/>
    <cellStyle name="Normal 8 10 2 17" xfId="52746" xr:uid="{00000000-0005-0000-0000-000007CE0000}"/>
    <cellStyle name="Normal 8 10 2 2" xfId="52747" xr:uid="{00000000-0005-0000-0000-000008CE0000}"/>
    <cellStyle name="Normal 8 10 2 3" xfId="52748" xr:uid="{00000000-0005-0000-0000-000009CE0000}"/>
    <cellStyle name="Normal 8 10 2 4" xfId="52749" xr:uid="{00000000-0005-0000-0000-00000ACE0000}"/>
    <cellStyle name="Normal 8 10 2 5" xfId="52750" xr:uid="{00000000-0005-0000-0000-00000BCE0000}"/>
    <cellStyle name="Normal 8 10 2 6" xfId="52751" xr:uid="{00000000-0005-0000-0000-00000CCE0000}"/>
    <cellStyle name="Normal 8 10 2 7" xfId="52752" xr:uid="{00000000-0005-0000-0000-00000DCE0000}"/>
    <cellStyle name="Normal 8 10 2 8" xfId="52753" xr:uid="{00000000-0005-0000-0000-00000ECE0000}"/>
    <cellStyle name="Normal 8 10 2 9" xfId="52754" xr:uid="{00000000-0005-0000-0000-00000FCE0000}"/>
    <cellStyle name="Normal 8 10 2_Water works Status LINGASGUR" xfId="52755" xr:uid="{00000000-0005-0000-0000-000010CE0000}"/>
    <cellStyle name="Normal 8 10 20" xfId="52756" xr:uid="{00000000-0005-0000-0000-000011CE0000}"/>
    <cellStyle name="Normal 8 10 3" xfId="52757" xr:uid="{00000000-0005-0000-0000-000012CE0000}"/>
    <cellStyle name="Normal 8 10 3 10" xfId="52758" xr:uid="{00000000-0005-0000-0000-000013CE0000}"/>
    <cellStyle name="Normal 8 10 3 11" xfId="52759" xr:uid="{00000000-0005-0000-0000-000014CE0000}"/>
    <cellStyle name="Normal 8 10 3 12" xfId="52760" xr:uid="{00000000-0005-0000-0000-000015CE0000}"/>
    <cellStyle name="Normal 8 10 3 13" xfId="52761" xr:uid="{00000000-0005-0000-0000-000016CE0000}"/>
    <cellStyle name="Normal 8 10 3 14" xfId="52762" xr:uid="{00000000-0005-0000-0000-000017CE0000}"/>
    <cellStyle name="Normal 8 10 3 15" xfId="52763" xr:uid="{00000000-0005-0000-0000-000018CE0000}"/>
    <cellStyle name="Normal 8 10 3 16" xfId="52764" xr:uid="{00000000-0005-0000-0000-000019CE0000}"/>
    <cellStyle name="Normal 8 10 3 17" xfId="52765" xr:uid="{00000000-0005-0000-0000-00001ACE0000}"/>
    <cellStyle name="Normal 8 10 3 2" xfId="52766" xr:uid="{00000000-0005-0000-0000-00001BCE0000}"/>
    <cellStyle name="Normal 8 10 3 3" xfId="52767" xr:uid="{00000000-0005-0000-0000-00001CCE0000}"/>
    <cellStyle name="Normal 8 10 3 4" xfId="52768" xr:uid="{00000000-0005-0000-0000-00001DCE0000}"/>
    <cellStyle name="Normal 8 10 3 5" xfId="52769" xr:uid="{00000000-0005-0000-0000-00001ECE0000}"/>
    <cellStyle name="Normal 8 10 3 6" xfId="52770" xr:uid="{00000000-0005-0000-0000-00001FCE0000}"/>
    <cellStyle name="Normal 8 10 3 7" xfId="52771" xr:uid="{00000000-0005-0000-0000-000020CE0000}"/>
    <cellStyle name="Normal 8 10 3 8" xfId="52772" xr:uid="{00000000-0005-0000-0000-000021CE0000}"/>
    <cellStyle name="Normal 8 10 3 9" xfId="52773" xr:uid="{00000000-0005-0000-0000-000022CE0000}"/>
    <cellStyle name="Normal 8 10 3_Water works Status LINGASGUR" xfId="52774" xr:uid="{00000000-0005-0000-0000-000023CE0000}"/>
    <cellStyle name="Normal 8 10 4" xfId="52775" xr:uid="{00000000-0005-0000-0000-000024CE0000}"/>
    <cellStyle name="Normal 8 10 4 10" xfId="52776" xr:uid="{00000000-0005-0000-0000-000025CE0000}"/>
    <cellStyle name="Normal 8 10 4 11" xfId="52777" xr:uid="{00000000-0005-0000-0000-000026CE0000}"/>
    <cellStyle name="Normal 8 10 4 12" xfId="52778" xr:uid="{00000000-0005-0000-0000-000027CE0000}"/>
    <cellStyle name="Normal 8 10 4 13" xfId="52779" xr:uid="{00000000-0005-0000-0000-000028CE0000}"/>
    <cellStyle name="Normal 8 10 4 14" xfId="52780" xr:uid="{00000000-0005-0000-0000-000029CE0000}"/>
    <cellStyle name="Normal 8 10 4 15" xfId="52781" xr:uid="{00000000-0005-0000-0000-00002ACE0000}"/>
    <cellStyle name="Normal 8 10 4 16" xfId="52782" xr:uid="{00000000-0005-0000-0000-00002BCE0000}"/>
    <cellStyle name="Normal 8 10 4 17" xfId="52783" xr:uid="{00000000-0005-0000-0000-00002CCE0000}"/>
    <cellStyle name="Normal 8 10 4 2" xfId="52784" xr:uid="{00000000-0005-0000-0000-00002DCE0000}"/>
    <cellStyle name="Normal 8 10 4 3" xfId="52785" xr:uid="{00000000-0005-0000-0000-00002ECE0000}"/>
    <cellStyle name="Normal 8 10 4 4" xfId="52786" xr:uid="{00000000-0005-0000-0000-00002FCE0000}"/>
    <cellStyle name="Normal 8 10 4 5" xfId="52787" xr:uid="{00000000-0005-0000-0000-000030CE0000}"/>
    <cellStyle name="Normal 8 10 4 6" xfId="52788" xr:uid="{00000000-0005-0000-0000-000031CE0000}"/>
    <cellStyle name="Normal 8 10 4 7" xfId="52789" xr:uid="{00000000-0005-0000-0000-000032CE0000}"/>
    <cellStyle name="Normal 8 10 4 8" xfId="52790" xr:uid="{00000000-0005-0000-0000-000033CE0000}"/>
    <cellStyle name="Normal 8 10 4 9" xfId="52791" xr:uid="{00000000-0005-0000-0000-000034CE0000}"/>
    <cellStyle name="Normal 8 10 4_Water works Status LINGASGUR" xfId="52792" xr:uid="{00000000-0005-0000-0000-000035CE0000}"/>
    <cellStyle name="Normal 8 10 5" xfId="52793" xr:uid="{00000000-0005-0000-0000-000036CE0000}"/>
    <cellStyle name="Normal 8 10 6" xfId="52794" xr:uid="{00000000-0005-0000-0000-000037CE0000}"/>
    <cellStyle name="Normal 8 10 7" xfId="52795" xr:uid="{00000000-0005-0000-0000-000038CE0000}"/>
    <cellStyle name="Normal 8 10 8" xfId="52796" xr:uid="{00000000-0005-0000-0000-000039CE0000}"/>
    <cellStyle name="Normal 8 10 9" xfId="52797" xr:uid="{00000000-0005-0000-0000-00003ACE0000}"/>
    <cellStyle name="Normal 8 10_Water works Status LINGASGUR" xfId="52798" xr:uid="{00000000-0005-0000-0000-00003BCE0000}"/>
    <cellStyle name="Normal 8 11" xfId="52799" xr:uid="{00000000-0005-0000-0000-00003CCE0000}"/>
    <cellStyle name="Normal 8 11 10" xfId="52800" xr:uid="{00000000-0005-0000-0000-00003DCE0000}"/>
    <cellStyle name="Normal 8 11 11" xfId="52801" xr:uid="{00000000-0005-0000-0000-00003ECE0000}"/>
    <cellStyle name="Normal 8 11 12" xfId="52802" xr:uid="{00000000-0005-0000-0000-00003FCE0000}"/>
    <cellStyle name="Normal 8 11 13" xfId="52803" xr:uid="{00000000-0005-0000-0000-000040CE0000}"/>
    <cellStyle name="Normal 8 11 14" xfId="52804" xr:uid="{00000000-0005-0000-0000-000041CE0000}"/>
    <cellStyle name="Normal 8 11 15" xfId="52805" xr:uid="{00000000-0005-0000-0000-000042CE0000}"/>
    <cellStyle name="Normal 8 11 16" xfId="52806" xr:uid="{00000000-0005-0000-0000-000043CE0000}"/>
    <cellStyle name="Normal 8 11 17" xfId="52807" xr:uid="{00000000-0005-0000-0000-000044CE0000}"/>
    <cellStyle name="Normal 8 11 18" xfId="52808" xr:uid="{00000000-0005-0000-0000-000045CE0000}"/>
    <cellStyle name="Normal 8 11 19" xfId="52809" xr:uid="{00000000-0005-0000-0000-000046CE0000}"/>
    <cellStyle name="Normal 8 11 2" xfId="52810" xr:uid="{00000000-0005-0000-0000-000047CE0000}"/>
    <cellStyle name="Normal 8 11 2 10" xfId="52811" xr:uid="{00000000-0005-0000-0000-000048CE0000}"/>
    <cellStyle name="Normal 8 11 2 11" xfId="52812" xr:uid="{00000000-0005-0000-0000-000049CE0000}"/>
    <cellStyle name="Normal 8 11 2 12" xfId="52813" xr:uid="{00000000-0005-0000-0000-00004ACE0000}"/>
    <cellStyle name="Normal 8 11 2 13" xfId="52814" xr:uid="{00000000-0005-0000-0000-00004BCE0000}"/>
    <cellStyle name="Normal 8 11 2 14" xfId="52815" xr:uid="{00000000-0005-0000-0000-00004CCE0000}"/>
    <cellStyle name="Normal 8 11 2 15" xfId="52816" xr:uid="{00000000-0005-0000-0000-00004DCE0000}"/>
    <cellStyle name="Normal 8 11 2 16" xfId="52817" xr:uid="{00000000-0005-0000-0000-00004ECE0000}"/>
    <cellStyle name="Normal 8 11 2 17" xfId="52818" xr:uid="{00000000-0005-0000-0000-00004FCE0000}"/>
    <cellStyle name="Normal 8 11 2 2" xfId="52819" xr:uid="{00000000-0005-0000-0000-000050CE0000}"/>
    <cellStyle name="Normal 8 11 2 3" xfId="52820" xr:uid="{00000000-0005-0000-0000-000051CE0000}"/>
    <cellStyle name="Normal 8 11 2 4" xfId="52821" xr:uid="{00000000-0005-0000-0000-000052CE0000}"/>
    <cellStyle name="Normal 8 11 2 5" xfId="52822" xr:uid="{00000000-0005-0000-0000-000053CE0000}"/>
    <cellStyle name="Normal 8 11 2 6" xfId="52823" xr:uid="{00000000-0005-0000-0000-000054CE0000}"/>
    <cellStyle name="Normal 8 11 2 7" xfId="52824" xr:uid="{00000000-0005-0000-0000-000055CE0000}"/>
    <cellStyle name="Normal 8 11 2 8" xfId="52825" xr:uid="{00000000-0005-0000-0000-000056CE0000}"/>
    <cellStyle name="Normal 8 11 2 9" xfId="52826" xr:uid="{00000000-0005-0000-0000-000057CE0000}"/>
    <cellStyle name="Normal 8 11 2_Water works Status LINGASGUR" xfId="52827" xr:uid="{00000000-0005-0000-0000-000058CE0000}"/>
    <cellStyle name="Normal 8 11 20" xfId="52828" xr:uid="{00000000-0005-0000-0000-000059CE0000}"/>
    <cellStyle name="Normal 8 11 3" xfId="52829" xr:uid="{00000000-0005-0000-0000-00005ACE0000}"/>
    <cellStyle name="Normal 8 11 3 10" xfId="52830" xr:uid="{00000000-0005-0000-0000-00005BCE0000}"/>
    <cellStyle name="Normal 8 11 3 11" xfId="52831" xr:uid="{00000000-0005-0000-0000-00005CCE0000}"/>
    <cellStyle name="Normal 8 11 3 12" xfId="52832" xr:uid="{00000000-0005-0000-0000-00005DCE0000}"/>
    <cellStyle name="Normal 8 11 3 13" xfId="52833" xr:uid="{00000000-0005-0000-0000-00005ECE0000}"/>
    <cellStyle name="Normal 8 11 3 14" xfId="52834" xr:uid="{00000000-0005-0000-0000-00005FCE0000}"/>
    <cellStyle name="Normal 8 11 3 15" xfId="52835" xr:uid="{00000000-0005-0000-0000-000060CE0000}"/>
    <cellStyle name="Normal 8 11 3 16" xfId="52836" xr:uid="{00000000-0005-0000-0000-000061CE0000}"/>
    <cellStyle name="Normal 8 11 3 17" xfId="52837" xr:uid="{00000000-0005-0000-0000-000062CE0000}"/>
    <cellStyle name="Normal 8 11 3 2" xfId="52838" xr:uid="{00000000-0005-0000-0000-000063CE0000}"/>
    <cellStyle name="Normal 8 11 3 3" xfId="52839" xr:uid="{00000000-0005-0000-0000-000064CE0000}"/>
    <cellStyle name="Normal 8 11 3 4" xfId="52840" xr:uid="{00000000-0005-0000-0000-000065CE0000}"/>
    <cellStyle name="Normal 8 11 3 5" xfId="52841" xr:uid="{00000000-0005-0000-0000-000066CE0000}"/>
    <cellStyle name="Normal 8 11 3 6" xfId="52842" xr:uid="{00000000-0005-0000-0000-000067CE0000}"/>
    <cellStyle name="Normal 8 11 3 7" xfId="52843" xr:uid="{00000000-0005-0000-0000-000068CE0000}"/>
    <cellStyle name="Normal 8 11 3 8" xfId="52844" xr:uid="{00000000-0005-0000-0000-000069CE0000}"/>
    <cellStyle name="Normal 8 11 3 9" xfId="52845" xr:uid="{00000000-0005-0000-0000-00006ACE0000}"/>
    <cellStyle name="Normal 8 11 3_Water works Status LINGASGUR" xfId="52846" xr:uid="{00000000-0005-0000-0000-00006BCE0000}"/>
    <cellStyle name="Normal 8 11 4" xfId="52847" xr:uid="{00000000-0005-0000-0000-00006CCE0000}"/>
    <cellStyle name="Normal 8 11 4 10" xfId="52848" xr:uid="{00000000-0005-0000-0000-00006DCE0000}"/>
    <cellStyle name="Normal 8 11 4 11" xfId="52849" xr:uid="{00000000-0005-0000-0000-00006ECE0000}"/>
    <cellStyle name="Normal 8 11 4 12" xfId="52850" xr:uid="{00000000-0005-0000-0000-00006FCE0000}"/>
    <cellStyle name="Normal 8 11 4 13" xfId="52851" xr:uid="{00000000-0005-0000-0000-000070CE0000}"/>
    <cellStyle name="Normal 8 11 4 14" xfId="52852" xr:uid="{00000000-0005-0000-0000-000071CE0000}"/>
    <cellStyle name="Normal 8 11 4 15" xfId="52853" xr:uid="{00000000-0005-0000-0000-000072CE0000}"/>
    <cellStyle name="Normal 8 11 4 16" xfId="52854" xr:uid="{00000000-0005-0000-0000-000073CE0000}"/>
    <cellStyle name="Normal 8 11 4 17" xfId="52855" xr:uid="{00000000-0005-0000-0000-000074CE0000}"/>
    <cellStyle name="Normal 8 11 4 2" xfId="52856" xr:uid="{00000000-0005-0000-0000-000075CE0000}"/>
    <cellStyle name="Normal 8 11 4 3" xfId="52857" xr:uid="{00000000-0005-0000-0000-000076CE0000}"/>
    <cellStyle name="Normal 8 11 4 4" xfId="52858" xr:uid="{00000000-0005-0000-0000-000077CE0000}"/>
    <cellStyle name="Normal 8 11 4 5" xfId="52859" xr:uid="{00000000-0005-0000-0000-000078CE0000}"/>
    <cellStyle name="Normal 8 11 4 6" xfId="52860" xr:uid="{00000000-0005-0000-0000-000079CE0000}"/>
    <cellStyle name="Normal 8 11 4 7" xfId="52861" xr:uid="{00000000-0005-0000-0000-00007ACE0000}"/>
    <cellStyle name="Normal 8 11 4 8" xfId="52862" xr:uid="{00000000-0005-0000-0000-00007BCE0000}"/>
    <cellStyle name="Normal 8 11 4 9" xfId="52863" xr:uid="{00000000-0005-0000-0000-00007CCE0000}"/>
    <cellStyle name="Normal 8 11 4_Water works Status LINGASGUR" xfId="52864" xr:uid="{00000000-0005-0000-0000-00007DCE0000}"/>
    <cellStyle name="Normal 8 11 5" xfId="52865" xr:uid="{00000000-0005-0000-0000-00007ECE0000}"/>
    <cellStyle name="Normal 8 11 6" xfId="52866" xr:uid="{00000000-0005-0000-0000-00007FCE0000}"/>
    <cellStyle name="Normal 8 11 7" xfId="52867" xr:uid="{00000000-0005-0000-0000-000080CE0000}"/>
    <cellStyle name="Normal 8 11 8" xfId="52868" xr:uid="{00000000-0005-0000-0000-000081CE0000}"/>
    <cellStyle name="Normal 8 11 9" xfId="52869" xr:uid="{00000000-0005-0000-0000-000082CE0000}"/>
    <cellStyle name="Normal 8 11_Water works Status LINGASGUR" xfId="52870" xr:uid="{00000000-0005-0000-0000-000083CE0000}"/>
    <cellStyle name="Normal 8 12" xfId="52871" xr:uid="{00000000-0005-0000-0000-000084CE0000}"/>
    <cellStyle name="Normal 8 12 10" xfId="52872" xr:uid="{00000000-0005-0000-0000-000085CE0000}"/>
    <cellStyle name="Normal 8 12 11" xfId="52873" xr:uid="{00000000-0005-0000-0000-000086CE0000}"/>
    <cellStyle name="Normal 8 12 12" xfId="52874" xr:uid="{00000000-0005-0000-0000-000087CE0000}"/>
    <cellStyle name="Normal 8 12 13" xfId="52875" xr:uid="{00000000-0005-0000-0000-000088CE0000}"/>
    <cellStyle name="Normal 8 12 14" xfId="52876" xr:uid="{00000000-0005-0000-0000-000089CE0000}"/>
    <cellStyle name="Normal 8 12 15" xfId="52877" xr:uid="{00000000-0005-0000-0000-00008ACE0000}"/>
    <cellStyle name="Normal 8 12 16" xfId="52878" xr:uid="{00000000-0005-0000-0000-00008BCE0000}"/>
    <cellStyle name="Normal 8 12 17" xfId="52879" xr:uid="{00000000-0005-0000-0000-00008CCE0000}"/>
    <cellStyle name="Normal 8 12 18" xfId="52880" xr:uid="{00000000-0005-0000-0000-00008DCE0000}"/>
    <cellStyle name="Normal 8 12 19" xfId="52881" xr:uid="{00000000-0005-0000-0000-00008ECE0000}"/>
    <cellStyle name="Normal 8 12 2" xfId="52882" xr:uid="{00000000-0005-0000-0000-00008FCE0000}"/>
    <cellStyle name="Normal 8 12 2 10" xfId="52883" xr:uid="{00000000-0005-0000-0000-000090CE0000}"/>
    <cellStyle name="Normal 8 12 2 11" xfId="52884" xr:uid="{00000000-0005-0000-0000-000091CE0000}"/>
    <cellStyle name="Normal 8 12 2 12" xfId="52885" xr:uid="{00000000-0005-0000-0000-000092CE0000}"/>
    <cellStyle name="Normal 8 12 2 13" xfId="52886" xr:uid="{00000000-0005-0000-0000-000093CE0000}"/>
    <cellStyle name="Normal 8 12 2 14" xfId="52887" xr:uid="{00000000-0005-0000-0000-000094CE0000}"/>
    <cellStyle name="Normal 8 12 2 15" xfId="52888" xr:uid="{00000000-0005-0000-0000-000095CE0000}"/>
    <cellStyle name="Normal 8 12 2 16" xfId="52889" xr:uid="{00000000-0005-0000-0000-000096CE0000}"/>
    <cellStyle name="Normal 8 12 2 17" xfId="52890" xr:uid="{00000000-0005-0000-0000-000097CE0000}"/>
    <cellStyle name="Normal 8 12 2 2" xfId="52891" xr:uid="{00000000-0005-0000-0000-000098CE0000}"/>
    <cellStyle name="Normal 8 12 2 3" xfId="52892" xr:uid="{00000000-0005-0000-0000-000099CE0000}"/>
    <cellStyle name="Normal 8 12 2 4" xfId="52893" xr:uid="{00000000-0005-0000-0000-00009ACE0000}"/>
    <cellStyle name="Normal 8 12 2 5" xfId="52894" xr:uid="{00000000-0005-0000-0000-00009BCE0000}"/>
    <cellStyle name="Normal 8 12 2 6" xfId="52895" xr:uid="{00000000-0005-0000-0000-00009CCE0000}"/>
    <cellStyle name="Normal 8 12 2 7" xfId="52896" xr:uid="{00000000-0005-0000-0000-00009DCE0000}"/>
    <cellStyle name="Normal 8 12 2 8" xfId="52897" xr:uid="{00000000-0005-0000-0000-00009ECE0000}"/>
    <cellStyle name="Normal 8 12 2 9" xfId="52898" xr:uid="{00000000-0005-0000-0000-00009FCE0000}"/>
    <cellStyle name="Normal 8 12 2_Water works Status LINGASGUR" xfId="52899" xr:uid="{00000000-0005-0000-0000-0000A0CE0000}"/>
    <cellStyle name="Normal 8 12 20" xfId="52900" xr:uid="{00000000-0005-0000-0000-0000A1CE0000}"/>
    <cellStyle name="Normal 8 12 3" xfId="52901" xr:uid="{00000000-0005-0000-0000-0000A2CE0000}"/>
    <cellStyle name="Normal 8 12 3 10" xfId="52902" xr:uid="{00000000-0005-0000-0000-0000A3CE0000}"/>
    <cellStyle name="Normal 8 12 3 11" xfId="52903" xr:uid="{00000000-0005-0000-0000-0000A4CE0000}"/>
    <cellStyle name="Normal 8 12 3 12" xfId="52904" xr:uid="{00000000-0005-0000-0000-0000A5CE0000}"/>
    <cellStyle name="Normal 8 12 3 13" xfId="52905" xr:uid="{00000000-0005-0000-0000-0000A6CE0000}"/>
    <cellStyle name="Normal 8 12 3 14" xfId="52906" xr:uid="{00000000-0005-0000-0000-0000A7CE0000}"/>
    <cellStyle name="Normal 8 12 3 15" xfId="52907" xr:uid="{00000000-0005-0000-0000-0000A8CE0000}"/>
    <cellStyle name="Normal 8 12 3 16" xfId="52908" xr:uid="{00000000-0005-0000-0000-0000A9CE0000}"/>
    <cellStyle name="Normal 8 12 3 17" xfId="52909" xr:uid="{00000000-0005-0000-0000-0000AACE0000}"/>
    <cellStyle name="Normal 8 12 3 2" xfId="52910" xr:uid="{00000000-0005-0000-0000-0000ABCE0000}"/>
    <cellStyle name="Normal 8 12 3 3" xfId="52911" xr:uid="{00000000-0005-0000-0000-0000ACCE0000}"/>
    <cellStyle name="Normal 8 12 3 4" xfId="52912" xr:uid="{00000000-0005-0000-0000-0000ADCE0000}"/>
    <cellStyle name="Normal 8 12 3 5" xfId="52913" xr:uid="{00000000-0005-0000-0000-0000AECE0000}"/>
    <cellStyle name="Normal 8 12 3 6" xfId="52914" xr:uid="{00000000-0005-0000-0000-0000AFCE0000}"/>
    <cellStyle name="Normal 8 12 3 7" xfId="52915" xr:uid="{00000000-0005-0000-0000-0000B0CE0000}"/>
    <cellStyle name="Normal 8 12 3 8" xfId="52916" xr:uid="{00000000-0005-0000-0000-0000B1CE0000}"/>
    <cellStyle name="Normal 8 12 3 9" xfId="52917" xr:uid="{00000000-0005-0000-0000-0000B2CE0000}"/>
    <cellStyle name="Normal 8 12 3_Water works Status LINGASGUR" xfId="52918" xr:uid="{00000000-0005-0000-0000-0000B3CE0000}"/>
    <cellStyle name="Normal 8 12 4" xfId="52919" xr:uid="{00000000-0005-0000-0000-0000B4CE0000}"/>
    <cellStyle name="Normal 8 12 4 10" xfId="52920" xr:uid="{00000000-0005-0000-0000-0000B5CE0000}"/>
    <cellStyle name="Normal 8 12 4 11" xfId="52921" xr:uid="{00000000-0005-0000-0000-0000B6CE0000}"/>
    <cellStyle name="Normal 8 12 4 12" xfId="52922" xr:uid="{00000000-0005-0000-0000-0000B7CE0000}"/>
    <cellStyle name="Normal 8 12 4 13" xfId="52923" xr:uid="{00000000-0005-0000-0000-0000B8CE0000}"/>
    <cellStyle name="Normal 8 12 4 14" xfId="52924" xr:uid="{00000000-0005-0000-0000-0000B9CE0000}"/>
    <cellStyle name="Normal 8 12 4 15" xfId="52925" xr:uid="{00000000-0005-0000-0000-0000BACE0000}"/>
    <cellStyle name="Normal 8 12 4 16" xfId="52926" xr:uid="{00000000-0005-0000-0000-0000BBCE0000}"/>
    <cellStyle name="Normal 8 12 4 17" xfId="52927" xr:uid="{00000000-0005-0000-0000-0000BCCE0000}"/>
    <cellStyle name="Normal 8 12 4 2" xfId="52928" xr:uid="{00000000-0005-0000-0000-0000BDCE0000}"/>
    <cellStyle name="Normal 8 12 4 3" xfId="52929" xr:uid="{00000000-0005-0000-0000-0000BECE0000}"/>
    <cellStyle name="Normal 8 12 4 4" xfId="52930" xr:uid="{00000000-0005-0000-0000-0000BFCE0000}"/>
    <cellStyle name="Normal 8 12 4 5" xfId="52931" xr:uid="{00000000-0005-0000-0000-0000C0CE0000}"/>
    <cellStyle name="Normal 8 12 4 6" xfId="52932" xr:uid="{00000000-0005-0000-0000-0000C1CE0000}"/>
    <cellStyle name="Normal 8 12 4 7" xfId="52933" xr:uid="{00000000-0005-0000-0000-0000C2CE0000}"/>
    <cellStyle name="Normal 8 12 4 8" xfId="52934" xr:uid="{00000000-0005-0000-0000-0000C3CE0000}"/>
    <cellStyle name="Normal 8 12 4 9" xfId="52935" xr:uid="{00000000-0005-0000-0000-0000C4CE0000}"/>
    <cellStyle name="Normal 8 12 4_Water works Status LINGASGUR" xfId="52936" xr:uid="{00000000-0005-0000-0000-0000C5CE0000}"/>
    <cellStyle name="Normal 8 12 5" xfId="52937" xr:uid="{00000000-0005-0000-0000-0000C6CE0000}"/>
    <cellStyle name="Normal 8 12 6" xfId="52938" xr:uid="{00000000-0005-0000-0000-0000C7CE0000}"/>
    <cellStyle name="Normal 8 12 7" xfId="52939" xr:uid="{00000000-0005-0000-0000-0000C8CE0000}"/>
    <cellStyle name="Normal 8 12 8" xfId="52940" xr:uid="{00000000-0005-0000-0000-0000C9CE0000}"/>
    <cellStyle name="Normal 8 12 9" xfId="52941" xr:uid="{00000000-0005-0000-0000-0000CACE0000}"/>
    <cellStyle name="Normal 8 12_Water works Status LINGASGUR" xfId="52942" xr:uid="{00000000-0005-0000-0000-0000CBCE0000}"/>
    <cellStyle name="Normal 8 13" xfId="52943" xr:uid="{00000000-0005-0000-0000-0000CCCE0000}"/>
    <cellStyle name="Normal 8 13 10" xfId="52944" xr:uid="{00000000-0005-0000-0000-0000CDCE0000}"/>
    <cellStyle name="Normal 8 13 11" xfId="52945" xr:uid="{00000000-0005-0000-0000-0000CECE0000}"/>
    <cellStyle name="Normal 8 13 12" xfId="52946" xr:uid="{00000000-0005-0000-0000-0000CFCE0000}"/>
    <cellStyle name="Normal 8 13 13" xfId="52947" xr:uid="{00000000-0005-0000-0000-0000D0CE0000}"/>
    <cellStyle name="Normal 8 13 14" xfId="52948" xr:uid="{00000000-0005-0000-0000-0000D1CE0000}"/>
    <cellStyle name="Normal 8 13 15" xfId="52949" xr:uid="{00000000-0005-0000-0000-0000D2CE0000}"/>
    <cellStyle name="Normal 8 13 16" xfId="52950" xr:uid="{00000000-0005-0000-0000-0000D3CE0000}"/>
    <cellStyle name="Normal 8 13 17" xfId="52951" xr:uid="{00000000-0005-0000-0000-0000D4CE0000}"/>
    <cellStyle name="Normal 8 13 2" xfId="52952" xr:uid="{00000000-0005-0000-0000-0000D5CE0000}"/>
    <cellStyle name="Normal 8 13 2 2" xfId="52953" xr:uid="{00000000-0005-0000-0000-0000D6CE0000}"/>
    <cellStyle name="Normal 8 13 3" xfId="52954" xr:uid="{00000000-0005-0000-0000-0000D7CE0000}"/>
    <cellStyle name="Normal 8 13 3 2" xfId="52955" xr:uid="{00000000-0005-0000-0000-0000D8CE0000}"/>
    <cellStyle name="Normal 8 13 4" xfId="52956" xr:uid="{00000000-0005-0000-0000-0000D9CE0000}"/>
    <cellStyle name="Normal 8 13 5" xfId="52957" xr:uid="{00000000-0005-0000-0000-0000DACE0000}"/>
    <cellStyle name="Normal 8 13 6" xfId="52958" xr:uid="{00000000-0005-0000-0000-0000DBCE0000}"/>
    <cellStyle name="Normal 8 13 7" xfId="52959" xr:uid="{00000000-0005-0000-0000-0000DCCE0000}"/>
    <cellStyle name="Normal 8 13 8" xfId="52960" xr:uid="{00000000-0005-0000-0000-0000DDCE0000}"/>
    <cellStyle name="Normal 8 13 9" xfId="52961" xr:uid="{00000000-0005-0000-0000-0000DECE0000}"/>
    <cellStyle name="Normal 8 13_Water works Status LINGASGUR" xfId="52962" xr:uid="{00000000-0005-0000-0000-0000DFCE0000}"/>
    <cellStyle name="Normal 8 14" xfId="52963" xr:uid="{00000000-0005-0000-0000-0000E0CE0000}"/>
    <cellStyle name="Normal 8 14 10" xfId="52964" xr:uid="{00000000-0005-0000-0000-0000E1CE0000}"/>
    <cellStyle name="Normal 8 14 11" xfId="52965" xr:uid="{00000000-0005-0000-0000-0000E2CE0000}"/>
    <cellStyle name="Normal 8 14 12" xfId="52966" xr:uid="{00000000-0005-0000-0000-0000E3CE0000}"/>
    <cellStyle name="Normal 8 14 13" xfId="52967" xr:uid="{00000000-0005-0000-0000-0000E4CE0000}"/>
    <cellStyle name="Normal 8 14 14" xfId="52968" xr:uid="{00000000-0005-0000-0000-0000E5CE0000}"/>
    <cellStyle name="Normal 8 14 15" xfId="52969" xr:uid="{00000000-0005-0000-0000-0000E6CE0000}"/>
    <cellStyle name="Normal 8 14 16" xfId="52970" xr:uid="{00000000-0005-0000-0000-0000E7CE0000}"/>
    <cellStyle name="Normal 8 14 17" xfId="52971" xr:uid="{00000000-0005-0000-0000-0000E8CE0000}"/>
    <cellStyle name="Normal 8 14 2" xfId="52972" xr:uid="{00000000-0005-0000-0000-0000E9CE0000}"/>
    <cellStyle name="Normal 8 14 2 2" xfId="52973" xr:uid="{00000000-0005-0000-0000-0000EACE0000}"/>
    <cellStyle name="Normal 8 14 3" xfId="52974" xr:uid="{00000000-0005-0000-0000-0000EBCE0000}"/>
    <cellStyle name="Normal 8 14 3 2" xfId="52975" xr:uid="{00000000-0005-0000-0000-0000ECCE0000}"/>
    <cellStyle name="Normal 8 14 4" xfId="52976" xr:uid="{00000000-0005-0000-0000-0000EDCE0000}"/>
    <cellStyle name="Normal 8 14 5" xfId="52977" xr:uid="{00000000-0005-0000-0000-0000EECE0000}"/>
    <cellStyle name="Normal 8 14 6" xfId="52978" xr:uid="{00000000-0005-0000-0000-0000EFCE0000}"/>
    <cellStyle name="Normal 8 14 7" xfId="52979" xr:uid="{00000000-0005-0000-0000-0000F0CE0000}"/>
    <cellStyle name="Normal 8 14 8" xfId="52980" xr:uid="{00000000-0005-0000-0000-0000F1CE0000}"/>
    <cellStyle name="Normal 8 14 9" xfId="52981" xr:uid="{00000000-0005-0000-0000-0000F2CE0000}"/>
    <cellStyle name="Normal 8 14_Water works Status LINGASGUR" xfId="52982" xr:uid="{00000000-0005-0000-0000-0000F3CE0000}"/>
    <cellStyle name="Normal 8 15" xfId="52983" xr:uid="{00000000-0005-0000-0000-0000F4CE0000}"/>
    <cellStyle name="Normal 8 15 10" xfId="52984" xr:uid="{00000000-0005-0000-0000-0000F5CE0000}"/>
    <cellStyle name="Normal 8 15 11" xfId="52985" xr:uid="{00000000-0005-0000-0000-0000F6CE0000}"/>
    <cellStyle name="Normal 8 15 12" xfId="52986" xr:uid="{00000000-0005-0000-0000-0000F7CE0000}"/>
    <cellStyle name="Normal 8 15 13" xfId="52987" xr:uid="{00000000-0005-0000-0000-0000F8CE0000}"/>
    <cellStyle name="Normal 8 15 14" xfId="52988" xr:uid="{00000000-0005-0000-0000-0000F9CE0000}"/>
    <cellStyle name="Normal 8 15 15" xfId="52989" xr:uid="{00000000-0005-0000-0000-0000FACE0000}"/>
    <cellStyle name="Normal 8 15 16" xfId="52990" xr:uid="{00000000-0005-0000-0000-0000FBCE0000}"/>
    <cellStyle name="Normal 8 15 17" xfId="52991" xr:uid="{00000000-0005-0000-0000-0000FCCE0000}"/>
    <cellStyle name="Normal 8 15 2" xfId="52992" xr:uid="{00000000-0005-0000-0000-0000FDCE0000}"/>
    <cellStyle name="Normal 8 15 2 2" xfId="52993" xr:uid="{00000000-0005-0000-0000-0000FECE0000}"/>
    <cellStyle name="Normal 8 15 3" xfId="52994" xr:uid="{00000000-0005-0000-0000-0000FFCE0000}"/>
    <cellStyle name="Normal 8 15 4" xfId="52995" xr:uid="{00000000-0005-0000-0000-000000CF0000}"/>
    <cellStyle name="Normal 8 15 5" xfId="52996" xr:uid="{00000000-0005-0000-0000-000001CF0000}"/>
    <cellStyle name="Normal 8 15 6" xfId="52997" xr:uid="{00000000-0005-0000-0000-000002CF0000}"/>
    <cellStyle name="Normal 8 15 7" xfId="52998" xr:uid="{00000000-0005-0000-0000-000003CF0000}"/>
    <cellStyle name="Normal 8 15 8" xfId="52999" xr:uid="{00000000-0005-0000-0000-000004CF0000}"/>
    <cellStyle name="Normal 8 15 9" xfId="53000" xr:uid="{00000000-0005-0000-0000-000005CF0000}"/>
    <cellStyle name="Normal 8 15_Water works Status LINGASGUR" xfId="53001" xr:uid="{00000000-0005-0000-0000-000006CF0000}"/>
    <cellStyle name="Normal 8 16" xfId="53002" xr:uid="{00000000-0005-0000-0000-000007CF0000}"/>
    <cellStyle name="Normal 8 16 10" xfId="53003" xr:uid="{00000000-0005-0000-0000-000008CF0000}"/>
    <cellStyle name="Normal 8 16 11" xfId="53004" xr:uid="{00000000-0005-0000-0000-000009CF0000}"/>
    <cellStyle name="Normal 8 16 12" xfId="53005" xr:uid="{00000000-0005-0000-0000-00000ACF0000}"/>
    <cellStyle name="Normal 8 16 13" xfId="53006" xr:uid="{00000000-0005-0000-0000-00000BCF0000}"/>
    <cellStyle name="Normal 8 16 14" xfId="53007" xr:uid="{00000000-0005-0000-0000-00000CCF0000}"/>
    <cellStyle name="Normal 8 16 15" xfId="53008" xr:uid="{00000000-0005-0000-0000-00000DCF0000}"/>
    <cellStyle name="Normal 8 16 16" xfId="53009" xr:uid="{00000000-0005-0000-0000-00000ECF0000}"/>
    <cellStyle name="Normal 8 16 17" xfId="53010" xr:uid="{00000000-0005-0000-0000-00000FCF0000}"/>
    <cellStyle name="Normal 8 16 2" xfId="53011" xr:uid="{00000000-0005-0000-0000-000010CF0000}"/>
    <cellStyle name="Normal 8 16 2 2" xfId="53012" xr:uid="{00000000-0005-0000-0000-000011CF0000}"/>
    <cellStyle name="Normal 8 16 2 3" xfId="53013" xr:uid="{00000000-0005-0000-0000-000012CF0000}"/>
    <cellStyle name="Normal 8 16 2 4" xfId="53014" xr:uid="{00000000-0005-0000-0000-000013CF0000}"/>
    <cellStyle name="Normal 8 16 3" xfId="53015" xr:uid="{00000000-0005-0000-0000-000014CF0000}"/>
    <cellStyle name="Normal 8 16 3 2" xfId="53016" xr:uid="{00000000-0005-0000-0000-000015CF0000}"/>
    <cellStyle name="Normal 8 16 4" xfId="53017" xr:uid="{00000000-0005-0000-0000-000016CF0000}"/>
    <cellStyle name="Normal 8 16 5" xfId="53018" xr:uid="{00000000-0005-0000-0000-000017CF0000}"/>
    <cellStyle name="Normal 8 16 6" xfId="53019" xr:uid="{00000000-0005-0000-0000-000018CF0000}"/>
    <cellStyle name="Normal 8 16 7" xfId="53020" xr:uid="{00000000-0005-0000-0000-000019CF0000}"/>
    <cellStyle name="Normal 8 16 8" xfId="53021" xr:uid="{00000000-0005-0000-0000-00001ACF0000}"/>
    <cellStyle name="Normal 8 16 9" xfId="53022" xr:uid="{00000000-0005-0000-0000-00001BCF0000}"/>
    <cellStyle name="Normal 8 16_Water works Status LINGASGUR" xfId="53023" xr:uid="{00000000-0005-0000-0000-00001CCF0000}"/>
    <cellStyle name="Normal 8 17" xfId="53024" xr:uid="{00000000-0005-0000-0000-00001DCF0000}"/>
    <cellStyle name="Normal 8 17 10" xfId="53025" xr:uid="{00000000-0005-0000-0000-00001ECF0000}"/>
    <cellStyle name="Normal 8 17 11" xfId="53026" xr:uid="{00000000-0005-0000-0000-00001FCF0000}"/>
    <cellStyle name="Normal 8 17 12" xfId="53027" xr:uid="{00000000-0005-0000-0000-000020CF0000}"/>
    <cellStyle name="Normal 8 17 13" xfId="53028" xr:uid="{00000000-0005-0000-0000-000021CF0000}"/>
    <cellStyle name="Normal 8 17 14" xfId="53029" xr:uid="{00000000-0005-0000-0000-000022CF0000}"/>
    <cellStyle name="Normal 8 17 15" xfId="53030" xr:uid="{00000000-0005-0000-0000-000023CF0000}"/>
    <cellStyle name="Normal 8 17 16" xfId="53031" xr:uid="{00000000-0005-0000-0000-000024CF0000}"/>
    <cellStyle name="Normal 8 17 17" xfId="53032" xr:uid="{00000000-0005-0000-0000-000025CF0000}"/>
    <cellStyle name="Normal 8 17 2" xfId="53033" xr:uid="{00000000-0005-0000-0000-000026CF0000}"/>
    <cellStyle name="Normal 8 17 2 2" xfId="53034" xr:uid="{00000000-0005-0000-0000-000027CF0000}"/>
    <cellStyle name="Normal 8 17 3" xfId="53035" xr:uid="{00000000-0005-0000-0000-000028CF0000}"/>
    <cellStyle name="Normal 8 17 4" xfId="53036" xr:uid="{00000000-0005-0000-0000-000029CF0000}"/>
    <cellStyle name="Normal 8 17 5" xfId="53037" xr:uid="{00000000-0005-0000-0000-00002ACF0000}"/>
    <cellStyle name="Normal 8 17 6" xfId="53038" xr:uid="{00000000-0005-0000-0000-00002BCF0000}"/>
    <cellStyle name="Normal 8 17 7" xfId="53039" xr:uid="{00000000-0005-0000-0000-00002CCF0000}"/>
    <cellStyle name="Normal 8 17 8" xfId="53040" xr:uid="{00000000-0005-0000-0000-00002DCF0000}"/>
    <cellStyle name="Normal 8 17 9" xfId="53041" xr:uid="{00000000-0005-0000-0000-00002ECF0000}"/>
    <cellStyle name="Normal 8 17_Water works Status LINGASGUR" xfId="53042" xr:uid="{00000000-0005-0000-0000-00002FCF0000}"/>
    <cellStyle name="Normal 8 18" xfId="53043" xr:uid="{00000000-0005-0000-0000-000030CF0000}"/>
    <cellStyle name="Normal 8 18 10" xfId="53044" xr:uid="{00000000-0005-0000-0000-000031CF0000}"/>
    <cellStyle name="Normal 8 18 11" xfId="53045" xr:uid="{00000000-0005-0000-0000-000032CF0000}"/>
    <cellStyle name="Normal 8 18 12" xfId="53046" xr:uid="{00000000-0005-0000-0000-000033CF0000}"/>
    <cellStyle name="Normal 8 18 13" xfId="53047" xr:uid="{00000000-0005-0000-0000-000034CF0000}"/>
    <cellStyle name="Normal 8 18 14" xfId="53048" xr:uid="{00000000-0005-0000-0000-000035CF0000}"/>
    <cellStyle name="Normal 8 18 15" xfId="53049" xr:uid="{00000000-0005-0000-0000-000036CF0000}"/>
    <cellStyle name="Normal 8 18 16" xfId="53050" xr:uid="{00000000-0005-0000-0000-000037CF0000}"/>
    <cellStyle name="Normal 8 18 17" xfId="53051" xr:uid="{00000000-0005-0000-0000-000038CF0000}"/>
    <cellStyle name="Normal 8 18 2" xfId="53052" xr:uid="{00000000-0005-0000-0000-000039CF0000}"/>
    <cellStyle name="Normal 8 18 3" xfId="53053" xr:uid="{00000000-0005-0000-0000-00003ACF0000}"/>
    <cellStyle name="Normal 8 18 4" xfId="53054" xr:uid="{00000000-0005-0000-0000-00003BCF0000}"/>
    <cellStyle name="Normal 8 18 5" xfId="53055" xr:uid="{00000000-0005-0000-0000-00003CCF0000}"/>
    <cellStyle name="Normal 8 18 6" xfId="53056" xr:uid="{00000000-0005-0000-0000-00003DCF0000}"/>
    <cellStyle name="Normal 8 18 7" xfId="53057" xr:uid="{00000000-0005-0000-0000-00003ECF0000}"/>
    <cellStyle name="Normal 8 18 8" xfId="53058" xr:uid="{00000000-0005-0000-0000-00003FCF0000}"/>
    <cellStyle name="Normal 8 18 9" xfId="53059" xr:uid="{00000000-0005-0000-0000-000040CF0000}"/>
    <cellStyle name="Normal 8 18_Water works Status LINGASGUR" xfId="53060" xr:uid="{00000000-0005-0000-0000-000041CF0000}"/>
    <cellStyle name="Normal 8 19" xfId="53061" xr:uid="{00000000-0005-0000-0000-000042CF0000}"/>
    <cellStyle name="Normal 8 19 10" xfId="53062" xr:uid="{00000000-0005-0000-0000-000043CF0000}"/>
    <cellStyle name="Normal 8 19 11" xfId="53063" xr:uid="{00000000-0005-0000-0000-000044CF0000}"/>
    <cellStyle name="Normal 8 19 12" xfId="53064" xr:uid="{00000000-0005-0000-0000-000045CF0000}"/>
    <cellStyle name="Normal 8 19 13" xfId="53065" xr:uid="{00000000-0005-0000-0000-000046CF0000}"/>
    <cellStyle name="Normal 8 19 14" xfId="53066" xr:uid="{00000000-0005-0000-0000-000047CF0000}"/>
    <cellStyle name="Normal 8 19 15" xfId="53067" xr:uid="{00000000-0005-0000-0000-000048CF0000}"/>
    <cellStyle name="Normal 8 19 16" xfId="53068" xr:uid="{00000000-0005-0000-0000-000049CF0000}"/>
    <cellStyle name="Normal 8 19 17" xfId="53069" xr:uid="{00000000-0005-0000-0000-00004ACF0000}"/>
    <cellStyle name="Normal 8 19 2" xfId="53070" xr:uid="{00000000-0005-0000-0000-00004BCF0000}"/>
    <cellStyle name="Normal 8 19 3" xfId="53071" xr:uid="{00000000-0005-0000-0000-00004CCF0000}"/>
    <cellStyle name="Normal 8 19 4" xfId="53072" xr:uid="{00000000-0005-0000-0000-00004DCF0000}"/>
    <cellStyle name="Normal 8 19 5" xfId="53073" xr:uid="{00000000-0005-0000-0000-00004ECF0000}"/>
    <cellStyle name="Normal 8 19 6" xfId="53074" xr:uid="{00000000-0005-0000-0000-00004FCF0000}"/>
    <cellStyle name="Normal 8 19 7" xfId="53075" xr:uid="{00000000-0005-0000-0000-000050CF0000}"/>
    <cellStyle name="Normal 8 19 8" xfId="53076" xr:uid="{00000000-0005-0000-0000-000051CF0000}"/>
    <cellStyle name="Normal 8 19 9" xfId="53077" xr:uid="{00000000-0005-0000-0000-000052CF0000}"/>
    <cellStyle name="Normal 8 19_Water works Status LINGASGUR" xfId="53078" xr:uid="{00000000-0005-0000-0000-000053CF0000}"/>
    <cellStyle name="Normal 8 2" xfId="53079" xr:uid="{00000000-0005-0000-0000-000054CF0000}"/>
    <cellStyle name="Normal 8 2 10" xfId="53080" xr:uid="{00000000-0005-0000-0000-000055CF0000}"/>
    <cellStyle name="Normal 8 2 10 10" xfId="53081" xr:uid="{00000000-0005-0000-0000-000056CF0000}"/>
    <cellStyle name="Normal 8 2 10 11" xfId="53082" xr:uid="{00000000-0005-0000-0000-000057CF0000}"/>
    <cellStyle name="Normal 8 2 10 12" xfId="53083" xr:uid="{00000000-0005-0000-0000-000058CF0000}"/>
    <cellStyle name="Normal 8 2 10 13" xfId="53084" xr:uid="{00000000-0005-0000-0000-000059CF0000}"/>
    <cellStyle name="Normal 8 2 10 14" xfId="53085" xr:uid="{00000000-0005-0000-0000-00005ACF0000}"/>
    <cellStyle name="Normal 8 2 10 15" xfId="53086" xr:uid="{00000000-0005-0000-0000-00005BCF0000}"/>
    <cellStyle name="Normal 8 2 10 16" xfId="53087" xr:uid="{00000000-0005-0000-0000-00005CCF0000}"/>
    <cellStyle name="Normal 8 2 10 17" xfId="53088" xr:uid="{00000000-0005-0000-0000-00005DCF0000}"/>
    <cellStyle name="Normal 8 2 10 2" xfId="53089" xr:uid="{00000000-0005-0000-0000-00005ECF0000}"/>
    <cellStyle name="Normal 8 2 10 3" xfId="53090" xr:uid="{00000000-0005-0000-0000-00005FCF0000}"/>
    <cellStyle name="Normal 8 2 10 4" xfId="53091" xr:uid="{00000000-0005-0000-0000-000060CF0000}"/>
    <cellStyle name="Normal 8 2 10 5" xfId="53092" xr:uid="{00000000-0005-0000-0000-000061CF0000}"/>
    <cellStyle name="Normal 8 2 10 6" xfId="53093" xr:uid="{00000000-0005-0000-0000-000062CF0000}"/>
    <cellStyle name="Normal 8 2 10 7" xfId="53094" xr:uid="{00000000-0005-0000-0000-000063CF0000}"/>
    <cellStyle name="Normal 8 2 10 8" xfId="53095" xr:uid="{00000000-0005-0000-0000-000064CF0000}"/>
    <cellStyle name="Normal 8 2 10 9" xfId="53096" xr:uid="{00000000-0005-0000-0000-000065CF0000}"/>
    <cellStyle name="Normal 8 2 10_Water works Status LINGASGUR" xfId="53097" xr:uid="{00000000-0005-0000-0000-000066CF0000}"/>
    <cellStyle name="Normal 8 2 11" xfId="53098" xr:uid="{00000000-0005-0000-0000-000067CF0000}"/>
    <cellStyle name="Normal 8 2 11 10" xfId="53099" xr:uid="{00000000-0005-0000-0000-000068CF0000}"/>
    <cellStyle name="Normal 8 2 11 11" xfId="53100" xr:uid="{00000000-0005-0000-0000-000069CF0000}"/>
    <cellStyle name="Normal 8 2 11 12" xfId="53101" xr:uid="{00000000-0005-0000-0000-00006ACF0000}"/>
    <cellStyle name="Normal 8 2 11 13" xfId="53102" xr:uid="{00000000-0005-0000-0000-00006BCF0000}"/>
    <cellStyle name="Normal 8 2 11 14" xfId="53103" xr:uid="{00000000-0005-0000-0000-00006CCF0000}"/>
    <cellStyle name="Normal 8 2 11 15" xfId="53104" xr:uid="{00000000-0005-0000-0000-00006DCF0000}"/>
    <cellStyle name="Normal 8 2 11 16" xfId="53105" xr:uid="{00000000-0005-0000-0000-00006ECF0000}"/>
    <cellStyle name="Normal 8 2 11 17" xfId="53106" xr:uid="{00000000-0005-0000-0000-00006FCF0000}"/>
    <cellStyle name="Normal 8 2 11 2" xfId="53107" xr:uid="{00000000-0005-0000-0000-000070CF0000}"/>
    <cellStyle name="Normal 8 2 11 3" xfId="53108" xr:uid="{00000000-0005-0000-0000-000071CF0000}"/>
    <cellStyle name="Normal 8 2 11 4" xfId="53109" xr:uid="{00000000-0005-0000-0000-000072CF0000}"/>
    <cellStyle name="Normal 8 2 11 5" xfId="53110" xr:uid="{00000000-0005-0000-0000-000073CF0000}"/>
    <cellStyle name="Normal 8 2 11 6" xfId="53111" xr:uid="{00000000-0005-0000-0000-000074CF0000}"/>
    <cellStyle name="Normal 8 2 11 7" xfId="53112" xr:uid="{00000000-0005-0000-0000-000075CF0000}"/>
    <cellStyle name="Normal 8 2 11 8" xfId="53113" xr:uid="{00000000-0005-0000-0000-000076CF0000}"/>
    <cellStyle name="Normal 8 2 11 9" xfId="53114" xr:uid="{00000000-0005-0000-0000-000077CF0000}"/>
    <cellStyle name="Normal 8 2 11_Water works Status LINGASGUR" xfId="53115" xr:uid="{00000000-0005-0000-0000-000078CF0000}"/>
    <cellStyle name="Normal 8 2 12" xfId="53116" xr:uid="{00000000-0005-0000-0000-000079CF0000}"/>
    <cellStyle name="Normal 8 2 12 10" xfId="53117" xr:uid="{00000000-0005-0000-0000-00007ACF0000}"/>
    <cellStyle name="Normal 8 2 12 11" xfId="53118" xr:uid="{00000000-0005-0000-0000-00007BCF0000}"/>
    <cellStyle name="Normal 8 2 12 12" xfId="53119" xr:uid="{00000000-0005-0000-0000-00007CCF0000}"/>
    <cellStyle name="Normal 8 2 12 13" xfId="53120" xr:uid="{00000000-0005-0000-0000-00007DCF0000}"/>
    <cellStyle name="Normal 8 2 12 14" xfId="53121" xr:uid="{00000000-0005-0000-0000-00007ECF0000}"/>
    <cellStyle name="Normal 8 2 12 15" xfId="53122" xr:uid="{00000000-0005-0000-0000-00007FCF0000}"/>
    <cellStyle name="Normal 8 2 12 16" xfId="53123" xr:uid="{00000000-0005-0000-0000-000080CF0000}"/>
    <cellStyle name="Normal 8 2 12 17" xfId="53124" xr:uid="{00000000-0005-0000-0000-000081CF0000}"/>
    <cellStyle name="Normal 8 2 12 2" xfId="53125" xr:uid="{00000000-0005-0000-0000-000082CF0000}"/>
    <cellStyle name="Normal 8 2 12 3" xfId="53126" xr:uid="{00000000-0005-0000-0000-000083CF0000}"/>
    <cellStyle name="Normal 8 2 12 4" xfId="53127" xr:uid="{00000000-0005-0000-0000-000084CF0000}"/>
    <cellStyle name="Normal 8 2 12 5" xfId="53128" xr:uid="{00000000-0005-0000-0000-000085CF0000}"/>
    <cellStyle name="Normal 8 2 12 6" xfId="53129" xr:uid="{00000000-0005-0000-0000-000086CF0000}"/>
    <cellStyle name="Normal 8 2 12 7" xfId="53130" xr:uid="{00000000-0005-0000-0000-000087CF0000}"/>
    <cellStyle name="Normal 8 2 12 8" xfId="53131" xr:uid="{00000000-0005-0000-0000-000088CF0000}"/>
    <cellStyle name="Normal 8 2 12 9" xfId="53132" xr:uid="{00000000-0005-0000-0000-000089CF0000}"/>
    <cellStyle name="Normal 8 2 12_Water works Status LINGASGUR" xfId="53133" xr:uid="{00000000-0005-0000-0000-00008ACF0000}"/>
    <cellStyle name="Normal 8 2 13" xfId="53134" xr:uid="{00000000-0005-0000-0000-00008BCF0000}"/>
    <cellStyle name="Normal 8 2 13 10" xfId="53135" xr:uid="{00000000-0005-0000-0000-00008CCF0000}"/>
    <cellStyle name="Normal 8 2 13 11" xfId="53136" xr:uid="{00000000-0005-0000-0000-00008DCF0000}"/>
    <cellStyle name="Normal 8 2 13 12" xfId="53137" xr:uid="{00000000-0005-0000-0000-00008ECF0000}"/>
    <cellStyle name="Normal 8 2 13 13" xfId="53138" xr:uid="{00000000-0005-0000-0000-00008FCF0000}"/>
    <cellStyle name="Normal 8 2 13 14" xfId="53139" xr:uid="{00000000-0005-0000-0000-000090CF0000}"/>
    <cellStyle name="Normal 8 2 13 15" xfId="53140" xr:uid="{00000000-0005-0000-0000-000091CF0000}"/>
    <cellStyle name="Normal 8 2 13 16" xfId="53141" xr:uid="{00000000-0005-0000-0000-000092CF0000}"/>
    <cellStyle name="Normal 8 2 13 17" xfId="53142" xr:uid="{00000000-0005-0000-0000-000093CF0000}"/>
    <cellStyle name="Normal 8 2 13 2" xfId="53143" xr:uid="{00000000-0005-0000-0000-000094CF0000}"/>
    <cellStyle name="Normal 8 2 13 3" xfId="53144" xr:uid="{00000000-0005-0000-0000-000095CF0000}"/>
    <cellStyle name="Normal 8 2 13 4" xfId="53145" xr:uid="{00000000-0005-0000-0000-000096CF0000}"/>
    <cellStyle name="Normal 8 2 13 5" xfId="53146" xr:uid="{00000000-0005-0000-0000-000097CF0000}"/>
    <cellStyle name="Normal 8 2 13 6" xfId="53147" xr:uid="{00000000-0005-0000-0000-000098CF0000}"/>
    <cellStyle name="Normal 8 2 13 7" xfId="53148" xr:uid="{00000000-0005-0000-0000-000099CF0000}"/>
    <cellStyle name="Normal 8 2 13 8" xfId="53149" xr:uid="{00000000-0005-0000-0000-00009ACF0000}"/>
    <cellStyle name="Normal 8 2 13 9" xfId="53150" xr:uid="{00000000-0005-0000-0000-00009BCF0000}"/>
    <cellStyle name="Normal 8 2 13_Water works Status LINGASGUR" xfId="53151" xr:uid="{00000000-0005-0000-0000-00009CCF0000}"/>
    <cellStyle name="Normal 8 2 2" xfId="53152" xr:uid="{00000000-0005-0000-0000-00009DCF0000}"/>
    <cellStyle name="Normal 8 2 2 10" xfId="53153" xr:uid="{00000000-0005-0000-0000-00009ECF0000}"/>
    <cellStyle name="Normal 8 2 2 11" xfId="53154" xr:uid="{00000000-0005-0000-0000-00009FCF0000}"/>
    <cellStyle name="Normal 8 2 2 12" xfId="53155" xr:uid="{00000000-0005-0000-0000-0000A0CF0000}"/>
    <cellStyle name="Normal 8 2 2 13" xfId="53156" xr:uid="{00000000-0005-0000-0000-0000A1CF0000}"/>
    <cellStyle name="Normal 8 2 2 14" xfId="53157" xr:uid="{00000000-0005-0000-0000-0000A2CF0000}"/>
    <cellStyle name="Normal 8 2 2 15" xfId="53158" xr:uid="{00000000-0005-0000-0000-0000A3CF0000}"/>
    <cellStyle name="Normal 8 2 2 16" xfId="53159" xr:uid="{00000000-0005-0000-0000-0000A4CF0000}"/>
    <cellStyle name="Normal 8 2 2 17" xfId="53160" xr:uid="{00000000-0005-0000-0000-0000A5CF0000}"/>
    <cellStyle name="Normal 8 2 2 18" xfId="53161" xr:uid="{00000000-0005-0000-0000-0000A6CF0000}"/>
    <cellStyle name="Normal 8 2 2 19" xfId="53162" xr:uid="{00000000-0005-0000-0000-0000A7CF0000}"/>
    <cellStyle name="Normal 8 2 2 2" xfId="53163" xr:uid="{00000000-0005-0000-0000-0000A8CF0000}"/>
    <cellStyle name="Normal 8 2 2 2 2" xfId="53164" xr:uid="{00000000-0005-0000-0000-0000A9CF0000}"/>
    <cellStyle name="Normal 8 2 2 2 2 2" xfId="53165" xr:uid="{00000000-0005-0000-0000-0000AACF0000}"/>
    <cellStyle name="Normal 8 2 2 2 3" xfId="53166" xr:uid="{00000000-0005-0000-0000-0000ABCF0000}"/>
    <cellStyle name="Normal 8 2 2 20" xfId="53167" xr:uid="{00000000-0005-0000-0000-0000ACCF0000}"/>
    <cellStyle name="Normal 8 2 2 21" xfId="53168" xr:uid="{00000000-0005-0000-0000-0000ADCF0000}"/>
    <cellStyle name="Normal 8 2 2 22" xfId="53169" xr:uid="{00000000-0005-0000-0000-0000AECF0000}"/>
    <cellStyle name="Normal 8 2 2 23" xfId="53170" xr:uid="{00000000-0005-0000-0000-0000AFCF0000}"/>
    <cellStyle name="Normal 8 2 2 24" xfId="53171" xr:uid="{00000000-0005-0000-0000-0000B0CF0000}"/>
    <cellStyle name="Normal 8 2 2 25" xfId="53172" xr:uid="{00000000-0005-0000-0000-0000B1CF0000}"/>
    <cellStyle name="Normal 8 2 2 3" xfId="53173" xr:uid="{00000000-0005-0000-0000-0000B2CF0000}"/>
    <cellStyle name="Normal 8 2 2 3 2" xfId="53174" xr:uid="{00000000-0005-0000-0000-0000B3CF0000}"/>
    <cellStyle name="Normal 8 2 2 3 2 2" xfId="53175" xr:uid="{00000000-0005-0000-0000-0000B4CF0000}"/>
    <cellStyle name="Normal 8 2 2 3 3" xfId="53176" xr:uid="{00000000-0005-0000-0000-0000B5CF0000}"/>
    <cellStyle name="Normal 8 2 2 4" xfId="53177" xr:uid="{00000000-0005-0000-0000-0000B6CF0000}"/>
    <cellStyle name="Normal 8 2 2 4 2" xfId="53178" xr:uid="{00000000-0005-0000-0000-0000B7CF0000}"/>
    <cellStyle name="Normal 8 2 2 4 3" xfId="53179" xr:uid="{00000000-0005-0000-0000-0000B8CF0000}"/>
    <cellStyle name="Normal 8 2 2 5" xfId="53180" xr:uid="{00000000-0005-0000-0000-0000B9CF0000}"/>
    <cellStyle name="Normal 8 2 2 6" xfId="53181" xr:uid="{00000000-0005-0000-0000-0000BACF0000}"/>
    <cellStyle name="Normal 8 2 2 7" xfId="53182" xr:uid="{00000000-0005-0000-0000-0000BBCF0000}"/>
    <cellStyle name="Normal 8 2 2 8" xfId="53183" xr:uid="{00000000-0005-0000-0000-0000BCCF0000}"/>
    <cellStyle name="Normal 8 2 2 9" xfId="53184" xr:uid="{00000000-0005-0000-0000-0000BDCF0000}"/>
    <cellStyle name="Normal 8 2 2_Water works Status LINGASGUR" xfId="53185" xr:uid="{00000000-0005-0000-0000-0000BECF0000}"/>
    <cellStyle name="Normal 8 2 3" xfId="53186" xr:uid="{00000000-0005-0000-0000-0000BFCF0000}"/>
    <cellStyle name="Normal 8 2 3 2" xfId="53187" xr:uid="{00000000-0005-0000-0000-0000C0CF0000}"/>
    <cellStyle name="Normal 8 2 4" xfId="53188" xr:uid="{00000000-0005-0000-0000-0000C1CF0000}"/>
    <cellStyle name="Normal 8 2 5" xfId="53189" xr:uid="{00000000-0005-0000-0000-0000C2CF0000}"/>
    <cellStyle name="Normal 8 2 6" xfId="53190" xr:uid="{00000000-0005-0000-0000-0000C3CF0000}"/>
    <cellStyle name="Normal 8 2 7" xfId="53191" xr:uid="{00000000-0005-0000-0000-0000C4CF0000}"/>
    <cellStyle name="Normal 8 2 7 10" xfId="53192" xr:uid="{00000000-0005-0000-0000-0000C5CF0000}"/>
    <cellStyle name="Normal 8 2 7 11" xfId="53193" xr:uid="{00000000-0005-0000-0000-0000C6CF0000}"/>
    <cellStyle name="Normal 8 2 7 12" xfId="53194" xr:uid="{00000000-0005-0000-0000-0000C7CF0000}"/>
    <cellStyle name="Normal 8 2 7 13" xfId="53195" xr:uid="{00000000-0005-0000-0000-0000C8CF0000}"/>
    <cellStyle name="Normal 8 2 7 14" xfId="53196" xr:uid="{00000000-0005-0000-0000-0000C9CF0000}"/>
    <cellStyle name="Normal 8 2 7 15" xfId="53197" xr:uid="{00000000-0005-0000-0000-0000CACF0000}"/>
    <cellStyle name="Normal 8 2 7 16" xfId="53198" xr:uid="{00000000-0005-0000-0000-0000CBCF0000}"/>
    <cellStyle name="Normal 8 2 7 17" xfId="53199" xr:uid="{00000000-0005-0000-0000-0000CCCF0000}"/>
    <cellStyle name="Normal 8 2 7 2" xfId="53200" xr:uid="{00000000-0005-0000-0000-0000CDCF0000}"/>
    <cellStyle name="Normal 8 2 7 3" xfId="53201" xr:uid="{00000000-0005-0000-0000-0000CECF0000}"/>
    <cellStyle name="Normal 8 2 7 4" xfId="53202" xr:uid="{00000000-0005-0000-0000-0000CFCF0000}"/>
    <cellStyle name="Normal 8 2 7 5" xfId="53203" xr:uid="{00000000-0005-0000-0000-0000D0CF0000}"/>
    <cellStyle name="Normal 8 2 7 6" xfId="53204" xr:uid="{00000000-0005-0000-0000-0000D1CF0000}"/>
    <cellStyle name="Normal 8 2 7 7" xfId="53205" xr:uid="{00000000-0005-0000-0000-0000D2CF0000}"/>
    <cellStyle name="Normal 8 2 7 8" xfId="53206" xr:uid="{00000000-0005-0000-0000-0000D3CF0000}"/>
    <cellStyle name="Normal 8 2 7 9" xfId="53207" xr:uid="{00000000-0005-0000-0000-0000D4CF0000}"/>
    <cellStyle name="Normal 8 2 7_Water works Status LINGASGUR" xfId="53208" xr:uid="{00000000-0005-0000-0000-0000D5CF0000}"/>
    <cellStyle name="Normal 8 2 8" xfId="53209" xr:uid="{00000000-0005-0000-0000-0000D6CF0000}"/>
    <cellStyle name="Normal 8 2 8 10" xfId="53210" xr:uid="{00000000-0005-0000-0000-0000D7CF0000}"/>
    <cellStyle name="Normal 8 2 8 11" xfId="53211" xr:uid="{00000000-0005-0000-0000-0000D8CF0000}"/>
    <cellStyle name="Normal 8 2 8 12" xfId="53212" xr:uid="{00000000-0005-0000-0000-0000D9CF0000}"/>
    <cellStyle name="Normal 8 2 8 13" xfId="53213" xr:uid="{00000000-0005-0000-0000-0000DACF0000}"/>
    <cellStyle name="Normal 8 2 8 14" xfId="53214" xr:uid="{00000000-0005-0000-0000-0000DBCF0000}"/>
    <cellStyle name="Normal 8 2 8 15" xfId="53215" xr:uid="{00000000-0005-0000-0000-0000DCCF0000}"/>
    <cellStyle name="Normal 8 2 8 16" xfId="53216" xr:uid="{00000000-0005-0000-0000-0000DDCF0000}"/>
    <cellStyle name="Normal 8 2 8 17" xfId="53217" xr:uid="{00000000-0005-0000-0000-0000DECF0000}"/>
    <cellStyle name="Normal 8 2 8 2" xfId="53218" xr:uid="{00000000-0005-0000-0000-0000DFCF0000}"/>
    <cellStyle name="Normal 8 2 8 3" xfId="53219" xr:uid="{00000000-0005-0000-0000-0000E0CF0000}"/>
    <cellStyle name="Normal 8 2 8 4" xfId="53220" xr:uid="{00000000-0005-0000-0000-0000E1CF0000}"/>
    <cellStyle name="Normal 8 2 8 5" xfId="53221" xr:uid="{00000000-0005-0000-0000-0000E2CF0000}"/>
    <cellStyle name="Normal 8 2 8 6" xfId="53222" xr:uid="{00000000-0005-0000-0000-0000E3CF0000}"/>
    <cellStyle name="Normal 8 2 8 7" xfId="53223" xr:uid="{00000000-0005-0000-0000-0000E4CF0000}"/>
    <cellStyle name="Normal 8 2 8 8" xfId="53224" xr:uid="{00000000-0005-0000-0000-0000E5CF0000}"/>
    <cellStyle name="Normal 8 2 8 9" xfId="53225" xr:uid="{00000000-0005-0000-0000-0000E6CF0000}"/>
    <cellStyle name="Normal 8 2 8_Water works Status LINGASGUR" xfId="53226" xr:uid="{00000000-0005-0000-0000-0000E7CF0000}"/>
    <cellStyle name="Normal 8 2 9" xfId="53227" xr:uid="{00000000-0005-0000-0000-0000E8CF0000}"/>
    <cellStyle name="Normal 8 2 9 10" xfId="53228" xr:uid="{00000000-0005-0000-0000-0000E9CF0000}"/>
    <cellStyle name="Normal 8 2 9 11" xfId="53229" xr:uid="{00000000-0005-0000-0000-0000EACF0000}"/>
    <cellStyle name="Normal 8 2 9 12" xfId="53230" xr:uid="{00000000-0005-0000-0000-0000EBCF0000}"/>
    <cellStyle name="Normal 8 2 9 13" xfId="53231" xr:uid="{00000000-0005-0000-0000-0000ECCF0000}"/>
    <cellStyle name="Normal 8 2 9 14" xfId="53232" xr:uid="{00000000-0005-0000-0000-0000EDCF0000}"/>
    <cellStyle name="Normal 8 2 9 15" xfId="53233" xr:uid="{00000000-0005-0000-0000-0000EECF0000}"/>
    <cellStyle name="Normal 8 2 9 16" xfId="53234" xr:uid="{00000000-0005-0000-0000-0000EFCF0000}"/>
    <cellStyle name="Normal 8 2 9 17" xfId="53235" xr:uid="{00000000-0005-0000-0000-0000F0CF0000}"/>
    <cellStyle name="Normal 8 2 9 2" xfId="53236" xr:uid="{00000000-0005-0000-0000-0000F1CF0000}"/>
    <cellStyle name="Normal 8 2 9 3" xfId="53237" xr:uid="{00000000-0005-0000-0000-0000F2CF0000}"/>
    <cellStyle name="Normal 8 2 9 4" xfId="53238" xr:uid="{00000000-0005-0000-0000-0000F3CF0000}"/>
    <cellStyle name="Normal 8 2 9 5" xfId="53239" xr:uid="{00000000-0005-0000-0000-0000F4CF0000}"/>
    <cellStyle name="Normal 8 2 9 6" xfId="53240" xr:uid="{00000000-0005-0000-0000-0000F5CF0000}"/>
    <cellStyle name="Normal 8 2 9 7" xfId="53241" xr:uid="{00000000-0005-0000-0000-0000F6CF0000}"/>
    <cellStyle name="Normal 8 2 9 8" xfId="53242" xr:uid="{00000000-0005-0000-0000-0000F7CF0000}"/>
    <cellStyle name="Normal 8 2 9 9" xfId="53243" xr:uid="{00000000-0005-0000-0000-0000F8CF0000}"/>
    <cellStyle name="Normal 8 2 9_Water works Status LINGASGUR" xfId="53244" xr:uid="{00000000-0005-0000-0000-0000F9CF0000}"/>
    <cellStyle name="Normal 8 20" xfId="53245" xr:uid="{00000000-0005-0000-0000-0000FACF0000}"/>
    <cellStyle name="Normal 8 20 10" xfId="53246" xr:uid="{00000000-0005-0000-0000-0000FBCF0000}"/>
    <cellStyle name="Normal 8 20 11" xfId="53247" xr:uid="{00000000-0005-0000-0000-0000FCCF0000}"/>
    <cellStyle name="Normal 8 20 12" xfId="53248" xr:uid="{00000000-0005-0000-0000-0000FDCF0000}"/>
    <cellStyle name="Normal 8 20 13" xfId="53249" xr:uid="{00000000-0005-0000-0000-0000FECF0000}"/>
    <cellStyle name="Normal 8 20 14" xfId="53250" xr:uid="{00000000-0005-0000-0000-0000FFCF0000}"/>
    <cellStyle name="Normal 8 20 15" xfId="53251" xr:uid="{00000000-0005-0000-0000-000000D00000}"/>
    <cellStyle name="Normal 8 20 16" xfId="53252" xr:uid="{00000000-0005-0000-0000-000001D00000}"/>
    <cellStyle name="Normal 8 20 17" xfId="53253" xr:uid="{00000000-0005-0000-0000-000002D00000}"/>
    <cellStyle name="Normal 8 20 2" xfId="53254" xr:uid="{00000000-0005-0000-0000-000003D00000}"/>
    <cellStyle name="Normal 8 20 3" xfId="53255" xr:uid="{00000000-0005-0000-0000-000004D00000}"/>
    <cellStyle name="Normal 8 20 4" xfId="53256" xr:uid="{00000000-0005-0000-0000-000005D00000}"/>
    <cellStyle name="Normal 8 20 5" xfId="53257" xr:uid="{00000000-0005-0000-0000-000006D00000}"/>
    <cellStyle name="Normal 8 20 6" xfId="53258" xr:uid="{00000000-0005-0000-0000-000007D00000}"/>
    <cellStyle name="Normal 8 20 7" xfId="53259" xr:uid="{00000000-0005-0000-0000-000008D00000}"/>
    <cellStyle name="Normal 8 20 8" xfId="53260" xr:uid="{00000000-0005-0000-0000-000009D00000}"/>
    <cellStyle name="Normal 8 20 9" xfId="53261" xr:uid="{00000000-0005-0000-0000-00000AD00000}"/>
    <cellStyle name="Normal 8 20_Water works Status LINGASGUR" xfId="53262" xr:uid="{00000000-0005-0000-0000-00000BD00000}"/>
    <cellStyle name="Normal 8 21" xfId="53263" xr:uid="{00000000-0005-0000-0000-00000CD00000}"/>
    <cellStyle name="Normal 8 22" xfId="53264" xr:uid="{00000000-0005-0000-0000-00000DD00000}"/>
    <cellStyle name="Normal 8 23" xfId="53265" xr:uid="{00000000-0005-0000-0000-00000ED00000}"/>
    <cellStyle name="Normal 8 24" xfId="53266" xr:uid="{00000000-0005-0000-0000-00000FD00000}"/>
    <cellStyle name="Normal 8 24 10" xfId="53267" xr:uid="{00000000-0005-0000-0000-000010D00000}"/>
    <cellStyle name="Normal 8 24 11" xfId="53268" xr:uid="{00000000-0005-0000-0000-000011D00000}"/>
    <cellStyle name="Normal 8 24 12" xfId="53269" xr:uid="{00000000-0005-0000-0000-000012D00000}"/>
    <cellStyle name="Normal 8 24 13" xfId="53270" xr:uid="{00000000-0005-0000-0000-000013D00000}"/>
    <cellStyle name="Normal 8 24 14" xfId="53271" xr:uid="{00000000-0005-0000-0000-000014D00000}"/>
    <cellStyle name="Normal 8 24 15" xfId="53272" xr:uid="{00000000-0005-0000-0000-000015D00000}"/>
    <cellStyle name="Normal 8 24 16" xfId="53273" xr:uid="{00000000-0005-0000-0000-000016D00000}"/>
    <cellStyle name="Normal 8 24 17" xfId="53274" xr:uid="{00000000-0005-0000-0000-000017D00000}"/>
    <cellStyle name="Normal 8 24 2" xfId="53275" xr:uid="{00000000-0005-0000-0000-000018D00000}"/>
    <cellStyle name="Normal 8 24 3" xfId="53276" xr:uid="{00000000-0005-0000-0000-000019D00000}"/>
    <cellStyle name="Normal 8 24 4" xfId="53277" xr:uid="{00000000-0005-0000-0000-00001AD00000}"/>
    <cellStyle name="Normal 8 24 5" xfId="53278" xr:uid="{00000000-0005-0000-0000-00001BD00000}"/>
    <cellStyle name="Normal 8 24 6" xfId="53279" xr:uid="{00000000-0005-0000-0000-00001CD00000}"/>
    <cellStyle name="Normal 8 24 7" xfId="53280" xr:uid="{00000000-0005-0000-0000-00001DD00000}"/>
    <cellStyle name="Normal 8 24 8" xfId="53281" xr:uid="{00000000-0005-0000-0000-00001ED00000}"/>
    <cellStyle name="Normal 8 24 9" xfId="53282" xr:uid="{00000000-0005-0000-0000-00001FD00000}"/>
    <cellStyle name="Normal 8 24_Water works Status LINGASGUR" xfId="53283" xr:uid="{00000000-0005-0000-0000-000020D00000}"/>
    <cellStyle name="Normal 8 25" xfId="53284" xr:uid="{00000000-0005-0000-0000-000021D00000}"/>
    <cellStyle name="Normal 8 25 10" xfId="53285" xr:uid="{00000000-0005-0000-0000-000022D00000}"/>
    <cellStyle name="Normal 8 25 11" xfId="53286" xr:uid="{00000000-0005-0000-0000-000023D00000}"/>
    <cellStyle name="Normal 8 25 12" xfId="53287" xr:uid="{00000000-0005-0000-0000-000024D00000}"/>
    <cellStyle name="Normal 8 25 13" xfId="53288" xr:uid="{00000000-0005-0000-0000-000025D00000}"/>
    <cellStyle name="Normal 8 25 14" xfId="53289" xr:uid="{00000000-0005-0000-0000-000026D00000}"/>
    <cellStyle name="Normal 8 25 15" xfId="53290" xr:uid="{00000000-0005-0000-0000-000027D00000}"/>
    <cellStyle name="Normal 8 25 16" xfId="53291" xr:uid="{00000000-0005-0000-0000-000028D00000}"/>
    <cellStyle name="Normal 8 25 17" xfId="53292" xr:uid="{00000000-0005-0000-0000-000029D00000}"/>
    <cellStyle name="Normal 8 25 2" xfId="53293" xr:uid="{00000000-0005-0000-0000-00002AD00000}"/>
    <cellStyle name="Normal 8 25 3" xfId="53294" xr:uid="{00000000-0005-0000-0000-00002BD00000}"/>
    <cellStyle name="Normal 8 25 4" xfId="53295" xr:uid="{00000000-0005-0000-0000-00002CD00000}"/>
    <cellStyle name="Normal 8 25 5" xfId="53296" xr:uid="{00000000-0005-0000-0000-00002DD00000}"/>
    <cellStyle name="Normal 8 25 6" xfId="53297" xr:uid="{00000000-0005-0000-0000-00002ED00000}"/>
    <cellStyle name="Normal 8 25 7" xfId="53298" xr:uid="{00000000-0005-0000-0000-00002FD00000}"/>
    <cellStyle name="Normal 8 25 8" xfId="53299" xr:uid="{00000000-0005-0000-0000-000030D00000}"/>
    <cellStyle name="Normal 8 25 9" xfId="53300" xr:uid="{00000000-0005-0000-0000-000031D00000}"/>
    <cellStyle name="Normal 8 25_Water works Status LINGASGUR" xfId="53301" xr:uid="{00000000-0005-0000-0000-000032D00000}"/>
    <cellStyle name="Normal 8 26" xfId="53302" xr:uid="{00000000-0005-0000-0000-000033D00000}"/>
    <cellStyle name="Normal 8 27" xfId="53303" xr:uid="{00000000-0005-0000-0000-000034D00000}"/>
    <cellStyle name="Normal 8 28" xfId="53304" xr:uid="{00000000-0005-0000-0000-000035D00000}"/>
    <cellStyle name="Normal 8 29" xfId="53305" xr:uid="{00000000-0005-0000-0000-000036D00000}"/>
    <cellStyle name="Normal 8 3" xfId="53306" xr:uid="{00000000-0005-0000-0000-000037D00000}"/>
    <cellStyle name="Normal 8 3 10" xfId="53307" xr:uid="{00000000-0005-0000-0000-000038D00000}"/>
    <cellStyle name="Normal 8 3 10 2" xfId="53308" xr:uid="{00000000-0005-0000-0000-000039D00000}"/>
    <cellStyle name="Normal 8 3 11" xfId="53309" xr:uid="{00000000-0005-0000-0000-00003AD00000}"/>
    <cellStyle name="Normal 8 3 11 2" xfId="53310" xr:uid="{00000000-0005-0000-0000-00003BD00000}"/>
    <cellStyle name="Normal 8 3 12" xfId="53311" xr:uid="{00000000-0005-0000-0000-00003CD00000}"/>
    <cellStyle name="Normal 8 3 12 2" xfId="53312" xr:uid="{00000000-0005-0000-0000-00003DD00000}"/>
    <cellStyle name="Normal 8 3 13" xfId="53313" xr:uid="{00000000-0005-0000-0000-00003ED00000}"/>
    <cellStyle name="Normal 8 3 14" xfId="53314" xr:uid="{00000000-0005-0000-0000-00003FD00000}"/>
    <cellStyle name="Normal 8 3 15" xfId="53315" xr:uid="{00000000-0005-0000-0000-000040D00000}"/>
    <cellStyle name="Normal 8 3 2" xfId="53316" xr:uid="{00000000-0005-0000-0000-000041D00000}"/>
    <cellStyle name="Normal 8 3 2 2" xfId="53317" xr:uid="{00000000-0005-0000-0000-000042D00000}"/>
    <cellStyle name="Normal 8 3 2 2 2" xfId="53318" xr:uid="{00000000-0005-0000-0000-000043D00000}"/>
    <cellStyle name="Normal 8 3 2 2 2 2" xfId="53319" xr:uid="{00000000-0005-0000-0000-000044D00000}"/>
    <cellStyle name="Normal 8 3 2 2 3" xfId="53320" xr:uid="{00000000-0005-0000-0000-000045D00000}"/>
    <cellStyle name="Normal 8 3 2 3" xfId="53321" xr:uid="{00000000-0005-0000-0000-000046D00000}"/>
    <cellStyle name="Normal 8 3 2 3 2" xfId="53322" xr:uid="{00000000-0005-0000-0000-000047D00000}"/>
    <cellStyle name="Normal 8 3 2 3 2 2" xfId="53323" xr:uid="{00000000-0005-0000-0000-000048D00000}"/>
    <cellStyle name="Normal 8 3 2 3 3" xfId="53324" xr:uid="{00000000-0005-0000-0000-000049D00000}"/>
    <cellStyle name="Normal 8 3 2 4" xfId="53325" xr:uid="{00000000-0005-0000-0000-00004AD00000}"/>
    <cellStyle name="Normal 8 3 2 4 2" xfId="53326" xr:uid="{00000000-0005-0000-0000-00004BD00000}"/>
    <cellStyle name="Normal 8 3 2 4 3" xfId="53327" xr:uid="{00000000-0005-0000-0000-00004CD00000}"/>
    <cellStyle name="Normal 8 3 2 5" xfId="53328" xr:uid="{00000000-0005-0000-0000-00004DD00000}"/>
    <cellStyle name="Normal 8 3 2 6" xfId="53329" xr:uid="{00000000-0005-0000-0000-00004ED00000}"/>
    <cellStyle name="Normal 8 3 3" xfId="53330" xr:uid="{00000000-0005-0000-0000-00004FD00000}"/>
    <cellStyle name="Normal 8 3 3 2" xfId="53331" xr:uid="{00000000-0005-0000-0000-000050D00000}"/>
    <cellStyle name="Normal 8 3 3 2 2" xfId="53332" xr:uid="{00000000-0005-0000-0000-000051D00000}"/>
    <cellStyle name="Normal 8 3 3 3" xfId="53333" xr:uid="{00000000-0005-0000-0000-000052D00000}"/>
    <cellStyle name="Normal 8 3 3 4" xfId="53334" xr:uid="{00000000-0005-0000-0000-000053D00000}"/>
    <cellStyle name="Normal 8 3 4" xfId="53335" xr:uid="{00000000-0005-0000-0000-000054D00000}"/>
    <cellStyle name="Normal 8 3 4 2" xfId="53336" xr:uid="{00000000-0005-0000-0000-000055D00000}"/>
    <cellStyle name="Normal 8 3 4 2 2" xfId="53337" xr:uid="{00000000-0005-0000-0000-000056D00000}"/>
    <cellStyle name="Normal 8 3 4 3" xfId="53338" xr:uid="{00000000-0005-0000-0000-000057D00000}"/>
    <cellStyle name="Normal 8 3 5" xfId="53339" xr:uid="{00000000-0005-0000-0000-000058D00000}"/>
    <cellStyle name="Normal 8 3 5 2" xfId="53340" xr:uid="{00000000-0005-0000-0000-000059D00000}"/>
    <cellStyle name="Normal 8 3 5 3" xfId="53341" xr:uid="{00000000-0005-0000-0000-00005AD00000}"/>
    <cellStyle name="Normal 8 3 6" xfId="53342" xr:uid="{00000000-0005-0000-0000-00005BD00000}"/>
    <cellStyle name="Normal 8 3 6 2" xfId="53343" xr:uid="{00000000-0005-0000-0000-00005CD00000}"/>
    <cellStyle name="Normal 8 3 7" xfId="53344" xr:uid="{00000000-0005-0000-0000-00005DD00000}"/>
    <cellStyle name="Normal 8 3 7 2" xfId="53345" xr:uid="{00000000-0005-0000-0000-00005ED00000}"/>
    <cellStyle name="Normal 8 3 8" xfId="53346" xr:uid="{00000000-0005-0000-0000-00005FD00000}"/>
    <cellStyle name="Normal 8 3 8 2" xfId="53347" xr:uid="{00000000-0005-0000-0000-000060D00000}"/>
    <cellStyle name="Normal 8 3 9" xfId="53348" xr:uid="{00000000-0005-0000-0000-000061D00000}"/>
    <cellStyle name="Normal 8 3 9 2" xfId="53349" xr:uid="{00000000-0005-0000-0000-000062D00000}"/>
    <cellStyle name="Normal 8 3_May-11 RNR WS GK Format" xfId="53350" xr:uid="{00000000-0005-0000-0000-000063D00000}"/>
    <cellStyle name="Normal 8 30" xfId="53351" xr:uid="{00000000-0005-0000-0000-000064D00000}"/>
    <cellStyle name="Normal 8 31" xfId="53352" xr:uid="{00000000-0005-0000-0000-000065D00000}"/>
    <cellStyle name="Normal 8 32" xfId="53353" xr:uid="{00000000-0005-0000-0000-000066D00000}"/>
    <cellStyle name="Normal 8 32 10" xfId="53354" xr:uid="{00000000-0005-0000-0000-000067D00000}"/>
    <cellStyle name="Normal 8 32 11" xfId="53355" xr:uid="{00000000-0005-0000-0000-000068D00000}"/>
    <cellStyle name="Normal 8 32 12" xfId="53356" xr:uid="{00000000-0005-0000-0000-000069D00000}"/>
    <cellStyle name="Normal 8 32 2" xfId="53357" xr:uid="{00000000-0005-0000-0000-00006AD00000}"/>
    <cellStyle name="Normal 8 32 2 2" xfId="53358" xr:uid="{00000000-0005-0000-0000-00006BD00000}"/>
    <cellStyle name="Normal 8 32 3" xfId="53359" xr:uid="{00000000-0005-0000-0000-00006CD00000}"/>
    <cellStyle name="Normal 8 32 4" xfId="53360" xr:uid="{00000000-0005-0000-0000-00006DD00000}"/>
    <cellStyle name="Normal 8 32 5" xfId="53361" xr:uid="{00000000-0005-0000-0000-00006ED00000}"/>
    <cellStyle name="Normal 8 32 6" xfId="53362" xr:uid="{00000000-0005-0000-0000-00006FD00000}"/>
    <cellStyle name="Normal 8 32 7" xfId="53363" xr:uid="{00000000-0005-0000-0000-000070D00000}"/>
    <cellStyle name="Normal 8 32 8" xfId="53364" xr:uid="{00000000-0005-0000-0000-000071D00000}"/>
    <cellStyle name="Normal 8 32 9" xfId="53365" xr:uid="{00000000-0005-0000-0000-000072D00000}"/>
    <cellStyle name="Normal 8 33" xfId="53366" xr:uid="{00000000-0005-0000-0000-000073D00000}"/>
    <cellStyle name="Normal 8 33 10" xfId="53367" xr:uid="{00000000-0005-0000-0000-000074D00000}"/>
    <cellStyle name="Normal 8 33 11" xfId="53368" xr:uid="{00000000-0005-0000-0000-000075D00000}"/>
    <cellStyle name="Normal 8 33 12" xfId="53369" xr:uid="{00000000-0005-0000-0000-000076D00000}"/>
    <cellStyle name="Normal 8 33 2" xfId="53370" xr:uid="{00000000-0005-0000-0000-000077D00000}"/>
    <cellStyle name="Normal 8 33 2 2" xfId="53371" xr:uid="{00000000-0005-0000-0000-000078D00000}"/>
    <cellStyle name="Normal 8 33 3" xfId="53372" xr:uid="{00000000-0005-0000-0000-000079D00000}"/>
    <cellStyle name="Normal 8 33 4" xfId="53373" xr:uid="{00000000-0005-0000-0000-00007AD00000}"/>
    <cellStyle name="Normal 8 33 5" xfId="53374" xr:uid="{00000000-0005-0000-0000-00007BD00000}"/>
    <cellStyle name="Normal 8 33 6" xfId="53375" xr:uid="{00000000-0005-0000-0000-00007CD00000}"/>
    <cellStyle name="Normal 8 33 7" xfId="53376" xr:uid="{00000000-0005-0000-0000-00007DD00000}"/>
    <cellStyle name="Normal 8 33 8" xfId="53377" xr:uid="{00000000-0005-0000-0000-00007ED00000}"/>
    <cellStyle name="Normal 8 33 9" xfId="53378" xr:uid="{00000000-0005-0000-0000-00007FD00000}"/>
    <cellStyle name="Normal 8 34" xfId="53379" xr:uid="{00000000-0005-0000-0000-000080D00000}"/>
    <cellStyle name="Normal 8 34 10" xfId="53380" xr:uid="{00000000-0005-0000-0000-000081D00000}"/>
    <cellStyle name="Normal 8 34 11" xfId="53381" xr:uid="{00000000-0005-0000-0000-000082D00000}"/>
    <cellStyle name="Normal 8 34 12" xfId="53382" xr:uid="{00000000-0005-0000-0000-000083D00000}"/>
    <cellStyle name="Normal 8 34 2" xfId="53383" xr:uid="{00000000-0005-0000-0000-000084D00000}"/>
    <cellStyle name="Normal 8 34 2 2" xfId="53384" xr:uid="{00000000-0005-0000-0000-000085D00000}"/>
    <cellStyle name="Normal 8 34 3" xfId="53385" xr:uid="{00000000-0005-0000-0000-000086D00000}"/>
    <cellStyle name="Normal 8 34 4" xfId="53386" xr:uid="{00000000-0005-0000-0000-000087D00000}"/>
    <cellStyle name="Normal 8 34 5" xfId="53387" xr:uid="{00000000-0005-0000-0000-000088D00000}"/>
    <cellStyle name="Normal 8 34 6" xfId="53388" xr:uid="{00000000-0005-0000-0000-000089D00000}"/>
    <cellStyle name="Normal 8 34 7" xfId="53389" xr:uid="{00000000-0005-0000-0000-00008AD00000}"/>
    <cellStyle name="Normal 8 34 8" xfId="53390" xr:uid="{00000000-0005-0000-0000-00008BD00000}"/>
    <cellStyle name="Normal 8 34 9" xfId="53391" xr:uid="{00000000-0005-0000-0000-00008CD00000}"/>
    <cellStyle name="Normal 8 35" xfId="53392" xr:uid="{00000000-0005-0000-0000-00008DD00000}"/>
    <cellStyle name="Normal 8 35 10" xfId="53393" xr:uid="{00000000-0005-0000-0000-00008ED00000}"/>
    <cellStyle name="Normal 8 35 11" xfId="53394" xr:uid="{00000000-0005-0000-0000-00008FD00000}"/>
    <cellStyle name="Normal 8 35 12" xfId="53395" xr:uid="{00000000-0005-0000-0000-000090D00000}"/>
    <cellStyle name="Normal 8 35 2" xfId="53396" xr:uid="{00000000-0005-0000-0000-000091D00000}"/>
    <cellStyle name="Normal 8 35 2 2" xfId="53397" xr:uid="{00000000-0005-0000-0000-000092D00000}"/>
    <cellStyle name="Normal 8 35 3" xfId="53398" xr:uid="{00000000-0005-0000-0000-000093D00000}"/>
    <cellStyle name="Normal 8 35 4" xfId="53399" xr:uid="{00000000-0005-0000-0000-000094D00000}"/>
    <cellStyle name="Normal 8 35 5" xfId="53400" xr:uid="{00000000-0005-0000-0000-000095D00000}"/>
    <cellStyle name="Normal 8 35 6" xfId="53401" xr:uid="{00000000-0005-0000-0000-000096D00000}"/>
    <cellStyle name="Normal 8 35 7" xfId="53402" xr:uid="{00000000-0005-0000-0000-000097D00000}"/>
    <cellStyle name="Normal 8 35 8" xfId="53403" xr:uid="{00000000-0005-0000-0000-000098D00000}"/>
    <cellStyle name="Normal 8 35 9" xfId="53404" xr:uid="{00000000-0005-0000-0000-000099D00000}"/>
    <cellStyle name="Normal 8 36" xfId="53405" xr:uid="{00000000-0005-0000-0000-00009AD00000}"/>
    <cellStyle name="Normal 8 36 10" xfId="53406" xr:uid="{00000000-0005-0000-0000-00009BD00000}"/>
    <cellStyle name="Normal 8 36 11" xfId="53407" xr:uid="{00000000-0005-0000-0000-00009CD00000}"/>
    <cellStyle name="Normal 8 36 12" xfId="53408" xr:uid="{00000000-0005-0000-0000-00009DD00000}"/>
    <cellStyle name="Normal 8 36 2" xfId="53409" xr:uid="{00000000-0005-0000-0000-00009ED00000}"/>
    <cellStyle name="Normal 8 36 2 2" xfId="53410" xr:uid="{00000000-0005-0000-0000-00009FD00000}"/>
    <cellStyle name="Normal 8 36 3" xfId="53411" xr:uid="{00000000-0005-0000-0000-0000A0D00000}"/>
    <cellStyle name="Normal 8 36 4" xfId="53412" xr:uid="{00000000-0005-0000-0000-0000A1D00000}"/>
    <cellStyle name="Normal 8 36 5" xfId="53413" xr:uid="{00000000-0005-0000-0000-0000A2D00000}"/>
    <cellStyle name="Normal 8 36 6" xfId="53414" xr:uid="{00000000-0005-0000-0000-0000A3D00000}"/>
    <cellStyle name="Normal 8 36 7" xfId="53415" xr:uid="{00000000-0005-0000-0000-0000A4D00000}"/>
    <cellStyle name="Normal 8 36 8" xfId="53416" xr:uid="{00000000-0005-0000-0000-0000A5D00000}"/>
    <cellStyle name="Normal 8 36 9" xfId="53417" xr:uid="{00000000-0005-0000-0000-0000A6D00000}"/>
    <cellStyle name="Normal 8 37" xfId="53418" xr:uid="{00000000-0005-0000-0000-0000A7D00000}"/>
    <cellStyle name="Normal 8 37 10" xfId="53419" xr:uid="{00000000-0005-0000-0000-0000A8D00000}"/>
    <cellStyle name="Normal 8 37 11" xfId="53420" xr:uid="{00000000-0005-0000-0000-0000A9D00000}"/>
    <cellStyle name="Normal 8 37 12" xfId="53421" xr:uid="{00000000-0005-0000-0000-0000AAD00000}"/>
    <cellStyle name="Normal 8 37 2" xfId="53422" xr:uid="{00000000-0005-0000-0000-0000ABD00000}"/>
    <cellStyle name="Normal 8 37 2 2" xfId="53423" xr:uid="{00000000-0005-0000-0000-0000ACD00000}"/>
    <cellStyle name="Normal 8 37 3" xfId="53424" xr:uid="{00000000-0005-0000-0000-0000ADD00000}"/>
    <cellStyle name="Normal 8 37 4" xfId="53425" xr:uid="{00000000-0005-0000-0000-0000AED00000}"/>
    <cellStyle name="Normal 8 37 5" xfId="53426" xr:uid="{00000000-0005-0000-0000-0000AFD00000}"/>
    <cellStyle name="Normal 8 37 6" xfId="53427" xr:uid="{00000000-0005-0000-0000-0000B0D00000}"/>
    <cellStyle name="Normal 8 37 7" xfId="53428" xr:uid="{00000000-0005-0000-0000-0000B1D00000}"/>
    <cellStyle name="Normal 8 37 8" xfId="53429" xr:uid="{00000000-0005-0000-0000-0000B2D00000}"/>
    <cellStyle name="Normal 8 37 9" xfId="53430" xr:uid="{00000000-0005-0000-0000-0000B3D00000}"/>
    <cellStyle name="Normal 8 38" xfId="53431" xr:uid="{00000000-0005-0000-0000-0000B4D00000}"/>
    <cellStyle name="Normal 8 38 10" xfId="53432" xr:uid="{00000000-0005-0000-0000-0000B5D00000}"/>
    <cellStyle name="Normal 8 38 11" xfId="53433" xr:uid="{00000000-0005-0000-0000-0000B6D00000}"/>
    <cellStyle name="Normal 8 38 12" xfId="53434" xr:uid="{00000000-0005-0000-0000-0000B7D00000}"/>
    <cellStyle name="Normal 8 38 2" xfId="53435" xr:uid="{00000000-0005-0000-0000-0000B8D00000}"/>
    <cellStyle name="Normal 8 38 2 2" xfId="53436" xr:uid="{00000000-0005-0000-0000-0000B9D00000}"/>
    <cellStyle name="Normal 8 38 3" xfId="53437" xr:uid="{00000000-0005-0000-0000-0000BAD00000}"/>
    <cellStyle name="Normal 8 38 4" xfId="53438" xr:uid="{00000000-0005-0000-0000-0000BBD00000}"/>
    <cellStyle name="Normal 8 38 5" xfId="53439" xr:uid="{00000000-0005-0000-0000-0000BCD00000}"/>
    <cellStyle name="Normal 8 38 6" xfId="53440" xr:uid="{00000000-0005-0000-0000-0000BDD00000}"/>
    <cellStyle name="Normal 8 38 7" xfId="53441" xr:uid="{00000000-0005-0000-0000-0000BED00000}"/>
    <cellStyle name="Normal 8 38 8" xfId="53442" xr:uid="{00000000-0005-0000-0000-0000BFD00000}"/>
    <cellStyle name="Normal 8 38 9" xfId="53443" xr:uid="{00000000-0005-0000-0000-0000C0D00000}"/>
    <cellStyle name="Normal 8 39" xfId="53444" xr:uid="{00000000-0005-0000-0000-0000C1D00000}"/>
    <cellStyle name="Normal 8 39 10" xfId="53445" xr:uid="{00000000-0005-0000-0000-0000C2D00000}"/>
    <cellStyle name="Normal 8 39 11" xfId="53446" xr:uid="{00000000-0005-0000-0000-0000C3D00000}"/>
    <cellStyle name="Normal 8 39 12" xfId="53447" xr:uid="{00000000-0005-0000-0000-0000C4D00000}"/>
    <cellStyle name="Normal 8 39 2" xfId="53448" xr:uid="{00000000-0005-0000-0000-0000C5D00000}"/>
    <cellStyle name="Normal 8 39 2 2" xfId="53449" xr:uid="{00000000-0005-0000-0000-0000C6D00000}"/>
    <cellStyle name="Normal 8 39 3" xfId="53450" xr:uid="{00000000-0005-0000-0000-0000C7D00000}"/>
    <cellStyle name="Normal 8 39 4" xfId="53451" xr:uid="{00000000-0005-0000-0000-0000C8D00000}"/>
    <cellStyle name="Normal 8 39 5" xfId="53452" xr:uid="{00000000-0005-0000-0000-0000C9D00000}"/>
    <cellStyle name="Normal 8 39 6" xfId="53453" xr:uid="{00000000-0005-0000-0000-0000CAD00000}"/>
    <cellStyle name="Normal 8 39 7" xfId="53454" xr:uid="{00000000-0005-0000-0000-0000CBD00000}"/>
    <cellStyle name="Normal 8 39 8" xfId="53455" xr:uid="{00000000-0005-0000-0000-0000CCD00000}"/>
    <cellStyle name="Normal 8 39 9" xfId="53456" xr:uid="{00000000-0005-0000-0000-0000CDD00000}"/>
    <cellStyle name="Normal 8 4" xfId="53457" xr:uid="{00000000-0005-0000-0000-0000CED00000}"/>
    <cellStyle name="Normal 8 4 10" xfId="53458" xr:uid="{00000000-0005-0000-0000-0000CFD00000}"/>
    <cellStyle name="Normal 8 4 11" xfId="53459" xr:uid="{00000000-0005-0000-0000-0000D0D00000}"/>
    <cellStyle name="Normal 8 4 12" xfId="53460" xr:uid="{00000000-0005-0000-0000-0000D1D00000}"/>
    <cellStyle name="Normal 8 4 13" xfId="53461" xr:uid="{00000000-0005-0000-0000-0000D2D00000}"/>
    <cellStyle name="Normal 8 4 14" xfId="53462" xr:uid="{00000000-0005-0000-0000-0000D3D00000}"/>
    <cellStyle name="Normal 8 4 2" xfId="53463" xr:uid="{00000000-0005-0000-0000-0000D4D00000}"/>
    <cellStyle name="Normal 8 4 2 10" xfId="53464" xr:uid="{00000000-0005-0000-0000-0000D5D00000}"/>
    <cellStyle name="Normal 8 4 2 11" xfId="53465" xr:uid="{00000000-0005-0000-0000-0000D6D00000}"/>
    <cellStyle name="Normal 8 4 2 12" xfId="53466" xr:uid="{00000000-0005-0000-0000-0000D7D00000}"/>
    <cellStyle name="Normal 8 4 2 2" xfId="53467" xr:uid="{00000000-0005-0000-0000-0000D8D00000}"/>
    <cellStyle name="Normal 8 4 2 2 2" xfId="53468" xr:uid="{00000000-0005-0000-0000-0000D9D00000}"/>
    <cellStyle name="Normal 8 4 2 3" xfId="53469" xr:uid="{00000000-0005-0000-0000-0000DAD00000}"/>
    <cellStyle name="Normal 8 4 2 4" xfId="53470" xr:uid="{00000000-0005-0000-0000-0000DBD00000}"/>
    <cellStyle name="Normal 8 4 2 5" xfId="53471" xr:uid="{00000000-0005-0000-0000-0000DCD00000}"/>
    <cellStyle name="Normal 8 4 2 6" xfId="53472" xr:uid="{00000000-0005-0000-0000-0000DDD00000}"/>
    <cellStyle name="Normal 8 4 2 7" xfId="53473" xr:uid="{00000000-0005-0000-0000-0000DED00000}"/>
    <cellStyle name="Normal 8 4 2 8" xfId="53474" xr:uid="{00000000-0005-0000-0000-0000DFD00000}"/>
    <cellStyle name="Normal 8 4 2 9" xfId="53475" xr:uid="{00000000-0005-0000-0000-0000E0D00000}"/>
    <cellStyle name="Normal 8 4 3" xfId="53476" xr:uid="{00000000-0005-0000-0000-0000E1D00000}"/>
    <cellStyle name="Normal 8 4 3 10" xfId="53477" xr:uid="{00000000-0005-0000-0000-0000E2D00000}"/>
    <cellStyle name="Normal 8 4 3 11" xfId="53478" xr:uid="{00000000-0005-0000-0000-0000E3D00000}"/>
    <cellStyle name="Normal 8 4 3 12" xfId="53479" xr:uid="{00000000-0005-0000-0000-0000E4D00000}"/>
    <cellStyle name="Normal 8 4 3 2" xfId="53480" xr:uid="{00000000-0005-0000-0000-0000E5D00000}"/>
    <cellStyle name="Normal 8 4 3 2 2" xfId="53481" xr:uid="{00000000-0005-0000-0000-0000E6D00000}"/>
    <cellStyle name="Normal 8 4 3 3" xfId="53482" xr:uid="{00000000-0005-0000-0000-0000E7D00000}"/>
    <cellStyle name="Normal 8 4 3 4" xfId="53483" xr:uid="{00000000-0005-0000-0000-0000E8D00000}"/>
    <cellStyle name="Normal 8 4 3 5" xfId="53484" xr:uid="{00000000-0005-0000-0000-0000E9D00000}"/>
    <cellStyle name="Normal 8 4 3 6" xfId="53485" xr:uid="{00000000-0005-0000-0000-0000EAD00000}"/>
    <cellStyle name="Normal 8 4 3 7" xfId="53486" xr:uid="{00000000-0005-0000-0000-0000EBD00000}"/>
    <cellStyle name="Normal 8 4 3 8" xfId="53487" xr:uid="{00000000-0005-0000-0000-0000ECD00000}"/>
    <cellStyle name="Normal 8 4 3 9" xfId="53488" xr:uid="{00000000-0005-0000-0000-0000EDD00000}"/>
    <cellStyle name="Normal 8 4 4" xfId="53489" xr:uid="{00000000-0005-0000-0000-0000EED00000}"/>
    <cellStyle name="Normal 8 4 4 2" xfId="53490" xr:uid="{00000000-0005-0000-0000-0000EFD00000}"/>
    <cellStyle name="Normal 8 4 5" xfId="53491" xr:uid="{00000000-0005-0000-0000-0000F0D00000}"/>
    <cellStyle name="Normal 8 4 6" xfId="53492" xr:uid="{00000000-0005-0000-0000-0000F1D00000}"/>
    <cellStyle name="Normal 8 4 7" xfId="53493" xr:uid="{00000000-0005-0000-0000-0000F2D00000}"/>
    <cellStyle name="Normal 8 4 8" xfId="53494" xr:uid="{00000000-0005-0000-0000-0000F3D00000}"/>
    <cellStyle name="Normal 8 4 9" xfId="53495" xr:uid="{00000000-0005-0000-0000-0000F4D00000}"/>
    <cellStyle name="Normal 8 40" xfId="53496" xr:uid="{00000000-0005-0000-0000-0000F5D00000}"/>
    <cellStyle name="Normal 8 40 10" xfId="53497" xr:uid="{00000000-0005-0000-0000-0000F6D00000}"/>
    <cellStyle name="Normal 8 40 11" xfId="53498" xr:uid="{00000000-0005-0000-0000-0000F7D00000}"/>
    <cellStyle name="Normal 8 40 12" xfId="53499" xr:uid="{00000000-0005-0000-0000-0000F8D00000}"/>
    <cellStyle name="Normal 8 40 2" xfId="53500" xr:uid="{00000000-0005-0000-0000-0000F9D00000}"/>
    <cellStyle name="Normal 8 40 2 2" xfId="53501" xr:uid="{00000000-0005-0000-0000-0000FAD00000}"/>
    <cellStyle name="Normal 8 40 3" xfId="53502" xr:uid="{00000000-0005-0000-0000-0000FBD00000}"/>
    <cellStyle name="Normal 8 40 4" xfId="53503" xr:uid="{00000000-0005-0000-0000-0000FCD00000}"/>
    <cellStyle name="Normal 8 40 5" xfId="53504" xr:uid="{00000000-0005-0000-0000-0000FDD00000}"/>
    <cellStyle name="Normal 8 40 6" xfId="53505" xr:uid="{00000000-0005-0000-0000-0000FED00000}"/>
    <cellStyle name="Normal 8 40 7" xfId="53506" xr:uid="{00000000-0005-0000-0000-0000FFD00000}"/>
    <cellStyle name="Normal 8 40 8" xfId="53507" xr:uid="{00000000-0005-0000-0000-000000D10000}"/>
    <cellStyle name="Normal 8 40 9" xfId="53508" xr:uid="{00000000-0005-0000-0000-000001D10000}"/>
    <cellStyle name="Normal 8 41" xfId="53509" xr:uid="{00000000-0005-0000-0000-000002D10000}"/>
    <cellStyle name="Normal 8 41 10" xfId="53510" xr:uid="{00000000-0005-0000-0000-000003D10000}"/>
    <cellStyle name="Normal 8 41 11" xfId="53511" xr:uid="{00000000-0005-0000-0000-000004D10000}"/>
    <cellStyle name="Normal 8 41 12" xfId="53512" xr:uid="{00000000-0005-0000-0000-000005D10000}"/>
    <cellStyle name="Normal 8 41 2" xfId="53513" xr:uid="{00000000-0005-0000-0000-000006D10000}"/>
    <cellStyle name="Normal 8 41 2 2" xfId="53514" xr:uid="{00000000-0005-0000-0000-000007D10000}"/>
    <cellStyle name="Normal 8 41 3" xfId="53515" xr:uid="{00000000-0005-0000-0000-000008D10000}"/>
    <cellStyle name="Normal 8 41 4" xfId="53516" xr:uid="{00000000-0005-0000-0000-000009D10000}"/>
    <cellStyle name="Normal 8 41 5" xfId="53517" xr:uid="{00000000-0005-0000-0000-00000AD10000}"/>
    <cellStyle name="Normal 8 41 6" xfId="53518" xr:uid="{00000000-0005-0000-0000-00000BD10000}"/>
    <cellStyle name="Normal 8 41 7" xfId="53519" xr:uid="{00000000-0005-0000-0000-00000CD10000}"/>
    <cellStyle name="Normal 8 41 8" xfId="53520" xr:uid="{00000000-0005-0000-0000-00000DD10000}"/>
    <cellStyle name="Normal 8 41 9" xfId="53521" xr:uid="{00000000-0005-0000-0000-00000ED10000}"/>
    <cellStyle name="Normal 8 42" xfId="53522" xr:uid="{00000000-0005-0000-0000-00000FD10000}"/>
    <cellStyle name="Normal 8 42 10" xfId="53523" xr:uid="{00000000-0005-0000-0000-000010D10000}"/>
    <cellStyle name="Normal 8 42 11" xfId="53524" xr:uid="{00000000-0005-0000-0000-000011D10000}"/>
    <cellStyle name="Normal 8 42 12" xfId="53525" xr:uid="{00000000-0005-0000-0000-000012D10000}"/>
    <cellStyle name="Normal 8 42 2" xfId="53526" xr:uid="{00000000-0005-0000-0000-000013D10000}"/>
    <cellStyle name="Normal 8 42 2 2" xfId="53527" xr:uid="{00000000-0005-0000-0000-000014D10000}"/>
    <cellStyle name="Normal 8 42 3" xfId="53528" xr:uid="{00000000-0005-0000-0000-000015D10000}"/>
    <cellStyle name="Normal 8 42 4" xfId="53529" xr:uid="{00000000-0005-0000-0000-000016D10000}"/>
    <cellStyle name="Normal 8 42 5" xfId="53530" xr:uid="{00000000-0005-0000-0000-000017D10000}"/>
    <cellStyle name="Normal 8 42 6" xfId="53531" xr:uid="{00000000-0005-0000-0000-000018D10000}"/>
    <cellStyle name="Normal 8 42 7" xfId="53532" xr:uid="{00000000-0005-0000-0000-000019D10000}"/>
    <cellStyle name="Normal 8 42 8" xfId="53533" xr:uid="{00000000-0005-0000-0000-00001AD10000}"/>
    <cellStyle name="Normal 8 42 9" xfId="53534" xr:uid="{00000000-0005-0000-0000-00001BD10000}"/>
    <cellStyle name="Normal 8 43" xfId="53535" xr:uid="{00000000-0005-0000-0000-00001CD10000}"/>
    <cellStyle name="Normal 8 43 10" xfId="53536" xr:uid="{00000000-0005-0000-0000-00001DD10000}"/>
    <cellStyle name="Normal 8 43 11" xfId="53537" xr:uid="{00000000-0005-0000-0000-00001ED10000}"/>
    <cellStyle name="Normal 8 43 12" xfId="53538" xr:uid="{00000000-0005-0000-0000-00001FD10000}"/>
    <cellStyle name="Normal 8 43 2" xfId="53539" xr:uid="{00000000-0005-0000-0000-000020D10000}"/>
    <cellStyle name="Normal 8 43 2 2" xfId="53540" xr:uid="{00000000-0005-0000-0000-000021D10000}"/>
    <cellStyle name="Normal 8 43 3" xfId="53541" xr:uid="{00000000-0005-0000-0000-000022D10000}"/>
    <cellStyle name="Normal 8 43 4" xfId="53542" xr:uid="{00000000-0005-0000-0000-000023D10000}"/>
    <cellStyle name="Normal 8 43 5" xfId="53543" xr:uid="{00000000-0005-0000-0000-000024D10000}"/>
    <cellStyle name="Normal 8 43 6" xfId="53544" xr:uid="{00000000-0005-0000-0000-000025D10000}"/>
    <cellStyle name="Normal 8 43 7" xfId="53545" xr:uid="{00000000-0005-0000-0000-000026D10000}"/>
    <cellStyle name="Normal 8 43 8" xfId="53546" xr:uid="{00000000-0005-0000-0000-000027D10000}"/>
    <cellStyle name="Normal 8 43 9" xfId="53547" xr:uid="{00000000-0005-0000-0000-000028D10000}"/>
    <cellStyle name="Normal 8 44" xfId="53548" xr:uid="{00000000-0005-0000-0000-000029D10000}"/>
    <cellStyle name="Normal 8 44 10" xfId="53549" xr:uid="{00000000-0005-0000-0000-00002AD10000}"/>
    <cellStyle name="Normal 8 44 11" xfId="53550" xr:uid="{00000000-0005-0000-0000-00002BD10000}"/>
    <cellStyle name="Normal 8 44 12" xfId="53551" xr:uid="{00000000-0005-0000-0000-00002CD10000}"/>
    <cellStyle name="Normal 8 44 2" xfId="53552" xr:uid="{00000000-0005-0000-0000-00002DD10000}"/>
    <cellStyle name="Normal 8 44 2 2" xfId="53553" xr:uid="{00000000-0005-0000-0000-00002ED10000}"/>
    <cellStyle name="Normal 8 44 3" xfId="53554" xr:uid="{00000000-0005-0000-0000-00002FD10000}"/>
    <cellStyle name="Normal 8 44 4" xfId="53555" xr:uid="{00000000-0005-0000-0000-000030D10000}"/>
    <cellStyle name="Normal 8 44 5" xfId="53556" xr:uid="{00000000-0005-0000-0000-000031D10000}"/>
    <cellStyle name="Normal 8 44 6" xfId="53557" xr:uid="{00000000-0005-0000-0000-000032D10000}"/>
    <cellStyle name="Normal 8 44 7" xfId="53558" xr:uid="{00000000-0005-0000-0000-000033D10000}"/>
    <cellStyle name="Normal 8 44 8" xfId="53559" xr:uid="{00000000-0005-0000-0000-000034D10000}"/>
    <cellStyle name="Normal 8 44 9" xfId="53560" xr:uid="{00000000-0005-0000-0000-000035D10000}"/>
    <cellStyle name="Normal 8 45" xfId="53561" xr:uid="{00000000-0005-0000-0000-000036D10000}"/>
    <cellStyle name="Normal 8 45 10" xfId="53562" xr:uid="{00000000-0005-0000-0000-000037D10000}"/>
    <cellStyle name="Normal 8 45 11" xfId="53563" xr:uid="{00000000-0005-0000-0000-000038D10000}"/>
    <cellStyle name="Normal 8 45 12" xfId="53564" xr:uid="{00000000-0005-0000-0000-000039D10000}"/>
    <cellStyle name="Normal 8 45 2" xfId="53565" xr:uid="{00000000-0005-0000-0000-00003AD10000}"/>
    <cellStyle name="Normal 8 45 2 2" xfId="53566" xr:uid="{00000000-0005-0000-0000-00003BD10000}"/>
    <cellStyle name="Normal 8 45 3" xfId="53567" xr:uid="{00000000-0005-0000-0000-00003CD10000}"/>
    <cellStyle name="Normal 8 45 4" xfId="53568" xr:uid="{00000000-0005-0000-0000-00003DD10000}"/>
    <cellStyle name="Normal 8 45 5" xfId="53569" xr:uid="{00000000-0005-0000-0000-00003ED10000}"/>
    <cellStyle name="Normal 8 45 6" xfId="53570" xr:uid="{00000000-0005-0000-0000-00003FD10000}"/>
    <cellStyle name="Normal 8 45 7" xfId="53571" xr:uid="{00000000-0005-0000-0000-000040D10000}"/>
    <cellStyle name="Normal 8 45 8" xfId="53572" xr:uid="{00000000-0005-0000-0000-000041D10000}"/>
    <cellStyle name="Normal 8 45 9" xfId="53573" xr:uid="{00000000-0005-0000-0000-000042D10000}"/>
    <cellStyle name="Normal 8 46" xfId="53574" xr:uid="{00000000-0005-0000-0000-000043D10000}"/>
    <cellStyle name="Normal 8 46 10" xfId="53575" xr:uid="{00000000-0005-0000-0000-000044D10000}"/>
    <cellStyle name="Normal 8 46 11" xfId="53576" xr:uid="{00000000-0005-0000-0000-000045D10000}"/>
    <cellStyle name="Normal 8 46 12" xfId="53577" xr:uid="{00000000-0005-0000-0000-000046D10000}"/>
    <cellStyle name="Normal 8 46 2" xfId="53578" xr:uid="{00000000-0005-0000-0000-000047D10000}"/>
    <cellStyle name="Normal 8 46 2 2" xfId="53579" xr:uid="{00000000-0005-0000-0000-000048D10000}"/>
    <cellStyle name="Normal 8 46 3" xfId="53580" xr:uid="{00000000-0005-0000-0000-000049D10000}"/>
    <cellStyle name="Normal 8 46 4" xfId="53581" xr:uid="{00000000-0005-0000-0000-00004AD10000}"/>
    <cellStyle name="Normal 8 46 5" xfId="53582" xr:uid="{00000000-0005-0000-0000-00004BD10000}"/>
    <cellStyle name="Normal 8 46 6" xfId="53583" xr:uid="{00000000-0005-0000-0000-00004CD10000}"/>
    <cellStyle name="Normal 8 46 7" xfId="53584" xr:uid="{00000000-0005-0000-0000-00004DD10000}"/>
    <cellStyle name="Normal 8 46 8" xfId="53585" xr:uid="{00000000-0005-0000-0000-00004ED10000}"/>
    <cellStyle name="Normal 8 46 9" xfId="53586" xr:uid="{00000000-0005-0000-0000-00004FD10000}"/>
    <cellStyle name="Normal 8 47" xfId="53587" xr:uid="{00000000-0005-0000-0000-000050D10000}"/>
    <cellStyle name="Normal 8 47 10" xfId="53588" xr:uid="{00000000-0005-0000-0000-000051D10000}"/>
    <cellStyle name="Normal 8 47 11" xfId="53589" xr:uid="{00000000-0005-0000-0000-000052D10000}"/>
    <cellStyle name="Normal 8 47 12" xfId="53590" xr:uid="{00000000-0005-0000-0000-000053D10000}"/>
    <cellStyle name="Normal 8 47 2" xfId="53591" xr:uid="{00000000-0005-0000-0000-000054D10000}"/>
    <cellStyle name="Normal 8 47 2 2" xfId="53592" xr:uid="{00000000-0005-0000-0000-000055D10000}"/>
    <cellStyle name="Normal 8 47 3" xfId="53593" xr:uid="{00000000-0005-0000-0000-000056D10000}"/>
    <cellStyle name="Normal 8 47 4" xfId="53594" xr:uid="{00000000-0005-0000-0000-000057D10000}"/>
    <cellStyle name="Normal 8 47 5" xfId="53595" xr:uid="{00000000-0005-0000-0000-000058D10000}"/>
    <cellStyle name="Normal 8 47 6" xfId="53596" xr:uid="{00000000-0005-0000-0000-000059D10000}"/>
    <cellStyle name="Normal 8 47 7" xfId="53597" xr:uid="{00000000-0005-0000-0000-00005AD10000}"/>
    <cellStyle name="Normal 8 47 8" xfId="53598" xr:uid="{00000000-0005-0000-0000-00005BD10000}"/>
    <cellStyle name="Normal 8 47 9" xfId="53599" xr:uid="{00000000-0005-0000-0000-00005CD10000}"/>
    <cellStyle name="Normal 8 48" xfId="53600" xr:uid="{00000000-0005-0000-0000-00005DD10000}"/>
    <cellStyle name="Normal 8 48 10" xfId="53601" xr:uid="{00000000-0005-0000-0000-00005ED10000}"/>
    <cellStyle name="Normal 8 48 11" xfId="53602" xr:uid="{00000000-0005-0000-0000-00005FD10000}"/>
    <cellStyle name="Normal 8 48 12" xfId="53603" xr:uid="{00000000-0005-0000-0000-000060D10000}"/>
    <cellStyle name="Normal 8 48 2" xfId="53604" xr:uid="{00000000-0005-0000-0000-000061D10000}"/>
    <cellStyle name="Normal 8 48 2 2" xfId="53605" xr:uid="{00000000-0005-0000-0000-000062D10000}"/>
    <cellStyle name="Normal 8 48 3" xfId="53606" xr:uid="{00000000-0005-0000-0000-000063D10000}"/>
    <cellStyle name="Normal 8 48 4" xfId="53607" xr:uid="{00000000-0005-0000-0000-000064D10000}"/>
    <cellStyle name="Normal 8 48 5" xfId="53608" xr:uid="{00000000-0005-0000-0000-000065D10000}"/>
    <cellStyle name="Normal 8 48 6" xfId="53609" xr:uid="{00000000-0005-0000-0000-000066D10000}"/>
    <cellStyle name="Normal 8 48 7" xfId="53610" xr:uid="{00000000-0005-0000-0000-000067D10000}"/>
    <cellStyle name="Normal 8 48 8" xfId="53611" xr:uid="{00000000-0005-0000-0000-000068D10000}"/>
    <cellStyle name="Normal 8 48 9" xfId="53612" xr:uid="{00000000-0005-0000-0000-000069D10000}"/>
    <cellStyle name="Normal 8 49" xfId="53613" xr:uid="{00000000-0005-0000-0000-00006AD10000}"/>
    <cellStyle name="Normal 8 49 10" xfId="53614" xr:uid="{00000000-0005-0000-0000-00006BD10000}"/>
    <cellStyle name="Normal 8 49 11" xfId="53615" xr:uid="{00000000-0005-0000-0000-00006CD10000}"/>
    <cellStyle name="Normal 8 49 12" xfId="53616" xr:uid="{00000000-0005-0000-0000-00006DD10000}"/>
    <cellStyle name="Normal 8 49 2" xfId="53617" xr:uid="{00000000-0005-0000-0000-00006ED10000}"/>
    <cellStyle name="Normal 8 49 2 2" xfId="53618" xr:uid="{00000000-0005-0000-0000-00006FD10000}"/>
    <cellStyle name="Normal 8 49 3" xfId="53619" xr:uid="{00000000-0005-0000-0000-000070D10000}"/>
    <cellStyle name="Normal 8 49 4" xfId="53620" xr:uid="{00000000-0005-0000-0000-000071D10000}"/>
    <cellStyle name="Normal 8 49 5" xfId="53621" xr:uid="{00000000-0005-0000-0000-000072D10000}"/>
    <cellStyle name="Normal 8 49 6" xfId="53622" xr:uid="{00000000-0005-0000-0000-000073D10000}"/>
    <cellStyle name="Normal 8 49 7" xfId="53623" xr:uid="{00000000-0005-0000-0000-000074D10000}"/>
    <cellStyle name="Normal 8 49 8" xfId="53624" xr:uid="{00000000-0005-0000-0000-000075D10000}"/>
    <cellStyle name="Normal 8 49 9" xfId="53625" xr:uid="{00000000-0005-0000-0000-000076D10000}"/>
    <cellStyle name="Normal 8 5" xfId="53626" xr:uid="{00000000-0005-0000-0000-000077D10000}"/>
    <cellStyle name="Normal 8 5 10" xfId="53627" xr:uid="{00000000-0005-0000-0000-000078D10000}"/>
    <cellStyle name="Normal 8 5 11" xfId="53628" xr:uid="{00000000-0005-0000-0000-000079D10000}"/>
    <cellStyle name="Normal 8 5 12" xfId="53629" xr:uid="{00000000-0005-0000-0000-00007AD10000}"/>
    <cellStyle name="Normal 8 5 13" xfId="53630" xr:uid="{00000000-0005-0000-0000-00007BD10000}"/>
    <cellStyle name="Normal 8 5 14" xfId="53631" xr:uid="{00000000-0005-0000-0000-00007CD10000}"/>
    <cellStyle name="Normal 8 5 15" xfId="53632" xr:uid="{00000000-0005-0000-0000-00007DD10000}"/>
    <cellStyle name="Normal 8 5 2" xfId="53633" xr:uid="{00000000-0005-0000-0000-00007ED10000}"/>
    <cellStyle name="Normal 8 5 2 2" xfId="53634" xr:uid="{00000000-0005-0000-0000-00007FD10000}"/>
    <cellStyle name="Normal 8 5 2 3" xfId="53635" xr:uid="{00000000-0005-0000-0000-000080D10000}"/>
    <cellStyle name="Normal 8 5 3" xfId="53636" xr:uid="{00000000-0005-0000-0000-000081D10000}"/>
    <cellStyle name="Normal 8 5 3 2" xfId="53637" xr:uid="{00000000-0005-0000-0000-000082D10000}"/>
    <cellStyle name="Normal 8 5 4" xfId="53638" xr:uid="{00000000-0005-0000-0000-000083D10000}"/>
    <cellStyle name="Normal 8 5 5" xfId="53639" xr:uid="{00000000-0005-0000-0000-000084D10000}"/>
    <cellStyle name="Normal 8 5 6" xfId="53640" xr:uid="{00000000-0005-0000-0000-000085D10000}"/>
    <cellStyle name="Normal 8 5 7" xfId="53641" xr:uid="{00000000-0005-0000-0000-000086D10000}"/>
    <cellStyle name="Normal 8 5 8" xfId="53642" xr:uid="{00000000-0005-0000-0000-000087D10000}"/>
    <cellStyle name="Normal 8 5 9" xfId="53643" xr:uid="{00000000-0005-0000-0000-000088D10000}"/>
    <cellStyle name="Normal 8 50" xfId="53644" xr:uid="{00000000-0005-0000-0000-000089D10000}"/>
    <cellStyle name="Normal 8 50 10" xfId="53645" xr:uid="{00000000-0005-0000-0000-00008AD10000}"/>
    <cellStyle name="Normal 8 50 11" xfId="53646" xr:uid="{00000000-0005-0000-0000-00008BD10000}"/>
    <cellStyle name="Normal 8 50 12" xfId="53647" xr:uid="{00000000-0005-0000-0000-00008CD10000}"/>
    <cellStyle name="Normal 8 50 2" xfId="53648" xr:uid="{00000000-0005-0000-0000-00008DD10000}"/>
    <cellStyle name="Normal 8 50 2 2" xfId="53649" xr:uid="{00000000-0005-0000-0000-00008ED10000}"/>
    <cellStyle name="Normal 8 50 3" xfId="53650" xr:uid="{00000000-0005-0000-0000-00008FD10000}"/>
    <cellStyle name="Normal 8 50 4" xfId="53651" xr:uid="{00000000-0005-0000-0000-000090D10000}"/>
    <cellStyle name="Normal 8 50 5" xfId="53652" xr:uid="{00000000-0005-0000-0000-000091D10000}"/>
    <cellStyle name="Normal 8 50 6" xfId="53653" xr:uid="{00000000-0005-0000-0000-000092D10000}"/>
    <cellStyle name="Normal 8 50 7" xfId="53654" xr:uid="{00000000-0005-0000-0000-000093D10000}"/>
    <cellStyle name="Normal 8 50 8" xfId="53655" xr:uid="{00000000-0005-0000-0000-000094D10000}"/>
    <cellStyle name="Normal 8 50 9" xfId="53656" xr:uid="{00000000-0005-0000-0000-000095D10000}"/>
    <cellStyle name="Normal 8 51" xfId="53657" xr:uid="{00000000-0005-0000-0000-000096D10000}"/>
    <cellStyle name="Normal 8 51 10" xfId="53658" xr:uid="{00000000-0005-0000-0000-000097D10000}"/>
    <cellStyle name="Normal 8 51 11" xfId="53659" xr:uid="{00000000-0005-0000-0000-000098D10000}"/>
    <cellStyle name="Normal 8 51 12" xfId="53660" xr:uid="{00000000-0005-0000-0000-000099D10000}"/>
    <cellStyle name="Normal 8 51 2" xfId="53661" xr:uid="{00000000-0005-0000-0000-00009AD10000}"/>
    <cellStyle name="Normal 8 51 2 2" xfId="53662" xr:uid="{00000000-0005-0000-0000-00009BD10000}"/>
    <cellStyle name="Normal 8 51 3" xfId="53663" xr:uid="{00000000-0005-0000-0000-00009CD10000}"/>
    <cellStyle name="Normal 8 51 4" xfId="53664" xr:uid="{00000000-0005-0000-0000-00009DD10000}"/>
    <cellStyle name="Normal 8 51 5" xfId="53665" xr:uid="{00000000-0005-0000-0000-00009ED10000}"/>
    <cellStyle name="Normal 8 51 6" xfId="53666" xr:uid="{00000000-0005-0000-0000-00009FD10000}"/>
    <cellStyle name="Normal 8 51 7" xfId="53667" xr:uid="{00000000-0005-0000-0000-0000A0D10000}"/>
    <cellStyle name="Normal 8 51 8" xfId="53668" xr:uid="{00000000-0005-0000-0000-0000A1D10000}"/>
    <cellStyle name="Normal 8 51 9" xfId="53669" xr:uid="{00000000-0005-0000-0000-0000A2D10000}"/>
    <cellStyle name="Normal 8 52" xfId="53670" xr:uid="{00000000-0005-0000-0000-0000A3D10000}"/>
    <cellStyle name="Normal 8 52 10" xfId="53671" xr:uid="{00000000-0005-0000-0000-0000A4D10000}"/>
    <cellStyle name="Normal 8 52 11" xfId="53672" xr:uid="{00000000-0005-0000-0000-0000A5D10000}"/>
    <cellStyle name="Normal 8 52 12" xfId="53673" xr:uid="{00000000-0005-0000-0000-0000A6D10000}"/>
    <cellStyle name="Normal 8 52 2" xfId="53674" xr:uid="{00000000-0005-0000-0000-0000A7D10000}"/>
    <cellStyle name="Normal 8 52 2 2" xfId="53675" xr:uid="{00000000-0005-0000-0000-0000A8D10000}"/>
    <cellStyle name="Normal 8 52 3" xfId="53676" xr:uid="{00000000-0005-0000-0000-0000A9D10000}"/>
    <cellStyle name="Normal 8 52 4" xfId="53677" xr:uid="{00000000-0005-0000-0000-0000AAD10000}"/>
    <cellStyle name="Normal 8 52 5" xfId="53678" xr:uid="{00000000-0005-0000-0000-0000ABD10000}"/>
    <cellStyle name="Normal 8 52 6" xfId="53679" xr:uid="{00000000-0005-0000-0000-0000ACD10000}"/>
    <cellStyle name="Normal 8 52 7" xfId="53680" xr:uid="{00000000-0005-0000-0000-0000ADD10000}"/>
    <cellStyle name="Normal 8 52 8" xfId="53681" xr:uid="{00000000-0005-0000-0000-0000AED10000}"/>
    <cellStyle name="Normal 8 52 9" xfId="53682" xr:uid="{00000000-0005-0000-0000-0000AFD10000}"/>
    <cellStyle name="Normal 8 53" xfId="53683" xr:uid="{00000000-0005-0000-0000-0000B0D10000}"/>
    <cellStyle name="Normal 8 53 10" xfId="53684" xr:uid="{00000000-0005-0000-0000-0000B1D10000}"/>
    <cellStyle name="Normal 8 53 11" xfId="53685" xr:uid="{00000000-0005-0000-0000-0000B2D10000}"/>
    <cellStyle name="Normal 8 53 12" xfId="53686" xr:uid="{00000000-0005-0000-0000-0000B3D10000}"/>
    <cellStyle name="Normal 8 53 13" xfId="53687" xr:uid="{00000000-0005-0000-0000-0000B4D10000}"/>
    <cellStyle name="Normal 8 53 14" xfId="53688" xr:uid="{00000000-0005-0000-0000-0000B5D10000}"/>
    <cellStyle name="Normal 8 53 2" xfId="53689" xr:uid="{00000000-0005-0000-0000-0000B6D10000}"/>
    <cellStyle name="Normal 8 53 2 10" xfId="53690" xr:uid="{00000000-0005-0000-0000-0000B7D10000}"/>
    <cellStyle name="Normal 8 53 2 11" xfId="53691" xr:uid="{00000000-0005-0000-0000-0000B8D10000}"/>
    <cellStyle name="Normal 8 53 2 12" xfId="53692" xr:uid="{00000000-0005-0000-0000-0000B9D10000}"/>
    <cellStyle name="Normal 8 53 2 13" xfId="53693" xr:uid="{00000000-0005-0000-0000-0000BAD10000}"/>
    <cellStyle name="Normal 8 53 2 2" xfId="53694" xr:uid="{00000000-0005-0000-0000-0000BBD10000}"/>
    <cellStyle name="Normal 8 53 2 2 10" xfId="53695" xr:uid="{00000000-0005-0000-0000-0000BCD10000}"/>
    <cellStyle name="Normal 8 53 2 2 2" xfId="53696" xr:uid="{00000000-0005-0000-0000-0000BDD10000}"/>
    <cellStyle name="Normal 8 53 2 2 3" xfId="53697" xr:uid="{00000000-0005-0000-0000-0000BED10000}"/>
    <cellStyle name="Normal 8 53 2 2 4" xfId="53698" xr:uid="{00000000-0005-0000-0000-0000BFD10000}"/>
    <cellStyle name="Normal 8 53 2 2 5" xfId="53699" xr:uid="{00000000-0005-0000-0000-0000C0D10000}"/>
    <cellStyle name="Normal 8 53 2 2 6" xfId="53700" xr:uid="{00000000-0005-0000-0000-0000C1D10000}"/>
    <cellStyle name="Normal 8 53 2 2 7" xfId="53701" xr:uid="{00000000-0005-0000-0000-0000C2D10000}"/>
    <cellStyle name="Normal 8 53 2 2 8" xfId="53702" xr:uid="{00000000-0005-0000-0000-0000C3D10000}"/>
    <cellStyle name="Normal 8 53 2 2 9" xfId="53703" xr:uid="{00000000-0005-0000-0000-0000C4D10000}"/>
    <cellStyle name="Normal 8 53 2 3" xfId="53704" xr:uid="{00000000-0005-0000-0000-0000C5D10000}"/>
    <cellStyle name="Normal 8 53 2 3 10" xfId="53705" xr:uid="{00000000-0005-0000-0000-0000C6D10000}"/>
    <cellStyle name="Normal 8 53 2 3 11" xfId="53706" xr:uid="{00000000-0005-0000-0000-0000C7D10000}"/>
    <cellStyle name="Normal 8 53 2 3 12" xfId="53707" xr:uid="{00000000-0005-0000-0000-0000C8D10000}"/>
    <cellStyle name="Normal 8 53 2 3 2" xfId="53708" xr:uid="{00000000-0005-0000-0000-0000C9D10000}"/>
    <cellStyle name="Normal 8 53 2 3 2 10" xfId="53709" xr:uid="{00000000-0005-0000-0000-0000CAD10000}"/>
    <cellStyle name="Normal 8 53 2 3 2 2" xfId="53710" xr:uid="{00000000-0005-0000-0000-0000CBD10000}"/>
    <cellStyle name="Normal 8 53 2 3 2 3" xfId="53711" xr:uid="{00000000-0005-0000-0000-0000CCD10000}"/>
    <cellStyle name="Normal 8 53 2 3 2 4" xfId="53712" xr:uid="{00000000-0005-0000-0000-0000CDD10000}"/>
    <cellStyle name="Normal 8 53 2 3 2 5" xfId="53713" xr:uid="{00000000-0005-0000-0000-0000CED10000}"/>
    <cellStyle name="Normal 8 53 2 3 2 6" xfId="53714" xr:uid="{00000000-0005-0000-0000-0000CFD10000}"/>
    <cellStyle name="Normal 8 53 2 3 2 7" xfId="53715" xr:uid="{00000000-0005-0000-0000-0000D0D10000}"/>
    <cellStyle name="Normal 8 53 2 3 2 8" xfId="53716" xr:uid="{00000000-0005-0000-0000-0000D1D10000}"/>
    <cellStyle name="Normal 8 53 2 3 2 9" xfId="53717" xr:uid="{00000000-0005-0000-0000-0000D2D10000}"/>
    <cellStyle name="Normal 8 53 2 3 3" xfId="53718" xr:uid="{00000000-0005-0000-0000-0000D3D10000}"/>
    <cellStyle name="Normal 8 53 2 3 3 10" xfId="53719" xr:uid="{00000000-0005-0000-0000-0000D4D10000}"/>
    <cellStyle name="Normal 8 53 2 3 3 11" xfId="53720" xr:uid="{00000000-0005-0000-0000-0000D5D10000}"/>
    <cellStyle name="Normal 8 53 2 3 3 12" xfId="53721" xr:uid="{00000000-0005-0000-0000-0000D6D10000}"/>
    <cellStyle name="Normal 8 53 2 3 3 2" xfId="53722" xr:uid="{00000000-0005-0000-0000-0000D7D10000}"/>
    <cellStyle name="Normal 8 53 2 3 3 2 2" xfId="53723" xr:uid="{00000000-0005-0000-0000-0000D8D10000}"/>
    <cellStyle name="Normal 8 53 2 3 3 3" xfId="53724" xr:uid="{00000000-0005-0000-0000-0000D9D10000}"/>
    <cellStyle name="Normal 8 53 2 3 3 3 2" xfId="53725" xr:uid="{00000000-0005-0000-0000-0000DAD10000}"/>
    <cellStyle name="Normal 8 53 2 3 3 4" xfId="53726" xr:uid="{00000000-0005-0000-0000-0000DBD10000}"/>
    <cellStyle name="Normal 8 53 2 3 3 5" xfId="53727" xr:uid="{00000000-0005-0000-0000-0000DCD10000}"/>
    <cellStyle name="Normal 8 53 2 3 3 6" xfId="53728" xr:uid="{00000000-0005-0000-0000-0000DDD10000}"/>
    <cellStyle name="Normal 8 53 2 3 3 7" xfId="53729" xr:uid="{00000000-0005-0000-0000-0000DED10000}"/>
    <cellStyle name="Normal 8 53 2 3 3 8" xfId="53730" xr:uid="{00000000-0005-0000-0000-0000DFD10000}"/>
    <cellStyle name="Normal 8 53 2 3 3 9" xfId="53731" xr:uid="{00000000-0005-0000-0000-0000E0D10000}"/>
    <cellStyle name="Normal 8 53 2 3 4" xfId="53732" xr:uid="{00000000-0005-0000-0000-0000E1D10000}"/>
    <cellStyle name="Normal 8 53 2 3 5" xfId="53733" xr:uid="{00000000-0005-0000-0000-0000E2D10000}"/>
    <cellStyle name="Normal 8 53 2 3 6" xfId="53734" xr:uid="{00000000-0005-0000-0000-0000E3D10000}"/>
    <cellStyle name="Normal 8 53 2 3 7" xfId="53735" xr:uid="{00000000-0005-0000-0000-0000E4D10000}"/>
    <cellStyle name="Normal 8 53 2 3 8" xfId="53736" xr:uid="{00000000-0005-0000-0000-0000E5D10000}"/>
    <cellStyle name="Normal 8 53 2 3 9" xfId="53737" xr:uid="{00000000-0005-0000-0000-0000E6D10000}"/>
    <cellStyle name="Normal 8 53 2 4" xfId="53738" xr:uid="{00000000-0005-0000-0000-0000E7D10000}"/>
    <cellStyle name="Normal 8 53 2 4 10" xfId="53739" xr:uid="{00000000-0005-0000-0000-0000E8D10000}"/>
    <cellStyle name="Normal 8 53 2 4 2" xfId="53740" xr:uid="{00000000-0005-0000-0000-0000E9D10000}"/>
    <cellStyle name="Normal 8 53 2 4 2 2" xfId="53741" xr:uid="{00000000-0005-0000-0000-0000EAD10000}"/>
    <cellStyle name="Normal 8 53 2 4 2 2 2" xfId="53742" xr:uid="{00000000-0005-0000-0000-0000EBD10000}"/>
    <cellStyle name="Normal 8 53 2 4 2 3" xfId="53743" xr:uid="{00000000-0005-0000-0000-0000ECD10000}"/>
    <cellStyle name="Normal 8 53 2 4 2 4" xfId="53744" xr:uid="{00000000-0005-0000-0000-0000EDD10000}"/>
    <cellStyle name="Normal 8 53 2 4 2 5" xfId="53745" xr:uid="{00000000-0005-0000-0000-0000EED10000}"/>
    <cellStyle name="Normal 8 53 2 4 2 6" xfId="53746" xr:uid="{00000000-0005-0000-0000-0000EFD10000}"/>
    <cellStyle name="Normal 8 53 2 4 2 7" xfId="53747" xr:uid="{00000000-0005-0000-0000-0000F0D10000}"/>
    <cellStyle name="Normal 8 53 2 4 2 8" xfId="53748" xr:uid="{00000000-0005-0000-0000-0000F1D10000}"/>
    <cellStyle name="Normal 8 53 2 4 2 9" xfId="53749" xr:uid="{00000000-0005-0000-0000-0000F2D10000}"/>
    <cellStyle name="Normal 8 53 2 4 3" xfId="53750" xr:uid="{00000000-0005-0000-0000-0000F3D10000}"/>
    <cellStyle name="Normal 8 53 2 4 3 2" xfId="53751" xr:uid="{00000000-0005-0000-0000-0000F4D10000}"/>
    <cellStyle name="Normal 8 53 2 4 4" xfId="53752" xr:uid="{00000000-0005-0000-0000-0000F5D10000}"/>
    <cellStyle name="Normal 8 53 2 4 5" xfId="53753" xr:uid="{00000000-0005-0000-0000-0000F6D10000}"/>
    <cellStyle name="Normal 8 53 2 4 6" xfId="53754" xr:uid="{00000000-0005-0000-0000-0000F7D10000}"/>
    <cellStyle name="Normal 8 53 2 4 7" xfId="53755" xr:uid="{00000000-0005-0000-0000-0000F8D10000}"/>
    <cellStyle name="Normal 8 53 2 4 8" xfId="53756" xr:uid="{00000000-0005-0000-0000-0000F9D10000}"/>
    <cellStyle name="Normal 8 53 2 4 9" xfId="53757" xr:uid="{00000000-0005-0000-0000-0000FAD10000}"/>
    <cellStyle name="Normal 8 53 2 5" xfId="53758" xr:uid="{00000000-0005-0000-0000-0000FBD10000}"/>
    <cellStyle name="Normal 8 53 2 5 10" xfId="53759" xr:uid="{00000000-0005-0000-0000-0000FCD10000}"/>
    <cellStyle name="Normal 8 53 2 5 11" xfId="53760" xr:uid="{00000000-0005-0000-0000-0000FDD10000}"/>
    <cellStyle name="Normal 8 53 2 5 12" xfId="53761" xr:uid="{00000000-0005-0000-0000-0000FED10000}"/>
    <cellStyle name="Normal 8 53 2 5 2" xfId="53762" xr:uid="{00000000-0005-0000-0000-0000FFD10000}"/>
    <cellStyle name="Normal 8 53 2 5 2 2" xfId="53763" xr:uid="{00000000-0005-0000-0000-000000D20000}"/>
    <cellStyle name="Normal 8 53 2 5 2 2 2" xfId="53764" xr:uid="{00000000-0005-0000-0000-000001D20000}"/>
    <cellStyle name="Normal 8 53 2 5 2 3" xfId="53765" xr:uid="{00000000-0005-0000-0000-000002D20000}"/>
    <cellStyle name="Normal 8 53 2 5 2 4" xfId="53766" xr:uid="{00000000-0005-0000-0000-000003D20000}"/>
    <cellStyle name="Normal 8 53 2 5 2 5" xfId="53767" xr:uid="{00000000-0005-0000-0000-000004D20000}"/>
    <cellStyle name="Normal 8 53 2 5 2 6" xfId="53768" xr:uid="{00000000-0005-0000-0000-000005D20000}"/>
    <cellStyle name="Normal 8 53 2 5 2 7" xfId="53769" xr:uid="{00000000-0005-0000-0000-000006D20000}"/>
    <cellStyle name="Normal 8 53 2 5 2 8" xfId="53770" xr:uid="{00000000-0005-0000-0000-000007D20000}"/>
    <cellStyle name="Normal 8 53 2 5 2 9" xfId="53771" xr:uid="{00000000-0005-0000-0000-000008D20000}"/>
    <cellStyle name="Normal 8 53 2 5 3" xfId="53772" xr:uid="{00000000-0005-0000-0000-000009D20000}"/>
    <cellStyle name="Normal 8 53 2 5 3 2" xfId="53773" xr:uid="{00000000-0005-0000-0000-00000AD20000}"/>
    <cellStyle name="Normal 8 53 2 5 3 2 2" xfId="53774" xr:uid="{00000000-0005-0000-0000-00000BD20000}"/>
    <cellStyle name="Normal 8 53 2 5 3 3" xfId="53775" xr:uid="{00000000-0005-0000-0000-00000CD20000}"/>
    <cellStyle name="Normal 8 53 2 5 3 4" xfId="53776" xr:uid="{00000000-0005-0000-0000-00000DD20000}"/>
    <cellStyle name="Normal 8 53 2 5 3 5" xfId="53777" xr:uid="{00000000-0005-0000-0000-00000ED20000}"/>
    <cellStyle name="Normal 8 53 2 5 3 6" xfId="53778" xr:uid="{00000000-0005-0000-0000-00000FD20000}"/>
    <cellStyle name="Normal 8 53 2 5 3 7" xfId="53779" xr:uid="{00000000-0005-0000-0000-000010D20000}"/>
    <cellStyle name="Normal 8 53 2 5 3 8" xfId="53780" xr:uid="{00000000-0005-0000-0000-000011D20000}"/>
    <cellStyle name="Normal 8 53 2 5 3 9" xfId="53781" xr:uid="{00000000-0005-0000-0000-000012D20000}"/>
    <cellStyle name="Normal 8 53 2 5 4" xfId="53782" xr:uid="{00000000-0005-0000-0000-000013D20000}"/>
    <cellStyle name="Normal 8 53 2 5 4 2" xfId="53783" xr:uid="{00000000-0005-0000-0000-000014D20000}"/>
    <cellStyle name="Normal 8 53 2 5 4 2 2" xfId="53784" xr:uid="{00000000-0005-0000-0000-000015D20000}"/>
    <cellStyle name="Normal 8 53 2 5 4 3" xfId="53785" xr:uid="{00000000-0005-0000-0000-000016D20000}"/>
    <cellStyle name="Normal 8 53 2 5 4 4" xfId="53786" xr:uid="{00000000-0005-0000-0000-000017D20000}"/>
    <cellStyle name="Normal 8 53 2 5 4 5" xfId="53787" xr:uid="{00000000-0005-0000-0000-000018D20000}"/>
    <cellStyle name="Normal 8 53 2 5 4 6" xfId="53788" xr:uid="{00000000-0005-0000-0000-000019D20000}"/>
    <cellStyle name="Normal 8 53 2 5 4 7" xfId="53789" xr:uid="{00000000-0005-0000-0000-00001AD20000}"/>
    <cellStyle name="Normal 8 53 2 5 4 8" xfId="53790" xr:uid="{00000000-0005-0000-0000-00001BD20000}"/>
    <cellStyle name="Normal 8 53 2 5 4 9" xfId="53791" xr:uid="{00000000-0005-0000-0000-00001CD20000}"/>
    <cellStyle name="Normal 8 53 2 5 5" xfId="53792" xr:uid="{00000000-0005-0000-0000-00001DD20000}"/>
    <cellStyle name="Normal 8 53 2 5 5 2" xfId="53793" xr:uid="{00000000-0005-0000-0000-00001ED20000}"/>
    <cellStyle name="Normal 8 53 2 5 6" xfId="53794" xr:uid="{00000000-0005-0000-0000-00001FD20000}"/>
    <cellStyle name="Normal 8 53 2 5 7" xfId="53795" xr:uid="{00000000-0005-0000-0000-000020D20000}"/>
    <cellStyle name="Normal 8 53 2 5 8" xfId="53796" xr:uid="{00000000-0005-0000-0000-000021D20000}"/>
    <cellStyle name="Normal 8 53 2 5 9" xfId="53797" xr:uid="{00000000-0005-0000-0000-000022D20000}"/>
    <cellStyle name="Normal 8 53 2 6" xfId="53798" xr:uid="{00000000-0005-0000-0000-000023D20000}"/>
    <cellStyle name="Normal 8 53 2 6 2" xfId="53799" xr:uid="{00000000-0005-0000-0000-000024D20000}"/>
    <cellStyle name="Normal 8 53 2 7" xfId="53800" xr:uid="{00000000-0005-0000-0000-000025D20000}"/>
    <cellStyle name="Normal 8 53 2 8" xfId="53801" xr:uid="{00000000-0005-0000-0000-000026D20000}"/>
    <cellStyle name="Normal 8 53 2 9" xfId="53802" xr:uid="{00000000-0005-0000-0000-000027D20000}"/>
    <cellStyle name="Normal 8 53 3" xfId="53803" xr:uid="{00000000-0005-0000-0000-000028D20000}"/>
    <cellStyle name="Normal 8 53 3 10" xfId="53804" xr:uid="{00000000-0005-0000-0000-000029D20000}"/>
    <cellStyle name="Normal 8 53 3 2" xfId="53805" xr:uid="{00000000-0005-0000-0000-00002AD20000}"/>
    <cellStyle name="Normal 8 53 3 3" xfId="53806" xr:uid="{00000000-0005-0000-0000-00002BD20000}"/>
    <cellStyle name="Normal 8 53 3 4" xfId="53807" xr:uid="{00000000-0005-0000-0000-00002CD20000}"/>
    <cellStyle name="Normal 8 53 3 5" xfId="53808" xr:uid="{00000000-0005-0000-0000-00002DD20000}"/>
    <cellStyle name="Normal 8 53 3 6" xfId="53809" xr:uid="{00000000-0005-0000-0000-00002ED20000}"/>
    <cellStyle name="Normal 8 53 3 7" xfId="53810" xr:uid="{00000000-0005-0000-0000-00002FD20000}"/>
    <cellStyle name="Normal 8 53 3 8" xfId="53811" xr:uid="{00000000-0005-0000-0000-000030D20000}"/>
    <cellStyle name="Normal 8 53 3 9" xfId="53812" xr:uid="{00000000-0005-0000-0000-000031D20000}"/>
    <cellStyle name="Normal 8 53 4" xfId="53813" xr:uid="{00000000-0005-0000-0000-000032D20000}"/>
    <cellStyle name="Normal 8 53 4 2" xfId="53814" xr:uid="{00000000-0005-0000-0000-000033D20000}"/>
    <cellStyle name="Normal 8 53 4 2 2" xfId="53815" xr:uid="{00000000-0005-0000-0000-000034D20000}"/>
    <cellStyle name="Normal 8 53 4 3" xfId="53816" xr:uid="{00000000-0005-0000-0000-000035D20000}"/>
    <cellStyle name="Normal 8 53 4 4" xfId="53817" xr:uid="{00000000-0005-0000-0000-000036D20000}"/>
    <cellStyle name="Normal 8 53 4 5" xfId="53818" xr:uid="{00000000-0005-0000-0000-000037D20000}"/>
    <cellStyle name="Normal 8 53 4 6" xfId="53819" xr:uid="{00000000-0005-0000-0000-000038D20000}"/>
    <cellStyle name="Normal 8 53 4 7" xfId="53820" xr:uid="{00000000-0005-0000-0000-000039D20000}"/>
    <cellStyle name="Normal 8 53 4 8" xfId="53821" xr:uid="{00000000-0005-0000-0000-00003AD20000}"/>
    <cellStyle name="Normal 8 53 4 9" xfId="53822" xr:uid="{00000000-0005-0000-0000-00003BD20000}"/>
    <cellStyle name="Normal 8 53 5" xfId="53823" xr:uid="{00000000-0005-0000-0000-00003CD20000}"/>
    <cellStyle name="Normal 8 53 5 2" xfId="53824" xr:uid="{00000000-0005-0000-0000-00003DD20000}"/>
    <cellStyle name="Normal 8 53 5 2 2" xfId="53825" xr:uid="{00000000-0005-0000-0000-00003ED20000}"/>
    <cellStyle name="Normal 8 53 5 3" xfId="53826" xr:uid="{00000000-0005-0000-0000-00003FD20000}"/>
    <cellStyle name="Normal 8 53 5 4" xfId="53827" xr:uid="{00000000-0005-0000-0000-000040D20000}"/>
    <cellStyle name="Normal 8 53 5 5" xfId="53828" xr:uid="{00000000-0005-0000-0000-000041D20000}"/>
    <cellStyle name="Normal 8 53 5 6" xfId="53829" xr:uid="{00000000-0005-0000-0000-000042D20000}"/>
    <cellStyle name="Normal 8 53 5 7" xfId="53830" xr:uid="{00000000-0005-0000-0000-000043D20000}"/>
    <cellStyle name="Normal 8 53 5 8" xfId="53831" xr:uid="{00000000-0005-0000-0000-000044D20000}"/>
    <cellStyle name="Normal 8 53 5 9" xfId="53832" xr:uid="{00000000-0005-0000-0000-000045D20000}"/>
    <cellStyle name="Normal 8 53 6" xfId="53833" xr:uid="{00000000-0005-0000-0000-000046D20000}"/>
    <cellStyle name="Normal 8 53 6 2" xfId="53834" xr:uid="{00000000-0005-0000-0000-000047D20000}"/>
    <cellStyle name="Normal 8 53 6 2 2" xfId="53835" xr:uid="{00000000-0005-0000-0000-000048D20000}"/>
    <cellStyle name="Normal 8 53 6 3" xfId="53836" xr:uid="{00000000-0005-0000-0000-000049D20000}"/>
    <cellStyle name="Normal 8 53 6 4" xfId="53837" xr:uid="{00000000-0005-0000-0000-00004AD20000}"/>
    <cellStyle name="Normal 8 53 6 5" xfId="53838" xr:uid="{00000000-0005-0000-0000-00004BD20000}"/>
    <cellStyle name="Normal 8 53 6 6" xfId="53839" xr:uid="{00000000-0005-0000-0000-00004CD20000}"/>
    <cellStyle name="Normal 8 53 6 7" xfId="53840" xr:uid="{00000000-0005-0000-0000-00004DD20000}"/>
    <cellStyle name="Normal 8 53 6 8" xfId="53841" xr:uid="{00000000-0005-0000-0000-00004ED20000}"/>
    <cellStyle name="Normal 8 53 6 9" xfId="53842" xr:uid="{00000000-0005-0000-0000-00004FD20000}"/>
    <cellStyle name="Normal 8 53 7" xfId="53843" xr:uid="{00000000-0005-0000-0000-000050D20000}"/>
    <cellStyle name="Normal 8 53 7 2" xfId="53844" xr:uid="{00000000-0005-0000-0000-000051D20000}"/>
    <cellStyle name="Normal 8 53 8" xfId="53845" xr:uid="{00000000-0005-0000-0000-000052D20000}"/>
    <cellStyle name="Normal 8 53 9" xfId="53846" xr:uid="{00000000-0005-0000-0000-000053D20000}"/>
    <cellStyle name="Normal 8 54" xfId="53847" xr:uid="{00000000-0005-0000-0000-000054D20000}"/>
    <cellStyle name="Normal 8 54 2" xfId="53848" xr:uid="{00000000-0005-0000-0000-000055D20000}"/>
    <cellStyle name="Normal 8 54 2 2" xfId="53849" xr:uid="{00000000-0005-0000-0000-000056D20000}"/>
    <cellStyle name="Normal 8 54 3" xfId="53850" xr:uid="{00000000-0005-0000-0000-000057D20000}"/>
    <cellStyle name="Normal 8 54 4" xfId="53851" xr:uid="{00000000-0005-0000-0000-000058D20000}"/>
    <cellStyle name="Normal 8 54 5" xfId="53852" xr:uid="{00000000-0005-0000-0000-000059D20000}"/>
    <cellStyle name="Normal 8 54 6" xfId="53853" xr:uid="{00000000-0005-0000-0000-00005AD20000}"/>
    <cellStyle name="Normal 8 54 7" xfId="53854" xr:uid="{00000000-0005-0000-0000-00005BD20000}"/>
    <cellStyle name="Normal 8 54 8" xfId="53855" xr:uid="{00000000-0005-0000-0000-00005CD20000}"/>
    <cellStyle name="Normal 8 54 9" xfId="53856" xr:uid="{00000000-0005-0000-0000-00005DD20000}"/>
    <cellStyle name="Normal 8 55" xfId="53857" xr:uid="{00000000-0005-0000-0000-00005ED20000}"/>
    <cellStyle name="Normal 8 55 2" xfId="53858" xr:uid="{00000000-0005-0000-0000-00005FD20000}"/>
    <cellStyle name="Normal 8 55 2 2" xfId="53859" xr:uid="{00000000-0005-0000-0000-000060D20000}"/>
    <cellStyle name="Normal 8 55 3" xfId="53860" xr:uid="{00000000-0005-0000-0000-000061D20000}"/>
    <cellStyle name="Normal 8 55 4" xfId="53861" xr:uid="{00000000-0005-0000-0000-000062D20000}"/>
    <cellStyle name="Normal 8 55 5" xfId="53862" xr:uid="{00000000-0005-0000-0000-000063D20000}"/>
    <cellStyle name="Normal 8 55 6" xfId="53863" xr:uid="{00000000-0005-0000-0000-000064D20000}"/>
    <cellStyle name="Normal 8 55 7" xfId="53864" xr:uid="{00000000-0005-0000-0000-000065D20000}"/>
    <cellStyle name="Normal 8 55 8" xfId="53865" xr:uid="{00000000-0005-0000-0000-000066D20000}"/>
    <cellStyle name="Normal 8 55 9" xfId="53866" xr:uid="{00000000-0005-0000-0000-000067D20000}"/>
    <cellStyle name="Normal 8 56" xfId="53867" xr:uid="{00000000-0005-0000-0000-000068D20000}"/>
    <cellStyle name="Normal 8 56 2" xfId="53868" xr:uid="{00000000-0005-0000-0000-000069D20000}"/>
    <cellStyle name="Normal 8 56 2 2" xfId="53869" xr:uid="{00000000-0005-0000-0000-00006AD20000}"/>
    <cellStyle name="Normal 8 56 3" xfId="53870" xr:uid="{00000000-0005-0000-0000-00006BD20000}"/>
    <cellStyle name="Normal 8 56 4" xfId="53871" xr:uid="{00000000-0005-0000-0000-00006CD20000}"/>
    <cellStyle name="Normal 8 56 5" xfId="53872" xr:uid="{00000000-0005-0000-0000-00006DD20000}"/>
    <cellStyle name="Normal 8 56 6" xfId="53873" xr:uid="{00000000-0005-0000-0000-00006ED20000}"/>
    <cellStyle name="Normal 8 56 7" xfId="53874" xr:uid="{00000000-0005-0000-0000-00006FD20000}"/>
    <cellStyle name="Normal 8 56 8" xfId="53875" xr:uid="{00000000-0005-0000-0000-000070D20000}"/>
    <cellStyle name="Normal 8 56 9" xfId="53876" xr:uid="{00000000-0005-0000-0000-000071D20000}"/>
    <cellStyle name="Normal 8 57" xfId="53877" xr:uid="{00000000-0005-0000-0000-000072D20000}"/>
    <cellStyle name="Normal 8 57 2" xfId="53878" xr:uid="{00000000-0005-0000-0000-000073D20000}"/>
    <cellStyle name="Normal 8 58" xfId="53879" xr:uid="{00000000-0005-0000-0000-000074D20000}"/>
    <cellStyle name="Normal 8 58 2" xfId="53880" xr:uid="{00000000-0005-0000-0000-000075D20000}"/>
    <cellStyle name="Normal 8 59" xfId="53881" xr:uid="{00000000-0005-0000-0000-000076D20000}"/>
    <cellStyle name="Normal 8 59 2" xfId="53882" xr:uid="{00000000-0005-0000-0000-000077D20000}"/>
    <cellStyle name="Normal 8 6" xfId="53883" xr:uid="{00000000-0005-0000-0000-000078D20000}"/>
    <cellStyle name="Normal 8 6 10" xfId="53884" xr:uid="{00000000-0005-0000-0000-000079D20000}"/>
    <cellStyle name="Normal 8 6 10 10" xfId="53885" xr:uid="{00000000-0005-0000-0000-00007AD20000}"/>
    <cellStyle name="Normal 8 6 10 11" xfId="53886" xr:uid="{00000000-0005-0000-0000-00007BD20000}"/>
    <cellStyle name="Normal 8 6 10 12" xfId="53887" xr:uid="{00000000-0005-0000-0000-00007CD20000}"/>
    <cellStyle name="Normal 8 6 10 2" xfId="53888" xr:uid="{00000000-0005-0000-0000-00007DD20000}"/>
    <cellStyle name="Normal 8 6 10 2 2" xfId="53889" xr:uid="{00000000-0005-0000-0000-00007ED20000}"/>
    <cellStyle name="Normal 8 6 10 3" xfId="53890" xr:uid="{00000000-0005-0000-0000-00007FD20000}"/>
    <cellStyle name="Normal 8 6 10 4" xfId="53891" xr:uid="{00000000-0005-0000-0000-000080D20000}"/>
    <cellStyle name="Normal 8 6 10 5" xfId="53892" xr:uid="{00000000-0005-0000-0000-000081D20000}"/>
    <cellStyle name="Normal 8 6 10 6" xfId="53893" xr:uid="{00000000-0005-0000-0000-000082D20000}"/>
    <cellStyle name="Normal 8 6 10 7" xfId="53894" xr:uid="{00000000-0005-0000-0000-000083D20000}"/>
    <cellStyle name="Normal 8 6 10 8" xfId="53895" xr:uid="{00000000-0005-0000-0000-000084D20000}"/>
    <cellStyle name="Normal 8 6 10 9" xfId="53896" xr:uid="{00000000-0005-0000-0000-000085D20000}"/>
    <cellStyle name="Normal 8 6 11" xfId="53897" xr:uid="{00000000-0005-0000-0000-000086D20000}"/>
    <cellStyle name="Normal 8 6 11 10" xfId="53898" xr:uid="{00000000-0005-0000-0000-000087D20000}"/>
    <cellStyle name="Normal 8 6 11 11" xfId="53899" xr:uid="{00000000-0005-0000-0000-000088D20000}"/>
    <cellStyle name="Normal 8 6 11 12" xfId="53900" xr:uid="{00000000-0005-0000-0000-000089D20000}"/>
    <cellStyle name="Normal 8 6 11 2" xfId="53901" xr:uid="{00000000-0005-0000-0000-00008AD20000}"/>
    <cellStyle name="Normal 8 6 11 2 2" xfId="53902" xr:uid="{00000000-0005-0000-0000-00008BD20000}"/>
    <cellStyle name="Normal 8 6 11 3" xfId="53903" xr:uid="{00000000-0005-0000-0000-00008CD20000}"/>
    <cellStyle name="Normal 8 6 11 4" xfId="53904" xr:uid="{00000000-0005-0000-0000-00008DD20000}"/>
    <cellStyle name="Normal 8 6 11 5" xfId="53905" xr:uid="{00000000-0005-0000-0000-00008ED20000}"/>
    <cellStyle name="Normal 8 6 11 6" xfId="53906" xr:uid="{00000000-0005-0000-0000-00008FD20000}"/>
    <cellStyle name="Normal 8 6 11 7" xfId="53907" xr:uid="{00000000-0005-0000-0000-000090D20000}"/>
    <cellStyle name="Normal 8 6 11 8" xfId="53908" xr:uid="{00000000-0005-0000-0000-000091D20000}"/>
    <cellStyle name="Normal 8 6 11 9" xfId="53909" xr:uid="{00000000-0005-0000-0000-000092D20000}"/>
    <cellStyle name="Normal 8 6 12" xfId="53910" xr:uid="{00000000-0005-0000-0000-000093D20000}"/>
    <cellStyle name="Normal 8 6 12 10" xfId="53911" xr:uid="{00000000-0005-0000-0000-000094D20000}"/>
    <cellStyle name="Normal 8 6 12 11" xfId="53912" xr:uid="{00000000-0005-0000-0000-000095D20000}"/>
    <cellStyle name="Normal 8 6 12 12" xfId="53913" xr:uid="{00000000-0005-0000-0000-000096D20000}"/>
    <cellStyle name="Normal 8 6 12 2" xfId="53914" xr:uid="{00000000-0005-0000-0000-000097D20000}"/>
    <cellStyle name="Normal 8 6 12 2 2" xfId="53915" xr:uid="{00000000-0005-0000-0000-000098D20000}"/>
    <cellStyle name="Normal 8 6 12 3" xfId="53916" xr:uid="{00000000-0005-0000-0000-000099D20000}"/>
    <cellStyle name="Normal 8 6 12 4" xfId="53917" xr:uid="{00000000-0005-0000-0000-00009AD20000}"/>
    <cellStyle name="Normal 8 6 12 5" xfId="53918" xr:uid="{00000000-0005-0000-0000-00009BD20000}"/>
    <cellStyle name="Normal 8 6 12 6" xfId="53919" xr:uid="{00000000-0005-0000-0000-00009CD20000}"/>
    <cellStyle name="Normal 8 6 12 7" xfId="53920" xr:uid="{00000000-0005-0000-0000-00009DD20000}"/>
    <cellStyle name="Normal 8 6 12 8" xfId="53921" xr:uid="{00000000-0005-0000-0000-00009ED20000}"/>
    <cellStyle name="Normal 8 6 12 9" xfId="53922" xr:uid="{00000000-0005-0000-0000-00009FD20000}"/>
    <cellStyle name="Normal 8 6 13" xfId="53923" xr:uid="{00000000-0005-0000-0000-0000A0D20000}"/>
    <cellStyle name="Normal 8 6 13 10" xfId="53924" xr:uid="{00000000-0005-0000-0000-0000A1D20000}"/>
    <cellStyle name="Normal 8 6 13 11" xfId="53925" xr:uid="{00000000-0005-0000-0000-0000A2D20000}"/>
    <cellStyle name="Normal 8 6 13 12" xfId="53926" xr:uid="{00000000-0005-0000-0000-0000A3D20000}"/>
    <cellStyle name="Normal 8 6 13 2" xfId="53927" xr:uid="{00000000-0005-0000-0000-0000A4D20000}"/>
    <cellStyle name="Normal 8 6 13 2 2" xfId="53928" xr:uid="{00000000-0005-0000-0000-0000A5D20000}"/>
    <cellStyle name="Normal 8 6 13 3" xfId="53929" xr:uid="{00000000-0005-0000-0000-0000A6D20000}"/>
    <cellStyle name="Normal 8 6 13 4" xfId="53930" xr:uid="{00000000-0005-0000-0000-0000A7D20000}"/>
    <cellStyle name="Normal 8 6 13 5" xfId="53931" xr:uid="{00000000-0005-0000-0000-0000A8D20000}"/>
    <cellStyle name="Normal 8 6 13 6" xfId="53932" xr:uid="{00000000-0005-0000-0000-0000A9D20000}"/>
    <cellStyle name="Normal 8 6 13 7" xfId="53933" xr:uid="{00000000-0005-0000-0000-0000AAD20000}"/>
    <cellStyle name="Normal 8 6 13 8" xfId="53934" xr:uid="{00000000-0005-0000-0000-0000ABD20000}"/>
    <cellStyle name="Normal 8 6 13 9" xfId="53935" xr:uid="{00000000-0005-0000-0000-0000ACD20000}"/>
    <cellStyle name="Normal 8 6 14" xfId="53936" xr:uid="{00000000-0005-0000-0000-0000ADD20000}"/>
    <cellStyle name="Normal 8 6 14 10" xfId="53937" xr:uid="{00000000-0005-0000-0000-0000AED20000}"/>
    <cellStyle name="Normal 8 6 14 11" xfId="53938" xr:uid="{00000000-0005-0000-0000-0000AFD20000}"/>
    <cellStyle name="Normal 8 6 14 12" xfId="53939" xr:uid="{00000000-0005-0000-0000-0000B0D20000}"/>
    <cellStyle name="Normal 8 6 14 2" xfId="53940" xr:uid="{00000000-0005-0000-0000-0000B1D20000}"/>
    <cellStyle name="Normal 8 6 14 2 2" xfId="53941" xr:uid="{00000000-0005-0000-0000-0000B2D20000}"/>
    <cellStyle name="Normal 8 6 14 3" xfId="53942" xr:uid="{00000000-0005-0000-0000-0000B3D20000}"/>
    <cellStyle name="Normal 8 6 14 4" xfId="53943" xr:uid="{00000000-0005-0000-0000-0000B4D20000}"/>
    <cellStyle name="Normal 8 6 14 5" xfId="53944" xr:uid="{00000000-0005-0000-0000-0000B5D20000}"/>
    <cellStyle name="Normal 8 6 14 6" xfId="53945" xr:uid="{00000000-0005-0000-0000-0000B6D20000}"/>
    <cellStyle name="Normal 8 6 14 7" xfId="53946" xr:uid="{00000000-0005-0000-0000-0000B7D20000}"/>
    <cellStyle name="Normal 8 6 14 8" xfId="53947" xr:uid="{00000000-0005-0000-0000-0000B8D20000}"/>
    <cellStyle name="Normal 8 6 14 9" xfId="53948" xr:uid="{00000000-0005-0000-0000-0000B9D20000}"/>
    <cellStyle name="Normal 8 6 15" xfId="53949" xr:uid="{00000000-0005-0000-0000-0000BAD20000}"/>
    <cellStyle name="Normal 8 6 15 10" xfId="53950" xr:uid="{00000000-0005-0000-0000-0000BBD20000}"/>
    <cellStyle name="Normal 8 6 15 11" xfId="53951" xr:uid="{00000000-0005-0000-0000-0000BCD20000}"/>
    <cellStyle name="Normal 8 6 15 12" xfId="53952" xr:uid="{00000000-0005-0000-0000-0000BDD20000}"/>
    <cellStyle name="Normal 8 6 15 2" xfId="53953" xr:uid="{00000000-0005-0000-0000-0000BED20000}"/>
    <cellStyle name="Normal 8 6 15 2 2" xfId="53954" xr:uid="{00000000-0005-0000-0000-0000BFD20000}"/>
    <cellStyle name="Normal 8 6 15 3" xfId="53955" xr:uid="{00000000-0005-0000-0000-0000C0D20000}"/>
    <cellStyle name="Normal 8 6 15 4" xfId="53956" xr:uid="{00000000-0005-0000-0000-0000C1D20000}"/>
    <cellStyle name="Normal 8 6 15 5" xfId="53957" xr:uid="{00000000-0005-0000-0000-0000C2D20000}"/>
    <cellStyle name="Normal 8 6 15 6" xfId="53958" xr:uid="{00000000-0005-0000-0000-0000C3D20000}"/>
    <cellStyle name="Normal 8 6 15 7" xfId="53959" xr:uid="{00000000-0005-0000-0000-0000C4D20000}"/>
    <cellStyle name="Normal 8 6 15 8" xfId="53960" xr:uid="{00000000-0005-0000-0000-0000C5D20000}"/>
    <cellStyle name="Normal 8 6 15 9" xfId="53961" xr:uid="{00000000-0005-0000-0000-0000C6D20000}"/>
    <cellStyle name="Normal 8 6 16" xfId="53962" xr:uid="{00000000-0005-0000-0000-0000C7D20000}"/>
    <cellStyle name="Normal 8 6 16 10" xfId="53963" xr:uid="{00000000-0005-0000-0000-0000C8D20000}"/>
    <cellStyle name="Normal 8 6 16 11" xfId="53964" xr:uid="{00000000-0005-0000-0000-0000C9D20000}"/>
    <cellStyle name="Normal 8 6 16 12" xfId="53965" xr:uid="{00000000-0005-0000-0000-0000CAD20000}"/>
    <cellStyle name="Normal 8 6 16 2" xfId="53966" xr:uid="{00000000-0005-0000-0000-0000CBD20000}"/>
    <cellStyle name="Normal 8 6 16 2 2" xfId="53967" xr:uid="{00000000-0005-0000-0000-0000CCD20000}"/>
    <cellStyle name="Normal 8 6 16 3" xfId="53968" xr:uid="{00000000-0005-0000-0000-0000CDD20000}"/>
    <cellStyle name="Normal 8 6 16 4" xfId="53969" xr:uid="{00000000-0005-0000-0000-0000CED20000}"/>
    <cellStyle name="Normal 8 6 16 5" xfId="53970" xr:uid="{00000000-0005-0000-0000-0000CFD20000}"/>
    <cellStyle name="Normal 8 6 16 6" xfId="53971" xr:uid="{00000000-0005-0000-0000-0000D0D20000}"/>
    <cellStyle name="Normal 8 6 16 7" xfId="53972" xr:uid="{00000000-0005-0000-0000-0000D1D20000}"/>
    <cellStyle name="Normal 8 6 16 8" xfId="53973" xr:uid="{00000000-0005-0000-0000-0000D2D20000}"/>
    <cellStyle name="Normal 8 6 16 9" xfId="53974" xr:uid="{00000000-0005-0000-0000-0000D3D20000}"/>
    <cellStyle name="Normal 8 6 17" xfId="53975" xr:uid="{00000000-0005-0000-0000-0000D4D20000}"/>
    <cellStyle name="Normal 8 6 17 10" xfId="53976" xr:uid="{00000000-0005-0000-0000-0000D5D20000}"/>
    <cellStyle name="Normal 8 6 17 11" xfId="53977" xr:uid="{00000000-0005-0000-0000-0000D6D20000}"/>
    <cellStyle name="Normal 8 6 17 12" xfId="53978" xr:uid="{00000000-0005-0000-0000-0000D7D20000}"/>
    <cellStyle name="Normal 8 6 17 2" xfId="53979" xr:uid="{00000000-0005-0000-0000-0000D8D20000}"/>
    <cellStyle name="Normal 8 6 17 2 2" xfId="53980" xr:uid="{00000000-0005-0000-0000-0000D9D20000}"/>
    <cellStyle name="Normal 8 6 17 3" xfId="53981" xr:uid="{00000000-0005-0000-0000-0000DAD20000}"/>
    <cellStyle name="Normal 8 6 17 4" xfId="53982" xr:uid="{00000000-0005-0000-0000-0000DBD20000}"/>
    <cellStyle name="Normal 8 6 17 5" xfId="53983" xr:uid="{00000000-0005-0000-0000-0000DCD20000}"/>
    <cellStyle name="Normal 8 6 17 6" xfId="53984" xr:uid="{00000000-0005-0000-0000-0000DDD20000}"/>
    <cellStyle name="Normal 8 6 17 7" xfId="53985" xr:uid="{00000000-0005-0000-0000-0000DED20000}"/>
    <cellStyle name="Normal 8 6 17 8" xfId="53986" xr:uid="{00000000-0005-0000-0000-0000DFD20000}"/>
    <cellStyle name="Normal 8 6 17 9" xfId="53987" xr:uid="{00000000-0005-0000-0000-0000E0D20000}"/>
    <cellStyle name="Normal 8 6 18" xfId="53988" xr:uid="{00000000-0005-0000-0000-0000E1D20000}"/>
    <cellStyle name="Normal 8 6 18 10" xfId="53989" xr:uid="{00000000-0005-0000-0000-0000E2D20000}"/>
    <cellStyle name="Normal 8 6 18 11" xfId="53990" xr:uid="{00000000-0005-0000-0000-0000E3D20000}"/>
    <cellStyle name="Normal 8 6 18 12" xfId="53991" xr:uid="{00000000-0005-0000-0000-0000E4D20000}"/>
    <cellStyle name="Normal 8 6 18 2" xfId="53992" xr:uid="{00000000-0005-0000-0000-0000E5D20000}"/>
    <cellStyle name="Normal 8 6 18 2 2" xfId="53993" xr:uid="{00000000-0005-0000-0000-0000E6D20000}"/>
    <cellStyle name="Normal 8 6 18 3" xfId="53994" xr:uid="{00000000-0005-0000-0000-0000E7D20000}"/>
    <cellStyle name="Normal 8 6 18 4" xfId="53995" xr:uid="{00000000-0005-0000-0000-0000E8D20000}"/>
    <cellStyle name="Normal 8 6 18 5" xfId="53996" xr:uid="{00000000-0005-0000-0000-0000E9D20000}"/>
    <cellStyle name="Normal 8 6 18 6" xfId="53997" xr:uid="{00000000-0005-0000-0000-0000EAD20000}"/>
    <cellStyle name="Normal 8 6 18 7" xfId="53998" xr:uid="{00000000-0005-0000-0000-0000EBD20000}"/>
    <cellStyle name="Normal 8 6 18 8" xfId="53999" xr:uid="{00000000-0005-0000-0000-0000ECD20000}"/>
    <cellStyle name="Normal 8 6 18 9" xfId="54000" xr:uid="{00000000-0005-0000-0000-0000EDD20000}"/>
    <cellStyle name="Normal 8 6 19" xfId="54001" xr:uid="{00000000-0005-0000-0000-0000EED20000}"/>
    <cellStyle name="Normal 8 6 19 10" xfId="54002" xr:uid="{00000000-0005-0000-0000-0000EFD20000}"/>
    <cellStyle name="Normal 8 6 19 11" xfId="54003" xr:uid="{00000000-0005-0000-0000-0000F0D20000}"/>
    <cellStyle name="Normal 8 6 19 12" xfId="54004" xr:uid="{00000000-0005-0000-0000-0000F1D20000}"/>
    <cellStyle name="Normal 8 6 19 2" xfId="54005" xr:uid="{00000000-0005-0000-0000-0000F2D20000}"/>
    <cellStyle name="Normal 8 6 19 2 2" xfId="54006" xr:uid="{00000000-0005-0000-0000-0000F3D20000}"/>
    <cellStyle name="Normal 8 6 19 3" xfId="54007" xr:uid="{00000000-0005-0000-0000-0000F4D20000}"/>
    <cellStyle name="Normal 8 6 19 4" xfId="54008" xr:uid="{00000000-0005-0000-0000-0000F5D20000}"/>
    <cellStyle name="Normal 8 6 19 5" xfId="54009" xr:uid="{00000000-0005-0000-0000-0000F6D20000}"/>
    <cellStyle name="Normal 8 6 19 6" xfId="54010" xr:uid="{00000000-0005-0000-0000-0000F7D20000}"/>
    <cellStyle name="Normal 8 6 19 7" xfId="54011" xr:uid="{00000000-0005-0000-0000-0000F8D20000}"/>
    <cellStyle name="Normal 8 6 19 8" xfId="54012" xr:uid="{00000000-0005-0000-0000-0000F9D20000}"/>
    <cellStyle name="Normal 8 6 19 9" xfId="54013" xr:uid="{00000000-0005-0000-0000-0000FAD20000}"/>
    <cellStyle name="Normal 8 6 2" xfId="54014" xr:uid="{00000000-0005-0000-0000-0000FBD20000}"/>
    <cellStyle name="Normal 8 6 2 10" xfId="54015" xr:uid="{00000000-0005-0000-0000-0000FCD20000}"/>
    <cellStyle name="Normal 8 6 2 10 10" xfId="54016" xr:uid="{00000000-0005-0000-0000-0000FDD20000}"/>
    <cellStyle name="Normal 8 6 2 10 11" xfId="54017" xr:uid="{00000000-0005-0000-0000-0000FED20000}"/>
    <cellStyle name="Normal 8 6 2 10 12" xfId="54018" xr:uid="{00000000-0005-0000-0000-0000FFD20000}"/>
    <cellStyle name="Normal 8 6 2 10 2" xfId="54019" xr:uid="{00000000-0005-0000-0000-000000D30000}"/>
    <cellStyle name="Normal 8 6 2 10 2 2" xfId="54020" xr:uid="{00000000-0005-0000-0000-000001D30000}"/>
    <cellStyle name="Normal 8 6 2 10 3" xfId="54021" xr:uid="{00000000-0005-0000-0000-000002D30000}"/>
    <cellStyle name="Normal 8 6 2 10 4" xfId="54022" xr:uid="{00000000-0005-0000-0000-000003D30000}"/>
    <cellStyle name="Normal 8 6 2 10 5" xfId="54023" xr:uid="{00000000-0005-0000-0000-000004D30000}"/>
    <cellStyle name="Normal 8 6 2 10 6" xfId="54024" xr:uid="{00000000-0005-0000-0000-000005D30000}"/>
    <cellStyle name="Normal 8 6 2 10 7" xfId="54025" xr:uid="{00000000-0005-0000-0000-000006D30000}"/>
    <cellStyle name="Normal 8 6 2 10 8" xfId="54026" xr:uid="{00000000-0005-0000-0000-000007D30000}"/>
    <cellStyle name="Normal 8 6 2 10 9" xfId="54027" xr:uid="{00000000-0005-0000-0000-000008D30000}"/>
    <cellStyle name="Normal 8 6 2 11" xfId="54028" xr:uid="{00000000-0005-0000-0000-000009D30000}"/>
    <cellStyle name="Normal 8 6 2 11 10" xfId="54029" xr:uid="{00000000-0005-0000-0000-00000AD30000}"/>
    <cellStyle name="Normal 8 6 2 11 11" xfId="54030" xr:uid="{00000000-0005-0000-0000-00000BD30000}"/>
    <cellStyle name="Normal 8 6 2 11 12" xfId="54031" xr:uid="{00000000-0005-0000-0000-00000CD30000}"/>
    <cellStyle name="Normal 8 6 2 11 2" xfId="54032" xr:uid="{00000000-0005-0000-0000-00000DD30000}"/>
    <cellStyle name="Normal 8 6 2 11 2 2" xfId="54033" xr:uid="{00000000-0005-0000-0000-00000ED30000}"/>
    <cellStyle name="Normal 8 6 2 11 3" xfId="54034" xr:uid="{00000000-0005-0000-0000-00000FD30000}"/>
    <cellStyle name="Normal 8 6 2 11 4" xfId="54035" xr:uid="{00000000-0005-0000-0000-000010D30000}"/>
    <cellStyle name="Normal 8 6 2 11 5" xfId="54036" xr:uid="{00000000-0005-0000-0000-000011D30000}"/>
    <cellStyle name="Normal 8 6 2 11 6" xfId="54037" xr:uid="{00000000-0005-0000-0000-000012D30000}"/>
    <cellStyle name="Normal 8 6 2 11 7" xfId="54038" xr:uid="{00000000-0005-0000-0000-000013D30000}"/>
    <cellStyle name="Normal 8 6 2 11 8" xfId="54039" xr:uid="{00000000-0005-0000-0000-000014D30000}"/>
    <cellStyle name="Normal 8 6 2 11 9" xfId="54040" xr:uid="{00000000-0005-0000-0000-000015D30000}"/>
    <cellStyle name="Normal 8 6 2 12" xfId="54041" xr:uid="{00000000-0005-0000-0000-000016D30000}"/>
    <cellStyle name="Normal 8 6 2 12 10" xfId="54042" xr:uid="{00000000-0005-0000-0000-000017D30000}"/>
    <cellStyle name="Normal 8 6 2 12 11" xfId="54043" xr:uid="{00000000-0005-0000-0000-000018D30000}"/>
    <cellStyle name="Normal 8 6 2 12 12" xfId="54044" xr:uid="{00000000-0005-0000-0000-000019D30000}"/>
    <cellStyle name="Normal 8 6 2 12 2" xfId="54045" xr:uid="{00000000-0005-0000-0000-00001AD30000}"/>
    <cellStyle name="Normal 8 6 2 12 2 2" xfId="54046" xr:uid="{00000000-0005-0000-0000-00001BD30000}"/>
    <cellStyle name="Normal 8 6 2 12 3" xfId="54047" xr:uid="{00000000-0005-0000-0000-00001CD30000}"/>
    <cellStyle name="Normal 8 6 2 12 4" xfId="54048" xr:uid="{00000000-0005-0000-0000-00001DD30000}"/>
    <cellStyle name="Normal 8 6 2 12 5" xfId="54049" xr:uid="{00000000-0005-0000-0000-00001ED30000}"/>
    <cellStyle name="Normal 8 6 2 12 6" xfId="54050" xr:uid="{00000000-0005-0000-0000-00001FD30000}"/>
    <cellStyle name="Normal 8 6 2 12 7" xfId="54051" xr:uid="{00000000-0005-0000-0000-000020D30000}"/>
    <cellStyle name="Normal 8 6 2 12 8" xfId="54052" xr:uid="{00000000-0005-0000-0000-000021D30000}"/>
    <cellStyle name="Normal 8 6 2 12 9" xfId="54053" xr:uid="{00000000-0005-0000-0000-000022D30000}"/>
    <cellStyle name="Normal 8 6 2 13" xfId="54054" xr:uid="{00000000-0005-0000-0000-000023D30000}"/>
    <cellStyle name="Normal 8 6 2 13 10" xfId="54055" xr:uid="{00000000-0005-0000-0000-000024D30000}"/>
    <cellStyle name="Normal 8 6 2 13 11" xfId="54056" xr:uid="{00000000-0005-0000-0000-000025D30000}"/>
    <cellStyle name="Normal 8 6 2 13 12" xfId="54057" xr:uid="{00000000-0005-0000-0000-000026D30000}"/>
    <cellStyle name="Normal 8 6 2 13 2" xfId="54058" xr:uid="{00000000-0005-0000-0000-000027D30000}"/>
    <cellStyle name="Normal 8 6 2 13 2 2" xfId="54059" xr:uid="{00000000-0005-0000-0000-000028D30000}"/>
    <cellStyle name="Normal 8 6 2 13 3" xfId="54060" xr:uid="{00000000-0005-0000-0000-000029D30000}"/>
    <cellStyle name="Normal 8 6 2 13 4" xfId="54061" xr:uid="{00000000-0005-0000-0000-00002AD30000}"/>
    <cellStyle name="Normal 8 6 2 13 5" xfId="54062" xr:uid="{00000000-0005-0000-0000-00002BD30000}"/>
    <cellStyle name="Normal 8 6 2 13 6" xfId="54063" xr:uid="{00000000-0005-0000-0000-00002CD30000}"/>
    <cellStyle name="Normal 8 6 2 13 7" xfId="54064" xr:uid="{00000000-0005-0000-0000-00002DD30000}"/>
    <cellStyle name="Normal 8 6 2 13 8" xfId="54065" xr:uid="{00000000-0005-0000-0000-00002ED30000}"/>
    <cellStyle name="Normal 8 6 2 13 9" xfId="54066" xr:uid="{00000000-0005-0000-0000-00002FD30000}"/>
    <cellStyle name="Normal 8 6 2 14" xfId="54067" xr:uid="{00000000-0005-0000-0000-000030D30000}"/>
    <cellStyle name="Normal 8 6 2 14 10" xfId="54068" xr:uid="{00000000-0005-0000-0000-000031D30000}"/>
    <cellStyle name="Normal 8 6 2 14 11" xfId="54069" xr:uid="{00000000-0005-0000-0000-000032D30000}"/>
    <cellStyle name="Normal 8 6 2 14 12" xfId="54070" xr:uid="{00000000-0005-0000-0000-000033D30000}"/>
    <cellStyle name="Normal 8 6 2 14 2" xfId="54071" xr:uid="{00000000-0005-0000-0000-000034D30000}"/>
    <cellStyle name="Normal 8 6 2 14 2 2" xfId="54072" xr:uid="{00000000-0005-0000-0000-000035D30000}"/>
    <cellStyle name="Normal 8 6 2 14 3" xfId="54073" xr:uid="{00000000-0005-0000-0000-000036D30000}"/>
    <cellStyle name="Normal 8 6 2 14 4" xfId="54074" xr:uid="{00000000-0005-0000-0000-000037D30000}"/>
    <cellStyle name="Normal 8 6 2 14 5" xfId="54075" xr:uid="{00000000-0005-0000-0000-000038D30000}"/>
    <cellStyle name="Normal 8 6 2 14 6" xfId="54076" xr:uid="{00000000-0005-0000-0000-000039D30000}"/>
    <cellStyle name="Normal 8 6 2 14 7" xfId="54077" xr:uid="{00000000-0005-0000-0000-00003AD30000}"/>
    <cellStyle name="Normal 8 6 2 14 8" xfId="54078" xr:uid="{00000000-0005-0000-0000-00003BD30000}"/>
    <cellStyle name="Normal 8 6 2 14 9" xfId="54079" xr:uid="{00000000-0005-0000-0000-00003CD30000}"/>
    <cellStyle name="Normal 8 6 2 15" xfId="54080" xr:uid="{00000000-0005-0000-0000-00003DD30000}"/>
    <cellStyle name="Normal 8 6 2 15 10" xfId="54081" xr:uid="{00000000-0005-0000-0000-00003ED30000}"/>
    <cellStyle name="Normal 8 6 2 15 11" xfId="54082" xr:uid="{00000000-0005-0000-0000-00003FD30000}"/>
    <cellStyle name="Normal 8 6 2 15 12" xfId="54083" xr:uid="{00000000-0005-0000-0000-000040D30000}"/>
    <cellStyle name="Normal 8 6 2 15 2" xfId="54084" xr:uid="{00000000-0005-0000-0000-000041D30000}"/>
    <cellStyle name="Normal 8 6 2 15 2 2" xfId="54085" xr:uid="{00000000-0005-0000-0000-000042D30000}"/>
    <cellStyle name="Normal 8 6 2 15 3" xfId="54086" xr:uid="{00000000-0005-0000-0000-000043D30000}"/>
    <cellStyle name="Normal 8 6 2 15 4" xfId="54087" xr:uid="{00000000-0005-0000-0000-000044D30000}"/>
    <cellStyle name="Normal 8 6 2 15 5" xfId="54088" xr:uid="{00000000-0005-0000-0000-000045D30000}"/>
    <cellStyle name="Normal 8 6 2 15 6" xfId="54089" xr:uid="{00000000-0005-0000-0000-000046D30000}"/>
    <cellStyle name="Normal 8 6 2 15 7" xfId="54090" xr:uid="{00000000-0005-0000-0000-000047D30000}"/>
    <cellStyle name="Normal 8 6 2 15 8" xfId="54091" xr:uid="{00000000-0005-0000-0000-000048D30000}"/>
    <cellStyle name="Normal 8 6 2 15 9" xfId="54092" xr:uid="{00000000-0005-0000-0000-000049D30000}"/>
    <cellStyle name="Normal 8 6 2 16" xfId="54093" xr:uid="{00000000-0005-0000-0000-00004AD30000}"/>
    <cellStyle name="Normal 8 6 2 16 10" xfId="54094" xr:uid="{00000000-0005-0000-0000-00004BD30000}"/>
    <cellStyle name="Normal 8 6 2 16 11" xfId="54095" xr:uid="{00000000-0005-0000-0000-00004CD30000}"/>
    <cellStyle name="Normal 8 6 2 16 12" xfId="54096" xr:uid="{00000000-0005-0000-0000-00004DD30000}"/>
    <cellStyle name="Normal 8 6 2 16 2" xfId="54097" xr:uid="{00000000-0005-0000-0000-00004ED30000}"/>
    <cellStyle name="Normal 8 6 2 16 2 2" xfId="54098" xr:uid="{00000000-0005-0000-0000-00004FD30000}"/>
    <cellStyle name="Normal 8 6 2 16 3" xfId="54099" xr:uid="{00000000-0005-0000-0000-000050D30000}"/>
    <cellStyle name="Normal 8 6 2 16 4" xfId="54100" xr:uid="{00000000-0005-0000-0000-000051D30000}"/>
    <cellStyle name="Normal 8 6 2 16 5" xfId="54101" xr:uid="{00000000-0005-0000-0000-000052D30000}"/>
    <cellStyle name="Normal 8 6 2 16 6" xfId="54102" xr:uid="{00000000-0005-0000-0000-000053D30000}"/>
    <cellStyle name="Normal 8 6 2 16 7" xfId="54103" xr:uid="{00000000-0005-0000-0000-000054D30000}"/>
    <cellStyle name="Normal 8 6 2 16 8" xfId="54104" xr:uid="{00000000-0005-0000-0000-000055D30000}"/>
    <cellStyle name="Normal 8 6 2 16 9" xfId="54105" xr:uid="{00000000-0005-0000-0000-000056D30000}"/>
    <cellStyle name="Normal 8 6 2 17" xfId="54106" xr:uid="{00000000-0005-0000-0000-000057D30000}"/>
    <cellStyle name="Normal 8 6 2 17 10" xfId="54107" xr:uid="{00000000-0005-0000-0000-000058D30000}"/>
    <cellStyle name="Normal 8 6 2 17 11" xfId="54108" xr:uid="{00000000-0005-0000-0000-000059D30000}"/>
    <cellStyle name="Normal 8 6 2 17 12" xfId="54109" xr:uid="{00000000-0005-0000-0000-00005AD30000}"/>
    <cellStyle name="Normal 8 6 2 17 2" xfId="54110" xr:uid="{00000000-0005-0000-0000-00005BD30000}"/>
    <cellStyle name="Normal 8 6 2 17 2 2" xfId="54111" xr:uid="{00000000-0005-0000-0000-00005CD30000}"/>
    <cellStyle name="Normal 8 6 2 17 3" xfId="54112" xr:uid="{00000000-0005-0000-0000-00005DD30000}"/>
    <cellStyle name="Normal 8 6 2 17 4" xfId="54113" xr:uid="{00000000-0005-0000-0000-00005ED30000}"/>
    <cellStyle name="Normal 8 6 2 17 5" xfId="54114" xr:uid="{00000000-0005-0000-0000-00005FD30000}"/>
    <cellStyle name="Normal 8 6 2 17 6" xfId="54115" xr:uid="{00000000-0005-0000-0000-000060D30000}"/>
    <cellStyle name="Normal 8 6 2 17 7" xfId="54116" xr:uid="{00000000-0005-0000-0000-000061D30000}"/>
    <cellStyle name="Normal 8 6 2 17 8" xfId="54117" xr:uid="{00000000-0005-0000-0000-000062D30000}"/>
    <cellStyle name="Normal 8 6 2 17 9" xfId="54118" xr:uid="{00000000-0005-0000-0000-000063D30000}"/>
    <cellStyle name="Normal 8 6 2 18" xfId="54119" xr:uid="{00000000-0005-0000-0000-000064D30000}"/>
    <cellStyle name="Normal 8 6 2 18 2" xfId="54120" xr:uid="{00000000-0005-0000-0000-000065D30000}"/>
    <cellStyle name="Normal 8 6 2 19" xfId="54121" xr:uid="{00000000-0005-0000-0000-000066D30000}"/>
    <cellStyle name="Normal 8 6 2 2" xfId="54122" xr:uid="{00000000-0005-0000-0000-000067D30000}"/>
    <cellStyle name="Normal 8 6 2 2 10" xfId="54123" xr:uid="{00000000-0005-0000-0000-000068D30000}"/>
    <cellStyle name="Normal 8 6 2 2 11" xfId="54124" xr:uid="{00000000-0005-0000-0000-000069D30000}"/>
    <cellStyle name="Normal 8 6 2 2 12" xfId="54125" xr:uid="{00000000-0005-0000-0000-00006AD30000}"/>
    <cellStyle name="Normal 8 6 2 2 2" xfId="54126" xr:uid="{00000000-0005-0000-0000-00006BD30000}"/>
    <cellStyle name="Normal 8 6 2 2 2 2" xfId="54127" xr:uid="{00000000-0005-0000-0000-00006CD30000}"/>
    <cellStyle name="Normal 8 6 2 2 3" xfId="54128" xr:uid="{00000000-0005-0000-0000-00006DD30000}"/>
    <cellStyle name="Normal 8 6 2 2 4" xfId="54129" xr:uid="{00000000-0005-0000-0000-00006ED30000}"/>
    <cellStyle name="Normal 8 6 2 2 5" xfId="54130" xr:uid="{00000000-0005-0000-0000-00006FD30000}"/>
    <cellStyle name="Normal 8 6 2 2 6" xfId="54131" xr:uid="{00000000-0005-0000-0000-000070D30000}"/>
    <cellStyle name="Normal 8 6 2 2 7" xfId="54132" xr:uid="{00000000-0005-0000-0000-000071D30000}"/>
    <cellStyle name="Normal 8 6 2 2 8" xfId="54133" xr:uid="{00000000-0005-0000-0000-000072D30000}"/>
    <cellStyle name="Normal 8 6 2 2 9" xfId="54134" xr:uid="{00000000-0005-0000-0000-000073D30000}"/>
    <cellStyle name="Normal 8 6 2 20" xfId="54135" xr:uid="{00000000-0005-0000-0000-000074D30000}"/>
    <cellStyle name="Normal 8 6 2 21" xfId="54136" xr:uid="{00000000-0005-0000-0000-000075D30000}"/>
    <cellStyle name="Normal 8 6 2 22" xfId="54137" xr:uid="{00000000-0005-0000-0000-000076D30000}"/>
    <cellStyle name="Normal 8 6 2 23" xfId="54138" xr:uid="{00000000-0005-0000-0000-000077D30000}"/>
    <cellStyle name="Normal 8 6 2 24" xfId="54139" xr:uid="{00000000-0005-0000-0000-000078D30000}"/>
    <cellStyle name="Normal 8 6 2 25" xfId="54140" xr:uid="{00000000-0005-0000-0000-000079D30000}"/>
    <cellStyle name="Normal 8 6 2 26" xfId="54141" xr:uid="{00000000-0005-0000-0000-00007AD30000}"/>
    <cellStyle name="Normal 8 6 2 27" xfId="54142" xr:uid="{00000000-0005-0000-0000-00007BD30000}"/>
    <cellStyle name="Normal 8 6 2 28" xfId="54143" xr:uid="{00000000-0005-0000-0000-00007CD30000}"/>
    <cellStyle name="Normal 8 6 2 3" xfId="54144" xr:uid="{00000000-0005-0000-0000-00007DD30000}"/>
    <cellStyle name="Normal 8 6 2 3 10" xfId="54145" xr:uid="{00000000-0005-0000-0000-00007ED30000}"/>
    <cellStyle name="Normal 8 6 2 3 11" xfId="54146" xr:uid="{00000000-0005-0000-0000-00007FD30000}"/>
    <cellStyle name="Normal 8 6 2 3 12" xfId="54147" xr:uid="{00000000-0005-0000-0000-000080D30000}"/>
    <cellStyle name="Normal 8 6 2 3 2" xfId="54148" xr:uid="{00000000-0005-0000-0000-000081D30000}"/>
    <cellStyle name="Normal 8 6 2 3 2 2" xfId="54149" xr:uid="{00000000-0005-0000-0000-000082D30000}"/>
    <cellStyle name="Normal 8 6 2 3 3" xfId="54150" xr:uid="{00000000-0005-0000-0000-000083D30000}"/>
    <cellStyle name="Normal 8 6 2 3 4" xfId="54151" xr:uid="{00000000-0005-0000-0000-000084D30000}"/>
    <cellStyle name="Normal 8 6 2 3 5" xfId="54152" xr:uid="{00000000-0005-0000-0000-000085D30000}"/>
    <cellStyle name="Normal 8 6 2 3 6" xfId="54153" xr:uid="{00000000-0005-0000-0000-000086D30000}"/>
    <cellStyle name="Normal 8 6 2 3 7" xfId="54154" xr:uid="{00000000-0005-0000-0000-000087D30000}"/>
    <cellStyle name="Normal 8 6 2 3 8" xfId="54155" xr:uid="{00000000-0005-0000-0000-000088D30000}"/>
    <cellStyle name="Normal 8 6 2 3 9" xfId="54156" xr:uid="{00000000-0005-0000-0000-000089D30000}"/>
    <cellStyle name="Normal 8 6 2 4" xfId="54157" xr:uid="{00000000-0005-0000-0000-00008AD30000}"/>
    <cellStyle name="Normal 8 6 2 4 10" xfId="54158" xr:uid="{00000000-0005-0000-0000-00008BD30000}"/>
    <cellStyle name="Normal 8 6 2 4 11" xfId="54159" xr:uid="{00000000-0005-0000-0000-00008CD30000}"/>
    <cellStyle name="Normal 8 6 2 4 12" xfId="54160" xr:uid="{00000000-0005-0000-0000-00008DD30000}"/>
    <cellStyle name="Normal 8 6 2 4 2" xfId="54161" xr:uid="{00000000-0005-0000-0000-00008ED30000}"/>
    <cellStyle name="Normal 8 6 2 4 2 2" xfId="54162" xr:uid="{00000000-0005-0000-0000-00008FD30000}"/>
    <cellStyle name="Normal 8 6 2 4 3" xfId="54163" xr:uid="{00000000-0005-0000-0000-000090D30000}"/>
    <cellStyle name="Normal 8 6 2 4 4" xfId="54164" xr:uid="{00000000-0005-0000-0000-000091D30000}"/>
    <cellStyle name="Normal 8 6 2 4 5" xfId="54165" xr:uid="{00000000-0005-0000-0000-000092D30000}"/>
    <cellStyle name="Normal 8 6 2 4 6" xfId="54166" xr:uid="{00000000-0005-0000-0000-000093D30000}"/>
    <cellStyle name="Normal 8 6 2 4 7" xfId="54167" xr:uid="{00000000-0005-0000-0000-000094D30000}"/>
    <cellStyle name="Normal 8 6 2 4 8" xfId="54168" xr:uid="{00000000-0005-0000-0000-000095D30000}"/>
    <cellStyle name="Normal 8 6 2 4 9" xfId="54169" xr:uid="{00000000-0005-0000-0000-000096D30000}"/>
    <cellStyle name="Normal 8 6 2 5" xfId="54170" xr:uid="{00000000-0005-0000-0000-000097D30000}"/>
    <cellStyle name="Normal 8 6 2 5 10" xfId="54171" xr:uid="{00000000-0005-0000-0000-000098D30000}"/>
    <cellStyle name="Normal 8 6 2 5 11" xfId="54172" xr:uid="{00000000-0005-0000-0000-000099D30000}"/>
    <cellStyle name="Normal 8 6 2 5 12" xfId="54173" xr:uid="{00000000-0005-0000-0000-00009AD30000}"/>
    <cellStyle name="Normal 8 6 2 5 2" xfId="54174" xr:uid="{00000000-0005-0000-0000-00009BD30000}"/>
    <cellStyle name="Normal 8 6 2 5 2 2" xfId="54175" xr:uid="{00000000-0005-0000-0000-00009CD30000}"/>
    <cellStyle name="Normal 8 6 2 5 3" xfId="54176" xr:uid="{00000000-0005-0000-0000-00009DD30000}"/>
    <cellStyle name="Normal 8 6 2 5 4" xfId="54177" xr:uid="{00000000-0005-0000-0000-00009ED30000}"/>
    <cellStyle name="Normal 8 6 2 5 5" xfId="54178" xr:uid="{00000000-0005-0000-0000-00009FD30000}"/>
    <cellStyle name="Normal 8 6 2 5 6" xfId="54179" xr:uid="{00000000-0005-0000-0000-0000A0D30000}"/>
    <cellStyle name="Normal 8 6 2 5 7" xfId="54180" xr:uid="{00000000-0005-0000-0000-0000A1D30000}"/>
    <cellStyle name="Normal 8 6 2 5 8" xfId="54181" xr:uid="{00000000-0005-0000-0000-0000A2D30000}"/>
    <cellStyle name="Normal 8 6 2 5 9" xfId="54182" xr:uid="{00000000-0005-0000-0000-0000A3D30000}"/>
    <cellStyle name="Normal 8 6 2 6" xfId="54183" xr:uid="{00000000-0005-0000-0000-0000A4D30000}"/>
    <cellStyle name="Normal 8 6 2 6 10" xfId="54184" xr:uid="{00000000-0005-0000-0000-0000A5D30000}"/>
    <cellStyle name="Normal 8 6 2 6 11" xfId="54185" xr:uid="{00000000-0005-0000-0000-0000A6D30000}"/>
    <cellStyle name="Normal 8 6 2 6 12" xfId="54186" xr:uid="{00000000-0005-0000-0000-0000A7D30000}"/>
    <cellStyle name="Normal 8 6 2 6 2" xfId="54187" xr:uid="{00000000-0005-0000-0000-0000A8D30000}"/>
    <cellStyle name="Normal 8 6 2 6 2 2" xfId="54188" xr:uid="{00000000-0005-0000-0000-0000A9D30000}"/>
    <cellStyle name="Normal 8 6 2 6 3" xfId="54189" xr:uid="{00000000-0005-0000-0000-0000AAD30000}"/>
    <cellStyle name="Normal 8 6 2 6 4" xfId="54190" xr:uid="{00000000-0005-0000-0000-0000ABD30000}"/>
    <cellStyle name="Normal 8 6 2 6 5" xfId="54191" xr:uid="{00000000-0005-0000-0000-0000ACD30000}"/>
    <cellStyle name="Normal 8 6 2 6 6" xfId="54192" xr:uid="{00000000-0005-0000-0000-0000ADD30000}"/>
    <cellStyle name="Normal 8 6 2 6 7" xfId="54193" xr:uid="{00000000-0005-0000-0000-0000AED30000}"/>
    <cellStyle name="Normal 8 6 2 6 8" xfId="54194" xr:uid="{00000000-0005-0000-0000-0000AFD30000}"/>
    <cellStyle name="Normal 8 6 2 6 9" xfId="54195" xr:uid="{00000000-0005-0000-0000-0000B0D30000}"/>
    <cellStyle name="Normal 8 6 2 7" xfId="54196" xr:uid="{00000000-0005-0000-0000-0000B1D30000}"/>
    <cellStyle name="Normal 8 6 2 7 10" xfId="54197" xr:uid="{00000000-0005-0000-0000-0000B2D30000}"/>
    <cellStyle name="Normal 8 6 2 7 11" xfId="54198" xr:uid="{00000000-0005-0000-0000-0000B3D30000}"/>
    <cellStyle name="Normal 8 6 2 7 12" xfId="54199" xr:uid="{00000000-0005-0000-0000-0000B4D30000}"/>
    <cellStyle name="Normal 8 6 2 7 2" xfId="54200" xr:uid="{00000000-0005-0000-0000-0000B5D30000}"/>
    <cellStyle name="Normal 8 6 2 7 2 2" xfId="54201" xr:uid="{00000000-0005-0000-0000-0000B6D30000}"/>
    <cellStyle name="Normal 8 6 2 7 3" xfId="54202" xr:uid="{00000000-0005-0000-0000-0000B7D30000}"/>
    <cellStyle name="Normal 8 6 2 7 4" xfId="54203" xr:uid="{00000000-0005-0000-0000-0000B8D30000}"/>
    <cellStyle name="Normal 8 6 2 7 5" xfId="54204" xr:uid="{00000000-0005-0000-0000-0000B9D30000}"/>
    <cellStyle name="Normal 8 6 2 7 6" xfId="54205" xr:uid="{00000000-0005-0000-0000-0000BAD30000}"/>
    <cellStyle name="Normal 8 6 2 7 7" xfId="54206" xr:uid="{00000000-0005-0000-0000-0000BBD30000}"/>
    <cellStyle name="Normal 8 6 2 7 8" xfId="54207" xr:uid="{00000000-0005-0000-0000-0000BCD30000}"/>
    <cellStyle name="Normal 8 6 2 7 9" xfId="54208" xr:uid="{00000000-0005-0000-0000-0000BDD30000}"/>
    <cellStyle name="Normal 8 6 2 8" xfId="54209" xr:uid="{00000000-0005-0000-0000-0000BED30000}"/>
    <cellStyle name="Normal 8 6 2 8 10" xfId="54210" xr:uid="{00000000-0005-0000-0000-0000BFD30000}"/>
    <cellStyle name="Normal 8 6 2 8 11" xfId="54211" xr:uid="{00000000-0005-0000-0000-0000C0D30000}"/>
    <cellStyle name="Normal 8 6 2 8 12" xfId="54212" xr:uid="{00000000-0005-0000-0000-0000C1D30000}"/>
    <cellStyle name="Normal 8 6 2 8 2" xfId="54213" xr:uid="{00000000-0005-0000-0000-0000C2D30000}"/>
    <cellStyle name="Normal 8 6 2 8 2 2" xfId="54214" xr:uid="{00000000-0005-0000-0000-0000C3D30000}"/>
    <cellStyle name="Normal 8 6 2 8 3" xfId="54215" xr:uid="{00000000-0005-0000-0000-0000C4D30000}"/>
    <cellStyle name="Normal 8 6 2 8 4" xfId="54216" xr:uid="{00000000-0005-0000-0000-0000C5D30000}"/>
    <cellStyle name="Normal 8 6 2 8 5" xfId="54217" xr:uid="{00000000-0005-0000-0000-0000C6D30000}"/>
    <cellStyle name="Normal 8 6 2 8 6" xfId="54218" xr:uid="{00000000-0005-0000-0000-0000C7D30000}"/>
    <cellStyle name="Normal 8 6 2 8 7" xfId="54219" xr:uid="{00000000-0005-0000-0000-0000C8D30000}"/>
    <cellStyle name="Normal 8 6 2 8 8" xfId="54220" xr:uid="{00000000-0005-0000-0000-0000C9D30000}"/>
    <cellStyle name="Normal 8 6 2 8 9" xfId="54221" xr:uid="{00000000-0005-0000-0000-0000CAD30000}"/>
    <cellStyle name="Normal 8 6 2 9" xfId="54222" xr:uid="{00000000-0005-0000-0000-0000CBD30000}"/>
    <cellStyle name="Normal 8 6 2 9 10" xfId="54223" xr:uid="{00000000-0005-0000-0000-0000CCD30000}"/>
    <cellStyle name="Normal 8 6 2 9 11" xfId="54224" xr:uid="{00000000-0005-0000-0000-0000CDD30000}"/>
    <cellStyle name="Normal 8 6 2 9 12" xfId="54225" xr:uid="{00000000-0005-0000-0000-0000CED30000}"/>
    <cellStyle name="Normal 8 6 2 9 2" xfId="54226" xr:uid="{00000000-0005-0000-0000-0000CFD30000}"/>
    <cellStyle name="Normal 8 6 2 9 2 2" xfId="54227" xr:uid="{00000000-0005-0000-0000-0000D0D30000}"/>
    <cellStyle name="Normal 8 6 2 9 3" xfId="54228" xr:uid="{00000000-0005-0000-0000-0000D1D30000}"/>
    <cellStyle name="Normal 8 6 2 9 4" xfId="54229" xr:uid="{00000000-0005-0000-0000-0000D2D30000}"/>
    <cellStyle name="Normal 8 6 2 9 5" xfId="54230" xr:uid="{00000000-0005-0000-0000-0000D3D30000}"/>
    <cellStyle name="Normal 8 6 2 9 6" xfId="54231" xr:uid="{00000000-0005-0000-0000-0000D4D30000}"/>
    <cellStyle name="Normal 8 6 2 9 7" xfId="54232" xr:uid="{00000000-0005-0000-0000-0000D5D30000}"/>
    <cellStyle name="Normal 8 6 2 9 8" xfId="54233" xr:uid="{00000000-0005-0000-0000-0000D6D30000}"/>
    <cellStyle name="Normal 8 6 2 9 9" xfId="54234" xr:uid="{00000000-0005-0000-0000-0000D7D30000}"/>
    <cellStyle name="Normal 8 6 2_Water works Status LINGASGUR" xfId="54235" xr:uid="{00000000-0005-0000-0000-0000D8D30000}"/>
    <cellStyle name="Normal 8 6 20" xfId="54236" xr:uid="{00000000-0005-0000-0000-0000D9D30000}"/>
    <cellStyle name="Normal 8 6 20 10" xfId="54237" xr:uid="{00000000-0005-0000-0000-0000DAD30000}"/>
    <cellStyle name="Normal 8 6 20 11" xfId="54238" xr:uid="{00000000-0005-0000-0000-0000DBD30000}"/>
    <cellStyle name="Normal 8 6 20 12" xfId="54239" xr:uid="{00000000-0005-0000-0000-0000DCD30000}"/>
    <cellStyle name="Normal 8 6 20 2" xfId="54240" xr:uid="{00000000-0005-0000-0000-0000DDD30000}"/>
    <cellStyle name="Normal 8 6 20 2 2" xfId="54241" xr:uid="{00000000-0005-0000-0000-0000DED30000}"/>
    <cellStyle name="Normal 8 6 20 3" xfId="54242" xr:uid="{00000000-0005-0000-0000-0000DFD30000}"/>
    <cellStyle name="Normal 8 6 20 4" xfId="54243" xr:uid="{00000000-0005-0000-0000-0000E0D30000}"/>
    <cellStyle name="Normal 8 6 20 5" xfId="54244" xr:uid="{00000000-0005-0000-0000-0000E1D30000}"/>
    <cellStyle name="Normal 8 6 20 6" xfId="54245" xr:uid="{00000000-0005-0000-0000-0000E2D30000}"/>
    <cellStyle name="Normal 8 6 20 7" xfId="54246" xr:uid="{00000000-0005-0000-0000-0000E3D30000}"/>
    <cellStyle name="Normal 8 6 20 8" xfId="54247" xr:uid="{00000000-0005-0000-0000-0000E4D30000}"/>
    <cellStyle name="Normal 8 6 20 9" xfId="54248" xr:uid="{00000000-0005-0000-0000-0000E5D30000}"/>
    <cellStyle name="Normal 8 6 21" xfId="54249" xr:uid="{00000000-0005-0000-0000-0000E6D30000}"/>
    <cellStyle name="Normal 8 6 21 2" xfId="54250" xr:uid="{00000000-0005-0000-0000-0000E7D30000}"/>
    <cellStyle name="Normal 8 6 22" xfId="54251" xr:uid="{00000000-0005-0000-0000-0000E8D30000}"/>
    <cellStyle name="Normal 8 6 23" xfId="54252" xr:uid="{00000000-0005-0000-0000-0000E9D30000}"/>
    <cellStyle name="Normal 8 6 24" xfId="54253" xr:uid="{00000000-0005-0000-0000-0000EAD30000}"/>
    <cellStyle name="Normal 8 6 25" xfId="54254" xr:uid="{00000000-0005-0000-0000-0000EBD30000}"/>
    <cellStyle name="Normal 8 6 26" xfId="54255" xr:uid="{00000000-0005-0000-0000-0000ECD30000}"/>
    <cellStyle name="Normal 8 6 27" xfId="54256" xr:uid="{00000000-0005-0000-0000-0000EDD30000}"/>
    <cellStyle name="Normal 8 6 28" xfId="54257" xr:uid="{00000000-0005-0000-0000-0000EED30000}"/>
    <cellStyle name="Normal 8 6 29" xfId="54258" xr:uid="{00000000-0005-0000-0000-0000EFD30000}"/>
    <cellStyle name="Normal 8 6 3" xfId="54259" xr:uid="{00000000-0005-0000-0000-0000F0D30000}"/>
    <cellStyle name="Normal 8 6 3 10" xfId="54260" xr:uid="{00000000-0005-0000-0000-0000F1D30000}"/>
    <cellStyle name="Normal 8 6 3 10 10" xfId="54261" xr:uid="{00000000-0005-0000-0000-0000F2D30000}"/>
    <cellStyle name="Normal 8 6 3 10 11" xfId="54262" xr:uid="{00000000-0005-0000-0000-0000F3D30000}"/>
    <cellStyle name="Normal 8 6 3 10 12" xfId="54263" xr:uid="{00000000-0005-0000-0000-0000F4D30000}"/>
    <cellStyle name="Normal 8 6 3 10 2" xfId="54264" xr:uid="{00000000-0005-0000-0000-0000F5D30000}"/>
    <cellStyle name="Normal 8 6 3 10 2 2" xfId="54265" xr:uid="{00000000-0005-0000-0000-0000F6D30000}"/>
    <cellStyle name="Normal 8 6 3 10 3" xfId="54266" xr:uid="{00000000-0005-0000-0000-0000F7D30000}"/>
    <cellStyle name="Normal 8 6 3 10 4" xfId="54267" xr:uid="{00000000-0005-0000-0000-0000F8D30000}"/>
    <cellStyle name="Normal 8 6 3 10 5" xfId="54268" xr:uid="{00000000-0005-0000-0000-0000F9D30000}"/>
    <cellStyle name="Normal 8 6 3 10 6" xfId="54269" xr:uid="{00000000-0005-0000-0000-0000FAD30000}"/>
    <cellStyle name="Normal 8 6 3 10 7" xfId="54270" xr:uid="{00000000-0005-0000-0000-0000FBD30000}"/>
    <cellStyle name="Normal 8 6 3 10 8" xfId="54271" xr:uid="{00000000-0005-0000-0000-0000FCD30000}"/>
    <cellStyle name="Normal 8 6 3 10 9" xfId="54272" xr:uid="{00000000-0005-0000-0000-0000FDD30000}"/>
    <cellStyle name="Normal 8 6 3 11" xfId="54273" xr:uid="{00000000-0005-0000-0000-0000FED30000}"/>
    <cellStyle name="Normal 8 6 3 11 10" xfId="54274" xr:uid="{00000000-0005-0000-0000-0000FFD30000}"/>
    <cellStyle name="Normal 8 6 3 11 11" xfId="54275" xr:uid="{00000000-0005-0000-0000-000000D40000}"/>
    <cellStyle name="Normal 8 6 3 11 12" xfId="54276" xr:uid="{00000000-0005-0000-0000-000001D40000}"/>
    <cellStyle name="Normal 8 6 3 11 2" xfId="54277" xr:uid="{00000000-0005-0000-0000-000002D40000}"/>
    <cellStyle name="Normal 8 6 3 11 2 2" xfId="54278" xr:uid="{00000000-0005-0000-0000-000003D40000}"/>
    <cellStyle name="Normal 8 6 3 11 3" xfId="54279" xr:uid="{00000000-0005-0000-0000-000004D40000}"/>
    <cellStyle name="Normal 8 6 3 11 4" xfId="54280" xr:uid="{00000000-0005-0000-0000-000005D40000}"/>
    <cellStyle name="Normal 8 6 3 11 5" xfId="54281" xr:uid="{00000000-0005-0000-0000-000006D40000}"/>
    <cellStyle name="Normal 8 6 3 11 6" xfId="54282" xr:uid="{00000000-0005-0000-0000-000007D40000}"/>
    <cellStyle name="Normal 8 6 3 11 7" xfId="54283" xr:uid="{00000000-0005-0000-0000-000008D40000}"/>
    <cellStyle name="Normal 8 6 3 11 8" xfId="54284" xr:uid="{00000000-0005-0000-0000-000009D40000}"/>
    <cellStyle name="Normal 8 6 3 11 9" xfId="54285" xr:uid="{00000000-0005-0000-0000-00000AD40000}"/>
    <cellStyle name="Normal 8 6 3 12" xfId="54286" xr:uid="{00000000-0005-0000-0000-00000BD40000}"/>
    <cellStyle name="Normal 8 6 3 12 10" xfId="54287" xr:uid="{00000000-0005-0000-0000-00000CD40000}"/>
    <cellStyle name="Normal 8 6 3 12 11" xfId="54288" xr:uid="{00000000-0005-0000-0000-00000DD40000}"/>
    <cellStyle name="Normal 8 6 3 12 12" xfId="54289" xr:uid="{00000000-0005-0000-0000-00000ED40000}"/>
    <cellStyle name="Normal 8 6 3 12 2" xfId="54290" xr:uid="{00000000-0005-0000-0000-00000FD40000}"/>
    <cellStyle name="Normal 8 6 3 12 2 2" xfId="54291" xr:uid="{00000000-0005-0000-0000-000010D40000}"/>
    <cellStyle name="Normal 8 6 3 12 3" xfId="54292" xr:uid="{00000000-0005-0000-0000-000011D40000}"/>
    <cellStyle name="Normal 8 6 3 12 4" xfId="54293" xr:uid="{00000000-0005-0000-0000-000012D40000}"/>
    <cellStyle name="Normal 8 6 3 12 5" xfId="54294" xr:uid="{00000000-0005-0000-0000-000013D40000}"/>
    <cellStyle name="Normal 8 6 3 12 6" xfId="54295" xr:uid="{00000000-0005-0000-0000-000014D40000}"/>
    <cellStyle name="Normal 8 6 3 12 7" xfId="54296" xr:uid="{00000000-0005-0000-0000-000015D40000}"/>
    <cellStyle name="Normal 8 6 3 12 8" xfId="54297" xr:uid="{00000000-0005-0000-0000-000016D40000}"/>
    <cellStyle name="Normal 8 6 3 12 9" xfId="54298" xr:uid="{00000000-0005-0000-0000-000017D40000}"/>
    <cellStyle name="Normal 8 6 3 13" xfId="54299" xr:uid="{00000000-0005-0000-0000-000018D40000}"/>
    <cellStyle name="Normal 8 6 3 13 10" xfId="54300" xr:uid="{00000000-0005-0000-0000-000019D40000}"/>
    <cellStyle name="Normal 8 6 3 13 11" xfId="54301" xr:uid="{00000000-0005-0000-0000-00001AD40000}"/>
    <cellStyle name="Normal 8 6 3 13 12" xfId="54302" xr:uid="{00000000-0005-0000-0000-00001BD40000}"/>
    <cellStyle name="Normal 8 6 3 13 2" xfId="54303" xr:uid="{00000000-0005-0000-0000-00001CD40000}"/>
    <cellStyle name="Normal 8 6 3 13 2 2" xfId="54304" xr:uid="{00000000-0005-0000-0000-00001DD40000}"/>
    <cellStyle name="Normal 8 6 3 13 3" xfId="54305" xr:uid="{00000000-0005-0000-0000-00001ED40000}"/>
    <cellStyle name="Normal 8 6 3 13 4" xfId="54306" xr:uid="{00000000-0005-0000-0000-00001FD40000}"/>
    <cellStyle name="Normal 8 6 3 13 5" xfId="54307" xr:uid="{00000000-0005-0000-0000-000020D40000}"/>
    <cellStyle name="Normal 8 6 3 13 6" xfId="54308" xr:uid="{00000000-0005-0000-0000-000021D40000}"/>
    <cellStyle name="Normal 8 6 3 13 7" xfId="54309" xr:uid="{00000000-0005-0000-0000-000022D40000}"/>
    <cellStyle name="Normal 8 6 3 13 8" xfId="54310" xr:uid="{00000000-0005-0000-0000-000023D40000}"/>
    <cellStyle name="Normal 8 6 3 13 9" xfId="54311" xr:uid="{00000000-0005-0000-0000-000024D40000}"/>
    <cellStyle name="Normal 8 6 3 14" xfId="54312" xr:uid="{00000000-0005-0000-0000-000025D40000}"/>
    <cellStyle name="Normal 8 6 3 14 10" xfId="54313" xr:uid="{00000000-0005-0000-0000-000026D40000}"/>
    <cellStyle name="Normal 8 6 3 14 11" xfId="54314" xr:uid="{00000000-0005-0000-0000-000027D40000}"/>
    <cellStyle name="Normal 8 6 3 14 12" xfId="54315" xr:uid="{00000000-0005-0000-0000-000028D40000}"/>
    <cellStyle name="Normal 8 6 3 14 2" xfId="54316" xr:uid="{00000000-0005-0000-0000-000029D40000}"/>
    <cellStyle name="Normal 8 6 3 14 2 2" xfId="54317" xr:uid="{00000000-0005-0000-0000-00002AD40000}"/>
    <cellStyle name="Normal 8 6 3 14 3" xfId="54318" xr:uid="{00000000-0005-0000-0000-00002BD40000}"/>
    <cellStyle name="Normal 8 6 3 14 4" xfId="54319" xr:uid="{00000000-0005-0000-0000-00002CD40000}"/>
    <cellStyle name="Normal 8 6 3 14 5" xfId="54320" xr:uid="{00000000-0005-0000-0000-00002DD40000}"/>
    <cellStyle name="Normal 8 6 3 14 6" xfId="54321" xr:uid="{00000000-0005-0000-0000-00002ED40000}"/>
    <cellStyle name="Normal 8 6 3 14 7" xfId="54322" xr:uid="{00000000-0005-0000-0000-00002FD40000}"/>
    <cellStyle name="Normal 8 6 3 14 8" xfId="54323" xr:uid="{00000000-0005-0000-0000-000030D40000}"/>
    <cellStyle name="Normal 8 6 3 14 9" xfId="54324" xr:uid="{00000000-0005-0000-0000-000031D40000}"/>
    <cellStyle name="Normal 8 6 3 15" xfId="54325" xr:uid="{00000000-0005-0000-0000-000032D40000}"/>
    <cellStyle name="Normal 8 6 3 15 10" xfId="54326" xr:uid="{00000000-0005-0000-0000-000033D40000}"/>
    <cellStyle name="Normal 8 6 3 15 11" xfId="54327" xr:uid="{00000000-0005-0000-0000-000034D40000}"/>
    <cellStyle name="Normal 8 6 3 15 12" xfId="54328" xr:uid="{00000000-0005-0000-0000-000035D40000}"/>
    <cellStyle name="Normal 8 6 3 15 2" xfId="54329" xr:uid="{00000000-0005-0000-0000-000036D40000}"/>
    <cellStyle name="Normal 8 6 3 15 2 2" xfId="54330" xr:uid="{00000000-0005-0000-0000-000037D40000}"/>
    <cellStyle name="Normal 8 6 3 15 3" xfId="54331" xr:uid="{00000000-0005-0000-0000-000038D40000}"/>
    <cellStyle name="Normal 8 6 3 15 4" xfId="54332" xr:uid="{00000000-0005-0000-0000-000039D40000}"/>
    <cellStyle name="Normal 8 6 3 15 5" xfId="54333" xr:uid="{00000000-0005-0000-0000-00003AD40000}"/>
    <cellStyle name="Normal 8 6 3 15 6" xfId="54334" xr:uid="{00000000-0005-0000-0000-00003BD40000}"/>
    <cellStyle name="Normal 8 6 3 15 7" xfId="54335" xr:uid="{00000000-0005-0000-0000-00003CD40000}"/>
    <cellStyle name="Normal 8 6 3 15 8" xfId="54336" xr:uid="{00000000-0005-0000-0000-00003DD40000}"/>
    <cellStyle name="Normal 8 6 3 15 9" xfId="54337" xr:uid="{00000000-0005-0000-0000-00003ED40000}"/>
    <cellStyle name="Normal 8 6 3 16" xfId="54338" xr:uid="{00000000-0005-0000-0000-00003FD40000}"/>
    <cellStyle name="Normal 8 6 3 16 10" xfId="54339" xr:uid="{00000000-0005-0000-0000-000040D40000}"/>
    <cellStyle name="Normal 8 6 3 16 11" xfId="54340" xr:uid="{00000000-0005-0000-0000-000041D40000}"/>
    <cellStyle name="Normal 8 6 3 16 12" xfId="54341" xr:uid="{00000000-0005-0000-0000-000042D40000}"/>
    <cellStyle name="Normal 8 6 3 16 2" xfId="54342" xr:uid="{00000000-0005-0000-0000-000043D40000}"/>
    <cellStyle name="Normal 8 6 3 16 2 2" xfId="54343" xr:uid="{00000000-0005-0000-0000-000044D40000}"/>
    <cellStyle name="Normal 8 6 3 16 3" xfId="54344" xr:uid="{00000000-0005-0000-0000-000045D40000}"/>
    <cellStyle name="Normal 8 6 3 16 4" xfId="54345" xr:uid="{00000000-0005-0000-0000-000046D40000}"/>
    <cellStyle name="Normal 8 6 3 16 5" xfId="54346" xr:uid="{00000000-0005-0000-0000-000047D40000}"/>
    <cellStyle name="Normal 8 6 3 16 6" xfId="54347" xr:uid="{00000000-0005-0000-0000-000048D40000}"/>
    <cellStyle name="Normal 8 6 3 16 7" xfId="54348" xr:uid="{00000000-0005-0000-0000-000049D40000}"/>
    <cellStyle name="Normal 8 6 3 16 8" xfId="54349" xr:uid="{00000000-0005-0000-0000-00004AD40000}"/>
    <cellStyle name="Normal 8 6 3 16 9" xfId="54350" xr:uid="{00000000-0005-0000-0000-00004BD40000}"/>
    <cellStyle name="Normal 8 6 3 17" xfId="54351" xr:uid="{00000000-0005-0000-0000-00004CD40000}"/>
    <cellStyle name="Normal 8 6 3 17 10" xfId="54352" xr:uid="{00000000-0005-0000-0000-00004DD40000}"/>
    <cellStyle name="Normal 8 6 3 17 11" xfId="54353" xr:uid="{00000000-0005-0000-0000-00004ED40000}"/>
    <cellStyle name="Normal 8 6 3 17 12" xfId="54354" xr:uid="{00000000-0005-0000-0000-00004FD40000}"/>
    <cellStyle name="Normal 8 6 3 17 2" xfId="54355" xr:uid="{00000000-0005-0000-0000-000050D40000}"/>
    <cellStyle name="Normal 8 6 3 17 2 2" xfId="54356" xr:uid="{00000000-0005-0000-0000-000051D40000}"/>
    <cellStyle name="Normal 8 6 3 17 3" xfId="54357" xr:uid="{00000000-0005-0000-0000-000052D40000}"/>
    <cellStyle name="Normal 8 6 3 17 4" xfId="54358" xr:uid="{00000000-0005-0000-0000-000053D40000}"/>
    <cellStyle name="Normal 8 6 3 17 5" xfId="54359" xr:uid="{00000000-0005-0000-0000-000054D40000}"/>
    <cellStyle name="Normal 8 6 3 17 6" xfId="54360" xr:uid="{00000000-0005-0000-0000-000055D40000}"/>
    <cellStyle name="Normal 8 6 3 17 7" xfId="54361" xr:uid="{00000000-0005-0000-0000-000056D40000}"/>
    <cellStyle name="Normal 8 6 3 17 8" xfId="54362" xr:uid="{00000000-0005-0000-0000-000057D40000}"/>
    <cellStyle name="Normal 8 6 3 17 9" xfId="54363" xr:uid="{00000000-0005-0000-0000-000058D40000}"/>
    <cellStyle name="Normal 8 6 3 18" xfId="54364" xr:uid="{00000000-0005-0000-0000-000059D40000}"/>
    <cellStyle name="Normal 8 6 3 18 2" xfId="54365" xr:uid="{00000000-0005-0000-0000-00005AD40000}"/>
    <cellStyle name="Normal 8 6 3 19" xfId="54366" xr:uid="{00000000-0005-0000-0000-00005BD40000}"/>
    <cellStyle name="Normal 8 6 3 2" xfId="54367" xr:uid="{00000000-0005-0000-0000-00005CD40000}"/>
    <cellStyle name="Normal 8 6 3 2 10" xfId="54368" xr:uid="{00000000-0005-0000-0000-00005DD40000}"/>
    <cellStyle name="Normal 8 6 3 2 11" xfId="54369" xr:uid="{00000000-0005-0000-0000-00005ED40000}"/>
    <cellStyle name="Normal 8 6 3 2 12" xfId="54370" xr:uid="{00000000-0005-0000-0000-00005FD40000}"/>
    <cellStyle name="Normal 8 6 3 2 2" xfId="54371" xr:uid="{00000000-0005-0000-0000-000060D40000}"/>
    <cellStyle name="Normal 8 6 3 2 2 2" xfId="54372" xr:uid="{00000000-0005-0000-0000-000061D40000}"/>
    <cellStyle name="Normal 8 6 3 2 3" xfId="54373" xr:uid="{00000000-0005-0000-0000-000062D40000}"/>
    <cellStyle name="Normal 8 6 3 2 4" xfId="54374" xr:uid="{00000000-0005-0000-0000-000063D40000}"/>
    <cellStyle name="Normal 8 6 3 2 5" xfId="54375" xr:uid="{00000000-0005-0000-0000-000064D40000}"/>
    <cellStyle name="Normal 8 6 3 2 6" xfId="54376" xr:uid="{00000000-0005-0000-0000-000065D40000}"/>
    <cellStyle name="Normal 8 6 3 2 7" xfId="54377" xr:uid="{00000000-0005-0000-0000-000066D40000}"/>
    <cellStyle name="Normal 8 6 3 2 8" xfId="54378" xr:uid="{00000000-0005-0000-0000-000067D40000}"/>
    <cellStyle name="Normal 8 6 3 2 9" xfId="54379" xr:uid="{00000000-0005-0000-0000-000068D40000}"/>
    <cellStyle name="Normal 8 6 3 20" xfId="54380" xr:uid="{00000000-0005-0000-0000-000069D40000}"/>
    <cellStyle name="Normal 8 6 3 21" xfId="54381" xr:uid="{00000000-0005-0000-0000-00006AD40000}"/>
    <cellStyle name="Normal 8 6 3 22" xfId="54382" xr:uid="{00000000-0005-0000-0000-00006BD40000}"/>
    <cellStyle name="Normal 8 6 3 23" xfId="54383" xr:uid="{00000000-0005-0000-0000-00006CD40000}"/>
    <cellStyle name="Normal 8 6 3 24" xfId="54384" xr:uid="{00000000-0005-0000-0000-00006DD40000}"/>
    <cellStyle name="Normal 8 6 3 25" xfId="54385" xr:uid="{00000000-0005-0000-0000-00006ED40000}"/>
    <cellStyle name="Normal 8 6 3 26" xfId="54386" xr:uid="{00000000-0005-0000-0000-00006FD40000}"/>
    <cellStyle name="Normal 8 6 3 27" xfId="54387" xr:uid="{00000000-0005-0000-0000-000070D40000}"/>
    <cellStyle name="Normal 8 6 3 28" xfId="54388" xr:uid="{00000000-0005-0000-0000-000071D40000}"/>
    <cellStyle name="Normal 8 6 3 3" xfId="54389" xr:uid="{00000000-0005-0000-0000-000072D40000}"/>
    <cellStyle name="Normal 8 6 3 3 10" xfId="54390" xr:uid="{00000000-0005-0000-0000-000073D40000}"/>
    <cellStyle name="Normal 8 6 3 3 11" xfId="54391" xr:uid="{00000000-0005-0000-0000-000074D40000}"/>
    <cellStyle name="Normal 8 6 3 3 12" xfId="54392" xr:uid="{00000000-0005-0000-0000-000075D40000}"/>
    <cellStyle name="Normal 8 6 3 3 2" xfId="54393" xr:uid="{00000000-0005-0000-0000-000076D40000}"/>
    <cellStyle name="Normal 8 6 3 3 2 2" xfId="54394" xr:uid="{00000000-0005-0000-0000-000077D40000}"/>
    <cellStyle name="Normal 8 6 3 3 3" xfId="54395" xr:uid="{00000000-0005-0000-0000-000078D40000}"/>
    <cellStyle name="Normal 8 6 3 3 4" xfId="54396" xr:uid="{00000000-0005-0000-0000-000079D40000}"/>
    <cellStyle name="Normal 8 6 3 3 5" xfId="54397" xr:uid="{00000000-0005-0000-0000-00007AD40000}"/>
    <cellStyle name="Normal 8 6 3 3 6" xfId="54398" xr:uid="{00000000-0005-0000-0000-00007BD40000}"/>
    <cellStyle name="Normal 8 6 3 3 7" xfId="54399" xr:uid="{00000000-0005-0000-0000-00007CD40000}"/>
    <cellStyle name="Normal 8 6 3 3 8" xfId="54400" xr:uid="{00000000-0005-0000-0000-00007DD40000}"/>
    <cellStyle name="Normal 8 6 3 3 9" xfId="54401" xr:uid="{00000000-0005-0000-0000-00007ED40000}"/>
    <cellStyle name="Normal 8 6 3 4" xfId="54402" xr:uid="{00000000-0005-0000-0000-00007FD40000}"/>
    <cellStyle name="Normal 8 6 3 4 10" xfId="54403" xr:uid="{00000000-0005-0000-0000-000080D40000}"/>
    <cellStyle name="Normal 8 6 3 4 11" xfId="54404" xr:uid="{00000000-0005-0000-0000-000081D40000}"/>
    <cellStyle name="Normal 8 6 3 4 12" xfId="54405" xr:uid="{00000000-0005-0000-0000-000082D40000}"/>
    <cellStyle name="Normal 8 6 3 4 2" xfId="54406" xr:uid="{00000000-0005-0000-0000-000083D40000}"/>
    <cellStyle name="Normal 8 6 3 4 2 2" xfId="54407" xr:uid="{00000000-0005-0000-0000-000084D40000}"/>
    <cellStyle name="Normal 8 6 3 4 3" xfId="54408" xr:uid="{00000000-0005-0000-0000-000085D40000}"/>
    <cellStyle name="Normal 8 6 3 4 4" xfId="54409" xr:uid="{00000000-0005-0000-0000-000086D40000}"/>
    <cellStyle name="Normal 8 6 3 4 5" xfId="54410" xr:uid="{00000000-0005-0000-0000-000087D40000}"/>
    <cellStyle name="Normal 8 6 3 4 6" xfId="54411" xr:uid="{00000000-0005-0000-0000-000088D40000}"/>
    <cellStyle name="Normal 8 6 3 4 7" xfId="54412" xr:uid="{00000000-0005-0000-0000-000089D40000}"/>
    <cellStyle name="Normal 8 6 3 4 8" xfId="54413" xr:uid="{00000000-0005-0000-0000-00008AD40000}"/>
    <cellStyle name="Normal 8 6 3 4 9" xfId="54414" xr:uid="{00000000-0005-0000-0000-00008BD40000}"/>
    <cellStyle name="Normal 8 6 3 5" xfId="54415" xr:uid="{00000000-0005-0000-0000-00008CD40000}"/>
    <cellStyle name="Normal 8 6 3 5 10" xfId="54416" xr:uid="{00000000-0005-0000-0000-00008DD40000}"/>
    <cellStyle name="Normal 8 6 3 5 11" xfId="54417" xr:uid="{00000000-0005-0000-0000-00008ED40000}"/>
    <cellStyle name="Normal 8 6 3 5 12" xfId="54418" xr:uid="{00000000-0005-0000-0000-00008FD40000}"/>
    <cellStyle name="Normal 8 6 3 5 2" xfId="54419" xr:uid="{00000000-0005-0000-0000-000090D40000}"/>
    <cellStyle name="Normal 8 6 3 5 2 2" xfId="54420" xr:uid="{00000000-0005-0000-0000-000091D40000}"/>
    <cellStyle name="Normal 8 6 3 5 3" xfId="54421" xr:uid="{00000000-0005-0000-0000-000092D40000}"/>
    <cellStyle name="Normal 8 6 3 5 4" xfId="54422" xr:uid="{00000000-0005-0000-0000-000093D40000}"/>
    <cellStyle name="Normal 8 6 3 5 5" xfId="54423" xr:uid="{00000000-0005-0000-0000-000094D40000}"/>
    <cellStyle name="Normal 8 6 3 5 6" xfId="54424" xr:uid="{00000000-0005-0000-0000-000095D40000}"/>
    <cellStyle name="Normal 8 6 3 5 7" xfId="54425" xr:uid="{00000000-0005-0000-0000-000096D40000}"/>
    <cellStyle name="Normal 8 6 3 5 8" xfId="54426" xr:uid="{00000000-0005-0000-0000-000097D40000}"/>
    <cellStyle name="Normal 8 6 3 5 9" xfId="54427" xr:uid="{00000000-0005-0000-0000-000098D40000}"/>
    <cellStyle name="Normal 8 6 3 6" xfId="54428" xr:uid="{00000000-0005-0000-0000-000099D40000}"/>
    <cellStyle name="Normal 8 6 3 6 10" xfId="54429" xr:uid="{00000000-0005-0000-0000-00009AD40000}"/>
    <cellStyle name="Normal 8 6 3 6 11" xfId="54430" xr:uid="{00000000-0005-0000-0000-00009BD40000}"/>
    <cellStyle name="Normal 8 6 3 6 12" xfId="54431" xr:uid="{00000000-0005-0000-0000-00009CD40000}"/>
    <cellStyle name="Normal 8 6 3 6 2" xfId="54432" xr:uid="{00000000-0005-0000-0000-00009DD40000}"/>
    <cellStyle name="Normal 8 6 3 6 2 2" xfId="54433" xr:uid="{00000000-0005-0000-0000-00009ED40000}"/>
    <cellStyle name="Normal 8 6 3 6 3" xfId="54434" xr:uid="{00000000-0005-0000-0000-00009FD40000}"/>
    <cellStyle name="Normal 8 6 3 6 4" xfId="54435" xr:uid="{00000000-0005-0000-0000-0000A0D40000}"/>
    <cellStyle name="Normal 8 6 3 6 5" xfId="54436" xr:uid="{00000000-0005-0000-0000-0000A1D40000}"/>
    <cellStyle name="Normal 8 6 3 6 6" xfId="54437" xr:uid="{00000000-0005-0000-0000-0000A2D40000}"/>
    <cellStyle name="Normal 8 6 3 6 7" xfId="54438" xr:uid="{00000000-0005-0000-0000-0000A3D40000}"/>
    <cellStyle name="Normal 8 6 3 6 8" xfId="54439" xr:uid="{00000000-0005-0000-0000-0000A4D40000}"/>
    <cellStyle name="Normal 8 6 3 6 9" xfId="54440" xr:uid="{00000000-0005-0000-0000-0000A5D40000}"/>
    <cellStyle name="Normal 8 6 3 7" xfId="54441" xr:uid="{00000000-0005-0000-0000-0000A6D40000}"/>
    <cellStyle name="Normal 8 6 3 7 10" xfId="54442" xr:uid="{00000000-0005-0000-0000-0000A7D40000}"/>
    <cellStyle name="Normal 8 6 3 7 11" xfId="54443" xr:uid="{00000000-0005-0000-0000-0000A8D40000}"/>
    <cellStyle name="Normal 8 6 3 7 12" xfId="54444" xr:uid="{00000000-0005-0000-0000-0000A9D40000}"/>
    <cellStyle name="Normal 8 6 3 7 2" xfId="54445" xr:uid="{00000000-0005-0000-0000-0000AAD40000}"/>
    <cellStyle name="Normal 8 6 3 7 2 2" xfId="54446" xr:uid="{00000000-0005-0000-0000-0000ABD40000}"/>
    <cellStyle name="Normal 8 6 3 7 3" xfId="54447" xr:uid="{00000000-0005-0000-0000-0000ACD40000}"/>
    <cellStyle name="Normal 8 6 3 7 4" xfId="54448" xr:uid="{00000000-0005-0000-0000-0000ADD40000}"/>
    <cellStyle name="Normal 8 6 3 7 5" xfId="54449" xr:uid="{00000000-0005-0000-0000-0000AED40000}"/>
    <cellStyle name="Normal 8 6 3 7 6" xfId="54450" xr:uid="{00000000-0005-0000-0000-0000AFD40000}"/>
    <cellStyle name="Normal 8 6 3 7 7" xfId="54451" xr:uid="{00000000-0005-0000-0000-0000B0D40000}"/>
    <cellStyle name="Normal 8 6 3 7 8" xfId="54452" xr:uid="{00000000-0005-0000-0000-0000B1D40000}"/>
    <cellStyle name="Normal 8 6 3 7 9" xfId="54453" xr:uid="{00000000-0005-0000-0000-0000B2D40000}"/>
    <cellStyle name="Normal 8 6 3 8" xfId="54454" xr:uid="{00000000-0005-0000-0000-0000B3D40000}"/>
    <cellStyle name="Normal 8 6 3 8 10" xfId="54455" xr:uid="{00000000-0005-0000-0000-0000B4D40000}"/>
    <cellStyle name="Normal 8 6 3 8 11" xfId="54456" xr:uid="{00000000-0005-0000-0000-0000B5D40000}"/>
    <cellStyle name="Normal 8 6 3 8 12" xfId="54457" xr:uid="{00000000-0005-0000-0000-0000B6D40000}"/>
    <cellStyle name="Normal 8 6 3 8 2" xfId="54458" xr:uid="{00000000-0005-0000-0000-0000B7D40000}"/>
    <cellStyle name="Normal 8 6 3 8 2 2" xfId="54459" xr:uid="{00000000-0005-0000-0000-0000B8D40000}"/>
    <cellStyle name="Normal 8 6 3 8 3" xfId="54460" xr:uid="{00000000-0005-0000-0000-0000B9D40000}"/>
    <cellStyle name="Normal 8 6 3 8 4" xfId="54461" xr:uid="{00000000-0005-0000-0000-0000BAD40000}"/>
    <cellStyle name="Normal 8 6 3 8 5" xfId="54462" xr:uid="{00000000-0005-0000-0000-0000BBD40000}"/>
    <cellStyle name="Normal 8 6 3 8 6" xfId="54463" xr:uid="{00000000-0005-0000-0000-0000BCD40000}"/>
    <cellStyle name="Normal 8 6 3 8 7" xfId="54464" xr:uid="{00000000-0005-0000-0000-0000BDD40000}"/>
    <cellStyle name="Normal 8 6 3 8 8" xfId="54465" xr:uid="{00000000-0005-0000-0000-0000BED40000}"/>
    <cellStyle name="Normal 8 6 3 8 9" xfId="54466" xr:uid="{00000000-0005-0000-0000-0000BFD40000}"/>
    <cellStyle name="Normal 8 6 3 9" xfId="54467" xr:uid="{00000000-0005-0000-0000-0000C0D40000}"/>
    <cellStyle name="Normal 8 6 3 9 10" xfId="54468" xr:uid="{00000000-0005-0000-0000-0000C1D40000}"/>
    <cellStyle name="Normal 8 6 3 9 11" xfId="54469" xr:uid="{00000000-0005-0000-0000-0000C2D40000}"/>
    <cellStyle name="Normal 8 6 3 9 12" xfId="54470" xr:uid="{00000000-0005-0000-0000-0000C3D40000}"/>
    <cellStyle name="Normal 8 6 3 9 2" xfId="54471" xr:uid="{00000000-0005-0000-0000-0000C4D40000}"/>
    <cellStyle name="Normal 8 6 3 9 2 2" xfId="54472" xr:uid="{00000000-0005-0000-0000-0000C5D40000}"/>
    <cellStyle name="Normal 8 6 3 9 3" xfId="54473" xr:uid="{00000000-0005-0000-0000-0000C6D40000}"/>
    <cellStyle name="Normal 8 6 3 9 4" xfId="54474" xr:uid="{00000000-0005-0000-0000-0000C7D40000}"/>
    <cellStyle name="Normal 8 6 3 9 5" xfId="54475" xr:uid="{00000000-0005-0000-0000-0000C8D40000}"/>
    <cellStyle name="Normal 8 6 3 9 6" xfId="54476" xr:uid="{00000000-0005-0000-0000-0000C9D40000}"/>
    <cellStyle name="Normal 8 6 3 9 7" xfId="54477" xr:uid="{00000000-0005-0000-0000-0000CAD40000}"/>
    <cellStyle name="Normal 8 6 3 9 8" xfId="54478" xr:uid="{00000000-0005-0000-0000-0000CBD40000}"/>
    <cellStyle name="Normal 8 6 3 9 9" xfId="54479" xr:uid="{00000000-0005-0000-0000-0000CCD40000}"/>
    <cellStyle name="Normal 8 6 3_Water works Status LINGASGUR" xfId="54480" xr:uid="{00000000-0005-0000-0000-0000CDD40000}"/>
    <cellStyle name="Normal 8 6 30" xfId="54481" xr:uid="{00000000-0005-0000-0000-0000CED40000}"/>
    <cellStyle name="Normal 8 6 31" xfId="54482" xr:uid="{00000000-0005-0000-0000-0000CFD40000}"/>
    <cellStyle name="Normal 8 6 4" xfId="54483" xr:uid="{00000000-0005-0000-0000-0000D0D40000}"/>
    <cellStyle name="Normal 8 6 4 10" xfId="54484" xr:uid="{00000000-0005-0000-0000-0000D1D40000}"/>
    <cellStyle name="Normal 8 6 4 10 10" xfId="54485" xr:uid="{00000000-0005-0000-0000-0000D2D40000}"/>
    <cellStyle name="Normal 8 6 4 10 11" xfId="54486" xr:uid="{00000000-0005-0000-0000-0000D3D40000}"/>
    <cellStyle name="Normal 8 6 4 10 12" xfId="54487" xr:uid="{00000000-0005-0000-0000-0000D4D40000}"/>
    <cellStyle name="Normal 8 6 4 10 2" xfId="54488" xr:uid="{00000000-0005-0000-0000-0000D5D40000}"/>
    <cellStyle name="Normal 8 6 4 10 2 2" xfId="54489" xr:uid="{00000000-0005-0000-0000-0000D6D40000}"/>
    <cellStyle name="Normal 8 6 4 10 3" xfId="54490" xr:uid="{00000000-0005-0000-0000-0000D7D40000}"/>
    <cellStyle name="Normal 8 6 4 10 4" xfId="54491" xr:uid="{00000000-0005-0000-0000-0000D8D40000}"/>
    <cellStyle name="Normal 8 6 4 10 5" xfId="54492" xr:uid="{00000000-0005-0000-0000-0000D9D40000}"/>
    <cellStyle name="Normal 8 6 4 10 6" xfId="54493" xr:uid="{00000000-0005-0000-0000-0000DAD40000}"/>
    <cellStyle name="Normal 8 6 4 10 7" xfId="54494" xr:uid="{00000000-0005-0000-0000-0000DBD40000}"/>
    <cellStyle name="Normal 8 6 4 10 8" xfId="54495" xr:uid="{00000000-0005-0000-0000-0000DCD40000}"/>
    <cellStyle name="Normal 8 6 4 10 9" xfId="54496" xr:uid="{00000000-0005-0000-0000-0000DDD40000}"/>
    <cellStyle name="Normal 8 6 4 11" xfId="54497" xr:uid="{00000000-0005-0000-0000-0000DED40000}"/>
    <cellStyle name="Normal 8 6 4 11 10" xfId="54498" xr:uid="{00000000-0005-0000-0000-0000DFD40000}"/>
    <cellStyle name="Normal 8 6 4 11 11" xfId="54499" xr:uid="{00000000-0005-0000-0000-0000E0D40000}"/>
    <cellStyle name="Normal 8 6 4 11 12" xfId="54500" xr:uid="{00000000-0005-0000-0000-0000E1D40000}"/>
    <cellStyle name="Normal 8 6 4 11 2" xfId="54501" xr:uid="{00000000-0005-0000-0000-0000E2D40000}"/>
    <cellStyle name="Normal 8 6 4 11 2 2" xfId="54502" xr:uid="{00000000-0005-0000-0000-0000E3D40000}"/>
    <cellStyle name="Normal 8 6 4 11 3" xfId="54503" xr:uid="{00000000-0005-0000-0000-0000E4D40000}"/>
    <cellStyle name="Normal 8 6 4 11 4" xfId="54504" xr:uid="{00000000-0005-0000-0000-0000E5D40000}"/>
    <cellStyle name="Normal 8 6 4 11 5" xfId="54505" xr:uid="{00000000-0005-0000-0000-0000E6D40000}"/>
    <cellStyle name="Normal 8 6 4 11 6" xfId="54506" xr:uid="{00000000-0005-0000-0000-0000E7D40000}"/>
    <cellStyle name="Normal 8 6 4 11 7" xfId="54507" xr:uid="{00000000-0005-0000-0000-0000E8D40000}"/>
    <cellStyle name="Normal 8 6 4 11 8" xfId="54508" xr:uid="{00000000-0005-0000-0000-0000E9D40000}"/>
    <cellStyle name="Normal 8 6 4 11 9" xfId="54509" xr:uid="{00000000-0005-0000-0000-0000EAD40000}"/>
    <cellStyle name="Normal 8 6 4 12" xfId="54510" xr:uid="{00000000-0005-0000-0000-0000EBD40000}"/>
    <cellStyle name="Normal 8 6 4 12 10" xfId="54511" xr:uid="{00000000-0005-0000-0000-0000ECD40000}"/>
    <cellStyle name="Normal 8 6 4 12 11" xfId="54512" xr:uid="{00000000-0005-0000-0000-0000EDD40000}"/>
    <cellStyle name="Normal 8 6 4 12 12" xfId="54513" xr:uid="{00000000-0005-0000-0000-0000EED40000}"/>
    <cellStyle name="Normal 8 6 4 12 2" xfId="54514" xr:uid="{00000000-0005-0000-0000-0000EFD40000}"/>
    <cellStyle name="Normal 8 6 4 12 2 2" xfId="54515" xr:uid="{00000000-0005-0000-0000-0000F0D40000}"/>
    <cellStyle name="Normal 8 6 4 12 3" xfId="54516" xr:uid="{00000000-0005-0000-0000-0000F1D40000}"/>
    <cellStyle name="Normal 8 6 4 12 4" xfId="54517" xr:uid="{00000000-0005-0000-0000-0000F2D40000}"/>
    <cellStyle name="Normal 8 6 4 12 5" xfId="54518" xr:uid="{00000000-0005-0000-0000-0000F3D40000}"/>
    <cellStyle name="Normal 8 6 4 12 6" xfId="54519" xr:uid="{00000000-0005-0000-0000-0000F4D40000}"/>
    <cellStyle name="Normal 8 6 4 12 7" xfId="54520" xr:uid="{00000000-0005-0000-0000-0000F5D40000}"/>
    <cellStyle name="Normal 8 6 4 12 8" xfId="54521" xr:uid="{00000000-0005-0000-0000-0000F6D40000}"/>
    <cellStyle name="Normal 8 6 4 12 9" xfId="54522" xr:uid="{00000000-0005-0000-0000-0000F7D40000}"/>
    <cellStyle name="Normal 8 6 4 13" xfId="54523" xr:uid="{00000000-0005-0000-0000-0000F8D40000}"/>
    <cellStyle name="Normal 8 6 4 13 10" xfId="54524" xr:uid="{00000000-0005-0000-0000-0000F9D40000}"/>
    <cellStyle name="Normal 8 6 4 13 11" xfId="54525" xr:uid="{00000000-0005-0000-0000-0000FAD40000}"/>
    <cellStyle name="Normal 8 6 4 13 12" xfId="54526" xr:uid="{00000000-0005-0000-0000-0000FBD40000}"/>
    <cellStyle name="Normal 8 6 4 13 2" xfId="54527" xr:uid="{00000000-0005-0000-0000-0000FCD40000}"/>
    <cellStyle name="Normal 8 6 4 13 2 2" xfId="54528" xr:uid="{00000000-0005-0000-0000-0000FDD40000}"/>
    <cellStyle name="Normal 8 6 4 13 3" xfId="54529" xr:uid="{00000000-0005-0000-0000-0000FED40000}"/>
    <cellStyle name="Normal 8 6 4 13 4" xfId="54530" xr:uid="{00000000-0005-0000-0000-0000FFD40000}"/>
    <cellStyle name="Normal 8 6 4 13 5" xfId="54531" xr:uid="{00000000-0005-0000-0000-000000D50000}"/>
    <cellStyle name="Normal 8 6 4 13 6" xfId="54532" xr:uid="{00000000-0005-0000-0000-000001D50000}"/>
    <cellStyle name="Normal 8 6 4 13 7" xfId="54533" xr:uid="{00000000-0005-0000-0000-000002D50000}"/>
    <cellStyle name="Normal 8 6 4 13 8" xfId="54534" xr:uid="{00000000-0005-0000-0000-000003D50000}"/>
    <cellStyle name="Normal 8 6 4 13 9" xfId="54535" xr:uid="{00000000-0005-0000-0000-000004D50000}"/>
    <cellStyle name="Normal 8 6 4 14" xfId="54536" xr:uid="{00000000-0005-0000-0000-000005D50000}"/>
    <cellStyle name="Normal 8 6 4 14 10" xfId="54537" xr:uid="{00000000-0005-0000-0000-000006D50000}"/>
    <cellStyle name="Normal 8 6 4 14 11" xfId="54538" xr:uid="{00000000-0005-0000-0000-000007D50000}"/>
    <cellStyle name="Normal 8 6 4 14 12" xfId="54539" xr:uid="{00000000-0005-0000-0000-000008D50000}"/>
    <cellStyle name="Normal 8 6 4 14 2" xfId="54540" xr:uid="{00000000-0005-0000-0000-000009D50000}"/>
    <cellStyle name="Normal 8 6 4 14 2 2" xfId="54541" xr:uid="{00000000-0005-0000-0000-00000AD50000}"/>
    <cellStyle name="Normal 8 6 4 14 3" xfId="54542" xr:uid="{00000000-0005-0000-0000-00000BD50000}"/>
    <cellStyle name="Normal 8 6 4 14 4" xfId="54543" xr:uid="{00000000-0005-0000-0000-00000CD50000}"/>
    <cellStyle name="Normal 8 6 4 14 5" xfId="54544" xr:uid="{00000000-0005-0000-0000-00000DD50000}"/>
    <cellStyle name="Normal 8 6 4 14 6" xfId="54545" xr:uid="{00000000-0005-0000-0000-00000ED50000}"/>
    <cellStyle name="Normal 8 6 4 14 7" xfId="54546" xr:uid="{00000000-0005-0000-0000-00000FD50000}"/>
    <cellStyle name="Normal 8 6 4 14 8" xfId="54547" xr:uid="{00000000-0005-0000-0000-000010D50000}"/>
    <cellStyle name="Normal 8 6 4 14 9" xfId="54548" xr:uid="{00000000-0005-0000-0000-000011D50000}"/>
    <cellStyle name="Normal 8 6 4 15" xfId="54549" xr:uid="{00000000-0005-0000-0000-000012D50000}"/>
    <cellStyle name="Normal 8 6 4 15 10" xfId="54550" xr:uid="{00000000-0005-0000-0000-000013D50000}"/>
    <cellStyle name="Normal 8 6 4 15 11" xfId="54551" xr:uid="{00000000-0005-0000-0000-000014D50000}"/>
    <cellStyle name="Normal 8 6 4 15 12" xfId="54552" xr:uid="{00000000-0005-0000-0000-000015D50000}"/>
    <cellStyle name="Normal 8 6 4 15 2" xfId="54553" xr:uid="{00000000-0005-0000-0000-000016D50000}"/>
    <cellStyle name="Normal 8 6 4 15 2 2" xfId="54554" xr:uid="{00000000-0005-0000-0000-000017D50000}"/>
    <cellStyle name="Normal 8 6 4 15 3" xfId="54555" xr:uid="{00000000-0005-0000-0000-000018D50000}"/>
    <cellStyle name="Normal 8 6 4 15 4" xfId="54556" xr:uid="{00000000-0005-0000-0000-000019D50000}"/>
    <cellStyle name="Normal 8 6 4 15 5" xfId="54557" xr:uid="{00000000-0005-0000-0000-00001AD50000}"/>
    <cellStyle name="Normal 8 6 4 15 6" xfId="54558" xr:uid="{00000000-0005-0000-0000-00001BD50000}"/>
    <cellStyle name="Normal 8 6 4 15 7" xfId="54559" xr:uid="{00000000-0005-0000-0000-00001CD50000}"/>
    <cellStyle name="Normal 8 6 4 15 8" xfId="54560" xr:uid="{00000000-0005-0000-0000-00001DD50000}"/>
    <cellStyle name="Normal 8 6 4 15 9" xfId="54561" xr:uid="{00000000-0005-0000-0000-00001ED50000}"/>
    <cellStyle name="Normal 8 6 4 16" xfId="54562" xr:uid="{00000000-0005-0000-0000-00001FD50000}"/>
    <cellStyle name="Normal 8 6 4 16 10" xfId="54563" xr:uid="{00000000-0005-0000-0000-000020D50000}"/>
    <cellStyle name="Normal 8 6 4 16 11" xfId="54564" xr:uid="{00000000-0005-0000-0000-000021D50000}"/>
    <cellStyle name="Normal 8 6 4 16 12" xfId="54565" xr:uid="{00000000-0005-0000-0000-000022D50000}"/>
    <cellStyle name="Normal 8 6 4 16 2" xfId="54566" xr:uid="{00000000-0005-0000-0000-000023D50000}"/>
    <cellStyle name="Normal 8 6 4 16 2 2" xfId="54567" xr:uid="{00000000-0005-0000-0000-000024D50000}"/>
    <cellStyle name="Normal 8 6 4 16 3" xfId="54568" xr:uid="{00000000-0005-0000-0000-000025D50000}"/>
    <cellStyle name="Normal 8 6 4 16 4" xfId="54569" xr:uid="{00000000-0005-0000-0000-000026D50000}"/>
    <cellStyle name="Normal 8 6 4 16 5" xfId="54570" xr:uid="{00000000-0005-0000-0000-000027D50000}"/>
    <cellStyle name="Normal 8 6 4 16 6" xfId="54571" xr:uid="{00000000-0005-0000-0000-000028D50000}"/>
    <cellStyle name="Normal 8 6 4 16 7" xfId="54572" xr:uid="{00000000-0005-0000-0000-000029D50000}"/>
    <cellStyle name="Normal 8 6 4 16 8" xfId="54573" xr:uid="{00000000-0005-0000-0000-00002AD50000}"/>
    <cellStyle name="Normal 8 6 4 16 9" xfId="54574" xr:uid="{00000000-0005-0000-0000-00002BD50000}"/>
    <cellStyle name="Normal 8 6 4 17" xfId="54575" xr:uid="{00000000-0005-0000-0000-00002CD50000}"/>
    <cellStyle name="Normal 8 6 4 17 10" xfId="54576" xr:uid="{00000000-0005-0000-0000-00002DD50000}"/>
    <cellStyle name="Normal 8 6 4 17 11" xfId="54577" xr:uid="{00000000-0005-0000-0000-00002ED50000}"/>
    <cellStyle name="Normal 8 6 4 17 12" xfId="54578" xr:uid="{00000000-0005-0000-0000-00002FD50000}"/>
    <cellStyle name="Normal 8 6 4 17 2" xfId="54579" xr:uid="{00000000-0005-0000-0000-000030D50000}"/>
    <cellStyle name="Normal 8 6 4 17 2 2" xfId="54580" xr:uid="{00000000-0005-0000-0000-000031D50000}"/>
    <cellStyle name="Normal 8 6 4 17 3" xfId="54581" xr:uid="{00000000-0005-0000-0000-000032D50000}"/>
    <cellStyle name="Normal 8 6 4 17 4" xfId="54582" xr:uid="{00000000-0005-0000-0000-000033D50000}"/>
    <cellStyle name="Normal 8 6 4 17 5" xfId="54583" xr:uid="{00000000-0005-0000-0000-000034D50000}"/>
    <cellStyle name="Normal 8 6 4 17 6" xfId="54584" xr:uid="{00000000-0005-0000-0000-000035D50000}"/>
    <cellStyle name="Normal 8 6 4 17 7" xfId="54585" xr:uid="{00000000-0005-0000-0000-000036D50000}"/>
    <cellStyle name="Normal 8 6 4 17 8" xfId="54586" xr:uid="{00000000-0005-0000-0000-000037D50000}"/>
    <cellStyle name="Normal 8 6 4 17 9" xfId="54587" xr:uid="{00000000-0005-0000-0000-000038D50000}"/>
    <cellStyle name="Normal 8 6 4 18" xfId="54588" xr:uid="{00000000-0005-0000-0000-000039D50000}"/>
    <cellStyle name="Normal 8 6 4 18 2" xfId="54589" xr:uid="{00000000-0005-0000-0000-00003AD50000}"/>
    <cellStyle name="Normal 8 6 4 19" xfId="54590" xr:uid="{00000000-0005-0000-0000-00003BD50000}"/>
    <cellStyle name="Normal 8 6 4 2" xfId="54591" xr:uid="{00000000-0005-0000-0000-00003CD50000}"/>
    <cellStyle name="Normal 8 6 4 2 10" xfId="54592" xr:uid="{00000000-0005-0000-0000-00003DD50000}"/>
    <cellStyle name="Normal 8 6 4 2 11" xfId="54593" xr:uid="{00000000-0005-0000-0000-00003ED50000}"/>
    <cellStyle name="Normal 8 6 4 2 12" xfId="54594" xr:uid="{00000000-0005-0000-0000-00003FD50000}"/>
    <cellStyle name="Normal 8 6 4 2 2" xfId="54595" xr:uid="{00000000-0005-0000-0000-000040D50000}"/>
    <cellStyle name="Normal 8 6 4 2 2 2" xfId="54596" xr:uid="{00000000-0005-0000-0000-000041D50000}"/>
    <cellStyle name="Normal 8 6 4 2 3" xfId="54597" xr:uid="{00000000-0005-0000-0000-000042D50000}"/>
    <cellStyle name="Normal 8 6 4 2 4" xfId="54598" xr:uid="{00000000-0005-0000-0000-000043D50000}"/>
    <cellStyle name="Normal 8 6 4 2 5" xfId="54599" xr:uid="{00000000-0005-0000-0000-000044D50000}"/>
    <cellStyle name="Normal 8 6 4 2 6" xfId="54600" xr:uid="{00000000-0005-0000-0000-000045D50000}"/>
    <cellStyle name="Normal 8 6 4 2 7" xfId="54601" xr:uid="{00000000-0005-0000-0000-000046D50000}"/>
    <cellStyle name="Normal 8 6 4 2 8" xfId="54602" xr:uid="{00000000-0005-0000-0000-000047D50000}"/>
    <cellStyle name="Normal 8 6 4 2 9" xfId="54603" xr:uid="{00000000-0005-0000-0000-000048D50000}"/>
    <cellStyle name="Normal 8 6 4 20" xfId="54604" xr:uid="{00000000-0005-0000-0000-000049D50000}"/>
    <cellStyle name="Normal 8 6 4 21" xfId="54605" xr:uid="{00000000-0005-0000-0000-00004AD50000}"/>
    <cellStyle name="Normal 8 6 4 22" xfId="54606" xr:uid="{00000000-0005-0000-0000-00004BD50000}"/>
    <cellStyle name="Normal 8 6 4 23" xfId="54607" xr:uid="{00000000-0005-0000-0000-00004CD50000}"/>
    <cellStyle name="Normal 8 6 4 24" xfId="54608" xr:uid="{00000000-0005-0000-0000-00004DD50000}"/>
    <cellStyle name="Normal 8 6 4 25" xfId="54609" xr:uid="{00000000-0005-0000-0000-00004ED50000}"/>
    <cellStyle name="Normal 8 6 4 26" xfId="54610" xr:uid="{00000000-0005-0000-0000-00004FD50000}"/>
    <cellStyle name="Normal 8 6 4 27" xfId="54611" xr:uid="{00000000-0005-0000-0000-000050D50000}"/>
    <cellStyle name="Normal 8 6 4 28" xfId="54612" xr:uid="{00000000-0005-0000-0000-000051D50000}"/>
    <cellStyle name="Normal 8 6 4 3" xfId="54613" xr:uid="{00000000-0005-0000-0000-000052D50000}"/>
    <cellStyle name="Normal 8 6 4 3 10" xfId="54614" xr:uid="{00000000-0005-0000-0000-000053D50000}"/>
    <cellStyle name="Normal 8 6 4 3 11" xfId="54615" xr:uid="{00000000-0005-0000-0000-000054D50000}"/>
    <cellStyle name="Normal 8 6 4 3 12" xfId="54616" xr:uid="{00000000-0005-0000-0000-000055D50000}"/>
    <cellStyle name="Normal 8 6 4 3 2" xfId="54617" xr:uid="{00000000-0005-0000-0000-000056D50000}"/>
    <cellStyle name="Normal 8 6 4 3 2 2" xfId="54618" xr:uid="{00000000-0005-0000-0000-000057D50000}"/>
    <cellStyle name="Normal 8 6 4 3 3" xfId="54619" xr:uid="{00000000-0005-0000-0000-000058D50000}"/>
    <cellStyle name="Normal 8 6 4 3 4" xfId="54620" xr:uid="{00000000-0005-0000-0000-000059D50000}"/>
    <cellStyle name="Normal 8 6 4 3 5" xfId="54621" xr:uid="{00000000-0005-0000-0000-00005AD50000}"/>
    <cellStyle name="Normal 8 6 4 3 6" xfId="54622" xr:uid="{00000000-0005-0000-0000-00005BD50000}"/>
    <cellStyle name="Normal 8 6 4 3 7" xfId="54623" xr:uid="{00000000-0005-0000-0000-00005CD50000}"/>
    <cellStyle name="Normal 8 6 4 3 8" xfId="54624" xr:uid="{00000000-0005-0000-0000-00005DD50000}"/>
    <cellStyle name="Normal 8 6 4 3 9" xfId="54625" xr:uid="{00000000-0005-0000-0000-00005ED50000}"/>
    <cellStyle name="Normal 8 6 4 4" xfId="54626" xr:uid="{00000000-0005-0000-0000-00005FD50000}"/>
    <cellStyle name="Normal 8 6 4 4 10" xfId="54627" xr:uid="{00000000-0005-0000-0000-000060D50000}"/>
    <cellStyle name="Normal 8 6 4 4 11" xfId="54628" xr:uid="{00000000-0005-0000-0000-000061D50000}"/>
    <cellStyle name="Normal 8 6 4 4 12" xfId="54629" xr:uid="{00000000-0005-0000-0000-000062D50000}"/>
    <cellStyle name="Normal 8 6 4 4 2" xfId="54630" xr:uid="{00000000-0005-0000-0000-000063D50000}"/>
    <cellStyle name="Normal 8 6 4 4 2 2" xfId="54631" xr:uid="{00000000-0005-0000-0000-000064D50000}"/>
    <cellStyle name="Normal 8 6 4 4 3" xfId="54632" xr:uid="{00000000-0005-0000-0000-000065D50000}"/>
    <cellStyle name="Normal 8 6 4 4 4" xfId="54633" xr:uid="{00000000-0005-0000-0000-000066D50000}"/>
    <cellStyle name="Normal 8 6 4 4 5" xfId="54634" xr:uid="{00000000-0005-0000-0000-000067D50000}"/>
    <cellStyle name="Normal 8 6 4 4 6" xfId="54635" xr:uid="{00000000-0005-0000-0000-000068D50000}"/>
    <cellStyle name="Normal 8 6 4 4 7" xfId="54636" xr:uid="{00000000-0005-0000-0000-000069D50000}"/>
    <cellStyle name="Normal 8 6 4 4 8" xfId="54637" xr:uid="{00000000-0005-0000-0000-00006AD50000}"/>
    <cellStyle name="Normal 8 6 4 4 9" xfId="54638" xr:uid="{00000000-0005-0000-0000-00006BD50000}"/>
    <cellStyle name="Normal 8 6 4 5" xfId="54639" xr:uid="{00000000-0005-0000-0000-00006CD50000}"/>
    <cellStyle name="Normal 8 6 4 5 10" xfId="54640" xr:uid="{00000000-0005-0000-0000-00006DD50000}"/>
    <cellStyle name="Normal 8 6 4 5 11" xfId="54641" xr:uid="{00000000-0005-0000-0000-00006ED50000}"/>
    <cellStyle name="Normal 8 6 4 5 12" xfId="54642" xr:uid="{00000000-0005-0000-0000-00006FD50000}"/>
    <cellStyle name="Normal 8 6 4 5 2" xfId="54643" xr:uid="{00000000-0005-0000-0000-000070D50000}"/>
    <cellStyle name="Normal 8 6 4 5 2 2" xfId="54644" xr:uid="{00000000-0005-0000-0000-000071D50000}"/>
    <cellStyle name="Normal 8 6 4 5 3" xfId="54645" xr:uid="{00000000-0005-0000-0000-000072D50000}"/>
    <cellStyle name="Normal 8 6 4 5 4" xfId="54646" xr:uid="{00000000-0005-0000-0000-000073D50000}"/>
    <cellStyle name="Normal 8 6 4 5 5" xfId="54647" xr:uid="{00000000-0005-0000-0000-000074D50000}"/>
    <cellStyle name="Normal 8 6 4 5 6" xfId="54648" xr:uid="{00000000-0005-0000-0000-000075D50000}"/>
    <cellStyle name="Normal 8 6 4 5 7" xfId="54649" xr:uid="{00000000-0005-0000-0000-000076D50000}"/>
    <cellStyle name="Normal 8 6 4 5 8" xfId="54650" xr:uid="{00000000-0005-0000-0000-000077D50000}"/>
    <cellStyle name="Normal 8 6 4 5 9" xfId="54651" xr:uid="{00000000-0005-0000-0000-000078D50000}"/>
    <cellStyle name="Normal 8 6 4 6" xfId="54652" xr:uid="{00000000-0005-0000-0000-000079D50000}"/>
    <cellStyle name="Normal 8 6 4 6 10" xfId="54653" xr:uid="{00000000-0005-0000-0000-00007AD50000}"/>
    <cellStyle name="Normal 8 6 4 6 11" xfId="54654" xr:uid="{00000000-0005-0000-0000-00007BD50000}"/>
    <cellStyle name="Normal 8 6 4 6 12" xfId="54655" xr:uid="{00000000-0005-0000-0000-00007CD50000}"/>
    <cellStyle name="Normal 8 6 4 6 2" xfId="54656" xr:uid="{00000000-0005-0000-0000-00007DD50000}"/>
    <cellStyle name="Normal 8 6 4 6 2 2" xfId="54657" xr:uid="{00000000-0005-0000-0000-00007ED50000}"/>
    <cellStyle name="Normal 8 6 4 6 3" xfId="54658" xr:uid="{00000000-0005-0000-0000-00007FD50000}"/>
    <cellStyle name="Normal 8 6 4 6 4" xfId="54659" xr:uid="{00000000-0005-0000-0000-000080D50000}"/>
    <cellStyle name="Normal 8 6 4 6 5" xfId="54660" xr:uid="{00000000-0005-0000-0000-000081D50000}"/>
    <cellStyle name="Normal 8 6 4 6 6" xfId="54661" xr:uid="{00000000-0005-0000-0000-000082D50000}"/>
    <cellStyle name="Normal 8 6 4 6 7" xfId="54662" xr:uid="{00000000-0005-0000-0000-000083D50000}"/>
    <cellStyle name="Normal 8 6 4 6 8" xfId="54663" xr:uid="{00000000-0005-0000-0000-000084D50000}"/>
    <cellStyle name="Normal 8 6 4 6 9" xfId="54664" xr:uid="{00000000-0005-0000-0000-000085D50000}"/>
    <cellStyle name="Normal 8 6 4 7" xfId="54665" xr:uid="{00000000-0005-0000-0000-000086D50000}"/>
    <cellStyle name="Normal 8 6 4 7 10" xfId="54666" xr:uid="{00000000-0005-0000-0000-000087D50000}"/>
    <cellStyle name="Normal 8 6 4 7 11" xfId="54667" xr:uid="{00000000-0005-0000-0000-000088D50000}"/>
    <cellStyle name="Normal 8 6 4 7 12" xfId="54668" xr:uid="{00000000-0005-0000-0000-000089D50000}"/>
    <cellStyle name="Normal 8 6 4 7 2" xfId="54669" xr:uid="{00000000-0005-0000-0000-00008AD50000}"/>
    <cellStyle name="Normal 8 6 4 7 2 2" xfId="54670" xr:uid="{00000000-0005-0000-0000-00008BD50000}"/>
    <cellStyle name="Normal 8 6 4 7 3" xfId="54671" xr:uid="{00000000-0005-0000-0000-00008CD50000}"/>
    <cellStyle name="Normal 8 6 4 7 4" xfId="54672" xr:uid="{00000000-0005-0000-0000-00008DD50000}"/>
    <cellStyle name="Normal 8 6 4 7 5" xfId="54673" xr:uid="{00000000-0005-0000-0000-00008ED50000}"/>
    <cellStyle name="Normal 8 6 4 7 6" xfId="54674" xr:uid="{00000000-0005-0000-0000-00008FD50000}"/>
    <cellStyle name="Normal 8 6 4 7 7" xfId="54675" xr:uid="{00000000-0005-0000-0000-000090D50000}"/>
    <cellStyle name="Normal 8 6 4 7 8" xfId="54676" xr:uid="{00000000-0005-0000-0000-000091D50000}"/>
    <cellStyle name="Normal 8 6 4 7 9" xfId="54677" xr:uid="{00000000-0005-0000-0000-000092D50000}"/>
    <cellStyle name="Normal 8 6 4 8" xfId="54678" xr:uid="{00000000-0005-0000-0000-000093D50000}"/>
    <cellStyle name="Normal 8 6 4 8 10" xfId="54679" xr:uid="{00000000-0005-0000-0000-000094D50000}"/>
    <cellStyle name="Normal 8 6 4 8 11" xfId="54680" xr:uid="{00000000-0005-0000-0000-000095D50000}"/>
    <cellStyle name="Normal 8 6 4 8 12" xfId="54681" xr:uid="{00000000-0005-0000-0000-000096D50000}"/>
    <cellStyle name="Normal 8 6 4 8 2" xfId="54682" xr:uid="{00000000-0005-0000-0000-000097D50000}"/>
    <cellStyle name="Normal 8 6 4 8 2 2" xfId="54683" xr:uid="{00000000-0005-0000-0000-000098D50000}"/>
    <cellStyle name="Normal 8 6 4 8 3" xfId="54684" xr:uid="{00000000-0005-0000-0000-000099D50000}"/>
    <cellStyle name="Normal 8 6 4 8 4" xfId="54685" xr:uid="{00000000-0005-0000-0000-00009AD50000}"/>
    <cellStyle name="Normal 8 6 4 8 5" xfId="54686" xr:uid="{00000000-0005-0000-0000-00009BD50000}"/>
    <cellStyle name="Normal 8 6 4 8 6" xfId="54687" xr:uid="{00000000-0005-0000-0000-00009CD50000}"/>
    <cellStyle name="Normal 8 6 4 8 7" xfId="54688" xr:uid="{00000000-0005-0000-0000-00009DD50000}"/>
    <cellStyle name="Normal 8 6 4 8 8" xfId="54689" xr:uid="{00000000-0005-0000-0000-00009ED50000}"/>
    <cellStyle name="Normal 8 6 4 8 9" xfId="54690" xr:uid="{00000000-0005-0000-0000-00009FD50000}"/>
    <cellStyle name="Normal 8 6 4 9" xfId="54691" xr:uid="{00000000-0005-0000-0000-0000A0D50000}"/>
    <cellStyle name="Normal 8 6 4 9 10" xfId="54692" xr:uid="{00000000-0005-0000-0000-0000A1D50000}"/>
    <cellStyle name="Normal 8 6 4 9 11" xfId="54693" xr:uid="{00000000-0005-0000-0000-0000A2D50000}"/>
    <cellStyle name="Normal 8 6 4 9 12" xfId="54694" xr:uid="{00000000-0005-0000-0000-0000A3D50000}"/>
    <cellStyle name="Normal 8 6 4 9 2" xfId="54695" xr:uid="{00000000-0005-0000-0000-0000A4D50000}"/>
    <cellStyle name="Normal 8 6 4 9 2 2" xfId="54696" xr:uid="{00000000-0005-0000-0000-0000A5D50000}"/>
    <cellStyle name="Normal 8 6 4 9 3" xfId="54697" xr:uid="{00000000-0005-0000-0000-0000A6D50000}"/>
    <cellStyle name="Normal 8 6 4 9 4" xfId="54698" xr:uid="{00000000-0005-0000-0000-0000A7D50000}"/>
    <cellStyle name="Normal 8 6 4 9 5" xfId="54699" xr:uid="{00000000-0005-0000-0000-0000A8D50000}"/>
    <cellStyle name="Normal 8 6 4 9 6" xfId="54700" xr:uid="{00000000-0005-0000-0000-0000A9D50000}"/>
    <cellStyle name="Normal 8 6 4 9 7" xfId="54701" xr:uid="{00000000-0005-0000-0000-0000AAD50000}"/>
    <cellStyle name="Normal 8 6 4 9 8" xfId="54702" xr:uid="{00000000-0005-0000-0000-0000ABD50000}"/>
    <cellStyle name="Normal 8 6 4 9 9" xfId="54703" xr:uid="{00000000-0005-0000-0000-0000ACD50000}"/>
    <cellStyle name="Normal 8 6 4_Water works Status LINGASGUR" xfId="54704" xr:uid="{00000000-0005-0000-0000-0000ADD50000}"/>
    <cellStyle name="Normal 8 6 5" xfId="54705" xr:uid="{00000000-0005-0000-0000-0000AED50000}"/>
    <cellStyle name="Normal 8 6 5 10" xfId="54706" xr:uid="{00000000-0005-0000-0000-0000AFD50000}"/>
    <cellStyle name="Normal 8 6 5 11" xfId="54707" xr:uid="{00000000-0005-0000-0000-0000B0D50000}"/>
    <cellStyle name="Normal 8 6 5 12" xfId="54708" xr:uid="{00000000-0005-0000-0000-0000B1D50000}"/>
    <cellStyle name="Normal 8 6 5 2" xfId="54709" xr:uid="{00000000-0005-0000-0000-0000B2D50000}"/>
    <cellStyle name="Normal 8 6 5 2 2" xfId="54710" xr:uid="{00000000-0005-0000-0000-0000B3D50000}"/>
    <cellStyle name="Normal 8 6 5 3" xfId="54711" xr:uid="{00000000-0005-0000-0000-0000B4D50000}"/>
    <cellStyle name="Normal 8 6 5 4" xfId="54712" xr:uid="{00000000-0005-0000-0000-0000B5D50000}"/>
    <cellStyle name="Normal 8 6 5 5" xfId="54713" xr:uid="{00000000-0005-0000-0000-0000B6D50000}"/>
    <cellStyle name="Normal 8 6 5 6" xfId="54714" xr:uid="{00000000-0005-0000-0000-0000B7D50000}"/>
    <cellStyle name="Normal 8 6 5 7" xfId="54715" xr:uid="{00000000-0005-0000-0000-0000B8D50000}"/>
    <cellStyle name="Normal 8 6 5 8" xfId="54716" xr:uid="{00000000-0005-0000-0000-0000B9D50000}"/>
    <cellStyle name="Normal 8 6 5 9" xfId="54717" xr:uid="{00000000-0005-0000-0000-0000BAD50000}"/>
    <cellStyle name="Normal 8 6 6" xfId="54718" xr:uid="{00000000-0005-0000-0000-0000BBD50000}"/>
    <cellStyle name="Normal 8 6 6 10" xfId="54719" xr:uid="{00000000-0005-0000-0000-0000BCD50000}"/>
    <cellStyle name="Normal 8 6 6 11" xfId="54720" xr:uid="{00000000-0005-0000-0000-0000BDD50000}"/>
    <cellStyle name="Normal 8 6 6 12" xfId="54721" xr:uid="{00000000-0005-0000-0000-0000BED50000}"/>
    <cellStyle name="Normal 8 6 6 2" xfId="54722" xr:uid="{00000000-0005-0000-0000-0000BFD50000}"/>
    <cellStyle name="Normal 8 6 6 2 2" xfId="54723" xr:uid="{00000000-0005-0000-0000-0000C0D50000}"/>
    <cellStyle name="Normal 8 6 6 3" xfId="54724" xr:uid="{00000000-0005-0000-0000-0000C1D50000}"/>
    <cellStyle name="Normal 8 6 6 4" xfId="54725" xr:uid="{00000000-0005-0000-0000-0000C2D50000}"/>
    <cellStyle name="Normal 8 6 6 5" xfId="54726" xr:uid="{00000000-0005-0000-0000-0000C3D50000}"/>
    <cellStyle name="Normal 8 6 6 6" xfId="54727" xr:uid="{00000000-0005-0000-0000-0000C4D50000}"/>
    <cellStyle name="Normal 8 6 6 7" xfId="54728" xr:uid="{00000000-0005-0000-0000-0000C5D50000}"/>
    <cellStyle name="Normal 8 6 6 8" xfId="54729" xr:uid="{00000000-0005-0000-0000-0000C6D50000}"/>
    <cellStyle name="Normal 8 6 6 9" xfId="54730" xr:uid="{00000000-0005-0000-0000-0000C7D50000}"/>
    <cellStyle name="Normal 8 6 7" xfId="54731" xr:uid="{00000000-0005-0000-0000-0000C8D50000}"/>
    <cellStyle name="Normal 8 6 7 10" xfId="54732" xr:uid="{00000000-0005-0000-0000-0000C9D50000}"/>
    <cellStyle name="Normal 8 6 7 11" xfId="54733" xr:uid="{00000000-0005-0000-0000-0000CAD50000}"/>
    <cellStyle name="Normal 8 6 7 12" xfId="54734" xr:uid="{00000000-0005-0000-0000-0000CBD50000}"/>
    <cellStyle name="Normal 8 6 7 2" xfId="54735" xr:uid="{00000000-0005-0000-0000-0000CCD50000}"/>
    <cellStyle name="Normal 8 6 7 2 2" xfId="54736" xr:uid="{00000000-0005-0000-0000-0000CDD50000}"/>
    <cellStyle name="Normal 8 6 7 3" xfId="54737" xr:uid="{00000000-0005-0000-0000-0000CED50000}"/>
    <cellStyle name="Normal 8 6 7 4" xfId="54738" xr:uid="{00000000-0005-0000-0000-0000CFD50000}"/>
    <cellStyle name="Normal 8 6 7 5" xfId="54739" xr:uid="{00000000-0005-0000-0000-0000D0D50000}"/>
    <cellStyle name="Normal 8 6 7 6" xfId="54740" xr:uid="{00000000-0005-0000-0000-0000D1D50000}"/>
    <cellStyle name="Normal 8 6 7 7" xfId="54741" xr:uid="{00000000-0005-0000-0000-0000D2D50000}"/>
    <cellStyle name="Normal 8 6 7 8" xfId="54742" xr:uid="{00000000-0005-0000-0000-0000D3D50000}"/>
    <cellStyle name="Normal 8 6 7 9" xfId="54743" xr:uid="{00000000-0005-0000-0000-0000D4D50000}"/>
    <cellStyle name="Normal 8 6 8" xfId="54744" xr:uid="{00000000-0005-0000-0000-0000D5D50000}"/>
    <cellStyle name="Normal 8 6 8 10" xfId="54745" xr:uid="{00000000-0005-0000-0000-0000D6D50000}"/>
    <cellStyle name="Normal 8 6 8 11" xfId="54746" xr:uid="{00000000-0005-0000-0000-0000D7D50000}"/>
    <cellStyle name="Normal 8 6 8 12" xfId="54747" xr:uid="{00000000-0005-0000-0000-0000D8D50000}"/>
    <cellStyle name="Normal 8 6 8 2" xfId="54748" xr:uid="{00000000-0005-0000-0000-0000D9D50000}"/>
    <cellStyle name="Normal 8 6 8 2 2" xfId="54749" xr:uid="{00000000-0005-0000-0000-0000DAD50000}"/>
    <cellStyle name="Normal 8 6 8 3" xfId="54750" xr:uid="{00000000-0005-0000-0000-0000DBD50000}"/>
    <cellStyle name="Normal 8 6 8 4" xfId="54751" xr:uid="{00000000-0005-0000-0000-0000DCD50000}"/>
    <cellStyle name="Normal 8 6 8 5" xfId="54752" xr:uid="{00000000-0005-0000-0000-0000DDD50000}"/>
    <cellStyle name="Normal 8 6 8 6" xfId="54753" xr:uid="{00000000-0005-0000-0000-0000DED50000}"/>
    <cellStyle name="Normal 8 6 8 7" xfId="54754" xr:uid="{00000000-0005-0000-0000-0000DFD50000}"/>
    <cellStyle name="Normal 8 6 8 8" xfId="54755" xr:uid="{00000000-0005-0000-0000-0000E0D50000}"/>
    <cellStyle name="Normal 8 6 8 9" xfId="54756" xr:uid="{00000000-0005-0000-0000-0000E1D50000}"/>
    <cellStyle name="Normal 8 6 9" xfId="54757" xr:uid="{00000000-0005-0000-0000-0000E2D50000}"/>
    <cellStyle name="Normal 8 6 9 10" xfId="54758" xr:uid="{00000000-0005-0000-0000-0000E3D50000}"/>
    <cellStyle name="Normal 8 6 9 11" xfId="54759" xr:uid="{00000000-0005-0000-0000-0000E4D50000}"/>
    <cellStyle name="Normal 8 6 9 12" xfId="54760" xr:uid="{00000000-0005-0000-0000-0000E5D50000}"/>
    <cellStyle name="Normal 8 6 9 2" xfId="54761" xr:uid="{00000000-0005-0000-0000-0000E6D50000}"/>
    <cellStyle name="Normal 8 6 9 2 2" xfId="54762" xr:uid="{00000000-0005-0000-0000-0000E7D50000}"/>
    <cellStyle name="Normal 8 6 9 3" xfId="54763" xr:uid="{00000000-0005-0000-0000-0000E8D50000}"/>
    <cellStyle name="Normal 8 6 9 4" xfId="54764" xr:uid="{00000000-0005-0000-0000-0000E9D50000}"/>
    <cellStyle name="Normal 8 6 9 5" xfId="54765" xr:uid="{00000000-0005-0000-0000-0000EAD50000}"/>
    <cellStyle name="Normal 8 6 9 6" xfId="54766" xr:uid="{00000000-0005-0000-0000-0000EBD50000}"/>
    <cellStyle name="Normal 8 6 9 7" xfId="54767" xr:uid="{00000000-0005-0000-0000-0000ECD50000}"/>
    <cellStyle name="Normal 8 6 9 8" xfId="54768" xr:uid="{00000000-0005-0000-0000-0000EDD50000}"/>
    <cellStyle name="Normal 8 6 9 9" xfId="54769" xr:uid="{00000000-0005-0000-0000-0000EED50000}"/>
    <cellStyle name="Normal 8 6_Water works Status LINGASGUR" xfId="54770" xr:uid="{00000000-0005-0000-0000-0000EFD50000}"/>
    <cellStyle name="Normal 8 60" xfId="54771" xr:uid="{00000000-0005-0000-0000-0000F0D50000}"/>
    <cellStyle name="Normal 8 60 2" xfId="54772" xr:uid="{00000000-0005-0000-0000-0000F1D50000}"/>
    <cellStyle name="Normal 8 61" xfId="54773" xr:uid="{00000000-0005-0000-0000-0000F2D50000}"/>
    <cellStyle name="Normal 8 61 2" xfId="54774" xr:uid="{00000000-0005-0000-0000-0000F3D50000}"/>
    <cellStyle name="Normal 8 62" xfId="54775" xr:uid="{00000000-0005-0000-0000-0000F4D50000}"/>
    <cellStyle name="Normal 8 62 2" xfId="54776" xr:uid="{00000000-0005-0000-0000-0000F5D50000}"/>
    <cellStyle name="Normal 8 63" xfId="54777" xr:uid="{00000000-0005-0000-0000-0000F6D50000}"/>
    <cellStyle name="Normal 8 63 2" xfId="54778" xr:uid="{00000000-0005-0000-0000-0000F7D50000}"/>
    <cellStyle name="Normal 8 64" xfId="54779" xr:uid="{00000000-0005-0000-0000-0000F8D50000}"/>
    <cellStyle name="Normal 8 65" xfId="54780" xr:uid="{00000000-0005-0000-0000-0000F9D50000}"/>
    <cellStyle name="Normal 8 66" xfId="54781" xr:uid="{00000000-0005-0000-0000-0000FAD50000}"/>
    <cellStyle name="Normal 8 67" xfId="54782" xr:uid="{00000000-0005-0000-0000-0000FBD50000}"/>
    <cellStyle name="Normal 8 68" xfId="54783" xr:uid="{00000000-0005-0000-0000-0000FCD50000}"/>
    <cellStyle name="Normal 8 69" xfId="54784" xr:uid="{00000000-0005-0000-0000-0000FDD50000}"/>
    <cellStyle name="Normal 8 7" xfId="54785" xr:uid="{00000000-0005-0000-0000-0000FED50000}"/>
    <cellStyle name="Normal 8 7 10" xfId="54786" xr:uid="{00000000-0005-0000-0000-0000FFD50000}"/>
    <cellStyle name="Normal 8 7 10 10" xfId="54787" xr:uid="{00000000-0005-0000-0000-000000D60000}"/>
    <cellStyle name="Normal 8 7 10 11" xfId="54788" xr:uid="{00000000-0005-0000-0000-000001D60000}"/>
    <cellStyle name="Normal 8 7 10 12" xfId="54789" xr:uid="{00000000-0005-0000-0000-000002D60000}"/>
    <cellStyle name="Normal 8 7 10 2" xfId="54790" xr:uid="{00000000-0005-0000-0000-000003D60000}"/>
    <cellStyle name="Normal 8 7 10 2 2" xfId="54791" xr:uid="{00000000-0005-0000-0000-000004D60000}"/>
    <cellStyle name="Normal 8 7 10 3" xfId="54792" xr:uid="{00000000-0005-0000-0000-000005D60000}"/>
    <cellStyle name="Normal 8 7 10 4" xfId="54793" xr:uid="{00000000-0005-0000-0000-000006D60000}"/>
    <cellStyle name="Normal 8 7 10 5" xfId="54794" xr:uid="{00000000-0005-0000-0000-000007D60000}"/>
    <cellStyle name="Normal 8 7 10 6" xfId="54795" xr:uid="{00000000-0005-0000-0000-000008D60000}"/>
    <cellStyle name="Normal 8 7 10 7" xfId="54796" xr:uid="{00000000-0005-0000-0000-000009D60000}"/>
    <cellStyle name="Normal 8 7 10 8" xfId="54797" xr:uid="{00000000-0005-0000-0000-00000AD60000}"/>
    <cellStyle name="Normal 8 7 10 9" xfId="54798" xr:uid="{00000000-0005-0000-0000-00000BD60000}"/>
    <cellStyle name="Normal 8 7 11" xfId="54799" xr:uid="{00000000-0005-0000-0000-00000CD60000}"/>
    <cellStyle name="Normal 8 7 11 10" xfId="54800" xr:uid="{00000000-0005-0000-0000-00000DD60000}"/>
    <cellStyle name="Normal 8 7 11 11" xfId="54801" xr:uid="{00000000-0005-0000-0000-00000ED60000}"/>
    <cellStyle name="Normal 8 7 11 12" xfId="54802" xr:uid="{00000000-0005-0000-0000-00000FD60000}"/>
    <cellStyle name="Normal 8 7 11 2" xfId="54803" xr:uid="{00000000-0005-0000-0000-000010D60000}"/>
    <cellStyle name="Normal 8 7 11 2 2" xfId="54804" xr:uid="{00000000-0005-0000-0000-000011D60000}"/>
    <cellStyle name="Normal 8 7 11 3" xfId="54805" xr:uid="{00000000-0005-0000-0000-000012D60000}"/>
    <cellStyle name="Normal 8 7 11 4" xfId="54806" xr:uid="{00000000-0005-0000-0000-000013D60000}"/>
    <cellStyle name="Normal 8 7 11 5" xfId="54807" xr:uid="{00000000-0005-0000-0000-000014D60000}"/>
    <cellStyle name="Normal 8 7 11 6" xfId="54808" xr:uid="{00000000-0005-0000-0000-000015D60000}"/>
    <cellStyle name="Normal 8 7 11 7" xfId="54809" xr:uid="{00000000-0005-0000-0000-000016D60000}"/>
    <cellStyle name="Normal 8 7 11 8" xfId="54810" xr:uid="{00000000-0005-0000-0000-000017D60000}"/>
    <cellStyle name="Normal 8 7 11 9" xfId="54811" xr:uid="{00000000-0005-0000-0000-000018D60000}"/>
    <cellStyle name="Normal 8 7 12" xfId="54812" xr:uid="{00000000-0005-0000-0000-000019D60000}"/>
    <cellStyle name="Normal 8 7 12 10" xfId="54813" xr:uid="{00000000-0005-0000-0000-00001AD60000}"/>
    <cellStyle name="Normal 8 7 12 11" xfId="54814" xr:uid="{00000000-0005-0000-0000-00001BD60000}"/>
    <cellStyle name="Normal 8 7 12 12" xfId="54815" xr:uid="{00000000-0005-0000-0000-00001CD60000}"/>
    <cellStyle name="Normal 8 7 12 2" xfId="54816" xr:uid="{00000000-0005-0000-0000-00001DD60000}"/>
    <cellStyle name="Normal 8 7 12 2 2" xfId="54817" xr:uid="{00000000-0005-0000-0000-00001ED60000}"/>
    <cellStyle name="Normal 8 7 12 3" xfId="54818" xr:uid="{00000000-0005-0000-0000-00001FD60000}"/>
    <cellStyle name="Normal 8 7 12 4" xfId="54819" xr:uid="{00000000-0005-0000-0000-000020D60000}"/>
    <cellStyle name="Normal 8 7 12 5" xfId="54820" xr:uid="{00000000-0005-0000-0000-000021D60000}"/>
    <cellStyle name="Normal 8 7 12 6" xfId="54821" xr:uid="{00000000-0005-0000-0000-000022D60000}"/>
    <cellStyle name="Normal 8 7 12 7" xfId="54822" xr:uid="{00000000-0005-0000-0000-000023D60000}"/>
    <cellStyle name="Normal 8 7 12 8" xfId="54823" xr:uid="{00000000-0005-0000-0000-000024D60000}"/>
    <cellStyle name="Normal 8 7 12 9" xfId="54824" xr:uid="{00000000-0005-0000-0000-000025D60000}"/>
    <cellStyle name="Normal 8 7 13" xfId="54825" xr:uid="{00000000-0005-0000-0000-000026D60000}"/>
    <cellStyle name="Normal 8 7 13 10" xfId="54826" xr:uid="{00000000-0005-0000-0000-000027D60000}"/>
    <cellStyle name="Normal 8 7 13 11" xfId="54827" xr:uid="{00000000-0005-0000-0000-000028D60000}"/>
    <cellStyle name="Normal 8 7 13 12" xfId="54828" xr:uid="{00000000-0005-0000-0000-000029D60000}"/>
    <cellStyle name="Normal 8 7 13 2" xfId="54829" xr:uid="{00000000-0005-0000-0000-00002AD60000}"/>
    <cellStyle name="Normal 8 7 13 2 2" xfId="54830" xr:uid="{00000000-0005-0000-0000-00002BD60000}"/>
    <cellStyle name="Normal 8 7 13 3" xfId="54831" xr:uid="{00000000-0005-0000-0000-00002CD60000}"/>
    <cellStyle name="Normal 8 7 13 4" xfId="54832" xr:uid="{00000000-0005-0000-0000-00002DD60000}"/>
    <cellStyle name="Normal 8 7 13 5" xfId="54833" xr:uid="{00000000-0005-0000-0000-00002ED60000}"/>
    <cellStyle name="Normal 8 7 13 6" xfId="54834" xr:uid="{00000000-0005-0000-0000-00002FD60000}"/>
    <cellStyle name="Normal 8 7 13 7" xfId="54835" xr:uid="{00000000-0005-0000-0000-000030D60000}"/>
    <cellStyle name="Normal 8 7 13 8" xfId="54836" xr:uid="{00000000-0005-0000-0000-000031D60000}"/>
    <cellStyle name="Normal 8 7 13 9" xfId="54837" xr:uid="{00000000-0005-0000-0000-000032D60000}"/>
    <cellStyle name="Normal 8 7 14" xfId="54838" xr:uid="{00000000-0005-0000-0000-000033D60000}"/>
    <cellStyle name="Normal 8 7 14 10" xfId="54839" xr:uid="{00000000-0005-0000-0000-000034D60000}"/>
    <cellStyle name="Normal 8 7 14 11" xfId="54840" xr:uid="{00000000-0005-0000-0000-000035D60000}"/>
    <cellStyle name="Normal 8 7 14 12" xfId="54841" xr:uid="{00000000-0005-0000-0000-000036D60000}"/>
    <cellStyle name="Normal 8 7 14 2" xfId="54842" xr:uid="{00000000-0005-0000-0000-000037D60000}"/>
    <cellStyle name="Normal 8 7 14 2 2" xfId="54843" xr:uid="{00000000-0005-0000-0000-000038D60000}"/>
    <cellStyle name="Normal 8 7 14 3" xfId="54844" xr:uid="{00000000-0005-0000-0000-000039D60000}"/>
    <cellStyle name="Normal 8 7 14 4" xfId="54845" xr:uid="{00000000-0005-0000-0000-00003AD60000}"/>
    <cellStyle name="Normal 8 7 14 5" xfId="54846" xr:uid="{00000000-0005-0000-0000-00003BD60000}"/>
    <cellStyle name="Normal 8 7 14 6" xfId="54847" xr:uid="{00000000-0005-0000-0000-00003CD60000}"/>
    <cellStyle name="Normal 8 7 14 7" xfId="54848" xr:uid="{00000000-0005-0000-0000-00003DD60000}"/>
    <cellStyle name="Normal 8 7 14 8" xfId="54849" xr:uid="{00000000-0005-0000-0000-00003ED60000}"/>
    <cellStyle name="Normal 8 7 14 9" xfId="54850" xr:uid="{00000000-0005-0000-0000-00003FD60000}"/>
    <cellStyle name="Normal 8 7 15" xfId="54851" xr:uid="{00000000-0005-0000-0000-000040D60000}"/>
    <cellStyle name="Normal 8 7 15 10" xfId="54852" xr:uid="{00000000-0005-0000-0000-000041D60000}"/>
    <cellStyle name="Normal 8 7 15 11" xfId="54853" xr:uid="{00000000-0005-0000-0000-000042D60000}"/>
    <cellStyle name="Normal 8 7 15 12" xfId="54854" xr:uid="{00000000-0005-0000-0000-000043D60000}"/>
    <cellStyle name="Normal 8 7 15 2" xfId="54855" xr:uid="{00000000-0005-0000-0000-000044D60000}"/>
    <cellStyle name="Normal 8 7 15 2 2" xfId="54856" xr:uid="{00000000-0005-0000-0000-000045D60000}"/>
    <cellStyle name="Normal 8 7 15 3" xfId="54857" xr:uid="{00000000-0005-0000-0000-000046D60000}"/>
    <cellStyle name="Normal 8 7 15 4" xfId="54858" xr:uid="{00000000-0005-0000-0000-000047D60000}"/>
    <cellStyle name="Normal 8 7 15 5" xfId="54859" xr:uid="{00000000-0005-0000-0000-000048D60000}"/>
    <cellStyle name="Normal 8 7 15 6" xfId="54860" xr:uid="{00000000-0005-0000-0000-000049D60000}"/>
    <cellStyle name="Normal 8 7 15 7" xfId="54861" xr:uid="{00000000-0005-0000-0000-00004AD60000}"/>
    <cellStyle name="Normal 8 7 15 8" xfId="54862" xr:uid="{00000000-0005-0000-0000-00004BD60000}"/>
    <cellStyle name="Normal 8 7 15 9" xfId="54863" xr:uid="{00000000-0005-0000-0000-00004CD60000}"/>
    <cellStyle name="Normal 8 7 16" xfId="54864" xr:uid="{00000000-0005-0000-0000-00004DD60000}"/>
    <cellStyle name="Normal 8 7 16 10" xfId="54865" xr:uid="{00000000-0005-0000-0000-00004ED60000}"/>
    <cellStyle name="Normal 8 7 16 11" xfId="54866" xr:uid="{00000000-0005-0000-0000-00004FD60000}"/>
    <cellStyle name="Normal 8 7 16 12" xfId="54867" xr:uid="{00000000-0005-0000-0000-000050D60000}"/>
    <cellStyle name="Normal 8 7 16 2" xfId="54868" xr:uid="{00000000-0005-0000-0000-000051D60000}"/>
    <cellStyle name="Normal 8 7 16 2 2" xfId="54869" xr:uid="{00000000-0005-0000-0000-000052D60000}"/>
    <cellStyle name="Normal 8 7 16 3" xfId="54870" xr:uid="{00000000-0005-0000-0000-000053D60000}"/>
    <cellStyle name="Normal 8 7 16 4" xfId="54871" xr:uid="{00000000-0005-0000-0000-000054D60000}"/>
    <cellStyle name="Normal 8 7 16 5" xfId="54872" xr:uid="{00000000-0005-0000-0000-000055D60000}"/>
    <cellStyle name="Normal 8 7 16 6" xfId="54873" xr:uid="{00000000-0005-0000-0000-000056D60000}"/>
    <cellStyle name="Normal 8 7 16 7" xfId="54874" xr:uid="{00000000-0005-0000-0000-000057D60000}"/>
    <cellStyle name="Normal 8 7 16 8" xfId="54875" xr:uid="{00000000-0005-0000-0000-000058D60000}"/>
    <cellStyle name="Normal 8 7 16 9" xfId="54876" xr:uid="{00000000-0005-0000-0000-000059D60000}"/>
    <cellStyle name="Normal 8 7 17" xfId="54877" xr:uid="{00000000-0005-0000-0000-00005AD60000}"/>
    <cellStyle name="Normal 8 7 17 10" xfId="54878" xr:uid="{00000000-0005-0000-0000-00005BD60000}"/>
    <cellStyle name="Normal 8 7 17 11" xfId="54879" xr:uid="{00000000-0005-0000-0000-00005CD60000}"/>
    <cellStyle name="Normal 8 7 17 12" xfId="54880" xr:uid="{00000000-0005-0000-0000-00005DD60000}"/>
    <cellStyle name="Normal 8 7 17 2" xfId="54881" xr:uid="{00000000-0005-0000-0000-00005ED60000}"/>
    <cellStyle name="Normal 8 7 17 2 2" xfId="54882" xr:uid="{00000000-0005-0000-0000-00005FD60000}"/>
    <cellStyle name="Normal 8 7 17 3" xfId="54883" xr:uid="{00000000-0005-0000-0000-000060D60000}"/>
    <cellStyle name="Normal 8 7 17 4" xfId="54884" xr:uid="{00000000-0005-0000-0000-000061D60000}"/>
    <cellStyle name="Normal 8 7 17 5" xfId="54885" xr:uid="{00000000-0005-0000-0000-000062D60000}"/>
    <cellStyle name="Normal 8 7 17 6" xfId="54886" xr:uid="{00000000-0005-0000-0000-000063D60000}"/>
    <cellStyle name="Normal 8 7 17 7" xfId="54887" xr:uid="{00000000-0005-0000-0000-000064D60000}"/>
    <cellStyle name="Normal 8 7 17 8" xfId="54888" xr:uid="{00000000-0005-0000-0000-000065D60000}"/>
    <cellStyle name="Normal 8 7 17 9" xfId="54889" xr:uid="{00000000-0005-0000-0000-000066D60000}"/>
    <cellStyle name="Normal 8 7 18" xfId="54890" xr:uid="{00000000-0005-0000-0000-000067D60000}"/>
    <cellStyle name="Normal 8 7 18 10" xfId="54891" xr:uid="{00000000-0005-0000-0000-000068D60000}"/>
    <cellStyle name="Normal 8 7 18 11" xfId="54892" xr:uid="{00000000-0005-0000-0000-000069D60000}"/>
    <cellStyle name="Normal 8 7 18 12" xfId="54893" xr:uid="{00000000-0005-0000-0000-00006AD60000}"/>
    <cellStyle name="Normal 8 7 18 2" xfId="54894" xr:uid="{00000000-0005-0000-0000-00006BD60000}"/>
    <cellStyle name="Normal 8 7 18 2 2" xfId="54895" xr:uid="{00000000-0005-0000-0000-00006CD60000}"/>
    <cellStyle name="Normal 8 7 18 3" xfId="54896" xr:uid="{00000000-0005-0000-0000-00006DD60000}"/>
    <cellStyle name="Normal 8 7 18 4" xfId="54897" xr:uid="{00000000-0005-0000-0000-00006ED60000}"/>
    <cellStyle name="Normal 8 7 18 5" xfId="54898" xr:uid="{00000000-0005-0000-0000-00006FD60000}"/>
    <cellStyle name="Normal 8 7 18 6" xfId="54899" xr:uid="{00000000-0005-0000-0000-000070D60000}"/>
    <cellStyle name="Normal 8 7 18 7" xfId="54900" xr:uid="{00000000-0005-0000-0000-000071D60000}"/>
    <cellStyle name="Normal 8 7 18 8" xfId="54901" xr:uid="{00000000-0005-0000-0000-000072D60000}"/>
    <cellStyle name="Normal 8 7 18 9" xfId="54902" xr:uid="{00000000-0005-0000-0000-000073D60000}"/>
    <cellStyle name="Normal 8 7 19" xfId="54903" xr:uid="{00000000-0005-0000-0000-000074D60000}"/>
    <cellStyle name="Normal 8 7 19 10" xfId="54904" xr:uid="{00000000-0005-0000-0000-000075D60000}"/>
    <cellStyle name="Normal 8 7 19 11" xfId="54905" xr:uid="{00000000-0005-0000-0000-000076D60000}"/>
    <cellStyle name="Normal 8 7 19 12" xfId="54906" xr:uid="{00000000-0005-0000-0000-000077D60000}"/>
    <cellStyle name="Normal 8 7 19 2" xfId="54907" xr:uid="{00000000-0005-0000-0000-000078D60000}"/>
    <cellStyle name="Normal 8 7 19 2 2" xfId="54908" xr:uid="{00000000-0005-0000-0000-000079D60000}"/>
    <cellStyle name="Normal 8 7 19 3" xfId="54909" xr:uid="{00000000-0005-0000-0000-00007AD60000}"/>
    <cellStyle name="Normal 8 7 19 4" xfId="54910" xr:uid="{00000000-0005-0000-0000-00007BD60000}"/>
    <cellStyle name="Normal 8 7 19 5" xfId="54911" xr:uid="{00000000-0005-0000-0000-00007CD60000}"/>
    <cellStyle name="Normal 8 7 19 6" xfId="54912" xr:uid="{00000000-0005-0000-0000-00007DD60000}"/>
    <cellStyle name="Normal 8 7 19 7" xfId="54913" xr:uid="{00000000-0005-0000-0000-00007ED60000}"/>
    <cellStyle name="Normal 8 7 19 8" xfId="54914" xr:uid="{00000000-0005-0000-0000-00007FD60000}"/>
    <cellStyle name="Normal 8 7 19 9" xfId="54915" xr:uid="{00000000-0005-0000-0000-000080D60000}"/>
    <cellStyle name="Normal 8 7 2" xfId="54916" xr:uid="{00000000-0005-0000-0000-000081D60000}"/>
    <cellStyle name="Normal 8 7 2 10" xfId="54917" xr:uid="{00000000-0005-0000-0000-000082D60000}"/>
    <cellStyle name="Normal 8 7 2 10 10" xfId="54918" xr:uid="{00000000-0005-0000-0000-000083D60000}"/>
    <cellStyle name="Normal 8 7 2 10 11" xfId="54919" xr:uid="{00000000-0005-0000-0000-000084D60000}"/>
    <cellStyle name="Normal 8 7 2 10 12" xfId="54920" xr:uid="{00000000-0005-0000-0000-000085D60000}"/>
    <cellStyle name="Normal 8 7 2 10 2" xfId="54921" xr:uid="{00000000-0005-0000-0000-000086D60000}"/>
    <cellStyle name="Normal 8 7 2 10 2 2" xfId="54922" xr:uid="{00000000-0005-0000-0000-000087D60000}"/>
    <cellStyle name="Normal 8 7 2 10 3" xfId="54923" xr:uid="{00000000-0005-0000-0000-000088D60000}"/>
    <cellStyle name="Normal 8 7 2 10 4" xfId="54924" xr:uid="{00000000-0005-0000-0000-000089D60000}"/>
    <cellStyle name="Normal 8 7 2 10 5" xfId="54925" xr:uid="{00000000-0005-0000-0000-00008AD60000}"/>
    <cellStyle name="Normal 8 7 2 10 6" xfId="54926" xr:uid="{00000000-0005-0000-0000-00008BD60000}"/>
    <cellStyle name="Normal 8 7 2 10 7" xfId="54927" xr:uid="{00000000-0005-0000-0000-00008CD60000}"/>
    <cellStyle name="Normal 8 7 2 10 8" xfId="54928" xr:uid="{00000000-0005-0000-0000-00008DD60000}"/>
    <cellStyle name="Normal 8 7 2 10 9" xfId="54929" xr:uid="{00000000-0005-0000-0000-00008ED60000}"/>
    <cellStyle name="Normal 8 7 2 11" xfId="54930" xr:uid="{00000000-0005-0000-0000-00008FD60000}"/>
    <cellStyle name="Normal 8 7 2 11 10" xfId="54931" xr:uid="{00000000-0005-0000-0000-000090D60000}"/>
    <cellStyle name="Normal 8 7 2 11 11" xfId="54932" xr:uid="{00000000-0005-0000-0000-000091D60000}"/>
    <cellStyle name="Normal 8 7 2 11 12" xfId="54933" xr:uid="{00000000-0005-0000-0000-000092D60000}"/>
    <cellStyle name="Normal 8 7 2 11 2" xfId="54934" xr:uid="{00000000-0005-0000-0000-000093D60000}"/>
    <cellStyle name="Normal 8 7 2 11 2 2" xfId="54935" xr:uid="{00000000-0005-0000-0000-000094D60000}"/>
    <cellStyle name="Normal 8 7 2 11 3" xfId="54936" xr:uid="{00000000-0005-0000-0000-000095D60000}"/>
    <cellStyle name="Normal 8 7 2 11 4" xfId="54937" xr:uid="{00000000-0005-0000-0000-000096D60000}"/>
    <cellStyle name="Normal 8 7 2 11 5" xfId="54938" xr:uid="{00000000-0005-0000-0000-000097D60000}"/>
    <cellStyle name="Normal 8 7 2 11 6" xfId="54939" xr:uid="{00000000-0005-0000-0000-000098D60000}"/>
    <cellStyle name="Normal 8 7 2 11 7" xfId="54940" xr:uid="{00000000-0005-0000-0000-000099D60000}"/>
    <cellStyle name="Normal 8 7 2 11 8" xfId="54941" xr:uid="{00000000-0005-0000-0000-00009AD60000}"/>
    <cellStyle name="Normal 8 7 2 11 9" xfId="54942" xr:uid="{00000000-0005-0000-0000-00009BD60000}"/>
    <cellStyle name="Normal 8 7 2 12" xfId="54943" xr:uid="{00000000-0005-0000-0000-00009CD60000}"/>
    <cellStyle name="Normal 8 7 2 12 10" xfId="54944" xr:uid="{00000000-0005-0000-0000-00009DD60000}"/>
    <cellStyle name="Normal 8 7 2 12 11" xfId="54945" xr:uid="{00000000-0005-0000-0000-00009ED60000}"/>
    <cellStyle name="Normal 8 7 2 12 12" xfId="54946" xr:uid="{00000000-0005-0000-0000-00009FD60000}"/>
    <cellStyle name="Normal 8 7 2 12 2" xfId="54947" xr:uid="{00000000-0005-0000-0000-0000A0D60000}"/>
    <cellStyle name="Normal 8 7 2 12 2 2" xfId="54948" xr:uid="{00000000-0005-0000-0000-0000A1D60000}"/>
    <cellStyle name="Normal 8 7 2 12 3" xfId="54949" xr:uid="{00000000-0005-0000-0000-0000A2D60000}"/>
    <cellStyle name="Normal 8 7 2 12 4" xfId="54950" xr:uid="{00000000-0005-0000-0000-0000A3D60000}"/>
    <cellStyle name="Normal 8 7 2 12 5" xfId="54951" xr:uid="{00000000-0005-0000-0000-0000A4D60000}"/>
    <cellStyle name="Normal 8 7 2 12 6" xfId="54952" xr:uid="{00000000-0005-0000-0000-0000A5D60000}"/>
    <cellStyle name="Normal 8 7 2 12 7" xfId="54953" xr:uid="{00000000-0005-0000-0000-0000A6D60000}"/>
    <cellStyle name="Normal 8 7 2 12 8" xfId="54954" xr:uid="{00000000-0005-0000-0000-0000A7D60000}"/>
    <cellStyle name="Normal 8 7 2 12 9" xfId="54955" xr:uid="{00000000-0005-0000-0000-0000A8D60000}"/>
    <cellStyle name="Normal 8 7 2 13" xfId="54956" xr:uid="{00000000-0005-0000-0000-0000A9D60000}"/>
    <cellStyle name="Normal 8 7 2 13 10" xfId="54957" xr:uid="{00000000-0005-0000-0000-0000AAD60000}"/>
    <cellStyle name="Normal 8 7 2 13 11" xfId="54958" xr:uid="{00000000-0005-0000-0000-0000ABD60000}"/>
    <cellStyle name="Normal 8 7 2 13 12" xfId="54959" xr:uid="{00000000-0005-0000-0000-0000ACD60000}"/>
    <cellStyle name="Normal 8 7 2 13 2" xfId="54960" xr:uid="{00000000-0005-0000-0000-0000ADD60000}"/>
    <cellStyle name="Normal 8 7 2 13 2 2" xfId="54961" xr:uid="{00000000-0005-0000-0000-0000AED60000}"/>
    <cellStyle name="Normal 8 7 2 13 3" xfId="54962" xr:uid="{00000000-0005-0000-0000-0000AFD60000}"/>
    <cellStyle name="Normal 8 7 2 13 4" xfId="54963" xr:uid="{00000000-0005-0000-0000-0000B0D60000}"/>
    <cellStyle name="Normal 8 7 2 13 5" xfId="54964" xr:uid="{00000000-0005-0000-0000-0000B1D60000}"/>
    <cellStyle name="Normal 8 7 2 13 6" xfId="54965" xr:uid="{00000000-0005-0000-0000-0000B2D60000}"/>
    <cellStyle name="Normal 8 7 2 13 7" xfId="54966" xr:uid="{00000000-0005-0000-0000-0000B3D60000}"/>
    <cellStyle name="Normal 8 7 2 13 8" xfId="54967" xr:uid="{00000000-0005-0000-0000-0000B4D60000}"/>
    <cellStyle name="Normal 8 7 2 13 9" xfId="54968" xr:uid="{00000000-0005-0000-0000-0000B5D60000}"/>
    <cellStyle name="Normal 8 7 2 14" xfId="54969" xr:uid="{00000000-0005-0000-0000-0000B6D60000}"/>
    <cellStyle name="Normal 8 7 2 14 10" xfId="54970" xr:uid="{00000000-0005-0000-0000-0000B7D60000}"/>
    <cellStyle name="Normal 8 7 2 14 11" xfId="54971" xr:uid="{00000000-0005-0000-0000-0000B8D60000}"/>
    <cellStyle name="Normal 8 7 2 14 12" xfId="54972" xr:uid="{00000000-0005-0000-0000-0000B9D60000}"/>
    <cellStyle name="Normal 8 7 2 14 2" xfId="54973" xr:uid="{00000000-0005-0000-0000-0000BAD60000}"/>
    <cellStyle name="Normal 8 7 2 14 2 2" xfId="54974" xr:uid="{00000000-0005-0000-0000-0000BBD60000}"/>
    <cellStyle name="Normal 8 7 2 14 3" xfId="54975" xr:uid="{00000000-0005-0000-0000-0000BCD60000}"/>
    <cellStyle name="Normal 8 7 2 14 4" xfId="54976" xr:uid="{00000000-0005-0000-0000-0000BDD60000}"/>
    <cellStyle name="Normal 8 7 2 14 5" xfId="54977" xr:uid="{00000000-0005-0000-0000-0000BED60000}"/>
    <cellStyle name="Normal 8 7 2 14 6" xfId="54978" xr:uid="{00000000-0005-0000-0000-0000BFD60000}"/>
    <cellStyle name="Normal 8 7 2 14 7" xfId="54979" xr:uid="{00000000-0005-0000-0000-0000C0D60000}"/>
    <cellStyle name="Normal 8 7 2 14 8" xfId="54980" xr:uid="{00000000-0005-0000-0000-0000C1D60000}"/>
    <cellStyle name="Normal 8 7 2 14 9" xfId="54981" xr:uid="{00000000-0005-0000-0000-0000C2D60000}"/>
    <cellStyle name="Normal 8 7 2 15" xfId="54982" xr:uid="{00000000-0005-0000-0000-0000C3D60000}"/>
    <cellStyle name="Normal 8 7 2 15 10" xfId="54983" xr:uid="{00000000-0005-0000-0000-0000C4D60000}"/>
    <cellStyle name="Normal 8 7 2 15 11" xfId="54984" xr:uid="{00000000-0005-0000-0000-0000C5D60000}"/>
    <cellStyle name="Normal 8 7 2 15 12" xfId="54985" xr:uid="{00000000-0005-0000-0000-0000C6D60000}"/>
    <cellStyle name="Normal 8 7 2 15 2" xfId="54986" xr:uid="{00000000-0005-0000-0000-0000C7D60000}"/>
    <cellStyle name="Normal 8 7 2 15 2 2" xfId="54987" xr:uid="{00000000-0005-0000-0000-0000C8D60000}"/>
    <cellStyle name="Normal 8 7 2 15 3" xfId="54988" xr:uid="{00000000-0005-0000-0000-0000C9D60000}"/>
    <cellStyle name="Normal 8 7 2 15 4" xfId="54989" xr:uid="{00000000-0005-0000-0000-0000CAD60000}"/>
    <cellStyle name="Normal 8 7 2 15 5" xfId="54990" xr:uid="{00000000-0005-0000-0000-0000CBD60000}"/>
    <cellStyle name="Normal 8 7 2 15 6" xfId="54991" xr:uid="{00000000-0005-0000-0000-0000CCD60000}"/>
    <cellStyle name="Normal 8 7 2 15 7" xfId="54992" xr:uid="{00000000-0005-0000-0000-0000CDD60000}"/>
    <cellStyle name="Normal 8 7 2 15 8" xfId="54993" xr:uid="{00000000-0005-0000-0000-0000CED60000}"/>
    <cellStyle name="Normal 8 7 2 15 9" xfId="54994" xr:uid="{00000000-0005-0000-0000-0000CFD60000}"/>
    <cellStyle name="Normal 8 7 2 16" xfId="54995" xr:uid="{00000000-0005-0000-0000-0000D0D60000}"/>
    <cellStyle name="Normal 8 7 2 16 10" xfId="54996" xr:uid="{00000000-0005-0000-0000-0000D1D60000}"/>
    <cellStyle name="Normal 8 7 2 16 11" xfId="54997" xr:uid="{00000000-0005-0000-0000-0000D2D60000}"/>
    <cellStyle name="Normal 8 7 2 16 12" xfId="54998" xr:uid="{00000000-0005-0000-0000-0000D3D60000}"/>
    <cellStyle name="Normal 8 7 2 16 2" xfId="54999" xr:uid="{00000000-0005-0000-0000-0000D4D60000}"/>
    <cellStyle name="Normal 8 7 2 16 2 2" xfId="55000" xr:uid="{00000000-0005-0000-0000-0000D5D60000}"/>
    <cellStyle name="Normal 8 7 2 16 3" xfId="55001" xr:uid="{00000000-0005-0000-0000-0000D6D60000}"/>
    <cellStyle name="Normal 8 7 2 16 4" xfId="55002" xr:uid="{00000000-0005-0000-0000-0000D7D60000}"/>
    <cellStyle name="Normal 8 7 2 16 5" xfId="55003" xr:uid="{00000000-0005-0000-0000-0000D8D60000}"/>
    <cellStyle name="Normal 8 7 2 16 6" xfId="55004" xr:uid="{00000000-0005-0000-0000-0000D9D60000}"/>
    <cellStyle name="Normal 8 7 2 16 7" xfId="55005" xr:uid="{00000000-0005-0000-0000-0000DAD60000}"/>
    <cellStyle name="Normal 8 7 2 16 8" xfId="55006" xr:uid="{00000000-0005-0000-0000-0000DBD60000}"/>
    <cellStyle name="Normal 8 7 2 16 9" xfId="55007" xr:uid="{00000000-0005-0000-0000-0000DCD60000}"/>
    <cellStyle name="Normal 8 7 2 17" xfId="55008" xr:uid="{00000000-0005-0000-0000-0000DDD60000}"/>
    <cellStyle name="Normal 8 7 2 17 10" xfId="55009" xr:uid="{00000000-0005-0000-0000-0000DED60000}"/>
    <cellStyle name="Normal 8 7 2 17 11" xfId="55010" xr:uid="{00000000-0005-0000-0000-0000DFD60000}"/>
    <cellStyle name="Normal 8 7 2 17 12" xfId="55011" xr:uid="{00000000-0005-0000-0000-0000E0D60000}"/>
    <cellStyle name="Normal 8 7 2 17 2" xfId="55012" xr:uid="{00000000-0005-0000-0000-0000E1D60000}"/>
    <cellStyle name="Normal 8 7 2 17 2 2" xfId="55013" xr:uid="{00000000-0005-0000-0000-0000E2D60000}"/>
    <cellStyle name="Normal 8 7 2 17 3" xfId="55014" xr:uid="{00000000-0005-0000-0000-0000E3D60000}"/>
    <cellStyle name="Normal 8 7 2 17 4" xfId="55015" xr:uid="{00000000-0005-0000-0000-0000E4D60000}"/>
    <cellStyle name="Normal 8 7 2 17 5" xfId="55016" xr:uid="{00000000-0005-0000-0000-0000E5D60000}"/>
    <cellStyle name="Normal 8 7 2 17 6" xfId="55017" xr:uid="{00000000-0005-0000-0000-0000E6D60000}"/>
    <cellStyle name="Normal 8 7 2 17 7" xfId="55018" xr:uid="{00000000-0005-0000-0000-0000E7D60000}"/>
    <cellStyle name="Normal 8 7 2 17 8" xfId="55019" xr:uid="{00000000-0005-0000-0000-0000E8D60000}"/>
    <cellStyle name="Normal 8 7 2 17 9" xfId="55020" xr:uid="{00000000-0005-0000-0000-0000E9D60000}"/>
    <cellStyle name="Normal 8 7 2 18" xfId="55021" xr:uid="{00000000-0005-0000-0000-0000EAD60000}"/>
    <cellStyle name="Normal 8 7 2 18 2" xfId="55022" xr:uid="{00000000-0005-0000-0000-0000EBD60000}"/>
    <cellStyle name="Normal 8 7 2 19" xfId="55023" xr:uid="{00000000-0005-0000-0000-0000ECD60000}"/>
    <cellStyle name="Normal 8 7 2 2" xfId="55024" xr:uid="{00000000-0005-0000-0000-0000EDD60000}"/>
    <cellStyle name="Normal 8 7 2 2 10" xfId="55025" xr:uid="{00000000-0005-0000-0000-0000EED60000}"/>
    <cellStyle name="Normal 8 7 2 2 11" xfId="55026" xr:uid="{00000000-0005-0000-0000-0000EFD60000}"/>
    <cellStyle name="Normal 8 7 2 2 12" xfId="55027" xr:uid="{00000000-0005-0000-0000-0000F0D60000}"/>
    <cellStyle name="Normal 8 7 2 2 2" xfId="55028" xr:uid="{00000000-0005-0000-0000-0000F1D60000}"/>
    <cellStyle name="Normal 8 7 2 2 2 2" xfId="55029" xr:uid="{00000000-0005-0000-0000-0000F2D60000}"/>
    <cellStyle name="Normal 8 7 2 2 3" xfId="55030" xr:uid="{00000000-0005-0000-0000-0000F3D60000}"/>
    <cellStyle name="Normal 8 7 2 2 4" xfId="55031" xr:uid="{00000000-0005-0000-0000-0000F4D60000}"/>
    <cellStyle name="Normal 8 7 2 2 5" xfId="55032" xr:uid="{00000000-0005-0000-0000-0000F5D60000}"/>
    <cellStyle name="Normal 8 7 2 2 6" xfId="55033" xr:uid="{00000000-0005-0000-0000-0000F6D60000}"/>
    <cellStyle name="Normal 8 7 2 2 7" xfId="55034" xr:uid="{00000000-0005-0000-0000-0000F7D60000}"/>
    <cellStyle name="Normal 8 7 2 2 8" xfId="55035" xr:uid="{00000000-0005-0000-0000-0000F8D60000}"/>
    <cellStyle name="Normal 8 7 2 2 9" xfId="55036" xr:uid="{00000000-0005-0000-0000-0000F9D60000}"/>
    <cellStyle name="Normal 8 7 2 20" xfId="55037" xr:uid="{00000000-0005-0000-0000-0000FAD60000}"/>
    <cellStyle name="Normal 8 7 2 21" xfId="55038" xr:uid="{00000000-0005-0000-0000-0000FBD60000}"/>
    <cellStyle name="Normal 8 7 2 22" xfId="55039" xr:uid="{00000000-0005-0000-0000-0000FCD60000}"/>
    <cellStyle name="Normal 8 7 2 23" xfId="55040" xr:uid="{00000000-0005-0000-0000-0000FDD60000}"/>
    <cellStyle name="Normal 8 7 2 24" xfId="55041" xr:uid="{00000000-0005-0000-0000-0000FED60000}"/>
    <cellStyle name="Normal 8 7 2 25" xfId="55042" xr:uid="{00000000-0005-0000-0000-0000FFD60000}"/>
    <cellStyle name="Normal 8 7 2 26" xfId="55043" xr:uid="{00000000-0005-0000-0000-000000D70000}"/>
    <cellStyle name="Normal 8 7 2 27" xfId="55044" xr:uid="{00000000-0005-0000-0000-000001D70000}"/>
    <cellStyle name="Normal 8 7 2 28" xfId="55045" xr:uid="{00000000-0005-0000-0000-000002D70000}"/>
    <cellStyle name="Normal 8 7 2 3" xfId="55046" xr:uid="{00000000-0005-0000-0000-000003D70000}"/>
    <cellStyle name="Normal 8 7 2 3 10" xfId="55047" xr:uid="{00000000-0005-0000-0000-000004D70000}"/>
    <cellStyle name="Normal 8 7 2 3 11" xfId="55048" xr:uid="{00000000-0005-0000-0000-000005D70000}"/>
    <cellStyle name="Normal 8 7 2 3 12" xfId="55049" xr:uid="{00000000-0005-0000-0000-000006D70000}"/>
    <cellStyle name="Normal 8 7 2 3 2" xfId="55050" xr:uid="{00000000-0005-0000-0000-000007D70000}"/>
    <cellStyle name="Normal 8 7 2 3 2 2" xfId="55051" xr:uid="{00000000-0005-0000-0000-000008D70000}"/>
    <cellStyle name="Normal 8 7 2 3 3" xfId="55052" xr:uid="{00000000-0005-0000-0000-000009D70000}"/>
    <cellStyle name="Normal 8 7 2 3 4" xfId="55053" xr:uid="{00000000-0005-0000-0000-00000AD70000}"/>
    <cellStyle name="Normal 8 7 2 3 5" xfId="55054" xr:uid="{00000000-0005-0000-0000-00000BD70000}"/>
    <cellStyle name="Normal 8 7 2 3 6" xfId="55055" xr:uid="{00000000-0005-0000-0000-00000CD70000}"/>
    <cellStyle name="Normal 8 7 2 3 7" xfId="55056" xr:uid="{00000000-0005-0000-0000-00000DD70000}"/>
    <cellStyle name="Normal 8 7 2 3 8" xfId="55057" xr:uid="{00000000-0005-0000-0000-00000ED70000}"/>
    <cellStyle name="Normal 8 7 2 3 9" xfId="55058" xr:uid="{00000000-0005-0000-0000-00000FD70000}"/>
    <cellStyle name="Normal 8 7 2 4" xfId="55059" xr:uid="{00000000-0005-0000-0000-000010D70000}"/>
    <cellStyle name="Normal 8 7 2 4 10" xfId="55060" xr:uid="{00000000-0005-0000-0000-000011D70000}"/>
    <cellStyle name="Normal 8 7 2 4 11" xfId="55061" xr:uid="{00000000-0005-0000-0000-000012D70000}"/>
    <cellStyle name="Normal 8 7 2 4 12" xfId="55062" xr:uid="{00000000-0005-0000-0000-000013D70000}"/>
    <cellStyle name="Normal 8 7 2 4 2" xfId="55063" xr:uid="{00000000-0005-0000-0000-000014D70000}"/>
    <cellStyle name="Normal 8 7 2 4 2 2" xfId="55064" xr:uid="{00000000-0005-0000-0000-000015D70000}"/>
    <cellStyle name="Normal 8 7 2 4 3" xfId="55065" xr:uid="{00000000-0005-0000-0000-000016D70000}"/>
    <cellStyle name="Normal 8 7 2 4 4" xfId="55066" xr:uid="{00000000-0005-0000-0000-000017D70000}"/>
    <cellStyle name="Normal 8 7 2 4 5" xfId="55067" xr:uid="{00000000-0005-0000-0000-000018D70000}"/>
    <cellStyle name="Normal 8 7 2 4 6" xfId="55068" xr:uid="{00000000-0005-0000-0000-000019D70000}"/>
    <cellStyle name="Normal 8 7 2 4 7" xfId="55069" xr:uid="{00000000-0005-0000-0000-00001AD70000}"/>
    <cellStyle name="Normal 8 7 2 4 8" xfId="55070" xr:uid="{00000000-0005-0000-0000-00001BD70000}"/>
    <cellStyle name="Normal 8 7 2 4 9" xfId="55071" xr:uid="{00000000-0005-0000-0000-00001CD70000}"/>
    <cellStyle name="Normal 8 7 2 5" xfId="55072" xr:uid="{00000000-0005-0000-0000-00001DD70000}"/>
    <cellStyle name="Normal 8 7 2 5 10" xfId="55073" xr:uid="{00000000-0005-0000-0000-00001ED70000}"/>
    <cellStyle name="Normal 8 7 2 5 11" xfId="55074" xr:uid="{00000000-0005-0000-0000-00001FD70000}"/>
    <cellStyle name="Normal 8 7 2 5 12" xfId="55075" xr:uid="{00000000-0005-0000-0000-000020D70000}"/>
    <cellStyle name="Normal 8 7 2 5 2" xfId="55076" xr:uid="{00000000-0005-0000-0000-000021D70000}"/>
    <cellStyle name="Normal 8 7 2 5 2 2" xfId="55077" xr:uid="{00000000-0005-0000-0000-000022D70000}"/>
    <cellStyle name="Normal 8 7 2 5 3" xfId="55078" xr:uid="{00000000-0005-0000-0000-000023D70000}"/>
    <cellStyle name="Normal 8 7 2 5 4" xfId="55079" xr:uid="{00000000-0005-0000-0000-000024D70000}"/>
    <cellStyle name="Normal 8 7 2 5 5" xfId="55080" xr:uid="{00000000-0005-0000-0000-000025D70000}"/>
    <cellStyle name="Normal 8 7 2 5 6" xfId="55081" xr:uid="{00000000-0005-0000-0000-000026D70000}"/>
    <cellStyle name="Normal 8 7 2 5 7" xfId="55082" xr:uid="{00000000-0005-0000-0000-000027D70000}"/>
    <cellStyle name="Normal 8 7 2 5 8" xfId="55083" xr:uid="{00000000-0005-0000-0000-000028D70000}"/>
    <cellStyle name="Normal 8 7 2 5 9" xfId="55084" xr:uid="{00000000-0005-0000-0000-000029D70000}"/>
    <cellStyle name="Normal 8 7 2 6" xfId="55085" xr:uid="{00000000-0005-0000-0000-00002AD70000}"/>
    <cellStyle name="Normal 8 7 2 6 10" xfId="55086" xr:uid="{00000000-0005-0000-0000-00002BD70000}"/>
    <cellStyle name="Normal 8 7 2 6 11" xfId="55087" xr:uid="{00000000-0005-0000-0000-00002CD70000}"/>
    <cellStyle name="Normal 8 7 2 6 12" xfId="55088" xr:uid="{00000000-0005-0000-0000-00002DD70000}"/>
    <cellStyle name="Normal 8 7 2 6 2" xfId="55089" xr:uid="{00000000-0005-0000-0000-00002ED70000}"/>
    <cellStyle name="Normal 8 7 2 6 2 2" xfId="55090" xr:uid="{00000000-0005-0000-0000-00002FD70000}"/>
    <cellStyle name="Normal 8 7 2 6 3" xfId="55091" xr:uid="{00000000-0005-0000-0000-000030D70000}"/>
    <cellStyle name="Normal 8 7 2 6 4" xfId="55092" xr:uid="{00000000-0005-0000-0000-000031D70000}"/>
    <cellStyle name="Normal 8 7 2 6 5" xfId="55093" xr:uid="{00000000-0005-0000-0000-000032D70000}"/>
    <cellStyle name="Normal 8 7 2 6 6" xfId="55094" xr:uid="{00000000-0005-0000-0000-000033D70000}"/>
    <cellStyle name="Normal 8 7 2 6 7" xfId="55095" xr:uid="{00000000-0005-0000-0000-000034D70000}"/>
    <cellStyle name="Normal 8 7 2 6 8" xfId="55096" xr:uid="{00000000-0005-0000-0000-000035D70000}"/>
    <cellStyle name="Normal 8 7 2 6 9" xfId="55097" xr:uid="{00000000-0005-0000-0000-000036D70000}"/>
    <cellStyle name="Normal 8 7 2 7" xfId="55098" xr:uid="{00000000-0005-0000-0000-000037D70000}"/>
    <cellStyle name="Normal 8 7 2 7 10" xfId="55099" xr:uid="{00000000-0005-0000-0000-000038D70000}"/>
    <cellStyle name="Normal 8 7 2 7 11" xfId="55100" xr:uid="{00000000-0005-0000-0000-000039D70000}"/>
    <cellStyle name="Normal 8 7 2 7 12" xfId="55101" xr:uid="{00000000-0005-0000-0000-00003AD70000}"/>
    <cellStyle name="Normal 8 7 2 7 2" xfId="55102" xr:uid="{00000000-0005-0000-0000-00003BD70000}"/>
    <cellStyle name="Normal 8 7 2 7 2 2" xfId="55103" xr:uid="{00000000-0005-0000-0000-00003CD70000}"/>
    <cellStyle name="Normal 8 7 2 7 3" xfId="55104" xr:uid="{00000000-0005-0000-0000-00003DD70000}"/>
    <cellStyle name="Normal 8 7 2 7 4" xfId="55105" xr:uid="{00000000-0005-0000-0000-00003ED70000}"/>
    <cellStyle name="Normal 8 7 2 7 5" xfId="55106" xr:uid="{00000000-0005-0000-0000-00003FD70000}"/>
    <cellStyle name="Normal 8 7 2 7 6" xfId="55107" xr:uid="{00000000-0005-0000-0000-000040D70000}"/>
    <cellStyle name="Normal 8 7 2 7 7" xfId="55108" xr:uid="{00000000-0005-0000-0000-000041D70000}"/>
    <cellStyle name="Normal 8 7 2 7 8" xfId="55109" xr:uid="{00000000-0005-0000-0000-000042D70000}"/>
    <cellStyle name="Normal 8 7 2 7 9" xfId="55110" xr:uid="{00000000-0005-0000-0000-000043D70000}"/>
    <cellStyle name="Normal 8 7 2 8" xfId="55111" xr:uid="{00000000-0005-0000-0000-000044D70000}"/>
    <cellStyle name="Normal 8 7 2 8 10" xfId="55112" xr:uid="{00000000-0005-0000-0000-000045D70000}"/>
    <cellStyle name="Normal 8 7 2 8 11" xfId="55113" xr:uid="{00000000-0005-0000-0000-000046D70000}"/>
    <cellStyle name="Normal 8 7 2 8 12" xfId="55114" xr:uid="{00000000-0005-0000-0000-000047D70000}"/>
    <cellStyle name="Normal 8 7 2 8 2" xfId="55115" xr:uid="{00000000-0005-0000-0000-000048D70000}"/>
    <cellStyle name="Normal 8 7 2 8 2 2" xfId="55116" xr:uid="{00000000-0005-0000-0000-000049D70000}"/>
    <cellStyle name="Normal 8 7 2 8 3" xfId="55117" xr:uid="{00000000-0005-0000-0000-00004AD70000}"/>
    <cellStyle name="Normal 8 7 2 8 4" xfId="55118" xr:uid="{00000000-0005-0000-0000-00004BD70000}"/>
    <cellStyle name="Normal 8 7 2 8 5" xfId="55119" xr:uid="{00000000-0005-0000-0000-00004CD70000}"/>
    <cellStyle name="Normal 8 7 2 8 6" xfId="55120" xr:uid="{00000000-0005-0000-0000-00004DD70000}"/>
    <cellStyle name="Normal 8 7 2 8 7" xfId="55121" xr:uid="{00000000-0005-0000-0000-00004ED70000}"/>
    <cellStyle name="Normal 8 7 2 8 8" xfId="55122" xr:uid="{00000000-0005-0000-0000-00004FD70000}"/>
    <cellStyle name="Normal 8 7 2 8 9" xfId="55123" xr:uid="{00000000-0005-0000-0000-000050D70000}"/>
    <cellStyle name="Normal 8 7 2 9" xfId="55124" xr:uid="{00000000-0005-0000-0000-000051D70000}"/>
    <cellStyle name="Normal 8 7 2 9 10" xfId="55125" xr:uid="{00000000-0005-0000-0000-000052D70000}"/>
    <cellStyle name="Normal 8 7 2 9 11" xfId="55126" xr:uid="{00000000-0005-0000-0000-000053D70000}"/>
    <cellStyle name="Normal 8 7 2 9 12" xfId="55127" xr:uid="{00000000-0005-0000-0000-000054D70000}"/>
    <cellStyle name="Normal 8 7 2 9 2" xfId="55128" xr:uid="{00000000-0005-0000-0000-000055D70000}"/>
    <cellStyle name="Normal 8 7 2 9 2 2" xfId="55129" xr:uid="{00000000-0005-0000-0000-000056D70000}"/>
    <cellStyle name="Normal 8 7 2 9 3" xfId="55130" xr:uid="{00000000-0005-0000-0000-000057D70000}"/>
    <cellStyle name="Normal 8 7 2 9 4" xfId="55131" xr:uid="{00000000-0005-0000-0000-000058D70000}"/>
    <cellStyle name="Normal 8 7 2 9 5" xfId="55132" xr:uid="{00000000-0005-0000-0000-000059D70000}"/>
    <cellStyle name="Normal 8 7 2 9 6" xfId="55133" xr:uid="{00000000-0005-0000-0000-00005AD70000}"/>
    <cellStyle name="Normal 8 7 2 9 7" xfId="55134" xr:uid="{00000000-0005-0000-0000-00005BD70000}"/>
    <cellStyle name="Normal 8 7 2 9 8" xfId="55135" xr:uid="{00000000-0005-0000-0000-00005CD70000}"/>
    <cellStyle name="Normal 8 7 2 9 9" xfId="55136" xr:uid="{00000000-0005-0000-0000-00005DD70000}"/>
    <cellStyle name="Normal 8 7 2_Water works Status LINGASGUR" xfId="55137" xr:uid="{00000000-0005-0000-0000-00005ED70000}"/>
    <cellStyle name="Normal 8 7 20" xfId="55138" xr:uid="{00000000-0005-0000-0000-00005FD70000}"/>
    <cellStyle name="Normal 8 7 20 10" xfId="55139" xr:uid="{00000000-0005-0000-0000-000060D70000}"/>
    <cellStyle name="Normal 8 7 20 11" xfId="55140" xr:uid="{00000000-0005-0000-0000-000061D70000}"/>
    <cellStyle name="Normal 8 7 20 12" xfId="55141" xr:uid="{00000000-0005-0000-0000-000062D70000}"/>
    <cellStyle name="Normal 8 7 20 2" xfId="55142" xr:uid="{00000000-0005-0000-0000-000063D70000}"/>
    <cellStyle name="Normal 8 7 20 2 2" xfId="55143" xr:uid="{00000000-0005-0000-0000-000064D70000}"/>
    <cellStyle name="Normal 8 7 20 3" xfId="55144" xr:uid="{00000000-0005-0000-0000-000065D70000}"/>
    <cellStyle name="Normal 8 7 20 4" xfId="55145" xr:uid="{00000000-0005-0000-0000-000066D70000}"/>
    <cellStyle name="Normal 8 7 20 5" xfId="55146" xr:uid="{00000000-0005-0000-0000-000067D70000}"/>
    <cellStyle name="Normal 8 7 20 6" xfId="55147" xr:uid="{00000000-0005-0000-0000-000068D70000}"/>
    <cellStyle name="Normal 8 7 20 7" xfId="55148" xr:uid="{00000000-0005-0000-0000-000069D70000}"/>
    <cellStyle name="Normal 8 7 20 8" xfId="55149" xr:uid="{00000000-0005-0000-0000-00006AD70000}"/>
    <cellStyle name="Normal 8 7 20 9" xfId="55150" xr:uid="{00000000-0005-0000-0000-00006BD70000}"/>
    <cellStyle name="Normal 8 7 21" xfId="55151" xr:uid="{00000000-0005-0000-0000-00006CD70000}"/>
    <cellStyle name="Normal 8 7 21 2" xfId="55152" xr:uid="{00000000-0005-0000-0000-00006DD70000}"/>
    <cellStyle name="Normal 8 7 22" xfId="55153" xr:uid="{00000000-0005-0000-0000-00006ED70000}"/>
    <cellStyle name="Normal 8 7 23" xfId="55154" xr:uid="{00000000-0005-0000-0000-00006FD70000}"/>
    <cellStyle name="Normal 8 7 24" xfId="55155" xr:uid="{00000000-0005-0000-0000-000070D70000}"/>
    <cellStyle name="Normal 8 7 25" xfId="55156" xr:uid="{00000000-0005-0000-0000-000071D70000}"/>
    <cellStyle name="Normal 8 7 26" xfId="55157" xr:uid="{00000000-0005-0000-0000-000072D70000}"/>
    <cellStyle name="Normal 8 7 27" xfId="55158" xr:uid="{00000000-0005-0000-0000-000073D70000}"/>
    <cellStyle name="Normal 8 7 28" xfId="55159" xr:uid="{00000000-0005-0000-0000-000074D70000}"/>
    <cellStyle name="Normal 8 7 29" xfId="55160" xr:uid="{00000000-0005-0000-0000-000075D70000}"/>
    <cellStyle name="Normal 8 7 3" xfId="55161" xr:uid="{00000000-0005-0000-0000-000076D70000}"/>
    <cellStyle name="Normal 8 7 3 10" xfId="55162" xr:uid="{00000000-0005-0000-0000-000077D70000}"/>
    <cellStyle name="Normal 8 7 3 10 10" xfId="55163" xr:uid="{00000000-0005-0000-0000-000078D70000}"/>
    <cellStyle name="Normal 8 7 3 10 11" xfId="55164" xr:uid="{00000000-0005-0000-0000-000079D70000}"/>
    <cellStyle name="Normal 8 7 3 10 12" xfId="55165" xr:uid="{00000000-0005-0000-0000-00007AD70000}"/>
    <cellStyle name="Normal 8 7 3 10 2" xfId="55166" xr:uid="{00000000-0005-0000-0000-00007BD70000}"/>
    <cellStyle name="Normal 8 7 3 10 2 2" xfId="55167" xr:uid="{00000000-0005-0000-0000-00007CD70000}"/>
    <cellStyle name="Normal 8 7 3 10 3" xfId="55168" xr:uid="{00000000-0005-0000-0000-00007DD70000}"/>
    <cellStyle name="Normal 8 7 3 10 4" xfId="55169" xr:uid="{00000000-0005-0000-0000-00007ED70000}"/>
    <cellStyle name="Normal 8 7 3 10 5" xfId="55170" xr:uid="{00000000-0005-0000-0000-00007FD70000}"/>
    <cellStyle name="Normal 8 7 3 10 6" xfId="55171" xr:uid="{00000000-0005-0000-0000-000080D70000}"/>
    <cellStyle name="Normal 8 7 3 10 7" xfId="55172" xr:uid="{00000000-0005-0000-0000-000081D70000}"/>
    <cellStyle name="Normal 8 7 3 10 8" xfId="55173" xr:uid="{00000000-0005-0000-0000-000082D70000}"/>
    <cellStyle name="Normal 8 7 3 10 9" xfId="55174" xr:uid="{00000000-0005-0000-0000-000083D70000}"/>
    <cellStyle name="Normal 8 7 3 11" xfId="55175" xr:uid="{00000000-0005-0000-0000-000084D70000}"/>
    <cellStyle name="Normal 8 7 3 11 10" xfId="55176" xr:uid="{00000000-0005-0000-0000-000085D70000}"/>
    <cellStyle name="Normal 8 7 3 11 11" xfId="55177" xr:uid="{00000000-0005-0000-0000-000086D70000}"/>
    <cellStyle name="Normal 8 7 3 11 12" xfId="55178" xr:uid="{00000000-0005-0000-0000-000087D70000}"/>
    <cellStyle name="Normal 8 7 3 11 2" xfId="55179" xr:uid="{00000000-0005-0000-0000-000088D70000}"/>
    <cellStyle name="Normal 8 7 3 11 2 2" xfId="55180" xr:uid="{00000000-0005-0000-0000-000089D70000}"/>
    <cellStyle name="Normal 8 7 3 11 3" xfId="55181" xr:uid="{00000000-0005-0000-0000-00008AD70000}"/>
    <cellStyle name="Normal 8 7 3 11 4" xfId="55182" xr:uid="{00000000-0005-0000-0000-00008BD70000}"/>
    <cellStyle name="Normal 8 7 3 11 5" xfId="55183" xr:uid="{00000000-0005-0000-0000-00008CD70000}"/>
    <cellStyle name="Normal 8 7 3 11 6" xfId="55184" xr:uid="{00000000-0005-0000-0000-00008DD70000}"/>
    <cellStyle name="Normal 8 7 3 11 7" xfId="55185" xr:uid="{00000000-0005-0000-0000-00008ED70000}"/>
    <cellStyle name="Normal 8 7 3 11 8" xfId="55186" xr:uid="{00000000-0005-0000-0000-00008FD70000}"/>
    <cellStyle name="Normal 8 7 3 11 9" xfId="55187" xr:uid="{00000000-0005-0000-0000-000090D70000}"/>
    <cellStyle name="Normal 8 7 3 12" xfId="55188" xr:uid="{00000000-0005-0000-0000-000091D70000}"/>
    <cellStyle name="Normal 8 7 3 12 10" xfId="55189" xr:uid="{00000000-0005-0000-0000-000092D70000}"/>
    <cellStyle name="Normal 8 7 3 12 11" xfId="55190" xr:uid="{00000000-0005-0000-0000-000093D70000}"/>
    <cellStyle name="Normal 8 7 3 12 12" xfId="55191" xr:uid="{00000000-0005-0000-0000-000094D70000}"/>
    <cellStyle name="Normal 8 7 3 12 2" xfId="55192" xr:uid="{00000000-0005-0000-0000-000095D70000}"/>
    <cellStyle name="Normal 8 7 3 12 2 2" xfId="55193" xr:uid="{00000000-0005-0000-0000-000096D70000}"/>
    <cellStyle name="Normal 8 7 3 12 3" xfId="55194" xr:uid="{00000000-0005-0000-0000-000097D70000}"/>
    <cellStyle name="Normal 8 7 3 12 4" xfId="55195" xr:uid="{00000000-0005-0000-0000-000098D70000}"/>
    <cellStyle name="Normal 8 7 3 12 5" xfId="55196" xr:uid="{00000000-0005-0000-0000-000099D70000}"/>
    <cellStyle name="Normal 8 7 3 12 6" xfId="55197" xr:uid="{00000000-0005-0000-0000-00009AD70000}"/>
    <cellStyle name="Normal 8 7 3 12 7" xfId="55198" xr:uid="{00000000-0005-0000-0000-00009BD70000}"/>
    <cellStyle name="Normal 8 7 3 12 8" xfId="55199" xr:uid="{00000000-0005-0000-0000-00009CD70000}"/>
    <cellStyle name="Normal 8 7 3 12 9" xfId="55200" xr:uid="{00000000-0005-0000-0000-00009DD70000}"/>
    <cellStyle name="Normal 8 7 3 13" xfId="55201" xr:uid="{00000000-0005-0000-0000-00009ED70000}"/>
    <cellStyle name="Normal 8 7 3 13 10" xfId="55202" xr:uid="{00000000-0005-0000-0000-00009FD70000}"/>
    <cellStyle name="Normal 8 7 3 13 11" xfId="55203" xr:uid="{00000000-0005-0000-0000-0000A0D70000}"/>
    <cellStyle name="Normal 8 7 3 13 12" xfId="55204" xr:uid="{00000000-0005-0000-0000-0000A1D70000}"/>
    <cellStyle name="Normal 8 7 3 13 2" xfId="55205" xr:uid="{00000000-0005-0000-0000-0000A2D70000}"/>
    <cellStyle name="Normal 8 7 3 13 2 2" xfId="55206" xr:uid="{00000000-0005-0000-0000-0000A3D70000}"/>
    <cellStyle name="Normal 8 7 3 13 3" xfId="55207" xr:uid="{00000000-0005-0000-0000-0000A4D70000}"/>
    <cellStyle name="Normal 8 7 3 13 4" xfId="55208" xr:uid="{00000000-0005-0000-0000-0000A5D70000}"/>
    <cellStyle name="Normal 8 7 3 13 5" xfId="55209" xr:uid="{00000000-0005-0000-0000-0000A6D70000}"/>
    <cellStyle name="Normal 8 7 3 13 6" xfId="55210" xr:uid="{00000000-0005-0000-0000-0000A7D70000}"/>
    <cellStyle name="Normal 8 7 3 13 7" xfId="55211" xr:uid="{00000000-0005-0000-0000-0000A8D70000}"/>
    <cellStyle name="Normal 8 7 3 13 8" xfId="55212" xr:uid="{00000000-0005-0000-0000-0000A9D70000}"/>
    <cellStyle name="Normal 8 7 3 13 9" xfId="55213" xr:uid="{00000000-0005-0000-0000-0000AAD70000}"/>
    <cellStyle name="Normal 8 7 3 14" xfId="55214" xr:uid="{00000000-0005-0000-0000-0000ABD70000}"/>
    <cellStyle name="Normal 8 7 3 14 10" xfId="55215" xr:uid="{00000000-0005-0000-0000-0000ACD70000}"/>
    <cellStyle name="Normal 8 7 3 14 11" xfId="55216" xr:uid="{00000000-0005-0000-0000-0000ADD70000}"/>
    <cellStyle name="Normal 8 7 3 14 12" xfId="55217" xr:uid="{00000000-0005-0000-0000-0000AED70000}"/>
    <cellStyle name="Normal 8 7 3 14 2" xfId="55218" xr:uid="{00000000-0005-0000-0000-0000AFD70000}"/>
    <cellStyle name="Normal 8 7 3 14 2 2" xfId="55219" xr:uid="{00000000-0005-0000-0000-0000B0D70000}"/>
    <cellStyle name="Normal 8 7 3 14 3" xfId="55220" xr:uid="{00000000-0005-0000-0000-0000B1D70000}"/>
    <cellStyle name="Normal 8 7 3 14 4" xfId="55221" xr:uid="{00000000-0005-0000-0000-0000B2D70000}"/>
    <cellStyle name="Normal 8 7 3 14 5" xfId="55222" xr:uid="{00000000-0005-0000-0000-0000B3D70000}"/>
    <cellStyle name="Normal 8 7 3 14 6" xfId="55223" xr:uid="{00000000-0005-0000-0000-0000B4D70000}"/>
    <cellStyle name="Normal 8 7 3 14 7" xfId="55224" xr:uid="{00000000-0005-0000-0000-0000B5D70000}"/>
    <cellStyle name="Normal 8 7 3 14 8" xfId="55225" xr:uid="{00000000-0005-0000-0000-0000B6D70000}"/>
    <cellStyle name="Normal 8 7 3 14 9" xfId="55226" xr:uid="{00000000-0005-0000-0000-0000B7D70000}"/>
    <cellStyle name="Normal 8 7 3 15" xfId="55227" xr:uid="{00000000-0005-0000-0000-0000B8D70000}"/>
    <cellStyle name="Normal 8 7 3 15 10" xfId="55228" xr:uid="{00000000-0005-0000-0000-0000B9D70000}"/>
    <cellStyle name="Normal 8 7 3 15 11" xfId="55229" xr:uid="{00000000-0005-0000-0000-0000BAD70000}"/>
    <cellStyle name="Normal 8 7 3 15 12" xfId="55230" xr:uid="{00000000-0005-0000-0000-0000BBD70000}"/>
    <cellStyle name="Normal 8 7 3 15 2" xfId="55231" xr:uid="{00000000-0005-0000-0000-0000BCD70000}"/>
    <cellStyle name="Normal 8 7 3 15 2 2" xfId="55232" xr:uid="{00000000-0005-0000-0000-0000BDD70000}"/>
    <cellStyle name="Normal 8 7 3 15 3" xfId="55233" xr:uid="{00000000-0005-0000-0000-0000BED70000}"/>
    <cellStyle name="Normal 8 7 3 15 4" xfId="55234" xr:uid="{00000000-0005-0000-0000-0000BFD70000}"/>
    <cellStyle name="Normal 8 7 3 15 5" xfId="55235" xr:uid="{00000000-0005-0000-0000-0000C0D70000}"/>
    <cellStyle name="Normal 8 7 3 15 6" xfId="55236" xr:uid="{00000000-0005-0000-0000-0000C1D70000}"/>
    <cellStyle name="Normal 8 7 3 15 7" xfId="55237" xr:uid="{00000000-0005-0000-0000-0000C2D70000}"/>
    <cellStyle name="Normal 8 7 3 15 8" xfId="55238" xr:uid="{00000000-0005-0000-0000-0000C3D70000}"/>
    <cellStyle name="Normal 8 7 3 15 9" xfId="55239" xr:uid="{00000000-0005-0000-0000-0000C4D70000}"/>
    <cellStyle name="Normal 8 7 3 16" xfId="55240" xr:uid="{00000000-0005-0000-0000-0000C5D70000}"/>
    <cellStyle name="Normal 8 7 3 16 10" xfId="55241" xr:uid="{00000000-0005-0000-0000-0000C6D70000}"/>
    <cellStyle name="Normal 8 7 3 16 11" xfId="55242" xr:uid="{00000000-0005-0000-0000-0000C7D70000}"/>
    <cellStyle name="Normal 8 7 3 16 12" xfId="55243" xr:uid="{00000000-0005-0000-0000-0000C8D70000}"/>
    <cellStyle name="Normal 8 7 3 16 2" xfId="55244" xr:uid="{00000000-0005-0000-0000-0000C9D70000}"/>
    <cellStyle name="Normal 8 7 3 16 2 2" xfId="55245" xr:uid="{00000000-0005-0000-0000-0000CAD70000}"/>
    <cellStyle name="Normal 8 7 3 16 3" xfId="55246" xr:uid="{00000000-0005-0000-0000-0000CBD70000}"/>
    <cellStyle name="Normal 8 7 3 16 4" xfId="55247" xr:uid="{00000000-0005-0000-0000-0000CCD70000}"/>
    <cellStyle name="Normal 8 7 3 16 5" xfId="55248" xr:uid="{00000000-0005-0000-0000-0000CDD70000}"/>
    <cellStyle name="Normal 8 7 3 16 6" xfId="55249" xr:uid="{00000000-0005-0000-0000-0000CED70000}"/>
    <cellStyle name="Normal 8 7 3 16 7" xfId="55250" xr:uid="{00000000-0005-0000-0000-0000CFD70000}"/>
    <cellStyle name="Normal 8 7 3 16 8" xfId="55251" xr:uid="{00000000-0005-0000-0000-0000D0D70000}"/>
    <cellStyle name="Normal 8 7 3 16 9" xfId="55252" xr:uid="{00000000-0005-0000-0000-0000D1D70000}"/>
    <cellStyle name="Normal 8 7 3 17" xfId="55253" xr:uid="{00000000-0005-0000-0000-0000D2D70000}"/>
    <cellStyle name="Normal 8 7 3 17 10" xfId="55254" xr:uid="{00000000-0005-0000-0000-0000D3D70000}"/>
    <cellStyle name="Normal 8 7 3 17 11" xfId="55255" xr:uid="{00000000-0005-0000-0000-0000D4D70000}"/>
    <cellStyle name="Normal 8 7 3 17 12" xfId="55256" xr:uid="{00000000-0005-0000-0000-0000D5D70000}"/>
    <cellStyle name="Normal 8 7 3 17 2" xfId="55257" xr:uid="{00000000-0005-0000-0000-0000D6D70000}"/>
    <cellStyle name="Normal 8 7 3 17 2 2" xfId="55258" xr:uid="{00000000-0005-0000-0000-0000D7D70000}"/>
    <cellStyle name="Normal 8 7 3 17 3" xfId="55259" xr:uid="{00000000-0005-0000-0000-0000D8D70000}"/>
    <cellStyle name="Normal 8 7 3 17 4" xfId="55260" xr:uid="{00000000-0005-0000-0000-0000D9D70000}"/>
    <cellStyle name="Normal 8 7 3 17 5" xfId="55261" xr:uid="{00000000-0005-0000-0000-0000DAD70000}"/>
    <cellStyle name="Normal 8 7 3 17 6" xfId="55262" xr:uid="{00000000-0005-0000-0000-0000DBD70000}"/>
    <cellStyle name="Normal 8 7 3 17 7" xfId="55263" xr:uid="{00000000-0005-0000-0000-0000DCD70000}"/>
    <cellStyle name="Normal 8 7 3 17 8" xfId="55264" xr:uid="{00000000-0005-0000-0000-0000DDD70000}"/>
    <cellStyle name="Normal 8 7 3 17 9" xfId="55265" xr:uid="{00000000-0005-0000-0000-0000DED70000}"/>
    <cellStyle name="Normal 8 7 3 18" xfId="55266" xr:uid="{00000000-0005-0000-0000-0000DFD70000}"/>
    <cellStyle name="Normal 8 7 3 18 2" xfId="55267" xr:uid="{00000000-0005-0000-0000-0000E0D70000}"/>
    <cellStyle name="Normal 8 7 3 19" xfId="55268" xr:uid="{00000000-0005-0000-0000-0000E1D70000}"/>
    <cellStyle name="Normal 8 7 3 2" xfId="55269" xr:uid="{00000000-0005-0000-0000-0000E2D70000}"/>
    <cellStyle name="Normal 8 7 3 2 10" xfId="55270" xr:uid="{00000000-0005-0000-0000-0000E3D70000}"/>
    <cellStyle name="Normal 8 7 3 2 11" xfId="55271" xr:uid="{00000000-0005-0000-0000-0000E4D70000}"/>
    <cellStyle name="Normal 8 7 3 2 12" xfId="55272" xr:uid="{00000000-0005-0000-0000-0000E5D70000}"/>
    <cellStyle name="Normal 8 7 3 2 2" xfId="55273" xr:uid="{00000000-0005-0000-0000-0000E6D70000}"/>
    <cellStyle name="Normal 8 7 3 2 2 2" xfId="55274" xr:uid="{00000000-0005-0000-0000-0000E7D70000}"/>
    <cellStyle name="Normal 8 7 3 2 3" xfId="55275" xr:uid="{00000000-0005-0000-0000-0000E8D70000}"/>
    <cellStyle name="Normal 8 7 3 2 4" xfId="55276" xr:uid="{00000000-0005-0000-0000-0000E9D70000}"/>
    <cellStyle name="Normal 8 7 3 2 5" xfId="55277" xr:uid="{00000000-0005-0000-0000-0000EAD70000}"/>
    <cellStyle name="Normal 8 7 3 2 6" xfId="55278" xr:uid="{00000000-0005-0000-0000-0000EBD70000}"/>
    <cellStyle name="Normal 8 7 3 2 7" xfId="55279" xr:uid="{00000000-0005-0000-0000-0000ECD70000}"/>
    <cellStyle name="Normal 8 7 3 2 8" xfId="55280" xr:uid="{00000000-0005-0000-0000-0000EDD70000}"/>
    <cellStyle name="Normal 8 7 3 2 9" xfId="55281" xr:uid="{00000000-0005-0000-0000-0000EED70000}"/>
    <cellStyle name="Normal 8 7 3 20" xfId="55282" xr:uid="{00000000-0005-0000-0000-0000EFD70000}"/>
    <cellStyle name="Normal 8 7 3 21" xfId="55283" xr:uid="{00000000-0005-0000-0000-0000F0D70000}"/>
    <cellStyle name="Normal 8 7 3 22" xfId="55284" xr:uid="{00000000-0005-0000-0000-0000F1D70000}"/>
    <cellStyle name="Normal 8 7 3 23" xfId="55285" xr:uid="{00000000-0005-0000-0000-0000F2D70000}"/>
    <cellStyle name="Normal 8 7 3 24" xfId="55286" xr:uid="{00000000-0005-0000-0000-0000F3D70000}"/>
    <cellStyle name="Normal 8 7 3 25" xfId="55287" xr:uid="{00000000-0005-0000-0000-0000F4D70000}"/>
    <cellStyle name="Normal 8 7 3 26" xfId="55288" xr:uid="{00000000-0005-0000-0000-0000F5D70000}"/>
    <cellStyle name="Normal 8 7 3 27" xfId="55289" xr:uid="{00000000-0005-0000-0000-0000F6D70000}"/>
    <cellStyle name="Normal 8 7 3 28" xfId="55290" xr:uid="{00000000-0005-0000-0000-0000F7D70000}"/>
    <cellStyle name="Normal 8 7 3 3" xfId="55291" xr:uid="{00000000-0005-0000-0000-0000F8D70000}"/>
    <cellStyle name="Normal 8 7 3 3 10" xfId="55292" xr:uid="{00000000-0005-0000-0000-0000F9D70000}"/>
    <cellStyle name="Normal 8 7 3 3 11" xfId="55293" xr:uid="{00000000-0005-0000-0000-0000FAD70000}"/>
    <cellStyle name="Normal 8 7 3 3 12" xfId="55294" xr:uid="{00000000-0005-0000-0000-0000FBD70000}"/>
    <cellStyle name="Normal 8 7 3 3 2" xfId="55295" xr:uid="{00000000-0005-0000-0000-0000FCD70000}"/>
    <cellStyle name="Normal 8 7 3 3 2 2" xfId="55296" xr:uid="{00000000-0005-0000-0000-0000FDD70000}"/>
    <cellStyle name="Normal 8 7 3 3 3" xfId="55297" xr:uid="{00000000-0005-0000-0000-0000FED70000}"/>
    <cellStyle name="Normal 8 7 3 3 4" xfId="55298" xr:uid="{00000000-0005-0000-0000-0000FFD70000}"/>
    <cellStyle name="Normal 8 7 3 3 5" xfId="55299" xr:uid="{00000000-0005-0000-0000-000000D80000}"/>
    <cellStyle name="Normal 8 7 3 3 6" xfId="55300" xr:uid="{00000000-0005-0000-0000-000001D80000}"/>
    <cellStyle name="Normal 8 7 3 3 7" xfId="55301" xr:uid="{00000000-0005-0000-0000-000002D80000}"/>
    <cellStyle name="Normal 8 7 3 3 8" xfId="55302" xr:uid="{00000000-0005-0000-0000-000003D80000}"/>
    <cellStyle name="Normal 8 7 3 3 9" xfId="55303" xr:uid="{00000000-0005-0000-0000-000004D80000}"/>
    <cellStyle name="Normal 8 7 3 4" xfId="55304" xr:uid="{00000000-0005-0000-0000-000005D80000}"/>
    <cellStyle name="Normal 8 7 3 4 10" xfId="55305" xr:uid="{00000000-0005-0000-0000-000006D80000}"/>
    <cellStyle name="Normal 8 7 3 4 11" xfId="55306" xr:uid="{00000000-0005-0000-0000-000007D80000}"/>
    <cellStyle name="Normal 8 7 3 4 12" xfId="55307" xr:uid="{00000000-0005-0000-0000-000008D80000}"/>
    <cellStyle name="Normal 8 7 3 4 2" xfId="55308" xr:uid="{00000000-0005-0000-0000-000009D80000}"/>
    <cellStyle name="Normal 8 7 3 4 2 2" xfId="55309" xr:uid="{00000000-0005-0000-0000-00000AD80000}"/>
    <cellStyle name="Normal 8 7 3 4 3" xfId="55310" xr:uid="{00000000-0005-0000-0000-00000BD80000}"/>
    <cellStyle name="Normal 8 7 3 4 4" xfId="55311" xr:uid="{00000000-0005-0000-0000-00000CD80000}"/>
    <cellStyle name="Normal 8 7 3 4 5" xfId="55312" xr:uid="{00000000-0005-0000-0000-00000DD80000}"/>
    <cellStyle name="Normal 8 7 3 4 6" xfId="55313" xr:uid="{00000000-0005-0000-0000-00000ED80000}"/>
    <cellStyle name="Normal 8 7 3 4 7" xfId="55314" xr:uid="{00000000-0005-0000-0000-00000FD80000}"/>
    <cellStyle name="Normal 8 7 3 4 8" xfId="55315" xr:uid="{00000000-0005-0000-0000-000010D80000}"/>
    <cellStyle name="Normal 8 7 3 4 9" xfId="55316" xr:uid="{00000000-0005-0000-0000-000011D80000}"/>
    <cellStyle name="Normal 8 7 3 5" xfId="55317" xr:uid="{00000000-0005-0000-0000-000012D80000}"/>
    <cellStyle name="Normal 8 7 3 5 10" xfId="55318" xr:uid="{00000000-0005-0000-0000-000013D80000}"/>
    <cellStyle name="Normal 8 7 3 5 11" xfId="55319" xr:uid="{00000000-0005-0000-0000-000014D80000}"/>
    <cellStyle name="Normal 8 7 3 5 12" xfId="55320" xr:uid="{00000000-0005-0000-0000-000015D80000}"/>
    <cellStyle name="Normal 8 7 3 5 2" xfId="55321" xr:uid="{00000000-0005-0000-0000-000016D80000}"/>
    <cellStyle name="Normal 8 7 3 5 2 2" xfId="55322" xr:uid="{00000000-0005-0000-0000-000017D80000}"/>
    <cellStyle name="Normal 8 7 3 5 3" xfId="55323" xr:uid="{00000000-0005-0000-0000-000018D80000}"/>
    <cellStyle name="Normal 8 7 3 5 4" xfId="55324" xr:uid="{00000000-0005-0000-0000-000019D80000}"/>
    <cellStyle name="Normal 8 7 3 5 5" xfId="55325" xr:uid="{00000000-0005-0000-0000-00001AD80000}"/>
    <cellStyle name="Normal 8 7 3 5 6" xfId="55326" xr:uid="{00000000-0005-0000-0000-00001BD80000}"/>
    <cellStyle name="Normal 8 7 3 5 7" xfId="55327" xr:uid="{00000000-0005-0000-0000-00001CD80000}"/>
    <cellStyle name="Normal 8 7 3 5 8" xfId="55328" xr:uid="{00000000-0005-0000-0000-00001DD80000}"/>
    <cellStyle name="Normal 8 7 3 5 9" xfId="55329" xr:uid="{00000000-0005-0000-0000-00001ED80000}"/>
    <cellStyle name="Normal 8 7 3 6" xfId="55330" xr:uid="{00000000-0005-0000-0000-00001FD80000}"/>
    <cellStyle name="Normal 8 7 3 6 10" xfId="55331" xr:uid="{00000000-0005-0000-0000-000020D80000}"/>
    <cellStyle name="Normal 8 7 3 6 11" xfId="55332" xr:uid="{00000000-0005-0000-0000-000021D80000}"/>
    <cellStyle name="Normal 8 7 3 6 12" xfId="55333" xr:uid="{00000000-0005-0000-0000-000022D80000}"/>
    <cellStyle name="Normal 8 7 3 6 2" xfId="55334" xr:uid="{00000000-0005-0000-0000-000023D80000}"/>
    <cellStyle name="Normal 8 7 3 6 2 2" xfId="55335" xr:uid="{00000000-0005-0000-0000-000024D80000}"/>
    <cellStyle name="Normal 8 7 3 6 3" xfId="55336" xr:uid="{00000000-0005-0000-0000-000025D80000}"/>
    <cellStyle name="Normal 8 7 3 6 4" xfId="55337" xr:uid="{00000000-0005-0000-0000-000026D80000}"/>
    <cellStyle name="Normal 8 7 3 6 5" xfId="55338" xr:uid="{00000000-0005-0000-0000-000027D80000}"/>
    <cellStyle name="Normal 8 7 3 6 6" xfId="55339" xr:uid="{00000000-0005-0000-0000-000028D80000}"/>
    <cellStyle name="Normal 8 7 3 6 7" xfId="55340" xr:uid="{00000000-0005-0000-0000-000029D80000}"/>
    <cellStyle name="Normal 8 7 3 6 8" xfId="55341" xr:uid="{00000000-0005-0000-0000-00002AD80000}"/>
    <cellStyle name="Normal 8 7 3 6 9" xfId="55342" xr:uid="{00000000-0005-0000-0000-00002BD80000}"/>
    <cellStyle name="Normal 8 7 3 7" xfId="55343" xr:uid="{00000000-0005-0000-0000-00002CD80000}"/>
    <cellStyle name="Normal 8 7 3 7 10" xfId="55344" xr:uid="{00000000-0005-0000-0000-00002DD80000}"/>
    <cellStyle name="Normal 8 7 3 7 11" xfId="55345" xr:uid="{00000000-0005-0000-0000-00002ED80000}"/>
    <cellStyle name="Normal 8 7 3 7 12" xfId="55346" xr:uid="{00000000-0005-0000-0000-00002FD80000}"/>
    <cellStyle name="Normal 8 7 3 7 2" xfId="55347" xr:uid="{00000000-0005-0000-0000-000030D80000}"/>
    <cellStyle name="Normal 8 7 3 7 2 2" xfId="55348" xr:uid="{00000000-0005-0000-0000-000031D80000}"/>
    <cellStyle name="Normal 8 7 3 7 3" xfId="55349" xr:uid="{00000000-0005-0000-0000-000032D80000}"/>
    <cellStyle name="Normal 8 7 3 7 4" xfId="55350" xr:uid="{00000000-0005-0000-0000-000033D80000}"/>
    <cellStyle name="Normal 8 7 3 7 5" xfId="55351" xr:uid="{00000000-0005-0000-0000-000034D80000}"/>
    <cellStyle name="Normal 8 7 3 7 6" xfId="55352" xr:uid="{00000000-0005-0000-0000-000035D80000}"/>
    <cellStyle name="Normal 8 7 3 7 7" xfId="55353" xr:uid="{00000000-0005-0000-0000-000036D80000}"/>
    <cellStyle name="Normal 8 7 3 7 8" xfId="55354" xr:uid="{00000000-0005-0000-0000-000037D80000}"/>
    <cellStyle name="Normal 8 7 3 7 9" xfId="55355" xr:uid="{00000000-0005-0000-0000-000038D80000}"/>
    <cellStyle name="Normal 8 7 3 8" xfId="55356" xr:uid="{00000000-0005-0000-0000-000039D80000}"/>
    <cellStyle name="Normal 8 7 3 8 10" xfId="55357" xr:uid="{00000000-0005-0000-0000-00003AD80000}"/>
    <cellStyle name="Normal 8 7 3 8 11" xfId="55358" xr:uid="{00000000-0005-0000-0000-00003BD80000}"/>
    <cellStyle name="Normal 8 7 3 8 12" xfId="55359" xr:uid="{00000000-0005-0000-0000-00003CD80000}"/>
    <cellStyle name="Normal 8 7 3 8 2" xfId="55360" xr:uid="{00000000-0005-0000-0000-00003DD80000}"/>
    <cellStyle name="Normal 8 7 3 8 2 2" xfId="55361" xr:uid="{00000000-0005-0000-0000-00003ED80000}"/>
    <cellStyle name="Normal 8 7 3 8 3" xfId="55362" xr:uid="{00000000-0005-0000-0000-00003FD80000}"/>
    <cellStyle name="Normal 8 7 3 8 4" xfId="55363" xr:uid="{00000000-0005-0000-0000-000040D80000}"/>
    <cellStyle name="Normal 8 7 3 8 5" xfId="55364" xr:uid="{00000000-0005-0000-0000-000041D80000}"/>
    <cellStyle name="Normal 8 7 3 8 6" xfId="55365" xr:uid="{00000000-0005-0000-0000-000042D80000}"/>
    <cellStyle name="Normal 8 7 3 8 7" xfId="55366" xr:uid="{00000000-0005-0000-0000-000043D80000}"/>
    <cellStyle name="Normal 8 7 3 8 8" xfId="55367" xr:uid="{00000000-0005-0000-0000-000044D80000}"/>
    <cellStyle name="Normal 8 7 3 8 9" xfId="55368" xr:uid="{00000000-0005-0000-0000-000045D80000}"/>
    <cellStyle name="Normal 8 7 3 9" xfId="55369" xr:uid="{00000000-0005-0000-0000-000046D80000}"/>
    <cellStyle name="Normal 8 7 3 9 10" xfId="55370" xr:uid="{00000000-0005-0000-0000-000047D80000}"/>
    <cellStyle name="Normal 8 7 3 9 11" xfId="55371" xr:uid="{00000000-0005-0000-0000-000048D80000}"/>
    <cellStyle name="Normal 8 7 3 9 12" xfId="55372" xr:uid="{00000000-0005-0000-0000-000049D80000}"/>
    <cellStyle name="Normal 8 7 3 9 2" xfId="55373" xr:uid="{00000000-0005-0000-0000-00004AD80000}"/>
    <cellStyle name="Normal 8 7 3 9 2 2" xfId="55374" xr:uid="{00000000-0005-0000-0000-00004BD80000}"/>
    <cellStyle name="Normal 8 7 3 9 3" xfId="55375" xr:uid="{00000000-0005-0000-0000-00004CD80000}"/>
    <cellStyle name="Normal 8 7 3 9 4" xfId="55376" xr:uid="{00000000-0005-0000-0000-00004DD80000}"/>
    <cellStyle name="Normal 8 7 3 9 5" xfId="55377" xr:uid="{00000000-0005-0000-0000-00004ED80000}"/>
    <cellStyle name="Normal 8 7 3 9 6" xfId="55378" xr:uid="{00000000-0005-0000-0000-00004FD80000}"/>
    <cellStyle name="Normal 8 7 3 9 7" xfId="55379" xr:uid="{00000000-0005-0000-0000-000050D80000}"/>
    <cellStyle name="Normal 8 7 3 9 8" xfId="55380" xr:uid="{00000000-0005-0000-0000-000051D80000}"/>
    <cellStyle name="Normal 8 7 3 9 9" xfId="55381" xr:uid="{00000000-0005-0000-0000-000052D80000}"/>
    <cellStyle name="Normal 8 7 3_Water works Status LINGASGUR" xfId="55382" xr:uid="{00000000-0005-0000-0000-000053D80000}"/>
    <cellStyle name="Normal 8 7 30" xfId="55383" xr:uid="{00000000-0005-0000-0000-000054D80000}"/>
    <cellStyle name="Normal 8 7 31" xfId="55384" xr:uid="{00000000-0005-0000-0000-000055D80000}"/>
    <cellStyle name="Normal 8 7 4" xfId="55385" xr:uid="{00000000-0005-0000-0000-000056D80000}"/>
    <cellStyle name="Normal 8 7 4 10" xfId="55386" xr:uid="{00000000-0005-0000-0000-000057D80000}"/>
    <cellStyle name="Normal 8 7 4 10 10" xfId="55387" xr:uid="{00000000-0005-0000-0000-000058D80000}"/>
    <cellStyle name="Normal 8 7 4 10 11" xfId="55388" xr:uid="{00000000-0005-0000-0000-000059D80000}"/>
    <cellStyle name="Normal 8 7 4 10 12" xfId="55389" xr:uid="{00000000-0005-0000-0000-00005AD80000}"/>
    <cellStyle name="Normal 8 7 4 10 2" xfId="55390" xr:uid="{00000000-0005-0000-0000-00005BD80000}"/>
    <cellStyle name="Normal 8 7 4 10 2 2" xfId="55391" xr:uid="{00000000-0005-0000-0000-00005CD80000}"/>
    <cellStyle name="Normal 8 7 4 10 3" xfId="55392" xr:uid="{00000000-0005-0000-0000-00005DD80000}"/>
    <cellStyle name="Normal 8 7 4 10 4" xfId="55393" xr:uid="{00000000-0005-0000-0000-00005ED80000}"/>
    <cellStyle name="Normal 8 7 4 10 5" xfId="55394" xr:uid="{00000000-0005-0000-0000-00005FD80000}"/>
    <cellStyle name="Normal 8 7 4 10 6" xfId="55395" xr:uid="{00000000-0005-0000-0000-000060D80000}"/>
    <cellStyle name="Normal 8 7 4 10 7" xfId="55396" xr:uid="{00000000-0005-0000-0000-000061D80000}"/>
    <cellStyle name="Normal 8 7 4 10 8" xfId="55397" xr:uid="{00000000-0005-0000-0000-000062D80000}"/>
    <cellStyle name="Normal 8 7 4 10 9" xfId="55398" xr:uid="{00000000-0005-0000-0000-000063D80000}"/>
    <cellStyle name="Normal 8 7 4 11" xfId="55399" xr:uid="{00000000-0005-0000-0000-000064D80000}"/>
    <cellStyle name="Normal 8 7 4 11 10" xfId="55400" xr:uid="{00000000-0005-0000-0000-000065D80000}"/>
    <cellStyle name="Normal 8 7 4 11 11" xfId="55401" xr:uid="{00000000-0005-0000-0000-000066D80000}"/>
    <cellStyle name="Normal 8 7 4 11 12" xfId="55402" xr:uid="{00000000-0005-0000-0000-000067D80000}"/>
    <cellStyle name="Normal 8 7 4 11 2" xfId="55403" xr:uid="{00000000-0005-0000-0000-000068D80000}"/>
    <cellStyle name="Normal 8 7 4 11 2 2" xfId="55404" xr:uid="{00000000-0005-0000-0000-000069D80000}"/>
    <cellStyle name="Normal 8 7 4 11 3" xfId="55405" xr:uid="{00000000-0005-0000-0000-00006AD80000}"/>
    <cellStyle name="Normal 8 7 4 11 4" xfId="55406" xr:uid="{00000000-0005-0000-0000-00006BD80000}"/>
    <cellStyle name="Normal 8 7 4 11 5" xfId="55407" xr:uid="{00000000-0005-0000-0000-00006CD80000}"/>
    <cellStyle name="Normal 8 7 4 11 6" xfId="55408" xr:uid="{00000000-0005-0000-0000-00006DD80000}"/>
    <cellStyle name="Normal 8 7 4 11 7" xfId="55409" xr:uid="{00000000-0005-0000-0000-00006ED80000}"/>
    <cellStyle name="Normal 8 7 4 11 8" xfId="55410" xr:uid="{00000000-0005-0000-0000-00006FD80000}"/>
    <cellStyle name="Normal 8 7 4 11 9" xfId="55411" xr:uid="{00000000-0005-0000-0000-000070D80000}"/>
    <cellStyle name="Normal 8 7 4 12" xfId="55412" xr:uid="{00000000-0005-0000-0000-000071D80000}"/>
    <cellStyle name="Normal 8 7 4 12 10" xfId="55413" xr:uid="{00000000-0005-0000-0000-000072D80000}"/>
    <cellStyle name="Normal 8 7 4 12 11" xfId="55414" xr:uid="{00000000-0005-0000-0000-000073D80000}"/>
    <cellStyle name="Normal 8 7 4 12 12" xfId="55415" xr:uid="{00000000-0005-0000-0000-000074D80000}"/>
    <cellStyle name="Normal 8 7 4 12 2" xfId="55416" xr:uid="{00000000-0005-0000-0000-000075D80000}"/>
    <cellStyle name="Normal 8 7 4 12 2 2" xfId="55417" xr:uid="{00000000-0005-0000-0000-000076D80000}"/>
    <cellStyle name="Normal 8 7 4 12 3" xfId="55418" xr:uid="{00000000-0005-0000-0000-000077D80000}"/>
    <cellStyle name="Normal 8 7 4 12 4" xfId="55419" xr:uid="{00000000-0005-0000-0000-000078D80000}"/>
    <cellStyle name="Normal 8 7 4 12 5" xfId="55420" xr:uid="{00000000-0005-0000-0000-000079D80000}"/>
    <cellStyle name="Normal 8 7 4 12 6" xfId="55421" xr:uid="{00000000-0005-0000-0000-00007AD80000}"/>
    <cellStyle name="Normal 8 7 4 12 7" xfId="55422" xr:uid="{00000000-0005-0000-0000-00007BD80000}"/>
    <cellStyle name="Normal 8 7 4 12 8" xfId="55423" xr:uid="{00000000-0005-0000-0000-00007CD80000}"/>
    <cellStyle name="Normal 8 7 4 12 9" xfId="55424" xr:uid="{00000000-0005-0000-0000-00007DD80000}"/>
    <cellStyle name="Normal 8 7 4 13" xfId="55425" xr:uid="{00000000-0005-0000-0000-00007ED80000}"/>
    <cellStyle name="Normal 8 7 4 13 10" xfId="55426" xr:uid="{00000000-0005-0000-0000-00007FD80000}"/>
    <cellStyle name="Normal 8 7 4 13 11" xfId="55427" xr:uid="{00000000-0005-0000-0000-000080D80000}"/>
    <cellStyle name="Normal 8 7 4 13 12" xfId="55428" xr:uid="{00000000-0005-0000-0000-000081D80000}"/>
    <cellStyle name="Normal 8 7 4 13 2" xfId="55429" xr:uid="{00000000-0005-0000-0000-000082D80000}"/>
    <cellStyle name="Normal 8 7 4 13 2 2" xfId="55430" xr:uid="{00000000-0005-0000-0000-000083D80000}"/>
    <cellStyle name="Normal 8 7 4 13 3" xfId="55431" xr:uid="{00000000-0005-0000-0000-000084D80000}"/>
    <cellStyle name="Normal 8 7 4 13 4" xfId="55432" xr:uid="{00000000-0005-0000-0000-000085D80000}"/>
    <cellStyle name="Normal 8 7 4 13 5" xfId="55433" xr:uid="{00000000-0005-0000-0000-000086D80000}"/>
    <cellStyle name="Normal 8 7 4 13 6" xfId="55434" xr:uid="{00000000-0005-0000-0000-000087D80000}"/>
    <cellStyle name="Normal 8 7 4 13 7" xfId="55435" xr:uid="{00000000-0005-0000-0000-000088D80000}"/>
    <cellStyle name="Normal 8 7 4 13 8" xfId="55436" xr:uid="{00000000-0005-0000-0000-000089D80000}"/>
    <cellStyle name="Normal 8 7 4 13 9" xfId="55437" xr:uid="{00000000-0005-0000-0000-00008AD80000}"/>
    <cellStyle name="Normal 8 7 4 14" xfId="55438" xr:uid="{00000000-0005-0000-0000-00008BD80000}"/>
    <cellStyle name="Normal 8 7 4 14 10" xfId="55439" xr:uid="{00000000-0005-0000-0000-00008CD80000}"/>
    <cellStyle name="Normal 8 7 4 14 11" xfId="55440" xr:uid="{00000000-0005-0000-0000-00008DD80000}"/>
    <cellStyle name="Normal 8 7 4 14 12" xfId="55441" xr:uid="{00000000-0005-0000-0000-00008ED80000}"/>
    <cellStyle name="Normal 8 7 4 14 2" xfId="55442" xr:uid="{00000000-0005-0000-0000-00008FD80000}"/>
    <cellStyle name="Normal 8 7 4 14 2 2" xfId="55443" xr:uid="{00000000-0005-0000-0000-000090D80000}"/>
    <cellStyle name="Normal 8 7 4 14 3" xfId="55444" xr:uid="{00000000-0005-0000-0000-000091D80000}"/>
    <cellStyle name="Normal 8 7 4 14 4" xfId="55445" xr:uid="{00000000-0005-0000-0000-000092D80000}"/>
    <cellStyle name="Normal 8 7 4 14 5" xfId="55446" xr:uid="{00000000-0005-0000-0000-000093D80000}"/>
    <cellStyle name="Normal 8 7 4 14 6" xfId="55447" xr:uid="{00000000-0005-0000-0000-000094D80000}"/>
    <cellStyle name="Normal 8 7 4 14 7" xfId="55448" xr:uid="{00000000-0005-0000-0000-000095D80000}"/>
    <cellStyle name="Normal 8 7 4 14 8" xfId="55449" xr:uid="{00000000-0005-0000-0000-000096D80000}"/>
    <cellStyle name="Normal 8 7 4 14 9" xfId="55450" xr:uid="{00000000-0005-0000-0000-000097D80000}"/>
    <cellStyle name="Normal 8 7 4 15" xfId="55451" xr:uid="{00000000-0005-0000-0000-000098D80000}"/>
    <cellStyle name="Normal 8 7 4 15 10" xfId="55452" xr:uid="{00000000-0005-0000-0000-000099D80000}"/>
    <cellStyle name="Normal 8 7 4 15 11" xfId="55453" xr:uid="{00000000-0005-0000-0000-00009AD80000}"/>
    <cellStyle name="Normal 8 7 4 15 12" xfId="55454" xr:uid="{00000000-0005-0000-0000-00009BD80000}"/>
    <cellStyle name="Normal 8 7 4 15 2" xfId="55455" xr:uid="{00000000-0005-0000-0000-00009CD80000}"/>
    <cellStyle name="Normal 8 7 4 15 2 2" xfId="55456" xr:uid="{00000000-0005-0000-0000-00009DD80000}"/>
    <cellStyle name="Normal 8 7 4 15 3" xfId="55457" xr:uid="{00000000-0005-0000-0000-00009ED80000}"/>
    <cellStyle name="Normal 8 7 4 15 4" xfId="55458" xr:uid="{00000000-0005-0000-0000-00009FD80000}"/>
    <cellStyle name="Normal 8 7 4 15 5" xfId="55459" xr:uid="{00000000-0005-0000-0000-0000A0D80000}"/>
    <cellStyle name="Normal 8 7 4 15 6" xfId="55460" xr:uid="{00000000-0005-0000-0000-0000A1D80000}"/>
    <cellStyle name="Normal 8 7 4 15 7" xfId="55461" xr:uid="{00000000-0005-0000-0000-0000A2D80000}"/>
    <cellStyle name="Normal 8 7 4 15 8" xfId="55462" xr:uid="{00000000-0005-0000-0000-0000A3D80000}"/>
    <cellStyle name="Normal 8 7 4 15 9" xfId="55463" xr:uid="{00000000-0005-0000-0000-0000A4D80000}"/>
    <cellStyle name="Normal 8 7 4 16" xfId="55464" xr:uid="{00000000-0005-0000-0000-0000A5D80000}"/>
    <cellStyle name="Normal 8 7 4 16 10" xfId="55465" xr:uid="{00000000-0005-0000-0000-0000A6D80000}"/>
    <cellStyle name="Normal 8 7 4 16 11" xfId="55466" xr:uid="{00000000-0005-0000-0000-0000A7D80000}"/>
    <cellStyle name="Normal 8 7 4 16 12" xfId="55467" xr:uid="{00000000-0005-0000-0000-0000A8D80000}"/>
    <cellStyle name="Normal 8 7 4 16 2" xfId="55468" xr:uid="{00000000-0005-0000-0000-0000A9D80000}"/>
    <cellStyle name="Normal 8 7 4 16 2 2" xfId="55469" xr:uid="{00000000-0005-0000-0000-0000AAD80000}"/>
    <cellStyle name="Normal 8 7 4 16 3" xfId="55470" xr:uid="{00000000-0005-0000-0000-0000ABD80000}"/>
    <cellStyle name="Normal 8 7 4 16 4" xfId="55471" xr:uid="{00000000-0005-0000-0000-0000ACD80000}"/>
    <cellStyle name="Normal 8 7 4 16 5" xfId="55472" xr:uid="{00000000-0005-0000-0000-0000ADD80000}"/>
    <cellStyle name="Normal 8 7 4 16 6" xfId="55473" xr:uid="{00000000-0005-0000-0000-0000AED80000}"/>
    <cellStyle name="Normal 8 7 4 16 7" xfId="55474" xr:uid="{00000000-0005-0000-0000-0000AFD80000}"/>
    <cellStyle name="Normal 8 7 4 16 8" xfId="55475" xr:uid="{00000000-0005-0000-0000-0000B0D80000}"/>
    <cellStyle name="Normal 8 7 4 16 9" xfId="55476" xr:uid="{00000000-0005-0000-0000-0000B1D80000}"/>
    <cellStyle name="Normal 8 7 4 17" xfId="55477" xr:uid="{00000000-0005-0000-0000-0000B2D80000}"/>
    <cellStyle name="Normal 8 7 4 17 10" xfId="55478" xr:uid="{00000000-0005-0000-0000-0000B3D80000}"/>
    <cellStyle name="Normal 8 7 4 17 11" xfId="55479" xr:uid="{00000000-0005-0000-0000-0000B4D80000}"/>
    <cellStyle name="Normal 8 7 4 17 12" xfId="55480" xr:uid="{00000000-0005-0000-0000-0000B5D80000}"/>
    <cellStyle name="Normal 8 7 4 17 2" xfId="55481" xr:uid="{00000000-0005-0000-0000-0000B6D80000}"/>
    <cellStyle name="Normal 8 7 4 17 2 2" xfId="55482" xr:uid="{00000000-0005-0000-0000-0000B7D80000}"/>
    <cellStyle name="Normal 8 7 4 17 3" xfId="55483" xr:uid="{00000000-0005-0000-0000-0000B8D80000}"/>
    <cellStyle name="Normal 8 7 4 17 4" xfId="55484" xr:uid="{00000000-0005-0000-0000-0000B9D80000}"/>
    <cellStyle name="Normal 8 7 4 17 5" xfId="55485" xr:uid="{00000000-0005-0000-0000-0000BAD80000}"/>
    <cellStyle name="Normal 8 7 4 17 6" xfId="55486" xr:uid="{00000000-0005-0000-0000-0000BBD80000}"/>
    <cellStyle name="Normal 8 7 4 17 7" xfId="55487" xr:uid="{00000000-0005-0000-0000-0000BCD80000}"/>
    <cellStyle name="Normal 8 7 4 17 8" xfId="55488" xr:uid="{00000000-0005-0000-0000-0000BDD80000}"/>
    <cellStyle name="Normal 8 7 4 17 9" xfId="55489" xr:uid="{00000000-0005-0000-0000-0000BED80000}"/>
    <cellStyle name="Normal 8 7 4 18" xfId="55490" xr:uid="{00000000-0005-0000-0000-0000BFD80000}"/>
    <cellStyle name="Normal 8 7 4 18 2" xfId="55491" xr:uid="{00000000-0005-0000-0000-0000C0D80000}"/>
    <cellStyle name="Normal 8 7 4 19" xfId="55492" xr:uid="{00000000-0005-0000-0000-0000C1D80000}"/>
    <cellStyle name="Normal 8 7 4 2" xfId="55493" xr:uid="{00000000-0005-0000-0000-0000C2D80000}"/>
    <cellStyle name="Normal 8 7 4 2 10" xfId="55494" xr:uid="{00000000-0005-0000-0000-0000C3D80000}"/>
    <cellStyle name="Normal 8 7 4 2 11" xfId="55495" xr:uid="{00000000-0005-0000-0000-0000C4D80000}"/>
    <cellStyle name="Normal 8 7 4 2 12" xfId="55496" xr:uid="{00000000-0005-0000-0000-0000C5D80000}"/>
    <cellStyle name="Normal 8 7 4 2 2" xfId="55497" xr:uid="{00000000-0005-0000-0000-0000C6D80000}"/>
    <cellStyle name="Normal 8 7 4 2 2 2" xfId="55498" xr:uid="{00000000-0005-0000-0000-0000C7D80000}"/>
    <cellStyle name="Normal 8 7 4 2 3" xfId="55499" xr:uid="{00000000-0005-0000-0000-0000C8D80000}"/>
    <cellStyle name="Normal 8 7 4 2 4" xfId="55500" xr:uid="{00000000-0005-0000-0000-0000C9D80000}"/>
    <cellStyle name="Normal 8 7 4 2 5" xfId="55501" xr:uid="{00000000-0005-0000-0000-0000CAD80000}"/>
    <cellStyle name="Normal 8 7 4 2 6" xfId="55502" xr:uid="{00000000-0005-0000-0000-0000CBD80000}"/>
    <cellStyle name="Normal 8 7 4 2 7" xfId="55503" xr:uid="{00000000-0005-0000-0000-0000CCD80000}"/>
    <cellStyle name="Normal 8 7 4 2 8" xfId="55504" xr:uid="{00000000-0005-0000-0000-0000CDD80000}"/>
    <cellStyle name="Normal 8 7 4 2 9" xfId="55505" xr:uid="{00000000-0005-0000-0000-0000CED80000}"/>
    <cellStyle name="Normal 8 7 4 20" xfId="55506" xr:uid="{00000000-0005-0000-0000-0000CFD80000}"/>
    <cellStyle name="Normal 8 7 4 21" xfId="55507" xr:uid="{00000000-0005-0000-0000-0000D0D80000}"/>
    <cellStyle name="Normal 8 7 4 22" xfId="55508" xr:uid="{00000000-0005-0000-0000-0000D1D80000}"/>
    <cellStyle name="Normal 8 7 4 23" xfId="55509" xr:uid="{00000000-0005-0000-0000-0000D2D80000}"/>
    <cellStyle name="Normal 8 7 4 24" xfId="55510" xr:uid="{00000000-0005-0000-0000-0000D3D80000}"/>
    <cellStyle name="Normal 8 7 4 25" xfId="55511" xr:uid="{00000000-0005-0000-0000-0000D4D80000}"/>
    <cellStyle name="Normal 8 7 4 26" xfId="55512" xr:uid="{00000000-0005-0000-0000-0000D5D80000}"/>
    <cellStyle name="Normal 8 7 4 27" xfId="55513" xr:uid="{00000000-0005-0000-0000-0000D6D80000}"/>
    <cellStyle name="Normal 8 7 4 28" xfId="55514" xr:uid="{00000000-0005-0000-0000-0000D7D80000}"/>
    <cellStyle name="Normal 8 7 4 3" xfId="55515" xr:uid="{00000000-0005-0000-0000-0000D8D80000}"/>
    <cellStyle name="Normal 8 7 4 3 10" xfId="55516" xr:uid="{00000000-0005-0000-0000-0000D9D80000}"/>
    <cellStyle name="Normal 8 7 4 3 11" xfId="55517" xr:uid="{00000000-0005-0000-0000-0000DAD80000}"/>
    <cellStyle name="Normal 8 7 4 3 12" xfId="55518" xr:uid="{00000000-0005-0000-0000-0000DBD80000}"/>
    <cellStyle name="Normal 8 7 4 3 2" xfId="55519" xr:uid="{00000000-0005-0000-0000-0000DCD80000}"/>
    <cellStyle name="Normal 8 7 4 3 2 2" xfId="55520" xr:uid="{00000000-0005-0000-0000-0000DDD80000}"/>
    <cellStyle name="Normal 8 7 4 3 3" xfId="55521" xr:uid="{00000000-0005-0000-0000-0000DED80000}"/>
    <cellStyle name="Normal 8 7 4 3 4" xfId="55522" xr:uid="{00000000-0005-0000-0000-0000DFD80000}"/>
    <cellStyle name="Normal 8 7 4 3 5" xfId="55523" xr:uid="{00000000-0005-0000-0000-0000E0D80000}"/>
    <cellStyle name="Normal 8 7 4 3 6" xfId="55524" xr:uid="{00000000-0005-0000-0000-0000E1D80000}"/>
    <cellStyle name="Normal 8 7 4 3 7" xfId="55525" xr:uid="{00000000-0005-0000-0000-0000E2D80000}"/>
    <cellStyle name="Normal 8 7 4 3 8" xfId="55526" xr:uid="{00000000-0005-0000-0000-0000E3D80000}"/>
    <cellStyle name="Normal 8 7 4 3 9" xfId="55527" xr:uid="{00000000-0005-0000-0000-0000E4D80000}"/>
    <cellStyle name="Normal 8 7 4 4" xfId="55528" xr:uid="{00000000-0005-0000-0000-0000E5D80000}"/>
    <cellStyle name="Normal 8 7 4 4 10" xfId="55529" xr:uid="{00000000-0005-0000-0000-0000E6D80000}"/>
    <cellStyle name="Normal 8 7 4 4 11" xfId="55530" xr:uid="{00000000-0005-0000-0000-0000E7D80000}"/>
    <cellStyle name="Normal 8 7 4 4 12" xfId="55531" xr:uid="{00000000-0005-0000-0000-0000E8D80000}"/>
    <cellStyle name="Normal 8 7 4 4 2" xfId="55532" xr:uid="{00000000-0005-0000-0000-0000E9D80000}"/>
    <cellStyle name="Normal 8 7 4 4 2 2" xfId="55533" xr:uid="{00000000-0005-0000-0000-0000EAD80000}"/>
    <cellStyle name="Normal 8 7 4 4 3" xfId="55534" xr:uid="{00000000-0005-0000-0000-0000EBD80000}"/>
    <cellStyle name="Normal 8 7 4 4 4" xfId="55535" xr:uid="{00000000-0005-0000-0000-0000ECD80000}"/>
    <cellStyle name="Normal 8 7 4 4 5" xfId="55536" xr:uid="{00000000-0005-0000-0000-0000EDD80000}"/>
    <cellStyle name="Normal 8 7 4 4 6" xfId="55537" xr:uid="{00000000-0005-0000-0000-0000EED80000}"/>
    <cellStyle name="Normal 8 7 4 4 7" xfId="55538" xr:uid="{00000000-0005-0000-0000-0000EFD80000}"/>
    <cellStyle name="Normal 8 7 4 4 8" xfId="55539" xr:uid="{00000000-0005-0000-0000-0000F0D80000}"/>
    <cellStyle name="Normal 8 7 4 4 9" xfId="55540" xr:uid="{00000000-0005-0000-0000-0000F1D80000}"/>
    <cellStyle name="Normal 8 7 4 5" xfId="55541" xr:uid="{00000000-0005-0000-0000-0000F2D80000}"/>
    <cellStyle name="Normal 8 7 4 5 10" xfId="55542" xr:uid="{00000000-0005-0000-0000-0000F3D80000}"/>
    <cellStyle name="Normal 8 7 4 5 11" xfId="55543" xr:uid="{00000000-0005-0000-0000-0000F4D80000}"/>
    <cellStyle name="Normal 8 7 4 5 12" xfId="55544" xr:uid="{00000000-0005-0000-0000-0000F5D80000}"/>
    <cellStyle name="Normal 8 7 4 5 2" xfId="55545" xr:uid="{00000000-0005-0000-0000-0000F6D80000}"/>
    <cellStyle name="Normal 8 7 4 5 2 2" xfId="55546" xr:uid="{00000000-0005-0000-0000-0000F7D80000}"/>
    <cellStyle name="Normal 8 7 4 5 3" xfId="55547" xr:uid="{00000000-0005-0000-0000-0000F8D80000}"/>
    <cellStyle name="Normal 8 7 4 5 4" xfId="55548" xr:uid="{00000000-0005-0000-0000-0000F9D80000}"/>
    <cellStyle name="Normal 8 7 4 5 5" xfId="55549" xr:uid="{00000000-0005-0000-0000-0000FAD80000}"/>
    <cellStyle name="Normal 8 7 4 5 6" xfId="55550" xr:uid="{00000000-0005-0000-0000-0000FBD80000}"/>
    <cellStyle name="Normal 8 7 4 5 7" xfId="55551" xr:uid="{00000000-0005-0000-0000-0000FCD80000}"/>
    <cellStyle name="Normal 8 7 4 5 8" xfId="55552" xr:uid="{00000000-0005-0000-0000-0000FDD80000}"/>
    <cellStyle name="Normal 8 7 4 5 9" xfId="55553" xr:uid="{00000000-0005-0000-0000-0000FED80000}"/>
    <cellStyle name="Normal 8 7 4 6" xfId="55554" xr:uid="{00000000-0005-0000-0000-0000FFD80000}"/>
    <cellStyle name="Normal 8 7 4 6 10" xfId="55555" xr:uid="{00000000-0005-0000-0000-000000D90000}"/>
    <cellStyle name="Normal 8 7 4 6 11" xfId="55556" xr:uid="{00000000-0005-0000-0000-000001D90000}"/>
    <cellStyle name="Normal 8 7 4 6 12" xfId="55557" xr:uid="{00000000-0005-0000-0000-000002D90000}"/>
    <cellStyle name="Normal 8 7 4 6 2" xfId="55558" xr:uid="{00000000-0005-0000-0000-000003D90000}"/>
    <cellStyle name="Normal 8 7 4 6 2 2" xfId="55559" xr:uid="{00000000-0005-0000-0000-000004D90000}"/>
    <cellStyle name="Normal 8 7 4 6 3" xfId="55560" xr:uid="{00000000-0005-0000-0000-000005D90000}"/>
    <cellStyle name="Normal 8 7 4 6 4" xfId="55561" xr:uid="{00000000-0005-0000-0000-000006D90000}"/>
    <cellStyle name="Normal 8 7 4 6 5" xfId="55562" xr:uid="{00000000-0005-0000-0000-000007D90000}"/>
    <cellStyle name="Normal 8 7 4 6 6" xfId="55563" xr:uid="{00000000-0005-0000-0000-000008D90000}"/>
    <cellStyle name="Normal 8 7 4 6 7" xfId="55564" xr:uid="{00000000-0005-0000-0000-000009D90000}"/>
    <cellStyle name="Normal 8 7 4 6 8" xfId="55565" xr:uid="{00000000-0005-0000-0000-00000AD90000}"/>
    <cellStyle name="Normal 8 7 4 6 9" xfId="55566" xr:uid="{00000000-0005-0000-0000-00000BD90000}"/>
    <cellStyle name="Normal 8 7 4 7" xfId="55567" xr:uid="{00000000-0005-0000-0000-00000CD90000}"/>
    <cellStyle name="Normal 8 7 4 7 10" xfId="55568" xr:uid="{00000000-0005-0000-0000-00000DD90000}"/>
    <cellStyle name="Normal 8 7 4 7 11" xfId="55569" xr:uid="{00000000-0005-0000-0000-00000ED90000}"/>
    <cellStyle name="Normal 8 7 4 7 12" xfId="55570" xr:uid="{00000000-0005-0000-0000-00000FD90000}"/>
    <cellStyle name="Normal 8 7 4 7 2" xfId="55571" xr:uid="{00000000-0005-0000-0000-000010D90000}"/>
    <cellStyle name="Normal 8 7 4 7 2 2" xfId="55572" xr:uid="{00000000-0005-0000-0000-000011D90000}"/>
    <cellStyle name="Normal 8 7 4 7 3" xfId="55573" xr:uid="{00000000-0005-0000-0000-000012D90000}"/>
    <cellStyle name="Normal 8 7 4 7 4" xfId="55574" xr:uid="{00000000-0005-0000-0000-000013D90000}"/>
    <cellStyle name="Normal 8 7 4 7 5" xfId="55575" xr:uid="{00000000-0005-0000-0000-000014D90000}"/>
    <cellStyle name="Normal 8 7 4 7 6" xfId="55576" xr:uid="{00000000-0005-0000-0000-000015D90000}"/>
    <cellStyle name="Normal 8 7 4 7 7" xfId="55577" xr:uid="{00000000-0005-0000-0000-000016D90000}"/>
    <cellStyle name="Normal 8 7 4 7 8" xfId="55578" xr:uid="{00000000-0005-0000-0000-000017D90000}"/>
    <cellStyle name="Normal 8 7 4 7 9" xfId="55579" xr:uid="{00000000-0005-0000-0000-000018D90000}"/>
    <cellStyle name="Normal 8 7 4 8" xfId="55580" xr:uid="{00000000-0005-0000-0000-000019D90000}"/>
    <cellStyle name="Normal 8 7 4 8 10" xfId="55581" xr:uid="{00000000-0005-0000-0000-00001AD90000}"/>
    <cellStyle name="Normal 8 7 4 8 11" xfId="55582" xr:uid="{00000000-0005-0000-0000-00001BD90000}"/>
    <cellStyle name="Normal 8 7 4 8 12" xfId="55583" xr:uid="{00000000-0005-0000-0000-00001CD90000}"/>
    <cellStyle name="Normal 8 7 4 8 2" xfId="55584" xr:uid="{00000000-0005-0000-0000-00001DD90000}"/>
    <cellStyle name="Normal 8 7 4 8 2 2" xfId="55585" xr:uid="{00000000-0005-0000-0000-00001ED90000}"/>
    <cellStyle name="Normal 8 7 4 8 3" xfId="55586" xr:uid="{00000000-0005-0000-0000-00001FD90000}"/>
    <cellStyle name="Normal 8 7 4 8 4" xfId="55587" xr:uid="{00000000-0005-0000-0000-000020D90000}"/>
    <cellStyle name="Normal 8 7 4 8 5" xfId="55588" xr:uid="{00000000-0005-0000-0000-000021D90000}"/>
    <cellStyle name="Normal 8 7 4 8 6" xfId="55589" xr:uid="{00000000-0005-0000-0000-000022D90000}"/>
    <cellStyle name="Normal 8 7 4 8 7" xfId="55590" xr:uid="{00000000-0005-0000-0000-000023D90000}"/>
    <cellStyle name="Normal 8 7 4 8 8" xfId="55591" xr:uid="{00000000-0005-0000-0000-000024D90000}"/>
    <cellStyle name="Normal 8 7 4 8 9" xfId="55592" xr:uid="{00000000-0005-0000-0000-000025D90000}"/>
    <cellStyle name="Normal 8 7 4 9" xfId="55593" xr:uid="{00000000-0005-0000-0000-000026D90000}"/>
    <cellStyle name="Normal 8 7 4 9 10" xfId="55594" xr:uid="{00000000-0005-0000-0000-000027D90000}"/>
    <cellStyle name="Normal 8 7 4 9 11" xfId="55595" xr:uid="{00000000-0005-0000-0000-000028D90000}"/>
    <cellStyle name="Normal 8 7 4 9 12" xfId="55596" xr:uid="{00000000-0005-0000-0000-000029D90000}"/>
    <cellStyle name="Normal 8 7 4 9 2" xfId="55597" xr:uid="{00000000-0005-0000-0000-00002AD90000}"/>
    <cellStyle name="Normal 8 7 4 9 2 2" xfId="55598" xr:uid="{00000000-0005-0000-0000-00002BD90000}"/>
    <cellStyle name="Normal 8 7 4 9 3" xfId="55599" xr:uid="{00000000-0005-0000-0000-00002CD90000}"/>
    <cellStyle name="Normal 8 7 4 9 4" xfId="55600" xr:uid="{00000000-0005-0000-0000-00002DD90000}"/>
    <cellStyle name="Normal 8 7 4 9 5" xfId="55601" xr:uid="{00000000-0005-0000-0000-00002ED90000}"/>
    <cellStyle name="Normal 8 7 4 9 6" xfId="55602" xr:uid="{00000000-0005-0000-0000-00002FD90000}"/>
    <cellStyle name="Normal 8 7 4 9 7" xfId="55603" xr:uid="{00000000-0005-0000-0000-000030D90000}"/>
    <cellStyle name="Normal 8 7 4 9 8" xfId="55604" xr:uid="{00000000-0005-0000-0000-000031D90000}"/>
    <cellStyle name="Normal 8 7 4 9 9" xfId="55605" xr:uid="{00000000-0005-0000-0000-000032D90000}"/>
    <cellStyle name="Normal 8 7 4_Water works Status LINGASGUR" xfId="55606" xr:uid="{00000000-0005-0000-0000-000033D90000}"/>
    <cellStyle name="Normal 8 7 5" xfId="55607" xr:uid="{00000000-0005-0000-0000-000034D90000}"/>
    <cellStyle name="Normal 8 7 5 10" xfId="55608" xr:uid="{00000000-0005-0000-0000-000035D90000}"/>
    <cellStyle name="Normal 8 7 5 11" xfId="55609" xr:uid="{00000000-0005-0000-0000-000036D90000}"/>
    <cellStyle name="Normal 8 7 5 12" xfId="55610" xr:uid="{00000000-0005-0000-0000-000037D90000}"/>
    <cellStyle name="Normal 8 7 5 2" xfId="55611" xr:uid="{00000000-0005-0000-0000-000038D90000}"/>
    <cellStyle name="Normal 8 7 5 2 2" xfId="55612" xr:uid="{00000000-0005-0000-0000-000039D90000}"/>
    <cellStyle name="Normal 8 7 5 3" xfId="55613" xr:uid="{00000000-0005-0000-0000-00003AD90000}"/>
    <cellStyle name="Normal 8 7 5 4" xfId="55614" xr:uid="{00000000-0005-0000-0000-00003BD90000}"/>
    <cellStyle name="Normal 8 7 5 5" xfId="55615" xr:uid="{00000000-0005-0000-0000-00003CD90000}"/>
    <cellStyle name="Normal 8 7 5 6" xfId="55616" xr:uid="{00000000-0005-0000-0000-00003DD90000}"/>
    <cellStyle name="Normal 8 7 5 7" xfId="55617" xr:uid="{00000000-0005-0000-0000-00003ED90000}"/>
    <cellStyle name="Normal 8 7 5 8" xfId="55618" xr:uid="{00000000-0005-0000-0000-00003FD90000}"/>
    <cellStyle name="Normal 8 7 5 9" xfId="55619" xr:uid="{00000000-0005-0000-0000-000040D90000}"/>
    <cellStyle name="Normal 8 7 6" xfId="55620" xr:uid="{00000000-0005-0000-0000-000041D90000}"/>
    <cellStyle name="Normal 8 7 6 10" xfId="55621" xr:uid="{00000000-0005-0000-0000-000042D90000}"/>
    <cellStyle name="Normal 8 7 6 11" xfId="55622" xr:uid="{00000000-0005-0000-0000-000043D90000}"/>
    <cellStyle name="Normal 8 7 6 12" xfId="55623" xr:uid="{00000000-0005-0000-0000-000044D90000}"/>
    <cellStyle name="Normal 8 7 6 2" xfId="55624" xr:uid="{00000000-0005-0000-0000-000045D90000}"/>
    <cellStyle name="Normal 8 7 6 2 2" xfId="55625" xr:uid="{00000000-0005-0000-0000-000046D90000}"/>
    <cellStyle name="Normal 8 7 6 3" xfId="55626" xr:uid="{00000000-0005-0000-0000-000047D90000}"/>
    <cellStyle name="Normal 8 7 6 4" xfId="55627" xr:uid="{00000000-0005-0000-0000-000048D90000}"/>
    <cellStyle name="Normal 8 7 6 5" xfId="55628" xr:uid="{00000000-0005-0000-0000-000049D90000}"/>
    <cellStyle name="Normal 8 7 6 6" xfId="55629" xr:uid="{00000000-0005-0000-0000-00004AD90000}"/>
    <cellStyle name="Normal 8 7 6 7" xfId="55630" xr:uid="{00000000-0005-0000-0000-00004BD90000}"/>
    <cellStyle name="Normal 8 7 6 8" xfId="55631" xr:uid="{00000000-0005-0000-0000-00004CD90000}"/>
    <cellStyle name="Normal 8 7 6 9" xfId="55632" xr:uid="{00000000-0005-0000-0000-00004DD90000}"/>
    <cellStyle name="Normal 8 7 7" xfId="55633" xr:uid="{00000000-0005-0000-0000-00004ED90000}"/>
    <cellStyle name="Normal 8 7 7 10" xfId="55634" xr:uid="{00000000-0005-0000-0000-00004FD90000}"/>
    <cellStyle name="Normal 8 7 7 11" xfId="55635" xr:uid="{00000000-0005-0000-0000-000050D90000}"/>
    <cellStyle name="Normal 8 7 7 12" xfId="55636" xr:uid="{00000000-0005-0000-0000-000051D90000}"/>
    <cellStyle name="Normal 8 7 7 2" xfId="55637" xr:uid="{00000000-0005-0000-0000-000052D90000}"/>
    <cellStyle name="Normal 8 7 7 2 2" xfId="55638" xr:uid="{00000000-0005-0000-0000-000053D90000}"/>
    <cellStyle name="Normal 8 7 7 3" xfId="55639" xr:uid="{00000000-0005-0000-0000-000054D90000}"/>
    <cellStyle name="Normal 8 7 7 4" xfId="55640" xr:uid="{00000000-0005-0000-0000-000055D90000}"/>
    <cellStyle name="Normal 8 7 7 5" xfId="55641" xr:uid="{00000000-0005-0000-0000-000056D90000}"/>
    <cellStyle name="Normal 8 7 7 6" xfId="55642" xr:uid="{00000000-0005-0000-0000-000057D90000}"/>
    <cellStyle name="Normal 8 7 7 7" xfId="55643" xr:uid="{00000000-0005-0000-0000-000058D90000}"/>
    <cellStyle name="Normal 8 7 7 8" xfId="55644" xr:uid="{00000000-0005-0000-0000-000059D90000}"/>
    <cellStyle name="Normal 8 7 7 9" xfId="55645" xr:uid="{00000000-0005-0000-0000-00005AD90000}"/>
    <cellStyle name="Normal 8 7 8" xfId="55646" xr:uid="{00000000-0005-0000-0000-00005BD90000}"/>
    <cellStyle name="Normal 8 7 8 10" xfId="55647" xr:uid="{00000000-0005-0000-0000-00005CD90000}"/>
    <cellStyle name="Normal 8 7 8 11" xfId="55648" xr:uid="{00000000-0005-0000-0000-00005DD90000}"/>
    <cellStyle name="Normal 8 7 8 12" xfId="55649" xr:uid="{00000000-0005-0000-0000-00005ED90000}"/>
    <cellStyle name="Normal 8 7 8 2" xfId="55650" xr:uid="{00000000-0005-0000-0000-00005FD90000}"/>
    <cellStyle name="Normal 8 7 8 2 2" xfId="55651" xr:uid="{00000000-0005-0000-0000-000060D90000}"/>
    <cellStyle name="Normal 8 7 8 3" xfId="55652" xr:uid="{00000000-0005-0000-0000-000061D90000}"/>
    <cellStyle name="Normal 8 7 8 4" xfId="55653" xr:uid="{00000000-0005-0000-0000-000062D90000}"/>
    <cellStyle name="Normal 8 7 8 5" xfId="55654" xr:uid="{00000000-0005-0000-0000-000063D90000}"/>
    <cellStyle name="Normal 8 7 8 6" xfId="55655" xr:uid="{00000000-0005-0000-0000-000064D90000}"/>
    <cellStyle name="Normal 8 7 8 7" xfId="55656" xr:uid="{00000000-0005-0000-0000-000065D90000}"/>
    <cellStyle name="Normal 8 7 8 8" xfId="55657" xr:uid="{00000000-0005-0000-0000-000066D90000}"/>
    <cellStyle name="Normal 8 7 8 9" xfId="55658" xr:uid="{00000000-0005-0000-0000-000067D90000}"/>
    <cellStyle name="Normal 8 7 9" xfId="55659" xr:uid="{00000000-0005-0000-0000-000068D90000}"/>
    <cellStyle name="Normal 8 7 9 10" xfId="55660" xr:uid="{00000000-0005-0000-0000-000069D90000}"/>
    <cellStyle name="Normal 8 7 9 11" xfId="55661" xr:uid="{00000000-0005-0000-0000-00006AD90000}"/>
    <cellStyle name="Normal 8 7 9 12" xfId="55662" xr:uid="{00000000-0005-0000-0000-00006BD90000}"/>
    <cellStyle name="Normal 8 7 9 2" xfId="55663" xr:uid="{00000000-0005-0000-0000-00006CD90000}"/>
    <cellStyle name="Normal 8 7 9 2 2" xfId="55664" xr:uid="{00000000-0005-0000-0000-00006DD90000}"/>
    <cellStyle name="Normal 8 7 9 3" xfId="55665" xr:uid="{00000000-0005-0000-0000-00006ED90000}"/>
    <cellStyle name="Normal 8 7 9 4" xfId="55666" xr:uid="{00000000-0005-0000-0000-00006FD90000}"/>
    <cellStyle name="Normal 8 7 9 5" xfId="55667" xr:uid="{00000000-0005-0000-0000-000070D90000}"/>
    <cellStyle name="Normal 8 7 9 6" xfId="55668" xr:uid="{00000000-0005-0000-0000-000071D90000}"/>
    <cellStyle name="Normal 8 7 9 7" xfId="55669" xr:uid="{00000000-0005-0000-0000-000072D90000}"/>
    <cellStyle name="Normal 8 7 9 8" xfId="55670" xr:uid="{00000000-0005-0000-0000-000073D90000}"/>
    <cellStyle name="Normal 8 7 9 9" xfId="55671" xr:uid="{00000000-0005-0000-0000-000074D90000}"/>
    <cellStyle name="Normal 8 7_Water works Status LINGASGUR" xfId="55672" xr:uid="{00000000-0005-0000-0000-000075D90000}"/>
    <cellStyle name="Normal 8 70" xfId="55673" xr:uid="{00000000-0005-0000-0000-000076D90000}"/>
    <cellStyle name="Normal 8 71" xfId="55674" xr:uid="{00000000-0005-0000-0000-000077D90000}"/>
    <cellStyle name="Normal 8 72" xfId="55675" xr:uid="{00000000-0005-0000-0000-000078D90000}"/>
    <cellStyle name="Normal 8 73" xfId="55676" xr:uid="{00000000-0005-0000-0000-000079D90000}"/>
    <cellStyle name="Normal 8 74" xfId="55677" xr:uid="{00000000-0005-0000-0000-00007AD90000}"/>
    <cellStyle name="Normal 8 75" xfId="55678" xr:uid="{00000000-0005-0000-0000-00007BD90000}"/>
    <cellStyle name="Normal 8 76" xfId="55679" xr:uid="{00000000-0005-0000-0000-00007CD90000}"/>
    <cellStyle name="Normal 8 77" xfId="55680" xr:uid="{00000000-0005-0000-0000-00007DD90000}"/>
    <cellStyle name="Normal 8 78" xfId="55681" xr:uid="{00000000-0005-0000-0000-00007ED90000}"/>
    <cellStyle name="Normal 8 79" xfId="55682" xr:uid="{00000000-0005-0000-0000-00007FD90000}"/>
    <cellStyle name="Normal 8 8" xfId="55683" xr:uid="{00000000-0005-0000-0000-000080D90000}"/>
    <cellStyle name="Normal 8 8 10" xfId="55684" xr:uid="{00000000-0005-0000-0000-000081D90000}"/>
    <cellStyle name="Normal 8 8 10 10" xfId="55685" xr:uid="{00000000-0005-0000-0000-000082D90000}"/>
    <cellStyle name="Normal 8 8 10 11" xfId="55686" xr:uid="{00000000-0005-0000-0000-000083D90000}"/>
    <cellStyle name="Normal 8 8 10 12" xfId="55687" xr:uid="{00000000-0005-0000-0000-000084D90000}"/>
    <cellStyle name="Normal 8 8 10 2" xfId="55688" xr:uid="{00000000-0005-0000-0000-000085D90000}"/>
    <cellStyle name="Normal 8 8 10 2 2" xfId="55689" xr:uid="{00000000-0005-0000-0000-000086D90000}"/>
    <cellStyle name="Normal 8 8 10 3" xfId="55690" xr:uid="{00000000-0005-0000-0000-000087D90000}"/>
    <cellStyle name="Normal 8 8 10 4" xfId="55691" xr:uid="{00000000-0005-0000-0000-000088D90000}"/>
    <cellStyle name="Normal 8 8 10 5" xfId="55692" xr:uid="{00000000-0005-0000-0000-000089D90000}"/>
    <cellStyle name="Normal 8 8 10 6" xfId="55693" xr:uid="{00000000-0005-0000-0000-00008AD90000}"/>
    <cellStyle name="Normal 8 8 10 7" xfId="55694" xr:uid="{00000000-0005-0000-0000-00008BD90000}"/>
    <cellStyle name="Normal 8 8 10 8" xfId="55695" xr:uid="{00000000-0005-0000-0000-00008CD90000}"/>
    <cellStyle name="Normal 8 8 10 9" xfId="55696" xr:uid="{00000000-0005-0000-0000-00008DD90000}"/>
    <cellStyle name="Normal 8 8 11" xfId="55697" xr:uid="{00000000-0005-0000-0000-00008ED90000}"/>
    <cellStyle name="Normal 8 8 11 10" xfId="55698" xr:uid="{00000000-0005-0000-0000-00008FD90000}"/>
    <cellStyle name="Normal 8 8 11 11" xfId="55699" xr:uid="{00000000-0005-0000-0000-000090D90000}"/>
    <cellStyle name="Normal 8 8 11 12" xfId="55700" xr:uid="{00000000-0005-0000-0000-000091D90000}"/>
    <cellStyle name="Normal 8 8 11 2" xfId="55701" xr:uid="{00000000-0005-0000-0000-000092D90000}"/>
    <cellStyle name="Normal 8 8 11 2 2" xfId="55702" xr:uid="{00000000-0005-0000-0000-000093D90000}"/>
    <cellStyle name="Normal 8 8 11 3" xfId="55703" xr:uid="{00000000-0005-0000-0000-000094D90000}"/>
    <cellStyle name="Normal 8 8 11 4" xfId="55704" xr:uid="{00000000-0005-0000-0000-000095D90000}"/>
    <cellStyle name="Normal 8 8 11 5" xfId="55705" xr:uid="{00000000-0005-0000-0000-000096D90000}"/>
    <cellStyle name="Normal 8 8 11 6" xfId="55706" xr:uid="{00000000-0005-0000-0000-000097D90000}"/>
    <cellStyle name="Normal 8 8 11 7" xfId="55707" xr:uid="{00000000-0005-0000-0000-000098D90000}"/>
    <cellStyle name="Normal 8 8 11 8" xfId="55708" xr:uid="{00000000-0005-0000-0000-000099D90000}"/>
    <cellStyle name="Normal 8 8 11 9" xfId="55709" xr:uid="{00000000-0005-0000-0000-00009AD90000}"/>
    <cellStyle name="Normal 8 8 12" xfId="55710" xr:uid="{00000000-0005-0000-0000-00009BD90000}"/>
    <cellStyle name="Normal 8 8 12 10" xfId="55711" xr:uid="{00000000-0005-0000-0000-00009CD90000}"/>
    <cellStyle name="Normal 8 8 12 11" xfId="55712" xr:uid="{00000000-0005-0000-0000-00009DD90000}"/>
    <cellStyle name="Normal 8 8 12 12" xfId="55713" xr:uid="{00000000-0005-0000-0000-00009ED90000}"/>
    <cellStyle name="Normal 8 8 12 2" xfId="55714" xr:uid="{00000000-0005-0000-0000-00009FD90000}"/>
    <cellStyle name="Normal 8 8 12 2 2" xfId="55715" xr:uid="{00000000-0005-0000-0000-0000A0D90000}"/>
    <cellStyle name="Normal 8 8 12 3" xfId="55716" xr:uid="{00000000-0005-0000-0000-0000A1D90000}"/>
    <cellStyle name="Normal 8 8 12 4" xfId="55717" xr:uid="{00000000-0005-0000-0000-0000A2D90000}"/>
    <cellStyle name="Normal 8 8 12 5" xfId="55718" xr:uid="{00000000-0005-0000-0000-0000A3D90000}"/>
    <cellStyle name="Normal 8 8 12 6" xfId="55719" xr:uid="{00000000-0005-0000-0000-0000A4D90000}"/>
    <cellStyle name="Normal 8 8 12 7" xfId="55720" xr:uid="{00000000-0005-0000-0000-0000A5D90000}"/>
    <cellStyle name="Normal 8 8 12 8" xfId="55721" xr:uid="{00000000-0005-0000-0000-0000A6D90000}"/>
    <cellStyle name="Normal 8 8 12 9" xfId="55722" xr:uid="{00000000-0005-0000-0000-0000A7D90000}"/>
    <cellStyle name="Normal 8 8 13" xfId="55723" xr:uid="{00000000-0005-0000-0000-0000A8D90000}"/>
    <cellStyle name="Normal 8 8 13 10" xfId="55724" xr:uid="{00000000-0005-0000-0000-0000A9D90000}"/>
    <cellStyle name="Normal 8 8 13 11" xfId="55725" xr:uid="{00000000-0005-0000-0000-0000AAD90000}"/>
    <cellStyle name="Normal 8 8 13 12" xfId="55726" xr:uid="{00000000-0005-0000-0000-0000ABD90000}"/>
    <cellStyle name="Normal 8 8 13 2" xfId="55727" xr:uid="{00000000-0005-0000-0000-0000ACD90000}"/>
    <cellStyle name="Normal 8 8 13 2 2" xfId="55728" xr:uid="{00000000-0005-0000-0000-0000ADD90000}"/>
    <cellStyle name="Normal 8 8 13 3" xfId="55729" xr:uid="{00000000-0005-0000-0000-0000AED90000}"/>
    <cellStyle name="Normal 8 8 13 4" xfId="55730" xr:uid="{00000000-0005-0000-0000-0000AFD90000}"/>
    <cellStyle name="Normal 8 8 13 5" xfId="55731" xr:uid="{00000000-0005-0000-0000-0000B0D90000}"/>
    <cellStyle name="Normal 8 8 13 6" xfId="55732" xr:uid="{00000000-0005-0000-0000-0000B1D90000}"/>
    <cellStyle name="Normal 8 8 13 7" xfId="55733" xr:uid="{00000000-0005-0000-0000-0000B2D90000}"/>
    <cellStyle name="Normal 8 8 13 8" xfId="55734" xr:uid="{00000000-0005-0000-0000-0000B3D90000}"/>
    <cellStyle name="Normal 8 8 13 9" xfId="55735" xr:uid="{00000000-0005-0000-0000-0000B4D90000}"/>
    <cellStyle name="Normal 8 8 14" xfId="55736" xr:uid="{00000000-0005-0000-0000-0000B5D90000}"/>
    <cellStyle name="Normal 8 8 14 10" xfId="55737" xr:uid="{00000000-0005-0000-0000-0000B6D90000}"/>
    <cellStyle name="Normal 8 8 14 11" xfId="55738" xr:uid="{00000000-0005-0000-0000-0000B7D90000}"/>
    <cellStyle name="Normal 8 8 14 12" xfId="55739" xr:uid="{00000000-0005-0000-0000-0000B8D90000}"/>
    <cellStyle name="Normal 8 8 14 2" xfId="55740" xr:uid="{00000000-0005-0000-0000-0000B9D90000}"/>
    <cellStyle name="Normal 8 8 14 2 2" xfId="55741" xr:uid="{00000000-0005-0000-0000-0000BAD90000}"/>
    <cellStyle name="Normal 8 8 14 3" xfId="55742" xr:uid="{00000000-0005-0000-0000-0000BBD90000}"/>
    <cellStyle name="Normal 8 8 14 4" xfId="55743" xr:uid="{00000000-0005-0000-0000-0000BCD90000}"/>
    <cellStyle name="Normal 8 8 14 5" xfId="55744" xr:uid="{00000000-0005-0000-0000-0000BDD90000}"/>
    <cellStyle name="Normal 8 8 14 6" xfId="55745" xr:uid="{00000000-0005-0000-0000-0000BED90000}"/>
    <cellStyle name="Normal 8 8 14 7" xfId="55746" xr:uid="{00000000-0005-0000-0000-0000BFD90000}"/>
    <cellStyle name="Normal 8 8 14 8" xfId="55747" xr:uid="{00000000-0005-0000-0000-0000C0D90000}"/>
    <cellStyle name="Normal 8 8 14 9" xfId="55748" xr:uid="{00000000-0005-0000-0000-0000C1D90000}"/>
    <cellStyle name="Normal 8 8 15" xfId="55749" xr:uid="{00000000-0005-0000-0000-0000C2D90000}"/>
    <cellStyle name="Normal 8 8 15 10" xfId="55750" xr:uid="{00000000-0005-0000-0000-0000C3D90000}"/>
    <cellStyle name="Normal 8 8 15 11" xfId="55751" xr:uid="{00000000-0005-0000-0000-0000C4D90000}"/>
    <cellStyle name="Normal 8 8 15 12" xfId="55752" xr:uid="{00000000-0005-0000-0000-0000C5D90000}"/>
    <cellStyle name="Normal 8 8 15 2" xfId="55753" xr:uid="{00000000-0005-0000-0000-0000C6D90000}"/>
    <cellStyle name="Normal 8 8 15 2 2" xfId="55754" xr:uid="{00000000-0005-0000-0000-0000C7D90000}"/>
    <cellStyle name="Normal 8 8 15 3" xfId="55755" xr:uid="{00000000-0005-0000-0000-0000C8D90000}"/>
    <cellStyle name="Normal 8 8 15 4" xfId="55756" xr:uid="{00000000-0005-0000-0000-0000C9D90000}"/>
    <cellStyle name="Normal 8 8 15 5" xfId="55757" xr:uid="{00000000-0005-0000-0000-0000CAD90000}"/>
    <cellStyle name="Normal 8 8 15 6" xfId="55758" xr:uid="{00000000-0005-0000-0000-0000CBD90000}"/>
    <cellStyle name="Normal 8 8 15 7" xfId="55759" xr:uid="{00000000-0005-0000-0000-0000CCD90000}"/>
    <cellStyle name="Normal 8 8 15 8" xfId="55760" xr:uid="{00000000-0005-0000-0000-0000CDD90000}"/>
    <cellStyle name="Normal 8 8 15 9" xfId="55761" xr:uid="{00000000-0005-0000-0000-0000CED90000}"/>
    <cellStyle name="Normal 8 8 16" xfId="55762" xr:uid="{00000000-0005-0000-0000-0000CFD90000}"/>
    <cellStyle name="Normal 8 8 16 10" xfId="55763" xr:uid="{00000000-0005-0000-0000-0000D0D90000}"/>
    <cellStyle name="Normal 8 8 16 11" xfId="55764" xr:uid="{00000000-0005-0000-0000-0000D1D90000}"/>
    <cellStyle name="Normal 8 8 16 12" xfId="55765" xr:uid="{00000000-0005-0000-0000-0000D2D90000}"/>
    <cellStyle name="Normal 8 8 16 2" xfId="55766" xr:uid="{00000000-0005-0000-0000-0000D3D90000}"/>
    <cellStyle name="Normal 8 8 16 2 2" xfId="55767" xr:uid="{00000000-0005-0000-0000-0000D4D90000}"/>
    <cellStyle name="Normal 8 8 16 3" xfId="55768" xr:uid="{00000000-0005-0000-0000-0000D5D90000}"/>
    <cellStyle name="Normal 8 8 16 4" xfId="55769" xr:uid="{00000000-0005-0000-0000-0000D6D90000}"/>
    <cellStyle name="Normal 8 8 16 5" xfId="55770" xr:uid="{00000000-0005-0000-0000-0000D7D90000}"/>
    <cellStyle name="Normal 8 8 16 6" xfId="55771" xr:uid="{00000000-0005-0000-0000-0000D8D90000}"/>
    <cellStyle name="Normal 8 8 16 7" xfId="55772" xr:uid="{00000000-0005-0000-0000-0000D9D90000}"/>
    <cellStyle name="Normal 8 8 16 8" xfId="55773" xr:uid="{00000000-0005-0000-0000-0000DAD90000}"/>
    <cellStyle name="Normal 8 8 16 9" xfId="55774" xr:uid="{00000000-0005-0000-0000-0000DBD90000}"/>
    <cellStyle name="Normal 8 8 17" xfId="55775" xr:uid="{00000000-0005-0000-0000-0000DCD90000}"/>
    <cellStyle name="Normal 8 8 17 10" xfId="55776" xr:uid="{00000000-0005-0000-0000-0000DDD90000}"/>
    <cellStyle name="Normal 8 8 17 11" xfId="55777" xr:uid="{00000000-0005-0000-0000-0000DED90000}"/>
    <cellStyle name="Normal 8 8 17 12" xfId="55778" xr:uid="{00000000-0005-0000-0000-0000DFD90000}"/>
    <cellStyle name="Normal 8 8 17 2" xfId="55779" xr:uid="{00000000-0005-0000-0000-0000E0D90000}"/>
    <cellStyle name="Normal 8 8 17 2 2" xfId="55780" xr:uid="{00000000-0005-0000-0000-0000E1D90000}"/>
    <cellStyle name="Normal 8 8 17 3" xfId="55781" xr:uid="{00000000-0005-0000-0000-0000E2D90000}"/>
    <cellStyle name="Normal 8 8 17 4" xfId="55782" xr:uid="{00000000-0005-0000-0000-0000E3D90000}"/>
    <cellStyle name="Normal 8 8 17 5" xfId="55783" xr:uid="{00000000-0005-0000-0000-0000E4D90000}"/>
    <cellStyle name="Normal 8 8 17 6" xfId="55784" xr:uid="{00000000-0005-0000-0000-0000E5D90000}"/>
    <cellStyle name="Normal 8 8 17 7" xfId="55785" xr:uid="{00000000-0005-0000-0000-0000E6D90000}"/>
    <cellStyle name="Normal 8 8 17 8" xfId="55786" xr:uid="{00000000-0005-0000-0000-0000E7D90000}"/>
    <cellStyle name="Normal 8 8 17 9" xfId="55787" xr:uid="{00000000-0005-0000-0000-0000E8D90000}"/>
    <cellStyle name="Normal 8 8 18" xfId="55788" xr:uid="{00000000-0005-0000-0000-0000E9D90000}"/>
    <cellStyle name="Normal 8 8 18 10" xfId="55789" xr:uid="{00000000-0005-0000-0000-0000EAD90000}"/>
    <cellStyle name="Normal 8 8 18 11" xfId="55790" xr:uid="{00000000-0005-0000-0000-0000EBD90000}"/>
    <cellStyle name="Normal 8 8 18 12" xfId="55791" xr:uid="{00000000-0005-0000-0000-0000ECD90000}"/>
    <cellStyle name="Normal 8 8 18 2" xfId="55792" xr:uid="{00000000-0005-0000-0000-0000EDD90000}"/>
    <cellStyle name="Normal 8 8 18 2 2" xfId="55793" xr:uid="{00000000-0005-0000-0000-0000EED90000}"/>
    <cellStyle name="Normal 8 8 18 3" xfId="55794" xr:uid="{00000000-0005-0000-0000-0000EFD90000}"/>
    <cellStyle name="Normal 8 8 18 4" xfId="55795" xr:uid="{00000000-0005-0000-0000-0000F0D90000}"/>
    <cellStyle name="Normal 8 8 18 5" xfId="55796" xr:uid="{00000000-0005-0000-0000-0000F1D90000}"/>
    <cellStyle name="Normal 8 8 18 6" xfId="55797" xr:uid="{00000000-0005-0000-0000-0000F2D90000}"/>
    <cellStyle name="Normal 8 8 18 7" xfId="55798" xr:uid="{00000000-0005-0000-0000-0000F3D90000}"/>
    <cellStyle name="Normal 8 8 18 8" xfId="55799" xr:uid="{00000000-0005-0000-0000-0000F4D90000}"/>
    <cellStyle name="Normal 8 8 18 9" xfId="55800" xr:uid="{00000000-0005-0000-0000-0000F5D90000}"/>
    <cellStyle name="Normal 8 8 19" xfId="55801" xr:uid="{00000000-0005-0000-0000-0000F6D90000}"/>
    <cellStyle name="Normal 8 8 19 10" xfId="55802" xr:uid="{00000000-0005-0000-0000-0000F7D90000}"/>
    <cellStyle name="Normal 8 8 19 11" xfId="55803" xr:uid="{00000000-0005-0000-0000-0000F8D90000}"/>
    <cellStyle name="Normal 8 8 19 12" xfId="55804" xr:uid="{00000000-0005-0000-0000-0000F9D90000}"/>
    <cellStyle name="Normal 8 8 19 2" xfId="55805" xr:uid="{00000000-0005-0000-0000-0000FAD90000}"/>
    <cellStyle name="Normal 8 8 19 2 2" xfId="55806" xr:uid="{00000000-0005-0000-0000-0000FBD90000}"/>
    <cellStyle name="Normal 8 8 19 3" xfId="55807" xr:uid="{00000000-0005-0000-0000-0000FCD90000}"/>
    <cellStyle name="Normal 8 8 19 4" xfId="55808" xr:uid="{00000000-0005-0000-0000-0000FDD90000}"/>
    <cellStyle name="Normal 8 8 19 5" xfId="55809" xr:uid="{00000000-0005-0000-0000-0000FED90000}"/>
    <cellStyle name="Normal 8 8 19 6" xfId="55810" xr:uid="{00000000-0005-0000-0000-0000FFD90000}"/>
    <cellStyle name="Normal 8 8 19 7" xfId="55811" xr:uid="{00000000-0005-0000-0000-000000DA0000}"/>
    <cellStyle name="Normal 8 8 19 8" xfId="55812" xr:uid="{00000000-0005-0000-0000-000001DA0000}"/>
    <cellStyle name="Normal 8 8 19 9" xfId="55813" xr:uid="{00000000-0005-0000-0000-000002DA0000}"/>
    <cellStyle name="Normal 8 8 2" xfId="55814" xr:uid="{00000000-0005-0000-0000-000003DA0000}"/>
    <cellStyle name="Normal 8 8 2 10" xfId="55815" xr:uid="{00000000-0005-0000-0000-000004DA0000}"/>
    <cellStyle name="Normal 8 8 2 10 10" xfId="55816" xr:uid="{00000000-0005-0000-0000-000005DA0000}"/>
    <cellStyle name="Normal 8 8 2 10 11" xfId="55817" xr:uid="{00000000-0005-0000-0000-000006DA0000}"/>
    <cellStyle name="Normal 8 8 2 10 12" xfId="55818" xr:uid="{00000000-0005-0000-0000-000007DA0000}"/>
    <cellStyle name="Normal 8 8 2 10 2" xfId="55819" xr:uid="{00000000-0005-0000-0000-000008DA0000}"/>
    <cellStyle name="Normal 8 8 2 10 2 2" xfId="55820" xr:uid="{00000000-0005-0000-0000-000009DA0000}"/>
    <cellStyle name="Normal 8 8 2 10 3" xfId="55821" xr:uid="{00000000-0005-0000-0000-00000ADA0000}"/>
    <cellStyle name="Normal 8 8 2 10 4" xfId="55822" xr:uid="{00000000-0005-0000-0000-00000BDA0000}"/>
    <cellStyle name="Normal 8 8 2 10 5" xfId="55823" xr:uid="{00000000-0005-0000-0000-00000CDA0000}"/>
    <cellStyle name="Normal 8 8 2 10 6" xfId="55824" xr:uid="{00000000-0005-0000-0000-00000DDA0000}"/>
    <cellStyle name="Normal 8 8 2 10 7" xfId="55825" xr:uid="{00000000-0005-0000-0000-00000EDA0000}"/>
    <cellStyle name="Normal 8 8 2 10 8" xfId="55826" xr:uid="{00000000-0005-0000-0000-00000FDA0000}"/>
    <cellStyle name="Normal 8 8 2 10 9" xfId="55827" xr:uid="{00000000-0005-0000-0000-000010DA0000}"/>
    <cellStyle name="Normal 8 8 2 11" xfId="55828" xr:uid="{00000000-0005-0000-0000-000011DA0000}"/>
    <cellStyle name="Normal 8 8 2 11 10" xfId="55829" xr:uid="{00000000-0005-0000-0000-000012DA0000}"/>
    <cellStyle name="Normal 8 8 2 11 11" xfId="55830" xr:uid="{00000000-0005-0000-0000-000013DA0000}"/>
    <cellStyle name="Normal 8 8 2 11 12" xfId="55831" xr:uid="{00000000-0005-0000-0000-000014DA0000}"/>
    <cellStyle name="Normal 8 8 2 11 2" xfId="55832" xr:uid="{00000000-0005-0000-0000-000015DA0000}"/>
    <cellStyle name="Normal 8 8 2 11 2 2" xfId="55833" xr:uid="{00000000-0005-0000-0000-000016DA0000}"/>
    <cellStyle name="Normal 8 8 2 11 3" xfId="55834" xr:uid="{00000000-0005-0000-0000-000017DA0000}"/>
    <cellStyle name="Normal 8 8 2 11 4" xfId="55835" xr:uid="{00000000-0005-0000-0000-000018DA0000}"/>
    <cellStyle name="Normal 8 8 2 11 5" xfId="55836" xr:uid="{00000000-0005-0000-0000-000019DA0000}"/>
    <cellStyle name="Normal 8 8 2 11 6" xfId="55837" xr:uid="{00000000-0005-0000-0000-00001ADA0000}"/>
    <cellStyle name="Normal 8 8 2 11 7" xfId="55838" xr:uid="{00000000-0005-0000-0000-00001BDA0000}"/>
    <cellStyle name="Normal 8 8 2 11 8" xfId="55839" xr:uid="{00000000-0005-0000-0000-00001CDA0000}"/>
    <cellStyle name="Normal 8 8 2 11 9" xfId="55840" xr:uid="{00000000-0005-0000-0000-00001DDA0000}"/>
    <cellStyle name="Normal 8 8 2 12" xfId="55841" xr:uid="{00000000-0005-0000-0000-00001EDA0000}"/>
    <cellStyle name="Normal 8 8 2 12 10" xfId="55842" xr:uid="{00000000-0005-0000-0000-00001FDA0000}"/>
    <cellStyle name="Normal 8 8 2 12 11" xfId="55843" xr:uid="{00000000-0005-0000-0000-000020DA0000}"/>
    <cellStyle name="Normal 8 8 2 12 12" xfId="55844" xr:uid="{00000000-0005-0000-0000-000021DA0000}"/>
    <cellStyle name="Normal 8 8 2 12 2" xfId="55845" xr:uid="{00000000-0005-0000-0000-000022DA0000}"/>
    <cellStyle name="Normal 8 8 2 12 2 2" xfId="55846" xr:uid="{00000000-0005-0000-0000-000023DA0000}"/>
    <cellStyle name="Normal 8 8 2 12 3" xfId="55847" xr:uid="{00000000-0005-0000-0000-000024DA0000}"/>
    <cellStyle name="Normal 8 8 2 12 4" xfId="55848" xr:uid="{00000000-0005-0000-0000-000025DA0000}"/>
    <cellStyle name="Normal 8 8 2 12 5" xfId="55849" xr:uid="{00000000-0005-0000-0000-000026DA0000}"/>
    <cellStyle name="Normal 8 8 2 12 6" xfId="55850" xr:uid="{00000000-0005-0000-0000-000027DA0000}"/>
    <cellStyle name="Normal 8 8 2 12 7" xfId="55851" xr:uid="{00000000-0005-0000-0000-000028DA0000}"/>
    <cellStyle name="Normal 8 8 2 12 8" xfId="55852" xr:uid="{00000000-0005-0000-0000-000029DA0000}"/>
    <cellStyle name="Normal 8 8 2 12 9" xfId="55853" xr:uid="{00000000-0005-0000-0000-00002ADA0000}"/>
    <cellStyle name="Normal 8 8 2 13" xfId="55854" xr:uid="{00000000-0005-0000-0000-00002BDA0000}"/>
    <cellStyle name="Normal 8 8 2 13 10" xfId="55855" xr:uid="{00000000-0005-0000-0000-00002CDA0000}"/>
    <cellStyle name="Normal 8 8 2 13 11" xfId="55856" xr:uid="{00000000-0005-0000-0000-00002DDA0000}"/>
    <cellStyle name="Normal 8 8 2 13 12" xfId="55857" xr:uid="{00000000-0005-0000-0000-00002EDA0000}"/>
    <cellStyle name="Normal 8 8 2 13 2" xfId="55858" xr:uid="{00000000-0005-0000-0000-00002FDA0000}"/>
    <cellStyle name="Normal 8 8 2 13 2 2" xfId="55859" xr:uid="{00000000-0005-0000-0000-000030DA0000}"/>
    <cellStyle name="Normal 8 8 2 13 3" xfId="55860" xr:uid="{00000000-0005-0000-0000-000031DA0000}"/>
    <cellStyle name="Normal 8 8 2 13 4" xfId="55861" xr:uid="{00000000-0005-0000-0000-000032DA0000}"/>
    <cellStyle name="Normal 8 8 2 13 5" xfId="55862" xr:uid="{00000000-0005-0000-0000-000033DA0000}"/>
    <cellStyle name="Normal 8 8 2 13 6" xfId="55863" xr:uid="{00000000-0005-0000-0000-000034DA0000}"/>
    <cellStyle name="Normal 8 8 2 13 7" xfId="55864" xr:uid="{00000000-0005-0000-0000-000035DA0000}"/>
    <cellStyle name="Normal 8 8 2 13 8" xfId="55865" xr:uid="{00000000-0005-0000-0000-000036DA0000}"/>
    <cellStyle name="Normal 8 8 2 13 9" xfId="55866" xr:uid="{00000000-0005-0000-0000-000037DA0000}"/>
    <cellStyle name="Normal 8 8 2 14" xfId="55867" xr:uid="{00000000-0005-0000-0000-000038DA0000}"/>
    <cellStyle name="Normal 8 8 2 14 10" xfId="55868" xr:uid="{00000000-0005-0000-0000-000039DA0000}"/>
    <cellStyle name="Normal 8 8 2 14 11" xfId="55869" xr:uid="{00000000-0005-0000-0000-00003ADA0000}"/>
    <cellStyle name="Normal 8 8 2 14 12" xfId="55870" xr:uid="{00000000-0005-0000-0000-00003BDA0000}"/>
    <cellStyle name="Normal 8 8 2 14 2" xfId="55871" xr:uid="{00000000-0005-0000-0000-00003CDA0000}"/>
    <cellStyle name="Normal 8 8 2 14 2 2" xfId="55872" xr:uid="{00000000-0005-0000-0000-00003DDA0000}"/>
    <cellStyle name="Normal 8 8 2 14 3" xfId="55873" xr:uid="{00000000-0005-0000-0000-00003EDA0000}"/>
    <cellStyle name="Normal 8 8 2 14 4" xfId="55874" xr:uid="{00000000-0005-0000-0000-00003FDA0000}"/>
    <cellStyle name="Normal 8 8 2 14 5" xfId="55875" xr:uid="{00000000-0005-0000-0000-000040DA0000}"/>
    <cellStyle name="Normal 8 8 2 14 6" xfId="55876" xr:uid="{00000000-0005-0000-0000-000041DA0000}"/>
    <cellStyle name="Normal 8 8 2 14 7" xfId="55877" xr:uid="{00000000-0005-0000-0000-000042DA0000}"/>
    <cellStyle name="Normal 8 8 2 14 8" xfId="55878" xr:uid="{00000000-0005-0000-0000-000043DA0000}"/>
    <cellStyle name="Normal 8 8 2 14 9" xfId="55879" xr:uid="{00000000-0005-0000-0000-000044DA0000}"/>
    <cellStyle name="Normal 8 8 2 15" xfId="55880" xr:uid="{00000000-0005-0000-0000-000045DA0000}"/>
    <cellStyle name="Normal 8 8 2 15 10" xfId="55881" xr:uid="{00000000-0005-0000-0000-000046DA0000}"/>
    <cellStyle name="Normal 8 8 2 15 11" xfId="55882" xr:uid="{00000000-0005-0000-0000-000047DA0000}"/>
    <cellStyle name="Normal 8 8 2 15 12" xfId="55883" xr:uid="{00000000-0005-0000-0000-000048DA0000}"/>
    <cellStyle name="Normal 8 8 2 15 2" xfId="55884" xr:uid="{00000000-0005-0000-0000-000049DA0000}"/>
    <cellStyle name="Normal 8 8 2 15 2 2" xfId="55885" xr:uid="{00000000-0005-0000-0000-00004ADA0000}"/>
    <cellStyle name="Normal 8 8 2 15 3" xfId="55886" xr:uid="{00000000-0005-0000-0000-00004BDA0000}"/>
    <cellStyle name="Normal 8 8 2 15 4" xfId="55887" xr:uid="{00000000-0005-0000-0000-00004CDA0000}"/>
    <cellStyle name="Normal 8 8 2 15 5" xfId="55888" xr:uid="{00000000-0005-0000-0000-00004DDA0000}"/>
    <cellStyle name="Normal 8 8 2 15 6" xfId="55889" xr:uid="{00000000-0005-0000-0000-00004EDA0000}"/>
    <cellStyle name="Normal 8 8 2 15 7" xfId="55890" xr:uid="{00000000-0005-0000-0000-00004FDA0000}"/>
    <cellStyle name="Normal 8 8 2 15 8" xfId="55891" xr:uid="{00000000-0005-0000-0000-000050DA0000}"/>
    <cellStyle name="Normal 8 8 2 15 9" xfId="55892" xr:uid="{00000000-0005-0000-0000-000051DA0000}"/>
    <cellStyle name="Normal 8 8 2 16" xfId="55893" xr:uid="{00000000-0005-0000-0000-000052DA0000}"/>
    <cellStyle name="Normal 8 8 2 16 10" xfId="55894" xr:uid="{00000000-0005-0000-0000-000053DA0000}"/>
    <cellStyle name="Normal 8 8 2 16 11" xfId="55895" xr:uid="{00000000-0005-0000-0000-000054DA0000}"/>
    <cellStyle name="Normal 8 8 2 16 12" xfId="55896" xr:uid="{00000000-0005-0000-0000-000055DA0000}"/>
    <cellStyle name="Normal 8 8 2 16 2" xfId="55897" xr:uid="{00000000-0005-0000-0000-000056DA0000}"/>
    <cellStyle name="Normal 8 8 2 16 2 2" xfId="55898" xr:uid="{00000000-0005-0000-0000-000057DA0000}"/>
    <cellStyle name="Normal 8 8 2 16 3" xfId="55899" xr:uid="{00000000-0005-0000-0000-000058DA0000}"/>
    <cellStyle name="Normal 8 8 2 16 4" xfId="55900" xr:uid="{00000000-0005-0000-0000-000059DA0000}"/>
    <cellStyle name="Normal 8 8 2 16 5" xfId="55901" xr:uid="{00000000-0005-0000-0000-00005ADA0000}"/>
    <cellStyle name="Normal 8 8 2 16 6" xfId="55902" xr:uid="{00000000-0005-0000-0000-00005BDA0000}"/>
    <cellStyle name="Normal 8 8 2 16 7" xfId="55903" xr:uid="{00000000-0005-0000-0000-00005CDA0000}"/>
    <cellStyle name="Normal 8 8 2 16 8" xfId="55904" xr:uid="{00000000-0005-0000-0000-00005DDA0000}"/>
    <cellStyle name="Normal 8 8 2 16 9" xfId="55905" xr:uid="{00000000-0005-0000-0000-00005EDA0000}"/>
    <cellStyle name="Normal 8 8 2 17" xfId="55906" xr:uid="{00000000-0005-0000-0000-00005FDA0000}"/>
    <cellStyle name="Normal 8 8 2 17 10" xfId="55907" xr:uid="{00000000-0005-0000-0000-000060DA0000}"/>
    <cellStyle name="Normal 8 8 2 17 11" xfId="55908" xr:uid="{00000000-0005-0000-0000-000061DA0000}"/>
    <cellStyle name="Normal 8 8 2 17 12" xfId="55909" xr:uid="{00000000-0005-0000-0000-000062DA0000}"/>
    <cellStyle name="Normal 8 8 2 17 2" xfId="55910" xr:uid="{00000000-0005-0000-0000-000063DA0000}"/>
    <cellStyle name="Normal 8 8 2 17 2 2" xfId="55911" xr:uid="{00000000-0005-0000-0000-000064DA0000}"/>
    <cellStyle name="Normal 8 8 2 17 3" xfId="55912" xr:uid="{00000000-0005-0000-0000-000065DA0000}"/>
    <cellStyle name="Normal 8 8 2 17 4" xfId="55913" xr:uid="{00000000-0005-0000-0000-000066DA0000}"/>
    <cellStyle name="Normal 8 8 2 17 5" xfId="55914" xr:uid="{00000000-0005-0000-0000-000067DA0000}"/>
    <cellStyle name="Normal 8 8 2 17 6" xfId="55915" xr:uid="{00000000-0005-0000-0000-000068DA0000}"/>
    <cellStyle name="Normal 8 8 2 17 7" xfId="55916" xr:uid="{00000000-0005-0000-0000-000069DA0000}"/>
    <cellStyle name="Normal 8 8 2 17 8" xfId="55917" xr:uid="{00000000-0005-0000-0000-00006ADA0000}"/>
    <cellStyle name="Normal 8 8 2 17 9" xfId="55918" xr:uid="{00000000-0005-0000-0000-00006BDA0000}"/>
    <cellStyle name="Normal 8 8 2 18" xfId="55919" xr:uid="{00000000-0005-0000-0000-00006CDA0000}"/>
    <cellStyle name="Normal 8 8 2 18 2" xfId="55920" xr:uid="{00000000-0005-0000-0000-00006DDA0000}"/>
    <cellStyle name="Normal 8 8 2 19" xfId="55921" xr:uid="{00000000-0005-0000-0000-00006EDA0000}"/>
    <cellStyle name="Normal 8 8 2 2" xfId="55922" xr:uid="{00000000-0005-0000-0000-00006FDA0000}"/>
    <cellStyle name="Normal 8 8 2 2 10" xfId="55923" xr:uid="{00000000-0005-0000-0000-000070DA0000}"/>
    <cellStyle name="Normal 8 8 2 2 11" xfId="55924" xr:uid="{00000000-0005-0000-0000-000071DA0000}"/>
    <cellStyle name="Normal 8 8 2 2 12" xfId="55925" xr:uid="{00000000-0005-0000-0000-000072DA0000}"/>
    <cellStyle name="Normal 8 8 2 2 2" xfId="55926" xr:uid="{00000000-0005-0000-0000-000073DA0000}"/>
    <cellStyle name="Normal 8 8 2 2 2 2" xfId="55927" xr:uid="{00000000-0005-0000-0000-000074DA0000}"/>
    <cellStyle name="Normal 8 8 2 2 3" xfId="55928" xr:uid="{00000000-0005-0000-0000-000075DA0000}"/>
    <cellStyle name="Normal 8 8 2 2 4" xfId="55929" xr:uid="{00000000-0005-0000-0000-000076DA0000}"/>
    <cellStyle name="Normal 8 8 2 2 5" xfId="55930" xr:uid="{00000000-0005-0000-0000-000077DA0000}"/>
    <cellStyle name="Normal 8 8 2 2 6" xfId="55931" xr:uid="{00000000-0005-0000-0000-000078DA0000}"/>
    <cellStyle name="Normal 8 8 2 2 7" xfId="55932" xr:uid="{00000000-0005-0000-0000-000079DA0000}"/>
    <cellStyle name="Normal 8 8 2 2 8" xfId="55933" xr:uid="{00000000-0005-0000-0000-00007ADA0000}"/>
    <cellStyle name="Normal 8 8 2 2 9" xfId="55934" xr:uid="{00000000-0005-0000-0000-00007BDA0000}"/>
    <cellStyle name="Normal 8 8 2 20" xfId="55935" xr:uid="{00000000-0005-0000-0000-00007CDA0000}"/>
    <cellStyle name="Normal 8 8 2 21" xfId="55936" xr:uid="{00000000-0005-0000-0000-00007DDA0000}"/>
    <cellStyle name="Normal 8 8 2 22" xfId="55937" xr:uid="{00000000-0005-0000-0000-00007EDA0000}"/>
    <cellStyle name="Normal 8 8 2 23" xfId="55938" xr:uid="{00000000-0005-0000-0000-00007FDA0000}"/>
    <cellStyle name="Normal 8 8 2 24" xfId="55939" xr:uid="{00000000-0005-0000-0000-000080DA0000}"/>
    <cellStyle name="Normal 8 8 2 25" xfId="55940" xr:uid="{00000000-0005-0000-0000-000081DA0000}"/>
    <cellStyle name="Normal 8 8 2 26" xfId="55941" xr:uid="{00000000-0005-0000-0000-000082DA0000}"/>
    <cellStyle name="Normal 8 8 2 27" xfId="55942" xr:uid="{00000000-0005-0000-0000-000083DA0000}"/>
    <cellStyle name="Normal 8 8 2 28" xfId="55943" xr:uid="{00000000-0005-0000-0000-000084DA0000}"/>
    <cellStyle name="Normal 8 8 2 3" xfId="55944" xr:uid="{00000000-0005-0000-0000-000085DA0000}"/>
    <cellStyle name="Normal 8 8 2 3 10" xfId="55945" xr:uid="{00000000-0005-0000-0000-000086DA0000}"/>
    <cellStyle name="Normal 8 8 2 3 11" xfId="55946" xr:uid="{00000000-0005-0000-0000-000087DA0000}"/>
    <cellStyle name="Normal 8 8 2 3 12" xfId="55947" xr:uid="{00000000-0005-0000-0000-000088DA0000}"/>
    <cellStyle name="Normal 8 8 2 3 2" xfId="55948" xr:uid="{00000000-0005-0000-0000-000089DA0000}"/>
    <cellStyle name="Normal 8 8 2 3 2 2" xfId="55949" xr:uid="{00000000-0005-0000-0000-00008ADA0000}"/>
    <cellStyle name="Normal 8 8 2 3 3" xfId="55950" xr:uid="{00000000-0005-0000-0000-00008BDA0000}"/>
    <cellStyle name="Normal 8 8 2 3 4" xfId="55951" xr:uid="{00000000-0005-0000-0000-00008CDA0000}"/>
    <cellStyle name="Normal 8 8 2 3 5" xfId="55952" xr:uid="{00000000-0005-0000-0000-00008DDA0000}"/>
    <cellStyle name="Normal 8 8 2 3 6" xfId="55953" xr:uid="{00000000-0005-0000-0000-00008EDA0000}"/>
    <cellStyle name="Normal 8 8 2 3 7" xfId="55954" xr:uid="{00000000-0005-0000-0000-00008FDA0000}"/>
    <cellStyle name="Normal 8 8 2 3 8" xfId="55955" xr:uid="{00000000-0005-0000-0000-000090DA0000}"/>
    <cellStyle name="Normal 8 8 2 3 9" xfId="55956" xr:uid="{00000000-0005-0000-0000-000091DA0000}"/>
    <cellStyle name="Normal 8 8 2 4" xfId="55957" xr:uid="{00000000-0005-0000-0000-000092DA0000}"/>
    <cellStyle name="Normal 8 8 2 4 10" xfId="55958" xr:uid="{00000000-0005-0000-0000-000093DA0000}"/>
    <cellStyle name="Normal 8 8 2 4 11" xfId="55959" xr:uid="{00000000-0005-0000-0000-000094DA0000}"/>
    <cellStyle name="Normal 8 8 2 4 12" xfId="55960" xr:uid="{00000000-0005-0000-0000-000095DA0000}"/>
    <cellStyle name="Normal 8 8 2 4 2" xfId="55961" xr:uid="{00000000-0005-0000-0000-000096DA0000}"/>
    <cellStyle name="Normal 8 8 2 4 2 2" xfId="55962" xr:uid="{00000000-0005-0000-0000-000097DA0000}"/>
    <cellStyle name="Normal 8 8 2 4 3" xfId="55963" xr:uid="{00000000-0005-0000-0000-000098DA0000}"/>
    <cellStyle name="Normal 8 8 2 4 4" xfId="55964" xr:uid="{00000000-0005-0000-0000-000099DA0000}"/>
    <cellStyle name="Normal 8 8 2 4 5" xfId="55965" xr:uid="{00000000-0005-0000-0000-00009ADA0000}"/>
    <cellStyle name="Normal 8 8 2 4 6" xfId="55966" xr:uid="{00000000-0005-0000-0000-00009BDA0000}"/>
    <cellStyle name="Normal 8 8 2 4 7" xfId="55967" xr:uid="{00000000-0005-0000-0000-00009CDA0000}"/>
    <cellStyle name="Normal 8 8 2 4 8" xfId="55968" xr:uid="{00000000-0005-0000-0000-00009DDA0000}"/>
    <cellStyle name="Normal 8 8 2 4 9" xfId="55969" xr:uid="{00000000-0005-0000-0000-00009EDA0000}"/>
    <cellStyle name="Normal 8 8 2 5" xfId="55970" xr:uid="{00000000-0005-0000-0000-00009FDA0000}"/>
    <cellStyle name="Normal 8 8 2 5 10" xfId="55971" xr:uid="{00000000-0005-0000-0000-0000A0DA0000}"/>
    <cellStyle name="Normal 8 8 2 5 11" xfId="55972" xr:uid="{00000000-0005-0000-0000-0000A1DA0000}"/>
    <cellStyle name="Normal 8 8 2 5 12" xfId="55973" xr:uid="{00000000-0005-0000-0000-0000A2DA0000}"/>
    <cellStyle name="Normal 8 8 2 5 2" xfId="55974" xr:uid="{00000000-0005-0000-0000-0000A3DA0000}"/>
    <cellStyle name="Normal 8 8 2 5 2 2" xfId="55975" xr:uid="{00000000-0005-0000-0000-0000A4DA0000}"/>
    <cellStyle name="Normal 8 8 2 5 3" xfId="55976" xr:uid="{00000000-0005-0000-0000-0000A5DA0000}"/>
    <cellStyle name="Normal 8 8 2 5 4" xfId="55977" xr:uid="{00000000-0005-0000-0000-0000A6DA0000}"/>
    <cellStyle name="Normal 8 8 2 5 5" xfId="55978" xr:uid="{00000000-0005-0000-0000-0000A7DA0000}"/>
    <cellStyle name="Normal 8 8 2 5 6" xfId="55979" xr:uid="{00000000-0005-0000-0000-0000A8DA0000}"/>
    <cellStyle name="Normal 8 8 2 5 7" xfId="55980" xr:uid="{00000000-0005-0000-0000-0000A9DA0000}"/>
    <cellStyle name="Normal 8 8 2 5 8" xfId="55981" xr:uid="{00000000-0005-0000-0000-0000AADA0000}"/>
    <cellStyle name="Normal 8 8 2 5 9" xfId="55982" xr:uid="{00000000-0005-0000-0000-0000ABDA0000}"/>
    <cellStyle name="Normal 8 8 2 6" xfId="55983" xr:uid="{00000000-0005-0000-0000-0000ACDA0000}"/>
    <cellStyle name="Normal 8 8 2 6 10" xfId="55984" xr:uid="{00000000-0005-0000-0000-0000ADDA0000}"/>
    <cellStyle name="Normal 8 8 2 6 11" xfId="55985" xr:uid="{00000000-0005-0000-0000-0000AEDA0000}"/>
    <cellStyle name="Normal 8 8 2 6 12" xfId="55986" xr:uid="{00000000-0005-0000-0000-0000AFDA0000}"/>
    <cellStyle name="Normal 8 8 2 6 2" xfId="55987" xr:uid="{00000000-0005-0000-0000-0000B0DA0000}"/>
    <cellStyle name="Normal 8 8 2 6 2 2" xfId="55988" xr:uid="{00000000-0005-0000-0000-0000B1DA0000}"/>
    <cellStyle name="Normal 8 8 2 6 3" xfId="55989" xr:uid="{00000000-0005-0000-0000-0000B2DA0000}"/>
    <cellStyle name="Normal 8 8 2 6 4" xfId="55990" xr:uid="{00000000-0005-0000-0000-0000B3DA0000}"/>
    <cellStyle name="Normal 8 8 2 6 5" xfId="55991" xr:uid="{00000000-0005-0000-0000-0000B4DA0000}"/>
    <cellStyle name="Normal 8 8 2 6 6" xfId="55992" xr:uid="{00000000-0005-0000-0000-0000B5DA0000}"/>
    <cellStyle name="Normal 8 8 2 6 7" xfId="55993" xr:uid="{00000000-0005-0000-0000-0000B6DA0000}"/>
    <cellStyle name="Normal 8 8 2 6 8" xfId="55994" xr:uid="{00000000-0005-0000-0000-0000B7DA0000}"/>
    <cellStyle name="Normal 8 8 2 6 9" xfId="55995" xr:uid="{00000000-0005-0000-0000-0000B8DA0000}"/>
    <cellStyle name="Normal 8 8 2 7" xfId="55996" xr:uid="{00000000-0005-0000-0000-0000B9DA0000}"/>
    <cellStyle name="Normal 8 8 2 7 10" xfId="55997" xr:uid="{00000000-0005-0000-0000-0000BADA0000}"/>
    <cellStyle name="Normal 8 8 2 7 11" xfId="55998" xr:uid="{00000000-0005-0000-0000-0000BBDA0000}"/>
    <cellStyle name="Normal 8 8 2 7 12" xfId="55999" xr:uid="{00000000-0005-0000-0000-0000BCDA0000}"/>
    <cellStyle name="Normal 8 8 2 7 2" xfId="56000" xr:uid="{00000000-0005-0000-0000-0000BDDA0000}"/>
    <cellStyle name="Normal 8 8 2 7 2 2" xfId="56001" xr:uid="{00000000-0005-0000-0000-0000BEDA0000}"/>
    <cellStyle name="Normal 8 8 2 7 3" xfId="56002" xr:uid="{00000000-0005-0000-0000-0000BFDA0000}"/>
    <cellStyle name="Normal 8 8 2 7 4" xfId="56003" xr:uid="{00000000-0005-0000-0000-0000C0DA0000}"/>
    <cellStyle name="Normal 8 8 2 7 5" xfId="56004" xr:uid="{00000000-0005-0000-0000-0000C1DA0000}"/>
    <cellStyle name="Normal 8 8 2 7 6" xfId="56005" xr:uid="{00000000-0005-0000-0000-0000C2DA0000}"/>
    <cellStyle name="Normal 8 8 2 7 7" xfId="56006" xr:uid="{00000000-0005-0000-0000-0000C3DA0000}"/>
    <cellStyle name="Normal 8 8 2 7 8" xfId="56007" xr:uid="{00000000-0005-0000-0000-0000C4DA0000}"/>
    <cellStyle name="Normal 8 8 2 7 9" xfId="56008" xr:uid="{00000000-0005-0000-0000-0000C5DA0000}"/>
    <cellStyle name="Normal 8 8 2 8" xfId="56009" xr:uid="{00000000-0005-0000-0000-0000C6DA0000}"/>
    <cellStyle name="Normal 8 8 2 8 10" xfId="56010" xr:uid="{00000000-0005-0000-0000-0000C7DA0000}"/>
    <cellStyle name="Normal 8 8 2 8 11" xfId="56011" xr:uid="{00000000-0005-0000-0000-0000C8DA0000}"/>
    <cellStyle name="Normal 8 8 2 8 12" xfId="56012" xr:uid="{00000000-0005-0000-0000-0000C9DA0000}"/>
    <cellStyle name="Normal 8 8 2 8 2" xfId="56013" xr:uid="{00000000-0005-0000-0000-0000CADA0000}"/>
    <cellStyle name="Normal 8 8 2 8 2 2" xfId="56014" xr:uid="{00000000-0005-0000-0000-0000CBDA0000}"/>
    <cellStyle name="Normal 8 8 2 8 3" xfId="56015" xr:uid="{00000000-0005-0000-0000-0000CCDA0000}"/>
    <cellStyle name="Normal 8 8 2 8 4" xfId="56016" xr:uid="{00000000-0005-0000-0000-0000CDDA0000}"/>
    <cellStyle name="Normal 8 8 2 8 5" xfId="56017" xr:uid="{00000000-0005-0000-0000-0000CEDA0000}"/>
    <cellStyle name="Normal 8 8 2 8 6" xfId="56018" xr:uid="{00000000-0005-0000-0000-0000CFDA0000}"/>
    <cellStyle name="Normal 8 8 2 8 7" xfId="56019" xr:uid="{00000000-0005-0000-0000-0000D0DA0000}"/>
    <cellStyle name="Normal 8 8 2 8 8" xfId="56020" xr:uid="{00000000-0005-0000-0000-0000D1DA0000}"/>
    <cellStyle name="Normal 8 8 2 8 9" xfId="56021" xr:uid="{00000000-0005-0000-0000-0000D2DA0000}"/>
    <cellStyle name="Normal 8 8 2 9" xfId="56022" xr:uid="{00000000-0005-0000-0000-0000D3DA0000}"/>
    <cellStyle name="Normal 8 8 2 9 10" xfId="56023" xr:uid="{00000000-0005-0000-0000-0000D4DA0000}"/>
    <cellStyle name="Normal 8 8 2 9 11" xfId="56024" xr:uid="{00000000-0005-0000-0000-0000D5DA0000}"/>
    <cellStyle name="Normal 8 8 2 9 12" xfId="56025" xr:uid="{00000000-0005-0000-0000-0000D6DA0000}"/>
    <cellStyle name="Normal 8 8 2 9 2" xfId="56026" xr:uid="{00000000-0005-0000-0000-0000D7DA0000}"/>
    <cellStyle name="Normal 8 8 2 9 2 2" xfId="56027" xr:uid="{00000000-0005-0000-0000-0000D8DA0000}"/>
    <cellStyle name="Normal 8 8 2 9 3" xfId="56028" xr:uid="{00000000-0005-0000-0000-0000D9DA0000}"/>
    <cellStyle name="Normal 8 8 2 9 4" xfId="56029" xr:uid="{00000000-0005-0000-0000-0000DADA0000}"/>
    <cellStyle name="Normal 8 8 2 9 5" xfId="56030" xr:uid="{00000000-0005-0000-0000-0000DBDA0000}"/>
    <cellStyle name="Normal 8 8 2 9 6" xfId="56031" xr:uid="{00000000-0005-0000-0000-0000DCDA0000}"/>
    <cellStyle name="Normal 8 8 2 9 7" xfId="56032" xr:uid="{00000000-0005-0000-0000-0000DDDA0000}"/>
    <cellStyle name="Normal 8 8 2 9 8" xfId="56033" xr:uid="{00000000-0005-0000-0000-0000DEDA0000}"/>
    <cellStyle name="Normal 8 8 2 9 9" xfId="56034" xr:uid="{00000000-0005-0000-0000-0000DFDA0000}"/>
    <cellStyle name="Normal 8 8 2_Water works Status LINGASGUR" xfId="56035" xr:uid="{00000000-0005-0000-0000-0000E0DA0000}"/>
    <cellStyle name="Normal 8 8 20" xfId="56036" xr:uid="{00000000-0005-0000-0000-0000E1DA0000}"/>
    <cellStyle name="Normal 8 8 20 10" xfId="56037" xr:uid="{00000000-0005-0000-0000-0000E2DA0000}"/>
    <cellStyle name="Normal 8 8 20 11" xfId="56038" xr:uid="{00000000-0005-0000-0000-0000E3DA0000}"/>
    <cellStyle name="Normal 8 8 20 12" xfId="56039" xr:uid="{00000000-0005-0000-0000-0000E4DA0000}"/>
    <cellStyle name="Normal 8 8 20 2" xfId="56040" xr:uid="{00000000-0005-0000-0000-0000E5DA0000}"/>
    <cellStyle name="Normal 8 8 20 2 2" xfId="56041" xr:uid="{00000000-0005-0000-0000-0000E6DA0000}"/>
    <cellStyle name="Normal 8 8 20 3" xfId="56042" xr:uid="{00000000-0005-0000-0000-0000E7DA0000}"/>
    <cellStyle name="Normal 8 8 20 4" xfId="56043" xr:uid="{00000000-0005-0000-0000-0000E8DA0000}"/>
    <cellStyle name="Normal 8 8 20 5" xfId="56044" xr:uid="{00000000-0005-0000-0000-0000E9DA0000}"/>
    <cellStyle name="Normal 8 8 20 6" xfId="56045" xr:uid="{00000000-0005-0000-0000-0000EADA0000}"/>
    <cellStyle name="Normal 8 8 20 7" xfId="56046" xr:uid="{00000000-0005-0000-0000-0000EBDA0000}"/>
    <cellStyle name="Normal 8 8 20 8" xfId="56047" xr:uid="{00000000-0005-0000-0000-0000ECDA0000}"/>
    <cellStyle name="Normal 8 8 20 9" xfId="56048" xr:uid="{00000000-0005-0000-0000-0000EDDA0000}"/>
    <cellStyle name="Normal 8 8 21" xfId="56049" xr:uid="{00000000-0005-0000-0000-0000EEDA0000}"/>
    <cellStyle name="Normal 8 8 21 2" xfId="56050" xr:uid="{00000000-0005-0000-0000-0000EFDA0000}"/>
    <cellStyle name="Normal 8 8 22" xfId="56051" xr:uid="{00000000-0005-0000-0000-0000F0DA0000}"/>
    <cellStyle name="Normal 8 8 23" xfId="56052" xr:uid="{00000000-0005-0000-0000-0000F1DA0000}"/>
    <cellStyle name="Normal 8 8 24" xfId="56053" xr:uid="{00000000-0005-0000-0000-0000F2DA0000}"/>
    <cellStyle name="Normal 8 8 25" xfId="56054" xr:uid="{00000000-0005-0000-0000-0000F3DA0000}"/>
    <cellStyle name="Normal 8 8 26" xfId="56055" xr:uid="{00000000-0005-0000-0000-0000F4DA0000}"/>
    <cellStyle name="Normal 8 8 27" xfId="56056" xr:uid="{00000000-0005-0000-0000-0000F5DA0000}"/>
    <cellStyle name="Normal 8 8 28" xfId="56057" xr:uid="{00000000-0005-0000-0000-0000F6DA0000}"/>
    <cellStyle name="Normal 8 8 29" xfId="56058" xr:uid="{00000000-0005-0000-0000-0000F7DA0000}"/>
    <cellStyle name="Normal 8 8 3" xfId="56059" xr:uid="{00000000-0005-0000-0000-0000F8DA0000}"/>
    <cellStyle name="Normal 8 8 3 10" xfId="56060" xr:uid="{00000000-0005-0000-0000-0000F9DA0000}"/>
    <cellStyle name="Normal 8 8 3 10 10" xfId="56061" xr:uid="{00000000-0005-0000-0000-0000FADA0000}"/>
    <cellStyle name="Normal 8 8 3 10 11" xfId="56062" xr:uid="{00000000-0005-0000-0000-0000FBDA0000}"/>
    <cellStyle name="Normal 8 8 3 10 12" xfId="56063" xr:uid="{00000000-0005-0000-0000-0000FCDA0000}"/>
    <cellStyle name="Normal 8 8 3 10 2" xfId="56064" xr:uid="{00000000-0005-0000-0000-0000FDDA0000}"/>
    <cellStyle name="Normal 8 8 3 10 2 2" xfId="56065" xr:uid="{00000000-0005-0000-0000-0000FEDA0000}"/>
    <cellStyle name="Normal 8 8 3 10 3" xfId="56066" xr:uid="{00000000-0005-0000-0000-0000FFDA0000}"/>
    <cellStyle name="Normal 8 8 3 10 4" xfId="56067" xr:uid="{00000000-0005-0000-0000-000000DB0000}"/>
    <cellStyle name="Normal 8 8 3 10 5" xfId="56068" xr:uid="{00000000-0005-0000-0000-000001DB0000}"/>
    <cellStyle name="Normal 8 8 3 10 6" xfId="56069" xr:uid="{00000000-0005-0000-0000-000002DB0000}"/>
    <cellStyle name="Normal 8 8 3 10 7" xfId="56070" xr:uid="{00000000-0005-0000-0000-000003DB0000}"/>
    <cellStyle name="Normal 8 8 3 10 8" xfId="56071" xr:uid="{00000000-0005-0000-0000-000004DB0000}"/>
    <cellStyle name="Normal 8 8 3 10 9" xfId="56072" xr:uid="{00000000-0005-0000-0000-000005DB0000}"/>
    <cellStyle name="Normal 8 8 3 11" xfId="56073" xr:uid="{00000000-0005-0000-0000-000006DB0000}"/>
    <cellStyle name="Normal 8 8 3 11 10" xfId="56074" xr:uid="{00000000-0005-0000-0000-000007DB0000}"/>
    <cellStyle name="Normal 8 8 3 11 11" xfId="56075" xr:uid="{00000000-0005-0000-0000-000008DB0000}"/>
    <cellStyle name="Normal 8 8 3 11 12" xfId="56076" xr:uid="{00000000-0005-0000-0000-000009DB0000}"/>
    <cellStyle name="Normal 8 8 3 11 2" xfId="56077" xr:uid="{00000000-0005-0000-0000-00000ADB0000}"/>
    <cellStyle name="Normal 8 8 3 11 2 2" xfId="56078" xr:uid="{00000000-0005-0000-0000-00000BDB0000}"/>
    <cellStyle name="Normal 8 8 3 11 3" xfId="56079" xr:uid="{00000000-0005-0000-0000-00000CDB0000}"/>
    <cellStyle name="Normal 8 8 3 11 4" xfId="56080" xr:uid="{00000000-0005-0000-0000-00000DDB0000}"/>
    <cellStyle name="Normal 8 8 3 11 5" xfId="56081" xr:uid="{00000000-0005-0000-0000-00000EDB0000}"/>
    <cellStyle name="Normal 8 8 3 11 6" xfId="56082" xr:uid="{00000000-0005-0000-0000-00000FDB0000}"/>
    <cellStyle name="Normal 8 8 3 11 7" xfId="56083" xr:uid="{00000000-0005-0000-0000-000010DB0000}"/>
    <cellStyle name="Normal 8 8 3 11 8" xfId="56084" xr:uid="{00000000-0005-0000-0000-000011DB0000}"/>
    <cellStyle name="Normal 8 8 3 11 9" xfId="56085" xr:uid="{00000000-0005-0000-0000-000012DB0000}"/>
    <cellStyle name="Normal 8 8 3 12" xfId="56086" xr:uid="{00000000-0005-0000-0000-000013DB0000}"/>
    <cellStyle name="Normal 8 8 3 12 10" xfId="56087" xr:uid="{00000000-0005-0000-0000-000014DB0000}"/>
    <cellStyle name="Normal 8 8 3 12 11" xfId="56088" xr:uid="{00000000-0005-0000-0000-000015DB0000}"/>
    <cellStyle name="Normal 8 8 3 12 12" xfId="56089" xr:uid="{00000000-0005-0000-0000-000016DB0000}"/>
    <cellStyle name="Normal 8 8 3 12 2" xfId="56090" xr:uid="{00000000-0005-0000-0000-000017DB0000}"/>
    <cellStyle name="Normal 8 8 3 12 2 2" xfId="56091" xr:uid="{00000000-0005-0000-0000-000018DB0000}"/>
    <cellStyle name="Normal 8 8 3 12 3" xfId="56092" xr:uid="{00000000-0005-0000-0000-000019DB0000}"/>
    <cellStyle name="Normal 8 8 3 12 4" xfId="56093" xr:uid="{00000000-0005-0000-0000-00001ADB0000}"/>
    <cellStyle name="Normal 8 8 3 12 5" xfId="56094" xr:uid="{00000000-0005-0000-0000-00001BDB0000}"/>
    <cellStyle name="Normal 8 8 3 12 6" xfId="56095" xr:uid="{00000000-0005-0000-0000-00001CDB0000}"/>
    <cellStyle name="Normal 8 8 3 12 7" xfId="56096" xr:uid="{00000000-0005-0000-0000-00001DDB0000}"/>
    <cellStyle name="Normal 8 8 3 12 8" xfId="56097" xr:uid="{00000000-0005-0000-0000-00001EDB0000}"/>
    <cellStyle name="Normal 8 8 3 12 9" xfId="56098" xr:uid="{00000000-0005-0000-0000-00001FDB0000}"/>
    <cellStyle name="Normal 8 8 3 13" xfId="56099" xr:uid="{00000000-0005-0000-0000-000020DB0000}"/>
    <cellStyle name="Normal 8 8 3 13 10" xfId="56100" xr:uid="{00000000-0005-0000-0000-000021DB0000}"/>
    <cellStyle name="Normal 8 8 3 13 11" xfId="56101" xr:uid="{00000000-0005-0000-0000-000022DB0000}"/>
    <cellStyle name="Normal 8 8 3 13 12" xfId="56102" xr:uid="{00000000-0005-0000-0000-000023DB0000}"/>
    <cellStyle name="Normal 8 8 3 13 2" xfId="56103" xr:uid="{00000000-0005-0000-0000-000024DB0000}"/>
    <cellStyle name="Normal 8 8 3 13 2 2" xfId="56104" xr:uid="{00000000-0005-0000-0000-000025DB0000}"/>
    <cellStyle name="Normal 8 8 3 13 3" xfId="56105" xr:uid="{00000000-0005-0000-0000-000026DB0000}"/>
    <cellStyle name="Normal 8 8 3 13 4" xfId="56106" xr:uid="{00000000-0005-0000-0000-000027DB0000}"/>
    <cellStyle name="Normal 8 8 3 13 5" xfId="56107" xr:uid="{00000000-0005-0000-0000-000028DB0000}"/>
    <cellStyle name="Normal 8 8 3 13 6" xfId="56108" xr:uid="{00000000-0005-0000-0000-000029DB0000}"/>
    <cellStyle name="Normal 8 8 3 13 7" xfId="56109" xr:uid="{00000000-0005-0000-0000-00002ADB0000}"/>
    <cellStyle name="Normal 8 8 3 13 8" xfId="56110" xr:uid="{00000000-0005-0000-0000-00002BDB0000}"/>
    <cellStyle name="Normal 8 8 3 13 9" xfId="56111" xr:uid="{00000000-0005-0000-0000-00002CDB0000}"/>
    <cellStyle name="Normal 8 8 3 14" xfId="56112" xr:uid="{00000000-0005-0000-0000-00002DDB0000}"/>
    <cellStyle name="Normal 8 8 3 14 10" xfId="56113" xr:uid="{00000000-0005-0000-0000-00002EDB0000}"/>
    <cellStyle name="Normal 8 8 3 14 11" xfId="56114" xr:uid="{00000000-0005-0000-0000-00002FDB0000}"/>
    <cellStyle name="Normal 8 8 3 14 12" xfId="56115" xr:uid="{00000000-0005-0000-0000-000030DB0000}"/>
    <cellStyle name="Normal 8 8 3 14 2" xfId="56116" xr:uid="{00000000-0005-0000-0000-000031DB0000}"/>
    <cellStyle name="Normal 8 8 3 14 2 2" xfId="56117" xr:uid="{00000000-0005-0000-0000-000032DB0000}"/>
    <cellStyle name="Normal 8 8 3 14 3" xfId="56118" xr:uid="{00000000-0005-0000-0000-000033DB0000}"/>
    <cellStyle name="Normal 8 8 3 14 4" xfId="56119" xr:uid="{00000000-0005-0000-0000-000034DB0000}"/>
    <cellStyle name="Normal 8 8 3 14 5" xfId="56120" xr:uid="{00000000-0005-0000-0000-000035DB0000}"/>
    <cellStyle name="Normal 8 8 3 14 6" xfId="56121" xr:uid="{00000000-0005-0000-0000-000036DB0000}"/>
    <cellStyle name="Normal 8 8 3 14 7" xfId="56122" xr:uid="{00000000-0005-0000-0000-000037DB0000}"/>
    <cellStyle name="Normal 8 8 3 14 8" xfId="56123" xr:uid="{00000000-0005-0000-0000-000038DB0000}"/>
    <cellStyle name="Normal 8 8 3 14 9" xfId="56124" xr:uid="{00000000-0005-0000-0000-000039DB0000}"/>
    <cellStyle name="Normal 8 8 3 15" xfId="56125" xr:uid="{00000000-0005-0000-0000-00003ADB0000}"/>
    <cellStyle name="Normal 8 8 3 15 10" xfId="56126" xr:uid="{00000000-0005-0000-0000-00003BDB0000}"/>
    <cellStyle name="Normal 8 8 3 15 11" xfId="56127" xr:uid="{00000000-0005-0000-0000-00003CDB0000}"/>
    <cellStyle name="Normal 8 8 3 15 12" xfId="56128" xr:uid="{00000000-0005-0000-0000-00003DDB0000}"/>
    <cellStyle name="Normal 8 8 3 15 2" xfId="56129" xr:uid="{00000000-0005-0000-0000-00003EDB0000}"/>
    <cellStyle name="Normal 8 8 3 15 2 2" xfId="56130" xr:uid="{00000000-0005-0000-0000-00003FDB0000}"/>
    <cellStyle name="Normal 8 8 3 15 3" xfId="56131" xr:uid="{00000000-0005-0000-0000-000040DB0000}"/>
    <cellStyle name="Normal 8 8 3 15 4" xfId="56132" xr:uid="{00000000-0005-0000-0000-000041DB0000}"/>
    <cellStyle name="Normal 8 8 3 15 5" xfId="56133" xr:uid="{00000000-0005-0000-0000-000042DB0000}"/>
    <cellStyle name="Normal 8 8 3 15 6" xfId="56134" xr:uid="{00000000-0005-0000-0000-000043DB0000}"/>
    <cellStyle name="Normal 8 8 3 15 7" xfId="56135" xr:uid="{00000000-0005-0000-0000-000044DB0000}"/>
    <cellStyle name="Normal 8 8 3 15 8" xfId="56136" xr:uid="{00000000-0005-0000-0000-000045DB0000}"/>
    <cellStyle name="Normal 8 8 3 15 9" xfId="56137" xr:uid="{00000000-0005-0000-0000-000046DB0000}"/>
    <cellStyle name="Normal 8 8 3 16" xfId="56138" xr:uid="{00000000-0005-0000-0000-000047DB0000}"/>
    <cellStyle name="Normal 8 8 3 16 10" xfId="56139" xr:uid="{00000000-0005-0000-0000-000048DB0000}"/>
    <cellStyle name="Normal 8 8 3 16 11" xfId="56140" xr:uid="{00000000-0005-0000-0000-000049DB0000}"/>
    <cellStyle name="Normal 8 8 3 16 12" xfId="56141" xr:uid="{00000000-0005-0000-0000-00004ADB0000}"/>
    <cellStyle name="Normal 8 8 3 16 2" xfId="56142" xr:uid="{00000000-0005-0000-0000-00004BDB0000}"/>
    <cellStyle name="Normal 8 8 3 16 2 2" xfId="56143" xr:uid="{00000000-0005-0000-0000-00004CDB0000}"/>
    <cellStyle name="Normal 8 8 3 16 3" xfId="56144" xr:uid="{00000000-0005-0000-0000-00004DDB0000}"/>
    <cellStyle name="Normal 8 8 3 16 4" xfId="56145" xr:uid="{00000000-0005-0000-0000-00004EDB0000}"/>
    <cellStyle name="Normal 8 8 3 16 5" xfId="56146" xr:uid="{00000000-0005-0000-0000-00004FDB0000}"/>
    <cellStyle name="Normal 8 8 3 16 6" xfId="56147" xr:uid="{00000000-0005-0000-0000-000050DB0000}"/>
    <cellStyle name="Normal 8 8 3 16 7" xfId="56148" xr:uid="{00000000-0005-0000-0000-000051DB0000}"/>
    <cellStyle name="Normal 8 8 3 16 8" xfId="56149" xr:uid="{00000000-0005-0000-0000-000052DB0000}"/>
    <cellStyle name="Normal 8 8 3 16 9" xfId="56150" xr:uid="{00000000-0005-0000-0000-000053DB0000}"/>
    <cellStyle name="Normal 8 8 3 17" xfId="56151" xr:uid="{00000000-0005-0000-0000-000054DB0000}"/>
    <cellStyle name="Normal 8 8 3 17 10" xfId="56152" xr:uid="{00000000-0005-0000-0000-000055DB0000}"/>
    <cellStyle name="Normal 8 8 3 17 11" xfId="56153" xr:uid="{00000000-0005-0000-0000-000056DB0000}"/>
    <cellStyle name="Normal 8 8 3 17 12" xfId="56154" xr:uid="{00000000-0005-0000-0000-000057DB0000}"/>
    <cellStyle name="Normal 8 8 3 17 2" xfId="56155" xr:uid="{00000000-0005-0000-0000-000058DB0000}"/>
    <cellStyle name="Normal 8 8 3 17 2 2" xfId="56156" xr:uid="{00000000-0005-0000-0000-000059DB0000}"/>
    <cellStyle name="Normal 8 8 3 17 3" xfId="56157" xr:uid="{00000000-0005-0000-0000-00005ADB0000}"/>
    <cellStyle name="Normal 8 8 3 17 4" xfId="56158" xr:uid="{00000000-0005-0000-0000-00005BDB0000}"/>
    <cellStyle name="Normal 8 8 3 17 5" xfId="56159" xr:uid="{00000000-0005-0000-0000-00005CDB0000}"/>
    <cellStyle name="Normal 8 8 3 17 6" xfId="56160" xr:uid="{00000000-0005-0000-0000-00005DDB0000}"/>
    <cellStyle name="Normal 8 8 3 17 7" xfId="56161" xr:uid="{00000000-0005-0000-0000-00005EDB0000}"/>
    <cellStyle name="Normal 8 8 3 17 8" xfId="56162" xr:uid="{00000000-0005-0000-0000-00005FDB0000}"/>
    <cellStyle name="Normal 8 8 3 17 9" xfId="56163" xr:uid="{00000000-0005-0000-0000-000060DB0000}"/>
    <cellStyle name="Normal 8 8 3 18" xfId="56164" xr:uid="{00000000-0005-0000-0000-000061DB0000}"/>
    <cellStyle name="Normal 8 8 3 18 2" xfId="56165" xr:uid="{00000000-0005-0000-0000-000062DB0000}"/>
    <cellStyle name="Normal 8 8 3 19" xfId="56166" xr:uid="{00000000-0005-0000-0000-000063DB0000}"/>
    <cellStyle name="Normal 8 8 3 2" xfId="56167" xr:uid="{00000000-0005-0000-0000-000064DB0000}"/>
    <cellStyle name="Normal 8 8 3 2 10" xfId="56168" xr:uid="{00000000-0005-0000-0000-000065DB0000}"/>
    <cellStyle name="Normal 8 8 3 2 11" xfId="56169" xr:uid="{00000000-0005-0000-0000-000066DB0000}"/>
    <cellStyle name="Normal 8 8 3 2 12" xfId="56170" xr:uid="{00000000-0005-0000-0000-000067DB0000}"/>
    <cellStyle name="Normal 8 8 3 2 2" xfId="56171" xr:uid="{00000000-0005-0000-0000-000068DB0000}"/>
    <cellStyle name="Normal 8 8 3 2 2 2" xfId="56172" xr:uid="{00000000-0005-0000-0000-000069DB0000}"/>
    <cellStyle name="Normal 8 8 3 2 3" xfId="56173" xr:uid="{00000000-0005-0000-0000-00006ADB0000}"/>
    <cellStyle name="Normal 8 8 3 2 4" xfId="56174" xr:uid="{00000000-0005-0000-0000-00006BDB0000}"/>
    <cellStyle name="Normal 8 8 3 2 5" xfId="56175" xr:uid="{00000000-0005-0000-0000-00006CDB0000}"/>
    <cellStyle name="Normal 8 8 3 2 6" xfId="56176" xr:uid="{00000000-0005-0000-0000-00006DDB0000}"/>
    <cellStyle name="Normal 8 8 3 2 7" xfId="56177" xr:uid="{00000000-0005-0000-0000-00006EDB0000}"/>
    <cellStyle name="Normal 8 8 3 2 8" xfId="56178" xr:uid="{00000000-0005-0000-0000-00006FDB0000}"/>
    <cellStyle name="Normal 8 8 3 2 9" xfId="56179" xr:uid="{00000000-0005-0000-0000-000070DB0000}"/>
    <cellStyle name="Normal 8 8 3 20" xfId="56180" xr:uid="{00000000-0005-0000-0000-000071DB0000}"/>
    <cellStyle name="Normal 8 8 3 21" xfId="56181" xr:uid="{00000000-0005-0000-0000-000072DB0000}"/>
    <cellStyle name="Normal 8 8 3 22" xfId="56182" xr:uid="{00000000-0005-0000-0000-000073DB0000}"/>
    <cellStyle name="Normal 8 8 3 23" xfId="56183" xr:uid="{00000000-0005-0000-0000-000074DB0000}"/>
    <cellStyle name="Normal 8 8 3 24" xfId="56184" xr:uid="{00000000-0005-0000-0000-000075DB0000}"/>
    <cellStyle name="Normal 8 8 3 25" xfId="56185" xr:uid="{00000000-0005-0000-0000-000076DB0000}"/>
    <cellStyle name="Normal 8 8 3 26" xfId="56186" xr:uid="{00000000-0005-0000-0000-000077DB0000}"/>
    <cellStyle name="Normal 8 8 3 27" xfId="56187" xr:uid="{00000000-0005-0000-0000-000078DB0000}"/>
    <cellStyle name="Normal 8 8 3 28" xfId="56188" xr:uid="{00000000-0005-0000-0000-000079DB0000}"/>
    <cellStyle name="Normal 8 8 3 3" xfId="56189" xr:uid="{00000000-0005-0000-0000-00007ADB0000}"/>
    <cellStyle name="Normal 8 8 3 3 10" xfId="56190" xr:uid="{00000000-0005-0000-0000-00007BDB0000}"/>
    <cellStyle name="Normal 8 8 3 3 11" xfId="56191" xr:uid="{00000000-0005-0000-0000-00007CDB0000}"/>
    <cellStyle name="Normal 8 8 3 3 12" xfId="56192" xr:uid="{00000000-0005-0000-0000-00007DDB0000}"/>
    <cellStyle name="Normal 8 8 3 3 2" xfId="56193" xr:uid="{00000000-0005-0000-0000-00007EDB0000}"/>
    <cellStyle name="Normal 8 8 3 3 2 2" xfId="56194" xr:uid="{00000000-0005-0000-0000-00007FDB0000}"/>
    <cellStyle name="Normal 8 8 3 3 3" xfId="56195" xr:uid="{00000000-0005-0000-0000-000080DB0000}"/>
    <cellStyle name="Normal 8 8 3 3 4" xfId="56196" xr:uid="{00000000-0005-0000-0000-000081DB0000}"/>
    <cellStyle name="Normal 8 8 3 3 5" xfId="56197" xr:uid="{00000000-0005-0000-0000-000082DB0000}"/>
    <cellStyle name="Normal 8 8 3 3 6" xfId="56198" xr:uid="{00000000-0005-0000-0000-000083DB0000}"/>
    <cellStyle name="Normal 8 8 3 3 7" xfId="56199" xr:uid="{00000000-0005-0000-0000-000084DB0000}"/>
    <cellStyle name="Normal 8 8 3 3 8" xfId="56200" xr:uid="{00000000-0005-0000-0000-000085DB0000}"/>
    <cellStyle name="Normal 8 8 3 3 9" xfId="56201" xr:uid="{00000000-0005-0000-0000-000086DB0000}"/>
    <cellStyle name="Normal 8 8 3 4" xfId="56202" xr:uid="{00000000-0005-0000-0000-000087DB0000}"/>
    <cellStyle name="Normal 8 8 3 4 10" xfId="56203" xr:uid="{00000000-0005-0000-0000-000088DB0000}"/>
    <cellStyle name="Normal 8 8 3 4 11" xfId="56204" xr:uid="{00000000-0005-0000-0000-000089DB0000}"/>
    <cellStyle name="Normal 8 8 3 4 12" xfId="56205" xr:uid="{00000000-0005-0000-0000-00008ADB0000}"/>
    <cellStyle name="Normal 8 8 3 4 2" xfId="56206" xr:uid="{00000000-0005-0000-0000-00008BDB0000}"/>
    <cellStyle name="Normal 8 8 3 4 2 2" xfId="56207" xr:uid="{00000000-0005-0000-0000-00008CDB0000}"/>
    <cellStyle name="Normal 8 8 3 4 3" xfId="56208" xr:uid="{00000000-0005-0000-0000-00008DDB0000}"/>
    <cellStyle name="Normal 8 8 3 4 4" xfId="56209" xr:uid="{00000000-0005-0000-0000-00008EDB0000}"/>
    <cellStyle name="Normal 8 8 3 4 5" xfId="56210" xr:uid="{00000000-0005-0000-0000-00008FDB0000}"/>
    <cellStyle name="Normal 8 8 3 4 6" xfId="56211" xr:uid="{00000000-0005-0000-0000-000090DB0000}"/>
    <cellStyle name="Normal 8 8 3 4 7" xfId="56212" xr:uid="{00000000-0005-0000-0000-000091DB0000}"/>
    <cellStyle name="Normal 8 8 3 4 8" xfId="56213" xr:uid="{00000000-0005-0000-0000-000092DB0000}"/>
    <cellStyle name="Normal 8 8 3 4 9" xfId="56214" xr:uid="{00000000-0005-0000-0000-000093DB0000}"/>
    <cellStyle name="Normal 8 8 3 5" xfId="56215" xr:uid="{00000000-0005-0000-0000-000094DB0000}"/>
    <cellStyle name="Normal 8 8 3 5 10" xfId="56216" xr:uid="{00000000-0005-0000-0000-000095DB0000}"/>
    <cellStyle name="Normal 8 8 3 5 11" xfId="56217" xr:uid="{00000000-0005-0000-0000-000096DB0000}"/>
    <cellStyle name="Normal 8 8 3 5 12" xfId="56218" xr:uid="{00000000-0005-0000-0000-000097DB0000}"/>
    <cellStyle name="Normal 8 8 3 5 2" xfId="56219" xr:uid="{00000000-0005-0000-0000-000098DB0000}"/>
    <cellStyle name="Normal 8 8 3 5 2 2" xfId="56220" xr:uid="{00000000-0005-0000-0000-000099DB0000}"/>
    <cellStyle name="Normal 8 8 3 5 3" xfId="56221" xr:uid="{00000000-0005-0000-0000-00009ADB0000}"/>
    <cellStyle name="Normal 8 8 3 5 4" xfId="56222" xr:uid="{00000000-0005-0000-0000-00009BDB0000}"/>
    <cellStyle name="Normal 8 8 3 5 5" xfId="56223" xr:uid="{00000000-0005-0000-0000-00009CDB0000}"/>
    <cellStyle name="Normal 8 8 3 5 6" xfId="56224" xr:uid="{00000000-0005-0000-0000-00009DDB0000}"/>
    <cellStyle name="Normal 8 8 3 5 7" xfId="56225" xr:uid="{00000000-0005-0000-0000-00009EDB0000}"/>
    <cellStyle name="Normal 8 8 3 5 8" xfId="56226" xr:uid="{00000000-0005-0000-0000-00009FDB0000}"/>
    <cellStyle name="Normal 8 8 3 5 9" xfId="56227" xr:uid="{00000000-0005-0000-0000-0000A0DB0000}"/>
    <cellStyle name="Normal 8 8 3 6" xfId="56228" xr:uid="{00000000-0005-0000-0000-0000A1DB0000}"/>
    <cellStyle name="Normal 8 8 3 6 10" xfId="56229" xr:uid="{00000000-0005-0000-0000-0000A2DB0000}"/>
    <cellStyle name="Normal 8 8 3 6 11" xfId="56230" xr:uid="{00000000-0005-0000-0000-0000A3DB0000}"/>
    <cellStyle name="Normal 8 8 3 6 12" xfId="56231" xr:uid="{00000000-0005-0000-0000-0000A4DB0000}"/>
    <cellStyle name="Normal 8 8 3 6 2" xfId="56232" xr:uid="{00000000-0005-0000-0000-0000A5DB0000}"/>
    <cellStyle name="Normal 8 8 3 6 2 2" xfId="56233" xr:uid="{00000000-0005-0000-0000-0000A6DB0000}"/>
    <cellStyle name="Normal 8 8 3 6 3" xfId="56234" xr:uid="{00000000-0005-0000-0000-0000A7DB0000}"/>
    <cellStyle name="Normal 8 8 3 6 4" xfId="56235" xr:uid="{00000000-0005-0000-0000-0000A8DB0000}"/>
    <cellStyle name="Normal 8 8 3 6 5" xfId="56236" xr:uid="{00000000-0005-0000-0000-0000A9DB0000}"/>
    <cellStyle name="Normal 8 8 3 6 6" xfId="56237" xr:uid="{00000000-0005-0000-0000-0000AADB0000}"/>
    <cellStyle name="Normal 8 8 3 6 7" xfId="56238" xr:uid="{00000000-0005-0000-0000-0000ABDB0000}"/>
    <cellStyle name="Normal 8 8 3 6 8" xfId="56239" xr:uid="{00000000-0005-0000-0000-0000ACDB0000}"/>
    <cellStyle name="Normal 8 8 3 6 9" xfId="56240" xr:uid="{00000000-0005-0000-0000-0000ADDB0000}"/>
    <cellStyle name="Normal 8 8 3 7" xfId="56241" xr:uid="{00000000-0005-0000-0000-0000AEDB0000}"/>
    <cellStyle name="Normal 8 8 3 7 10" xfId="56242" xr:uid="{00000000-0005-0000-0000-0000AFDB0000}"/>
    <cellStyle name="Normal 8 8 3 7 11" xfId="56243" xr:uid="{00000000-0005-0000-0000-0000B0DB0000}"/>
    <cellStyle name="Normal 8 8 3 7 12" xfId="56244" xr:uid="{00000000-0005-0000-0000-0000B1DB0000}"/>
    <cellStyle name="Normal 8 8 3 7 2" xfId="56245" xr:uid="{00000000-0005-0000-0000-0000B2DB0000}"/>
    <cellStyle name="Normal 8 8 3 7 2 2" xfId="56246" xr:uid="{00000000-0005-0000-0000-0000B3DB0000}"/>
    <cellStyle name="Normal 8 8 3 7 3" xfId="56247" xr:uid="{00000000-0005-0000-0000-0000B4DB0000}"/>
    <cellStyle name="Normal 8 8 3 7 4" xfId="56248" xr:uid="{00000000-0005-0000-0000-0000B5DB0000}"/>
    <cellStyle name="Normal 8 8 3 7 5" xfId="56249" xr:uid="{00000000-0005-0000-0000-0000B6DB0000}"/>
    <cellStyle name="Normal 8 8 3 7 6" xfId="56250" xr:uid="{00000000-0005-0000-0000-0000B7DB0000}"/>
    <cellStyle name="Normal 8 8 3 7 7" xfId="56251" xr:uid="{00000000-0005-0000-0000-0000B8DB0000}"/>
    <cellStyle name="Normal 8 8 3 7 8" xfId="56252" xr:uid="{00000000-0005-0000-0000-0000B9DB0000}"/>
    <cellStyle name="Normal 8 8 3 7 9" xfId="56253" xr:uid="{00000000-0005-0000-0000-0000BADB0000}"/>
    <cellStyle name="Normal 8 8 3 8" xfId="56254" xr:uid="{00000000-0005-0000-0000-0000BBDB0000}"/>
    <cellStyle name="Normal 8 8 3 8 10" xfId="56255" xr:uid="{00000000-0005-0000-0000-0000BCDB0000}"/>
    <cellStyle name="Normal 8 8 3 8 11" xfId="56256" xr:uid="{00000000-0005-0000-0000-0000BDDB0000}"/>
    <cellStyle name="Normal 8 8 3 8 12" xfId="56257" xr:uid="{00000000-0005-0000-0000-0000BEDB0000}"/>
    <cellStyle name="Normal 8 8 3 8 2" xfId="56258" xr:uid="{00000000-0005-0000-0000-0000BFDB0000}"/>
    <cellStyle name="Normal 8 8 3 8 2 2" xfId="56259" xr:uid="{00000000-0005-0000-0000-0000C0DB0000}"/>
    <cellStyle name="Normal 8 8 3 8 3" xfId="56260" xr:uid="{00000000-0005-0000-0000-0000C1DB0000}"/>
    <cellStyle name="Normal 8 8 3 8 4" xfId="56261" xr:uid="{00000000-0005-0000-0000-0000C2DB0000}"/>
    <cellStyle name="Normal 8 8 3 8 5" xfId="56262" xr:uid="{00000000-0005-0000-0000-0000C3DB0000}"/>
    <cellStyle name="Normal 8 8 3 8 6" xfId="56263" xr:uid="{00000000-0005-0000-0000-0000C4DB0000}"/>
    <cellStyle name="Normal 8 8 3 8 7" xfId="56264" xr:uid="{00000000-0005-0000-0000-0000C5DB0000}"/>
    <cellStyle name="Normal 8 8 3 8 8" xfId="56265" xr:uid="{00000000-0005-0000-0000-0000C6DB0000}"/>
    <cellStyle name="Normal 8 8 3 8 9" xfId="56266" xr:uid="{00000000-0005-0000-0000-0000C7DB0000}"/>
    <cellStyle name="Normal 8 8 3 9" xfId="56267" xr:uid="{00000000-0005-0000-0000-0000C8DB0000}"/>
    <cellStyle name="Normal 8 8 3 9 10" xfId="56268" xr:uid="{00000000-0005-0000-0000-0000C9DB0000}"/>
    <cellStyle name="Normal 8 8 3 9 11" xfId="56269" xr:uid="{00000000-0005-0000-0000-0000CADB0000}"/>
    <cellStyle name="Normal 8 8 3 9 12" xfId="56270" xr:uid="{00000000-0005-0000-0000-0000CBDB0000}"/>
    <cellStyle name="Normal 8 8 3 9 2" xfId="56271" xr:uid="{00000000-0005-0000-0000-0000CCDB0000}"/>
    <cellStyle name="Normal 8 8 3 9 2 2" xfId="56272" xr:uid="{00000000-0005-0000-0000-0000CDDB0000}"/>
    <cellStyle name="Normal 8 8 3 9 3" xfId="56273" xr:uid="{00000000-0005-0000-0000-0000CEDB0000}"/>
    <cellStyle name="Normal 8 8 3 9 4" xfId="56274" xr:uid="{00000000-0005-0000-0000-0000CFDB0000}"/>
    <cellStyle name="Normal 8 8 3 9 5" xfId="56275" xr:uid="{00000000-0005-0000-0000-0000D0DB0000}"/>
    <cellStyle name="Normal 8 8 3 9 6" xfId="56276" xr:uid="{00000000-0005-0000-0000-0000D1DB0000}"/>
    <cellStyle name="Normal 8 8 3 9 7" xfId="56277" xr:uid="{00000000-0005-0000-0000-0000D2DB0000}"/>
    <cellStyle name="Normal 8 8 3 9 8" xfId="56278" xr:uid="{00000000-0005-0000-0000-0000D3DB0000}"/>
    <cellStyle name="Normal 8 8 3 9 9" xfId="56279" xr:uid="{00000000-0005-0000-0000-0000D4DB0000}"/>
    <cellStyle name="Normal 8 8 3_Water works Status LINGASGUR" xfId="56280" xr:uid="{00000000-0005-0000-0000-0000D5DB0000}"/>
    <cellStyle name="Normal 8 8 30" xfId="56281" xr:uid="{00000000-0005-0000-0000-0000D6DB0000}"/>
    <cellStyle name="Normal 8 8 31" xfId="56282" xr:uid="{00000000-0005-0000-0000-0000D7DB0000}"/>
    <cellStyle name="Normal 8 8 4" xfId="56283" xr:uid="{00000000-0005-0000-0000-0000D8DB0000}"/>
    <cellStyle name="Normal 8 8 4 10" xfId="56284" xr:uid="{00000000-0005-0000-0000-0000D9DB0000}"/>
    <cellStyle name="Normal 8 8 4 10 10" xfId="56285" xr:uid="{00000000-0005-0000-0000-0000DADB0000}"/>
    <cellStyle name="Normal 8 8 4 10 11" xfId="56286" xr:uid="{00000000-0005-0000-0000-0000DBDB0000}"/>
    <cellStyle name="Normal 8 8 4 10 12" xfId="56287" xr:uid="{00000000-0005-0000-0000-0000DCDB0000}"/>
    <cellStyle name="Normal 8 8 4 10 2" xfId="56288" xr:uid="{00000000-0005-0000-0000-0000DDDB0000}"/>
    <cellStyle name="Normal 8 8 4 10 2 2" xfId="56289" xr:uid="{00000000-0005-0000-0000-0000DEDB0000}"/>
    <cellStyle name="Normal 8 8 4 10 3" xfId="56290" xr:uid="{00000000-0005-0000-0000-0000DFDB0000}"/>
    <cellStyle name="Normal 8 8 4 10 4" xfId="56291" xr:uid="{00000000-0005-0000-0000-0000E0DB0000}"/>
    <cellStyle name="Normal 8 8 4 10 5" xfId="56292" xr:uid="{00000000-0005-0000-0000-0000E1DB0000}"/>
    <cellStyle name="Normal 8 8 4 10 6" xfId="56293" xr:uid="{00000000-0005-0000-0000-0000E2DB0000}"/>
    <cellStyle name="Normal 8 8 4 10 7" xfId="56294" xr:uid="{00000000-0005-0000-0000-0000E3DB0000}"/>
    <cellStyle name="Normal 8 8 4 10 8" xfId="56295" xr:uid="{00000000-0005-0000-0000-0000E4DB0000}"/>
    <cellStyle name="Normal 8 8 4 10 9" xfId="56296" xr:uid="{00000000-0005-0000-0000-0000E5DB0000}"/>
    <cellStyle name="Normal 8 8 4 11" xfId="56297" xr:uid="{00000000-0005-0000-0000-0000E6DB0000}"/>
    <cellStyle name="Normal 8 8 4 11 10" xfId="56298" xr:uid="{00000000-0005-0000-0000-0000E7DB0000}"/>
    <cellStyle name="Normal 8 8 4 11 11" xfId="56299" xr:uid="{00000000-0005-0000-0000-0000E8DB0000}"/>
    <cellStyle name="Normal 8 8 4 11 12" xfId="56300" xr:uid="{00000000-0005-0000-0000-0000E9DB0000}"/>
    <cellStyle name="Normal 8 8 4 11 2" xfId="56301" xr:uid="{00000000-0005-0000-0000-0000EADB0000}"/>
    <cellStyle name="Normal 8 8 4 11 2 2" xfId="56302" xr:uid="{00000000-0005-0000-0000-0000EBDB0000}"/>
    <cellStyle name="Normal 8 8 4 11 3" xfId="56303" xr:uid="{00000000-0005-0000-0000-0000ECDB0000}"/>
    <cellStyle name="Normal 8 8 4 11 4" xfId="56304" xr:uid="{00000000-0005-0000-0000-0000EDDB0000}"/>
    <cellStyle name="Normal 8 8 4 11 5" xfId="56305" xr:uid="{00000000-0005-0000-0000-0000EEDB0000}"/>
    <cellStyle name="Normal 8 8 4 11 6" xfId="56306" xr:uid="{00000000-0005-0000-0000-0000EFDB0000}"/>
    <cellStyle name="Normal 8 8 4 11 7" xfId="56307" xr:uid="{00000000-0005-0000-0000-0000F0DB0000}"/>
    <cellStyle name="Normal 8 8 4 11 8" xfId="56308" xr:uid="{00000000-0005-0000-0000-0000F1DB0000}"/>
    <cellStyle name="Normal 8 8 4 11 9" xfId="56309" xr:uid="{00000000-0005-0000-0000-0000F2DB0000}"/>
    <cellStyle name="Normal 8 8 4 12" xfId="56310" xr:uid="{00000000-0005-0000-0000-0000F3DB0000}"/>
    <cellStyle name="Normal 8 8 4 12 10" xfId="56311" xr:uid="{00000000-0005-0000-0000-0000F4DB0000}"/>
    <cellStyle name="Normal 8 8 4 12 11" xfId="56312" xr:uid="{00000000-0005-0000-0000-0000F5DB0000}"/>
    <cellStyle name="Normal 8 8 4 12 12" xfId="56313" xr:uid="{00000000-0005-0000-0000-0000F6DB0000}"/>
    <cellStyle name="Normal 8 8 4 12 2" xfId="56314" xr:uid="{00000000-0005-0000-0000-0000F7DB0000}"/>
    <cellStyle name="Normal 8 8 4 12 2 2" xfId="56315" xr:uid="{00000000-0005-0000-0000-0000F8DB0000}"/>
    <cellStyle name="Normal 8 8 4 12 3" xfId="56316" xr:uid="{00000000-0005-0000-0000-0000F9DB0000}"/>
    <cellStyle name="Normal 8 8 4 12 4" xfId="56317" xr:uid="{00000000-0005-0000-0000-0000FADB0000}"/>
    <cellStyle name="Normal 8 8 4 12 5" xfId="56318" xr:uid="{00000000-0005-0000-0000-0000FBDB0000}"/>
    <cellStyle name="Normal 8 8 4 12 6" xfId="56319" xr:uid="{00000000-0005-0000-0000-0000FCDB0000}"/>
    <cellStyle name="Normal 8 8 4 12 7" xfId="56320" xr:uid="{00000000-0005-0000-0000-0000FDDB0000}"/>
    <cellStyle name="Normal 8 8 4 12 8" xfId="56321" xr:uid="{00000000-0005-0000-0000-0000FEDB0000}"/>
    <cellStyle name="Normal 8 8 4 12 9" xfId="56322" xr:uid="{00000000-0005-0000-0000-0000FFDB0000}"/>
    <cellStyle name="Normal 8 8 4 13" xfId="56323" xr:uid="{00000000-0005-0000-0000-000000DC0000}"/>
    <cellStyle name="Normal 8 8 4 13 10" xfId="56324" xr:uid="{00000000-0005-0000-0000-000001DC0000}"/>
    <cellStyle name="Normal 8 8 4 13 11" xfId="56325" xr:uid="{00000000-0005-0000-0000-000002DC0000}"/>
    <cellStyle name="Normal 8 8 4 13 12" xfId="56326" xr:uid="{00000000-0005-0000-0000-000003DC0000}"/>
    <cellStyle name="Normal 8 8 4 13 2" xfId="56327" xr:uid="{00000000-0005-0000-0000-000004DC0000}"/>
    <cellStyle name="Normal 8 8 4 13 2 2" xfId="56328" xr:uid="{00000000-0005-0000-0000-000005DC0000}"/>
    <cellStyle name="Normal 8 8 4 13 3" xfId="56329" xr:uid="{00000000-0005-0000-0000-000006DC0000}"/>
    <cellStyle name="Normal 8 8 4 13 4" xfId="56330" xr:uid="{00000000-0005-0000-0000-000007DC0000}"/>
    <cellStyle name="Normal 8 8 4 13 5" xfId="56331" xr:uid="{00000000-0005-0000-0000-000008DC0000}"/>
    <cellStyle name="Normal 8 8 4 13 6" xfId="56332" xr:uid="{00000000-0005-0000-0000-000009DC0000}"/>
    <cellStyle name="Normal 8 8 4 13 7" xfId="56333" xr:uid="{00000000-0005-0000-0000-00000ADC0000}"/>
    <cellStyle name="Normal 8 8 4 13 8" xfId="56334" xr:uid="{00000000-0005-0000-0000-00000BDC0000}"/>
    <cellStyle name="Normal 8 8 4 13 9" xfId="56335" xr:uid="{00000000-0005-0000-0000-00000CDC0000}"/>
    <cellStyle name="Normal 8 8 4 14" xfId="56336" xr:uid="{00000000-0005-0000-0000-00000DDC0000}"/>
    <cellStyle name="Normal 8 8 4 14 10" xfId="56337" xr:uid="{00000000-0005-0000-0000-00000EDC0000}"/>
    <cellStyle name="Normal 8 8 4 14 11" xfId="56338" xr:uid="{00000000-0005-0000-0000-00000FDC0000}"/>
    <cellStyle name="Normal 8 8 4 14 12" xfId="56339" xr:uid="{00000000-0005-0000-0000-000010DC0000}"/>
    <cellStyle name="Normal 8 8 4 14 2" xfId="56340" xr:uid="{00000000-0005-0000-0000-000011DC0000}"/>
    <cellStyle name="Normal 8 8 4 14 2 2" xfId="56341" xr:uid="{00000000-0005-0000-0000-000012DC0000}"/>
    <cellStyle name="Normal 8 8 4 14 3" xfId="56342" xr:uid="{00000000-0005-0000-0000-000013DC0000}"/>
    <cellStyle name="Normal 8 8 4 14 4" xfId="56343" xr:uid="{00000000-0005-0000-0000-000014DC0000}"/>
    <cellStyle name="Normal 8 8 4 14 5" xfId="56344" xr:uid="{00000000-0005-0000-0000-000015DC0000}"/>
    <cellStyle name="Normal 8 8 4 14 6" xfId="56345" xr:uid="{00000000-0005-0000-0000-000016DC0000}"/>
    <cellStyle name="Normal 8 8 4 14 7" xfId="56346" xr:uid="{00000000-0005-0000-0000-000017DC0000}"/>
    <cellStyle name="Normal 8 8 4 14 8" xfId="56347" xr:uid="{00000000-0005-0000-0000-000018DC0000}"/>
    <cellStyle name="Normal 8 8 4 14 9" xfId="56348" xr:uid="{00000000-0005-0000-0000-000019DC0000}"/>
    <cellStyle name="Normal 8 8 4 15" xfId="56349" xr:uid="{00000000-0005-0000-0000-00001ADC0000}"/>
    <cellStyle name="Normal 8 8 4 15 10" xfId="56350" xr:uid="{00000000-0005-0000-0000-00001BDC0000}"/>
    <cellStyle name="Normal 8 8 4 15 11" xfId="56351" xr:uid="{00000000-0005-0000-0000-00001CDC0000}"/>
    <cellStyle name="Normal 8 8 4 15 12" xfId="56352" xr:uid="{00000000-0005-0000-0000-00001DDC0000}"/>
    <cellStyle name="Normal 8 8 4 15 2" xfId="56353" xr:uid="{00000000-0005-0000-0000-00001EDC0000}"/>
    <cellStyle name="Normal 8 8 4 15 2 2" xfId="56354" xr:uid="{00000000-0005-0000-0000-00001FDC0000}"/>
    <cellStyle name="Normal 8 8 4 15 3" xfId="56355" xr:uid="{00000000-0005-0000-0000-000020DC0000}"/>
    <cellStyle name="Normal 8 8 4 15 4" xfId="56356" xr:uid="{00000000-0005-0000-0000-000021DC0000}"/>
    <cellStyle name="Normal 8 8 4 15 5" xfId="56357" xr:uid="{00000000-0005-0000-0000-000022DC0000}"/>
    <cellStyle name="Normal 8 8 4 15 6" xfId="56358" xr:uid="{00000000-0005-0000-0000-000023DC0000}"/>
    <cellStyle name="Normal 8 8 4 15 7" xfId="56359" xr:uid="{00000000-0005-0000-0000-000024DC0000}"/>
    <cellStyle name="Normal 8 8 4 15 8" xfId="56360" xr:uid="{00000000-0005-0000-0000-000025DC0000}"/>
    <cellStyle name="Normal 8 8 4 15 9" xfId="56361" xr:uid="{00000000-0005-0000-0000-000026DC0000}"/>
    <cellStyle name="Normal 8 8 4 16" xfId="56362" xr:uid="{00000000-0005-0000-0000-000027DC0000}"/>
    <cellStyle name="Normal 8 8 4 16 10" xfId="56363" xr:uid="{00000000-0005-0000-0000-000028DC0000}"/>
    <cellStyle name="Normal 8 8 4 16 11" xfId="56364" xr:uid="{00000000-0005-0000-0000-000029DC0000}"/>
    <cellStyle name="Normal 8 8 4 16 12" xfId="56365" xr:uid="{00000000-0005-0000-0000-00002ADC0000}"/>
    <cellStyle name="Normal 8 8 4 16 2" xfId="56366" xr:uid="{00000000-0005-0000-0000-00002BDC0000}"/>
    <cellStyle name="Normal 8 8 4 16 2 2" xfId="56367" xr:uid="{00000000-0005-0000-0000-00002CDC0000}"/>
    <cellStyle name="Normal 8 8 4 16 3" xfId="56368" xr:uid="{00000000-0005-0000-0000-00002DDC0000}"/>
    <cellStyle name="Normal 8 8 4 16 4" xfId="56369" xr:uid="{00000000-0005-0000-0000-00002EDC0000}"/>
    <cellStyle name="Normal 8 8 4 16 5" xfId="56370" xr:uid="{00000000-0005-0000-0000-00002FDC0000}"/>
    <cellStyle name="Normal 8 8 4 16 6" xfId="56371" xr:uid="{00000000-0005-0000-0000-000030DC0000}"/>
    <cellStyle name="Normal 8 8 4 16 7" xfId="56372" xr:uid="{00000000-0005-0000-0000-000031DC0000}"/>
    <cellStyle name="Normal 8 8 4 16 8" xfId="56373" xr:uid="{00000000-0005-0000-0000-000032DC0000}"/>
    <cellStyle name="Normal 8 8 4 16 9" xfId="56374" xr:uid="{00000000-0005-0000-0000-000033DC0000}"/>
    <cellStyle name="Normal 8 8 4 17" xfId="56375" xr:uid="{00000000-0005-0000-0000-000034DC0000}"/>
    <cellStyle name="Normal 8 8 4 17 10" xfId="56376" xr:uid="{00000000-0005-0000-0000-000035DC0000}"/>
    <cellStyle name="Normal 8 8 4 17 11" xfId="56377" xr:uid="{00000000-0005-0000-0000-000036DC0000}"/>
    <cellStyle name="Normal 8 8 4 17 12" xfId="56378" xr:uid="{00000000-0005-0000-0000-000037DC0000}"/>
    <cellStyle name="Normal 8 8 4 17 2" xfId="56379" xr:uid="{00000000-0005-0000-0000-000038DC0000}"/>
    <cellStyle name="Normal 8 8 4 17 2 2" xfId="56380" xr:uid="{00000000-0005-0000-0000-000039DC0000}"/>
    <cellStyle name="Normal 8 8 4 17 3" xfId="56381" xr:uid="{00000000-0005-0000-0000-00003ADC0000}"/>
    <cellStyle name="Normal 8 8 4 17 4" xfId="56382" xr:uid="{00000000-0005-0000-0000-00003BDC0000}"/>
    <cellStyle name="Normal 8 8 4 17 5" xfId="56383" xr:uid="{00000000-0005-0000-0000-00003CDC0000}"/>
    <cellStyle name="Normal 8 8 4 17 6" xfId="56384" xr:uid="{00000000-0005-0000-0000-00003DDC0000}"/>
    <cellStyle name="Normal 8 8 4 17 7" xfId="56385" xr:uid="{00000000-0005-0000-0000-00003EDC0000}"/>
    <cellStyle name="Normal 8 8 4 17 8" xfId="56386" xr:uid="{00000000-0005-0000-0000-00003FDC0000}"/>
    <cellStyle name="Normal 8 8 4 17 9" xfId="56387" xr:uid="{00000000-0005-0000-0000-000040DC0000}"/>
    <cellStyle name="Normal 8 8 4 18" xfId="56388" xr:uid="{00000000-0005-0000-0000-000041DC0000}"/>
    <cellStyle name="Normal 8 8 4 18 2" xfId="56389" xr:uid="{00000000-0005-0000-0000-000042DC0000}"/>
    <cellStyle name="Normal 8 8 4 19" xfId="56390" xr:uid="{00000000-0005-0000-0000-000043DC0000}"/>
    <cellStyle name="Normal 8 8 4 2" xfId="56391" xr:uid="{00000000-0005-0000-0000-000044DC0000}"/>
    <cellStyle name="Normal 8 8 4 2 10" xfId="56392" xr:uid="{00000000-0005-0000-0000-000045DC0000}"/>
    <cellStyle name="Normal 8 8 4 2 11" xfId="56393" xr:uid="{00000000-0005-0000-0000-000046DC0000}"/>
    <cellStyle name="Normal 8 8 4 2 12" xfId="56394" xr:uid="{00000000-0005-0000-0000-000047DC0000}"/>
    <cellStyle name="Normal 8 8 4 2 2" xfId="56395" xr:uid="{00000000-0005-0000-0000-000048DC0000}"/>
    <cellStyle name="Normal 8 8 4 2 2 2" xfId="56396" xr:uid="{00000000-0005-0000-0000-000049DC0000}"/>
    <cellStyle name="Normal 8 8 4 2 3" xfId="56397" xr:uid="{00000000-0005-0000-0000-00004ADC0000}"/>
    <cellStyle name="Normal 8 8 4 2 4" xfId="56398" xr:uid="{00000000-0005-0000-0000-00004BDC0000}"/>
    <cellStyle name="Normal 8 8 4 2 5" xfId="56399" xr:uid="{00000000-0005-0000-0000-00004CDC0000}"/>
    <cellStyle name="Normal 8 8 4 2 6" xfId="56400" xr:uid="{00000000-0005-0000-0000-00004DDC0000}"/>
    <cellStyle name="Normal 8 8 4 2 7" xfId="56401" xr:uid="{00000000-0005-0000-0000-00004EDC0000}"/>
    <cellStyle name="Normal 8 8 4 2 8" xfId="56402" xr:uid="{00000000-0005-0000-0000-00004FDC0000}"/>
    <cellStyle name="Normal 8 8 4 2 9" xfId="56403" xr:uid="{00000000-0005-0000-0000-000050DC0000}"/>
    <cellStyle name="Normal 8 8 4 20" xfId="56404" xr:uid="{00000000-0005-0000-0000-000051DC0000}"/>
    <cellStyle name="Normal 8 8 4 21" xfId="56405" xr:uid="{00000000-0005-0000-0000-000052DC0000}"/>
    <cellStyle name="Normal 8 8 4 22" xfId="56406" xr:uid="{00000000-0005-0000-0000-000053DC0000}"/>
    <cellStyle name="Normal 8 8 4 23" xfId="56407" xr:uid="{00000000-0005-0000-0000-000054DC0000}"/>
    <cellStyle name="Normal 8 8 4 24" xfId="56408" xr:uid="{00000000-0005-0000-0000-000055DC0000}"/>
    <cellStyle name="Normal 8 8 4 25" xfId="56409" xr:uid="{00000000-0005-0000-0000-000056DC0000}"/>
    <cellStyle name="Normal 8 8 4 26" xfId="56410" xr:uid="{00000000-0005-0000-0000-000057DC0000}"/>
    <cellStyle name="Normal 8 8 4 27" xfId="56411" xr:uid="{00000000-0005-0000-0000-000058DC0000}"/>
    <cellStyle name="Normal 8 8 4 28" xfId="56412" xr:uid="{00000000-0005-0000-0000-000059DC0000}"/>
    <cellStyle name="Normal 8 8 4 3" xfId="56413" xr:uid="{00000000-0005-0000-0000-00005ADC0000}"/>
    <cellStyle name="Normal 8 8 4 3 10" xfId="56414" xr:uid="{00000000-0005-0000-0000-00005BDC0000}"/>
    <cellStyle name="Normal 8 8 4 3 11" xfId="56415" xr:uid="{00000000-0005-0000-0000-00005CDC0000}"/>
    <cellStyle name="Normal 8 8 4 3 12" xfId="56416" xr:uid="{00000000-0005-0000-0000-00005DDC0000}"/>
    <cellStyle name="Normal 8 8 4 3 2" xfId="56417" xr:uid="{00000000-0005-0000-0000-00005EDC0000}"/>
    <cellStyle name="Normal 8 8 4 3 2 2" xfId="56418" xr:uid="{00000000-0005-0000-0000-00005FDC0000}"/>
    <cellStyle name="Normal 8 8 4 3 3" xfId="56419" xr:uid="{00000000-0005-0000-0000-000060DC0000}"/>
    <cellStyle name="Normal 8 8 4 3 4" xfId="56420" xr:uid="{00000000-0005-0000-0000-000061DC0000}"/>
    <cellStyle name="Normal 8 8 4 3 5" xfId="56421" xr:uid="{00000000-0005-0000-0000-000062DC0000}"/>
    <cellStyle name="Normal 8 8 4 3 6" xfId="56422" xr:uid="{00000000-0005-0000-0000-000063DC0000}"/>
    <cellStyle name="Normal 8 8 4 3 7" xfId="56423" xr:uid="{00000000-0005-0000-0000-000064DC0000}"/>
    <cellStyle name="Normal 8 8 4 3 8" xfId="56424" xr:uid="{00000000-0005-0000-0000-000065DC0000}"/>
    <cellStyle name="Normal 8 8 4 3 9" xfId="56425" xr:uid="{00000000-0005-0000-0000-000066DC0000}"/>
    <cellStyle name="Normal 8 8 4 4" xfId="56426" xr:uid="{00000000-0005-0000-0000-000067DC0000}"/>
    <cellStyle name="Normal 8 8 4 4 10" xfId="56427" xr:uid="{00000000-0005-0000-0000-000068DC0000}"/>
    <cellStyle name="Normal 8 8 4 4 11" xfId="56428" xr:uid="{00000000-0005-0000-0000-000069DC0000}"/>
    <cellStyle name="Normal 8 8 4 4 12" xfId="56429" xr:uid="{00000000-0005-0000-0000-00006ADC0000}"/>
    <cellStyle name="Normal 8 8 4 4 2" xfId="56430" xr:uid="{00000000-0005-0000-0000-00006BDC0000}"/>
    <cellStyle name="Normal 8 8 4 4 2 2" xfId="56431" xr:uid="{00000000-0005-0000-0000-00006CDC0000}"/>
    <cellStyle name="Normal 8 8 4 4 3" xfId="56432" xr:uid="{00000000-0005-0000-0000-00006DDC0000}"/>
    <cellStyle name="Normal 8 8 4 4 4" xfId="56433" xr:uid="{00000000-0005-0000-0000-00006EDC0000}"/>
    <cellStyle name="Normal 8 8 4 4 5" xfId="56434" xr:uid="{00000000-0005-0000-0000-00006FDC0000}"/>
    <cellStyle name="Normal 8 8 4 4 6" xfId="56435" xr:uid="{00000000-0005-0000-0000-000070DC0000}"/>
    <cellStyle name="Normal 8 8 4 4 7" xfId="56436" xr:uid="{00000000-0005-0000-0000-000071DC0000}"/>
    <cellStyle name="Normal 8 8 4 4 8" xfId="56437" xr:uid="{00000000-0005-0000-0000-000072DC0000}"/>
    <cellStyle name="Normal 8 8 4 4 9" xfId="56438" xr:uid="{00000000-0005-0000-0000-000073DC0000}"/>
    <cellStyle name="Normal 8 8 4 5" xfId="56439" xr:uid="{00000000-0005-0000-0000-000074DC0000}"/>
    <cellStyle name="Normal 8 8 4 5 10" xfId="56440" xr:uid="{00000000-0005-0000-0000-000075DC0000}"/>
    <cellStyle name="Normal 8 8 4 5 11" xfId="56441" xr:uid="{00000000-0005-0000-0000-000076DC0000}"/>
    <cellStyle name="Normal 8 8 4 5 12" xfId="56442" xr:uid="{00000000-0005-0000-0000-000077DC0000}"/>
    <cellStyle name="Normal 8 8 4 5 2" xfId="56443" xr:uid="{00000000-0005-0000-0000-000078DC0000}"/>
    <cellStyle name="Normal 8 8 4 5 2 2" xfId="56444" xr:uid="{00000000-0005-0000-0000-000079DC0000}"/>
    <cellStyle name="Normal 8 8 4 5 3" xfId="56445" xr:uid="{00000000-0005-0000-0000-00007ADC0000}"/>
    <cellStyle name="Normal 8 8 4 5 4" xfId="56446" xr:uid="{00000000-0005-0000-0000-00007BDC0000}"/>
    <cellStyle name="Normal 8 8 4 5 5" xfId="56447" xr:uid="{00000000-0005-0000-0000-00007CDC0000}"/>
    <cellStyle name="Normal 8 8 4 5 6" xfId="56448" xr:uid="{00000000-0005-0000-0000-00007DDC0000}"/>
    <cellStyle name="Normal 8 8 4 5 7" xfId="56449" xr:uid="{00000000-0005-0000-0000-00007EDC0000}"/>
    <cellStyle name="Normal 8 8 4 5 8" xfId="56450" xr:uid="{00000000-0005-0000-0000-00007FDC0000}"/>
    <cellStyle name="Normal 8 8 4 5 9" xfId="56451" xr:uid="{00000000-0005-0000-0000-000080DC0000}"/>
    <cellStyle name="Normal 8 8 4 6" xfId="56452" xr:uid="{00000000-0005-0000-0000-000081DC0000}"/>
    <cellStyle name="Normal 8 8 4 6 10" xfId="56453" xr:uid="{00000000-0005-0000-0000-000082DC0000}"/>
    <cellStyle name="Normal 8 8 4 6 11" xfId="56454" xr:uid="{00000000-0005-0000-0000-000083DC0000}"/>
    <cellStyle name="Normal 8 8 4 6 12" xfId="56455" xr:uid="{00000000-0005-0000-0000-000084DC0000}"/>
    <cellStyle name="Normal 8 8 4 6 2" xfId="56456" xr:uid="{00000000-0005-0000-0000-000085DC0000}"/>
    <cellStyle name="Normal 8 8 4 6 2 2" xfId="56457" xr:uid="{00000000-0005-0000-0000-000086DC0000}"/>
    <cellStyle name="Normal 8 8 4 6 3" xfId="56458" xr:uid="{00000000-0005-0000-0000-000087DC0000}"/>
    <cellStyle name="Normal 8 8 4 6 4" xfId="56459" xr:uid="{00000000-0005-0000-0000-000088DC0000}"/>
    <cellStyle name="Normal 8 8 4 6 5" xfId="56460" xr:uid="{00000000-0005-0000-0000-000089DC0000}"/>
    <cellStyle name="Normal 8 8 4 6 6" xfId="56461" xr:uid="{00000000-0005-0000-0000-00008ADC0000}"/>
    <cellStyle name="Normal 8 8 4 6 7" xfId="56462" xr:uid="{00000000-0005-0000-0000-00008BDC0000}"/>
    <cellStyle name="Normal 8 8 4 6 8" xfId="56463" xr:uid="{00000000-0005-0000-0000-00008CDC0000}"/>
    <cellStyle name="Normal 8 8 4 6 9" xfId="56464" xr:uid="{00000000-0005-0000-0000-00008DDC0000}"/>
    <cellStyle name="Normal 8 8 4 7" xfId="56465" xr:uid="{00000000-0005-0000-0000-00008EDC0000}"/>
    <cellStyle name="Normal 8 8 4 7 10" xfId="56466" xr:uid="{00000000-0005-0000-0000-00008FDC0000}"/>
    <cellStyle name="Normal 8 8 4 7 11" xfId="56467" xr:uid="{00000000-0005-0000-0000-000090DC0000}"/>
    <cellStyle name="Normal 8 8 4 7 12" xfId="56468" xr:uid="{00000000-0005-0000-0000-000091DC0000}"/>
    <cellStyle name="Normal 8 8 4 7 2" xfId="56469" xr:uid="{00000000-0005-0000-0000-000092DC0000}"/>
    <cellStyle name="Normal 8 8 4 7 2 2" xfId="56470" xr:uid="{00000000-0005-0000-0000-000093DC0000}"/>
    <cellStyle name="Normal 8 8 4 7 3" xfId="56471" xr:uid="{00000000-0005-0000-0000-000094DC0000}"/>
    <cellStyle name="Normal 8 8 4 7 4" xfId="56472" xr:uid="{00000000-0005-0000-0000-000095DC0000}"/>
    <cellStyle name="Normal 8 8 4 7 5" xfId="56473" xr:uid="{00000000-0005-0000-0000-000096DC0000}"/>
    <cellStyle name="Normal 8 8 4 7 6" xfId="56474" xr:uid="{00000000-0005-0000-0000-000097DC0000}"/>
    <cellStyle name="Normal 8 8 4 7 7" xfId="56475" xr:uid="{00000000-0005-0000-0000-000098DC0000}"/>
    <cellStyle name="Normal 8 8 4 7 8" xfId="56476" xr:uid="{00000000-0005-0000-0000-000099DC0000}"/>
    <cellStyle name="Normal 8 8 4 7 9" xfId="56477" xr:uid="{00000000-0005-0000-0000-00009ADC0000}"/>
    <cellStyle name="Normal 8 8 4 8" xfId="56478" xr:uid="{00000000-0005-0000-0000-00009BDC0000}"/>
    <cellStyle name="Normal 8 8 4 8 10" xfId="56479" xr:uid="{00000000-0005-0000-0000-00009CDC0000}"/>
    <cellStyle name="Normal 8 8 4 8 11" xfId="56480" xr:uid="{00000000-0005-0000-0000-00009DDC0000}"/>
    <cellStyle name="Normal 8 8 4 8 12" xfId="56481" xr:uid="{00000000-0005-0000-0000-00009EDC0000}"/>
    <cellStyle name="Normal 8 8 4 8 2" xfId="56482" xr:uid="{00000000-0005-0000-0000-00009FDC0000}"/>
    <cellStyle name="Normal 8 8 4 8 2 2" xfId="56483" xr:uid="{00000000-0005-0000-0000-0000A0DC0000}"/>
    <cellStyle name="Normal 8 8 4 8 3" xfId="56484" xr:uid="{00000000-0005-0000-0000-0000A1DC0000}"/>
    <cellStyle name="Normal 8 8 4 8 4" xfId="56485" xr:uid="{00000000-0005-0000-0000-0000A2DC0000}"/>
    <cellStyle name="Normal 8 8 4 8 5" xfId="56486" xr:uid="{00000000-0005-0000-0000-0000A3DC0000}"/>
    <cellStyle name="Normal 8 8 4 8 6" xfId="56487" xr:uid="{00000000-0005-0000-0000-0000A4DC0000}"/>
    <cellStyle name="Normal 8 8 4 8 7" xfId="56488" xr:uid="{00000000-0005-0000-0000-0000A5DC0000}"/>
    <cellStyle name="Normal 8 8 4 8 8" xfId="56489" xr:uid="{00000000-0005-0000-0000-0000A6DC0000}"/>
    <cellStyle name="Normal 8 8 4 8 9" xfId="56490" xr:uid="{00000000-0005-0000-0000-0000A7DC0000}"/>
    <cellStyle name="Normal 8 8 4 9" xfId="56491" xr:uid="{00000000-0005-0000-0000-0000A8DC0000}"/>
    <cellStyle name="Normal 8 8 4 9 10" xfId="56492" xr:uid="{00000000-0005-0000-0000-0000A9DC0000}"/>
    <cellStyle name="Normal 8 8 4 9 11" xfId="56493" xr:uid="{00000000-0005-0000-0000-0000AADC0000}"/>
    <cellStyle name="Normal 8 8 4 9 12" xfId="56494" xr:uid="{00000000-0005-0000-0000-0000ABDC0000}"/>
    <cellStyle name="Normal 8 8 4 9 2" xfId="56495" xr:uid="{00000000-0005-0000-0000-0000ACDC0000}"/>
    <cellStyle name="Normal 8 8 4 9 2 2" xfId="56496" xr:uid="{00000000-0005-0000-0000-0000ADDC0000}"/>
    <cellStyle name="Normal 8 8 4 9 3" xfId="56497" xr:uid="{00000000-0005-0000-0000-0000AEDC0000}"/>
    <cellStyle name="Normal 8 8 4 9 4" xfId="56498" xr:uid="{00000000-0005-0000-0000-0000AFDC0000}"/>
    <cellStyle name="Normal 8 8 4 9 5" xfId="56499" xr:uid="{00000000-0005-0000-0000-0000B0DC0000}"/>
    <cellStyle name="Normal 8 8 4 9 6" xfId="56500" xr:uid="{00000000-0005-0000-0000-0000B1DC0000}"/>
    <cellStyle name="Normal 8 8 4 9 7" xfId="56501" xr:uid="{00000000-0005-0000-0000-0000B2DC0000}"/>
    <cellStyle name="Normal 8 8 4 9 8" xfId="56502" xr:uid="{00000000-0005-0000-0000-0000B3DC0000}"/>
    <cellStyle name="Normal 8 8 4 9 9" xfId="56503" xr:uid="{00000000-0005-0000-0000-0000B4DC0000}"/>
    <cellStyle name="Normal 8 8 4_Water works Status LINGASGUR" xfId="56504" xr:uid="{00000000-0005-0000-0000-0000B5DC0000}"/>
    <cellStyle name="Normal 8 8 5" xfId="56505" xr:uid="{00000000-0005-0000-0000-0000B6DC0000}"/>
    <cellStyle name="Normal 8 8 5 10" xfId="56506" xr:uid="{00000000-0005-0000-0000-0000B7DC0000}"/>
    <cellStyle name="Normal 8 8 5 11" xfId="56507" xr:uid="{00000000-0005-0000-0000-0000B8DC0000}"/>
    <cellStyle name="Normal 8 8 5 12" xfId="56508" xr:uid="{00000000-0005-0000-0000-0000B9DC0000}"/>
    <cellStyle name="Normal 8 8 5 2" xfId="56509" xr:uid="{00000000-0005-0000-0000-0000BADC0000}"/>
    <cellStyle name="Normal 8 8 5 2 2" xfId="56510" xr:uid="{00000000-0005-0000-0000-0000BBDC0000}"/>
    <cellStyle name="Normal 8 8 5 3" xfId="56511" xr:uid="{00000000-0005-0000-0000-0000BCDC0000}"/>
    <cellStyle name="Normal 8 8 5 4" xfId="56512" xr:uid="{00000000-0005-0000-0000-0000BDDC0000}"/>
    <cellStyle name="Normal 8 8 5 5" xfId="56513" xr:uid="{00000000-0005-0000-0000-0000BEDC0000}"/>
    <cellStyle name="Normal 8 8 5 6" xfId="56514" xr:uid="{00000000-0005-0000-0000-0000BFDC0000}"/>
    <cellStyle name="Normal 8 8 5 7" xfId="56515" xr:uid="{00000000-0005-0000-0000-0000C0DC0000}"/>
    <cellStyle name="Normal 8 8 5 8" xfId="56516" xr:uid="{00000000-0005-0000-0000-0000C1DC0000}"/>
    <cellStyle name="Normal 8 8 5 9" xfId="56517" xr:uid="{00000000-0005-0000-0000-0000C2DC0000}"/>
    <cellStyle name="Normal 8 8 6" xfId="56518" xr:uid="{00000000-0005-0000-0000-0000C3DC0000}"/>
    <cellStyle name="Normal 8 8 6 10" xfId="56519" xr:uid="{00000000-0005-0000-0000-0000C4DC0000}"/>
    <cellStyle name="Normal 8 8 6 11" xfId="56520" xr:uid="{00000000-0005-0000-0000-0000C5DC0000}"/>
    <cellStyle name="Normal 8 8 6 12" xfId="56521" xr:uid="{00000000-0005-0000-0000-0000C6DC0000}"/>
    <cellStyle name="Normal 8 8 6 2" xfId="56522" xr:uid="{00000000-0005-0000-0000-0000C7DC0000}"/>
    <cellStyle name="Normal 8 8 6 2 2" xfId="56523" xr:uid="{00000000-0005-0000-0000-0000C8DC0000}"/>
    <cellStyle name="Normal 8 8 6 3" xfId="56524" xr:uid="{00000000-0005-0000-0000-0000C9DC0000}"/>
    <cellStyle name="Normal 8 8 6 4" xfId="56525" xr:uid="{00000000-0005-0000-0000-0000CADC0000}"/>
    <cellStyle name="Normal 8 8 6 5" xfId="56526" xr:uid="{00000000-0005-0000-0000-0000CBDC0000}"/>
    <cellStyle name="Normal 8 8 6 6" xfId="56527" xr:uid="{00000000-0005-0000-0000-0000CCDC0000}"/>
    <cellStyle name="Normal 8 8 6 7" xfId="56528" xr:uid="{00000000-0005-0000-0000-0000CDDC0000}"/>
    <cellStyle name="Normal 8 8 6 8" xfId="56529" xr:uid="{00000000-0005-0000-0000-0000CEDC0000}"/>
    <cellStyle name="Normal 8 8 6 9" xfId="56530" xr:uid="{00000000-0005-0000-0000-0000CFDC0000}"/>
    <cellStyle name="Normal 8 8 7" xfId="56531" xr:uid="{00000000-0005-0000-0000-0000D0DC0000}"/>
    <cellStyle name="Normal 8 8 7 10" xfId="56532" xr:uid="{00000000-0005-0000-0000-0000D1DC0000}"/>
    <cellStyle name="Normal 8 8 7 11" xfId="56533" xr:uid="{00000000-0005-0000-0000-0000D2DC0000}"/>
    <cellStyle name="Normal 8 8 7 12" xfId="56534" xr:uid="{00000000-0005-0000-0000-0000D3DC0000}"/>
    <cellStyle name="Normal 8 8 7 2" xfId="56535" xr:uid="{00000000-0005-0000-0000-0000D4DC0000}"/>
    <cellStyle name="Normal 8 8 7 2 2" xfId="56536" xr:uid="{00000000-0005-0000-0000-0000D5DC0000}"/>
    <cellStyle name="Normal 8 8 7 3" xfId="56537" xr:uid="{00000000-0005-0000-0000-0000D6DC0000}"/>
    <cellStyle name="Normal 8 8 7 4" xfId="56538" xr:uid="{00000000-0005-0000-0000-0000D7DC0000}"/>
    <cellStyle name="Normal 8 8 7 5" xfId="56539" xr:uid="{00000000-0005-0000-0000-0000D8DC0000}"/>
    <cellStyle name="Normal 8 8 7 6" xfId="56540" xr:uid="{00000000-0005-0000-0000-0000D9DC0000}"/>
    <cellStyle name="Normal 8 8 7 7" xfId="56541" xr:uid="{00000000-0005-0000-0000-0000DADC0000}"/>
    <cellStyle name="Normal 8 8 7 8" xfId="56542" xr:uid="{00000000-0005-0000-0000-0000DBDC0000}"/>
    <cellStyle name="Normal 8 8 7 9" xfId="56543" xr:uid="{00000000-0005-0000-0000-0000DCDC0000}"/>
    <cellStyle name="Normal 8 8 8" xfId="56544" xr:uid="{00000000-0005-0000-0000-0000DDDC0000}"/>
    <cellStyle name="Normal 8 8 8 10" xfId="56545" xr:uid="{00000000-0005-0000-0000-0000DEDC0000}"/>
    <cellStyle name="Normal 8 8 8 11" xfId="56546" xr:uid="{00000000-0005-0000-0000-0000DFDC0000}"/>
    <cellStyle name="Normal 8 8 8 12" xfId="56547" xr:uid="{00000000-0005-0000-0000-0000E0DC0000}"/>
    <cellStyle name="Normal 8 8 8 2" xfId="56548" xr:uid="{00000000-0005-0000-0000-0000E1DC0000}"/>
    <cellStyle name="Normal 8 8 8 2 2" xfId="56549" xr:uid="{00000000-0005-0000-0000-0000E2DC0000}"/>
    <cellStyle name="Normal 8 8 8 3" xfId="56550" xr:uid="{00000000-0005-0000-0000-0000E3DC0000}"/>
    <cellStyle name="Normal 8 8 8 4" xfId="56551" xr:uid="{00000000-0005-0000-0000-0000E4DC0000}"/>
    <cellStyle name="Normal 8 8 8 5" xfId="56552" xr:uid="{00000000-0005-0000-0000-0000E5DC0000}"/>
    <cellStyle name="Normal 8 8 8 6" xfId="56553" xr:uid="{00000000-0005-0000-0000-0000E6DC0000}"/>
    <cellStyle name="Normal 8 8 8 7" xfId="56554" xr:uid="{00000000-0005-0000-0000-0000E7DC0000}"/>
    <cellStyle name="Normal 8 8 8 8" xfId="56555" xr:uid="{00000000-0005-0000-0000-0000E8DC0000}"/>
    <cellStyle name="Normal 8 8 8 9" xfId="56556" xr:uid="{00000000-0005-0000-0000-0000E9DC0000}"/>
    <cellStyle name="Normal 8 8 9" xfId="56557" xr:uid="{00000000-0005-0000-0000-0000EADC0000}"/>
    <cellStyle name="Normal 8 8 9 10" xfId="56558" xr:uid="{00000000-0005-0000-0000-0000EBDC0000}"/>
    <cellStyle name="Normal 8 8 9 11" xfId="56559" xr:uid="{00000000-0005-0000-0000-0000ECDC0000}"/>
    <cellStyle name="Normal 8 8 9 12" xfId="56560" xr:uid="{00000000-0005-0000-0000-0000EDDC0000}"/>
    <cellStyle name="Normal 8 8 9 2" xfId="56561" xr:uid="{00000000-0005-0000-0000-0000EEDC0000}"/>
    <cellStyle name="Normal 8 8 9 2 2" xfId="56562" xr:uid="{00000000-0005-0000-0000-0000EFDC0000}"/>
    <cellStyle name="Normal 8 8 9 3" xfId="56563" xr:uid="{00000000-0005-0000-0000-0000F0DC0000}"/>
    <cellStyle name="Normal 8 8 9 4" xfId="56564" xr:uid="{00000000-0005-0000-0000-0000F1DC0000}"/>
    <cellStyle name="Normal 8 8 9 5" xfId="56565" xr:uid="{00000000-0005-0000-0000-0000F2DC0000}"/>
    <cellStyle name="Normal 8 8 9 6" xfId="56566" xr:uid="{00000000-0005-0000-0000-0000F3DC0000}"/>
    <cellStyle name="Normal 8 8 9 7" xfId="56567" xr:uid="{00000000-0005-0000-0000-0000F4DC0000}"/>
    <cellStyle name="Normal 8 8 9 8" xfId="56568" xr:uid="{00000000-0005-0000-0000-0000F5DC0000}"/>
    <cellStyle name="Normal 8 8 9 9" xfId="56569" xr:uid="{00000000-0005-0000-0000-0000F6DC0000}"/>
    <cellStyle name="Normal 8 8_Water works Status LINGASGUR" xfId="56570" xr:uid="{00000000-0005-0000-0000-0000F7DC0000}"/>
    <cellStyle name="Normal 8 80" xfId="56571" xr:uid="{00000000-0005-0000-0000-0000F8DC0000}"/>
    <cellStyle name="Normal 8 81" xfId="56572" xr:uid="{00000000-0005-0000-0000-0000F9DC0000}"/>
    <cellStyle name="Normal 8 9" xfId="56573" xr:uid="{00000000-0005-0000-0000-0000FADC0000}"/>
    <cellStyle name="Normal 8 9 10" xfId="56574" xr:uid="{00000000-0005-0000-0000-0000FBDC0000}"/>
    <cellStyle name="Normal 8 9 10 10" xfId="56575" xr:uid="{00000000-0005-0000-0000-0000FCDC0000}"/>
    <cellStyle name="Normal 8 9 10 11" xfId="56576" xr:uid="{00000000-0005-0000-0000-0000FDDC0000}"/>
    <cellStyle name="Normal 8 9 10 12" xfId="56577" xr:uid="{00000000-0005-0000-0000-0000FEDC0000}"/>
    <cellStyle name="Normal 8 9 10 2" xfId="56578" xr:uid="{00000000-0005-0000-0000-0000FFDC0000}"/>
    <cellStyle name="Normal 8 9 10 2 2" xfId="56579" xr:uid="{00000000-0005-0000-0000-000000DD0000}"/>
    <cellStyle name="Normal 8 9 10 3" xfId="56580" xr:uid="{00000000-0005-0000-0000-000001DD0000}"/>
    <cellStyle name="Normal 8 9 10 4" xfId="56581" xr:uid="{00000000-0005-0000-0000-000002DD0000}"/>
    <cellStyle name="Normal 8 9 10 5" xfId="56582" xr:uid="{00000000-0005-0000-0000-000003DD0000}"/>
    <cellStyle name="Normal 8 9 10 6" xfId="56583" xr:uid="{00000000-0005-0000-0000-000004DD0000}"/>
    <cellStyle name="Normal 8 9 10 7" xfId="56584" xr:uid="{00000000-0005-0000-0000-000005DD0000}"/>
    <cellStyle name="Normal 8 9 10 8" xfId="56585" xr:uid="{00000000-0005-0000-0000-000006DD0000}"/>
    <cellStyle name="Normal 8 9 10 9" xfId="56586" xr:uid="{00000000-0005-0000-0000-000007DD0000}"/>
    <cellStyle name="Normal 8 9 11" xfId="56587" xr:uid="{00000000-0005-0000-0000-000008DD0000}"/>
    <cellStyle name="Normal 8 9 11 10" xfId="56588" xr:uid="{00000000-0005-0000-0000-000009DD0000}"/>
    <cellStyle name="Normal 8 9 11 11" xfId="56589" xr:uid="{00000000-0005-0000-0000-00000ADD0000}"/>
    <cellStyle name="Normal 8 9 11 12" xfId="56590" xr:uid="{00000000-0005-0000-0000-00000BDD0000}"/>
    <cellStyle name="Normal 8 9 11 2" xfId="56591" xr:uid="{00000000-0005-0000-0000-00000CDD0000}"/>
    <cellStyle name="Normal 8 9 11 2 2" xfId="56592" xr:uid="{00000000-0005-0000-0000-00000DDD0000}"/>
    <cellStyle name="Normal 8 9 11 3" xfId="56593" xr:uid="{00000000-0005-0000-0000-00000EDD0000}"/>
    <cellStyle name="Normal 8 9 11 4" xfId="56594" xr:uid="{00000000-0005-0000-0000-00000FDD0000}"/>
    <cellStyle name="Normal 8 9 11 5" xfId="56595" xr:uid="{00000000-0005-0000-0000-000010DD0000}"/>
    <cellStyle name="Normal 8 9 11 6" xfId="56596" xr:uid="{00000000-0005-0000-0000-000011DD0000}"/>
    <cellStyle name="Normal 8 9 11 7" xfId="56597" xr:uid="{00000000-0005-0000-0000-000012DD0000}"/>
    <cellStyle name="Normal 8 9 11 8" xfId="56598" xr:uid="{00000000-0005-0000-0000-000013DD0000}"/>
    <cellStyle name="Normal 8 9 11 9" xfId="56599" xr:uid="{00000000-0005-0000-0000-000014DD0000}"/>
    <cellStyle name="Normal 8 9 12" xfId="56600" xr:uid="{00000000-0005-0000-0000-000015DD0000}"/>
    <cellStyle name="Normal 8 9 12 10" xfId="56601" xr:uid="{00000000-0005-0000-0000-000016DD0000}"/>
    <cellStyle name="Normal 8 9 12 11" xfId="56602" xr:uid="{00000000-0005-0000-0000-000017DD0000}"/>
    <cellStyle name="Normal 8 9 12 12" xfId="56603" xr:uid="{00000000-0005-0000-0000-000018DD0000}"/>
    <cellStyle name="Normal 8 9 12 2" xfId="56604" xr:uid="{00000000-0005-0000-0000-000019DD0000}"/>
    <cellStyle name="Normal 8 9 12 2 2" xfId="56605" xr:uid="{00000000-0005-0000-0000-00001ADD0000}"/>
    <cellStyle name="Normal 8 9 12 3" xfId="56606" xr:uid="{00000000-0005-0000-0000-00001BDD0000}"/>
    <cellStyle name="Normal 8 9 12 4" xfId="56607" xr:uid="{00000000-0005-0000-0000-00001CDD0000}"/>
    <cellStyle name="Normal 8 9 12 5" xfId="56608" xr:uid="{00000000-0005-0000-0000-00001DDD0000}"/>
    <cellStyle name="Normal 8 9 12 6" xfId="56609" xr:uid="{00000000-0005-0000-0000-00001EDD0000}"/>
    <cellStyle name="Normal 8 9 12 7" xfId="56610" xr:uid="{00000000-0005-0000-0000-00001FDD0000}"/>
    <cellStyle name="Normal 8 9 12 8" xfId="56611" xr:uid="{00000000-0005-0000-0000-000020DD0000}"/>
    <cellStyle name="Normal 8 9 12 9" xfId="56612" xr:uid="{00000000-0005-0000-0000-000021DD0000}"/>
    <cellStyle name="Normal 8 9 13" xfId="56613" xr:uid="{00000000-0005-0000-0000-000022DD0000}"/>
    <cellStyle name="Normal 8 9 13 10" xfId="56614" xr:uid="{00000000-0005-0000-0000-000023DD0000}"/>
    <cellStyle name="Normal 8 9 13 11" xfId="56615" xr:uid="{00000000-0005-0000-0000-000024DD0000}"/>
    <cellStyle name="Normal 8 9 13 12" xfId="56616" xr:uid="{00000000-0005-0000-0000-000025DD0000}"/>
    <cellStyle name="Normal 8 9 13 2" xfId="56617" xr:uid="{00000000-0005-0000-0000-000026DD0000}"/>
    <cellStyle name="Normal 8 9 13 2 2" xfId="56618" xr:uid="{00000000-0005-0000-0000-000027DD0000}"/>
    <cellStyle name="Normal 8 9 13 3" xfId="56619" xr:uid="{00000000-0005-0000-0000-000028DD0000}"/>
    <cellStyle name="Normal 8 9 13 4" xfId="56620" xr:uid="{00000000-0005-0000-0000-000029DD0000}"/>
    <cellStyle name="Normal 8 9 13 5" xfId="56621" xr:uid="{00000000-0005-0000-0000-00002ADD0000}"/>
    <cellStyle name="Normal 8 9 13 6" xfId="56622" xr:uid="{00000000-0005-0000-0000-00002BDD0000}"/>
    <cellStyle name="Normal 8 9 13 7" xfId="56623" xr:uid="{00000000-0005-0000-0000-00002CDD0000}"/>
    <cellStyle name="Normal 8 9 13 8" xfId="56624" xr:uid="{00000000-0005-0000-0000-00002DDD0000}"/>
    <cellStyle name="Normal 8 9 13 9" xfId="56625" xr:uid="{00000000-0005-0000-0000-00002EDD0000}"/>
    <cellStyle name="Normal 8 9 14" xfId="56626" xr:uid="{00000000-0005-0000-0000-00002FDD0000}"/>
    <cellStyle name="Normal 8 9 14 10" xfId="56627" xr:uid="{00000000-0005-0000-0000-000030DD0000}"/>
    <cellStyle name="Normal 8 9 14 11" xfId="56628" xr:uid="{00000000-0005-0000-0000-000031DD0000}"/>
    <cellStyle name="Normal 8 9 14 12" xfId="56629" xr:uid="{00000000-0005-0000-0000-000032DD0000}"/>
    <cellStyle name="Normal 8 9 14 2" xfId="56630" xr:uid="{00000000-0005-0000-0000-000033DD0000}"/>
    <cellStyle name="Normal 8 9 14 2 2" xfId="56631" xr:uid="{00000000-0005-0000-0000-000034DD0000}"/>
    <cellStyle name="Normal 8 9 14 3" xfId="56632" xr:uid="{00000000-0005-0000-0000-000035DD0000}"/>
    <cellStyle name="Normal 8 9 14 4" xfId="56633" xr:uid="{00000000-0005-0000-0000-000036DD0000}"/>
    <cellStyle name="Normal 8 9 14 5" xfId="56634" xr:uid="{00000000-0005-0000-0000-000037DD0000}"/>
    <cellStyle name="Normal 8 9 14 6" xfId="56635" xr:uid="{00000000-0005-0000-0000-000038DD0000}"/>
    <cellStyle name="Normal 8 9 14 7" xfId="56636" xr:uid="{00000000-0005-0000-0000-000039DD0000}"/>
    <cellStyle name="Normal 8 9 14 8" xfId="56637" xr:uid="{00000000-0005-0000-0000-00003ADD0000}"/>
    <cellStyle name="Normal 8 9 14 9" xfId="56638" xr:uid="{00000000-0005-0000-0000-00003BDD0000}"/>
    <cellStyle name="Normal 8 9 15" xfId="56639" xr:uid="{00000000-0005-0000-0000-00003CDD0000}"/>
    <cellStyle name="Normal 8 9 15 10" xfId="56640" xr:uid="{00000000-0005-0000-0000-00003DDD0000}"/>
    <cellStyle name="Normal 8 9 15 11" xfId="56641" xr:uid="{00000000-0005-0000-0000-00003EDD0000}"/>
    <cellStyle name="Normal 8 9 15 12" xfId="56642" xr:uid="{00000000-0005-0000-0000-00003FDD0000}"/>
    <cellStyle name="Normal 8 9 15 2" xfId="56643" xr:uid="{00000000-0005-0000-0000-000040DD0000}"/>
    <cellStyle name="Normal 8 9 15 2 2" xfId="56644" xr:uid="{00000000-0005-0000-0000-000041DD0000}"/>
    <cellStyle name="Normal 8 9 15 3" xfId="56645" xr:uid="{00000000-0005-0000-0000-000042DD0000}"/>
    <cellStyle name="Normal 8 9 15 4" xfId="56646" xr:uid="{00000000-0005-0000-0000-000043DD0000}"/>
    <cellStyle name="Normal 8 9 15 5" xfId="56647" xr:uid="{00000000-0005-0000-0000-000044DD0000}"/>
    <cellStyle name="Normal 8 9 15 6" xfId="56648" xr:uid="{00000000-0005-0000-0000-000045DD0000}"/>
    <cellStyle name="Normal 8 9 15 7" xfId="56649" xr:uid="{00000000-0005-0000-0000-000046DD0000}"/>
    <cellStyle name="Normal 8 9 15 8" xfId="56650" xr:uid="{00000000-0005-0000-0000-000047DD0000}"/>
    <cellStyle name="Normal 8 9 15 9" xfId="56651" xr:uid="{00000000-0005-0000-0000-000048DD0000}"/>
    <cellStyle name="Normal 8 9 16" xfId="56652" xr:uid="{00000000-0005-0000-0000-000049DD0000}"/>
    <cellStyle name="Normal 8 9 16 10" xfId="56653" xr:uid="{00000000-0005-0000-0000-00004ADD0000}"/>
    <cellStyle name="Normal 8 9 16 11" xfId="56654" xr:uid="{00000000-0005-0000-0000-00004BDD0000}"/>
    <cellStyle name="Normal 8 9 16 12" xfId="56655" xr:uid="{00000000-0005-0000-0000-00004CDD0000}"/>
    <cellStyle name="Normal 8 9 16 2" xfId="56656" xr:uid="{00000000-0005-0000-0000-00004DDD0000}"/>
    <cellStyle name="Normal 8 9 16 2 2" xfId="56657" xr:uid="{00000000-0005-0000-0000-00004EDD0000}"/>
    <cellStyle name="Normal 8 9 16 3" xfId="56658" xr:uid="{00000000-0005-0000-0000-00004FDD0000}"/>
    <cellStyle name="Normal 8 9 16 4" xfId="56659" xr:uid="{00000000-0005-0000-0000-000050DD0000}"/>
    <cellStyle name="Normal 8 9 16 5" xfId="56660" xr:uid="{00000000-0005-0000-0000-000051DD0000}"/>
    <cellStyle name="Normal 8 9 16 6" xfId="56661" xr:uid="{00000000-0005-0000-0000-000052DD0000}"/>
    <cellStyle name="Normal 8 9 16 7" xfId="56662" xr:uid="{00000000-0005-0000-0000-000053DD0000}"/>
    <cellStyle name="Normal 8 9 16 8" xfId="56663" xr:uid="{00000000-0005-0000-0000-000054DD0000}"/>
    <cellStyle name="Normal 8 9 16 9" xfId="56664" xr:uid="{00000000-0005-0000-0000-000055DD0000}"/>
    <cellStyle name="Normal 8 9 17" xfId="56665" xr:uid="{00000000-0005-0000-0000-000056DD0000}"/>
    <cellStyle name="Normal 8 9 17 10" xfId="56666" xr:uid="{00000000-0005-0000-0000-000057DD0000}"/>
    <cellStyle name="Normal 8 9 17 11" xfId="56667" xr:uid="{00000000-0005-0000-0000-000058DD0000}"/>
    <cellStyle name="Normal 8 9 17 12" xfId="56668" xr:uid="{00000000-0005-0000-0000-000059DD0000}"/>
    <cellStyle name="Normal 8 9 17 2" xfId="56669" xr:uid="{00000000-0005-0000-0000-00005ADD0000}"/>
    <cellStyle name="Normal 8 9 17 2 2" xfId="56670" xr:uid="{00000000-0005-0000-0000-00005BDD0000}"/>
    <cellStyle name="Normal 8 9 17 3" xfId="56671" xr:uid="{00000000-0005-0000-0000-00005CDD0000}"/>
    <cellStyle name="Normal 8 9 17 4" xfId="56672" xr:uid="{00000000-0005-0000-0000-00005DDD0000}"/>
    <cellStyle name="Normal 8 9 17 5" xfId="56673" xr:uid="{00000000-0005-0000-0000-00005EDD0000}"/>
    <cellStyle name="Normal 8 9 17 6" xfId="56674" xr:uid="{00000000-0005-0000-0000-00005FDD0000}"/>
    <cellStyle name="Normal 8 9 17 7" xfId="56675" xr:uid="{00000000-0005-0000-0000-000060DD0000}"/>
    <cellStyle name="Normal 8 9 17 8" xfId="56676" xr:uid="{00000000-0005-0000-0000-000061DD0000}"/>
    <cellStyle name="Normal 8 9 17 9" xfId="56677" xr:uid="{00000000-0005-0000-0000-000062DD0000}"/>
    <cellStyle name="Normal 8 9 18" xfId="56678" xr:uid="{00000000-0005-0000-0000-000063DD0000}"/>
    <cellStyle name="Normal 8 9 18 10" xfId="56679" xr:uid="{00000000-0005-0000-0000-000064DD0000}"/>
    <cellStyle name="Normal 8 9 18 11" xfId="56680" xr:uid="{00000000-0005-0000-0000-000065DD0000}"/>
    <cellStyle name="Normal 8 9 18 12" xfId="56681" xr:uid="{00000000-0005-0000-0000-000066DD0000}"/>
    <cellStyle name="Normal 8 9 18 2" xfId="56682" xr:uid="{00000000-0005-0000-0000-000067DD0000}"/>
    <cellStyle name="Normal 8 9 18 2 2" xfId="56683" xr:uid="{00000000-0005-0000-0000-000068DD0000}"/>
    <cellStyle name="Normal 8 9 18 3" xfId="56684" xr:uid="{00000000-0005-0000-0000-000069DD0000}"/>
    <cellStyle name="Normal 8 9 18 4" xfId="56685" xr:uid="{00000000-0005-0000-0000-00006ADD0000}"/>
    <cellStyle name="Normal 8 9 18 5" xfId="56686" xr:uid="{00000000-0005-0000-0000-00006BDD0000}"/>
    <cellStyle name="Normal 8 9 18 6" xfId="56687" xr:uid="{00000000-0005-0000-0000-00006CDD0000}"/>
    <cellStyle name="Normal 8 9 18 7" xfId="56688" xr:uid="{00000000-0005-0000-0000-00006DDD0000}"/>
    <cellStyle name="Normal 8 9 18 8" xfId="56689" xr:uid="{00000000-0005-0000-0000-00006EDD0000}"/>
    <cellStyle name="Normal 8 9 18 9" xfId="56690" xr:uid="{00000000-0005-0000-0000-00006FDD0000}"/>
    <cellStyle name="Normal 8 9 19" xfId="56691" xr:uid="{00000000-0005-0000-0000-000070DD0000}"/>
    <cellStyle name="Normal 8 9 19 10" xfId="56692" xr:uid="{00000000-0005-0000-0000-000071DD0000}"/>
    <cellStyle name="Normal 8 9 19 11" xfId="56693" xr:uid="{00000000-0005-0000-0000-000072DD0000}"/>
    <cellStyle name="Normal 8 9 19 12" xfId="56694" xr:uid="{00000000-0005-0000-0000-000073DD0000}"/>
    <cellStyle name="Normal 8 9 19 2" xfId="56695" xr:uid="{00000000-0005-0000-0000-000074DD0000}"/>
    <cellStyle name="Normal 8 9 19 2 2" xfId="56696" xr:uid="{00000000-0005-0000-0000-000075DD0000}"/>
    <cellStyle name="Normal 8 9 19 3" xfId="56697" xr:uid="{00000000-0005-0000-0000-000076DD0000}"/>
    <cellStyle name="Normal 8 9 19 4" xfId="56698" xr:uid="{00000000-0005-0000-0000-000077DD0000}"/>
    <cellStyle name="Normal 8 9 19 5" xfId="56699" xr:uid="{00000000-0005-0000-0000-000078DD0000}"/>
    <cellStyle name="Normal 8 9 19 6" xfId="56700" xr:uid="{00000000-0005-0000-0000-000079DD0000}"/>
    <cellStyle name="Normal 8 9 19 7" xfId="56701" xr:uid="{00000000-0005-0000-0000-00007ADD0000}"/>
    <cellStyle name="Normal 8 9 19 8" xfId="56702" xr:uid="{00000000-0005-0000-0000-00007BDD0000}"/>
    <cellStyle name="Normal 8 9 19 9" xfId="56703" xr:uid="{00000000-0005-0000-0000-00007CDD0000}"/>
    <cellStyle name="Normal 8 9 2" xfId="56704" xr:uid="{00000000-0005-0000-0000-00007DDD0000}"/>
    <cellStyle name="Normal 8 9 2 10" xfId="56705" xr:uid="{00000000-0005-0000-0000-00007EDD0000}"/>
    <cellStyle name="Normal 8 9 2 10 10" xfId="56706" xr:uid="{00000000-0005-0000-0000-00007FDD0000}"/>
    <cellStyle name="Normal 8 9 2 10 11" xfId="56707" xr:uid="{00000000-0005-0000-0000-000080DD0000}"/>
    <cellStyle name="Normal 8 9 2 10 12" xfId="56708" xr:uid="{00000000-0005-0000-0000-000081DD0000}"/>
    <cellStyle name="Normal 8 9 2 10 2" xfId="56709" xr:uid="{00000000-0005-0000-0000-000082DD0000}"/>
    <cellStyle name="Normal 8 9 2 10 2 2" xfId="56710" xr:uid="{00000000-0005-0000-0000-000083DD0000}"/>
    <cellStyle name="Normal 8 9 2 10 3" xfId="56711" xr:uid="{00000000-0005-0000-0000-000084DD0000}"/>
    <cellStyle name="Normal 8 9 2 10 4" xfId="56712" xr:uid="{00000000-0005-0000-0000-000085DD0000}"/>
    <cellStyle name="Normal 8 9 2 10 5" xfId="56713" xr:uid="{00000000-0005-0000-0000-000086DD0000}"/>
    <cellStyle name="Normal 8 9 2 10 6" xfId="56714" xr:uid="{00000000-0005-0000-0000-000087DD0000}"/>
    <cellStyle name="Normal 8 9 2 10 7" xfId="56715" xr:uid="{00000000-0005-0000-0000-000088DD0000}"/>
    <cellStyle name="Normal 8 9 2 10 8" xfId="56716" xr:uid="{00000000-0005-0000-0000-000089DD0000}"/>
    <cellStyle name="Normal 8 9 2 10 9" xfId="56717" xr:uid="{00000000-0005-0000-0000-00008ADD0000}"/>
    <cellStyle name="Normal 8 9 2 11" xfId="56718" xr:uid="{00000000-0005-0000-0000-00008BDD0000}"/>
    <cellStyle name="Normal 8 9 2 11 10" xfId="56719" xr:uid="{00000000-0005-0000-0000-00008CDD0000}"/>
    <cellStyle name="Normal 8 9 2 11 11" xfId="56720" xr:uid="{00000000-0005-0000-0000-00008DDD0000}"/>
    <cellStyle name="Normal 8 9 2 11 12" xfId="56721" xr:uid="{00000000-0005-0000-0000-00008EDD0000}"/>
    <cellStyle name="Normal 8 9 2 11 2" xfId="56722" xr:uid="{00000000-0005-0000-0000-00008FDD0000}"/>
    <cellStyle name="Normal 8 9 2 11 2 2" xfId="56723" xr:uid="{00000000-0005-0000-0000-000090DD0000}"/>
    <cellStyle name="Normal 8 9 2 11 3" xfId="56724" xr:uid="{00000000-0005-0000-0000-000091DD0000}"/>
    <cellStyle name="Normal 8 9 2 11 4" xfId="56725" xr:uid="{00000000-0005-0000-0000-000092DD0000}"/>
    <cellStyle name="Normal 8 9 2 11 5" xfId="56726" xr:uid="{00000000-0005-0000-0000-000093DD0000}"/>
    <cellStyle name="Normal 8 9 2 11 6" xfId="56727" xr:uid="{00000000-0005-0000-0000-000094DD0000}"/>
    <cellStyle name="Normal 8 9 2 11 7" xfId="56728" xr:uid="{00000000-0005-0000-0000-000095DD0000}"/>
    <cellStyle name="Normal 8 9 2 11 8" xfId="56729" xr:uid="{00000000-0005-0000-0000-000096DD0000}"/>
    <cellStyle name="Normal 8 9 2 11 9" xfId="56730" xr:uid="{00000000-0005-0000-0000-000097DD0000}"/>
    <cellStyle name="Normal 8 9 2 12" xfId="56731" xr:uid="{00000000-0005-0000-0000-000098DD0000}"/>
    <cellStyle name="Normal 8 9 2 12 10" xfId="56732" xr:uid="{00000000-0005-0000-0000-000099DD0000}"/>
    <cellStyle name="Normal 8 9 2 12 11" xfId="56733" xr:uid="{00000000-0005-0000-0000-00009ADD0000}"/>
    <cellStyle name="Normal 8 9 2 12 12" xfId="56734" xr:uid="{00000000-0005-0000-0000-00009BDD0000}"/>
    <cellStyle name="Normal 8 9 2 12 2" xfId="56735" xr:uid="{00000000-0005-0000-0000-00009CDD0000}"/>
    <cellStyle name="Normal 8 9 2 12 2 2" xfId="56736" xr:uid="{00000000-0005-0000-0000-00009DDD0000}"/>
    <cellStyle name="Normal 8 9 2 12 3" xfId="56737" xr:uid="{00000000-0005-0000-0000-00009EDD0000}"/>
    <cellStyle name="Normal 8 9 2 12 4" xfId="56738" xr:uid="{00000000-0005-0000-0000-00009FDD0000}"/>
    <cellStyle name="Normal 8 9 2 12 5" xfId="56739" xr:uid="{00000000-0005-0000-0000-0000A0DD0000}"/>
    <cellStyle name="Normal 8 9 2 12 6" xfId="56740" xr:uid="{00000000-0005-0000-0000-0000A1DD0000}"/>
    <cellStyle name="Normal 8 9 2 12 7" xfId="56741" xr:uid="{00000000-0005-0000-0000-0000A2DD0000}"/>
    <cellStyle name="Normal 8 9 2 12 8" xfId="56742" xr:uid="{00000000-0005-0000-0000-0000A3DD0000}"/>
    <cellStyle name="Normal 8 9 2 12 9" xfId="56743" xr:uid="{00000000-0005-0000-0000-0000A4DD0000}"/>
    <cellStyle name="Normal 8 9 2 13" xfId="56744" xr:uid="{00000000-0005-0000-0000-0000A5DD0000}"/>
    <cellStyle name="Normal 8 9 2 13 10" xfId="56745" xr:uid="{00000000-0005-0000-0000-0000A6DD0000}"/>
    <cellStyle name="Normal 8 9 2 13 11" xfId="56746" xr:uid="{00000000-0005-0000-0000-0000A7DD0000}"/>
    <cellStyle name="Normal 8 9 2 13 12" xfId="56747" xr:uid="{00000000-0005-0000-0000-0000A8DD0000}"/>
    <cellStyle name="Normal 8 9 2 13 2" xfId="56748" xr:uid="{00000000-0005-0000-0000-0000A9DD0000}"/>
    <cellStyle name="Normal 8 9 2 13 2 2" xfId="56749" xr:uid="{00000000-0005-0000-0000-0000AADD0000}"/>
    <cellStyle name="Normal 8 9 2 13 3" xfId="56750" xr:uid="{00000000-0005-0000-0000-0000ABDD0000}"/>
    <cellStyle name="Normal 8 9 2 13 4" xfId="56751" xr:uid="{00000000-0005-0000-0000-0000ACDD0000}"/>
    <cellStyle name="Normal 8 9 2 13 5" xfId="56752" xr:uid="{00000000-0005-0000-0000-0000ADDD0000}"/>
    <cellStyle name="Normal 8 9 2 13 6" xfId="56753" xr:uid="{00000000-0005-0000-0000-0000AEDD0000}"/>
    <cellStyle name="Normal 8 9 2 13 7" xfId="56754" xr:uid="{00000000-0005-0000-0000-0000AFDD0000}"/>
    <cellStyle name="Normal 8 9 2 13 8" xfId="56755" xr:uid="{00000000-0005-0000-0000-0000B0DD0000}"/>
    <cellStyle name="Normal 8 9 2 13 9" xfId="56756" xr:uid="{00000000-0005-0000-0000-0000B1DD0000}"/>
    <cellStyle name="Normal 8 9 2 14" xfId="56757" xr:uid="{00000000-0005-0000-0000-0000B2DD0000}"/>
    <cellStyle name="Normal 8 9 2 14 10" xfId="56758" xr:uid="{00000000-0005-0000-0000-0000B3DD0000}"/>
    <cellStyle name="Normal 8 9 2 14 11" xfId="56759" xr:uid="{00000000-0005-0000-0000-0000B4DD0000}"/>
    <cellStyle name="Normal 8 9 2 14 12" xfId="56760" xr:uid="{00000000-0005-0000-0000-0000B5DD0000}"/>
    <cellStyle name="Normal 8 9 2 14 2" xfId="56761" xr:uid="{00000000-0005-0000-0000-0000B6DD0000}"/>
    <cellStyle name="Normal 8 9 2 14 2 2" xfId="56762" xr:uid="{00000000-0005-0000-0000-0000B7DD0000}"/>
    <cellStyle name="Normal 8 9 2 14 3" xfId="56763" xr:uid="{00000000-0005-0000-0000-0000B8DD0000}"/>
    <cellStyle name="Normal 8 9 2 14 4" xfId="56764" xr:uid="{00000000-0005-0000-0000-0000B9DD0000}"/>
    <cellStyle name="Normal 8 9 2 14 5" xfId="56765" xr:uid="{00000000-0005-0000-0000-0000BADD0000}"/>
    <cellStyle name="Normal 8 9 2 14 6" xfId="56766" xr:uid="{00000000-0005-0000-0000-0000BBDD0000}"/>
    <cellStyle name="Normal 8 9 2 14 7" xfId="56767" xr:uid="{00000000-0005-0000-0000-0000BCDD0000}"/>
    <cellStyle name="Normal 8 9 2 14 8" xfId="56768" xr:uid="{00000000-0005-0000-0000-0000BDDD0000}"/>
    <cellStyle name="Normal 8 9 2 14 9" xfId="56769" xr:uid="{00000000-0005-0000-0000-0000BEDD0000}"/>
    <cellStyle name="Normal 8 9 2 15" xfId="56770" xr:uid="{00000000-0005-0000-0000-0000BFDD0000}"/>
    <cellStyle name="Normal 8 9 2 15 10" xfId="56771" xr:uid="{00000000-0005-0000-0000-0000C0DD0000}"/>
    <cellStyle name="Normal 8 9 2 15 11" xfId="56772" xr:uid="{00000000-0005-0000-0000-0000C1DD0000}"/>
    <cellStyle name="Normal 8 9 2 15 12" xfId="56773" xr:uid="{00000000-0005-0000-0000-0000C2DD0000}"/>
    <cellStyle name="Normal 8 9 2 15 2" xfId="56774" xr:uid="{00000000-0005-0000-0000-0000C3DD0000}"/>
    <cellStyle name="Normal 8 9 2 15 2 2" xfId="56775" xr:uid="{00000000-0005-0000-0000-0000C4DD0000}"/>
    <cellStyle name="Normal 8 9 2 15 3" xfId="56776" xr:uid="{00000000-0005-0000-0000-0000C5DD0000}"/>
    <cellStyle name="Normal 8 9 2 15 4" xfId="56777" xr:uid="{00000000-0005-0000-0000-0000C6DD0000}"/>
    <cellStyle name="Normal 8 9 2 15 5" xfId="56778" xr:uid="{00000000-0005-0000-0000-0000C7DD0000}"/>
    <cellStyle name="Normal 8 9 2 15 6" xfId="56779" xr:uid="{00000000-0005-0000-0000-0000C8DD0000}"/>
    <cellStyle name="Normal 8 9 2 15 7" xfId="56780" xr:uid="{00000000-0005-0000-0000-0000C9DD0000}"/>
    <cellStyle name="Normal 8 9 2 15 8" xfId="56781" xr:uid="{00000000-0005-0000-0000-0000CADD0000}"/>
    <cellStyle name="Normal 8 9 2 15 9" xfId="56782" xr:uid="{00000000-0005-0000-0000-0000CBDD0000}"/>
    <cellStyle name="Normal 8 9 2 16" xfId="56783" xr:uid="{00000000-0005-0000-0000-0000CCDD0000}"/>
    <cellStyle name="Normal 8 9 2 16 10" xfId="56784" xr:uid="{00000000-0005-0000-0000-0000CDDD0000}"/>
    <cellStyle name="Normal 8 9 2 16 11" xfId="56785" xr:uid="{00000000-0005-0000-0000-0000CEDD0000}"/>
    <cellStyle name="Normal 8 9 2 16 12" xfId="56786" xr:uid="{00000000-0005-0000-0000-0000CFDD0000}"/>
    <cellStyle name="Normal 8 9 2 16 2" xfId="56787" xr:uid="{00000000-0005-0000-0000-0000D0DD0000}"/>
    <cellStyle name="Normal 8 9 2 16 2 2" xfId="56788" xr:uid="{00000000-0005-0000-0000-0000D1DD0000}"/>
    <cellStyle name="Normal 8 9 2 16 3" xfId="56789" xr:uid="{00000000-0005-0000-0000-0000D2DD0000}"/>
    <cellStyle name="Normal 8 9 2 16 4" xfId="56790" xr:uid="{00000000-0005-0000-0000-0000D3DD0000}"/>
    <cellStyle name="Normal 8 9 2 16 5" xfId="56791" xr:uid="{00000000-0005-0000-0000-0000D4DD0000}"/>
    <cellStyle name="Normal 8 9 2 16 6" xfId="56792" xr:uid="{00000000-0005-0000-0000-0000D5DD0000}"/>
    <cellStyle name="Normal 8 9 2 16 7" xfId="56793" xr:uid="{00000000-0005-0000-0000-0000D6DD0000}"/>
    <cellStyle name="Normal 8 9 2 16 8" xfId="56794" xr:uid="{00000000-0005-0000-0000-0000D7DD0000}"/>
    <cellStyle name="Normal 8 9 2 16 9" xfId="56795" xr:uid="{00000000-0005-0000-0000-0000D8DD0000}"/>
    <cellStyle name="Normal 8 9 2 17" xfId="56796" xr:uid="{00000000-0005-0000-0000-0000D9DD0000}"/>
    <cellStyle name="Normal 8 9 2 17 10" xfId="56797" xr:uid="{00000000-0005-0000-0000-0000DADD0000}"/>
    <cellStyle name="Normal 8 9 2 17 11" xfId="56798" xr:uid="{00000000-0005-0000-0000-0000DBDD0000}"/>
    <cellStyle name="Normal 8 9 2 17 12" xfId="56799" xr:uid="{00000000-0005-0000-0000-0000DCDD0000}"/>
    <cellStyle name="Normal 8 9 2 17 2" xfId="56800" xr:uid="{00000000-0005-0000-0000-0000DDDD0000}"/>
    <cellStyle name="Normal 8 9 2 17 2 2" xfId="56801" xr:uid="{00000000-0005-0000-0000-0000DEDD0000}"/>
    <cellStyle name="Normal 8 9 2 17 3" xfId="56802" xr:uid="{00000000-0005-0000-0000-0000DFDD0000}"/>
    <cellStyle name="Normal 8 9 2 17 4" xfId="56803" xr:uid="{00000000-0005-0000-0000-0000E0DD0000}"/>
    <cellStyle name="Normal 8 9 2 17 5" xfId="56804" xr:uid="{00000000-0005-0000-0000-0000E1DD0000}"/>
    <cellStyle name="Normal 8 9 2 17 6" xfId="56805" xr:uid="{00000000-0005-0000-0000-0000E2DD0000}"/>
    <cellStyle name="Normal 8 9 2 17 7" xfId="56806" xr:uid="{00000000-0005-0000-0000-0000E3DD0000}"/>
    <cellStyle name="Normal 8 9 2 17 8" xfId="56807" xr:uid="{00000000-0005-0000-0000-0000E4DD0000}"/>
    <cellStyle name="Normal 8 9 2 17 9" xfId="56808" xr:uid="{00000000-0005-0000-0000-0000E5DD0000}"/>
    <cellStyle name="Normal 8 9 2 18" xfId="56809" xr:uid="{00000000-0005-0000-0000-0000E6DD0000}"/>
    <cellStyle name="Normal 8 9 2 18 2" xfId="56810" xr:uid="{00000000-0005-0000-0000-0000E7DD0000}"/>
    <cellStyle name="Normal 8 9 2 19" xfId="56811" xr:uid="{00000000-0005-0000-0000-0000E8DD0000}"/>
    <cellStyle name="Normal 8 9 2 2" xfId="56812" xr:uid="{00000000-0005-0000-0000-0000E9DD0000}"/>
    <cellStyle name="Normal 8 9 2 2 10" xfId="56813" xr:uid="{00000000-0005-0000-0000-0000EADD0000}"/>
    <cellStyle name="Normal 8 9 2 2 11" xfId="56814" xr:uid="{00000000-0005-0000-0000-0000EBDD0000}"/>
    <cellStyle name="Normal 8 9 2 2 12" xfId="56815" xr:uid="{00000000-0005-0000-0000-0000ECDD0000}"/>
    <cellStyle name="Normal 8 9 2 2 2" xfId="56816" xr:uid="{00000000-0005-0000-0000-0000EDDD0000}"/>
    <cellStyle name="Normal 8 9 2 2 2 2" xfId="56817" xr:uid="{00000000-0005-0000-0000-0000EEDD0000}"/>
    <cellStyle name="Normal 8 9 2 2 3" xfId="56818" xr:uid="{00000000-0005-0000-0000-0000EFDD0000}"/>
    <cellStyle name="Normal 8 9 2 2 4" xfId="56819" xr:uid="{00000000-0005-0000-0000-0000F0DD0000}"/>
    <cellStyle name="Normal 8 9 2 2 5" xfId="56820" xr:uid="{00000000-0005-0000-0000-0000F1DD0000}"/>
    <cellStyle name="Normal 8 9 2 2 6" xfId="56821" xr:uid="{00000000-0005-0000-0000-0000F2DD0000}"/>
    <cellStyle name="Normal 8 9 2 2 7" xfId="56822" xr:uid="{00000000-0005-0000-0000-0000F3DD0000}"/>
    <cellStyle name="Normal 8 9 2 2 8" xfId="56823" xr:uid="{00000000-0005-0000-0000-0000F4DD0000}"/>
    <cellStyle name="Normal 8 9 2 2 9" xfId="56824" xr:uid="{00000000-0005-0000-0000-0000F5DD0000}"/>
    <cellStyle name="Normal 8 9 2 20" xfId="56825" xr:uid="{00000000-0005-0000-0000-0000F6DD0000}"/>
    <cellStyle name="Normal 8 9 2 21" xfId="56826" xr:uid="{00000000-0005-0000-0000-0000F7DD0000}"/>
    <cellStyle name="Normal 8 9 2 22" xfId="56827" xr:uid="{00000000-0005-0000-0000-0000F8DD0000}"/>
    <cellStyle name="Normal 8 9 2 23" xfId="56828" xr:uid="{00000000-0005-0000-0000-0000F9DD0000}"/>
    <cellStyle name="Normal 8 9 2 24" xfId="56829" xr:uid="{00000000-0005-0000-0000-0000FADD0000}"/>
    <cellStyle name="Normal 8 9 2 25" xfId="56830" xr:uid="{00000000-0005-0000-0000-0000FBDD0000}"/>
    <cellStyle name="Normal 8 9 2 26" xfId="56831" xr:uid="{00000000-0005-0000-0000-0000FCDD0000}"/>
    <cellStyle name="Normal 8 9 2 27" xfId="56832" xr:uid="{00000000-0005-0000-0000-0000FDDD0000}"/>
    <cellStyle name="Normal 8 9 2 28" xfId="56833" xr:uid="{00000000-0005-0000-0000-0000FEDD0000}"/>
    <cellStyle name="Normal 8 9 2 3" xfId="56834" xr:uid="{00000000-0005-0000-0000-0000FFDD0000}"/>
    <cellStyle name="Normal 8 9 2 3 10" xfId="56835" xr:uid="{00000000-0005-0000-0000-000000DE0000}"/>
    <cellStyle name="Normal 8 9 2 3 11" xfId="56836" xr:uid="{00000000-0005-0000-0000-000001DE0000}"/>
    <cellStyle name="Normal 8 9 2 3 12" xfId="56837" xr:uid="{00000000-0005-0000-0000-000002DE0000}"/>
    <cellStyle name="Normal 8 9 2 3 2" xfId="56838" xr:uid="{00000000-0005-0000-0000-000003DE0000}"/>
    <cellStyle name="Normal 8 9 2 3 2 2" xfId="56839" xr:uid="{00000000-0005-0000-0000-000004DE0000}"/>
    <cellStyle name="Normal 8 9 2 3 3" xfId="56840" xr:uid="{00000000-0005-0000-0000-000005DE0000}"/>
    <cellStyle name="Normal 8 9 2 3 4" xfId="56841" xr:uid="{00000000-0005-0000-0000-000006DE0000}"/>
    <cellStyle name="Normal 8 9 2 3 5" xfId="56842" xr:uid="{00000000-0005-0000-0000-000007DE0000}"/>
    <cellStyle name="Normal 8 9 2 3 6" xfId="56843" xr:uid="{00000000-0005-0000-0000-000008DE0000}"/>
    <cellStyle name="Normal 8 9 2 3 7" xfId="56844" xr:uid="{00000000-0005-0000-0000-000009DE0000}"/>
    <cellStyle name="Normal 8 9 2 3 8" xfId="56845" xr:uid="{00000000-0005-0000-0000-00000ADE0000}"/>
    <cellStyle name="Normal 8 9 2 3 9" xfId="56846" xr:uid="{00000000-0005-0000-0000-00000BDE0000}"/>
    <cellStyle name="Normal 8 9 2 4" xfId="56847" xr:uid="{00000000-0005-0000-0000-00000CDE0000}"/>
    <cellStyle name="Normal 8 9 2 4 10" xfId="56848" xr:uid="{00000000-0005-0000-0000-00000DDE0000}"/>
    <cellStyle name="Normal 8 9 2 4 11" xfId="56849" xr:uid="{00000000-0005-0000-0000-00000EDE0000}"/>
    <cellStyle name="Normal 8 9 2 4 12" xfId="56850" xr:uid="{00000000-0005-0000-0000-00000FDE0000}"/>
    <cellStyle name="Normal 8 9 2 4 2" xfId="56851" xr:uid="{00000000-0005-0000-0000-000010DE0000}"/>
    <cellStyle name="Normal 8 9 2 4 2 2" xfId="56852" xr:uid="{00000000-0005-0000-0000-000011DE0000}"/>
    <cellStyle name="Normal 8 9 2 4 3" xfId="56853" xr:uid="{00000000-0005-0000-0000-000012DE0000}"/>
    <cellStyle name="Normal 8 9 2 4 4" xfId="56854" xr:uid="{00000000-0005-0000-0000-000013DE0000}"/>
    <cellStyle name="Normal 8 9 2 4 5" xfId="56855" xr:uid="{00000000-0005-0000-0000-000014DE0000}"/>
    <cellStyle name="Normal 8 9 2 4 6" xfId="56856" xr:uid="{00000000-0005-0000-0000-000015DE0000}"/>
    <cellStyle name="Normal 8 9 2 4 7" xfId="56857" xr:uid="{00000000-0005-0000-0000-000016DE0000}"/>
    <cellStyle name="Normal 8 9 2 4 8" xfId="56858" xr:uid="{00000000-0005-0000-0000-000017DE0000}"/>
    <cellStyle name="Normal 8 9 2 4 9" xfId="56859" xr:uid="{00000000-0005-0000-0000-000018DE0000}"/>
    <cellStyle name="Normal 8 9 2 5" xfId="56860" xr:uid="{00000000-0005-0000-0000-000019DE0000}"/>
    <cellStyle name="Normal 8 9 2 5 10" xfId="56861" xr:uid="{00000000-0005-0000-0000-00001ADE0000}"/>
    <cellStyle name="Normal 8 9 2 5 11" xfId="56862" xr:uid="{00000000-0005-0000-0000-00001BDE0000}"/>
    <cellStyle name="Normal 8 9 2 5 12" xfId="56863" xr:uid="{00000000-0005-0000-0000-00001CDE0000}"/>
    <cellStyle name="Normal 8 9 2 5 2" xfId="56864" xr:uid="{00000000-0005-0000-0000-00001DDE0000}"/>
    <cellStyle name="Normal 8 9 2 5 2 2" xfId="56865" xr:uid="{00000000-0005-0000-0000-00001EDE0000}"/>
    <cellStyle name="Normal 8 9 2 5 3" xfId="56866" xr:uid="{00000000-0005-0000-0000-00001FDE0000}"/>
    <cellStyle name="Normal 8 9 2 5 4" xfId="56867" xr:uid="{00000000-0005-0000-0000-000020DE0000}"/>
    <cellStyle name="Normal 8 9 2 5 5" xfId="56868" xr:uid="{00000000-0005-0000-0000-000021DE0000}"/>
    <cellStyle name="Normal 8 9 2 5 6" xfId="56869" xr:uid="{00000000-0005-0000-0000-000022DE0000}"/>
    <cellStyle name="Normal 8 9 2 5 7" xfId="56870" xr:uid="{00000000-0005-0000-0000-000023DE0000}"/>
    <cellStyle name="Normal 8 9 2 5 8" xfId="56871" xr:uid="{00000000-0005-0000-0000-000024DE0000}"/>
    <cellStyle name="Normal 8 9 2 5 9" xfId="56872" xr:uid="{00000000-0005-0000-0000-000025DE0000}"/>
    <cellStyle name="Normal 8 9 2 6" xfId="56873" xr:uid="{00000000-0005-0000-0000-000026DE0000}"/>
    <cellStyle name="Normal 8 9 2 6 10" xfId="56874" xr:uid="{00000000-0005-0000-0000-000027DE0000}"/>
    <cellStyle name="Normal 8 9 2 6 11" xfId="56875" xr:uid="{00000000-0005-0000-0000-000028DE0000}"/>
    <cellStyle name="Normal 8 9 2 6 12" xfId="56876" xr:uid="{00000000-0005-0000-0000-000029DE0000}"/>
    <cellStyle name="Normal 8 9 2 6 2" xfId="56877" xr:uid="{00000000-0005-0000-0000-00002ADE0000}"/>
    <cellStyle name="Normal 8 9 2 6 2 2" xfId="56878" xr:uid="{00000000-0005-0000-0000-00002BDE0000}"/>
    <cellStyle name="Normal 8 9 2 6 3" xfId="56879" xr:uid="{00000000-0005-0000-0000-00002CDE0000}"/>
    <cellStyle name="Normal 8 9 2 6 4" xfId="56880" xr:uid="{00000000-0005-0000-0000-00002DDE0000}"/>
    <cellStyle name="Normal 8 9 2 6 5" xfId="56881" xr:uid="{00000000-0005-0000-0000-00002EDE0000}"/>
    <cellStyle name="Normal 8 9 2 6 6" xfId="56882" xr:uid="{00000000-0005-0000-0000-00002FDE0000}"/>
    <cellStyle name="Normal 8 9 2 6 7" xfId="56883" xr:uid="{00000000-0005-0000-0000-000030DE0000}"/>
    <cellStyle name="Normal 8 9 2 6 8" xfId="56884" xr:uid="{00000000-0005-0000-0000-000031DE0000}"/>
    <cellStyle name="Normal 8 9 2 6 9" xfId="56885" xr:uid="{00000000-0005-0000-0000-000032DE0000}"/>
    <cellStyle name="Normal 8 9 2 7" xfId="56886" xr:uid="{00000000-0005-0000-0000-000033DE0000}"/>
    <cellStyle name="Normal 8 9 2 7 10" xfId="56887" xr:uid="{00000000-0005-0000-0000-000034DE0000}"/>
    <cellStyle name="Normal 8 9 2 7 11" xfId="56888" xr:uid="{00000000-0005-0000-0000-000035DE0000}"/>
    <cellStyle name="Normal 8 9 2 7 12" xfId="56889" xr:uid="{00000000-0005-0000-0000-000036DE0000}"/>
    <cellStyle name="Normal 8 9 2 7 2" xfId="56890" xr:uid="{00000000-0005-0000-0000-000037DE0000}"/>
    <cellStyle name="Normal 8 9 2 7 2 2" xfId="56891" xr:uid="{00000000-0005-0000-0000-000038DE0000}"/>
    <cellStyle name="Normal 8 9 2 7 3" xfId="56892" xr:uid="{00000000-0005-0000-0000-000039DE0000}"/>
    <cellStyle name="Normal 8 9 2 7 4" xfId="56893" xr:uid="{00000000-0005-0000-0000-00003ADE0000}"/>
    <cellStyle name="Normal 8 9 2 7 5" xfId="56894" xr:uid="{00000000-0005-0000-0000-00003BDE0000}"/>
    <cellStyle name="Normal 8 9 2 7 6" xfId="56895" xr:uid="{00000000-0005-0000-0000-00003CDE0000}"/>
    <cellStyle name="Normal 8 9 2 7 7" xfId="56896" xr:uid="{00000000-0005-0000-0000-00003DDE0000}"/>
    <cellStyle name="Normal 8 9 2 7 8" xfId="56897" xr:uid="{00000000-0005-0000-0000-00003EDE0000}"/>
    <cellStyle name="Normal 8 9 2 7 9" xfId="56898" xr:uid="{00000000-0005-0000-0000-00003FDE0000}"/>
    <cellStyle name="Normal 8 9 2 8" xfId="56899" xr:uid="{00000000-0005-0000-0000-000040DE0000}"/>
    <cellStyle name="Normal 8 9 2 8 10" xfId="56900" xr:uid="{00000000-0005-0000-0000-000041DE0000}"/>
    <cellStyle name="Normal 8 9 2 8 11" xfId="56901" xr:uid="{00000000-0005-0000-0000-000042DE0000}"/>
    <cellStyle name="Normal 8 9 2 8 12" xfId="56902" xr:uid="{00000000-0005-0000-0000-000043DE0000}"/>
    <cellStyle name="Normal 8 9 2 8 2" xfId="56903" xr:uid="{00000000-0005-0000-0000-000044DE0000}"/>
    <cellStyle name="Normal 8 9 2 8 2 2" xfId="56904" xr:uid="{00000000-0005-0000-0000-000045DE0000}"/>
    <cellStyle name="Normal 8 9 2 8 3" xfId="56905" xr:uid="{00000000-0005-0000-0000-000046DE0000}"/>
    <cellStyle name="Normal 8 9 2 8 4" xfId="56906" xr:uid="{00000000-0005-0000-0000-000047DE0000}"/>
    <cellStyle name="Normal 8 9 2 8 5" xfId="56907" xr:uid="{00000000-0005-0000-0000-000048DE0000}"/>
    <cellStyle name="Normal 8 9 2 8 6" xfId="56908" xr:uid="{00000000-0005-0000-0000-000049DE0000}"/>
    <cellStyle name="Normal 8 9 2 8 7" xfId="56909" xr:uid="{00000000-0005-0000-0000-00004ADE0000}"/>
    <cellStyle name="Normal 8 9 2 8 8" xfId="56910" xr:uid="{00000000-0005-0000-0000-00004BDE0000}"/>
    <cellStyle name="Normal 8 9 2 8 9" xfId="56911" xr:uid="{00000000-0005-0000-0000-00004CDE0000}"/>
    <cellStyle name="Normal 8 9 2 9" xfId="56912" xr:uid="{00000000-0005-0000-0000-00004DDE0000}"/>
    <cellStyle name="Normal 8 9 2 9 10" xfId="56913" xr:uid="{00000000-0005-0000-0000-00004EDE0000}"/>
    <cellStyle name="Normal 8 9 2 9 11" xfId="56914" xr:uid="{00000000-0005-0000-0000-00004FDE0000}"/>
    <cellStyle name="Normal 8 9 2 9 12" xfId="56915" xr:uid="{00000000-0005-0000-0000-000050DE0000}"/>
    <cellStyle name="Normal 8 9 2 9 2" xfId="56916" xr:uid="{00000000-0005-0000-0000-000051DE0000}"/>
    <cellStyle name="Normal 8 9 2 9 2 2" xfId="56917" xr:uid="{00000000-0005-0000-0000-000052DE0000}"/>
    <cellStyle name="Normal 8 9 2 9 3" xfId="56918" xr:uid="{00000000-0005-0000-0000-000053DE0000}"/>
    <cellStyle name="Normal 8 9 2 9 4" xfId="56919" xr:uid="{00000000-0005-0000-0000-000054DE0000}"/>
    <cellStyle name="Normal 8 9 2 9 5" xfId="56920" xr:uid="{00000000-0005-0000-0000-000055DE0000}"/>
    <cellStyle name="Normal 8 9 2 9 6" xfId="56921" xr:uid="{00000000-0005-0000-0000-000056DE0000}"/>
    <cellStyle name="Normal 8 9 2 9 7" xfId="56922" xr:uid="{00000000-0005-0000-0000-000057DE0000}"/>
    <cellStyle name="Normal 8 9 2 9 8" xfId="56923" xr:uid="{00000000-0005-0000-0000-000058DE0000}"/>
    <cellStyle name="Normal 8 9 2 9 9" xfId="56924" xr:uid="{00000000-0005-0000-0000-000059DE0000}"/>
    <cellStyle name="Normal 8 9 2_Water works Status LINGASGUR" xfId="56925" xr:uid="{00000000-0005-0000-0000-00005ADE0000}"/>
    <cellStyle name="Normal 8 9 20" xfId="56926" xr:uid="{00000000-0005-0000-0000-00005BDE0000}"/>
    <cellStyle name="Normal 8 9 20 10" xfId="56927" xr:uid="{00000000-0005-0000-0000-00005CDE0000}"/>
    <cellStyle name="Normal 8 9 20 11" xfId="56928" xr:uid="{00000000-0005-0000-0000-00005DDE0000}"/>
    <cellStyle name="Normal 8 9 20 12" xfId="56929" xr:uid="{00000000-0005-0000-0000-00005EDE0000}"/>
    <cellStyle name="Normal 8 9 20 2" xfId="56930" xr:uid="{00000000-0005-0000-0000-00005FDE0000}"/>
    <cellStyle name="Normal 8 9 20 2 2" xfId="56931" xr:uid="{00000000-0005-0000-0000-000060DE0000}"/>
    <cellStyle name="Normal 8 9 20 3" xfId="56932" xr:uid="{00000000-0005-0000-0000-000061DE0000}"/>
    <cellStyle name="Normal 8 9 20 4" xfId="56933" xr:uid="{00000000-0005-0000-0000-000062DE0000}"/>
    <cellStyle name="Normal 8 9 20 5" xfId="56934" xr:uid="{00000000-0005-0000-0000-000063DE0000}"/>
    <cellStyle name="Normal 8 9 20 6" xfId="56935" xr:uid="{00000000-0005-0000-0000-000064DE0000}"/>
    <cellStyle name="Normal 8 9 20 7" xfId="56936" xr:uid="{00000000-0005-0000-0000-000065DE0000}"/>
    <cellStyle name="Normal 8 9 20 8" xfId="56937" xr:uid="{00000000-0005-0000-0000-000066DE0000}"/>
    <cellStyle name="Normal 8 9 20 9" xfId="56938" xr:uid="{00000000-0005-0000-0000-000067DE0000}"/>
    <cellStyle name="Normal 8 9 21" xfId="56939" xr:uid="{00000000-0005-0000-0000-000068DE0000}"/>
    <cellStyle name="Normal 8 9 21 2" xfId="56940" xr:uid="{00000000-0005-0000-0000-000069DE0000}"/>
    <cellStyle name="Normal 8 9 22" xfId="56941" xr:uid="{00000000-0005-0000-0000-00006ADE0000}"/>
    <cellStyle name="Normal 8 9 23" xfId="56942" xr:uid="{00000000-0005-0000-0000-00006BDE0000}"/>
    <cellStyle name="Normal 8 9 24" xfId="56943" xr:uid="{00000000-0005-0000-0000-00006CDE0000}"/>
    <cellStyle name="Normal 8 9 25" xfId="56944" xr:uid="{00000000-0005-0000-0000-00006DDE0000}"/>
    <cellStyle name="Normal 8 9 26" xfId="56945" xr:uid="{00000000-0005-0000-0000-00006EDE0000}"/>
    <cellStyle name="Normal 8 9 27" xfId="56946" xr:uid="{00000000-0005-0000-0000-00006FDE0000}"/>
    <cellStyle name="Normal 8 9 28" xfId="56947" xr:uid="{00000000-0005-0000-0000-000070DE0000}"/>
    <cellStyle name="Normal 8 9 29" xfId="56948" xr:uid="{00000000-0005-0000-0000-000071DE0000}"/>
    <cellStyle name="Normal 8 9 3" xfId="56949" xr:uid="{00000000-0005-0000-0000-000072DE0000}"/>
    <cellStyle name="Normal 8 9 3 10" xfId="56950" xr:uid="{00000000-0005-0000-0000-000073DE0000}"/>
    <cellStyle name="Normal 8 9 3 10 10" xfId="56951" xr:uid="{00000000-0005-0000-0000-000074DE0000}"/>
    <cellStyle name="Normal 8 9 3 10 11" xfId="56952" xr:uid="{00000000-0005-0000-0000-000075DE0000}"/>
    <cellStyle name="Normal 8 9 3 10 12" xfId="56953" xr:uid="{00000000-0005-0000-0000-000076DE0000}"/>
    <cellStyle name="Normal 8 9 3 10 2" xfId="56954" xr:uid="{00000000-0005-0000-0000-000077DE0000}"/>
    <cellStyle name="Normal 8 9 3 10 2 2" xfId="56955" xr:uid="{00000000-0005-0000-0000-000078DE0000}"/>
    <cellStyle name="Normal 8 9 3 10 3" xfId="56956" xr:uid="{00000000-0005-0000-0000-000079DE0000}"/>
    <cellStyle name="Normal 8 9 3 10 4" xfId="56957" xr:uid="{00000000-0005-0000-0000-00007ADE0000}"/>
    <cellStyle name="Normal 8 9 3 10 5" xfId="56958" xr:uid="{00000000-0005-0000-0000-00007BDE0000}"/>
    <cellStyle name="Normal 8 9 3 10 6" xfId="56959" xr:uid="{00000000-0005-0000-0000-00007CDE0000}"/>
    <cellStyle name="Normal 8 9 3 10 7" xfId="56960" xr:uid="{00000000-0005-0000-0000-00007DDE0000}"/>
    <cellStyle name="Normal 8 9 3 10 8" xfId="56961" xr:uid="{00000000-0005-0000-0000-00007EDE0000}"/>
    <cellStyle name="Normal 8 9 3 10 9" xfId="56962" xr:uid="{00000000-0005-0000-0000-00007FDE0000}"/>
    <cellStyle name="Normal 8 9 3 11" xfId="56963" xr:uid="{00000000-0005-0000-0000-000080DE0000}"/>
    <cellStyle name="Normal 8 9 3 11 10" xfId="56964" xr:uid="{00000000-0005-0000-0000-000081DE0000}"/>
    <cellStyle name="Normal 8 9 3 11 11" xfId="56965" xr:uid="{00000000-0005-0000-0000-000082DE0000}"/>
    <cellStyle name="Normal 8 9 3 11 12" xfId="56966" xr:uid="{00000000-0005-0000-0000-000083DE0000}"/>
    <cellStyle name="Normal 8 9 3 11 2" xfId="56967" xr:uid="{00000000-0005-0000-0000-000084DE0000}"/>
    <cellStyle name="Normal 8 9 3 11 2 2" xfId="56968" xr:uid="{00000000-0005-0000-0000-000085DE0000}"/>
    <cellStyle name="Normal 8 9 3 11 3" xfId="56969" xr:uid="{00000000-0005-0000-0000-000086DE0000}"/>
    <cellStyle name="Normal 8 9 3 11 4" xfId="56970" xr:uid="{00000000-0005-0000-0000-000087DE0000}"/>
    <cellStyle name="Normal 8 9 3 11 5" xfId="56971" xr:uid="{00000000-0005-0000-0000-000088DE0000}"/>
    <cellStyle name="Normal 8 9 3 11 6" xfId="56972" xr:uid="{00000000-0005-0000-0000-000089DE0000}"/>
    <cellStyle name="Normal 8 9 3 11 7" xfId="56973" xr:uid="{00000000-0005-0000-0000-00008ADE0000}"/>
    <cellStyle name="Normal 8 9 3 11 8" xfId="56974" xr:uid="{00000000-0005-0000-0000-00008BDE0000}"/>
    <cellStyle name="Normal 8 9 3 11 9" xfId="56975" xr:uid="{00000000-0005-0000-0000-00008CDE0000}"/>
    <cellStyle name="Normal 8 9 3 12" xfId="56976" xr:uid="{00000000-0005-0000-0000-00008DDE0000}"/>
    <cellStyle name="Normal 8 9 3 12 10" xfId="56977" xr:uid="{00000000-0005-0000-0000-00008EDE0000}"/>
    <cellStyle name="Normal 8 9 3 12 11" xfId="56978" xr:uid="{00000000-0005-0000-0000-00008FDE0000}"/>
    <cellStyle name="Normal 8 9 3 12 12" xfId="56979" xr:uid="{00000000-0005-0000-0000-000090DE0000}"/>
    <cellStyle name="Normal 8 9 3 12 2" xfId="56980" xr:uid="{00000000-0005-0000-0000-000091DE0000}"/>
    <cellStyle name="Normal 8 9 3 12 2 2" xfId="56981" xr:uid="{00000000-0005-0000-0000-000092DE0000}"/>
    <cellStyle name="Normal 8 9 3 12 3" xfId="56982" xr:uid="{00000000-0005-0000-0000-000093DE0000}"/>
    <cellStyle name="Normal 8 9 3 12 4" xfId="56983" xr:uid="{00000000-0005-0000-0000-000094DE0000}"/>
    <cellStyle name="Normal 8 9 3 12 5" xfId="56984" xr:uid="{00000000-0005-0000-0000-000095DE0000}"/>
    <cellStyle name="Normal 8 9 3 12 6" xfId="56985" xr:uid="{00000000-0005-0000-0000-000096DE0000}"/>
    <cellStyle name="Normal 8 9 3 12 7" xfId="56986" xr:uid="{00000000-0005-0000-0000-000097DE0000}"/>
    <cellStyle name="Normal 8 9 3 12 8" xfId="56987" xr:uid="{00000000-0005-0000-0000-000098DE0000}"/>
    <cellStyle name="Normal 8 9 3 12 9" xfId="56988" xr:uid="{00000000-0005-0000-0000-000099DE0000}"/>
    <cellStyle name="Normal 8 9 3 13" xfId="56989" xr:uid="{00000000-0005-0000-0000-00009ADE0000}"/>
    <cellStyle name="Normal 8 9 3 13 10" xfId="56990" xr:uid="{00000000-0005-0000-0000-00009BDE0000}"/>
    <cellStyle name="Normal 8 9 3 13 11" xfId="56991" xr:uid="{00000000-0005-0000-0000-00009CDE0000}"/>
    <cellStyle name="Normal 8 9 3 13 12" xfId="56992" xr:uid="{00000000-0005-0000-0000-00009DDE0000}"/>
    <cellStyle name="Normal 8 9 3 13 2" xfId="56993" xr:uid="{00000000-0005-0000-0000-00009EDE0000}"/>
    <cellStyle name="Normal 8 9 3 13 2 2" xfId="56994" xr:uid="{00000000-0005-0000-0000-00009FDE0000}"/>
    <cellStyle name="Normal 8 9 3 13 3" xfId="56995" xr:uid="{00000000-0005-0000-0000-0000A0DE0000}"/>
    <cellStyle name="Normal 8 9 3 13 4" xfId="56996" xr:uid="{00000000-0005-0000-0000-0000A1DE0000}"/>
    <cellStyle name="Normal 8 9 3 13 5" xfId="56997" xr:uid="{00000000-0005-0000-0000-0000A2DE0000}"/>
    <cellStyle name="Normal 8 9 3 13 6" xfId="56998" xr:uid="{00000000-0005-0000-0000-0000A3DE0000}"/>
    <cellStyle name="Normal 8 9 3 13 7" xfId="56999" xr:uid="{00000000-0005-0000-0000-0000A4DE0000}"/>
    <cellStyle name="Normal 8 9 3 13 8" xfId="57000" xr:uid="{00000000-0005-0000-0000-0000A5DE0000}"/>
    <cellStyle name="Normal 8 9 3 13 9" xfId="57001" xr:uid="{00000000-0005-0000-0000-0000A6DE0000}"/>
    <cellStyle name="Normal 8 9 3 14" xfId="57002" xr:uid="{00000000-0005-0000-0000-0000A7DE0000}"/>
    <cellStyle name="Normal 8 9 3 14 10" xfId="57003" xr:uid="{00000000-0005-0000-0000-0000A8DE0000}"/>
    <cellStyle name="Normal 8 9 3 14 11" xfId="57004" xr:uid="{00000000-0005-0000-0000-0000A9DE0000}"/>
    <cellStyle name="Normal 8 9 3 14 12" xfId="57005" xr:uid="{00000000-0005-0000-0000-0000AADE0000}"/>
    <cellStyle name="Normal 8 9 3 14 2" xfId="57006" xr:uid="{00000000-0005-0000-0000-0000ABDE0000}"/>
    <cellStyle name="Normal 8 9 3 14 2 2" xfId="57007" xr:uid="{00000000-0005-0000-0000-0000ACDE0000}"/>
    <cellStyle name="Normal 8 9 3 14 3" xfId="57008" xr:uid="{00000000-0005-0000-0000-0000ADDE0000}"/>
    <cellStyle name="Normal 8 9 3 14 4" xfId="57009" xr:uid="{00000000-0005-0000-0000-0000AEDE0000}"/>
    <cellStyle name="Normal 8 9 3 14 5" xfId="57010" xr:uid="{00000000-0005-0000-0000-0000AFDE0000}"/>
    <cellStyle name="Normal 8 9 3 14 6" xfId="57011" xr:uid="{00000000-0005-0000-0000-0000B0DE0000}"/>
    <cellStyle name="Normal 8 9 3 14 7" xfId="57012" xr:uid="{00000000-0005-0000-0000-0000B1DE0000}"/>
    <cellStyle name="Normal 8 9 3 14 8" xfId="57013" xr:uid="{00000000-0005-0000-0000-0000B2DE0000}"/>
    <cellStyle name="Normal 8 9 3 14 9" xfId="57014" xr:uid="{00000000-0005-0000-0000-0000B3DE0000}"/>
    <cellStyle name="Normal 8 9 3 15" xfId="57015" xr:uid="{00000000-0005-0000-0000-0000B4DE0000}"/>
    <cellStyle name="Normal 8 9 3 15 10" xfId="57016" xr:uid="{00000000-0005-0000-0000-0000B5DE0000}"/>
    <cellStyle name="Normal 8 9 3 15 11" xfId="57017" xr:uid="{00000000-0005-0000-0000-0000B6DE0000}"/>
    <cellStyle name="Normal 8 9 3 15 12" xfId="57018" xr:uid="{00000000-0005-0000-0000-0000B7DE0000}"/>
    <cellStyle name="Normal 8 9 3 15 2" xfId="57019" xr:uid="{00000000-0005-0000-0000-0000B8DE0000}"/>
    <cellStyle name="Normal 8 9 3 15 2 2" xfId="57020" xr:uid="{00000000-0005-0000-0000-0000B9DE0000}"/>
    <cellStyle name="Normal 8 9 3 15 3" xfId="57021" xr:uid="{00000000-0005-0000-0000-0000BADE0000}"/>
    <cellStyle name="Normal 8 9 3 15 4" xfId="57022" xr:uid="{00000000-0005-0000-0000-0000BBDE0000}"/>
    <cellStyle name="Normal 8 9 3 15 5" xfId="57023" xr:uid="{00000000-0005-0000-0000-0000BCDE0000}"/>
    <cellStyle name="Normal 8 9 3 15 6" xfId="57024" xr:uid="{00000000-0005-0000-0000-0000BDDE0000}"/>
    <cellStyle name="Normal 8 9 3 15 7" xfId="57025" xr:uid="{00000000-0005-0000-0000-0000BEDE0000}"/>
    <cellStyle name="Normal 8 9 3 15 8" xfId="57026" xr:uid="{00000000-0005-0000-0000-0000BFDE0000}"/>
    <cellStyle name="Normal 8 9 3 15 9" xfId="57027" xr:uid="{00000000-0005-0000-0000-0000C0DE0000}"/>
    <cellStyle name="Normal 8 9 3 16" xfId="57028" xr:uid="{00000000-0005-0000-0000-0000C1DE0000}"/>
    <cellStyle name="Normal 8 9 3 16 10" xfId="57029" xr:uid="{00000000-0005-0000-0000-0000C2DE0000}"/>
    <cellStyle name="Normal 8 9 3 16 11" xfId="57030" xr:uid="{00000000-0005-0000-0000-0000C3DE0000}"/>
    <cellStyle name="Normal 8 9 3 16 12" xfId="57031" xr:uid="{00000000-0005-0000-0000-0000C4DE0000}"/>
    <cellStyle name="Normal 8 9 3 16 2" xfId="57032" xr:uid="{00000000-0005-0000-0000-0000C5DE0000}"/>
    <cellStyle name="Normal 8 9 3 16 2 2" xfId="57033" xr:uid="{00000000-0005-0000-0000-0000C6DE0000}"/>
    <cellStyle name="Normal 8 9 3 16 3" xfId="57034" xr:uid="{00000000-0005-0000-0000-0000C7DE0000}"/>
    <cellStyle name="Normal 8 9 3 16 4" xfId="57035" xr:uid="{00000000-0005-0000-0000-0000C8DE0000}"/>
    <cellStyle name="Normal 8 9 3 16 5" xfId="57036" xr:uid="{00000000-0005-0000-0000-0000C9DE0000}"/>
    <cellStyle name="Normal 8 9 3 16 6" xfId="57037" xr:uid="{00000000-0005-0000-0000-0000CADE0000}"/>
    <cellStyle name="Normal 8 9 3 16 7" xfId="57038" xr:uid="{00000000-0005-0000-0000-0000CBDE0000}"/>
    <cellStyle name="Normal 8 9 3 16 8" xfId="57039" xr:uid="{00000000-0005-0000-0000-0000CCDE0000}"/>
    <cellStyle name="Normal 8 9 3 16 9" xfId="57040" xr:uid="{00000000-0005-0000-0000-0000CDDE0000}"/>
    <cellStyle name="Normal 8 9 3 17" xfId="57041" xr:uid="{00000000-0005-0000-0000-0000CEDE0000}"/>
    <cellStyle name="Normal 8 9 3 17 10" xfId="57042" xr:uid="{00000000-0005-0000-0000-0000CFDE0000}"/>
    <cellStyle name="Normal 8 9 3 17 11" xfId="57043" xr:uid="{00000000-0005-0000-0000-0000D0DE0000}"/>
    <cellStyle name="Normal 8 9 3 17 12" xfId="57044" xr:uid="{00000000-0005-0000-0000-0000D1DE0000}"/>
    <cellStyle name="Normal 8 9 3 17 2" xfId="57045" xr:uid="{00000000-0005-0000-0000-0000D2DE0000}"/>
    <cellStyle name="Normal 8 9 3 17 2 2" xfId="57046" xr:uid="{00000000-0005-0000-0000-0000D3DE0000}"/>
    <cellStyle name="Normal 8 9 3 17 3" xfId="57047" xr:uid="{00000000-0005-0000-0000-0000D4DE0000}"/>
    <cellStyle name="Normal 8 9 3 17 4" xfId="57048" xr:uid="{00000000-0005-0000-0000-0000D5DE0000}"/>
    <cellStyle name="Normal 8 9 3 17 5" xfId="57049" xr:uid="{00000000-0005-0000-0000-0000D6DE0000}"/>
    <cellStyle name="Normal 8 9 3 17 6" xfId="57050" xr:uid="{00000000-0005-0000-0000-0000D7DE0000}"/>
    <cellStyle name="Normal 8 9 3 17 7" xfId="57051" xr:uid="{00000000-0005-0000-0000-0000D8DE0000}"/>
    <cellStyle name="Normal 8 9 3 17 8" xfId="57052" xr:uid="{00000000-0005-0000-0000-0000D9DE0000}"/>
    <cellStyle name="Normal 8 9 3 17 9" xfId="57053" xr:uid="{00000000-0005-0000-0000-0000DADE0000}"/>
    <cellStyle name="Normal 8 9 3 18" xfId="57054" xr:uid="{00000000-0005-0000-0000-0000DBDE0000}"/>
    <cellStyle name="Normal 8 9 3 18 2" xfId="57055" xr:uid="{00000000-0005-0000-0000-0000DCDE0000}"/>
    <cellStyle name="Normal 8 9 3 19" xfId="57056" xr:uid="{00000000-0005-0000-0000-0000DDDE0000}"/>
    <cellStyle name="Normal 8 9 3 2" xfId="57057" xr:uid="{00000000-0005-0000-0000-0000DEDE0000}"/>
    <cellStyle name="Normal 8 9 3 2 10" xfId="57058" xr:uid="{00000000-0005-0000-0000-0000DFDE0000}"/>
    <cellStyle name="Normal 8 9 3 2 11" xfId="57059" xr:uid="{00000000-0005-0000-0000-0000E0DE0000}"/>
    <cellStyle name="Normal 8 9 3 2 12" xfId="57060" xr:uid="{00000000-0005-0000-0000-0000E1DE0000}"/>
    <cellStyle name="Normal 8 9 3 2 2" xfId="57061" xr:uid="{00000000-0005-0000-0000-0000E2DE0000}"/>
    <cellStyle name="Normal 8 9 3 2 2 2" xfId="57062" xr:uid="{00000000-0005-0000-0000-0000E3DE0000}"/>
    <cellStyle name="Normal 8 9 3 2 3" xfId="57063" xr:uid="{00000000-0005-0000-0000-0000E4DE0000}"/>
    <cellStyle name="Normal 8 9 3 2 4" xfId="57064" xr:uid="{00000000-0005-0000-0000-0000E5DE0000}"/>
    <cellStyle name="Normal 8 9 3 2 5" xfId="57065" xr:uid="{00000000-0005-0000-0000-0000E6DE0000}"/>
    <cellStyle name="Normal 8 9 3 2 6" xfId="57066" xr:uid="{00000000-0005-0000-0000-0000E7DE0000}"/>
    <cellStyle name="Normal 8 9 3 2 7" xfId="57067" xr:uid="{00000000-0005-0000-0000-0000E8DE0000}"/>
    <cellStyle name="Normal 8 9 3 2 8" xfId="57068" xr:uid="{00000000-0005-0000-0000-0000E9DE0000}"/>
    <cellStyle name="Normal 8 9 3 2 9" xfId="57069" xr:uid="{00000000-0005-0000-0000-0000EADE0000}"/>
    <cellStyle name="Normal 8 9 3 20" xfId="57070" xr:uid="{00000000-0005-0000-0000-0000EBDE0000}"/>
    <cellStyle name="Normal 8 9 3 21" xfId="57071" xr:uid="{00000000-0005-0000-0000-0000ECDE0000}"/>
    <cellStyle name="Normal 8 9 3 22" xfId="57072" xr:uid="{00000000-0005-0000-0000-0000EDDE0000}"/>
    <cellStyle name="Normal 8 9 3 23" xfId="57073" xr:uid="{00000000-0005-0000-0000-0000EEDE0000}"/>
    <cellStyle name="Normal 8 9 3 24" xfId="57074" xr:uid="{00000000-0005-0000-0000-0000EFDE0000}"/>
    <cellStyle name="Normal 8 9 3 25" xfId="57075" xr:uid="{00000000-0005-0000-0000-0000F0DE0000}"/>
    <cellStyle name="Normal 8 9 3 26" xfId="57076" xr:uid="{00000000-0005-0000-0000-0000F1DE0000}"/>
    <cellStyle name="Normal 8 9 3 27" xfId="57077" xr:uid="{00000000-0005-0000-0000-0000F2DE0000}"/>
    <cellStyle name="Normal 8 9 3 28" xfId="57078" xr:uid="{00000000-0005-0000-0000-0000F3DE0000}"/>
    <cellStyle name="Normal 8 9 3 3" xfId="57079" xr:uid="{00000000-0005-0000-0000-0000F4DE0000}"/>
    <cellStyle name="Normal 8 9 3 3 10" xfId="57080" xr:uid="{00000000-0005-0000-0000-0000F5DE0000}"/>
    <cellStyle name="Normal 8 9 3 3 11" xfId="57081" xr:uid="{00000000-0005-0000-0000-0000F6DE0000}"/>
    <cellStyle name="Normal 8 9 3 3 12" xfId="57082" xr:uid="{00000000-0005-0000-0000-0000F7DE0000}"/>
    <cellStyle name="Normal 8 9 3 3 2" xfId="57083" xr:uid="{00000000-0005-0000-0000-0000F8DE0000}"/>
    <cellStyle name="Normal 8 9 3 3 2 2" xfId="57084" xr:uid="{00000000-0005-0000-0000-0000F9DE0000}"/>
    <cellStyle name="Normal 8 9 3 3 3" xfId="57085" xr:uid="{00000000-0005-0000-0000-0000FADE0000}"/>
    <cellStyle name="Normal 8 9 3 3 4" xfId="57086" xr:uid="{00000000-0005-0000-0000-0000FBDE0000}"/>
    <cellStyle name="Normal 8 9 3 3 5" xfId="57087" xr:uid="{00000000-0005-0000-0000-0000FCDE0000}"/>
    <cellStyle name="Normal 8 9 3 3 6" xfId="57088" xr:uid="{00000000-0005-0000-0000-0000FDDE0000}"/>
    <cellStyle name="Normal 8 9 3 3 7" xfId="57089" xr:uid="{00000000-0005-0000-0000-0000FEDE0000}"/>
    <cellStyle name="Normal 8 9 3 3 8" xfId="57090" xr:uid="{00000000-0005-0000-0000-0000FFDE0000}"/>
    <cellStyle name="Normal 8 9 3 3 9" xfId="57091" xr:uid="{00000000-0005-0000-0000-000000DF0000}"/>
    <cellStyle name="Normal 8 9 3 4" xfId="57092" xr:uid="{00000000-0005-0000-0000-000001DF0000}"/>
    <cellStyle name="Normal 8 9 3 4 10" xfId="57093" xr:uid="{00000000-0005-0000-0000-000002DF0000}"/>
    <cellStyle name="Normal 8 9 3 4 11" xfId="57094" xr:uid="{00000000-0005-0000-0000-000003DF0000}"/>
    <cellStyle name="Normal 8 9 3 4 12" xfId="57095" xr:uid="{00000000-0005-0000-0000-000004DF0000}"/>
    <cellStyle name="Normal 8 9 3 4 2" xfId="57096" xr:uid="{00000000-0005-0000-0000-000005DF0000}"/>
    <cellStyle name="Normal 8 9 3 4 2 2" xfId="57097" xr:uid="{00000000-0005-0000-0000-000006DF0000}"/>
    <cellStyle name="Normal 8 9 3 4 3" xfId="57098" xr:uid="{00000000-0005-0000-0000-000007DF0000}"/>
    <cellStyle name="Normal 8 9 3 4 4" xfId="57099" xr:uid="{00000000-0005-0000-0000-000008DF0000}"/>
    <cellStyle name="Normal 8 9 3 4 5" xfId="57100" xr:uid="{00000000-0005-0000-0000-000009DF0000}"/>
    <cellStyle name="Normal 8 9 3 4 6" xfId="57101" xr:uid="{00000000-0005-0000-0000-00000ADF0000}"/>
    <cellStyle name="Normal 8 9 3 4 7" xfId="57102" xr:uid="{00000000-0005-0000-0000-00000BDF0000}"/>
    <cellStyle name="Normal 8 9 3 4 8" xfId="57103" xr:uid="{00000000-0005-0000-0000-00000CDF0000}"/>
    <cellStyle name="Normal 8 9 3 4 9" xfId="57104" xr:uid="{00000000-0005-0000-0000-00000DDF0000}"/>
    <cellStyle name="Normal 8 9 3 5" xfId="57105" xr:uid="{00000000-0005-0000-0000-00000EDF0000}"/>
    <cellStyle name="Normal 8 9 3 5 10" xfId="57106" xr:uid="{00000000-0005-0000-0000-00000FDF0000}"/>
    <cellStyle name="Normal 8 9 3 5 11" xfId="57107" xr:uid="{00000000-0005-0000-0000-000010DF0000}"/>
    <cellStyle name="Normal 8 9 3 5 12" xfId="57108" xr:uid="{00000000-0005-0000-0000-000011DF0000}"/>
    <cellStyle name="Normal 8 9 3 5 2" xfId="57109" xr:uid="{00000000-0005-0000-0000-000012DF0000}"/>
    <cellStyle name="Normal 8 9 3 5 2 2" xfId="57110" xr:uid="{00000000-0005-0000-0000-000013DF0000}"/>
    <cellStyle name="Normal 8 9 3 5 3" xfId="57111" xr:uid="{00000000-0005-0000-0000-000014DF0000}"/>
    <cellStyle name="Normal 8 9 3 5 4" xfId="57112" xr:uid="{00000000-0005-0000-0000-000015DF0000}"/>
    <cellStyle name="Normal 8 9 3 5 5" xfId="57113" xr:uid="{00000000-0005-0000-0000-000016DF0000}"/>
    <cellStyle name="Normal 8 9 3 5 6" xfId="57114" xr:uid="{00000000-0005-0000-0000-000017DF0000}"/>
    <cellStyle name="Normal 8 9 3 5 7" xfId="57115" xr:uid="{00000000-0005-0000-0000-000018DF0000}"/>
    <cellStyle name="Normal 8 9 3 5 8" xfId="57116" xr:uid="{00000000-0005-0000-0000-000019DF0000}"/>
    <cellStyle name="Normal 8 9 3 5 9" xfId="57117" xr:uid="{00000000-0005-0000-0000-00001ADF0000}"/>
    <cellStyle name="Normal 8 9 3 6" xfId="57118" xr:uid="{00000000-0005-0000-0000-00001BDF0000}"/>
    <cellStyle name="Normal 8 9 3 6 10" xfId="57119" xr:uid="{00000000-0005-0000-0000-00001CDF0000}"/>
    <cellStyle name="Normal 8 9 3 6 11" xfId="57120" xr:uid="{00000000-0005-0000-0000-00001DDF0000}"/>
    <cellStyle name="Normal 8 9 3 6 12" xfId="57121" xr:uid="{00000000-0005-0000-0000-00001EDF0000}"/>
    <cellStyle name="Normal 8 9 3 6 2" xfId="57122" xr:uid="{00000000-0005-0000-0000-00001FDF0000}"/>
    <cellStyle name="Normal 8 9 3 6 2 2" xfId="57123" xr:uid="{00000000-0005-0000-0000-000020DF0000}"/>
    <cellStyle name="Normal 8 9 3 6 3" xfId="57124" xr:uid="{00000000-0005-0000-0000-000021DF0000}"/>
    <cellStyle name="Normal 8 9 3 6 4" xfId="57125" xr:uid="{00000000-0005-0000-0000-000022DF0000}"/>
    <cellStyle name="Normal 8 9 3 6 5" xfId="57126" xr:uid="{00000000-0005-0000-0000-000023DF0000}"/>
    <cellStyle name="Normal 8 9 3 6 6" xfId="57127" xr:uid="{00000000-0005-0000-0000-000024DF0000}"/>
    <cellStyle name="Normal 8 9 3 6 7" xfId="57128" xr:uid="{00000000-0005-0000-0000-000025DF0000}"/>
    <cellStyle name="Normal 8 9 3 6 8" xfId="57129" xr:uid="{00000000-0005-0000-0000-000026DF0000}"/>
    <cellStyle name="Normal 8 9 3 6 9" xfId="57130" xr:uid="{00000000-0005-0000-0000-000027DF0000}"/>
    <cellStyle name="Normal 8 9 3 7" xfId="57131" xr:uid="{00000000-0005-0000-0000-000028DF0000}"/>
    <cellStyle name="Normal 8 9 3 7 10" xfId="57132" xr:uid="{00000000-0005-0000-0000-000029DF0000}"/>
    <cellStyle name="Normal 8 9 3 7 11" xfId="57133" xr:uid="{00000000-0005-0000-0000-00002ADF0000}"/>
    <cellStyle name="Normal 8 9 3 7 12" xfId="57134" xr:uid="{00000000-0005-0000-0000-00002BDF0000}"/>
    <cellStyle name="Normal 8 9 3 7 2" xfId="57135" xr:uid="{00000000-0005-0000-0000-00002CDF0000}"/>
    <cellStyle name="Normal 8 9 3 7 2 2" xfId="57136" xr:uid="{00000000-0005-0000-0000-00002DDF0000}"/>
    <cellStyle name="Normal 8 9 3 7 3" xfId="57137" xr:uid="{00000000-0005-0000-0000-00002EDF0000}"/>
    <cellStyle name="Normal 8 9 3 7 4" xfId="57138" xr:uid="{00000000-0005-0000-0000-00002FDF0000}"/>
    <cellStyle name="Normal 8 9 3 7 5" xfId="57139" xr:uid="{00000000-0005-0000-0000-000030DF0000}"/>
    <cellStyle name="Normal 8 9 3 7 6" xfId="57140" xr:uid="{00000000-0005-0000-0000-000031DF0000}"/>
    <cellStyle name="Normal 8 9 3 7 7" xfId="57141" xr:uid="{00000000-0005-0000-0000-000032DF0000}"/>
    <cellStyle name="Normal 8 9 3 7 8" xfId="57142" xr:uid="{00000000-0005-0000-0000-000033DF0000}"/>
    <cellStyle name="Normal 8 9 3 7 9" xfId="57143" xr:uid="{00000000-0005-0000-0000-000034DF0000}"/>
    <cellStyle name="Normal 8 9 3 8" xfId="57144" xr:uid="{00000000-0005-0000-0000-000035DF0000}"/>
    <cellStyle name="Normal 8 9 3 8 10" xfId="57145" xr:uid="{00000000-0005-0000-0000-000036DF0000}"/>
    <cellStyle name="Normal 8 9 3 8 11" xfId="57146" xr:uid="{00000000-0005-0000-0000-000037DF0000}"/>
    <cellStyle name="Normal 8 9 3 8 12" xfId="57147" xr:uid="{00000000-0005-0000-0000-000038DF0000}"/>
    <cellStyle name="Normal 8 9 3 8 2" xfId="57148" xr:uid="{00000000-0005-0000-0000-000039DF0000}"/>
    <cellStyle name="Normal 8 9 3 8 2 2" xfId="57149" xr:uid="{00000000-0005-0000-0000-00003ADF0000}"/>
    <cellStyle name="Normal 8 9 3 8 3" xfId="57150" xr:uid="{00000000-0005-0000-0000-00003BDF0000}"/>
    <cellStyle name="Normal 8 9 3 8 4" xfId="57151" xr:uid="{00000000-0005-0000-0000-00003CDF0000}"/>
    <cellStyle name="Normal 8 9 3 8 5" xfId="57152" xr:uid="{00000000-0005-0000-0000-00003DDF0000}"/>
    <cellStyle name="Normal 8 9 3 8 6" xfId="57153" xr:uid="{00000000-0005-0000-0000-00003EDF0000}"/>
    <cellStyle name="Normal 8 9 3 8 7" xfId="57154" xr:uid="{00000000-0005-0000-0000-00003FDF0000}"/>
    <cellStyle name="Normal 8 9 3 8 8" xfId="57155" xr:uid="{00000000-0005-0000-0000-000040DF0000}"/>
    <cellStyle name="Normal 8 9 3 8 9" xfId="57156" xr:uid="{00000000-0005-0000-0000-000041DF0000}"/>
    <cellStyle name="Normal 8 9 3 9" xfId="57157" xr:uid="{00000000-0005-0000-0000-000042DF0000}"/>
    <cellStyle name="Normal 8 9 3 9 10" xfId="57158" xr:uid="{00000000-0005-0000-0000-000043DF0000}"/>
    <cellStyle name="Normal 8 9 3 9 11" xfId="57159" xr:uid="{00000000-0005-0000-0000-000044DF0000}"/>
    <cellStyle name="Normal 8 9 3 9 12" xfId="57160" xr:uid="{00000000-0005-0000-0000-000045DF0000}"/>
    <cellStyle name="Normal 8 9 3 9 2" xfId="57161" xr:uid="{00000000-0005-0000-0000-000046DF0000}"/>
    <cellStyle name="Normal 8 9 3 9 2 2" xfId="57162" xr:uid="{00000000-0005-0000-0000-000047DF0000}"/>
    <cellStyle name="Normal 8 9 3 9 3" xfId="57163" xr:uid="{00000000-0005-0000-0000-000048DF0000}"/>
    <cellStyle name="Normal 8 9 3 9 4" xfId="57164" xr:uid="{00000000-0005-0000-0000-000049DF0000}"/>
    <cellStyle name="Normal 8 9 3 9 5" xfId="57165" xr:uid="{00000000-0005-0000-0000-00004ADF0000}"/>
    <cellStyle name="Normal 8 9 3 9 6" xfId="57166" xr:uid="{00000000-0005-0000-0000-00004BDF0000}"/>
    <cellStyle name="Normal 8 9 3 9 7" xfId="57167" xr:uid="{00000000-0005-0000-0000-00004CDF0000}"/>
    <cellStyle name="Normal 8 9 3 9 8" xfId="57168" xr:uid="{00000000-0005-0000-0000-00004DDF0000}"/>
    <cellStyle name="Normal 8 9 3 9 9" xfId="57169" xr:uid="{00000000-0005-0000-0000-00004EDF0000}"/>
    <cellStyle name="Normal 8 9 3_Water works Status LINGASGUR" xfId="57170" xr:uid="{00000000-0005-0000-0000-00004FDF0000}"/>
    <cellStyle name="Normal 8 9 30" xfId="57171" xr:uid="{00000000-0005-0000-0000-000050DF0000}"/>
    <cellStyle name="Normal 8 9 31" xfId="57172" xr:uid="{00000000-0005-0000-0000-000051DF0000}"/>
    <cellStyle name="Normal 8 9 4" xfId="57173" xr:uid="{00000000-0005-0000-0000-000052DF0000}"/>
    <cellStyle name="Normal 8 9 4 10" xfId="57174" xr:uid="{00000000-0005-0000-0000-000053DF0000}"/>
    <cellStyle name="Normal 8 9 4 10 10" xfId="57175" xr:uid="{00000000-0005-0000-0000-000054DF0000}"/>
    <cellStyle name="Normal 8 9 4 10 11" xfId="57176" xr:uid="{00000000-0005-0000-0000-000055DF0000}"/>
    <cellStyle name="Normal 8 9 4 10 12" xfId="57177" xr:uid="{00000000-0005-0000-0000-000056DF0000}"/>
    <cellStyle name="Normal 8 9 4 10 2" xfId="57178" xr:uid="{00000000-0005-0000-0000-000057DF0000}"/>
    <cellStyle name="Normal 8 9 4 10 2 2" xfId="57179" xr:uid="{00000000-0005-0000-0000-000058DF0000}"/>
    <cellStyle name="Normal 8 9 4 10 3" xfId="57180" xr:uid="{00000000-0005-0000-0000-000059DF0000}"/>
    <cellStyle name="Normal 8 9 4 10 4" xfId="57181" xr:uid="{00000000-0005-0000-0000-00005ADF0000}"/>
    <cellStyle name="Normal 8 9 4 10 5" xfId="57182" xr:uid="{00000000-0005-0000-0000-00005BDF0000}"/>
    <cellStyle name="Normal 8 9 4 10 6" xfId="57183" xr:uid="{00000000-0005-0000-0000-00005CDF0000}"/>
    <cellStyle name="Normal 8 9 4 10 7" xfId="57184" xr:uid="{00000000-0005-0000-0000-00005DDF0000}"/>
    <cellStyle name="Normal 8 9 4 10 8" xfId="57185" xr:uid="{00000000-0005-0000-0000-00005EDF0000}"/>
    <cellStyle name="Normal 8 9 4 10 9" xfId="57186" xr:uid="{00000000-0005-0000-0000-00005FDF0000}"/>
    <cellStyle name="Normal 8 9 4 11" xfId="57187" xr:uid="{00000000-0005-0000-0000-000060DF0000}"/>
    <cellStyle name="Normal 8 9 4 11 10" xfId="57188" xr:uid="{00000000-0005-0000-0000-000061DF0000}"/>
    <cellStyle name="Normal 8 9 4 11 11" xfId="57189" xr:uid="{00000000-0005-0000-0000-000062DF0000}"/>
    <cellStyle name="Normal 8 9 4 11 12" xfId="57190" xr:uid="{00000000-0005-0000-0000-000063DF0000}"/>
    <cellStyle name="Normal 8 9 4 11 2" xfId="57191" xr:uid="{00000000-0005-0000-0000-000064DF0000}"/>
    <cellStyle name="Normal 8 9 4 11 2 2" xfId="57192" xr:uid="{00000000-0005-0000-0000-000065DF0000}"/>
    <cellStyle name="Normal 8 9 4 11 3" xfId="57193" xr:uid="{00000000-0005-0000-0000-000066DF0000}"/>
    <cellStyle name="Normal 8 9 4 11 4" xfId="57194" xr:uid="{00000000-0005-0000-0000-000067DF0000}"/>
    <cellStyle name="Normal 8 9 4 11 5" xfId="57195" xr:uid="{00000000-0005-0000-0000-000068DF0000}"/>
    <cellStyle name="Normal 8 9 4 11 6" xfId="57196" xr:uid="{00000000-0005-0000-0000-000069DF0000}"/>
    <cellStyle name="Normal 8 9 4 11 7" xfId="57197" xr:uid="{00000000-0005-0000-0000-00006ADF0000}"/>
    <cellStyle name="Normal 8 9 4 11 8" xfId="57198" xr:uid="{00000000-0005-0000-0000-00006BDF0000}"/>
    <cellStyle name="Normal 8 9 4 11 9" xfId="57199" xr:uid="{00000000-0005-0000-0000-00006CDF0000}"/>
    <cellStyle name="Normal 8 9 4 12" xfId="57200" xr:uid="{00000000-0005-0000-0000-00006DDF0000}"/>
    <cellStyle name="Normal 8 9 4 12 10" xfId="57201" xr:uid="{00000000-0005-0000-0000-00006EDF0000}"/>
    <cellStyle name="Normal 8 9 4 12 11" xfId="57202" xr:uid="{00000000-0005-0000-0000-00006FDF0000}"/>
    <cellStyle name="Normal 8 9 4 12 12" xfId="57203" xr:uid="{00000000-0005-0000-0000-000070DF0000}"/>
    <cellStyle name="Normal 8 9 4 12 2" xfId="57204" xr:uid="{00000000-0005-0000-0000-000071DF0000}"/>
    <cellStyle name="Normal 8 9 4 12 2 2" xfId="57205" xr:uid="{00000000-0005-0000-0000-000072DF0000}"/>
    <cellStyle name="Normal 8 9 4 12 3" xfId="57206" xr:uid="{00000000-0005-0000-0000-000073DF0000}"/>
    <cellStyle name="Normal 8 9 4 12 4" xfId="57207" xr:uid="{00000000-0005-0000-0000-000074DF0000}"/>
    <cellStyle name="Normal 8 9 4 12 5" xfId="57208" xr:uid="{00000000-0005-0000-0000-000075DF0000}"/>
    <cellStyle name="Normal 8 9 4 12 6" xfId="57209" xr:uid="{00000000-0005-0000-0000-000076DF0000}"/>
    <cellStyle name="Normal 8 9 4 12 7" xfId="57210" xr:uid="{00000000-0005-0000-0000-000077DF0000}"/>
    <cellStyle name="Normal 8 9 4 12 8" xfId="57211" xr:uid="{00000000-0005-0000-0000-000078DF0000}"/>
    <cellStyle name="Normal 8 9 4 12 9" xfId="57212" xr:uid="{00000000-0005-0000-0000-000079DF0000}"/>
    <cellStyle name="Normal 8 9 4 13" xfId="57213" xr:uid="{00000000-0005-0000-0000-00007ADF0000}"/>
    <cellStyle name="Normal 8 9 4 13 10" xfId="57214" xr:uid="{00000000-0005-0000-0000-00007BDF0000}"/>
    <cellStyle name="Normal 8 9 4 13 11" xfId="57215" xr:uid="{00000000-0005-0000-0000-00007CDF0000}"/>
    <cellStyle name="Normal 8 9 4 13 12" xfId="57216" xr:uid="{00000000-0005-0000-0000-00007DDF0000}"/>
    <cellStyle name="Normal 8 9 4 13 2" xfId="57217" xr:uid="{00000000-0005-0000-0000-00007EDF0000}"/>
    <cellStyle name="Normal 8 9 4 13 2 2" xfId="57218" xr:uid="{00000000-0005-0000-0000-00007FDF0000}"/>
    <cellStyle name="Normal 8 9 4 13 3" xfId="57219" xr:uid="{00000000-0005-0000-0000-000080DF0000}"/>
    <cellStyle name="Normal 8 9 4 13 4" xfId="57220" xr:uid="{00000000-0005-0000-0000-000081DF0000}"/>
    <cellStyle name="Normal 8 9 4 13 5" xfId="57221" xr:uid="{00000000-0005-0000-0000-000082DF0000}"/>
    <cellStyle name="Normal 8 9 4 13 6" xfId="57222" xr:uid="{00000000-0005-0000-0000-000083DF0000}"/>
    <cellStyle name="Normal 8 9 4 13 7" xfId="57223" xr:uid="{00000000-0005-0000-0000-000084DF0000}"/>
    <cellStyle name="Normal 8 9 4 13 8" xfId="57224" xr:uid="{00000000-0005-0000-0000-000085DF0000}"/>
    <cellStyle name="Normal 8 9 4 13 9" xfId="57225" xr:uid="{00000000-0005-0000-0000-000086DF0000}"/>
    <cellStyle name="Normal 8 9 4 14" xfId="57226" xr:uid="{00000000-0005-0000-0000-000087DF0000}"/>
    <cellStyle name="Normal 8 9 4 14 10" xfId="57227" xr:uid="{00000000-0005-0000-0000-000088DF0000}"/>
    <cellStyle name="Normal 8 9 4 14 11" xfId="57228" xr:uid="{00000000-0005-0000-0000-000089DF0000}"/>
    <cellStyle name="Normal 8 9 4 14 12" xfId="57229" xr:uid="{00000000-0005-0000-0000-00008ADF0000}"/>
    <cellStyle name="Normal 8 9 4 14 2" xfId="57230" xr:uid="{00000000-0005-0000-0000-00008BDF0000}"/>
    <cellStyle name="Normal 8 9 4 14 2 2" xfId="57231" xr:uid="{00000000-0005-0000-0000-00008CDF0000}"/>
    <cellStyle name="Normal 8 9 4 14 3" xfId="57232" xr:uid="{00000000-0005-0000-0000-00008DDF0000}"/>
    <cellStyle name="Normal 8 9 4 14 4" xfId="57233" xr:uid="{00000000-0005-0000-0000-00008EDF0000}"/>
    <cellStyle name="Normal 8 9 4 14 5" xfId="57234" xr:uid="{00000000-0005-0000-0000-00008FDF0000}"/>
    <cellStyle name="Normal 8 9 4 14 6" xfId="57235" xr:uid="{00000000-0005-0000-0000-000090DF0000}"/>
    <cellStyle name="Normal 8 9 4 14 7" xfId="57236" xr:uid="{00000000-0005-0000-0000-000091DF0000}"/>
    <cellStyle name="Normal 8 9 4 14 8" xfId="57237" xr:uid="{00000000-0005-0000-0000-000092DF0000}"/>
    <cellStyle name="Normal 8 9 4 14 9" xfId="57238" xr:uid="{00000000-0005-0000-0000-000093DF0000}"/>
    <cellStyle name="Normal 8 9 4 15" xfId="57239" xr:uid="{00000000-0005-0000-0000-000094DF0000}"/>
    <cellStyle name="Normal 8 9 4 15 10" xfId="57240" xr:uid="{00000000-0005-0000-0000-000095DF0000}"/>
    <cellStyle name="Normal 8 9 4 15 11" xfId="57241" xr:uid="{00000000-0005-0000-0000-000096DF0000}"/>
    <cellStyle name="Normal 8 9 4 15 12" xfId="57242" xr:uid="{00000000-0005-0000-0000-000097DF0000}"/>
    <cellStyle name="Normal 8 9 4 15 2" xfId="57243" xr:uid="{00000000-0005-0000-0000-000098DF0000}"/>
    <cellStyle name="Normal 8 9 4 15 2 2" xfId="57244" xr:uid="{00000000-0005-0000-0000-000099DF0000}"/>
    <cellStyle name="Normal 8 9 4 15 3" xfId="57245" xr:uid="{00000000-0005-0000-0000-00009ADF0000}"/>
    <cellStyle name="Normal 8 9 4 15 4" xfId="57246" xr:uid="{00000000-0005-0000-0000-00009BDF0000}"/>
    <cellStyle name="Normal 8 9 4 15 5" xfId="57247" xr:uid="{00000000-0005-0000-0000-00009CDF0000}"/>
    <cellStyle name="Normal 8 9 4 15 6" xfId="57248" xr:uid="{00000000-0005-0000-0000-00009DDF0000}"/>
    <cellStyle name="Normal 8 9 4 15 7" xfId="57249" xr:uid="{00000000-0005-0000-0000-00009EDF0000}"/>
    <cellStyle name="Normal 8 9 4 15 8" xfId="57250" xr:uid="{00000000-0005-0000-0000-00009FDF0000}"/>
    <cellStyle name="Normal 8 9 4 15 9" xfId="57251" xr:uid="{00000000-0005-0000-0000-0000A0DF0000}"/>
    <cellStyle name="Normal 8 9 4 16" xfId="57252" xr:uid="{00000000-0005-0000-0000-0000A1DF0000}"/>
    <cellStyle name="Normal 8 9 4 16 10" xfId="57253" xr:uid="{00000000-0005-0000-0000-0000A2DF0000}"/>
    <cellStyle name="Normal 8 9 4 16 11" xfId="57254" xr:uid="{00000000-0005-0000-0000-0000A3DF0000}"/>
    <cellStyle name="Normal 8 9 4 16 12" xfId="57255" xr:uid="{00000000-0005-0000-0000-0000A4DF0000}"/>
    <cellStyle name="Normal 8 9 4 16 2" xfId="57256" xr:uid="{00000000-0005-0000-0000-0000A5DF0000}"/>
    <cellStyle name="Normal 8 9 4 16 2 2" xfId="57257" xr:uid="{00000000-0005-0000-0000-0000A6DF0000}"/>
    <cellStyle name="Normal 8 9 4 16 3" xfId="57258" xr:uid="{00000000-0005-0000-0000-0000A7DF0000}"/>
    <cellStyle name="Normal 8 9 4 16 4" xfId="57259" xr:uid="{00000000-0005-0000-0000-0000A8DF0000}"/>
    <cellStyle name="Normal 8 9 4 16 5" xfId="57260" xr:uid="{00000000-0005-0000-0000-0000A9DF0000}"/>
    <cellStyle name="Normal 8 9 4 16 6" xfId="57261" xr:uid="{00000000-0005-0000-0000-0000AADF0000}"/>
    <cellStyle name="Normal 8 9 4 16 7" xfId="57262" xr:uid="{00000000-0005-0000-0000-0000ABDF0000}"/>
    <cellStyle name="Normal 8 9 4 16 8" xfId="57263" xr:uid="{00000000-0005-0000-0000-0000ACDF0000}"/>
    <cellStyle name="Normal 8 9 4 16 9" xfId="57264" xr:uid="{00000000-0005-0000-0000-0000ADDF0000}"/>
    <cellStyle name="Normal 8 9 4 17" xfId="57265" xr:uid="{00000000-0005-0000-0000-0000AEDF0000}"/>
    <cellStyle name="Normal 8 9 4 17 10" xfId="57266" xr:uid="{00000000-0005-0000-0000-0000AFDF0000}"/>
    <cellStyle name="Normal 8 9 4 17 11" xfId="57267" xr:uid="{00000000-0005-0000-0000-0000B0DF0000}"/>
    <cellStyle name="Normal 8 9 4 17 12" xfId="57268" xr:uid="{00000000-0005-0000-0000-0000B1DF0000}"/>
    <cellStyle name="Normal 8 9 4 17 2" xfId="57269" xr:uid="{00000000-0005-0000-0000-0000B2DF0000}"/>
    <cellStyle name="Normal 8 9 4 17 2 2" xfId="57270" xr:uid="{00000000-0005-0000-0000-0000B3DF0000}"/>
    <cellStyle name="Normal 8 9 4 17 3" xfId="57271" xr:uid="{00000000-0005-0000-0000-0000B4DF0000}"/>
    <cellStyle name="Normal 8 9 4 17 4" xfId="57272" xr:uid="{00000000-0005-0000-0000-0000B5DF0000}"/>
    <cellStyle name="Normal 8 9 4 17 5" xfId="57273" xr:uid="{00000000-0005-0000-0000-0000B6DF0000}"/>
    <cellStyle name="Normal 8 9 4 17 6" xfId="57274" xr:uid="{00000000-0005-0000-0000-0000B7DF0000}"/>
    <cellStyle name="Normal 8 9 4 17 7" xfId="57275" xr:uid="{00000000-0005-0000-0000-0000B8DF0000}"/>
    <cellStyle name="Normal 8 9 4 17 8" xfId="57276" xr:uid="{00000000-0005-0000-0000-0000B9DF0000}"/>
    <cellStyle name="Normal 8 9 4 17 9" xfId="57277" xr:uid="{00000000-0005-0000-0000-0000BADF0000}"/>
    <cellStyle name="Normal 8 9 4 18" xfId="57278" xr:uid="{00000000-0005-0000-0000-0000BBDF0000}"/>
    <cellStyle name="Normal 8 9 4 18 2" xfId="57279" xr:uid="{00000000-0005-0000-0000-0000BCDF0000}"/>
    <cellStyle name="Normal 8 9 4 19" xfId="57280" xr:uid="{00000000-0005-0000-0000-0000BDDF0000}"/>
    <cellStyle name="Normal 8 9 4 2" xfId="57281" xr:uid="{00000000-0005-0000-0000-0000BEDF0000}"/>
    <cellStyle name="Normal 8 9 4 2 10" xfId="57282" xr:uid="{00000000-0005-0000-0000-0000BFDF0000}"/>
    <cellStyle name="Normal 8 9 4 2 11" xfId="57283" xr:uid="{00000000-0005-0000-0000-0000C0DF0000}"/>
    <cellStyle name="Normal 8 9 4 2 12" xfId="57284" xr:uid="{00000000-0005-0000-0000-0000C1DF0000}"/>
    <cellStyle name="Normal 8 9 4 2 2" xfId="57285" xr:uid="{00000000-0005-0000-0000-0000C2DF0000}"/>
    <cellStyle name="Normal 8 9 4 2 2 2" xfId="57286" xr:uid="{00000000-0005-0000-0000-0000C3DF0000}"/>
    <cellStyle name="Normal 8 9 4 2 3" xfId="57287" xr:uid="{00000000-0005-0000-0000-0000C4DF0000}"/>
    <cellStyle name="Normal 8 9 4 2 4" xfId="57288" xr:uid="{00000000-0005-0000-0000-0000C5DF0000}"/>
    <cellStyle name="Normal 8 9 4 2 5" xfId="57289" xr:uid="{00000000-0005-0000-0000-0000C6DF0000}"/>
    <cellStyle name="Normal 8 9 4 2 6" xfId="57290" xr:uid="{00000000-0005-0000-0000-0000C7DF0000}"/>
    <cellStyle name="Normal 8 9 4 2 7" xfId="57291" xr:uid="{00000000-0005-0000-0000-0000C8DF0000}"/>
    <cellStyle name="Normal 8 9 4 2 8" xfId="57292" xr:uid="{00000000-0005-0000-0000-0000C9DF0000}"/>
    <cellStyle name="Normal 8 9 4 2 9" xfId="57293" xr:uid="{00000000-0005-0000-0000-0000CADF0000}"/>
    <cellStyle name="Normal 8 9 4 20" xfId="57294" xr:uid="{00000000-0005-0000-0000-0000CBDF0000}"/>
    <cellStyle name="Normal 8 9 4 21" xfId="57295" xr:uid="{00000000-0005-0000-0000-0000CCDF0000}"/>
    <cellStyle name="Normal 8 9 4 22" xfId="57296" xr:uid="{00000000-0005-0000-0000-0000CDDF0000}"/>
    <cellStyle name="Normal 8 9 4 23" xfId="57297" xr:uid="{00000000-0005-0000-0000-0000CEDF0000}"/>
    <cellStyle name="Normal 8 9 4 24" xfId="57298" xr:uid="{00000000-0005-0000-0000-0000CFDF0000}"/>
    <cellStyle name="Normal 8 9 4 25" xfId="57299" xr:uid="{00000000-0005-0000-0000-0000D0DF0000}"/>
    <cellStyle name="Normal 8 9 4 26" xfId="57300" xr:uid="{00000000-0005-0000-0000-0000D1DF0000}"/>
    <cellStyle name="Normal 8 9 4 27" xfId="57301" xr:uid="{00000000-0005-0000-0000-0000D2DF0000}"/>
    <cellStyle name="Normal 8 9 4 28" xfId="57302" xr:uid="{00000000-0005-0000-0000-0000D3DF0000}"/>
    <cellStyle name="Normal 8 9 4 3" xfId="57303" xr:uid="{00000000-0005-0000-0000-0000D4DF0000}"/>
    <cellStyle name="Normal 8 9 4 3 10" xfId="57304" xr:uid="{00000000-0005-0000-0000-0000D5DF0000}"/>
    <cellStyle name="Normal 8 9 4 3 11" xfId="57305" xr:uid="{00000000-0005-0000-0000-0000D6DF0000}"/>
    <cellStyle name="Normal 8 9 4 3 12" xfId="57306" xr:uid="{00000000-0005-0000-0000-0000D7DF0000}"/>
    <cellStyle name="Normal 8 9 4 3 2" xfId="57307" xr:uid="{00000000-0005-0000-0000-0000D8DF0000}"/>
    <cellStyle name="Normal 8 9 4 3 2 2" xfId="57308" xr:uid="{00000000-0005-0000-0000-0000D9DF0000}"/>
    <cellStyle name="Normal 8 9 4 3 3" xfId="57309" xr:uid="{00000000-0005-0000-0000-0000DADF0000}"/>
    <cellStyle name="Normal 8 9 4 3 4" xfId="57310" xr:uid="{00000000-0005-0000-0000-0000DBDF0000}"/>
    <cellStyle name="Normal 8 9 4 3 5" xfId="57311" xr:uid="{00000000-0005-0000-0000-0000DCDF0000}"/>
    <cellStyle name="Normal 8 9 4 3 6" xfId="57312" xr:uid="{00000000-0005-0000-0000-0000DDDF0000}"/>
    <cellStyle name="Normal 8 9 4 3 7" xfId="57313" xr:uid="{00000000-0005-0000-0000-0000DEDF0000}"/>
    <cellStyle name="Normal 8 9 4 3 8" xfId="57314" xr:uid="{00000000-0005-0000-0000-0000DFDF0000}"/>
    <cellStyle name="Normal 8 9 4 3 9" xfId="57315" xr:uid="{00000000-0005-0000-0000-0000E0DF0000}"/>
    <cellStyle name="Normal 8 9 4 4" xfId="57316" xr:uid="{00000000-0005-0000-0000-0000E1DF0000}"/>
    <cellStyle name="Normal 8 9 4 4 10" xfId="57317" xr:uid="{00000000-0005-0000-0000-0000E2DF0000}"/>
    <cellStyle name="Normal 8 9 4 4 11" xfId="57318" xr:uid="{00000000-0005-0000-0000-0000E3DF0000}"/>
    <cellStyle name="Normal 8 9 4 4 12" xfId="57319" xr:uid="{00000000-0005-0000-0000-0000E4DF0000}"/>
    <cellStyle name="Normal 8 9 4 4 2" xfId="57320" xr:uid="{00000000-0005-0000-0000-0000E5DF0000}"/>
    <cellStyle name="Normal 8 9 4 4 2 2" xfId="57321" xr:uid="{00000000-0005-0000-0000-0000E6DF0000}"/>
    <cellStyle name="Normal 8 9 4 4 3" xfId="57322" xr:uid="{00000000-0005-0000-0000-0000E7DF0000}"/>
    <cellStyle name="Normal 8 9 4 4 4" xfId="57323" xr:uid="{00000000-0005-0000-0000-0000E8DF0000}"/>
    <cellStyle name="Normal 8 9 4 4 5" xfId="57324" xr:uid="{00000000-0005-0000-0000-0000E9DF0000}"/>
    <cellStyle name="Normal 8 9 4 4 6" xfId="57325" xr:uid="{00000000-0005-0000-0000-0000EADF0000}"/>
    <cellStyle name="Normal 8 9 4 4 7" xfId="57326" xr:uid="{00000000-0005-0000-0000-0000EBDF0000}"/>
    <cellStyle name="Normal 8 9 4 4 8" xfId="57327" xr:uid="{00000000-0005-0000-0000-0000ECDF0000}"/>
    <cellStyle name="Normal 8 9 4 4 9" xfId="57328" xr:uid="{00000000-0005-0000-0000-0000EDDF0000}"/>
    <cellStyle name="Normal 8 9 4 5" xfId="57329" xr:uid="{00000000-0005-0000-0000-0000EEDF0000}"/>
    <cellStyle name="Normal 8 9 4 5 10" xfId="57330" xr:uid="{00000000-0005-0000-0000-0000EFDF0000}"/>
    <cellStyle name="Normal 8 9 4 5 11" xfId="57331" xr:uid="{00000000-0005-0000-0000-0000F0DF0000}"/>
    <cellStyle name="Normal 8 9 4 5 12" xfId="57332" xr:uid="{00000000-0005-0000-0000-0000F1DF0000}"/>
    <cellStyle name="Normal 8 9 4 5 2" xfId="57333" xr:uid="{00000000-0005-0000-0000-0000F2DF0000}"/>
    <cellStyle name="Normal 8 9 4 5 2 2" xfId="57334" xr:uid="{00000000-0005-0000-0000-0000F3DF0000}"/>
    <cellStyle name="Normal 8 9 4 5 3" xfId="57335" xr:uid="{00000000-0005-0000-0000-0000F4DF0000}"/>
    <cellStyle name="Normal 8 9 4 5 4" xfId="57336" xr:uid="{00000000-0005-0000-0000-0000F5DF0000}"/>
    <cellStyle name="Normal 8 9 4 5 5" xfId="57337" xr:uid="{00000000-0005-0000-0000-0000F6DF0000}"/>
    <cellStyle name="Normal 8 9 4 5 6" xfId="57338" xr:uid="{00000000-0005-0000-0000-0000F7DF0000}"/>
    <cellStyle name="Normal 8 9 4 5 7" xfId="57339" xr:uid="{00000000-0005-0000-0000-0000F8DF0000}"/>
    <cellStyle name="Normal 8 9 4 5 8" xfId="57340" xr:uid="{00000000-0005-0000-0000-0000F9DF0000}"/>
    <cellStyle name="Normal 8 9 4 5 9" xfId="57341" xr:uid="{00000000-0005-0000-0000-0000FADF0000}"/>
    <cellStyle name="Normal 8 9 4 6" xfId="57342" xr:uid="{00000000-0005-0000-0000-0000FBDF0000}"/>
    <cellStyle name="Normal 8 9 4 6 10" xfId="57343" xr:uid="{00000000-0005-0000-0000-0000FCDF0000}"/>
    <cellStyle name="Normal 8 9 4 6 11" xfId="57344" xr:uid="{00000000-0005-0000-0000-0000FDDF0000}"/>
    <cellStyle name="Normal 8 9 4 6 12" xfId="57345" xr:uid="{00000000-0005-0000-0000-0000FEDF0000}"/>
    <cellStyle name="Normal 8 9 4 6 2" xfId="57346" xr:uid="{00000000-0005-0000-0000-0000FFDF0000}"/>
    <cellStyle name="Normal 8 9 4 6 2 2" xfId="57347" xr:uid="{00000000-0005-0000-0000-000000E00000}"/>
    <cellStyle name="Normal 8 9 4 6 3" xfId="57348" xr:uid="{00000000-0005-0000-0000-000001E00000}"/>
    <cellStyle name="Normal 8 9 4 6 4" xfId="57349" xr:uid="{00000000-0005-0000-0000-000002E00000}"/>
    <cellStyle name="Normal 8 9 4 6 5" xfId="57350" xr:uid="{00000000-0005-0000-0000-000003E00000}"/>
    <cellStyle name="Normal 8 9 4 6 6" xfId="57351" xr:uid="{00000000-0005-0000-0000-000004E00000}"/>
    <cellStyle name="Normal 8 9 4 6 7" xfId="57352" xr:uid="{00000000-0005-0000-0000-000005E00000}"/>
    <cellStyle name="Normal 8 9 4 6 8" xfId="57353" xr:uid="{00000000-0005-0000-0000-000006E00000}"/>
    <cellStyle name="Normal 8 9 4 6 9" xfId="57354" xr:uid="{00000000-0005-0000-0000-000007E00000}"/>
    <cellStyle name="Normal 8 9 4 7" xfId="57355" xr:uid="{00000000-0005-0000-0000-000008E00000}"/>
    <cellStyle name="Normal 8 9 4 7 10" xfId="57356" xr:uid="{00000000-0005-0000-0000-000009E00000}"/>
    <cellStyle name="Normal 8 9 4 7 11" xfId="57357" xr:uid="{00000000-0005-0000-0000-00000AE00000}"/>
    <cellStyle name="Normal 8 9 4 7 12" xfId="57358" xr:uid="{00000000-0005-0000-0000-00000BE00000}"/>
    <cellStyle name="Normal 8 9 4 7 2" xfId="57359" xr:uid="{00000000-0005-0000-0000-00000CE00000}"/>
    <cellStyle name="Normal 8 9 4 7 2 2" xfId="57360" xr:uid="{00000000-0005-0000-0000-00000DE00000}"/>
    <cellStyle name="Normal 8 9 4 7 3" xfId="57361" xr:uid="{00000000-0005-0000-0000-00000EE00000}"/>
    <cellStyle name="Normal 8 9 4 7 4" xfId="57362" xr:uid="{00000000-0005-0000-0000-00000FE00000}"/>
    <cellStyle name="Normal 8 9 4 7 5" xfId="57363" xr:uid="{00000000-0005-0000-0000-000010E00000}"/>
    <cellStyle name="Normal 8 9 4 7 6" xfId="57364" xr:uid="{00000000-0005-0000-0000-000011E00000}"/>
    <cellStyle name="Normal 8 9 4 7 7" xfId="57365" xr:uid="{00000000-0005-0000-0000-000012E00000}"/>
    <cellStyle name="Normal 8 9 4 7 8" xfId="57366" xr:uid="{00000000-0005-0000-0000-000013E00000}"/>
    <cellStyle name="Normal 8 9 4 7 9" xfId="57367" xr:uid="{00000000-0005-0000-0000-000014E00000}"/>
    <cellStyle name="Normal 8 9 4 8" xfId="57368" xr:uid="{00000000-0005-0000-0000-000015E00000}"/>
    <cellStyle name="Normal 8 9 4 8 10" xfId="57369" xr:uid="{00000000-0005-0000-0000-000016E00000}"/>
    <cellStyle name="Normal 8 9 4 8 11" xfId="57370" xr:uid="{00000000-0005-0000-0000-000017E00000}"/>
    <cellStyle name="Normal 8 9 4 8 12" xfId="57371" xr:uid="{00000000-0005-0000-0000-000018E00000}"/>
    <cellStyle name="Normal 8 9 4 8 2" xfId="57372" xr:uid="{00000000-0005-0000-0000-000019E00000}"/>
    <cellStyle name="Normal 8 9 4 8 2 2" xfId="57373" xr:uid="{00000000-0005-0000-0000-00001AE00000}"/>
    <cellStyle name="Normal 8 9 4 8 3" xfId="57374" xr:uid="{00000000-0005-0000-0000-00001BE00000}"/>
    <cellStyle name="Normal 8 9 4 8 4" xfId="57375" xr:uid="{00000000-0005-0000-0000-00001CE00000}"/>
    <cellStyle name="Normal 8 9 4 8 5" xfId="57376" xr:uid="{00000000-0005-0000-0000-00001DE00000}"/>
    <cellStyle name="Normal 8 9 4 8 6" xfId="57377" xr:uid="{00000000-0005-0000-0000-00001EE00000}"/>
    <cellStyle name="Normal 8 9 4 8 7" xfId="57378" xr:uid="{00000000-0005-0000-0000-00001FE00000}"/>
    <cellStyle name="Normal 8 9 4 8 8" xfId="57379" xr:uid="{00000000-0005-0000-0000-000020E00000}"/>
    <cellStyle name="Normal 8 9 4 8 9" xfId="57380" xr:uid="{00000000-0005-0000-0000-000021E00000}"/>
    <cellStyle name="Normal 8 9 4 9" xfId="57381" xr:uid="{00000000-0005-0000-0000-000022E00000}"/>
    <cellStyle name="Normal 8 9 4 9 10" xfId="57382" xr:uid="{00000000-0005-0000-0000-000023E00000}"/>
    <cellStyle name="Normal 8 9 4 9 11" xfId="57383" xr:uid="{00000000-0005-0000-0000-000024E00000}"/>
    <cellStyle name="Normal 8 9 4 9 12" xfId="57384" xr:uid="{00000000-0005-0000-0000-000025E00000}"/>
    <cellStyle name="Normal 8 9 4 9 2" xfId="57385" xr:uid="{00000000-0005-0000-0000-000026E00000}"/>
    <cellStyle name="Normal 8 9 4 9 2 2" xfId="57386" xr:uid="{00000000-0005-0000-0000-000027E00000}"/>
    <cellStyle name="Normal 8 9 4 9 3" xfId="57387" xr:uid="{00000000-0005-0000-0000-000028E00000}"/>
    <cellStyle name="Normal 8 9 4 9 4" xfId="57388" xr:uid="{00000000-0005-0000-0000-000029E00000}"/>
    <cellStyle name="Normal 8 9 4 9 5" xfId="57389" xr:uid="{00000000-0005-0000-0000-00002AE00000}"/>
    <cellStyle name="Normal 8 9 4 9 6" xfId="57390" xr:uid="{00000000-0005-0000-0000-00002BE00000}"/>
    <cellStyle name="Normal 8 9 4 9 7" xfId="57391" xr:uid="{00000000-0005-0000-0000-00002CE00000}"/>
    <cellStyle name="Normal 8 9 4 9 8" xfId="57392" xr:uid="{00000000-0005-0000-0000-00002DE00000}"/>
    <cellStyle name="Normal 8 9 4 9 9" xfId="57393" xr:uid="{00000000-0005-0000-0000-00002EE00000}"/>
    <cellStyle name="Normal 8 9 4_Water works Status LINGASGUR" xfId="57394" xr:uid="{00000000-0005-0000-0000-00002FE00000}"/>
    <cellStyle name="Normal 8 9 5" xfId="57395" xr:uid="{00000000-0005-0000-0000-000030E00000}"/>
    <cellStyle name="Normal 8 9 5 10" xfId="57396" xr:uid="{00000000-0005-0000-0000-000031E00000}"/>
    <cellStyle name="Normal 8 9 5 11" xfId="57397" xr:uid="{00000000-0005-0000-0000-000032E00000}"/>
    <cellStyle name="Normal 8 9 5 12" xfId="57398" xr:uid="{00000000-0005-0000-0000-000033E00000}"/>
    <cellStyle name="Normal 8 9 5 2" xfId="57399" xr:uid="{00000000-0005-0000-0000-000034E00000}"/>
    <cellStyle name="Normal 8 9 5 2 2" xfId="57400" xr:uid="{00000000-0005-0000-0000-000035E00000}"/>
    <cellStyle name="Normal 8 9 5 3" xfId="57401" xr:uid="{00000000-0005-0000-0000-000036E00000}"/>
    <cellStyle name="Normal 8 9 5 4" xfId="57402" xr:uid="{00000000-0005-0000-0000-000037E00000}"/>
    <cellStyle name="Normal 8 9 5 5" xfId="57403" xr:uid="{00000000-0005-0000-0000-000038E00000}"/>
    <cellStyle name="Normal 8 9 5 6" xfId="57404" xr:uid="{00000000-0005-0000-0000-000039E00000}"/>
    <cellStyle name="Normal 8 9 5 7" xfId="57405" xr:uid="{00000000-0005-0000-0000-00003AE00000}"/>
    <cellStyle name="Normal 8 9 5 8" xfId="57406" xr:uid="{00000000-0005-0000-0000-00003BE00000}"/>
    <cellStyle name="Normal 8 9 5 9" xfId="57407" xr:uid="{00000000-0005-0000-0000-00003CE00000}"/>
    <cellStyle name="Normal 8 9 6" xfId="57408" xr:uid="{00000000-0005-0000-0000-00003DE00000}"/>
    <cellStyle name="Normal 8 9 6 10" xfId="57409" xr:uid="{00000000-0005-0000-0000-00003EE00000}"/>
    <cellStyle name="Normal 8 9 6 11" xfId="57410" xr:uid="{00000000-0005-0000-0000-00003FE00000}"/>
    <cellStyle name="Normal 8 9 6 12" xfId="57411" xr:uid="{00000000-0005-0000-0000-000040E00000}"/>
    <cellStyle name="Normal 8 9 6 2" xfId="57412" xr:uid="{00000000-0005-0000-0000-000041E00000}"/>
    <cellStyle name="Normal 8 9 6 2 2" xfId="57413" xr:uid="{00000000-0005-0000-0000-000042E00000}"/>
    <cellStyle name="Normal 8 9 6 3" xfId="57414" xr:uid="{00000000-0005-0000-0000-000043E00000}"/>
    <cellStyle name="Normal 8 9 6 4" xfId="57415" xr:uid="{00000000-0005-0000-0000-000044E00000}"/>
    <cellStyle name="Normal 8 9 6 5" xfId="57416" xr:uid="{00000000-0005-0000-0000-000045E00000}"/>
    <cellStyle name="Normal 8 9 6 6" xfId="57417" xr:uid="{00000000-0005-0000-0000-000046E00000}"/>
    <cellStyle name="Normal 8 9 6 7" xfId="57418" xr:uid="{00000000-0005-0000-0000-000047E00000}"/>
    <cellStyle name="Normal 8 9 6 8" xfId="57419" xr:uid="{00000000-0005-0000-0000-000048E00000}"/>
    <cellStyle name="Normal 8 9 6 9" xfId="57420" xr:uid="{00000000-0005-0000-0000-000049E00000}"/>
    <cellStyle name="Normal 8 9 7" xfId="57421" xr:uid="{00000000-0005-0000-0000-00004AE00000}"/>
    <cellStyle name="Normal 8 9 7 10" xfId="57422" xr:uid="{00000000-0005-0000-0000-00004BE00000}"/>
    <cellStyle name="Normal 8 9 7 11" xfId="57423" xr:uid="{00000000-0005-0000-0000-00004CE00000}"/>
    <cellStyle name="Normal 8 9 7 12" xfId="57424" xr:uid="{00000000-0005-0000-0000-00004DE00000}"/>
    <cellStyle name="Normal 8 9 7 2" xfId="57425" xr:uid="{00000000-0005-0000-0000-00004EE00000}"/>
    <cellStyle name="Normal 8 9 7 2 2" xfId="57426" xr:uid="{00000000-0005-0000-0000-00004FE00000}"/>
    <cellStyle name="Normal 8 9 7 3" xfId="57427" xr:uid="{00000000-0005-0000-0000-000050E00000}"/>
    <cellStyle name="Normal 8 9 7 4" xfId="57428" xr:uid="{00000000-0005-0000-0000-000051E00000}"/>
    <cellStyle name="Normal 8 9 7 5" xfId="57429" xr:uid="{00000000-0005-0000-0000-000052E00000}"/>
    <cellStyle name="Normal 8 9 7 6" xfId="57430" xr:uid="{00000000-0005-0000-0000-000053E00000}"/>
    <cellStyle name="Normal 8 9 7 7" xfId="57431" xr:uid="{00000000-0005-0000-0000-000054E00000}"/>
    <cellStyle name="Normal 8 9 7 8" xfId="57432" xr:uid="{00000000-0005-0000-0000-000055E00000}"/>
    <cellStyle name="Normal 8 9 7 9" xfId="57433" xr:uid="{00000000-0005-0000-0000-000056E00000}"/>
    <cellStyle name="Normal 8 9 8" xfId="57434" xr:uid="{00000000-0005-0000-0000-000057E00000}"/>
    <cellStyle name="Normal 8 9 8 10" xfId="57435" xr:uid="{00000000-0005-0000-0000-000058E00000}"/>
    <cellStyle name="Normal 8 9 8 11" xfId="57436" xr:uid="{00000000-0005-0000-0000-000059E00000}"/>
    <cellStyle name="Normal 8 9 8 12" xfId="57437" xr:uid="{00000000-0005-0000-0000-00005AE00000}"/>
    <cellStyle name="Normal 8 9 8 2" xfId="57438" xr:uid="{00000000-0005-0000-0000-00005BE00000}"/>
    <cellStyle name="Normal 8 9 8 2 2" xfId="57439" xr:uid="{00000000-0005-0000-0000-00005CE00000}"/>
    <cellStyle name="Normal 8 9 8 3" xfId="57440" xr:uid="{00000000-0005-0000-0000-00005DE00000}"/>
    <cellStyle name="Normal 8 9 8 4" xfId="57441" xr:uid="{00000000-0005-0000-0000-00005EE00000}"/>
    <cellStyle name="Normal 8 9 8 5" xfId="57442" xr:uid="{00000000-0005-0000-0000-00005FE00000}"/>
    <cellStyle name="Normal 8 9 8 6" xfId="57443" xr:uid="{00000000-0005-0000-0000-000060E00000}"/>
    <cellStyle name="Normal 8 9 8 7" xfId="57444" xr:uid="{00000000-0005-0000-0000-000061E00000}"/>
    <cellStyle name="Normal 8 9 8 8" xfId="57445" xr:uid="{00000000-0005-0000-0000-000062E00000}"/>
    <cellStyle name="Normal 8 9 8 9" xfId="57446" xr:uid="{00000000-0005-0000-0000-000063E00000}"/>
    <cellStyle name="Normal 8 9 9" xfId="57447" xr:uid="{00000000-0005-0000-0000-000064E00000}"/>
    <cellStyle name="Normal 8 9 9 10" xfId="57448" xr:uid="{00000000-0005-0000-0000-000065E00000}"/>
    <cellStyle name="Normal 8 9 9 11" xfId="57449" xr:uid="{00000000-0005-0000-0000-000066E00000}"/>
    <cellStyle name="Normal 8 9 9 12" xfId="57450" xr:uid="{00000000-0005-0000-0000-000067E00000}"/>
    <cellStyle name="Normal 8 9 9 2" xfId="57451" xr:uid="{00000000-0005-0000-0000-000068E00000}"/>
    <cellStyle name="Normal 8 9 9 2 2" xfId="57452" xr:uid="{00000000-0005-0000-0000-000069E00000}"/>
    <cellStyle name="Normal 8 9 9 3" xfId="57453" xr:uid="{00000000-0005-0000-0000-00006AE00000}"/>
    <cellStyle name="Normal 8 9 9 4" xfId="57454" xr:uid="{00000000-0005-0000-0000-00006BE00000}"/>
    <cellStyle name="Normal 8 9 9 5" xfId="57455" xr:uid="{00000000-0005-0000-0000-00006CE00000}"/>
    <cellStyle name="Normal 8 9 9 6" xfId="57456" xr:uid="{00000000-0005-0000-0000-00006DE00000}"/>
    <cellStyle name="Normal 8 9 9 7" xfId="57457" xr:uid="{00000000-0005-0000-0000-00006EE00000}"/>
    <cellStyle name="Normal 8 9 9 8" xfId="57458" xr:uid="{00000000-0005-0000-0000-00006FE00000}"/>
    <cellStyle name="Normal 8 9 9 9" xfId="57459" xr:uid="{00000000-0005-0000-0000-000070E00000}"/>
    <cellStyle name="Normal 8 9_Water works Status LINGASGUR" xfId="57460" xr:uid="{00000000-0005-0000-0000-000071E00000}"/>
    <cellStyle name="Normal 8_03062011 MD  meeting informations 2011" xfId="57461" xr:uid="{00000000-0005-0000-0000-000072E00000}"/>
    <cellStyle name="Normal 80" xfId="57462" xr:uid="{00000000-0005-0000-0000-000073E00000}"/>
    <cellStyle name="Normal 80 10" xfId="57463" xr:uid="{00000000-0005-0000-0000-000074E00000}"/>
    <cellStyle name="Normal 80 11" xfId="57464" xr:uid="{00000000-0005-0000-0000-000075E00000}"/>
    <cellStyle name="Normal 80 12" xfId="57465" xr:uid="{00000000-0005-0000-0000-000076E00000}"/>
    <cellStyle name="Normal 80 13" xfId="57466" xr:uid="{00000000-0005-0000-0000-000077E00000}"/>
    <cellStyle name="Normal 80 14" xfId="57467" xr:uid="{00000000-0005-0000-0000-000078E00000}"/>
    <cellStyle name="Normal 80 15" xfId="57468" xr:uid="{00000000-0005-0000-0000-000079E00000}"/>
    <cellStyle name="Normal 80 16" xfId="57469" xr:uid="{00000000-0005-0000-0000-00007AE00000}"/>
    <cellStyle name="Normal 80 17" xfId="57470" xr:uid="{00000000-0005-0000-0000-00007BE00000}"/>
    <cellStyle name="Normal 80 18" xfId="57471" xr:uid="{00000000-0005-0000-0000-00007CE00000}"/>
    <cellStyle name="Normal 80 19" xfId="57472" xr:uid="{00000000-0005-0000-0000-00007DE00000}"/>
    <cellStyle name="Normal 80 2" xfId="57473" xr:uid="{00000000-0005-0000-0000-00007EE00000}"/>
    <cellStyle name="Normal 80 2 2" xfId="57474" xr:uid="{00000000-0005-0000-0000-00007FE00000}"/>
    <cellStyle name="Normal 80 20" xfId="57475" xr:uid="{00000000-0005-0000-0000-000080E00000}"/>
    <cellStyle name="Normal 80 21" xfId="57476" xr:uid="{00000000-0005-0000-0000-000081E00000}"/>
    <cellStyle name="Normal 80 22" xfId="57477" xr:uid="{00000000-0005-0000-0000-000082E00000}"/>
    <cellStyle name="Normal 80 23" xfId="57478" xr:uid="{00000000-0005-0000-0000-000083E00000}"/>
    <cellStyle name="Normal 80 24" xfId="57479" xr:uid="{00000000-0005-0000-0000-000084E00000}"/>
    <cellStyle name="Normal 80 25" xfId="57480" xr:uid="{00000000-0005-0000-0000-000085E00000}"/>
    <cellStyle name="Normal 80 3" xfId="57481" xr:uid="{00000000-0005-0000-0000-000086E00000}"/>
    <cellStyle name="Normal 80 4" xfId="57482" xr:uid="{00000000-0005-0000-0000-000087E00000}"/>
    <cellStyle name="Normal 80 5" xfId="57483" xr:uid="{00000000-0005-0000-0000-000088E00000}"/>
    <cellStyle name="Normal 80 6" xfId="57484" xr:uid="{00000000-0005-0000-0000-000089E00000}"/>
    <cellStyle name="Normal 80 7" xfId="57485" xr:uid="{00000000-0005-0000-0000-00008AE00000}"/>
    <cellStyle name="Normal 80 8" xfId="57486" xr:uid="{00000000-0005-0000-0000-00008BE00000}"/>
    <cellStyle name="Normal 80 9" xfId="57487" xr:uid="{00000000-0005-0000-0000-00008CE00000}"/>
    <cellStyle name="Normal 81" xfId="57488" xr:uid="{00000000-0005-0000-0000-00008DE00000}"/>
    <cellStyle name="Normal 81 10" xfId="57489" xr:uid="{00000000-0005-0000-0000-00008EE00000}"/>
    <cellStyle name="Normal 81 11" xfId="57490" xr:uid="{00000000-0005-0000-0000-00008FE00000}"/>
    <cellStyle name="Normal 81 12" xfId="57491" xr:uid="{00000000-0005-0000-0000-000090E00000}"/>
    <cellStyle name="Normal 81 13" xfId="57492" xr:uid="{00000000-0005-0000-0000-000091E00000}"/>
    <cellStyle name="Normal 81 14" xfId="57493" xr:uid="{00000000-0005-0000-0000-000092E00000}"/>
    <cellStyle name="Normal 81 15" xfId="57494" xr:uid="{00000000-0005-0000-0000-000093E00000}"/>
    <cellStyle name="Normal 81 16" xfId="57495" xr:uid="{00000000-0005-0000-0000-000094E00000}"/>
    <cellStyle name="Normal 81 17" xfId="57496" xr:uid="{00000000-0005-0000-0000-000095E00000}"/>
    <cellStyle name="Normal 81 18" xfId="57497" xr:uid="{00000000-0005-0000-0000-000096E00000}"/>
    <cellStyle name="Normal 81 19" xfId="57498" xr:uid="{00000000-0005-0000-0000-000097E00000}"/>
    <cellStyle name="Normal 81 2" xfId="57499" xr:uid="{00000000-0005-0000-0000-000098E00000}"/>
    <cellStyle name="Normal 81 2 2" xfId="57500" xr:uid="{00000000-0005-0000-0000-000099E00000}"/>
    <cellStyle name="Normal 81 20" xfId="57501" xr:uid="{00000000-0005-0000-0000-00009AE00000}"/>
    <cellStyle name="Normal 81 21" xfId="57502" xr:uid="{00000000-0005-0000-0000-00009BE00000}"/>
    <cellStyle name="Normal 81 22" xfId="57503" xr:uid="{00000000-0005-0000-0000-00009CE00000}"/>
    <cellStyle name="Normal 81 23" xfId="57504" xr:uid="{00000000-0005-0000-0000-00009DE00000}"/>
    <cellStyle name="Normal 81 24" xfId="57505" xr:uid="{00000000-0005-0000-0000-00009EE00000}"/>
    <cellStyle name="Normal 81 25" xfId="57506" xr:uid="{00000000-0005-0000-0000-00009FE00000}"/>
    <cellStyle name="Normal 81 3" xfId="57507" xr:uid="{00000000-0005-0000-0000-0000A0E00000}"/>
    <cellStyle name="Normal 81 4" xfId="57508" xr:uid="{00000000-0005-0000-0000-0000A1E00000}"/>
    <cellStyle name="Normal 81 5" xfId="57509" xr:uid="{00000000-0005-0000-0000-0000A2E00000}"/>
    <cellStyle name="Normal 81 6" xfId="57510" xr:uid="{00000000-0005-0000-0000-0000A3E00000}"/>
    <cellStyle name="Normal 81 7" xfId="57511" xr:uid="{00000000-0005-0000-0000-0000A4E00000}"/>
    <cellStyle name="Normal 81 8" xfId="57512" xr:uid="{00000000-0005-0000-0000-0000A5E00000}"/>
    <cellStyle name="Normal 81 9" xfId="57513" xr:uid="{00000000-0005-0000-0000-0000A6E00000}"/>
    <cellStyle name="Normal 82" xfId="57514" xr:uid="{00000000-0005-0000-0000-0000A7E00000}"/>
    <cellStyle name="Normal 82 10" xfId="57515" xr:uid="{00000000-0005-0000-0000-0000A8E00000}"/>
    <cellStyle name="Normal 82 11" xfId="57516" xr:uid="{00000000-0005-0000-0000-0000A9E00000}"/>
    <cellStyle name="Normal 82 12" xfId="57517" xr:uid="{00000000-0005-0000-0000-0000AAE00000}"/>
    <cellStyle name="Normal 82 13" xfId="57518" xr:uid="{00000000-0005-0000-0000-0000ABE00000}"/>
    <cellStyle name="Normal 82 14" xfId="57519" xr:uid="{00000000-0005-0000-0000-0000ACE00000}"/>
    <cellStyle name="Normal 82 2" xfId="57520" xr:uid="{00000000-0005-0000-0000-0000ADE00000}"/>
    <cellStyle name="Normal 82 2 2" xfId="57521" xr:uid="{00000000-0005-0000-0000-0000AEE00000}"/>
    <cellStyle name="Normal 82 3" xfId="57522" xr:uid="{00000000-0005-0000-0000-0000AFE00000}"/>
    <cellStyle name="Normal 82 4" xfId="57523" xr:uid="{00000000-0005-0000-0000-0000B0E00000}"/>
    <cellStyle name="Normal 82 5" xfId="57524" xr:uid="{00000000-0005-0000-0000-0000B1E00000}"/>
    <cellStyle name="Normal 82 6" xfId="57525" xr:uid="{00000000-0005-0000-0000-0000B2E00000}"/>
    <cellStyle name="Normal 82 7" xfId="57526" xr:uid="{00000000-0005-0000-0000-0000B3E00000}"/>
    <cellStyle name="Normal 82 8" xfId="57527" xr:uid="{00000000-0005-0000-0000-0000B4E00000}"/>
    <cellStyle name="Normal 82 9" xfId="57528" xr:uid="{00000000-0005-0000-0000-0000B5E00000}"/>
    <cellStyle name="Normal 83" xfId="57529" xr:uid="{00000000-0005-0000-0000-0000B6E00000}"/>
    <cellStyle name="Normal 83 10" xfId="57530" xr:uid="{00000000-0005-0000-0000-0000B7E00000}"/>
    <cellStyle name="Normal 83 11" xfId="57531" xr:uid="{00000000-0005-0000-0000-0000B8E00000}"/>
    <cellStyle name="Normal 83 12" xfId="57532" xr:uid="{00000000-0005-0000-0000-0000B9E00000}"/>
    <cellStyle name="Normal 83 13" xfId="57533" xr:uid="{00000000-0005-0000-0000-0000BAE00000}"/>
    <cellStyle name="Normal 83 14" xfId="57534" xr:uid="{00000000-0005-0000-0000-0000BBE00000}"/>
    <cellStyle name="Normal 83 2" xfId="57535" xr:uid="{00000000-0005-0000-0000-0000BCE00000}"/>
    <cellStyle name="Normal 83 2 2" xfId="57536" xr:uid="{00000000-0005-0000-0000-0000BDE00000}"/>
    <cellStyle name="Normal 83 3" xfId="57537" xr:uid="{00000000-0005-0000-0000-0000BEE00000}"/>
    <cellStyle name="Normal 83 4" xfId="57538" xr:uid="{00000000-0005-0000-0000-0000BFE00000}"/>
    <cellStyle name="Normal 83 5" xfId="57539" xr:uid="{00000000-0005-0000-0000-0000C0E00000}"/>
    <cellStyle name="Normal 83 6" xfId="57540" xr:uid="{00000000-0005-0000-0000-0000C1E00000}"/>
    <cellStyle name="Normal 83 7" xfId="57541" xr:uid="{00000000-0005-0000-0000-0000C2E00000}"/>
    <cellStyle name="Normal 83 8" xfId="57542" xr:uid="{00000000-0005-0000-0000-0000C3E00000}"/>
    <cellStyle name="Normal 83 9" xfId="57543" xr:uid="{00000000-0005-0000-0000-0000C4E00000}"/>
    <cellStyle name="Normal 84" xfId="57544" xr:uid="{00000000-0005-0000-0000-0000C5E00000}"/>
    <cellStyle name="Normal 84 10" xfId="57545" xr:uid="{00000000-0005-0000-0000-0000C6E00000}"/>
    <cellStyle name="Normal 84 11" xfId="57546" xr:uid="{00000000-0005-0000-0000-0000C7E00000}"/>
    <cellStyle name="Normal 84 12" xfId="57547" xr:uid="{00000000-0005-0000-0000-0000C8E00000}"/>
    <cellStyle name="Normal 84 13" xfId="57548" xr:uid="{00000000-0005-0000-0000-0000C9E00000}"/>
    <cellStyle name="Normal 84 14" xfId="57549" xr:uid="{00000000-0005-0000-0000-0000CAE00000}"/>
    <cellStyle name="Normal 84 2" xfId="57550" xr:uid="{00000000-0005-0000-0000-0000CBE00000}"/>
    <cellStyle name="Normal 84 2 2" xfId="57551" xr:uid="{00000000-0005-0000-0000-0000CCE00000}"/>
    <cellStyle name="Normal 84 3" xfId="57552" xr:uid="{00000000-0005-0000-0000-0000CDE00000}"/>
    <cellStyle name="Normal 84 4" xfId="57553" xr:uid="{00000000-0005-0000-0000-0000CEE00000}"/>
    <cellStyle name="Normal 84 5" xfId="57554" xr:uid="{00000000-0005-0000-0000-0000CFE00000}"/>
    <cellStyle name="Normal 84 6" xfId="57555" xr:uid="{00000000-0005-0000-0000-0000D0E00000}"/>
    <cellStyle name="Normal 84 7" xfId="57556" xr:uid="{00000000-0005-0000-0000-0000D1E00000}"/>
    <cellStyle name="Normal 84 8" xfId="57557" xr:uid="{00000000-0005-0000-0000-0000D2E00000}"/>
    <cellStyle name="Normal 84 9" xfId="57558" xr:uid="{00000000-0005-0000-0000-0000D3E00000}"/>
    <cellStyle name="Normal 85" xfId="57559" xr:uid="{00000000-0005-0000-0000-0000D4E00000}"/>
    <cellStyle name="Normal 85 10" xfId="57560" xr:uid="{00000000-0005-0000-0000-0000D5E00000}"/>
    <cellStyle name="Normal 85 11" xfId="57561" xr:uid="{00000000-0005-0000-0000-0000D6E00000}"/>
    <cellStyle name="Normal 85 12" xfId="57562" xr:uid="{00000000-0005-0000-0000-0000D7E00000}"/>
    <cellStyle name="Normal 85 13" xfId="57563" xr:uid="{00000000-0005-0000-0000-0000D8E00000}"/>
    <cellStyle name="Normal 85 14" xfId="57564" xr:uid="{00000000-0005-0000-0000-0000D9E00000}"/>
    <cellStyle name="Normal 85 2" xfId="57565" xr:uid="{00000000-0005-0000-0000-0000DAE00000}"/>
    <cellStyle name="Normal 85 2 2" xfId="57566" xr:uid="{00000000-0005-0000-0000-0000DBE00000}"/>
    <cellStyle name="Normal 85 3" xfId="57567" xr:uid="{00000000-0005-0000-0000-0000DCE00000}"/>
    <cellStyle name="Normal 85 4" xfId="57568" xr:uid="{00000000-0005-0000-0000-0000DDE00000}"/>
    <cellStyle name="Normal 85 5" xfId="57569" xr:uid="{00000000-0005-0000-0000-0000DEE00000}"/>
    <cellStyle name="Normal 85 6" xfId="57570" xr:uid="{00000000-0005-0000-0000-0000DFE00000}"/>
    <cellStyle name="Normal 85 7" xfId="57571" xr:uid="{00000000-0005-0000-0000-0000E0E00000}"/>
    <cellStyle name="Normal 85 8" xfId="57572" xr:uid="{00000000-0005-0000-0000-0000E1E00000}"/>
    <cellStyle name="Normal 85 9" xfId="57573" xr:uid="{00000000-0005-0000-0000-0000E2E00000}"/>
    <cellStyle name="Normal 86" xfId="57574" xr:uid="{00000000-0005-0000-0000-0000E3E00000}"/>
    <cellStyle name="Normal 86 10" xfId="57575" xr:uid="{00000000-0005-0000-0000-0000E4E00000}"/>
    <cellStyle name="Normal 86 11" xfId="57576" xr:uid="{00000000-0005-0000-0000-0000E5E00000}"/>
    <cellStyle name="Normal 86 12" xfId="57577" xr:uid="{00000000-0005-0000-0000-0000E6E00000}"/>
    <cellStyle name="Normal 86 13" xfId="57578" xr:uid="{00000000-0005-0000-0000-0000E7E00000}"/>
    <cellStyle name="Normal 86 14" xfId="57579" xr:uid="{00000000-0005-0000-0000-0000E8E00000}"/>
    <cellStyle name="Normal 86 2" xfId="57580" xr:uid="{00000000-0005-0000-0000-0000E9E00000}"/>
    <cellStyle name="Normal 86 2 2" xfId="57581" xr:uid="{00000000-0005-0000-0000-0000EAE00000}"/>
    <cellStyle name="Normal 86 3" xfId="57582" xr:uid="{00000000-0005-0000-0000-0000EBE00000}"/>
    <cellStyle name="Normal 86 4" xfId="57583" xr:uid="{00000000-0005-0000-0000-0000ECE00000}"/>
    <cellStyle name="Normal 86 5" xfId="57584" xr:uid="{00000000-0005-0000-0000-0000EDE00000}"/>
    <cellStyle name="Normal 86 6" xfId="57585" xr:uid="{00000000-0005-0000-0000-0000EEE00000}"/>
    <cellStyle name="Normal 86 7" xfId="57586" xr:uid="{00000000-0005-0000-0000-0000EFE00000}"/>
    <cellStyle name="Normal 86 8" xfId="57587" xr:uid="{00000000-0005-0000-0000-0000F0E00000}"/>
    <cellStyle name="Normal 86 9" xfId="57588" xr:uid="{00000000-0005-0000-0000-0000F1E00000}"/>
    <cellStyle name="Normal 87" xfId="57589" xr:uid="{00000000-0005-0000-0000-0000F2E00000}"/>
    <cellStyle name="Normal 87 10" xfId="57590" xr:uid="{00000000-0005-0000-0000-0000F3E00000}"/>
    <cellStyle name="Normal 87 11" xfId="57591" xr:uid="{00000000-0005-0000-0000-0000F4E00000}"/>
    <cellStyle name="Normal 87 12" xfId="57592" xr:uid="{00000000-0005-0000-0000-0000F5E00000}"/>
    <cellStyle name="Normal 87 13" xfId="57593" xr:uid="{00000000-0005-0000-0000-0000F6E00000}"/>
    <cellStyle name="Normal 87 14" xfId="57594" xr:uid="{00000000-0005-0000-0000-0000F7E00000}"/>
    <cellStyle name="Normal 87 2" xfId="57595" xr:uid="{00000000-0005-0000-0000-0000F8E00000}"/>
    <cellStyle name="Normal 87 2 2" xfId="57596" xr:uid="{00000000-0005-0000-0000-0000F9E00000}"/>
    <cellStyle name="Normal 87 3" xfId="57597" xr:uid="{00000000-0005-0000-0000-0000FAE00000}"/>
    <cellStyle name="Normal 87 4" xfId="57598" xr:uid="{00000000-0005-0000-0000-0000FBE00000}"/>
    <cellStyle name="Normal 87 5" xfId="57599" xr:uid="{00000000-0005-0000-0000-0000FCE00000}"/>
    <cellStyle name="Normal 87 6" xfId="57600" xr:uid="{00000000-0005-0000-0000-0000FDE00000}"/>
    <cellStyle name="Normal 87 7" xfId="57601" xr:uid="{00000000-0005-0000-0000-0000FEE00000}"/>
    <cellStyle name="Normal 87 8" xfId="57602" xr:uid="{00000000-0005-0000-0000-0000FFE00000}"/>
    <cellStyle name="Normal 87 9" xfId="57603" xr:uid="{00000000-0005-0000-0000-000000E10000}"/>
    <cellStyle name="Normal 88" xfId="57604" xr:uid="{00000000-0005-0000-0000-000001E10000}"/>
    <cellStyle name="Normal 88 10" xfId="57605" xr:uid="{00000000-0005-0000-0000-000002E10000}"/>
    <cellStyle name="Normal 88 11" xfId="57606" xr:uid="{00000000-0005-0000-0000-000003E10000}"/>
    <cellStyle name="Normal 88 12" xfId="57607" xr:uid="{00000000-0005-0000-0000-000004E10000}"/>
    <cellStyle name="Normal 88 13" xfId="57608" xr:uid="{00000000-0005-0000-0000-000005E10000}"/>
    <cellStyle name="Normal 88 14" xfId="57609" xr:uid="{00000000-0005-0000-0000-000006E10000}"/>
    <cellStyle name="Normal 88 2" xfId="57610" xr:uid="{00000000-0005-0000-0000-000007E10000}"/>
    <cellStyle name="Normal 88 2 2" xfId="57611" xr:uid="{00000000-0005-0000-0000-000008E10000}"/>
    <cellStyle name="Normal 88 3" xfId="57612" xr:uid="{00000000-0005-0000-0000-000009E10000}"/>
    <cellStyle name="Normal 88 4" xfId="57613" xr:uid="{00000000-0005-0000-0000-00000AE10000}"/>
    <cellStyle name="Normal 88 5" xfId="57614" xr:uid="{00000000-0005-0000-0000-00000BE10000}"/>
    <cellStyle name="Normal 88 6" xfId="57615" xr:uid="{00000000-0005-0000-0000-00000CE10000}"/>
    <cellStyle name="Normal 88 7" xfId="57616" xr:uid="{00000000-0005-0000-0000-00000DE10000}"/>
    <cellStyle name="Normal 88 8" xfId="57617" xr:uid="{00000000-0005-0000-0000-00000EE10000}"/>
    <cellStyle name="Normal 88 9" xfId="57618" xr:uid="{00000000-0005-0000-0000-00000FE10000}"/>
    <cellStyle name="Normal 89" xfId="57619" xr:uid="{00000000-0005-0000-0000-000010E10000}"/>
    <cellStyle name="Normal 89 10" xfId="57620" xr:uid="{00000000-0005-0000-0000-000011E10000}"/>
    <cellStyle name="Normal 89 11" xfId="57621" xr:uid="{00000000-0005-0000-0000-000012E10000}"/>
    <cellStyle name="Normal 89 12" xfId="57622" xr:uid="{00000000-0005-0000-0000-000013E10000}"/>
    <cellStyle name="Normal 89 13" xfId="57623" xr:uid="{00000000-0005-0000-0000-000014E10000}"/>
    <cellStyle name="Normal 89 2" xfId="57624" xr:uid="{00000000-0005-0000-0000-000015E10000}"/>
    <cellStyle name="Normal 89 2 2" xfId="57625" xr:uid="{00000000-0005-0000-0000-000016E10000}"/>
    <cellStyle name="Normal 89 3" xfId="57626" xr:uid="{00000000-0005-0000-0000-000017E10000}"/>
    <cellStyle name="Normal 89 4" xfId="57627" xr:uid="{00000000-0005-0000-0000-000018E10000}"/>
    <cellStyle name="Normal 89 5" xfId="57628" xr:uid="{00000000-0005-0000-0000-000019E10000}"/>
    <cellStyle name="Normal 89 6" xfId="57629" xr:uid="{00000000-0005-0000-0000-00001AE10000}"/>
    <cellStyle name="Normal 89 7" xfId="57630" xr:uid="{00000000-0005-0000-0000-00001BE10000}"/>
    <cellStyle name="Normal 89 8" xfId="57631" xr:uid="{00000000-0005-0000-0000-00001CE10000}"/>
    <cellStyle name="Normal 89 9" xfId="57632" xr:uid="{00000000-0005-0000-0000-00001DE10000}"/>
    <cellStyle name="Normal 9" xfId="57633" xr:uid="{00000000-0005-0000-0000-00001EE10000}"/>
    <cellStyle name="Normal 9 10" xfId="57634" xr:uid="{00000000-0005-0000-0000-00001FE10000}"/>
    <cellStyle name="Normal 9 10 10" xfId="57635" xr:uid="{00000000-0005-0000-0000-000020E10000}"/>
    <cellStyle name="Normal 9 10 11" xfId="57636" xr:uid="{00000000-0005-0000-0000-000021E10000}"/>
    <cellStyle name="Normal 9 10 12" xfId="57637" xr:uid="{00000000-0005-0000-0000-000022E10000}"/>
    <cellStyle name="Normal 9 10 13" xfId="57638" xr:uid="{00000000-0005-0000-0000-000023E10000}"/>
    <cellStyle name="Normal 9 10 14" xfId="57639" xr:uid="{00000000-0005-0000-0000-000024E10000}"/>
    <cellStyle name="Normal 9 10 2" xfId="57640" xr:uid="{00000000-0005-0000-0000-000025E10000}"/>
    <cellStyle name="Normal 9 10 2 2" xfId="57641" xr:uid="{00000000-0005-0000-0000-000026E10000}"/>
    <cellStyle name="Normal 9 10 3" xfId="57642" xr:uid="{00000000-0005-0000-0000-000027E10000}"/>
    <cellStyle name="Normal 9 10 3 2" xfId="57643" xr:uid="{00000000-0005-0000-0000-000028E10000}"/>
    <cellStyle name="Normal 9 10 4" xfId="57644" xr:uid="{00000000-0005-0000-0000-000029E10000}"/>
    <cellStyle name="Normal 9 10 5" xfId="57645" xr:uid="{00000000-0005-0000-0000-00002AE10000}"/>
    <cellStyle name="Normal 9 10 6" xfId="57646" xr:uid="{00000000-0005-0000-0000-00002BE10000}"/>
    <cellStyle name="Normal 9 10 7" xfId="57647" xr:uid="{00000000-0005-0000-0000-00002CE10000}"/>
    <cellStyle name="Normal 9 10 8" xfId="57648" xr:uid="{00000000-0005-0000-0000-00002DE10000}"/>
    <cellStyle name="Normal 9 10 9" xfId="57649" xr:uid="{00000000-0005-0000-0000-00002EE10000}"/>
    <cellStyle name="Normal 9 11" xfId="57650" xr:uid="{00000000-0005-0000-0000-00002FE10000}"/>
    <cellStyle name="Normal 9 11 10" xfId="57651" xr:uid="{00000000-0005-0000-0000-000030E10000}"/>
    <cellStyle name="Normal 9 11 11" xfId="57652" xr:uid="{00000000-0005-0000-0000-000031E10000}"/>
    <cellStyle name="Normal 9 11 12" xfId="57653" xr:uid="{00000000-0005-0000-0000-000032E10000}"/>
    <cellStyle name="Normal 9 11 13" xfId="57654" xr:uid="{00000000-0005-0000-0000-000033E10000}"/>
    <cellStyle name="Normal 9 11 14" xfId="57655" xr:uid="{00000000-0005-0000-0000-000034E10000}"/>
    <cellStyle name="Normal 9 11 2" xfId="57656" xr:uid="{00000000-0005-0000-0000-000035E10000}"/>
    <cellStyle name="Normal 9 11 2 2" xfId="57657" xr:uid="{00000000-0005-0000-0000-000036E10000}"/>
    <cellStyle name="Normal 9 11 3" xfId="57658" xr:uid="{00000000-0005-0000-0000-000037E10000}"/>
    <cellStyle name="Normal 9 11 3 2" xfId="57659" xr:uid="{00000000-0005-0000-0000-000038E10000}"/>
    <cellStyle name="Normal 9 11 4" xfId="57660" xr:uid="{00000000-0005-0000-0000-000039E10000}"/>
    <cellStyle name="Normal 9 11 5" xfId="57661" xr:uid="{00000000-0005-0000-0000-00003AE10000}"/>
    <cellStyle name="Normal 9 11 6" xfId="57662" xr:uid="{00000000-0005-0000-0000-00003BE10000}"/>
    <cellStyle name="Normal 9 11 7" xfId="57663" xr:uid="{00000000-0005-0000-0000-00003CE10000}"/>
    <cellStyle name="Normal 9 11 8" xfId="57664" xr:uid="{00000000-0005-0000-0000-00003DE10000}"/>
    <cellStyle name="Normal 9 11 9" xfId="57665" xr:uid="{00000000-0005-0000-0000-00003EE10000}"/>
    <cellStyle name="Normal 9 12" xfId="57666" xr:uid="{00000000-0005-0000-0000-00003FE10000}"/>
    <cellStyle name="Normal 9 12 10" xfId="57667" xr:uid="{00000000-0005-0000-0000-000040E10000}"/>
    <cellStyle name="Normal 9 12 11" xfId="57668" xr:uid="{00000000-0005-0000-0000-000041E10000}"/>
    <cellStyle name="Normal 9 12 12" xfId="57669" xr:uid="{00000000-0005-0000-0000-000042E10000}"/>
    <cellStyle name="Normal 9 12 13" xfId="57670" xr:uid="{00000000-0005-0000-0000-000043E10000}"/>
    <cellStyle name="Normal 9 12 14" xfId="57671" xr:uid="{00000000-0005-0000-0000-000044E10000}"/>
    <cellStyle name="Normal 9 12 2" xfId="57672" xr:uid="{00000000-0005-0000-0000-000045E10000}"/>
    <cellStyle name="Normal 9 12 2 2" xfId="57673" xr:uid="{00000000-0005-0000-0000-000046E10000}"/>
    <cellStyle name="Normal 9 12 3" xfId="57674" xr:uid="{00000000-0005-0000-0000-000047E10000}"/>
    <cellStyle name="Normal 9 12 3 2" xfId="57675" xr:uid="{00000000-0005-0000-0000-000048E10000}"/>
    <cellStyle name="Normal 9 12 4" xfId="57676" xr:uid="{00000000-0005-0000-0000-000049E10000}"/>
    <cellStyle name="Normal 9 12 5" xfId="57677" xr:uid="{00000000-0005-0000-0000-00004AE10000}"/>
    <cellStyle name="Normal 9 12 6" xfId="57678" xr:uid="{00000000-0005-0000-0000-00004BE10000}"/>
    <cellStyle name="Normal 9 12 7" xfId="57679" xr:uid="{00000000-0005-0000-0000-00004CE10000}"/>
    <cellStyle name="Normal 9 12 8" xfId="57680" xr:uid="{00000000-0005-0000-0000-00004DE10000}"/>
    <cellStyle name="Normal 9 12 9" xfId="57681" xr:uid="{00000000-0005-0000-0000-00004EE10000}"/>
    <cellStyle name="Normal 9 13" xfId="57682" xr:uid="{00000000-0005-0000-0000-00004FE10000}"/>
    <cellStyle name="Normal 9 13 10" xfId="57683" xr:uid="{00000000-0005-0000-0000-000050E10000}"/>
    <cellStyle name="Normal 9 13 11" xfId="57684" xr:uid="{00000000-0005-0000-0000-000051E10000}"/>
    <cellStyle name="Normal 9 13 12" xfId="57685" xr:uid="{00000000-0005-0000-0000-000052E10000}"/>
    <cellStyle name="Normal 9 13 13" xfId="57686" xr:uid="{00000000-0005-0000-0000-000053E10000}"/>
    <cellStyle name="Normal 9 13 14" xfId="57687" xr:uid="{00000000-0005-0000-0000-000054E10000}"/>
    <cellStyle name="Normal 9 13 2" xfId="57688" xr:uid="{00000000-0005-0000-0000-000055E10000}"/>
    <cellStyle name="Normal 9 13 2 2" xfId="57689" xr:uid="{00000000-0005-0000-0000-000056E10000}"/>
    <cellStyle name="Normal 9 13 3" xfId="57690" xr:uid="{00000000-0005-0000-0000-000057E10000}"/>
    <cellStyle name="Normal 9 13 3 2" xfId="57691" xr:uid="{00000000-0005-0000-0000-000058E10000}"/>
    <cellStyle name="Normal 9 13 4" xfId="57692" xr:uid="{00000000-0005-0000-0000-000059E10000}"/>
    <cellStyle name="Normal 9 13 5" xfId="57693" xr:uid="{00000000-0005-0000-0000-00005AE10000}"/>
    <cellStyle name="Normal 9 13 6" xfId="57694" xr:uid="{00000000-0005-0000-0000-00005BE10000}"/>
    <cellStyle name="Normal 9 13 7" xfId="57695" xr:uid="{00000000-0005-0000-0000-00005CE10000}"/>
    <cellStyle name="Normal 9 13 8" xfId="57696" xr:uid="{00000000-0005-0000-0000-00005DE10000}"/>
    <cellStyle name="Normal 9 13 9" xfId="57697" xr:uid="{00000000-0005-0000-0000-00005EE10000}"/>
    <cellStyle name="Normal 9 14" xfId="57698" xr:uid="{00000000-0005-0000-0000-00005FE10000}"/>
    <cellStyle name="Normal 9 14 10" xfId="57699" xr:uid="{00000000-0005-0000-0000-000060E10000}"/>
    <cellStyle name="Normal 9 14 11" xfId="57700" xr:uid="{00000000-0005-0000-0000-000061E10000}"/>
    <cellStyle name="Normal 9 14 12" xfId="57701" xr:uid="{00000000-0005-0000-0000-000062E10000}"/>
    <cellStyle name="Normal 9 14 13" xfId="57702" xr:uid="{00000000-0005-0000-0000-000063E10000}"/>
    <cellStyle name="Normal 9 14 14" xfId="57703" xr:uid="{00000000-0005-0000-0000-000064E10000}"/>
    <cellStyle name="Normal 9 14 2" xfId="57704" xr:uid="{00000000-0005-0000-0000-000065E10000}"/>
    <cellStyle name="Normal 9 14 2 2" xfId="57705" xr:uid="{00000000-0005-0000-0000-000066E10000}"/>
    <cellStyle name="Normal 9 14 3" xfId="57706" xr:uid="{00000000-0005-0000-0000-000067E10000}"/>
    <cellStyle name="Normal 9 14 3 2" xfId="57707" xr:uid="{00000000-0005-0000-0000-000068E10000}"/>
    <cellStyle name="Normal 9 14 4" xfId="57708" xr:uid="{00000000-0005-0000-0000-000069E10000}"/>
    <cellStyle name="Normal 9 14 5" xfId="57709" xr:uid="{00000000-0005-0000-0000-00006AE10000}"/>
    <cellStyle name="Normal 9 14 6" xfId="57710" xr:uid="{00000000-0005-0000-0000-00006BE10000}"/>
    <cellStyle name="Normal 9 14 7" xfId="57711" xr:uid="{00000000-0005-0000-0000-00006CE10000}"/>
    <cellStyle name="Normal 9 14 8" xfId="57712" xr:uid="{00000000-0005-0000-0000-00006DE10000}"/>
    <cellStyle name="Normal 9 14 9" xfId="57713" xr:uid="{00000000-0005-0000-0000-00006EE10000}"/>
    <cellStyle name="Normal 9 15" xfId="57714" xr:uid="{00000000-0005-0000-0000-00006FE10000}"/>
    <cellStyle name="Normal 9 15 10" xfId="57715" xr:uid="{00000000-0005-0000-0000-000070E10000}"/>
    <cellStyle name="Normal 9 15 11" xfId="57716" xr:uid="{00000000-0005-0000-0000-000071E10000}"/>
    <cellStyle name="Normal 9 15 12" xfId="57717" xr:uid="{00000000-0005-0000-0000-000072E10000}"/>
    <cellStyle name="Normal 9 15 13" xfId="57718" xr:uid="{00000000-0005-0000-0000-000073E10000}"/>
    <cellStyle name="Normal 9 15 14" xfId="57719" xr:uid="{00000000-0005-0000-0000-000074E10000}"/>
    <cellStyle name="Normal 9 15 2" xfId="57720" xr:uid="{00000000-0005-0000-0000-000075E10000}"/>
    <cellStyle name="Normal 9 15 2 2" xfId="57721" xr:uid="{00000000-0005-0000-0000-000076E10000}"/>
    <cellStyle name="Normal 9 15 3" xfId="57722" xr:uid="{00000000-0005-0000-0000-000077E10000}"/>
    <cellStyle name="Normal 9 15 4" xfId="57723" xr:uid="{00000000-0005-0000-0000-000078E10000}"/>
    <cellStyle name="Normal 9 15 5" xfId="57724" xr:uid="{00000000-0005-0000-0000-000079E10000}"/>
    <cellStyle name="Normal 9 15 6" xfId="57725" xr:uid="{00000000-0005-0000-0000-00007AE10000}"/>
    <cellStyle name="Normal 9 15 7" xfId="57726" xr:uid="{00000000-0005-0000-0000-00007BE10000}"/>
    <cellStyle name="Normal 9 15 8" xfId="57727" xr:uid="{00000000-0005-0000-0000-00007CE10000}"/>
    <cellStyle name="Normal 9 15 9" xfId="57728" xr:uid="{00000000-0005-0000-0000-00007DE10000}"/>
    <cellStyle name="Normal 9 16" xfId="57729" xr:uid="{00000000-0005-0000-0000-00007EE10000}"/>
    <cellStyle name="Normal 9 16 10" xfId="57730" xr:uid="{00000000-0005-0000-0000-00007FE10000}"/>
    <cellStyle name="Normal 9 16 11" xfId="57731" xr:uid="{00000000-0005-0000-0000-000080E10000}"/>
    <cellStyle name="Normal 9 16 12" xfId="57732" xr:uid="{00000000-0005-0000-0000-000081E10000}"/>
    <cellStyle name="Normal 9 16 13" xfId="57733" xr:uid="{00000000-0005-0000-0000-000082E10000}"/>
    <cellStyle name="Normal 9 16 14" xfId="57734" xr:uid="{00000000-0005-0000-0000-000083E10000}"/>
    <cellStyle name="Normal 9 16 2" xfId="57735" xr:uid="{00000000-0005-0000-0000-000084E10000}"/>
    <cellStyle name="Normal 9 16 2 2" xfId="57736" xr:uid="{00000000-0005-0000-0000-000085E10000}"/>
    <cellStyle name="Normal 9 16 2 3" xfId="57737" xr:uid="{00000000-0005-0000-0000-000086E10000}"/>
    <cellStyle name="Normal 9 16 2 4" xfId="57738" xr:uid="{00000000-0005-0000-0000-000087E10000}"/>
    <cellStyle name="Normal 9 16 3" xfId="57739" xr:uid="{00000000-0005-0000-0000-000088E10000}"/>
    <cellStyle name="Normal 9 16 3 2" xfId="57740" xr:uid="{00000000-0005-0000-0000-000089E10000}"/>
    <cellStyle name="Normal 9 16 4" xfId="57741" xr:uid="{00000000-0005-0000-0000-00008AE10000}"/>
    <cellStyle name="Normal 9 16 5" xfId="57742" xr:uid="{00000000-0005-0000-0000-00008BE10000}"/>
    <cellStyle name="Normal 9 16 6" xfId="57743" xr:uid="{00000000-0005-0000-0000-00008CE10000}"/>
    <cellStyle name="Normal 9 16 7" xfId="57744" xr:uid="{00000000-0005-0000-0000-00008DE10000}"/>
    <cellStyle name="Normal 9 16 8" xfId="57745" xr:uid="{00000000-0005-0000-0000-00008EE10000}"/>
    <cellStyle name="Normal 9 16 9" xfId="57746" xr:uid="{00000000-0005-0000-0000-00008FE10000}"/>
    <cellStyle name="Normal 9 17" xfId="57747" xr:uid="{00000000-0005-0000-0000-000090E10000}"/>
    <cellStyle name="Normal 9 17 10" xfId="57748" xr:uid="{00000000-0005-0000-0000-000091E10000}"/>
    <cellStyle name="Normal 9 17 11" xfId="57749" xr:uid="{00000000-0005-0000-0000-000092E10000}"/>
    <cellStyle name="Normal 9 17 12" xfId="57750" xr:uid="{00000000-0005-0000-0000-000093E10000}"/>
    <cellStyle name="Normal 9 17 13" xfId="57751" xr:uid="{00000000-0005-0000-0000-000094E10000}"/>
    <cellStyle name="Normal 9 17 14" xfId="57752" xr:uid="{00000000-0005-0000-0000-000095E10000}"/>
    <cellStyle name="Normal 9 17 2" xfId="57753" xr:uid="{00000000-0005-0000-0000-000096E10000}"/>
    <cellStyle name="Normal 9 17 2 2" xfId="57754" xr:uid="{00000000-0005-0000-0000-000097E10000}"/>
    <cellStyle name="Normal 9 17 3" xfId="57755" xr:uid="{00000000-0005-0000-0000-000098E10000}"/>
    <cellStyle name="Normal 9 17 4" xfId="57756" xr:uid="{00000000-0005-0000-0000-000099E10000}"/>
    <cellStyle name="Normal 9 17 5" xfId="57757" xr:uid="{00000000-0005-0000-0000-00009AE10000}"/>
    <cellStyle name="Normal 9 17 6" xfId="57758" xr:uid="{00000000-0005-0000-0000-00009BE10000}"/>
    <cellStyle name="Normal 9 17 7" xfId="57759" xr:uid="{00000000-0005-0000-0000-00009CE10000}"/>
    <cellStyle name="Normal 9 17 8" xfId="57760" xr:uid="{00000000-0005-0000-0000-00009DE10000}"/>
    <cellStyle name="Normal 9 17 9" xfId="57761" xr:uid="{00000000-0005-0000-0000-00009EE10000}"/>
    <cellStyle name="Normal 9 18" xfId="57762" xr:uid="{00000000-0005-0000-0000-00009FE10000}"/>
    <cellStyle name="Normal 9 18 10" xfId="57763" xr:uid="{00000000-0005-0000-0000-0000A0E10000}"/>
    <cellStyle name="Normal 9 18 11" xfId="57764" xr:uid="{00000000-0005-0000-0000-0000A1E10000}"/>
    <cellStyle name="Normal 9 18 12" xfId="57765" xr:uid="{00000000-0005-0000-0000-0000A2E10000}"/>
    <cellStyle name="Normal 9 18 13" xfId="57766" xr:uid="{00000000-0005-0000-0000-0000A3E10000}"/>
    <cellStyle name="Normal 9 18 14" xfId="57767" xr:uid="{00000000-0005-0000-0000-0000A4E10000}"/>
    <cellStyle name="Normal 9 18 2" xfId="57768" xr:uid="{00000000-0005-0000-0000-0000A5E10000}"/>
    <cellStyle name="Normal 9 18 3" xfId="57769" xr:uid="{00000000-0005-0000-0000-0000A6E10000}"/>
    <cellStyle name="Normal 9 18 4" xfId="57770" xr:uid="{00000000-0005-0000-0000-0000A7E10000}"/>
    <cellStyle name="Normal 9 18 5" xfId="57771" xr:uid="{00000000-0005-0000-0000-0000A8E10000}"/>
    <cellStyle name="Normal 9 18 6" xfId="57772" xr:uid="{00000000-0005-0000-0000-0000A9E10000}"/>
    <cellStyle name="Normal 9 18 7" xfId="57773" xr:uid="{00000000-0005-0000-0000-0000AAE10000}"/>
    <cellStyle name="Normal 9 18 8" xfId="57774" xr:uid="{00000000-0005-0000-0000-0000ABE10000}"/>
    <cellStyle name="Normal 9 18 9" xfId="57775" xr:uid="{00000000-0005-0000-0000-0000ACE10000}"/>
    <cellStyle name="Normal 9 19" xfId="57776" xr:uid="{00000000-0005-0000-0000-0000ADE10000}"/>
    <cellStyle name="Normal 9 19 2" xfId="57777" xr:uid="{00000000-0005-0000-0000-0000AEE10000}"/>
    <cellStyle name="Normal 9 19 2 2" xfId="57778" xr:uid="{00000000-0005-0000-0000-0000AFE10000}"/>
    <cellStyle name="Normal 9 19 3" xfId="57779" xr:uid="{00000000-0005-0000-0000-0000B0E10000}"/>
    <cellStyle name="Normal 9 2" xfId="57780" xr:uid="{00000000-0005-0000-0000-0000B1E10000}"/>
    <cellStyle name="Normal 9 2 10" xfId="57781" xr:uid="{00000000-0005-0000-0000-0000B2E10000}"/>
    <cellStyle name="Normal 9 2 11" xfId="57782" xr:uid="{00000000-0005-0000-0000-0000B3E10000}"/>
    <cellStyle name="Normal 9 2 12" xfId="57783" xr:uid="{00000000-0005-0000-0000-0000B4E10000}"/>
    <cellStyle name="Normal 9 2 13" xfId="57784" xr:uid="{00000000-0005-0000-0000-0000B5E10000}"/>
    <cellStyle name="Normal 9 2 2" xfId="57785" xr:uid="{00000000-0005-0000-0000-0000B6E10000}"/>
    <cellStyle name="Normal 9 2 2 10" xfId="57786" xr:uid="{00000000-0005-0000-0000-0000B7E10000}"/>
    <cellStyle name="Normal 9 2 2 11" xfId="57787" xr:uid="{00000000-0005-0000-0000-0000B8E10000}"/>
    <cellStyle name="Normal 9 2 2 12" xfId="57788" xr:uid="{00000000-0005-0000-0000-0000B9E10000}"/>
    <cellStyle name="Normal 9 2 2 2" xfId="57789" xr:uid="{00000000-0005-0000-0000-0000BAE10000}"/>
    <cellStyle name="Normal 9 2 2 2 2" xfId="57790" xr:uid="{00000000-0005-0000-0000-0000BBE10000}"/>
    <cellStyle name="Normal 9 2 2 2 3" xfId="57791" xr:uid="{00000000-0005-0000-0000-0000BCE10000}"/>
    <cellStyle name="Normal 9 2 2 3" xfId="57792" xr:uid="{00000000-0005-0000-0000-0000BDE10000}"/>
    <cellStyle name="Normal 9 2 2 4" xfId="57793" xr:uid="{00000000-0005-0000-0000-0000BEE10000}"/>
    <cellStyle name="Normal 9 2 2 5" xfId="57794" xr:uid="{00000000-0005-0000-0000-0000BFE10000}"/>
    <cellStyle name="Normal 9 2 2 6" xfId="57795" xr:uid="{00000000-0005-0000-0000-0000C0E10000}"/>
    <cellStyle name="Normal 9 2 2 7" xfId="57796" xr:uid="{00000000-0005-0000-0000-0000C1E10000}"/>
    <cellStyle name="Normal 9 2 2 8" xfId="57797" xr:uid="{00000000-0005-0000-0000-0000C2E10000}"/>
    <cellStyle name="Normal 9 2 2 9" xfId="57798" xr:uid="{00000000-0005-0000-0000-0000C3E10000}"/>
    <cellStyle name="Normal 9 2 3" xfId="57799" xr:uid="{00000000-0005-0000-0000-0000C4E10000}"/>
    <cellStyle name="Normal 9 2 3 2" xfId="57800" xr:uid="{00000000-0005-0000-0000-0000C5E10000}"/>
    <cellStyle name="Normal 9 2 3 3" xfId="57801" xr:uid="{00000000-0005-0000-0000-0000C6E10000}"/>
    <cellStyle name="Normal 9 2 4" xfId="57802" xr:uid="{00000000-0005-0000-0000-0000C7E10000}"/>
    <cellStyle name="Normal 9 2 4 2" xfId="57803" xr:uid="{00000000-0005-0000-0000-0000C8E10000}"/>
    <cellStyle name="Normal 9 2 4 3" xfId="57804" xr:uid="{00000000-0005-0000-0000-0000C9E10000}"/>
    <cellStyle name="Normal 9 2 5" xfId="57805" xr:uid="{00000000-0005-0000-0000-0000CAE10000}"/>
    <cellStyle name="Normal 9 2 6" xfId="57806" xr:uid="{00000000-0005-0000-0000-0000CBE10000}"/>
    <cellStyle name="Normal 9 2 7" xfId="57807" xr:uid="{00000000-0005-0000-0000-0000CCE10000}"/>
    <cellStyle name="Normal 9 2 8" xfId="57808" xr:uid="{00000000-0005-0000-0000-0000CDE10000}"/>
    <cellStyle name="Normal 9 2 9" xfId="57809" xr:uid="{00000000-0005-0000-0000-0000CEE10000}"/>
    <cellStyle name="Normal 9 20" xfId="57810" xr:uid="{00000000-0005-0000-0000-0000CFE10000}"/>
    <cellStyle name="Normal 9 20 2" xfId="57811" xr:uid="{00000000-0005-0000-0000-0000D0E10000}"/>
    <cellStyle name="Normal 9 21" xfId="57812" xr:uid="{00000000-0005-0000-0000-0000D1E10000}"/>
    <cellStyle name="Normal 9 22" xfId="57813" xr:uid="{00000000-0005-0000-0000-0000D2E10000}"/>
    <cellStyle name="Normal 9 23" xfId="57814" xr:uid="{00000000-0005-0000-0000-0000D3E10000}"/>
    <cellStyle name="Normal 9 24" xfId="57815" xr:uid="{00000000-0005-0000-0000-0000D4E10000}"/>
    <cellStyle name="Normal 9 25" xfId="57816" xr:uid="{00000000-0005-0000-0000-0000D5E10000}"/>
    <cellStyle name="Normal 9 26" xfId="57817" xr:uid="{00000000-0005-0000-0000-0000D6E10000}"/>
    <cellStyle name="Normal 9 27" xfId="57818" xr:uid="{00000000-0005-0000-0000-0000D7E10000}"/>
    <cellStyle name="Normal 9 28" xfId="57819" xr:uid="{00000000-0005-0000-0000-0000D8E10000}"/>
    <cellStyle name="Normal 9 29" xfId="57820" xr:uid="{00000000-0005-0000-0000-0000D9E10000}"/>
    <cellStyle name="Normal 9 3" xfId="57821" xr:uid="{00000000-0005-0000-0000-0000DAE10000}"/>
    <cellStyle name="Normal 9 3 10" xfId="57822" xr:uid="{00000000-0005-0000-0000-0000DBE10000}"/>
    <cellStyle name="Normal 9 3 10 10" xfId="57823" xr:uid="{00000000-0005-0000-0000-0000DCE10000}"/>
    <cellStyle name="Normal 9 3 10 11" xfId="57824" xr:uid="{00000000-0005-0000-0000-0000DDE10000}"/>
    <cellStyle name="Normal 9 3 10 12" xfId="57825" xr:uid="{00000000-0005-0000-0000-0000DEE10000}"/>
    <cellStyle name="Normal 9 3 10 2" xfId="57826" xr:uid="{00000000-0005-0000-0000-0000DFE10000}"/>
    <cellStyle name="Normal 9 3 10 2 2" xfId="57827" xr:uid="{00000000-0005-0000-0000-0000E0E10000}"/>
    <cellStyle name="Normal 9 3 10 3" xfId="57828" xr:uid="{00000000-0005-0000-0000-0000E1E10000}"/>
    <cellStyle name="Normal 9 3 10 4" xfId="57829" xr:uid="{00000000-0005-0000-0000-0000E2E10000}"/>
    <cellStyle name="Normal 9 3 10 5" xfId="57830" xr:uid="{00000000-0005-0000-0000-0000E3E10000}"/>
    <cellStyle name="Normal 9 3 10 6" xfId="57831" xr:uid="{00000000-0005-0000-0000-0000E4E10000}"/>
    <cellStyle name="Normal 9 3 10 7" xfId="57832" xr:uid="{00000000-0005-0000-0000-0000E5E10000}"/>
    <cellStyle name="Normal 9 3 10 8" xfId="57833" xr:uid="{00000000-0005-0000-0000-0000E6E10000}"/>
    <cellStyle name="Normal 9 3 10 9" xfId="57834" xr:uid="{00000000-0005-0000-0000-0000E7E10000}"/>
    <cellStyle name="Normal 9 3 11" xfId="57835" xr:uid="{00000000-0005-0000-0000-0000E8E10000}"/>
    <cellStyle name="Normal 9 3 11 10" xfId="57836" xr:uid="{00000000-0005-0000-0000-0000E9E10000}"/>
    <cellStyle name="Normal 9 3 11 11" xfId="57837" xr:uid="{00000000-0005-0000-0000-0000EAE10000}"/>
    <cellStyle name="Normal 9 3 11 12" xfId="57838" xr:uid="{00000000-0005-0000-0000-0000EBE10000}"/>
    <cellStyle name="Normal 9 3 11 2" xfId="57839" xr:uid="{00000000-0005-0000-0000-0000ECE10000}"/>
    <cellStyle name="Normal 9 3 11 2 2" xfId="57840" xr:uid="{00000000-0005-0000-0000-0000EDE10000}"/>
    <cellStyle name="Normal 9 3 11 3" xfId="57841" xr:uid="{00000000-0005-0000-0000-0000EEE10000}"/>
    <cellStyle name="Normal 9 3 11 4" xfId="57842" xr:uid="{00000000-0005-0000-0000-0000EFE10000}"/>
    <cellStyle name="Normal 9 3 11 5" xfId="57843" xr:uid="{00000000-0005-0000-0000-0000F0E10000}"/>
    <cellStyle name="Normal 9 3 11 6" xfId="57844" xr:uid="{00000000-0005-0000-0000-0000F1E10000}"/>
    <cellStyle name="Normal 9 3 11 7" xfId="57845" xr:uid="{00000000-0005-0000-0000-0000F2E10000}"/>
    <cellStyle name="Normal 9 3 11 8" xfId="57846" xr:uid="{00000000-0005-0000-0000-0000F3E10000}"/>
    <cellStyle name="Normal 9 3 11 9" xfId="57847" xr:uid="{00000000-0005-0000-0000-0000F4E10000}"/>
    <cellStyle name="Normal 9 3 12" xfId="57848" xr:uid="{00000000-0005-0000-0000-0000F5E10000}"/>
    <cellStyle name="Normal 9 3 12 10" xfId="57849" xr:uid="{00000000-0005-0000-0000-0000F6E10000}"/>
    <cellStyle name="Normal 9 3 12 11" xfId="57850" xr:uid="{00000000-0005-0000-0000-0000F7E10000}"/>
    <cellStyle name="Normal 9 3 12 12" xfId="57851" xr:uid="{00000000-0005-0000-0000-0000F8E10000}"/>
    <cellStyle name="Normal 9 3 12 2" xfId="57852" xr:uid="{00000000-0005-0000-0000-0000F9E10000}"/>
    <cellStyle name="Normal 9 3 12 2 2" xfId="57853" xr:uid="{00000000-0005-0000-0000-0000FAE10000}"/>
    <cellStyle name="Normal 9 3 12 3" xfId="57854" xr:uid="{00000000-0005-0000-0000-0000FBE10000}"/>
    <cellStyle name="Normal 9 3 12 4" xfId="57855" xr:uid="{00000000-0005-0000-0000-0000FCE10000}"/>
    <cellStyle name="Normal 9 3 12 5" xfId="57856" xr:uid="{00000000-0005-0000-0000-0000FDE10000}"/>
    <cellStyle name="Normal 9 3 12 6" xfId="57857" xr:uid="{00000000-0005-0000-0000-0000FEE10000}"/>
    <cellStyle name="Normal 9 3 12 7" xfId="57858" xr:uid="{00000000-0005-0000-0000-0000FFE10000}"/>
    <cellStyle name="Normal 9 3 12 8" xfId="57859" xr:uid="{00000000-0005-0000-0000-000000E20000}"/>
    <cellStyle name="Normal 9 3 12 9" xfId="57860" xr:uid="{00000000-0005-0000-0000-000001E20000}"/>
    <cellStyle name="Normal 9 3 13" xfId="57861" xr:uid="{00000000-0005-0000-0000-000002E20000}"/>
    <cellStyle name="Normal 9 3 13 10" xfId="57862" xr:uid="{00000000-0005-0000-0000-000003E20000}"/>
    <cellStyle name="Normal 9 3 13 11" xfId="57863" xr:uid="{00000000-0005-0000-0000-000004E20000}"/>
    <cellStyle name="Normal 9 3 13 12" xfId="57864" xr:uid="{00000000-0005-0000-0000-000005E20000}"/>
    <cellStyle name="Normal 9 3 13 2" xfId="57865" xr:uid="{00000000-0005-0000-0000-000006E20000}"/>
    <cellStyle name="Normal 9 3 13 2 2" xfId="57866" xr:uid="{00000000-0005-0000-0000-000007E20000}"/>
    <cellStyle name="Normal 9 3 13 3" xfId="57867" xr:uid="{00000000-0005-0000-0000-000008E20000}"/>
    <cellStyle name="Normal 9 3 13 4" xfId="57868" xr:uid="{00000000-0005-0000-0000-000009E20000}"/>
    <cellStyle name="Normal 9 3 13 5" xfId="57869" xr:uid="{00000000-0005-0000-0000-00000AE20000}"/>
    <cellStyle name="Normal 9 3 13 6" xfId="57870" xr:uid="{00000000-0005-0000-0000-00000BE20000}"/>
    <cellStyle name="Normal 9 3 13 7" xfId="57871" xr:uid="{00000000-0005-0000-0000-00000CE20000}"/>
    <cellStyle name="Normal 9 3 13 8" xfId="57872" xr:uid="{00000000-0005-0000-0000-00000DE20000}"/>
    <cellStyle name="Normal 9 3 13 9" xfId="57873" xr:uid="{00000000-0005-0000-0000-00000EE20000}"/>
    <cellStyle name="Normal 9 3 14" xfId="57874" xr:uid="{00000000-0005-0000-0000-00000FE20000}"/>
    <cellStyle name="Normal 9 3 14 10" xfId="57875" xr:uid="{00000000-0005-0000-0000-000010E20000}"/>
    <cellStyle name="Normal 9 3 14 11" xfId="57876" xr:uid="{00000000-0005-0000-0000-000011E20000}"/>
    <cellStyle name="Normal 9 3 14 12" xfId="57877" xr:uid="{00000000-0005-0000-0000-000012E20000}"/>
    <cellStyle name="Normal 9 3 14 2" xfId="57878" xr:uid="{00000000-0005-0000-0000-000013E20000}"/>
    <cellStyle name="Normal 9 3 14 2 2" xfId="57879" xr:uid="{00000000-0005-0000-0000-000014E20000}"/>
    <cellStyle name="Normal 9 3 14 3" xfId="57880" xr:uid="{00000000-0005-0000-0000-000015E20000}"/>
    <cellStyle name="Normal 9 3 14 4" xfId="57881" xr:uid="{00000000-0005-0000-0000-000016E20000}"/>
    <cellStyle name="Normal 9 3 14 5" xfId="57882" xr:uid="{00000000-0005-0000-0000-000017E20000}"/>
    <cellStyle name="Normal 9 3 14 6" xfId="57883" xr:uid="{00000000-0005-0000-0000-000018E20000}"/>
    <cellStyle name="Normal 9 3 14 7" xfId="57884" xr:uid="{00000000-0005-0000-0000-000019E20000}"/>
    <cellStyle name="Normal 9 3 14 8" xfId="57885" xr:uid="{00000000-0005-0000-0000-00001AE20000}"/>
    <cellStyle name="Normal 9 3 14 9" xfId="57886" xr:uid="{00000000-0005-0000-0000-00001BE20000}"/>
    <cellStyle name="Normal 9 3 15" xfId="57887" xr:uid="{00000000-0005-0000-0000-00001CE20000}"/>
    <cellStyle name="Normal 9 3 15 10" xfId="57888" xr:uid="{00000000-0005-0000-0000-00001DE20000}"/>
    <cellStyle name="Normal 9 3 15 11" xfId="57889" xr:uid="{00000000-0005-0000-0000-00001EE20000}"/>
    <cellStyle name="Normal 9 3 15 12" xfId="57890" xr:uid="{00000000-0005-0000-0000-00001FE20000}"/>
    <cellStyle name="Normal 9 3 15 2" xfId="57891" xr:uid="{00000000-0005-0000-0000-000020E20000}"/>
    <cellStyle name="Normal 9 3 15 2 2" xfId="57892" xr:uid="{00000000-0005-0000-0000-000021E20000}"/>
    <cellStyle name="Normal 9 3 15 3" xfId="57893" xr:uid="{00000000-0005-0000-0000-000022E20000}"/>
    <cellStyle name="Normal 9 3 15 4" xfId="57894" xr:uid="{00000000-0005-0000-0000-000023E20000}"/>
    <cellStyle name="Normal 9 3 15 5" xfId="57895" xr:uid="{00000000-0005-0000-0000-000024E20000}"/>
    <cellStyle name="Normal 9 3 15 6" xfId="57896" xr:uid="{00000000-0005-0000-0000-000025E20000}"/>
    <cellStyle name="Normal 9 3 15 7" xfId="57897" xr:uid="{00000000-0005-0000-0000-000026E20000}"/>
    <cellStyle name="Normal 9 3 15 8" xfId="57898" xr:uid="{00000000-0005-0000-0000-000027E20000}"/>
    <cellStyle name="Normal 9 3 15 9" xfId="57899" xr:uid="{00000000-0005-0000-0000-000028E20000}"/>
    <cellStyle name="Normal 9 3 16" xfId="57900" xr:uid="{00000000-0005-0000-0000-000029E20000}"/>
    <cellStyle name="Normal 9 3 16 10" xfId="57901" xr:uid="{00000000-0005-0000-0000-00002AE20000}"/>
    <cellStyle name="Normal 9 3 16 11" xfId="57902" xr:uid="{00000000-0005-0000-0000-00002BE20000}"/>
    <cellStyle name="Normal 9 3 16 12" xfId="57903" xr:uid="{00000000-0005-0000-0000-00002CE20000}"/>
    <cellStyle name="Normal 9 3 16 2" xfId="57904" xr:uid="{00000000-0005-0000-0000-00002DE20000}"/>
    <cellStyle name="Normal 9 3 16 2 2" xfId="57905" xr:uid="{00000000-0005-0000-0000-00002EE20000}"/>
    <cellStyle name="Normal 9 3 16 3" xfId="57906" xr:uid="{00000000-0005-0000-0000-00002FE20000}"/>
    <cellStyle name="Normal 9 3 16 4" xfId="57907" xr:uid="{00000000-0005-0000-0000-000030E20000}"/>
    <cellStyle name="Normal 9 3 16 5" xfId="57908" xr:uid="{00000000-0005-0000-0000-000031E20000}"/>
    <cellStyle name="Normal 9 3 16 6" xfId="57909" xr:uid="{00000000-0005-0000-0000-000032E20000}"/>
    <cellStyle name="Normal 9 3 16 7" xfId="57910" xr:uid="{00000000-0005-0000-0000-000033E20000}"/>
    <cellStyle name="Normal 9 3 16 8" xfId="57911" xr:uid="{00000000-0005-0000-0000-000034E20000}"/>
    <cellStyle name="Normal 9 3 16 9" xfId="57912" xr:uid="{00000000-0005-0000-0000-000035E20000}"/>
    <cellStyle name="Normal 9 3 17" xfId="57913" xr:uid="{00000000-0005-0000-0000-000036E20000}"/>
    <cellStyle name="Normal 9 3 17 10" xfId="57914" xr:uid="{00000000-0005-0000-0000-000037E20000}"/>
    <cellStyle name="Normal 9 3 17 11" xfId="57915" xr:uid="{00000000-0005-0000-0000-000038E20000}"/>
    <cellStyle name="Normal 9 3 17 12" xfId="57916" xr:uid="{00000000-0005-0000-0000-000039E20000}"/>
    <cellStyle name="Normal 9 3 17 2" xfId="57917" xr:uid="{00000000-0005-0000-0000-00003AE20000}"/>
    <cellStyle name="Normal 9 3 17 2 2" xfId="57918" xr:uid="{00000000-0005-0000-0000-00003BE20000}"/>
    <cellStyle name="Normal 9 3 17 3" xfId="57919" xr:uid="{00000000-0005-0000-0000-00003CE20000}"/>
    <cellStyle name="Normal 9 3 17 4" xfId="57920" xr:uid="{00000000-0005-0000-0000-00003DE20000}"/>
    <cellStyle name="Normal 9 3 17 5" xfId="57921" xr:uid="{00000000-0005-0000-0000-00003EE20000}"/>
    <cellStyle name="Normal 9 3 17 6" xfId="57922" xr:uid="{00000000-0005-0000-0000-00003FE20000}"/>
    <cellStyle name="Normal 9 3 17 7" xfId="57923" xr:uid="{00000000-0005-0000-0000-000040E20000}"/>
    <cellStyle name="Normal 9 3 17 8" xfId="57924" xr:uid="{00000000-0005-0000-0000-000041E20000}"/>
    <cellStyle name="Normal 9 3 17 9" xfId="57925" xr:uid="{00000000-0005-0000-0000-000042E20000}"/>
    <cellStyle name="Normal 9 3 18" xfId="57926" xr:uid="{00000000-0005-0000-0000-000043E20000}"/>
    <cellStyle name="Normal 9 3 18 10" xfId="57927" xr:uid="{00000000-0005-0000-0000-000044E20000}"/>
    <cellStyle name="Normal 9 3 18 11" xfId="57928" xr:uid="{00000000-0005-0000-0000-000045E20000}"/>
    <cellStyle name="Normal 9 3 18 12" xfId="57929" xr:uid="{00000000-0005-0000-0000-000046E20000}"/>
    <cellStyle name="Normal 9 3 18 2" xfId="57930" xr:uid="{00000000-0005-0000-0000-000047E20000}"/>
    <cellStyle name="Normal 9 3 18 2 2" xfId="57931" xr:uid="{00000000-0005-0000-0000-000048E20000}"/>
    <cellStyle name="Normal 9 3 18 3" xfId="57932" xr:uid="{00000000-0005-0000-0000-000049E20000}"/>
    <cellStyle name="Normal 9 3 18 4" xfId="57933" xr:uid="{00000000-0005-0000-0000-00004AE20000}"/>
    <cellStyle name="Normal 9 3 18 5" xfId="57934" xr:uid="{00000000-0005-0000-0000-00004BE20000}"/>
    <cellStyle name="Normal 9 3 18 6" xfId="57935" xr:uid="{00000000-0005-0000-0000-00004CE20000}"/>
    <cellStyle name="Normal 9 3 18 7" xfId="57936" xr:uid="{00000000-0005-0000-0000-00004DE20000}"/>
    <cellStyle name="Normal 9 3 18 8" xfId="57937" xr:uid="{00000000-0005-0000-0000-00004EE20000}"/>
    <cellStyle name="Normal 9 3 18 9" xfId="57938" xr:uid="{00000000-0005-0000-0000-00004FE20000}"/>
    <cellStyle name="Normal 9 3 19" xfId="57939" xr:uid="{00000000-0005-0000-0000-000050E20000}"/>
    <cellStyle name="Normal 9 3 19 2" xfId="57940" xr:uid="{00000000-0005-0000-0000-000051E20000}"/>
    <cellStyle name="Normal 9 3 19 2 2" xfId="57941" xr:uid="{00000000-0005-0000-0000-000052E20000}"/>
    <cellStyle name="Normal 9 3 19 3" xfId="57942" xr:uid="{00000000-0005-0000-0000-000053E20000}"/>
    <cellStyle name="Normal 9 3 19 4" xfId="57943" xr:uid="{00000000-0005-0000-0000-000054E20000}"/>
    <cellStyle name="Normal 9 3 19 5" xfId="57944" xr:uid="{00000000-0005-0000-0000-000055E20000}"/>
    <cellStyle name="Normal 9 3 19 6" xfId="57945" xr:uid="{00000000-0005-0000-0000-000056E20000}"/>
    <cellStyle name="Normal 9 3 19 7" xfId="57946" xr:uid="{00000000-0005-0000-0000-000057E20000}"/>
    <cellStyle name="Normal 9 3 19 8" xfId="57947" xr:uid="{00000000-0005-0000-0000-000058E20000}"/>
    <cellStyle name="Normal 9 3 19 9" xfId="57948" xr:uid="{00000000-0005-0000-0000-000059E20000}"/>
    <cellStyle name="Normal 9 3 2" xfId="57949" xr:uid="{00000000-0005-0000-0000-00005AE20000}"/>
    <cellStyle name="Normal 9 3 2 10" xfId="57950" xr:uid="{00000000-0005-0000-0000-00005BE20000}"/>
    <cellStyle name="Normal 9 3 2 11" xfId="57951" xr:uid="{00000000-0005-0000-0000-00005CE20000}"/>
    <cellStyle name="Normal 9 3 2 12" xfId="57952" xr:uid="{00000000-0005-0000-0000-00005DE20000}"/>
    <cellStyle name="Normal 9 3 2 2" xfId="57953" xr:uid="{00000000-0005-0000-0000-00005EE20000}"/>
    <cellStyle name="Normal 9 3 2 2 2" xfId="57954" xr:uid="{00000000-0005-0000-0000-00005FE20000}"/>
    <cellStyle name="Normal 9 3 2 3" xfId="57955" xr:uid="{00000000-0005-0000-0000-000060E20000}"/>
    <cellStyle name="Normal 9 3 2 4" xfId="57956" xr:uid="{00000000-0005-0000-0000-000061E20000}"/>
    <cellStyle name="Normal 9 3 2 5" xfId="57957" xr:uid="{00000000-0005-0000-0000-000062E20000}"/>
    <cellStyle name="Normal 9 3 2 6" xfId="57958" xr:uid="{00000000-0005-0000-0000-000063E20000}"/>
    <cellStyle name="Normal 9 3 2 7" xfId="57959" xr:uid="{00000000-0005-0000-0000-000064E20000}"/>
    <cellStyle name="Normal 9 3 2 8" xfId="57960" xr:uid="{00000000-0005-0000-0000-000065E20000}"/>
    <cellStyle name="Normal 9 3 2 9" xfId="57961" xr:uid="{00000000-0005-0000-0000-000066E20000}"/>
    <cellStyle name="Normal 9 3 20" xfId="57962" xr:uid="{00000000-0005-0000-0000-000067E20000}"/>
    <cellStyle name="Normal 9 3 20 2" xfId="57963" xr:uid="{00000000-0005-0000-0000-000068E20000}"/>
    <cellStyle name="Normal 9 3 21" xfId="57964" xr:uid="{00000000-0005-0000-0000-000069E20000}"/>
    <cellStyle name="Normal 9 3 22" xfId="57965" xr:uid="{00000000-0005-0000-0000-00006AE20000}"/>
    <cellStyle name="Normal 9 3 23" xfId="57966" xr:uid="{00000000-0005-0000-0000-00006BE20000}"/>
    <cellStyle name="Normal 9 3 24" xfId="57967" xr:uid="{00000000-0005-0000-0000-00006CE20000}"/>
    <cellStyle name="Normal 9 3 25" xfId="57968" xr:uid="{00000000-0005-0000-0000-00006DE20000}"/>
    <cellStyle name="Normal 9 3 26" xfId="57969" xr:uid="{00000000-0005-0000-0000-00006EE20000}"/>
    <cellStyle name="Normal 9 3 27" xfId="57970" xr:uid="{00000000-0005-0000-0000-00006FE20000}"/>
    <cellStyle name="Normal 9 3 28" xfId="57971" xr:uid="{00000000-0005-0000-0000-000070E20000}"/>
    <cellStyle name="Normal 9 3 29" xfId="57972" xr:uid="{00000000-0005-0000-0000-000071E20000}"/>
    <cellStyle name="Normal 9 3 3" xfId="57973" xr:uid="{00000000-0005-0000-0000-000072E20000}"/>
    <cellStyle name="Normal 9 3 3 10" xfId="57974" xr:uid="{00000000-0005-0000-0000-000073E20000}"/>
    <cellStyle name="Normal 9 3 3 11" xfId="57975" xr:uid="{00000000-0005-0000-0000-000074E20000}"/>
    <cellStyle name="Normal 9 3 3 12" xfId="57976" xr:uid="{00000000-0005-0000-0000-000075E20000}"/>
    <cellStyle name="Normal 9 3 3 2" xfId="57977" xr:uid="{00000000-0005-0000-0000-000076E20000}"/>
    <cellStyle name="Normal 9 3 3 2 2" xfId="57978" xr:uid="{00000000-0005-0000-0000-000077E20000}"/>
    <cellStyle name="Normal 9 3 3 3" xfId="57979" xr:uid="{00000000-0005-0000-0000-000078E20000}"/>
    <cellStyle name="Normal 9 3 3 4" xfId="57980" xr:uid="{00000000-0005-0000-0000-000079E20000}"/>
    <cellStyle name="Normal 9 3 3 5" xfId="57981" xr:uid="{00000000-0005-0000-0000-00007AE20000}"/>
    <cellStyle name="Normal 9 3 3 6" xfId="57982" xr:uid="{00000000-0005-0000-0000-00007BE20000}"/>
    <cellStyle name="Normal 9 3 3 7" xfId="57983" xr:uid="{00000000-0005-0000-0000-00007CE20000}"/>
    <cellStyle name="Normal 9 3 3 8" xfId="57984" xr:uid="{00000000-0005-0000-0000-00007DE20000}"/>
    <cellStyle name="Normal 9 3 3 9" xfId="57985" xr:uid="{00000000-0005-0000-0000-00007EE20000}"/>
    <cellStyle name="Normal 9 3 30" xfId="57986" xr:uid="{00000000-0005-0000-0000-00007FE20000}"/>
    <cellStyle name="Normal 9 3 4" xfId="57987" xr:uid="{00000000-0005-0000-0000-000080E20000}"/>
    <cellStyle name="Normal 9 3 4 10" xfId="57988" xr:uid="{00000000-0005-0000-0000-000081E20000}"/>
    <cellStyle name="Normal 9 3 4 11" xfId="57989" xr:uid="{00000000-0005-0000-0000-000082E20000}"/>
    <cellStyle name="Normal 9 3 4 12" xfId="57990" xr:uid="{00000000-0005-0000-0000-000083E20000}"/>
    <cellStyle name="Normal 9 3 4 2" xfId="57991" xr:uid="{00000000-0005-0000-0000-000084E20000}"/>
    <cellStyle name="Normal 9 3 4 2 2" xfId="57992" xr:uid="{00000000-0005-0000-0000-000085E20000}"/>
    <cellStyle name="Normal 9 3 4 3" xfId="57993" xr:uid="{00000000-0005-0000-0000-000086E20000}"/>
    <cellStyle name="Normal 9 3 4 4" xfId="57994" xr:uid="{00000000-0005-0000-0000-000087E20000}"/>
    <cellStyle name="Normal 9 3 4 5" xfId="57995" xr:uid="{00000000-0005-0000-0000-000088E20000}"/>
    <cellStyle name="Normal 9 3 4 6" xfId="57996" xr:uid="{00000000-0005-0000-0000-000089E20000}"/>
    <cellStyle name="Normal 9 3 4 7" xfId="57997" xr:uid="{00000000-0005-0000-0000-00008AE20000}"/>
    <cellStyle name="Normal 9 3 4 8" xfId="57998" xr:uid="{00000000-0005-0000-0000-00008BE20000}"/>
    <cellStyle name="Normal 9 3 4 9" xfId="57999" xr:uid="{00000000-0005-0000-0000-00008CE20000}"/>
    <cellStyle name="Normal 9 3 5" xfId="58000" xr:uid="{00000000-0005-0000-0000-00008DE20000}"/>
    <cellStyle name="Normal 9 3 5 10" xfId="58001" xr:uid="{00000000-0005-0000-0000-00008EE20000}"/>
    <cellStyle name="Normal 9 3 5 11" xfId="58002" xr:uid="{00000000-0005-0000-0000-00008FE20000}"/>
    <cellStyle name="Normal 9 3 5 12" xfId="58003" xr:uid="{00000000-0005-0000-0000-000090E20000}"/>
    <cellStyle name="Normal 9 3 5 2" xfId="58004" xr:uid="{00000000-0005-0000-0000-000091E20000}"/>
    <cellStyle name="Normal 9 3 5 2 2" xfId="58005" xr:uid="{00000000-0005-0000-0000-000092E20000}"/>
    <cellStyle name="Normal 9 3 5 3" xfId="58006" xr:uid="{00000000-0005-0000-0000-000093E20000}"/>
    <cellStyle name="Normal 9 3 5 4" xfId="58007" xr:uid="{00000000-0005-0000-0000-000094E20000}"/>
    <cellStyle name="Normal 9 3 5 5" xfId="58008" xr:uid="{00000000-0005-0000-0000-000095E20000}"/>
    <cellStyle name="Normal 9 3 5 6" xfId="58009" xr:uid="{00000000-0005-0000-0000-000096E20000}"/>
    <cellStyle name="Normal 9 3 5 7" xfId="58010" xr:uid="{00000000-0005-0000-0000-000097E20000}"/>
    <cellStyle name="Normal 9 3 5 8" xfId="58011" xr:uid="{00000000-0005-0000-0000-000098E20000}"/>
    <cellStyle name="Normal 9 3 5 9" xfId="58012" xr:uid="{00000000-0005-0000-0000-000099E20000}"/>
    <cellStyle name="Normal 9 3 6" xfId="58013" xr:uid="{00000000-0005-0000-0000-00009AE20000}"/>
    <cellStyle name="Normal 9 3 6 10" xfId="58014" xr:uid="{00000000-0005-0000-0000-00009BE20000}"/>
    <cellStyle name="Normal 9 3 6 11" xfId="58015" xr:uid="{00000000-0005-0000-0000-00009CE20000}"/>
    <cellStyle name="Normal 9 3 6 12" xfId="58016" xr:uid="{00000000-0005-0000-0000-00009DE20000}"/>
    <cellStyle name="Normal 9 3 6 2" xfId="58017" xr:uid="{00000000-0005-0000-0000-00009EE20000}"/>
    <cellStyle name="Normal 9 3 6 2 2" xfId="58018" xr:uid="{00000000-0005-0000-0000-00009FE20000}"/>
    <cellStyle name="Normal 9 3 6 3" xfId="58019" xr:uid="{00000000-0005-0000-0000-0000A0E20000}"/>
    <cellStyle name="Normal 9 3 6 4" xfId="58020" xr:uid="{00000000-0005-0000-0000-0000A1E20000}"/>
    <cellStyle name="Normal 9 3 6 5" xfId="58021" xr:uid="{00000000-0005-0000-0000-0000A2E20000}"/>
    <cellStyle name="Normal 9 3 6 6" xfId="58022" xr:uid="{00000000-0005-0000-0000-0000A3E20000}"/>
    <cellStyle name="Normal 9 3 6 7" xfId="58023" xr:uid="{00000000-0005-0000-0000-0000A4E20000}"/>
    <cellStyle name="Normal 9 3 6 8" xfId="58024" xr:uid="{00000000-0005-0000-0000-0000A5E20000}"/>
    <cellStyle name="Normal 9 3 6 9" xfId="58025" xr:uid="{00000000-0005-0000-0000-0000A6E20000}"/>
    <cellStyle name="Normal 9 3 7" xfId="58026" xr:uid="{00000000-0005-0000-0000-0000A7E20000}"/>
    <cellStyle name="Normal 9 3 7 10" xfId="58027" xr:uid="{00000000-0005-0000-0000-0000A8E20000}"/>
    <cellStyle name="Normal 9 3 7 11" xfId="58028" xr:uid="{00000000-0005-0000-0000-0000A9E20000}"/>
    <cellStyle name="Normal 9 3 7 12" xfId="58029" xr:uid="{00000000-0005-0000-0000-0000AAE20000}"/>
    <cellStyle name="Normal 9 3 7 2" xfId="58030" xr:uid="{00000000-0005-0000-0000-0000ABE20000}"/>
    <cellStyle name="Normal 9 3 7 2 2" xfId="58031" xr:uid="{00000000-0005-0000-0000-0000ACE20000}"/>
    <cellStyle name="Normal 9 3 7 3" xfId="58032" xr:uid="{00000000-0005-0000-0000-0000ADE20000}"/>
    <cellStyle name="Normal 9 3 7 4" xfId="58033" xr:uid="{00000000-0005-0000-0000-0000AEE20000}"/>
    <cellStyle name="Normal 9 3 7 5" xfId="58034" xr:uid="{00000000-0005-0000-0000-0000AFE20000}"/>
    <cellStyle name="Normal 9 3 7 6" xfId="58035" xr:uid="{00000000-0005-0000-0000-0000B0E20000}"/>
    <cellStyle name="Normal 9 3 7 7" xfId="58036" xr:uid="{00000000-0005-0000-0000-0000B1E20000}"/>
    <cellStyle name="Normal 9 3 7 8" xfId="58037" xr:uid="{00000000-0005-0000-0000-0000B2E20000}"/>
    <cellStyle name="Normal 9 3 7 9" xfId="58038" xr:uid="{00000000-0005-0000-0000-0000B3E20000}"/>
    <cellStyle name="Normal 9 3 8" xfId="58039" xr:uid="{00000000-0005-0000-0000-0000B4E20000}"/>
    <cellStyle name="Normal 9 3 8 10" xfId="58040" xr:uid="{00000000-0005-0000-0000-0000B5E20000}"/>
    <cellStyle name="Normal 9 3 8 11" xfId="58041" xr:uid="{00000000-0005-0000-0000-0000B6E20000}"/>
    <cellStyle name="Normal 9 3 8 12" xfId="58042" xr:uid="{00000000-0005-0000-0000-0000B7E20000}"/>
    <cellStyle name="Normal 9 3 8 2" xfId="58043" xr:uid="{00000000-0005-0000-0000-0000B8E20000}"/>
    <cellStyle name="Normal 9 3 8 2 2" xfId="58044" xr:uid="{00000000-0005-0000-0000-0000B9E20000}"/>
    <cellStyle name="Normal 9 3 8 3" xfId="58045" xr:uid="{00000000-0005-0000-0000-0000BAE20000}"/>
    <cellStyle name="Normal 9 3 8 4" xfId="58046" xr:uid="{00000000-0005-0000-0000-0000BBE20000}"/>
    <cellStyle name="Normal 9 3 8 5" xfId="58047" xr:uid="{00000000-0005-0000-0000-0000BCE20000}"/>
    <cellStyle name="Normal 9 3 8 6" xfId="58048" xr:uid="{00000000-0005-0000-0000-0000BDE20000}"/>
    <cellStyle name="Normal 9 3 8 7" xfId="58049" xr:uid="{00000000-0005-0000-0000-0000BEE20000}"/>
    <cellStyle name="Normal 9 3 8 8" xfId="58050" xr:uid="{00000000-0005-0000-0000-0000BFE20000}"/>
    <cellStyle name="Normal 9 3 8 9" xfId="58051" xr:uid="{00000000-0005-0000-0000-0000C0E20000}"/>
    <cellStyle name="Normal 9 3 9" xfId="58052" xr:uid="{00000000-0005-0000-0000-0000C1E20000}"/>
    <cellStyle name="Normal 9 3 9 10" xfId="58053" xr:uid="{00000000-0005-0000-0000-0000C2E20000}"/>
    <cellStyle name="Normal 9 3 9 11" xfId="58054" xr:uid="{00000000-0005-0000-0000-0000C3E20000}"/>
    <cellStyle name="Normal 9 3 9 12" xfId="58055" xr:uid="{00000000-0005-0000-0000-0000C4E20000}"/>
    <cellStyle name="Normal 9 3 9 2" xfId="58056" xr:uid="{00000000-0005-0000-0000-0000C5E20000}"/>
    <cellStyle name="Normal 9 3 9 2 2" xfId="58057" xr:uid="{00000000-0005-0000-0000-0000C6E20000}"/>
    <cellStyle name="Normal 9 3 9 3" xfId="58058" xr:uid="{00000000-0005-0000-0000-0000C7E20000}"/>
    <cellStyle name="Normal 9 3 9 4" xfId="58059" xr:uid="{00000000-0005-0000-0000-0000C8E20000}"/>
    <cellStyle name="Normal 9 3 9 5" xfId="58060" xr:uid="{00000000-0005-0000-0000-0000C9E20000}"/>
    <cellStyle name="Normal 9 3 9 6" xfId="58061" xr:uid="{00000000-0005-0000-0000-0000CAE20000}"/>
    <cellStyle name="Normal 9 3 9 7" xfId="58062" xr:uid="{00000000-0005-0000-0000-0000CBE20000}"/>
    <cellStyle name="Normal 9 3 9 8" xfId="58063" xr:uid="{00000000-0005-0000-0000-0000CCE20000}"/>
    <cellStyle name="Normal 9 3 9 9" xfId="58064" xr:uid="{00000000-0005-0000-0000-0000CDE20000}"/>
    <cellStyle name="Normal 9 3_Water works Status LINGASGUR" xfId="58065" xr:uid="{00000000-0005-0000-0000-0000CEE20000}"/>
    <cellStyle name="Normal 9 30" xfId="58066" xr:uid="{00000000-0005-0000-0000-0000CFE20000}"/>
    <cellStyle name="Normal 9 31" xfId="58067" xr:uid="{00000000-0005-0000-0000-0000D0E20000}"/>
    <cellStyle name="Normal 9 32" xfId="58068" xr:uid="{00000000-0005-0000-0000-0000D1E20000}"/>
    <cellStyle name="Normal 9 33" xfId="58069" xr:uid="{00000000-0005-0000-0000-0000D2E20000}"/>
    <cellStyle name="Normal 9 34" xfId="58070" xr:uid="{00000000-0005-0000-0000-0000D3E20000}"/>
    <cellStyle name="Normal 9 35" xfId="58071" xr:uid="{00000000-0005-0000-0000-0000D4E20000}"/>
    <cellStyle name="Normal 9 36" xfId="58072" xr:uid="{00000000-0005-0000-0000-0000D5E20000}"/>
    <cellStyle name="Normal 9 37" xfId="58073" xr:uid="{00000000-0005-0000-0000-0000D6E20000}"/>
    <cellStyle name="Normal 9 38" xfId="58074" xr:uid="{00000000-0005-0000-0000-0000D7E20000}"/>
    <cellStyle name="Normal 9 39" xfId="58075" xr:uid="{00000000-0005-0000-0000-0000D8E20000}"/>
    <cellStyle name="Normal 9 4" xfId="58076" xr:uid="{00000000-0005-0000-0000-0000D9E20000}"/>
    <cellStyle name="Normal 9 4 10" xfId="58077" xr:uid="{00000000-0005-0000-0000-0000DAE20000}"/>
    <cellStyle name="Normal 9 4 10 10" xfId="58078" xr:uid="{00000000-0005-0000-0000-0000DBE20000}"/>
    <cellStyle name="Normal 9 4 10 11" xfId="58079" xr:uid="{00000000-0005-0000-0000-0000DCE20000}"/>
    <cellStyle name="Normal 9 4 10 12" xfId="58080" xr:uid="{00000000-0005-0000-0000-0000DDE20000}"/>
    <cellStyle name="Normal 9 4 10 2" xfId="58081" xr:uid="{00000000-0005-0000-0000-0000DEE20000}"/>
    <cellStyle name="Normal 9 4 10 2 2" xfId="58082" xr:uid="{00000000-0005-0000-0000-0000DFE20000}"/>
    <cellStyle name="Normal 9 4 10 3" xfId="58083" xr:uid="{00000000-0005-0000-0000-0000E0E20000}"/>
    <cellStyle name="Normal 9 4 10 4" xfId="58084" xr:uid="{00000000-0005-0000-0000-0000E1E20000}"/>
    <cellStyle name="Normal 9 4 10 5" xfId="58085" xr:uid="{00000000-0005-0000-0000-0000E2E20000}"/>
    <cellStyle name="Normal 9 4 10 6" xfId="58086" xr:uid="{00000000-0005-0000-0000-0000E3E20000}"/>
    <cellStyle name="Normal 9 4 10 7" xfId="58087" xr:uid="{00000000-0005-0000-0000-0000E4E20000}"/>
    <cellStyle name="Normal 9 4 10 8" xfId="58088" xr:uid="{00000000-0005-0000-0000-0000E5E20000}"/>
    <cellStyle name="Normal 9 4 10 9" xfId="58089" xr:uid="{00000000-0005-0000-0000-0000E6E20000}"/>
    <cellStyle name="Normal 9 4 11" xfId="58090" xr:uid="{00000000-0005-0000-0000-0000E7E20000}"/>
    <cellStyle name="Normal 9 4 11 10" xfId="58091" xr:uid="{00000000-0005-0000-0000-0000E8E20000}"/>
    <cellStyle name="Normal 9 4 11 11" xfId="58092" xr:uid="{00000000-0005-0000-0000-0000E9E20000}"/>
    <cellStyle name="Normal 9 4 11 12" xfId="58093" xr:uid="{00000000-0005-0000-0000-0000EAE20000}"/>
    <cellStyle name="Normal 9 4 11 2" xfId="58094" xr:uid="{00000000-0005-0000-0000-0000EBE20000}"/>
    <cellStyle name="Normal 9 4 11 2 2" xfId="58095" xr:uid="{00000000-0005-0000-0000-0000ECE20000}"/>
    <cellStyle name="Normal 9 4 11 3" xfId="58096" xr:uid="{00000000-0005-0000-0000-0000EDE20000}"/>
    <cellStyle name="Normal 9 4 11 4" xfId="58097" xr:uid="{00000000-0005-0000-0000-0000EEE20000}"/>
    <cellStyle name="Normal 9 4 11 5" xfId="58098" xr:uid="{00000000-0005-0000-0000-0000EFE20000}"/>
    <cellStyle name="Normal 9 4 11 6" xfId="58099" xr:uid="{00000000-0005-0000-0000-0000F0E20000}"/>
    <cellStyle name="Normal 9 4 11 7" xfId="58100" xr:uid="{00000000-0005-0000-0000-0000F1E20000}"/>
    <cellStyle name="Normal 9 4 11 8" xfId="58101" xr:uid="{00000000-0005-0000-0000-0000F2E20000}"/>
    <cellStyle name="Normal 9 4 11 9" xfId="58102" xr:uid="{00000000-0005-0000-0000-0000F3E20000}"/>
    <cellStyle name="Normal 9 4 12" xfId="58103" xr:uid="{00000000-0005-0000-0000-0000F4E20000}"/>
    <cellStyle name="Normal 9 4 12 10" xfId="58104" xr:uid="{00000000-0005-0000-0000-0000F5E20000}"/>
    <cellStyle name="Normal 9 4 12 11" xfId="58105" xr:uid="{00000000-0005-0000-0000-0000F6E20000}"/>
    <cellStyle name="Normal 9 4 12 12" xfId="58106" xr:uid="{00000000-0005-0000-0000-0000F7E20000}"/>
    <cellStyle name="Normal 9 4 12 2" xfId="58107" xr:uid="{00000000-0005-0000-0000-0000F8E20000}"/>
    <cellStyle name="Normal 9 4 12 2 2" xfId="58108" xr:uid="{00000000-0005-0000-0000-0000F9E20000}"/>
    <cellStyle name="Normal 9 4 12 3" xfId="58109" xr:uid="{00000000-0005-0000-0000-0000FAE20000}"/>
    <cellStyle name="Normal 9 4 12 4" xfId="58110" xr:uid="{00000000-0005-0000-0000-0000FBE20000}"/>
    <cellStyle name="Normal 9 4 12 5" xfId="58111" xr:uid="{00000000-0005-0000-0000-0000FCE20000}"/>
    <cellStyle name="Normal 9 4 12 6" xfId="58112" xr:uid="{00000000-0005-0000-0000-0000FDE20000}"/>
    <cellStyle name="Normal 9 4 12 7" xfId="58113" xr:uid="{00000000-0005-0000-0000-0000FEE20000}"/>
    <cellStyle name="Normal 9 4 12 8" xfId="58114" xr:uid="{00000000-0005-0000-0000-0000FFE20000}"/>
    <cellStyle name="Normal 9 4 12 9" xfId="58115" xr:uid="{00000000-0005-0000-0000-000000E30000}"/>
    <cellStyle name="Normal 9 4 13" xfId="58116" xr:uid="{00000000-0005-0000-0000-000001E30000}"/>
    <cellStyle name="Normal 9 4 13 10" xfId="58117" xr:uid="{00000000-0005-0000-0000-000002E30000}"/>
    <cellStyle name="Normal 9 4 13 11" xfId="58118" xr:uid="{00000000-0005-0000-0000-000003E30000}"/>
    <cellStyle name="Normal 9 4 13 12" xfId="58119" xr:uid="{00000000-0005-0000-0000-000004E30000}"/>
    <cellStyle name="Normal 9 4 13 2" xfId="58120" xr:uid="{00000000-0005-0000-0000-000005E30000}"/>
    <cellStyle name="Normal 9 4 13 2 2" xfId="58121" xr:uid="{00000000-0005-0000-0000-000006E30000}"/>
    <cellStyle name="Normal 9 4 13 3" xfId="58122" xr:uid="{00000000-0005-0000-0000-000007E30000}"/>
    <cellStyle name="Normal 9 4 13 4" xfId="58123" xr:uid="{00000000-0005-0000-0000-000008E30000}"/>
    <cellStyle name="Normal 9 4 13 5" xfId="58124" xr:uid="{00000000-0005-0000-0000-000009E30000}"/>
    <cellStyle name="Normal 9 4 13 6" xfId="58125" xr:uid="{00000000-0005-0000-0000-00000AE30000}"/>
    <cellStyle name="Normal 9 4 13 7" xfId="58126" xr:uid="{00000000-0005-0000-0000-00000BE30000}"/>
    <cellStyle name="Normal 9 4 13 8" xfId="58127" xr:uid="{00000000-0005-0000-0000-00000CE30000}"/>
    <cellStyle name="Normal 9 4 13 9" xfId="58128" xr:uid="{00000000-0005-0000-0000-00000DE30000}"/>
    <cellStyle name="Normal 9 4 14" xfId="58129" xr:uid="{00000000-0005-0000-0000-00000EE30000}"/>
    <cellStyle name="Normal 9 4 14 10" xfId="58130" xr:uid="{00000000-0005-0000-0000-00000FE30000}"/>
    <cellStyle name="Normal 9 4 14 11" xfId="58131" xr:uid="{00000000-0005-0000-0000-000010E30000}"/>
    <cellStyle name="Normal 9 4 14 12" xfId="58132" xr:uid="{00000000-0005-0000-0000-000011E30000}"/>
    <cellStyle name="Normal 9 4 14 2" xfId="58133" xr:uid="{00000000-0005-0000-0000-000012E30000}"/>
    <cellStyle name="Normal 9 4 14 2 2" xfId="58134" xr:uid="{00000000-0005-0000-0000-000013E30000}"/>
    <cellStyle name="Normal 9 4 14 3" xfId="58135" xr:uid="{00000000-0005-0000-0000-000014E30000}"/>
    <cellStyle name="Normal 9 4 14 4" xfId="58136" xr:uid="{00000000-0005-0000-0000-000015E30000}"/>
    <cellStyle name="Normal 9 4 14 5" xfId="58137" xr:uid="{00000000-0005-0000-0000-000016E30000}"/>
    <cellStyle name="Normal 9 4 14 6" xfId="58138" xr:uid="{00000000-0005-0000-0000-000017E30000}"/>
    <cellStyle name="Normal 9 4 14 7" xfId="58139" xr:uid="{00000000-0005-0000-0000-000018E30000}"/>
    <cellStyle name="Normal 9 4 14 8" xfId="58140" xr:uid="{00000000-0005-0000-0000-000019E30000}"/>
    <cellStyle name="Normal 9 4 14 9" xfId="58141" xr:uid="{00000000-0005-0000-0000-00001AE30000}"/>
    <cellStyle name="Normal 9 4 15" xfId="58142" xr:uid="{00000000-0005-0000-0000-00001BE30000}"/>
    <cellStyle name="Normal 9 4 15 10" xfId="58143" xr:uid="{00000000-0005-0000-0000-00001CE30000}"/>
    <cellStyle name="Normal 9 4 15 11" xfId="58144" xr:uid="{00000000-0005-0000-0000-00001DE30000}"/>
    <cellStyle name="Normal 9 4 15 12" xfId="58145" xr:uid="{00000000-0005-0000-0000-00001EE30000}"/>
    <cellStyle name="Normal 9 4 15 2" xfId="58146" xr:uid="{00000000-0005-0000-0000-00001FE30000}"/>
    <cellStyle name="Normal 9 4 15 2 2" xfId="58147" xr:uid="{00000000-0005-0000-0000-000020E30000}"/>
    <cellStyle name="Normal 9 4 15 3" xfId="58148" xr:uid="{00000000-0005-0000-0000-000021E30000}"/>
    <cellStyle name="Normal 9 4 15 4" xfId="58149" xr:uid="{00000000-0005-0000-0000-000022E30000}"/>
    <cellStyle name="Normal 9 4 15 5" xfId="58150" xr:uid="{00000000-0005-0000-0000-000023E30000}"/>
    <cellStyle name="Normal 9 4 15 6" xfId="58151" xr:uid="{00000000-0005-0000-0000-000024E30000}"/>
    <cellStyle name="Normal 9 4 15 7" xfId="58152" xr:uid="{00000000-0005-0000-0000-000025E30000}"/>
    <cellStyle name="Normal 9 4 15 8" xfId="58153" xr:uid="{00000000-0005-0000-0000-000026E30000}"/>
    <cellStyle name="Normal 9 4 15 9" xfId="58154" xr:uid="{00000000-0005-0000-0000-000027E30000}"/>
    <cellStyle name="Normal 9 4 16" xfId="58155" xr:uid="{00000000-0005-0000-0000-000028E30000}"/>
    <cellStyle name="Normal 9 4 16 10" xfId="58156" xr:uid="{00000000-0005-0000-0000-000029E30000}"/>
    <cellStyle name="Normal 9 4 16 11" xfId="58157" xr:uid="{00000000-0005-0000-0000-00002AE30000}"/>
    <cellStyle name="Normal 9 4 16 12" xfId="58158" xr:uid="{00000000-0005-0000-0000-00002BE30000}"/>
    <cellStyle name="Normal 9 4 16 2" xfId="58159" xr:uid="{00000000-0005-0000-0000-00002CE30000}"/>
    <cellStyle name="Normal 9 4 16 2 2" xfId="58160" xr:uid="{00000000-0005-0000-0000-00002DE30000}"/>
    <cellStyle name="Normal 9 4 16 3" xfId="58161" xr:uid="{00000000-0005-0000-0000-00002EE30000}"/>
    <cellStyle name="Normal 9 4 16 4" xfId="58162" xr:uid="{00000000-0005-0000-0000-00002FE30000}"/>
    <cellStyle name="Normal 9 4 16 5" xfId="58163" xr:uid="{00000000-0005-0000-0000-000030E30000}"/>
    <cellStyle name="Normal 9 4 16 6" xfId="58164" xr:uid="{00000000-0005-0000-0000-000031E30000}"/>
    <cellStyle name="Normal 9 4 16 7" xfId="58165" xr:uid="{00000000-0005-0000-0000-000032E30000}"/>
    <cellStyle name="Normal 9 4 16 8" xfId="58166" xr:uid="{00000000-0005-0000-0000-000033E30000}"/>
    <cellStyle name="Normal 9 4 16 9" xfId="58167" xr:uid="{00000000-0005-0000-0000-000034E30000}"/>
    <cellStyle name="Normal 9 4 17" xfId="58168" xr:uid="{00000000-0005-0000-0000-000035E30000}"/>
    <cellStyle name="Normal 9 4 17 10" xfId="58169" xr:uid="{00000000-0005-0000-0000-000036E30000}"/>
    <cellStyle name="Normal 9 4 17 11" xfId="58170" xr:uid="{00000000-0005-0000-0000-000037E30000}"/>
    <cellStyle name="Normal 9 4 17 12" xfId="58171" xr:uid="{00000000-0005-0000-0000-000038E30000}"/>
    <cellStyle name="Normal 9 4 17 2" xfId="58172" xr:uid="{00000000-0005-0000-0000-000039E30000}"/>
    <cellStyle name="Normal 9 4 17 2 2" xfId="58173" xr:uid="{00000000-0005-0000-0000-00003AE30000}"/>
    <cellStyle name="Normal 9 4 17 3" xfId="58174" xr:uid="{00000000-0005-0000-0000-00003BE30000}"/>
    <cellStyle name="Normal 9 4 17 4" xfId="58175" xr:uid="{00000000-0005-0000-0000-00003CE30000}"/>
    <cellStyle name="Normal 9 4 17 5" xfId="58176" xr:uid="{00000000-0005-0000-0000-00003DE30000}"/>
    <cellStyle name="Normal 9 4 17 6" xfId="58177" xr:uid="{00000000-0005-0000-0000-00003EE30000}"/>
    <cellStyle name="Normal 9 4 17 7" xfId="58178" xr:uid="{00000000-0005-0000-0000-00003FE30000}"/>
    <cellStyle name="Normal 9 4 17 8" xfId="58179" xr:uid="{00000000-0005-0000-0000-000040E30000}"/>
    <cellStyle name="Normal 9 4 17 9" xfId="58180" xr:uid="{00000000-0005-0000-0000-000041E30000}"/>
    <cellStyle name="Normal 9 4 18" xfId="58181" xr:uid="{00000000-0005-0000-0000-000042E30000}"/>
    <cellStyle name="Normal 9 4 18 2" xfId="58182" xr:uid="{00000000-0005-0000-0000-000043E30000}"/>
    <cellStyle name="Normal 9 4 19" xfId="58183" xr:uid="{00000000-0005-0000-0000-000044E30000}"/>
    <cellStyle name="Normal 9 4 2" xfId="58184" xr:uid="{00000000-0005-0000-0000-000045E30000}"/>
    <cellStyle name="Normal 9 4 2 10" xfId="58185" xr:uid="{00000000-0005-0000-0000-000046E30000}"/>
    <cellStyle name="Normal 9 4 2 11" xfId="58186" xr:uid="{00000000-0005-0000-0000-000047E30000}"/>
    <cellStyle name="Normal 9 4 2 12" xfId="58187" xr:uid="{00000000-0005-0000-0000-000048E30000}"/>
    <cellStyle name="Normal 9 4 2 2" xfId="58188" xr:uid="{00000000-0005-0000-0000-000049E30000}"/>
    <cellStyle name="Normal 9 4 2 2 2" xfId="58189" xr:uid="{00000000-0005-0000-0000-00004AE30000}"/>
    <cellStyle name="Normal 9 4 2 3" xfId="58190" xr:uid="{00000000-0005-0000-0000-00004BE30000}"/>
    <cellStyle name="Normal 9 4 2 4" xfId="58191" xr:uid="{00000000-0005-0000-0000-00004CE30000}"/>
    <cellStyle name="Normal 9 4 2 5" xfId="58192" xr:uid="{00000000-0005-0000-0000-00004DE30000}"/>
    <cellStyle name="Normal 9 4 2 6" xfId="58193" xr:uid="{00000000-0005-0000-0000-00004EE30000}"/>
    <cellStyle name="Normal 9 4 2 7" xfId="58194" xr:uid="{00000000-0005-0000-0000-00004FE30000}"/>
    <cellStyle name="Normal 9 4 2 8" xfId="58195" xr:uid="{00000000-0005-0000-0000-000050E30000}"/>
    <cellStyle name="Normal 9 4 2 9" xfId="58196" xr:uid="{00000000-0005-0000-0000-000051E30000}"/>
    <cellStyle name="Normal 9 4 20" xfId="58197" xr:uid="{00000000-0005-0000-0000-000052E30000}"/>
    <cellStyle name="Normal 9 4 21" xfId="58198" xr:uid="{00000000-0005-0000-0000-000053E30000}"/>
    <cellStyle name="Normal 9 4 22" xfId="58199" xr:uid="{00000000-0005-0000-0000-000054E30000}"/>
    <cellStyle name="Normal 9 4 23" xfId="58200" xr:uid="{00000000-0005-0000-0000-000055E30000}"/>
    <cellStyle name="Normal 9 4 24" xfId="58201" xr:uid="{00000000-0005-0000-0000-000056E30000}"/>
    <cellStyle name="Normal 9 4 25" xfId="58202" xr:uid="{00000000-0005-0000-0000-000057E30000}"/>
    <cellStyle name="Normal 9 4 26" xfId="58203" xr:uid="{00000000-0005-0000-0000-000058E30000}"/>
    <cellStyle name="Normal 9 4 27" xfId="58204" xr:uid="{00000000-0005-0000-0000-000059E30000}"/>
    <cellStyle name="Normal 9 4 28" xfId="58205" xr:uid="{00000000-0005-0000-0000-00005AE30000}"/>
    <cellStyle name="Normal 9 4 3" xfId="58206" xr:uid="{00000000-0005-0000-0000-00005BE30000}"/>
    <cellStyle name="Normal 9 4 3 10" xfId="58207" xr:uid="{00000000-0005-0000-0000-00005CE30000}"/>
    <cellStyle name="Normal 9 4 3 11" xfId="58208" xr:uid="{00000000-0005-0000-0000-00005DE30000}"/>
    <cellStyle name="Normal 9 4 3 12" xfId="58209" xr:uid="{00000000-0005-0000-0000-00005EE30000}"/>
    <cellStyle name="Normal 9 4 3 2" xfId="58210" xr:uid="{00000000-0005-0000-0000-00005FE30000}"/>
    <cellStyle name="Normal 9 4 3 2 2" xfId="58211" xr:uid="{00000000-0005-0000-0000-000060E30000}"/>
    <cellStyle name="Normal 9 4 3 3" xfId="58212" xr:uid="{00000000-0005-0000-0000-000061E30000}"/>
    <cellStyle name="Normal 9 4 3 4" xfId="58213" xr:uid="{00000000-0005-0000-0000-000062E30000}"/>
    <cellStyle name="Normal 9 4 3 5" xfId="58214" xr:uid="{00000000-0005-0000-0000-000063E30000}"/>
    <cellStyle name="Normal 9 4 3 6" xfId="58215" xr:uid="{00000000-0005-0000-0000-000064E30000}"/>
    <cellStyle name="Normal 9 4 3 7" xfId="58216" xr:uid="{00000000-0005-0000-0000-000065E30000}"/>
    <cellStyle name="Normal 9 4 3 8" xfId="58217" xr:uid="{00000000-0005-0000-0000-000066E30000}"/>
    <cellStyle name="Normal 9 4 3 9" xfId="58218" xr:uid="{00000000-0005-0000-0000-000067E30000}"/>
    <cellStyle name="Normal 9 4 4" xfId="58219" xr:uid="{00000000-0005-0000-0000-000068E30000}"/>
    <cellStyle name="Normal 9 4 4 10" xfId="58220" xr:uid="{00000000-0005-0000-0000-000069E30000}"/>
    <cellStyle name="Normal 9 4 4 11" xfId="58221" xr:uid="{00000000-0005-0000-0000-00006AE30000}"/>
    <cellStyle name="Normal 9 4 4 12" xfId="58222" xr:uid="{00000000-0005-0000-0000-00006BE30000}"/>
    <cellStyle name="Normal 9 4 4 2" xfId="58223" xr:uid="{00000000-0005-0000-0000-00006CE30000}"/>
    <cellStyle name="Normal 9 4 4 2 2" xfId="58224" xr:uid="{00000000-0005-0000-0000-00006DE30000}"/>
    <cellStyle name="Normal 9 4 4 3" xfId="58225" xr:uid="{00000000-0005-0000-0000-00006EE30000}"/>
    <cellStyle name="Normal 9 4 4 4" xfId="58226" xr:uid="{00000000-0005-0000-0000-00006FE30000}"/>
    <cellStyle name="Normal 9 4 4 5" xfId="58227" xr:uid="{00000000-0005-0000-0000-000070E30000}"/>
    <cellStyle name="Normal 9 4 4 6" xfId="58228" xr:uid="{00000000-0005-0000-0000-000071E30000}"/>
    <cellStyle name="Normal 9 4 4 7" xfId="58229" xr:uid="{00000000-0005-0000-0000-000072E30000}"/>
    <cellStyle name="Normal 9 4 4 8" xfId="58230" xr:uid="{00000000-0005-0000-0000-000073E30000}"/>
    <cellStyle name="Normal 9 4 4 9" xfId="58231" xr:uid="{00000000-0005-0000-0000-000074E30000}"/>
    <cellStyle name="Normal 9 4 5" xfId="58232" xr:uid="{00000000-0005-0000-0000-000075E30000}"/>
    <cellStyle name="Normal 9 4 5 10" xfId="58233" xr:uid="{00000000-0005-0000-0000-000076E30000}"/>
    <cellStyle name="Normal 9 4 5 11" xfId="58234" xr:uid="{00000000-0005-0000-0000-000077E30000}"/>
    <cellStyle name="Normal 9 4 5 12" xfId="58235" xr:uid="{00000000-0005-0000-0000-000078E30000}"/>
    <cellStyle name="Normal 9 4 5 2" xfId="58236" xr:uid="{00000000-0005-0000-0000-000079E30000}"/>
    <cellStyle name="Normal 9 4 5 2 2" xfId="58237" xr:uid="{00000000-0005-0000-0000-00007AE30000}"/>
    <cellStyle name="Normal 9 4 5 3" xfId="58238" xr:uid="{00000000-0005-0000-0000-00007BE30000}"/>
    <cellStyle name="Normal 9 4 5 4" xfId="58239" xr:uid="{00000000-0005-0000-0000-00007CE30000}"/>
    <cellStyle name="Normal 9 4 5 5" xfId="58240" xr:uid="{00000000-0005-0000-0000-00007DE30000}"/>
    <cellStyle name="Normal 9 4 5 6" xfId="58241" xr:uid="{00000000-0005-0000-0000-00007EE30000}"/>
    <cellStyle name="Normal 9 4 5 7" xfId="58242" xr:uid="{00000000-0005-0000-0000-00007FE30000}"/>
    <cellStyle name="Normal 9 4 5 8" xfId="58243" xr:uid="{00000000-0005-0000-0000-000080E30000}"/>
    <cellStyle name="Normal 9 4 5 9" xfId="58244" xr:uid="{00000000-0005-0000-0000-000081E30000}"/>
    <cellStyle name="Normal 9 4 6" xfId="58245" xr:uid="{00000000-0005-0000-0000-000082E30000}"/>
    <cellStyle name="Normal 9 4 6 10" xfId="58246" xr:uid="{00000000-0005-0000-0000-000083E30000}"/>
    <cellStyle name="Normal 9 4 6 11" xfId="58247" xr:uid="{00000000-0005-0000-0000-000084E30000}"/>
    <cellStyle name="Normal 9 4 6 12" xfId="58248" xr:uid="{00000000-0005-0000-0000-000085E30000}"/>
    <cellStyle name="Normal 9 4 6 2" xfId="58249" xr:uid="{00000000-0005-0000-0000-000086E30000}"/>
    <cellStyle name="Normal 9 4 6 2 2" xfId="58250" xr:uid="{00000000-0005-0000-0000-000087E30000}"/>
    <cellStyle name="Normal 9 4 6 3" xfId="58251" xr:uid="{00000000-0005-0000-0000-000088E30000}"/>
    <cellStyle name="Normal 9 4 6 4" xfId="58252" xr:uid="{00000000-0005-0000-0000-000089E30000}"/>
    <cellStyle name="Normal 9 4 6 5" xfId="58253" xr:uid="{00000000-0005-0000-0000-00008AE30000}"/>
    <cellStyle name="Normal 9 4 6 6" xfId="58254" xr:uid="{00000000-0005-0000-0000-00008BE30000}"/>
    <cellStyle name="Normal 9 4 6 7" xfId="58255" xr:uid="{00000000-0005-0000-0000-00008CE30000}"/>
    <cellStyle name="Normal 9 4 6 8" xfId="58256" xr:uid="{00000000-0005-0000-0000-00008DE30000}"/>
    <cellStyle name="Normal 9 4 6 9" xfId="58257" xr:uid="{00000000-0005-0000-0000-00008EE30000}"/>
    <cellStyle name="Normal 9 4 7" xfId="58258" xr:uid="{00000000-0005-0000-0000-00008FE30000}"/>
    <cellStyle name="Normal 9 4 7 10" xfId="58259" xr:uid="{00000000-0005-0000-0000-000090E30000}"/>
    <cellStyle name="Normal 9 4 7 11" xfId="58260" xr:uid="{00000000-0005-0000-0000-000091E30000}"/>
    <cellStyle name="Normal 9 4 7 12" xfId="58261" xr:uid="{00000000-0005-0000-0000-000092E30000}"/>
    <cellStyle name="Normal 9 4 7 2" xfId="58262" xr:uid="{00000000-0005-0000-0000-000093E30000}"/>
    <cellStyle name="Normal 9 4 7 2 2" xfId="58263" xr:uid="{00000000-0005-0000-0000-000094E30000}"/>
    <cellStyle name="Normal 9 4 7 3" xfId="58264" xr:uid="{00000000-0005-0000-0000-000095E30000}"/>
    <cellStyle name="Normal 9 4 7 4" xfId="58265" xr:uid="{00000000-0005-0000-0000-000096E30000}"/>
    <cellStyle name="Normal 9 4 7 5" xfId="58266" xr:uid="{00000000-0005-0000-0000-000097E30000}"/>
    <cellStyle name="Normal 9 4 7 6" xfId="58267" xr:uid="{00000000-0005-0000-0000-000098E30000}"/>
    <cellStyle name="Normal 9 4 7 7" xfId="58268" xr:uid="{00000000-0005-0000-0000-000099E30000}"/>
    <cellStyle name="Normal 9 4 7 8" xfId="58269" xr:uid="{00000000-0005-0000-0000-00009AE30000}"/>
    <cellStyle name="Normal 9 4 7 9" xfId="58270" xr:uid="{00000000-0005-0000-0000-00009BE30000}"/>
    <cellStyle name="Normal 9 4 8" xfId="58271" xr:uid="{00000000-0005-0000-0000-00009CE30000}"/>
    <cellStyle name="Normal 9 4 8 10" xfId="58272" xr:uid="{00000000-0005-0000-0000-00009DE30000}"/>
    <cellStyle name="Normal 9 4 8 11" xfId="58273" xr:uid="{00000000-0005-0000-0000-00009EE30000}"/>
    <cellStyle name="Normal 9 4 8 12" xfId="58274" xr:uid="{00000000-0005-0000-0000-00009FE30000}"/>
    <cellStyle name="Normal 9 4 8 2" xfId="58275" xr:uid="{00000000-0005-0000-0000-0000A0E30000}"/>
    <cellStyle name="Normal 9 4 8 2 2" xfId="58276" xr:uid="{00000000-0005-0000-0000-0000A1E30000}"/>
    <cellStyle name="Normal 9 4 8 3" xfId="58277" xr:uid="{00000000-0005-0000-0000-0000A2E30000}"/>
    <cellStyle name="Normal 9 4 8 4" xfId="58278" xr:uid="{00000000-0005-0000-0000-0000A3E30000}"/>
    <cellStyle name="Normal 9 4 8 5" xfId="58279" xr:uid="{00000000-0005-0000-0000-0000A4E30000}"/>
    <cellStyle name="Normal 9 4 8 6" xfId="58280" xr:uid="{00000000-0005-0000-0000-0000A5E30000}"/>
    <cellStyle name="Normal 9 4 8 7" xfId="58281" xr:uid="{00000000-0005-0000-0000-0000A6E30000}"/>
    <cellStyle name="Normal 9 4 8 8" xfId="58282" xr:uid="{00000000-0005-0000-0000-0000A7E30000}"/>
    <cellStyle name="Normal 9 4 8 9" xfId="58283" xr:uid="{00000000-0005-0000-0000-0000A8E30000}"/>
    <cellStyle name="Normal 9 4 9" xfId="58284" xr:uid="{00000000-0005-0000-0000-0000A9E30000}"/>
    <cellStyle name="Normal 9 4 9 10" xfId="58285" xr:uid="{00000000-0005-0000-0000-0000AAE30000}"/>
    <cellStyle name="Normal 9 4 9 11" xfId="58286" xr:uid="{00000000-0005-0000-0000-0000ABE30000}"/>
    <cellStyle name="Normal 9 4 9 12" xfId="58287" xr:uid="{00000000-0005-0000-0000-0000ACE30000}"/>
    <cellStyle name="Normal 9 4 9 2" xfId="58288" xr:uid="{00000000-0005-0000-0000-0000ADE30000}"/>
    <cellStyle name="Normal 9 4 9 2 2" xfId="58289" xr:uid="{00000000-0005-0000-0000-0000AEE30000}"/>
    <cellStyle name="Normal 9 4 9 3" xfId="58290" xr:uid="{00000000-0005-0000-0000-0000AFE30000}"/>
    <cellStyle name="Normal 9 4 9 4" xfId="58291" xr:uid="{00000000-0005-0000-0000-0000B0E30000}"/>
    <cellStyle name="Normal 9 4 9 5" xfId="58292" xr:uid="{00000000-0005-0000-0000-0000B1E30000}"/>
    <cellStyle name="Normal 9 4 9 6" xfId="58293" xr:uid="{00000000-0005-0000-0000-0000B2E30000}"/>
    <cellStyle name="Normal 9 4 9 7" xfId="58294" xr:uid="{00000000-0005-0000-0000-0000B3E30000}"/>
    <cellStyle name="Normal 9 4 9 8" xfId="58295" xr:uid="{00000000-0005-0000-0000-0000B4E30000}"/>
    <cellStyle name="Normal 9 4 9 9" xfId="58296" xr:uid="{00000000-0005-0000-0000-0000B5E30000}"/>
    <cellStyle name="Normal 9 4_Water works Status LINGASGUR" xfId="58297" xr:uid="{00000000-0005-0000-0000-0000B6E30000}"/>
    <cellStyle name="Normal 9 40" xfId="58298" xr:uid="{00000000-0005-0000-0000-0000B7E30000}"/>
    <cellStyle name="Normal 9 41" xfId="58299" xr:uid="{00000000-0005-0000-0000-0000B8E30000}"/>
    <cellStyle name="Normal 9 42" xfId="58300" xr:uid="{00000000-0005-0000-0000-0000B9E30000}"/>
    <cellStyle name="Normal 9 43" xfId="58301" xr:uid="{00000000-0005-0000-0000-0000BAE30000}"/>
    <cellStyle name="Normal 9 5" xfId="58302" xr:uid="{00000000-0005-0000-0000-0000BBE30000}"/>
    <cellStyle name="Normal 9 5 10" xfId="58303" xr:uid="{00000000-0005-0000-0000-0000BCE30000}"/>
    <cellStyle name="Normal 9 5 11" xfId="58304" xr:uid="{00000000-0005-0000-0000-0000BDE30000}"/>
    <cellStyle name="Normal 9 5 12" xfId="58305" xr:uid="{00000000-0005-0000-0000-0000BEE30000}"/>
    <cellStyle name="Normal 9 5 13" xfId="58306" xr:uid="{00000000-0005-0000-0000-0000BFE30000}"/>
    <cellStyle name="Normal 9 5 2" xfId="58307" xr:uid="{00000000-0005-0000-0000-0000C0E30000}"/>
    <cellStyle name="Normal 9 5 2 2" xfId="58308" xr:uid="{00000000-0005-0000-0000-0000C1E30000}"/>
    <cellStyle name="Normal 9 5 3" xfId="58309" xr:uid="{00000000-0005-0000-0000-0000C2E30000}"/>
    <cellStyle name="Normal 9 5 3 2" xfId="58310" xr:uid="{00000000-0005-0000-0000-0000C3E30000}"/>
    <cellStyle name="Normal 9 5 4" xfId="58311" xr:uid="{00000000-0005-0000-0000-0000C4E30000}"/>
    <cellStyle name="Normal 9 5 5" xfId="58312" xr:uid="{00000000-0005-0000-0000-0000C5E30000}"/>
    <cellStyle name="Normal 9 5 6" xfId="58313" xr:uid="{00000000-0005-0000-0000-0000C6E30000}"/>
    <cellStyle name="Normal 9 5 7" xfId="58314" xr:uid="{00000000-0005-0000-0000-0000C7E30000}"/>
    <cellStyle name="Normal 9 5 8" xfId="58315" xr:uid="{00000000-0005-0000-0000-0000C8E30000}"/>
    <cellStyle name="Normal 9 5 9" xfId="58316" xr:uid="{00000000-0005-0000-0000-0000C9E30000}"/>
    <cellStyle name="Normal 9 6" xfId="58317" xr:uid="{00000000-0005-0000-0000-0000CAE30000}"/>
    <cellStyle name="Normal 9 6 10" xfId="58318" xr:uid="{00000000-0005-0000-0000-0000CBE30000}"/>
    <cellStyle name="Normal 9 6 11" xfId="58319" xr:uid="{00000000-0005-0000-0000-0000CCE30000}"/>
    <cellStyle name="Normal 9 6 12" xfId="58320" xr:uid="{00000000-0005-0000-0000-0000CDE30000}"/>
    <cellStyle name="Normal 9 6 13" xfId="58321" xr:uid="{00000000-0005-0000-0000-0000CEE30000}"/>
    <cellStyle name="Normal 9 6 14" xfId="58322" xr:uid="{00000000-0005-0000-0000-0000CFE30000}"/>
    <cellStyle name="Normal 9 6 2" xfId="58323" xr:uid="{00000000-0005-0000-0000-0000D0E30000}"/>
    <cellStyle name="Normal 9 6 2 2" xfId="58324" xr:uid="{00000000-0005-0000-0000-0000D1E30000}"/>
    <cellStyle name="Normal 9 6 2 2 2" xfId="58325" xr:uid="{00000000-0005-0000-0000-0000D2E30000}"/>
    <cellStyle name="Normal 9 6 2 3" xfId="58326" xr:uid="{00000000-0005-0000-0000-0000D3E30000}"/>
    <cellStyle name="Normal 9 6 2 4" xfId="58327" xr:uid="{00000000-0005-0000-0000-0000D4E30000}"/>
    <cellStyle name="Normal 9 6 2 5" xfId="58328" xr:uid="{00000000-0005-0000-0000-0000D5E30000}"/>
    <cellStyle name="Normal 9 6 2 6" xfId="58329" xr:uid="{00000000-0005-0000-0000-0000D6E30000}"/>
    <cellStyle name="Normal 9 6 2 7" xfId="58330" xr:uid="{00000000-0005-0000-0000-0000D7E30000}"/>
    <cellStyle name="Normal 9 6 2 8" xfId="58331" xr:uid="{00000000-0005-0000-0000-0000D8E30000}"/>
    <cellStyle name="Normal 9 6 2 9" xfId="58332" xr:uid="{00000000-0005-0000-0000-0000D9E30000}"/>
    <cellStyle name="Normal 9 6 3" xfId="58333" xr:uid="{00000000-0005-0000-0000-0000DAE30000}"/>
    <cellStyle name="Normal 9 6 3 2" xfId="58334" xr:uid="{00000000-0005-0000-0000-0000DBE30000}"/>
    <cellStyle name="Normal 9 6 4" xfId="58335" xr:uid="{00000000-0005-0000-0000-0000DCE30000}"/>
    <cellStyle name="Normal 9 6 5" xfId="58336" xr:uid="{00000000-0005-0000-0000-0000DDE30000}"/>
    <cellStyle name="Normal 9 6 6" xfId="58337" xr:uid="{00000000-0005-0000-0000-0000DEE30000}"/>
    <cellStyle name="Normal 9 6 7" xfId="58338" xr:uid="{00000000-0005-0000-0000-0000DFE30000}"/>
    <cellStyle name="Normal 9 6 8" xfId="58339" xr:uid="{00000000-0005-0000-0000-0000E0E30000}"/>
    <cellStyle name="Normal 9 6 9" xfId="58340" xr:uid="{00000000-0005-0000-0000-0000E1E30000}"/>
    <cellStyle name="Normal 9 7" xfId="58341" xr:uid="{00000000-0005-0000-0000-0000E2E30000}"/>
    <cellStyle name="Normal 9 7 10" xfId="58342" xr:uid="{00000000-0005-0000-0000-0000E3E30000}"/>
    <cellStyle name="Normal 9 7 11" xfId="58343" xr:uid="{00000000-0005-0000-0000-0000E4E30000}"/>
    <cellStyle name="Normal 9 7 12" xfId="58344" xr:uid="{00000000-0005-0000-0000-0000E5E30000}"/>
    <cellStyle name="Normal 9 7 13" xfId="58345" xr:uid="{00000000-0005-0000-0000-0000E6E30000}"/>
    <cellStyle name="Normal 9 7 14" xfId="58346" xr:uid="{00000000-0005-0000-0000-0000E7E30000}"/>
    <cellStyle name="Normal 9 7 2" xfId="58347" xr:uid="{00000000-0005-0000-0000-0000E8E30000}"/>
    <cellStyle name="Normal 9 7 2 2" xfId="58348" xr:uid="{00000000-0005-0000-0000-0000E9E30000}"/>
    <cellStyle name="Normal 9 7 3" xfId="58349" xr:uid="{00000000-0005-0000-0000-0000EAE30000}"/>
    <cellStyle name="Normal 9 7 3 2" xfId="58350" xr:uid="{00000000-0005-0000-0000-0000EBE30000}"/>
    <cellStyle name="Normal 9 7 4" xfId="58351" xr:uid="{00000000-0005-0000-0000-0000ECE30000}"/>
    <cellStyle name="Normal 9 7 5" xfId="58352" xr:uid="{00000000-0005-0000-0000-0000EDE30000}"/>
    <cellStyle name="Normal 9 7 6" xfId="58353" xr:uid="{00000000-0005-0000-0000-0000EEE30000}"/>
    <cellStyle name="Normal 9 7 7" xfId="58354" xr:uid="{00000000-0005-0000-0000-0000EFE30000}"/>
    <cellStyle name="Normal 9 7 8" xfId="58355" xr:uid="{00000000-0005-0000-0000-0000F0E30000}"/>
    <cellStyle name="Normal 9 7 9" xfId="58356" xr:uid="{00000000-0005-0000-0000-0000F1E30000}"/>
    <cellStyle name="Normal 9 8" xfId="58357" xr:uid="{00000000-0005-0000-0000-0000F2E30000}"/>
    <cellStyle name="Normal 9 8 10" xfId="58358" xr:uid="{00000000-0005-0000-0000-0000F3E30000}"/>
    <cellStyle name="Normal 9 8 11" xfId="58359" xr:uid="{00000000-0005-0000-0000-0000F4E30000}"/>
    <cellStyle name="Normal 9 8 12" xfId="58360" xr:uid="{00000000-0005-0000-0000-0000F5E30000}"/>
    <cellStyle name="Normal 9 8 13" xfId="58361" xr:uid="{00000000-0005-0000-0000-0000F6E30000}"/>
    <cellStyle name="Normal 9 8 14" xfId="58362" xr:uid="{00000000-0005-0000-0000-0000F7E30000}"/>
    <cellStyle name="Normal 9 8 2" xfId="58363" xr:uid="{00000000-0005-0000-0000-0000F8E30000}"/>
    <cellStyle name="Normal 9 8 2 2" xfId="58364" xr:uid="{00000000-0005-0000-0000-0000F9E30000}"/>
    <cellStyle name="Normal 9 8 3" xfId="58365" xr:uid="{00000000-0005-0000-0000-0000FAE30000}"/>
    <cellStyle name="Normal 9 8 3 2" xfId="58366" xr:uid="{00000000-0005-0000-0000-0000FBE30000}"/>
    <cellStyle name="Normal 9 8 4" xfId="58367" xr:uid="{00000000-0005-0000-0000-0000FCE30000}"/>
    <cellStyle name="Normal 9 8 5" xfId="58368" xr:uid="{00000000-0005-0000-0000-0000FDE30000}"/>
    <cellStyle name="Normal 9 8 6" xfId="58369" xr:uid="{00000000-0005-0000-0000-0000FEE30000}"/>
    <cellStyle name="Normal 9 8 7" xfId="58370" xr:uid="{00000000-0005-0000-0000-0000FFE30000}"/>
    <cellStyle name="Normal 9 8 8" xfId="58371" xr:uid="{00000000-0005-0000-0000-000000E40000}"/>
    <cellStyle name="Normal 9 8 9" xfId="58372" xr:uid="{00000000-0005-0000-0000-000001E40000}"/>
    <cellStyle name="Normal 9 9" xfId="58373" xr:uid="{00000000-0005-0000-0000-000002E40000}"/>
    <cellStyle name="Normal 9 9 10" xfId="58374" xr:uid="{00000000-0005-0000-0000-000003E40000}"/>
    <cellStyle name="Normal 9 9 11" xfId="58375" xr:uid="{00000000-0005-0000-0000-000004E40000}"/>
    <cellStyle name="Normal 9 9 12" xfId="58376" xr:uid="{00000000-0005-0000-0000-000005E40000}"/>
    <cellStyle name="Normal 9 9 13" xfId="58377" xr:uid="{00000000-0005-0000-0000-000006E40000}"/>
    <cellStyle name="Normal 9 9 14" xfId="58378" xr:uid="{00000000-0005-0000-0000-000007E40000}"/>
    <cellStyle name="Normal 9 9 2" xfId="58379" xr:uid="{00000000-0005-0000-0000-000008E40000}"/>
    <cellStyle name="Normal 9 9 2 2" xfId="58380" xr:uid="{00000000-0005-0000-0000-000009E40000}"/>
    <cellStyle name="Normal 9 9 3" xfId="58381" xr:uid="{00000000-0005-0000-0000-00000AE40000}"/>
    <cellStyle name="Normal 9 9 3 2" xfId="58382" xr:uid="{00000000-0005-0000-0000-00000BE40000}"/>
    <cellStyle name="Normal 9 9 4" xfId="58383" xr:uid="{00000000-0005-0000-0000-00000CE40000}"/>
    <cellStyle name="Normal 9 9 5" xfId="58384" xr:uid="{00000000-0005-0000-0000-00000DE40000}"/>
    <cellStyle name="Normal 9 9 6" xfId="58385" xr:uid="{00000000-0005-0000-0000-00000EE40000}"/>
    <cellStyle name="Normal 9 9 7" xfId="58386" xr:uid="{00000000-0005-0000-0000-00000FE40000}"/>
    <cellStyle name="Normal 9 9 8" xfId="58387" xr:uid="{00000000-0005-0000-0000-000010E40000}"/>
    <cellStyle name="Normal 9 9 9" xfId="58388" xr:uid="{00000000-0005-0000-0000-000011E40000}"/>
    <cellStyle name="Normal 9_03062011 MD  meeting informations 2011" xfId="58389" xr:uid="{00000000-0005-0000-0000-000012E40000}"/>
    <cellStyle name="Normal 90" xfId="58390" xr:uid="{00000000-0005-0000-0000-000013E40000}"/>
    <cellStyle name="Normal 90 10" xfId="58391" xr:uid="{00000000-0005-0000-0000-000014E40000}"/>
    <cellStyle name="Normal 90 11" xfId="58392" xr:uid="{00000000-0005-0000-0000-000015E40000}"/>
    <cellStyle name="Normal 90 12" xfId="58393" xr:uid="{00000000-0005-0000-0000-000016E40000}"/>
    <cellStyle name="Normal 90 13" xfId="58394" xr:uid="{00000000-0005-0000-0000-000017E40000}"/>
    <cellStyle name="Normal 90 14" xfId="58395" xr:uid="{00000000-0005-0000-0000-000018E40000}"/>
    <cellStyle name="Normal 90 2" xfId="58396" xr:uid="{00000000-0005-0000-0000-000019E40000}"/>
    <cellStyle name="Normal 90 2 2" xfId="58397" xr:uid="{00000000-0005-0000-0000-00001AE40000}"/>
    <cellStyle name="Normal 90 3" xfId="58398" xr:uid="{00000000-0005-0000-0000-00001BE40000}"/>
    <cellStyle name="Normal 90 4" xfId="58399" xr:uid="{00000000-0005-0000-0000-00001CE40000}"/>
    <cellStyle name="Normal 90 5" xfId="58400" xr:uid="{00000000-0005-0000-0000-00001DE40000}"/>
    <cellStyle name="Normal 90 6" xfId="58401" xr:uid="{00000000-0005-0000-0000-00001EE40000}"/>
    <cellStyle name="Normal 90 7" xfId="58402" xr:uid="{00000000-0005-0000-0000-00001FE40000}"/>
    <cellStyle name="Normal 90 8" xfId="58403" xr:uid="{00000000-0005-0000-0000-000020E40000}"/>
    <cellStyle name="Normal 90 9" xfId="58404" xr:uid="{00000000-0005-0000-0000-000021E40000}"/>
    <cellStyle name="Normal 91" xfId="58405" xr:uid="{00000000-0005-0000-0000-000022E40000}"/>
    <cellStyle name="Normal 91 10" xfId="58406" xr:uid="{00000000-0005-0000-0000-000023E40000}"/>
    <cellStyle name="Normal 91 11" xfId="58407" xr:uid="{00000000-0005-0000-0000-000024E40000}"/>
    <cellStyle name="Normal 91 12" xfId="58408" xr:uid="{00000000-0005-0000-0000-000025E40000}"/>
    <cellStyle name="Normal 91 13" xfId="58409" xr:uid="{00000000-0005-0000-0000-000026E40000}"/>
    <cellStyle name="Normal 91 14" xfId="58410" xr:uid="{00000000-0005-0000-0000-000027E40000}"/>
    <cellStyle name="Normal 91 15" xfId="58411" xr:uid="{00000000-0005-0000-0000-000028E40000}"/>
    <cellStyle name="Normal 91 16" xfId="58412" xr:uid="{00000000-0005-0000-0000-000029E40000}"/>
    <cellStyle name="Normal 91 2" xfId="58413" xr:uid="{00000000-0005-0000-0000-00002AE40000}"/>
    <cellStyle name="Normal 91 2 2" xfId="58414" xr:uid="{00000000-0005-0000-0000-00002BE40000}"/>
    <cellStyle name="Normal 91 2 2 2" xfId="58415" xr:uid="{00000000-0005-0000-0000-00002CE40000}"/>
    <cellStyle name="Normal 91 2 3" xfId="58416" xr:uid="{00000000-0005-0000-0000-00002DE40000}"/>
    <cellStyle name="Normal 91 2 4" xfId="58417" xr:uid="{00000000-0005-0000-0000-00002EE40000}"/>
    <cellStyle name="Normal 91 3" xfId="58418" xr:uid="{00000000-0005-0000-0000-00002FE40000}"/>
    <cellStyle name="Normal 91 3 2" xfId="58419" xr:uid="{00000000-0005-0000-0000-000030E40000}"/>
    <cellStyle name="Normal 91 3 3" xfId="58420" xr:uid="{00000000-0005-0000-0000-000031E40000}"/>
    <cellStyle name="Normal 91 4" xfId="58421" xr:uid="{00000000-0005-0000-0000-000032E40000}"/>
    <cellStyle name="Normal 91 4 2" xfId="58422" xr:uid="{00000000-0005-0000-0000-000033E40000}"/>
    <cellStyle name="Normal 91 4 2 2" xfId="58423" xr:uid="{00000000-0005-0000-0000-000034E40000}"/>
    <cellStyle name="Normal 91 4 3" xfId="58424" xr:uid="{00000000-0005-0000-0000-000035E40000}"/>
    <cellStyle name="Normal 91 5" xfId="58425" xr:uid="{00000000-0005-0000-0000-000036E40000}"/>
    <cellStyle name="Normal 91 5 2" xfId="58426" xr:uid="{00000000-0005-0000-0000-000037E40000}"/>
    <cellStyle name="Normal 91 5 3" xfId="58427" xr:uid="{00000000-0005-0000-0000-000038E40000}"/>
    <cellStyle name="Normal 91 6" xfId="58428" xr:uid="{00000000-0005-0000-0000-000039E40000}"/>
    <cellStyle name="Normal 91 6 2" xfId="58429" xr:uid="{00000000-0005-0000-0000-00003AE40000}"/>
    <cellStyle name="Normal 91 7" xfId="58430" xr:uid="{00000000-0005-0000-0000-00003BE40000}"/>
    <cellStyle name="Normal 91 8" xfId="58431" xr:uid="{00000000-0005-0000-0000-00003CE40000}"/>
    <cellStyle name="Normal 91 9" xfId="58432" xr:uid="{00000000-0005-0000-0000-00003DE40000}"/>
    <cellStyle name="Normal 92" xfId="58433" xr:uid="{00000000-0005-0000-0000-00003EE40000}"/>
    <cellStyle name="Normal 92 10" xfId="58434" xr:uid="{00000000-0005-0000-0000-00003FE40000}"/>
    <cellStyle name="Normal 92 11" xfId="58435" xr:uid="{00000000-0005-0000-0000-000040E40000}"/>
    <cellStyle name="Normal 92 12" xfId="58436" xr:uid="{00000000-0005-0000-0000-000041E40000}"/>
    <cellStyle name="Normal 92 13" xfId="58437" xr:uid="{00000000-0005-0000-0000-000042E40000}"/>
    <cellStyle name="Normal 92 14" xfId="58438" xr:uid="{00000000-0005-0000-0000-000043E40000}"/>
    <cellStyle name="Normal 92 2" xfId="58439" xr:uid="{00000000-0005-0000-0000-000044E40000}"/>
    <cellStyle name="Normal 92 2 2" xfId="58440" xr:uid="{00000000-0005-0000-0000-000045E40000}"/>
    <cellStyle name="Normal 92 3" xfId="58441" xr:uid="{00000000-0005-0000-0000-000046E40000}"/>
    <cellStyle name="Normal 92 3 2" xfId="58442" xr:uid="{00000000-0005-0000-0000-000047E40000}"/>
    <cellStyle name="Normal 92 4" xfId="58443" xr:uid="{00000000-0005-0000-0000-000048E40000}"/>
    <cellStyle name="Normal 92 5" xfId="58444" xr:uid="{00000000-0005-0000-0000-000049E40000}"/>
    <cellStyle name="Normal 92 5 2" xfId="58445" xr:uid="{00000000-0005-0000-0000-00004AE40000}"/>
    <cellStyle name="Normal 92 5 3" xfId="58446" xr:uid="{00000000-0005-0000-0000-00004BE40000}"/>
    <cellStyle name="Normal 92 6" xfId="58447" xr:uid="{00000000-0005-0000-0000-00004CE40000}"/>
    <cellStyle name="Normal 92 6 2" xfId="58448" xr:uid="{00000000-0005-0000-0000-00004DE40000}"/>
    <cellStyle name="Normal 92 7" xfId="58449" xr:uid="{00000000-0005-0000-0000-00004EE40000}"/>
    <cellStyle name="Normal 92 8" xfId="58450" xr:uid="{00000000-0005-0000-0000-00004FE40000}"/>
    <cellStyle name="Normal 92 9" xfId="58451" xr:uid="{00000000-0005-0000-0000-000050E40000}"/>
    <cellStyle name="Normal 93" xfId="58452" xr:uid="{00000000-0005-0000-0000-000051E40000}"/>
    <cellStyle name="Normal 93 10" xfId="58453" xr:uid="{00000000-0005-0000-0000-000052E40000}"/>
    <cellStyle name="Normal 93 11" xfId="58454" xr:uid="{00000000-0005-0000-0000-000053E40000}"/>
    <cellStyle name="Normal 93 12" xfId="58455" xr:uid="{00000000-0005-0000-0000-000054E40000}"/>
    <cellStyle name="Normal 93 13" xfId="58456" xr:uid="{00000000-0005-0000-0000-000055E40000}"/>
    <cellStyle name="Normal 93 14" xfId="58457" xr:uid="{00000000-0005-0000-0000-000056E40000}"/>
    <cellStyle name="Normal 93 2" xfId="58458" xr:uid="{00000000-0005-0000-0000-000057E40000}"/>
    <cellStyle name="Normal 93 2 2" xfId="58459" xr:uid="{00000000-0005-0000-0000-000058E40000}"/>
    <cellStyle name="Normal 93 3" xfId="58460" xr:uid="{00000000-0005-0000-0000-000059E40000}"/>
    <cellStyle name="Normal 93 4" xfId="58461" xr:uid="{00000000-0005-0000-0000-00005AE40000}"/>
    <cellStyle name="Normal 93 5" xfId="58462" xr:uid="{00000000-0005-0000-0000-00005BE40000}"/>
    <cellStyle name="Normal 93 6" xfId="58463" xr:uid="{00000000-0005-0000-0000-00005CE40000}"/>
    <cellStyle name="Normal 93 7" xfId="58464" xr:uid="{00000000-0005-0000-0000-00005DE40000}"/>
    <cellStyle name="Normal 93 8" xfId="58465" xr:uid="{00000000-0005-0000-0000-00005EE40000}"/>
    <cellStyle name="Normal 93 9" xfId="58466" xr:uid="{00000000-0005-0000-0000-00005FE40000}"/>
    <cellStyle name="Normal 94" xfId="58467" xr:uid="{00000000-0005-0000-0000-000060E40000}"/>
    <cellStyle name="Normal 94 10" xfId="58468" xr:uid="{00000000-0005-0000-0000-000061E40000}"/>
    <cellStyle name="Normal 94 11" xfId="58469" xr:uid="{00000000-0005-0000-0000-000062E40000}"/>
    <cellStyle name="Normal 94 12" xfId="58470" xr:uid="{00000000-0005-0000-0000-000063E40000}"/>
    <cellStyle name="Normal 94 13" xfId="58471" xr:uid="{00000000-0005-0000-0000-000064E40000}"/>
    <cellStyle name="Normal 94 14" xfId="58472" xr:uid="{00000000-0005-0000-0000-000065E40000}"/>
    <cellStyle name="Normal 94 2" xfId="58473" xr:uid="{00000000-0005-0000-0000-000066E40000}"/>
    <cellStyle name="Normal 94 2 2" xfId="58474" xr:uid="{00000000-0005-0000-0000-000067E40000}"/>
    <cellStyle name="Normal 94 3" xfId="58475" xr:uid="{00000000-0005-0000-0000-000068E40000}"/>
    <cellStyle name="Normal 94 4" xfId="58476" xr:uid="{00000000-0005-0000-0000-000069E40000}"/>
    <cellStyle name="Normal 94 5" xfId="58477" xr:uid="{00000000-0005-0000-0000-00006AE40000}"/>
    <cellStyle name="Normal 94 6" xfId="58478" xr:uid="{00000000-0005-0000-0000-00006BE40000}"/>
    <cellStyle name="Normal 94 7" xfId="58479" xr:uid="{00000000-0005-0000-0000-00006CE40000}"/>
    <cellStyle name="Normal 94 8" xfId="58480" xr:uid="{00000000-0005-0000-0000-00006DE40000}"/>
    <cellStyle name="Normal 94 9" xfId="58481" xr:uid="{00000000-0005-0000-0000-00006EE40000}"/>
    <cellStyle name="Normal 95" xfId="58482" xr:uid="{00000000-0005-0000-0000-00006FE40000}"/>
    <cellStyle name="Normal 95 10" xfId="58483" xr:uid="{00000000-0005-0000-0000-000070E40000}"/>
    <cellStyle name="Normal 95 11" xfId="58484" xr:uid="{00000000-0005-0000-0000-000071E40000}"/>
    <cellStyle name="Normal 95 12" xfId="58485" xr:uid="{00000000-0005-0000-0000-000072E40000}"/>
    <cellStyle name="Normal 95 13" xfId="58486" xr:uid="{00000000-0005-0000-0000-000073E40000}"/>
    <cellStyle name="Normal 95 14" xfId="58487" xr:uid="{00000000-0005-0000-0000-000074E40000}"/>
    <cellStyle name="Normal 95 2" xfId="58488" xr:uid="{00000000-0005-0000-0000-000075E40000}"/>
    <cellStyle name="Normal 95 2 2" xfId="58489" xr:uid="{00000000-0005-0000-0000-000076E40000}"/>
    <cellStyle name="Normal 95 3" xfId="58490" xr:uid="{00000000-0005-0000-0000-000077E40000}"/>
    <cellStyle name="Normal 95 4" xfId="58491" xr:uid="{00000000-0005-0000-0000-000078E40000}"/>
    <cellStyle name="Normal 95 5" xfId="58492" xr:uid="{00000000-0005-0000-0000-000079E40000}"/>
    <cellStyle name="Normal 95 6" xfId="58493" xr:uid="{00000000-0005-0000-0000-00007AE40000}"/>
    <cellStyle name="Normal 95 7" xfId="58494" xr:uid="{00000000-0005-0000-0000-00007BE40000}"/>
    <cellStyle name="Normal 95 8" xfId="58495" xr:uid="{00000000-0005-0000-0000-00007CE40000}"/>
    <cellStyle name="Normal 95 9" xfId="58496" xr:uid="{00000000-0005-0000-0000-00007DE40000}"/>
    <cellStyle name="Normal 96" xfId="58497" xr:uid="{00000000-0005-0000-0000-00007EE40000}"/>
    <cellStyle name="Normal 96 10" xfId="58498" xr:uid="{00000000-0005-0000-0000-00007FE40000}"/>
    <cellStyle name="Normal 96 11" xfId="58499" xr:uid="{00000000-0005-0000-0000-000080E40000}"/>
    <cellStyle name="Normal 96 12" xfId="58500" xr:uid="{00000000-0005-0000-0000-000081E40000}"/>
    <cellStyle name="Normal 96 13" xfId="58501" xr:uid="{00000000-0005-0000-0000-000082E40000}"/>
    <cellStyle name="Normal 96 14" xfId="58502" xr:uid="{00000000-0005-0000-0000-000083E40000}"/>
    <cellStyle name="Normal 96 2" xfId="58503" xr:uid="{00000000-0005-0000-0000-000084E40000}"/>
    <cellStyle name="Normal 96 2 2" xfId="58504" xr:uid="{00000000-0005-0000-0000-000085E40000}"/>
    <cellStyle name="Normal 96 3" xfId="58505" xr:uid="{00000000-0005-0000-0000-000086E40000}"/>
    <cellStyle name="Normal 96 4" xfId="58506" xr:uid="{00000000-0005-0000-0000-000087E40000}"/>
    <cellStyle name="Normal 96 5" xfId="58507" xr:uid="{00000000-0005-0000-0000-000088E40000}"/>
    <cellStyle name="Normal 96 6" xfId="58508" xr:uid="{00000000-0005-0000-0000-000089E40000}"/>
    <cellStyle name="Normal 96 7" xfId="58509" xr:uid="{00000000-0005-0000-0000-00008AE40000}"/>
    <cellStyle name="Normal 96 8" xfId="58510" xr:uid="{00000000-0005-0000-0000-00008BE40000}"/>
    <cellStyle name="Normal 96 9" xfId="58511" xr:uid="{00000000-0005-0000-0000-00008CE40000}"/>
    <cellStyle name="Normal 97" xfId="58512" xr:uid="{00000000-0005-0000-0000-00008DE40000}"/>
    <cellStyle name="Normal 97 10" xfId="58513" xr:uid="{00000000-0005-0000-0000-00008EE40000}"/>
    <cellStyle name="Normal 97 11" xfId="58514" xr:uid="{00000000-0005-0000-0000-00008FE40000}"/>
    <cellStyle name="Normal 97 12" xfId="58515" xr:uid="{00000000-0005-0000-0000-000090E40000}"/>
    <cellStyle name="Normal 97 13" xfId="58516" xr:uid="{00000000-0005-0000-0000-000091E40000}"/>
    <cellStyle name="Normal 97 14" xfId="58517" xr:uid="{00000000-0005-0000-0000-000092E40000}"/>
    <cellStyle name="Normal 97 2" xfId="58518" xr:uid="{00000000-0005-0000-0000-000093E40000}"/>
    <cellStyle name="Normal 97 2 2" xfId="58519" xr:uid="{00000000-0005-0000-0000-000094E40000}"/>
    <cellStyle name="Normal 97 3" xfId="58520" xr:uid="{00000000-0005-0000-0000-000095E40000}"/>
    <cellStyle name="Normal 97 4" xfId="58521" xr:uid="{00000000-0005-0000-0000-000096E40000}"/>
    <cellStyle name="Normal 97 5" xfId="58522" xr:uid="{00000000-0005-0000-0000-000097E40000}"/>
    <cellStyle name="Normal 97 6" xfId="58523" xr:uid="{00000000-0005-0000-0000-000098E40000}"/>
    <cellStyle name="Normal 97 7" xfId="58524" xr:uid="{00000000-0005-0000-0000-000099E40000}"/>
    <cellStyle name="Normal 97 8" xfId="58525" xr:uid="{00000000-0005-0000-0000-00009AE40000}"/>
    <cellStyle name="Normal 97 9" xfId="58526" xr:uid="{00000000-0005-0000-0000-00009BE40000}"/>
    <cellStyle name="Normal 98" xfId="58527" xr:uid="{00000000-0005-0000-0000-00009CE40000}"/>
    <cellStyle name="Normal 98 10" xfId="58528" xr:uid="{00000000-0005-0000-0000-00009DE40000}"/>
    <cellStyle name="Normal 98 11" xfId="58529" xr:uid="{00000000-0005-0000-0000-00009EE40000}"/>
    <cellStyle name="Normal 98 12" xfId="58530" xr:uid="{00000000-0005-0000-0000-00009FE40000}"/>
    <cellStyle name="Normal 98 13" xfId="58531" xr:uid="{00000000-0005-0000-0000-0000A0E40000}"/>
    <cellStyle name="Normal 98 14" xfId="58532" xr:uid="{00000000-0005-0000-0000-0000A1E40000}"/>
    <cellStyle name="Normal 98 2" xfId="58533" xr:uid="{00000000-0005-0000-0000-0000A2E40000}"/>
    <cellStyle name="Normal 98 2 2" xfId="58534" xr:uid="{00000000-0005-0000-0000-0000A3E40000}"/>
    <cellStyle name="Normal 98 3" xfId="58535" xr:uid="{00000000-0005-0000-0000-0000A4E40000}"/>
    <cellStyle name="Normal 98 4" xfId="58536" xr:uid="{00000000-0005-0000-0000-0000A5E40000}"/>
    <cellStyle name="Normal 98 5" xfId="58537" xr:uid="{00000000-0005-0000-0000-0000A6E40000}"/>
    <cellStyle name="Normal 98 6" xfId="58538" xr:uid="{00000000-0005-0000-0000-0000A7E40000}"/>
    <cellStyle name="Normal 98 7" xfId="58539" xr:uid="{00000000-0005-0000-0000-0000A8E40000}"/>
    <cellStyle name="Normal 98 8" xfId="58540" xr:uid="{00000000-0005-0000-0000-0000A9E40000}"/>
    <cellStyle name="Normal 98 9" xfId="58541" xr:uid="{00000000-0005-0000-0000-0000AAE40000}"/>
    <cellStyle name="Normal 99" xfId="58542" xr:uid="{00000000-0005-0000-0000-0000ABE40000}"/>
    <cellStyle name="Normal 99 10" xfId="58543" xr:uid="{00000000-0005-0000-0000-0000ACE40000}"/>
    <cellStyle name="Normal 99 11" xfId="58544" xr:uid="{00000000-0005-0000-0000-0000ADE40000}"/>
    <cellStyle name="Normal 99 12" xfId="58545" xr:uid="{00000000-0005-0000-0000-0000AEE40000}"/>
    <cellStyle name="Normal 99 13" xfId="58546" xr:uid="{00000000-0005-0000-0000-0000AFE40000}"/>
    <cellStyle name="Normal 99 14" xfId="58547" xr:uid="{00000000-0005-0000-0000-0000B0E40000}"/>
    <cellStyle name="Normal 99 2" xfId="58548" xr:uid="{00000000-0005-0000-0000-0000B1E40000}"/>
    <cellStyle name="Normal 99 2 2" xfId="58549" xr:uid="{00000000-0005-0000-0000-0000B2E40000}"/>
    <cellStyle name="Normal 99 3" xfId="58550" xr:uid="{00000000-0005-0000-0000-0000B3E40000}"/>
    <cellStyle name="Normal 99 4" xfId="58551" xr:uid="{00000000-0005-0000-0000-0000B4E40000}"/>
    <cellStyle name="Normal 99 5" xfId="58552" xr:uid="{00000000-0005-0000-0000-0000B5E40000}"/>
    <cellStyle name="Normal 99 6" xfId="58553" xr:uid="{00000000-0005-0000-0000-0000B6E40000}"/>
    <cellStyle name="Normal 99 7" xfId="58554" xr:uid="{00000000-0005-0000-0000-0000B7E40000}"/>
    <cellStyle name="Normal 99 8" xfId="58555" xr:uid="{00000000-0005-0000-0000-0000B8E40000}"/>
    <cellStyle name="Normal 99 9" xfId="58556" xr:uid="{00000000-0005-0000-0000-0000B9E40000}"/>
    <cellStyle name="Normal_Energy Audit for the month Oct-2004 Kudligi Sub-Dvn11" xfId="68" xr:uid="{00000000-0005-0000-0000-0000BAE40000}"/>
    <cellStyle name="Normal_stMT  ABC" xfId="8" xr:uid="{00000000-0005-0000-0000-0000BBE40000}"/>
    <cellStyle name="normální_laroux" xfId="58557" xr:uid="{00000000-0005-0000-0000-0000BCE40000}"/>
    <cellStyle name="Note 1" xfId="58558" xr:uid="{00000000-0005-0000-0000-0000BDE40000}"/>
    <cellStyle name="Note 10" xfId="58559" xr:uid="{00000000-0005-0000-0000-0000BEE40000}"/>
    <cellStyle name="Note 10 10" xfId="58560" xr:uid="{00000000-0005-0000-0000-0000BFE40000}"/>
    <cellStyle name="Note 10 11" xfId="58561" xr:uid="{00000000-0005-0000-0000-0000C0E40000}"/>
    <cellStyle name="Note 10 12" xfId="58562" xr:uid="{00000000-0005-0000-0000-0000C1E40000}"/>
    <cellStyle name="Note 10 2" xfId="58563" xr:uid="{00000000-0005-0000-0000-0000C2E40000}"/>
    <cellStyle name="Note 10 2 2" xfId="58564" xr:uid="{00000000-0005-0000-0000-0000C3E40000}"/>
    <cellStyle name="Note 10 3" xfId="58565" xr:uid="{00000000-0005-0000-0000-0000C4E40000}"/>
    <cellStyle name="Note 10 4" xfId="58566" xr:uid="{00000000-0005-0000-0000-0000C5E40000}"/>
    <cellStyle name="Note 10 5" xfId="58567" xr:uid="{00000000-0005-0000-0000-0000C6E40000}"/>
    <cellStyle name="Note 10 6" xfId="58568" xr:uid="{00000000-0005-0000-0000-0000C7E40000}"/>
    <cellStyle name="Note 10 7" xfId="58569" xr:uid="{00000000-0005-0000-0000-0000C8E40000}"/>
    <cellStyle name="Note 10 8" xfId="58570" xr:uid="{00000000-0005-0000-0000-0000C9E40000}"/>
    <cellStyle name="Note 10 9" xfId="58571" xr:uid="{00000000-0005-0000-0000-0000CAE40000}"/>
    <cellStyle name="Note 11" xfId="58572" xr:uid="{00000000-0005-0000-0000-0000CBE40000}"/>
    <cellStyle name="Note 11 2" xfId="58573" xr:uid="{00000000-0005-0000-0000-0000CCE40000}"/>
    <cellStyle name="Note 11 2 2" xfId="58574" xr:uid="{00000000-0005-0000-0000-0000CDE40000}"/>
    <cellStyle name="Note 11 2 3" xfId="58575" xr:uid="{00000000-0005-0000-0000-0000CEE40000}"/>
    <cellStyle name="Note 11 3" xfId="58576" xr:uid="{00000000-0005-0000-0000-0000CFE40000}"/>
    <cellStyle name="Note 11 4" xfId="58577" xr:uid="{00000000-0005-0000-0000-0000D0E40000}"/>
    <cellStyle name="Note 12" xfId="58578" xr:uid="{00000000-0005-0000-0000-0000D1E40000}"/>
    <cellStyle name="Note 12 2" xfId="58579" xr:uid="{00000000-0005-0000-0000-0000D2E40000}"/>
    <cellStyle name="Note 13" xfId="58580" xr:uid="{00000000-0005-0000-0000-0000D3E40000}"/>
    <cellStyle name="Note 14" xfId="58581" xr:uid="{00000000-0005-0000-0000-0000D4E40000}"/>
    <cellStyle name="Note 14 2" xfId="58582" xr:uid="{00000000-0005-0000-0000-0000D5E40000}"/>
    <cellStyle name="Note 14 3" xfId="58583" xr:uid="{00000000-0005-0000-0000-0000D6E40000}"/>
    <cellStyle name="Note 14 4" xfId="58584" xr:uid="{00000000-0005-0000-0000-0000D7E40000}"/>
    <cellStyle name="Note 15" xfId="58585" xr:uid="{00000000-0005-0000-0000-0000D8E40000}"/>
    <cellStyle name="Note 15 2" xfId="58586" xr:uid="{00000000-0005-0000-0000-0000D9E40000}"/>
    <cellStyle name="Note 15 3" xfId="58587" xr:uid="{00000000-0005-0000-0000-0000DAE40000}"/>
    <cellStyle name="Note 16" xfId="58588" xr:uid="{00000000-0005-0000-0000-0000DBE40000}"/>
    <cellStyle name="Note 16 2" xfId="58589" xr:uid="{00000000-0005-0000-0000-0000DCE40000}"/>
    <cellStyle name="Note 16 3" xfId="58590" xr:uid="{00000000-0005-0000-0000-0000DDE40000}"/>
    <cellStyle name="Note 17" xfId="58591" xr:uid="{00000000-0005-0000-0000-0000DEE40000}"/>
    <cellStyle name="Note 17 2" xfId="58592" xr:uid="{00000000-0005-0000-0000-0000DFE40000}"/>
    <cellStyle name="Note 17 3" xfId="58593" xr:uid="{00000000-0005-0000-0000-0000E0E40000}"/>
    <cellStyle name="Note 18" xfId="58594" xr:uid="{00000000-0005-0000-0000-0000E1E40000}"/>
    <cellStyle name="Note 2" xfId="58595" xr:uid="{00000000-0005-0000-0000-0000E2E40000}"/>
    <cellStyle name="Note 2 10" xfId="58596" xr:uid="{00000000-0005-0000-0000-0000E3E40000}"/>
    <cellStyle name="Note 2 11" xfId="58597" xr:uid="{00000000-0005-0000-0000-0000E4E40000}"/>
    <cellStyle name="Note 2 12" xfId="58598" xr:uid="{00000000-0005-0000-0000-0000E5E40000}"/>
    <cellStyle name="Note 2 13" xfId="58599" xr:uid="{00000000-0005-0000-0000-0000E6E40000}"/>
    <cellStyle name="Note 2 14" xfId="58600" xr:uid="{00000000-0005-0000-0000-0000E7E40000}"/>
    <cellStyle name="Note 2 15" xfId="58601" xr:uid="{00000000-0005-0000-0000-0000E8E40000}"/>
    <cellStyle name="Note 2 16" xfId="58602" xr:uid="{00000000-0005-0000-0000-0000E9E40000}"/>
    <cellStyle name="Note 2 17" xfId="58603" xr:uid="{00000000-0005-0000-0000-0000EAE40000}"/>
    <cellStyle name="Note 2 18" xfId="58604" xr:uid="{00000000-0005-0000-0000-0000EBE40000}"/>
    <cellStyle name="Note 2 2" xfId="58605" xr:uid="{00000000-0005-0000-0000-0000ECE40000}"/>
    <cellStyle name="Note 2 2 10" xfId="58606" xr:uid="{00000000-0005-0000-0000-0000EDE40000}"/>
    <cellStyle name="Note 2 2 11" xfId="58607" xr:uid="{00000000-0005-0000-0000-0000EEE40000}"/>
    <cellStyle name="Note 2 2 12" xfId="58608" xr:uid="{00000000-0005-0000-0000-0000EFE40000}"/>
    <cellStyle name="Note 2 2 2" xfId="58609" xr:uid="{00000000-0005-0000-0000-0000F0E40000}"/>
    <cellStyle name="Note 2 2 2 2" xfId="58610" xr:uid="{00000000-0005-0000-0000-0000F1E40000}"/>
    <cellStyle name="Note 2 2 2 3" xfId="58611" xr:uid="{00000000-0005-0000-0000-0000F2E40000}"/>
    <cellStyle name="Note 2 2 3" xfId="58612" xr:uid="{00000000-0005-0000-0000-0000F3E40000}"/>
    <cellStyle name="Note 2 2 4" xfId="58613" xr:uid="{00000000-0005-0000-0000-0000F4E40000}"/>
    <cellStyle name="Note 2 2 5" xfId="58614" xr:uid="{00000000-0005-0000-0000-0000F5E40000}"/>
    <cellStyle name="Note 2 2 6" xfId="58615" xr:uid="{00000000-0005-0000-0000-0000F6E40000}"/>
    <cellStyle name="Note 2 2 7" xfId="58616" xr:uid="{00000000-0005-0000-0000-0000F7E40000}"/>
    <cellStyle name="Note 2 2 8" xfId="58617" xr:uid="{00000000-0005-0000-0000-0000F8E40000}"/>
    <cellStyle name="Note 2 2 9" xfId="58618" xr:uid="{00000000-0005-0000-0000-0000F9E40000}"/>
    <cellStyle name="Note 2 3" xfId="58619" xr:uid="{00000000-0005-0000-0000-0000FAE40000}"/>
    <cellStyle name="Note 2 3 10" xfId="58620" xr:uid="{00000000-0005-0000-0000-0000FBE40000}"/>
    <cellStyle name="Note 2 3 11" xfId="58621" xr:uid="{00000000-0005-0000-0000-0000FCE40000}"/>
    <cellStyle name="Note 2 3 12" xfId="58622" xr:uid="{00000000-0005-0000-0000-0000FDE40000}"/>
    <cellStyle name="Note 2 3 2" xfId="58623" xr:uid="{00000000-0005-0000-0000-0000FEE40000}"/>
    <cellStyle name="Note 2 3 2 2" xfId="58624" xr:uid="{00000000-0005-0000-0000-0000FFE40000}"/>
    <cellStyle name="Note 2 3 3" xfId="58625" xr:uid="{00000000-0005-0000-0000-000000E50000}"/>
    <cellStyle name="Note 2 3 4" xfId="58626" xr:uid="{00000000-0005-0000-0000-000001E50000}"/>
    <cellStyle name="Note 2 3 5" xfId="58627" xr:uid="{00000000-0005-0000-0000-000002E50000}"/>
    <cellStyle name="Note 2 3 6" xfId="58628" xr:uid="{00000000-0005-0000-0000-000003E50000}"/>
    <cellStyle name="Note 2 3 7" xfId="58629" xr:uid="{00000000-0005-0000-0000-000004E50000}"/>
    <cellStyle name="Note 2 3 8" xfId="58630" xr:uid="{00000000-0005-0000-0000-000005E50000}"/>
    <cellStyle name="Note 2 3 9" xfId="58631" xr:uid="{00000000-0005-0000-0000-000006E50000}"/>
    <cellStyle name="Note 2 4" xfId="58632" xr:uid="{00000000-0005-0000-0000-000007E50000}"/>
    <cellStyle name="Note 2 4 10" xfId="58633" xr:uid="{00000000-0005-0000-0000-000008E50000}"/>
    <cellStyle name="Note 2 4 11" xfId="58634" xr:uid="{00000000-0005-0000-0000-000009E50000}"/>
    <cellStyle name="Note 2 4 12" xfId="58635" xr:uid="{00000000-0005-0000-0000-00000AE50000}"/>
    <cellStyle name="Note 2 4 2" xfId="58636" xr:uid="{00000000-0005-0000-0000-00000BE50000}"/>
    <cellStyle name="Note 2 4 2 2" xfId="58637" xr:uid="{00000000-0005-0000-0000-00000CE50000}"/>
    <cellStyle name="Note 2 4 3" xfId="58638" xr:uid="{00000000-0005-0000-0000-00000DE50000}"/>
    <cellStyle name="Note 2 4 4" xfId="58639" xr:uid="{00000000-0005-0000-0000-00000EE50000}"/>
    <cellStyle name="Note 2 4 5" xfId="58640" xr:uid="{00000000-0005-0000-0000-00000FE50000}"/>
    <cellStyle name="Note 2 4 6" xfId="58641" xr:uid="{00000000-0005-0000-0000-000010E50000}"/>
    <cellStyle name="Note 2 4 7" xfId="58642" xr:uid="{00000000-0005-0000-0000-000011E50000}"/>
    <cellStyle name="Note 2 4 8" xfId="58643" xr:uid="{00000000-0005-0000-0000-000012E50000}"/>
    <cellStyle name="Note 2 4 9" xfId="58644" xr:uid="{00000000-0005-0000-0000-000013E50000}"/>
    <cellStyle name="Note 2 5" xfId="58645" xr:uid="{00000000-0005-0000-0000-000014E50000}"/>
    <cellStyle name="Note 2 5 10" xfId="58646" xr:uid="{00000000-0005-0000-0000-000015E50000}"/>
    <cellStyle name="Note 2 5 11" xfId="58647" xr:uid="{00000000-0005-0000-0000-000016E50000}"/>
    <cellStyle name="Note 2 5 12" xfId="58648" xr:uid="{00000000-0005-0000-0000-000017E50000}"/>
    <cellStyle name="Note 2 5 2" xfId="58649" xr:uid="{00000000-0005-0000-0000-000018E50000}"/>
    <cellStyle name="Note 2 5 2 2" xfId="58650" xr:uid="{00000000-0005-0000-0000-000019E50000}"/>
    <cellStyle name="Note 2 5 3" xfId="58651" xr:uid="{00000000-0005-0000-0000-00001AE50000}"/>
    <cellStyle name="Note 2 5 4" xfId="58652" xr:uid="{00000000-0005-0000-0000-00001BE50000}"/>
    <cellStyle name="Note 2 5 5" xfId="58653" xr:uid="{00000000-0005-0000-0000-00001CE50000}"/>
    <cellStyle name="Note 2 5 6" xfId="58654" xr:uid="{00000000-0005-0000-0000-00001DE50000}"/>
    <cellStyle name="Note 2 5 7" xfId="58655" xr:uid="{00000000-0005-0000-0000-00001EE50000}"/>
    <cellStyle name="Note 2 5 8" xfId="58656" xr:uid="{00000000-0005-0000-0000-00001FE50000}"/>
    <cellStyle name="Note 2 5 9" xfId="58657" xr:uid="{00000000-0005-0000-0000-000020E50000}"/>
    <cellStyle name="Note 2 6" xfId="58658" xr:uid="{00000000-0005-0000-0000-000021E50000}"/>
    <cellStyle name="Note 2 6 10" xfId="58659" xr:uid="{00000000-0005-0000-0000-000022E50000}"/>
    <cellStyle name="Note 2 6 11" xfId="58660" xr:uid="{00000000-0005-0000-0000-000023E50000}"/>
    <cellStyle name="Note 2 6 12" xfId="58661" xr:uid="{00000000-0005-0000-0000-000024E50000}"/>
    <cellStyle name="Note 2 6 2" xfId="58662" xr:uid="{00000000-0005-0000-0000-000025E50000}"/>
    <cellStyle name="Note 2 6 2 2" xfId="58663" xr:uid="{00000000-0005-0000-0000-000026E50000}"/>
    <cellStyle name="Note 2 6 3" xfId="58664" xr:uid="{00000000-0005-0000-0000-000027E50000}"/>
    <cellStyle name="Note 2 6 4" xfId="58665" xr:uid="{00000000-0005-0000-0000-000028E50000}"/>
    <cellStyle name="Note 2 6 5" xfId="58666" xr:uid="{00000000-0005-0000-0000-000029E50000}"/>
    <cellStyle name="Note 2 6 6" xfId="58667" xr:uid="{00000000-0005-0000-0000-00002AE50000}"/>
    <cellStyle name="Note 2 6 7" xfId="58668" xr:uid="{00000000-0005-0000-0000-00002BE50000}"/>
    <cellStyle name="Note 2 6 8" xfId="58669" xr:uid="{00000000-0005-0000-0000-00002CE50000}"/>
    <cellStyle name="Note 2 6 9" xfId="58670" xr:uid="{00000000-0005-0000-0000-00002DE50000}"/>
    <cellStyle name="Note 2 7" xfId="58671" xr:uid="{00000000-0005-0000-0000-00002EE50000}"/>
    <cellStyle name="Note 2 7 2" xfId="58672" xr:uid="{00000000-0005-0000-0000-00002FE50000}"/>
    <cellStyle name="Note 2 7 2 2" xfId="58673" xr:uid="{00000000-0005-0000-0000-000030E50000}"/>
    <cellStyle name="Note 2 7 3" xfId="58674" xr:uid="{00000000-0005-0000-0000-000031E50000}"/>
    <cellStyle name="Note 2 7 4" xfId="58675" xr:uid="{00000000-0005-0000-0000-000032E50000}"/>
    <cellStyle name="Note 2 7 5" xfId="58676" xr:uid="{00000000-0005-0000-0000-000033E50000}"/>
    <cellStyle name="Note 2 7 6" xfId="58677" xr:uid="{00000000-0005-0000-0000-000034E50000}"/>
    <cellStyle name="Note 2 7 7" xfId="58678" xr:uid="{00000000-0005-0000-0000-000035E50000}"/>
    <cellStyle name="Note 2 7 8" xfId="58679" xr:uid="{00000000-0005-0000-0000-000036E50000}"/>
    <cellStyle name="Note 2 7 9" xfId="58680" xr:uid="{00000000-0005-0000-0000-000037E50000}"/>
    <cellStyle name="Note 2 8" xfId="58681" xr:uid="{00000000-0005-0000-0000-000038E50000}"/>
    <cellStyle name="Note 2 9" xfId="58682" xr:uid="{00000000-0005-0000-0000-000039E50000}"/>
    <cellStyle name="Note 2 9 2" xfId="58683" xr:uid="{00000000-0005-0000-0000-00003AE50000}"/>
    <cellStyle name="Note 3" xfId="58684" xr:uid="{00000000-0005-0000-0000-00003BE50000}"/>
    <cellStyle name="Note 3 10" xfId="58685" xr:uid="{00000000-0005-0000-0000-00003CE50000}"/>
    <cellStyle name="Note 3 11" xfId="58686" xr:uid="{00000000-0005-0000-0000-00003DE50000}"/>
    <cellStyle name="Note 3 12" xfId="58687" xr:uid="{00000000-0005-0000-0000-00003EE50000}"/>
    <cellStyle name="Note 3 13" xfId="58688" xr:uid="{00000000-0005-0000-0000-00003FE50000}"/>
    <cellStyle name="Note 3 14" xfId="58689" xr:uid="{00000000-0005-0000-0000-000040E50000}"/>
    <cellStyle name="Note 3 15" xfId="58690" xr:uid="{00000000-0005-0000-0000-000041E50000}"/>
    <cellStyle name="Note 3 16" xfId="58691" xr:uid="{00000000-0005-0000-0000-000042E50000}"/>
    <cellStyle name="Note 3 17" xfId="58692" xr:uid="{00000000-0005-0000-0000-000043E50000}"/>
    <cellStyle name="Note 3 2" xfId="58693" xr:uid="{00000000-0005-0000-0000-000044E50000}"/>
    <cellStyle name="Note 3 2 10" xfId="58694" xr:uid="{00000000-0005-0000-0000-000045E50000}"/>
    <cellStyle name="Note 3 2 11" xfId="58695" xr:uid="{00000000-0005-0000-0000-000046E50000}"/>
    <cellStyle name="Note 3 2 12" xfId="58696" xr:uid="{00000000-0005-0000-0000-000047E50000}"/>
    <cellStyle name="Note 3 2 2" xfId="58697" xr:uid="{00000000-0005-0000-0000-000048E50000}"/>
    <cellStyle name="Note 3 2 2 2" xfId="58698" xr:uid="{00000000-0005-0000-0000-000049E50000}"/>
    <cellStyle name="Note 3 2 3" xfId="58699" xr:uid="{00000000-0005-0000-0000-00004AE50000}"/>
    <cellStyle name="Note 3 2 4" xfId="58700" xr:uid="{00000000-0005-0000-0000-00004BE50000}"/>
    <cellStyle name="Note 3 2 5" xfId="58701" xr:uid="{00000000-0005-0000-0000-00004CE50000}"/>
    <cellStyle name="Note 3 2 6" xfId="58702" xr:uid="{00000000-0005-0000-0000-00004DE50000}"/>
    <cellStyle name="Note 3 2 7" xfId="58703" xr:uid="{00000000-0005-0000-0000-00004EE50000}"/>
    <cellStyle name="Note 3 2 8" xfId="58704" xr:uid="{00000000-0005-0000-0000-00004FE50000}"/>
    <cellStyle name="Note 3 2 9" xfId="58705" xr:uid="{00000000-0005-0000-0000-000050E50000}"/>
    <cellStyle name="Note 3 3" xfId="58706" xr:uid="{00000000-0005-0000-0000-000051E50000}"/>
    <cellStyle name="Note 3 3 10" xfId="58707" xr:uid="{00000000-0005-0000-0000-000052E50000}"/>
    <cellStyle name="Note 3 3 11" xfId="58708" xr:uid="{00000000-0005-0000-0000-000053E50000}"/>
    <cellStyle name="Note 3 3 12" xfId="58709" xr:uid="{00000000-0005-0000-0000-000054E50000}"/>
    <cellStyle name="Note 3 3 2" xfId="58710" xr:uid="{00000000-0005-0000-0000-000055E50000}"/>
    <cellStyle name="Note 3 3 2 2" xfId="58711" xr:uid="{00000000-0005-0000-0000-000056E50000}"/>
    <cellStyle name="Note 3 3 3" xfId="58712" xr:uid="{00000000-0005-0000-0000-000057E50000}"/>
    <cellStyle name="Note 3 3 4" xfId="58713" xr:uid="{00000000-0005-0000-0000-000058E50000}"/>
    <cellStyle name="Note 3 3 5" xfId="58714" xr:uid="{00000000-0005-0000-0000-000059E50000}"/>
    <cellStyle name="Note 3 3 6" xfId="58715" xr:uid="{00000000-0005-0000-0000-00005AE50000}"/>
    <cellStyle name="Note 3 3 7" xfId="58716" xr:uid="{00000000-0005-0000-0000-00005BE50000}"/>
    <cellStyle name="Note 3 3 8" xfId="58717" xr:uid="{00000000-0005-0000-0000-00005CE50000}"/>
    <cellStyle name="Note 3 3 9" xfId="58718" xr:uid="{00000000-0005-0000-0000-00005DE50000}"/>
    <cellStyle name="Note 3 4" xfId="58719" xr:uid="{00000000-0005-0000-0000-00005EE50000}"/>
    <cellStyle name="Note 3 4 10" xfId="58720" xr:uid="{00000000-0005-0000-0000-00005FE50000}"/>
    <cellStyle name="Note 3 4 11" xfId="58721" xr:uid="{00000000-0005-0000-0000-000060E50000}"/>
    <cellStyle name="Note 3 4 12" xfId="58722" xr:uid="{00000000-0005-0000-0000-000061E50000}"/>
    <cellStyle name="Note 3 4 2" xfId="58723" xr:uid="{00000000-0005-0000-0000-000062E50000}"/>
    <cellStyle name="Note 3 4 2 2" xfId="58724" xr:uid="{00000000-0005-0000-0000-000063E50000}"/>
    <cellStyle name="Note 3 4 3" xfId="58725" xr:uid="{00000000-0005-0000-0000-000064E50000}"/>
    <cellStyle name="Note 3 4 4" xfId="58726" xr:uid="{00000000-0005-0000-0000-000065E50000}"/>
    <cellStyle name="Note 3 4 5" xfId="58727" xr:uid="{00000000-0005-0000-0000-000066E50000}"/>
    <cellStyle name="Note 3 4 6" xfId="58728" xr:uid="{00000000-0005-0000-0000-000067E50000}"/>
    <cellStyle name="Note 3 4 7" xfId="58729" xr:uid="{00000000-0005-0000-0000-000068E50000}"/>
    <cellStyle name="Note 3 4 8" xfId="58730" xr:uid="{00000000-0005-0000-0000-000069E50000}"/>
    <cellStyle name="Note 3 4 9" xfId="58731" xr:uid="{00000000-0005-0000-0000-00006AE50000}"/>
    <cellStyle name="Note 3 5" xfId="58732" xr:uid="{00000000-0005-0000-0000-00006BE50000}"/>
    <cellStyle name="Note 3 5 10" xfId="58733" xr:uid="{00000000-0005-0000-0000-00006CE50000}"/>
    <cellStyle name="Note 3 5 11" xfId="58734" xr:uid="{00000000-0005-0000-0000-00006DE50000}"/>
    <cellStyle name="Note 3 5 12" xfId="58735" xr:uid="{00000000-0005-0000-0000-00006EE50000}"/>
    <cellStyle name="Note 3 5 2" xfId="58736" xr:uid="{00000000-0005-0000-0000-00006FE50000}"/>
    <cellStyle name="Note 3 5 2 2" xfId="58737" xr:uid="{00000000-0005-0000-0000-000070E50000}"/>
    <cellStyle name="Note 3 5 3" xfId="58738" xr:uid="{00000000-0005-0000-0000-000071E50000}"/>
    <cellStyle name="Note 3 5 4" xfId="58739" xr:uid="{00000000-0005-0000-0000-000072E50000}"/>
    <cellStyle name="Note 3 5 5" xfId="58740" xr:uid="{00000000-0005-0000-0000-000073E50000}"/>
    <cellStyle name="Note 3 5 6" xfId="58741" xr:uid="{00000000-0005-0000-0000-000074E50000}"/>
    <cellStyle name="Note 3 5 7" xfId="58742" xr:uid="{00000000-0005-0000-0000-000075E50000}"/>
    <cellStyle name="Note 3 5 8" xfId="58743" xr:uid="{00000000-0005-0000-0000-000076E50000}"/>
    <cellStyle name="Note 3 5 9" xfId="58744" xr:uid="{00000000-0005-0000-0000-000077E50000}"/>
    <cellStyle name="Note 3 6" xfId="58745" xr:uid="{00000000-0005-0000-0000-000078E50000}"/>
    <cellStyle name="Note 3 6 10" xfId="58746" xr:uid="{00000000-0005-0000-0000-000079E50000}"/>
    <cellStyle name="Note 3 6 11" xfId="58747" xr:uid="{00000000-0005-0000-0000-00007AE50000}"/>
    <cellStyle name="Note 3 6 12" xfId="58748" xr:uid="{00000000-0005-0000-0000-00007BE50000}"/>
    <cellStyle name="Note 3 6 2" xfId="58749" xr:uid="{00000000-0005-0000-0000-00007CE50000}"/>
    <cellStyle name="Note 3 6 2 2" xfId="58750" xr:uid="{00000000-0005-0000-0000-00007DE50000}"/>
    <cellStyle name="Note 3 6 3" xfId="58751" xr:uid="{00000000-0005-0000-0000-00007EE50000}"/>
    <cellStyle name="Note 3 6 4" xfId="58752" xr:uid="{00000000-0005-0000-0000-00007FE50000}"/>
    <cellStyle name="Note 3 6 5" xfId="58753" xr:uid="{00000000-0005-0000-0000-000080E50000}"/>
    <cellStyle name="Note 3 6 6" xfId="58754" xr:uid="{00000000-0005-0000-0000-000081E50000}"/>
    <cellStyle name="Note 3 6 7" xfId="58755" xr:uid="{00000000-0005-0000-0000-000082E50000}"/>
    <cellStyle name="Note 3 6 8" xfId="58756" xr:uid="{00000000-0005-0000-0000-000083E50000}"/>
    <cellStyle name="Note 3 6 9" xfId="58757" xr:uid="{00000000-0005-0000-0000-000084E50000}"/>
    <cellStyle name="Note 3 7" xfId="58758" xr:uid="{00000000-0005-0000-0000-000085E50000}"/>
    <cellStyle name="Note 3 7 2" xfId="58759" xr:uid="{00000000-0005-0000-0000-000086E50000}"/>
    <cellStyle name="Note 3 8" xfId="58760" xr:uid="{00000000-0005-0000-0000-000087E50000}"/>
    <cellStyle name="Note 3 9" xfId="58761" xr:uid="{00000000-0005-0000-0000-000088E50000}"/>
    <cellStyle name="Note 4" xfId="58762" xr:uid="{00000000-0005-0000-0000-000089E50000}"/>
    <cellStyle name="Note 4 10" xfId="58763" xr:uid="{00000000-0005-0000-0000-00008AE50000}"/>
    <cellStyle name="Note 4 11" xfId="58764" xr:uid="{00000000-0005-0000-0000-00008BE50000}"/>
    <cellStyle name="Note 4 12" xfId="58765" xr:uid="{00000000-0005-0000-0000-00008CE50000}"/>
    <cellStyle name="Note 4 13" xfId="58766" xr:uid="{00000000-0005-0000-0000-00008DE50000}"/>
    <cellStyle name="Note 4 14" xfId="58767" xr:uid="{00000000-0005-0000-0000-00008EE50000}"/>
    <cellStyle name="Note 4 15" xfId="58768" xr:uid="{00000000-0005-0000-0000-00008FE50000}"/>
    <cellStyle name="Note 4 16" xfId="58769" xr:uid="{00000000-0005-0000-0000-000090E50000}"/>
    <cellStyle name="Note 4 17" xfId="58770" xr:uid="{00000000-0005-0000-0000-000091E50000}"/>
    <cellStyle name="Note 4 2" xfId="58771" xr:uid="{00000000-0005-0000-0000-000092E50000}"/>
    <cellStyle name="Note 4 2 10" xfId="58772" xr:uid="{00000000-0005-0000-0000-000093E50000}"/>
    <cellStyle name="Note 4 2 11" xfId="58773" xr:uid="{00000000-0005-0000-0000-000094E50000}"/>
    <cellStyle name="Note 4 2 12" xfId="58774" xr:uid="{00000000-0005-0000-0000-000095E50000}"/>
    <cellStyle name="Note 4 2 2" xfId="58775" xr:uid="{00000000-0005-0000-0000-000096E50000}"/>
    <cellStyle name="Note 4 2 2 2" xfId="58776" xr:uid="{00000000-0005-0000-0000-000097E50000}"/>
    <cellStyle name="Note 4 2 3" xfId="58777" xr:uid="{00000000-0005-0000-0000-000098E50000}"/>
    <cellStyle name="Note 4 2 4" xfId="58778" xr:uid="{00000000-0005-0000-0000-000099E50000}"/>
    <cellStyle name="Note 4 2 5" xfId="58779" xr:uid="{00000000-0005-0000-0000-00009AE50000}"/>
    <cellStyle name="Note 4 2 6" xfId="58780" xr:uid="{00000000-0005-0000-0000-00009BE50000}"/>
    <cellStyle name="Note 4 2 7" xfId="58781" xr:uid="{00000000-0005-0000-0000-00009CE50000}"/>
    <cellStyle name="Note 4 2 8" xfId="58782" xr:uid="{00000000-0005-0000-0000-00009DE50000}"/>
    <cellStyle name="Note 4 2 9" xfId="58783" xr:uid="{00000000-0005-0000-0000-00009EE50000}"/>
    <cellStyle name="Note 4 3" xfId="58784" xr:uid="{00000000-0005-0000-0000-00009FE50000}"/>
    <cellStyle name="Note 4 3 10" xfId="58785" xr:uid="{00000000-0005-0000-0000-0000A0E50000}"/>
    <cellStyle name="Note 4 3 11" xfId="58786" xr:uid="{00000000-0005-0000-0000-0000A1E50000}"/>
    <cellStyle name="Note 4 3 12" xfId="58787" xr:uid="{00000000-0005-0000-0000-0000A2E50000}"/>
    <cellStyle name="Note 4 3 2" xfId="58788" xr:uid="{00000000-0005-0000-0000-0000A3E50000}"/>
    <cellStyle name="Note 4 3 2 2" xfId="58789" xr:uid="{00000000-0005-0000-0000-0000A4E50000}"/>
    <cellStyle name="Note 4 3 3" xfId="58790" xr:uid="{00000000-0005-0000-0000-0000A5E50000}"/>
    <cellStyle name="Note 4 3 4" xfId="58791" xr:uid="{00000000-0005-0000-0000-0000A6E50000}"/>
    <cellStyle name="Note 4 3 5" xfId="58792" xr:uid="{00000000-0005-0000-0000-0000A7E50000}"/>
    <cellStyle name="Note 4 3 6" xfId="58793" xr:uid="{00000000-0005-0000-0000-0000A8E50000}"/>
    <cellStyle name="Note 4 3 7" xfId="58794" xr:uid="{00000000-0005-0000-0000-0000A9E50000}"/>
    <cellStyle name="Note 4 3 8" xfId="58795" xr:uid="{00000000-0005-0000-0000-0000AAE50000}"/>
    <cellStyle name="Note 4 3 9" xfId="58796" xr:uid="{00000000-0005-0000-0000-0000ABE50000}"/>
    <cellStyle name="Note 4 4" xfId="58797" xr:uid="{00000000-0005-0000-0000-0000ACE50000}"/>
    <cellStyle name="Note 4 4 10" xfId="58798" xr:uid="{00000000-0005-0000-0000-0000ADE50000}"/>
    <cellStyle name="Note 4 4 11" xfId="58799" xr:uid="{00000000-0005-0000-0000-0000AEE50000}"/>
    <cellStyle name="Note 4 4 12" xfId="58800" xr:uid="{00000000-0005-0000-0000-0000AFE50000}"/>
    <cellStyle name="Note 4 4 2" xfId="58801" xr:uid="{00000000-0005-0000-0000-0000B0E50000}"/>
    <cellStyle name="Note 4 4 2 2" xfId="58802" xr:uid="{00000000-0005-0000-0000-0000B1E50000}"/>
    <cellStyle name="Note 4 4 3" xfId="58803" xr:uid="{00000000-0005-0000-0000-0000B2E50000}"/>
    <cellStyle name="Note 4 4 4" xfId="58804" xr:uid="{00000000-0005-0000-0000-0000B3E50000}"/>
    <cellStyle name="Note 4 4 5" xfId="58805" xr:uid="{00000000-0005-0000-0000-0000B4E50000}"/>
    <cellStyle name="Note 4 4 6" xfId="58806" xr:uid="{00000000-0005-0000-0000-0000B5E50000}"/>
    <cellStyle name="Note 4 4 7" xfId="58807" xr:uid="{00000000-0005-0000-0000-0000B6E50000}"/>
    <cellStyle name="Note 4 4 8" xfId="58808" xr:uid="{00000000-0005-0000-0000-0000B7E50000}"/>
    <cellStyle name="Note 4 4 9" xfId="58809" xr:uid="{00000000-0005-0000-0000-0000B8E50000}"/>
    <cellStyle name="Note 4 5" xfId="58810" xr:uid="{00000000-0005-0000-0000-0000B9E50000}"/>
    <cellStyle name="Note 4 5 10" xfId="58811" xr:uid="{00000000-0005-0000-0000-0000BAE50000}"/>
    <cellStyle name="Note 4 5 11" xfId="58812" xr:uid="{00000000-0005-0000-0000-0000BBE50000}"/>
    <cellStyle name="Note 4 5 12" xfId="58813" xr:uid="{00000000-0005-0000-0000-0000BCE50000}"/>
    <cellStyle name="Note 4 5 2" xfId="58814" xr:uid="{00000000-0005-0000-0000-0000BDE50000}"/>
    <cellStyle name="Note 4 5 2 2" xfId="58815" xr:uid="{00000000-0005-0000-0000-0000BEE50000}"/>
    <cellStyle name="Note 4 5 3" xfId="58816" xr:uid="{00000000-0005-0000-0000-0000BFE50000}"/>
    <cellStyle name="Note 4 5 4" xfId="58817" xr:uid="{00000000-0005-0000-0000-0000C0E50000}"/>
    <cellStyle name="Note 4 5 5" xfId="58818" xr:uid="{00000000-0005-0000-0000-0000C1E50000}"/>
    <cellStyle name="Note 4 5 6" xfId="58819" xr:uid="{00000000-0005-0000-0000-0000C2E50000}"/>
    <cellStyle name="Note 4 5 7" xfId="58820" xr:uid="{00000000-0005-0000-0000-0000C3E50000}"/>
    <cellStyle name="Note 4 5 8" xfId="58821" xr:uid="{00000000-0005-0000-0000-0000C4E50000}"/>
    <cellStyle name="Note 4 5 9" xfId="58822" xr:uid="{00000000-0005-0000-0000-0000C5E50000}"/>
    <cellStyle name="Note 4 6" xfId="58823" xr:uid="{00000000-0005-0000-0000-0000C6E50000}"/>
    <cellStyle name="Note 4 6 10" xfId="58824" xr:uid="{00000000-0005-0000-0000-0000C7E50000}"/>
    <cellStyle name="Note 4 6 11" xfId="58825" xr:uid="{00000000-0005-0000-0000-0000C8E50000}"/>
    <cellStyle name="Note 4 6 12" xfId="58826" xr:uid="{00000000-0005-0000-0000-0000C9E50000}"/>
    <cellStyle name="Note 4 6 2" xfId="58827" xr:uid="{00000000-0005-0000-0000-0000CAE50000}"/>
    <cellStyle name="Note 4 6 2 2" xfId="58828" xr:uid="{00000000-0005-0000-0000-0000CBE50000}"/>
    <cellStyle name="Note 4 6 3" xfId="58829" xr:uid="{00000000-0005-0000-0000-0000CCE50000}"/>
    <cellStyle name="Note 4 6 4" xfId="58830" xr:uid="{00000000-0005-0000-0000-0000CDE50000}"/>
    <cellStyle name="Note 4 6 5" xfId="58831" xr:uid="{00000000-0005-0000-0000-0000CEE50000}"/>
    <cellStyle name="Note 4 6 6" xfId="58832" xr:uid="{00000000-0005-0000-0000-0000CFE50000}"/>
    <cellStyle name="Note 4 6 7" xfId="58833" xr:uid="{00000000-0005-0000-0000-0000D0E50000}"/>
    <cellStyle name="Note 4 6 8" xfId="58834" xr:uid="{00000000-0005-0000-0000-0000D1E50000}"/>
    <cellStyle name="Note 4 6 9" xfId="58835" xr:uid="{00000000-0005-0000-0000-0000D2E50000}"/>
    <cellStyle name="Note 4 7" xfId="58836" xr:uid="{00000000-0005-0000-0000-0000D3E50000}"/>
    <cellStyle name="Note 4 7 2" xfId="58837" xr:uid="{00000000-0005-0000-0000-0000D4E50000}"/>
    <cellStyle name="Note 4 8" xfId="58838" xr:uid="{00000000-0005-0000-0000-0000D5E50000}"/>
    <cellStyle name="Note 4 9" xfId="58839" xr:uid="{00000000-0005-0000-0000-0000D6E50000}"/>
    <cellStyle name="Note 5" xfId="58840" xr:uid="{00000000-0005-0000-0000-0000D7E50000}"/>
    <cellStyle name="Note 5 10" xfId="58841" xr:uid="{00000000-0005-0000-0000-0000D8E50000}"/>
    <cellStyle name="Note 5 10 2" xfId="58842" xr:uid="{00000000-0005-0000-0000-0000D9E50000}"/>
    <cellStyle name="Note 5 11" xfId="58843" xr:uid="{00000000-0005-0000-0000-0000DAE50000}"/>
    <cellStyle name="Note 5 11 2" xfId="58844" xr:uid="{00000000-0005-0000-0000-0000DBE50000}"/>
    <cellStyle name="Note 5 12" xfId="58845" xr:uid="{00000000-0005-0000-0000-0000DCE50000}"/>
    <cellStyle name="Note 5 12 2" xfId="58846" xr:uid="{00000000-0005-0000-0000-0000DDE50000}"/>
    <cellStyle name="Note 5 13" xfId="58847" xr:uid="{00000000-0005-0000-0000-0000DEE50000}"/>
    <cellStyle name="Note 5 13 2" xfId="58848" xr:uid="{00000000-0005-0000-0000-0000DFE50000}"/>
    <cellStyle name="Note 5 14" xfId="58849" xr:uid="{00000000-0005-0000-0000-0000E0E50000}"/>
    <cellStyle name="Note 5 14 2" xfId="58850" xr:uid="{00000000-0005-0000-0000-0000E1E50000}"/>
    <cellStyle name="Note 5 15" xfId="58851" xr:uid="{00000000-0005-0000-0000-0000E2E50000}"/>
    <cellStyle name="Note 5 16" xfId="58852" xr:uid="{00000000-0005-0000-0000-0000E3E50000}"/>
    <cellStyle name="Note 5 17" xfId="58853" xr:uid="{00000000-0005-0000-0000-0000E4E50000}"/>
    <cellStyle name="Note 5 18" xfId="58854" xr:uid="{00000000-0005-0000-0000-0000E5E50000}"/>
    <cellStyle name="Note 5 19" xfId="58855" xr:uid="{00000000-0005-0000-0000-0000E6E50000}"/>
    <cellStyle name="Note 5 2" xfId="58856" xr:uid="{00000000-0005-0000-0000-0000E7E50000}"/>
    <cellStyle name="Note 5 2 10" xfId="58857" xr:uid="{00000000-0005-0000-0000-0000E8E50000}"/>
    <cellStyle name="Note 5 2 11" xfId="58858" xr:uid="{00000000-0005-0000-0000-0000E9E50000}"/>
    <cellStyle name="Note 5 2 12" xfId="58859" xr:uid="{00000000-0005-0000-0000-0000EAE50000}"/>
    <cellStyle name="Note 5 2 2" xfId="58860" xr:uid="{00000000-0005-0000-0000-0000EBE50000}"/>
    <cellStyle name="Note 5 2 2 2" xfId="58861" xr:uid="{00000000-0005-0000-0000-0000ECE50000}"/>
    <cellStyle name="Note 5 2 3" xfId="58862" xr:uid="{00000000-0005-0000-0000-0000EDE50000}"/>
    <cellStyle name="Note 5 2 4" xfId="58863" xr:uid="{00000000-0005-0000-0000-0000EEE50000}"/>
    <cellStyle name="Note 5 2 5" xfId="58864" xr:uid="{00000000-0005-0000-0000-0000EFE50000}"/>
    <cellStyle name="Note 5 2 6" xfId="58865" xr:uid="{00000000-0005-0000-0000-0000F0E50000}"/>
    <cellStyle name="Note 5 2 7" xfId="58866" xr:uid="{00000000-0005-0000-0000-0000F1E50000}"/>
    <cellStyle name="Note 5 2 8" xfId="58867" xr:uid="{00000000-0005-0000-0000-0000F2E50000}"/>
    <cellStyle name="Note 5 2 9" xfId="58868" xr:uid="{00000000-0005-0000-0000-0000F3E50000}"/>
    <cellStyle name="Note 5 20" xfId="58869" xr:uid="{00000000-0005-0000-0000-0000F4E50000}"/>
    <cellStyle name="Note 5 21" xfId="58870" xr:uid="{00000000-0005-0000-0000-0000F5E50000}"/>
    <cellStyle name="Note 5 22" xfId="58871" xr:uid="{00000000-0005-0000-0000-0000F6E50000}"/>
    <cellStyle name="Note 5 23" xfId="58872" xr:uid="{00000000-0005-0000-0000-0000F7E50000}"/>
    <cellStyle name="Note 5 24" xfId="58873" xr:uid="{00000000-0005-0000-0000-0000F8E50000}"/>
    <cellStyle name="Note 5 25" xfId="58874" xr:uid="{00000000-0005-0000-0000-0000F9E50000}"/>
    <cellStyle name="Note 5 3" xfId="58875" xr:uid="{00000000-0005-0000-0000-0000FAE50000}"/>
    <cellStyle name="Note 5 3 10" xfId="58876" xr:uid="{00000000-0005-0000-0000-0000FBE50000}"/>
    <cellStyle name="Note 5 3 11" xfId="58877" xr:uid="{00000000-0005-0000-0000-0000FCE50000}"/>
    <cellStyle name="Note 5 3 12" xfId="58878" xr:uid="{00000000-0005-0000-0000-0000FDE50000}"/>
    <cellStyle name="Note 5 3 2" xfId="58879" xr:uid="{00000000-0005-0000-0000-0000FEE50000}"/>
    <cellStyle name="Note 5 3 2 2" xfId="58880" xr:uid="{00000000-0005-0000-0000-0000FFE50000}"/>
    <cellStyle name="Note 5 3 3" xfId="58881" xr:uid="{00000000-0005-0000-0000-000000E60000}"/>
    <cellStyle name="Note 5 3 4" xfId="58882" xr:uid="{00000000-0005-0000-0000-000001E60000}"/>
    <cellStyle name="Note 5 3 5" xfId="58883" xr:uid="{00000000-0005-0000-0000-000002E60000}"/>
    <cellStyle name="Note 5 3 6" xfId="58884" xr:uid="{00000000-0005-0000-0000-000003E60000}"/>
    <cellStyle name="Note 5 3 7" xfId="58885" xr:uid="{00000000-0005-0000-0000-000004E60000}"/>
    <cellStyle name="Note 5 3 8" xfId="58886" xr:uid="{00000000-0005-0000-0000-000005E60000}"/>
    <cellStyle name="Note 5 3 9" xfId="58887" xr:uid="{00000000-0005-0000-0000-000006E60000}"/>
    <cellStyle name="Note 5 4" xfId="58888" xr:uid="{00000000-0005-0000-0000-000007E60000}"/>
    <cellStyle name="Note 5 4 10" xfId="58889" xr:uid="{00000000-0005-0000-0000-000008E60000}"/>
    <cellStyle name="Note 5 4 11" xfId="58890" xr:uid="{00000000-0005-0000-0000-000009E60000}"/>
    <cellStyle name="Note 5 4 12" xfId="58891" xr:uid="{00000000-0005-0000-0000-00000AE60000}"/>
    <cellStyle name="Note 5 4 2" xfId="58892" xr:uid="{00000000-0005-0000-0000-00000BE60000}"/>
    <cellStyle name="Note 5 4 2 2" xfId="58893" xr:uid="{00000000-0005-0000-0000-00000CE60000}"/>
    <cellStyle name="Note 5 4 3" xfId="58894" xr:uid="{00000000-0005-0000-0000-00000DE60000}"/>
    <cellStyle name="Note 5 4 4" xfId="58895" xr:uid="{00000000-0005-0000-0000-00000EE60000}"/>
    <cellStyle name="Note 5 4 5" xfId="58896" xr:uid="{00000000-0005-0000-0000-00000FE60000}"/>
    <cellStyle name="Note 5 4 6" xfId="58897" xr:uid="{00000000-0005-0000-0000-000010E60000}"/>
    <cellStyle name="Note 5 4 7" xfId="58898" xr:uid="{00000000-0005-0000-0000-000011E60000}"/>
    <cellStyle name="Note 5 4 8" xfId="58899" xr:uid="{00000000-0005-0000-0000-000012E60000}"/>
    <cellStyle name="Note 5 4 9" xfId="58900" xr:uid="{00000000-0005-0000-0000-000013E60000}"/>
    <cellStyle name="Note 5 5" xfId="58901" xr:uid="{00000000-0005-0000-0000-000014E60000}"/>
    <cellStyle name="Note 5 5 10" xfId="58902" xr:uid="{00000000-0005-0000-0000-000015E60000}"/>
    <cellStyle name="Note 5 5 11" xfId="58903" xr:uid="{00000000-0005-0000-0000-000016E60000}"/>
    <cellStyle name="Note 5 5 12" xfId="58904" xr:uid="{00000000-0005-0000-0000-000017E60000}"/>
    <cellStyle name="Note 5 5 2" xfId="58905" xr:uid="{00000000-0005-0000-0000-000018E60000}"/>
    <cellStyle name="Note 5 5 2 2" xfId="58906" xr:uid="{00000000-0005-0000-0000-000019E60000}"/>
    <cellStyle name="Note 5 5 3" xfId="58907" xr:uid="{00000000-0005-0000-0000-00001AE60000}"/>
    <cellStyle name="Note 5 5 4" xfId="58908" xr:uid="{00000000-0005-0000-0000-00001BE60000}"/>
    <cellStyle name="Note 5 5 5" xfId="58909" xr:uid="{00000000-0005-0000-0000-00001CE60000}"/>
    <cellStyle name="Note 5 5 6" xfId="58910" xr:uid="{00000000-0005-0000-0000-00001DE60000}"/>
    <cellStyle name="Note 5 5 7" xfId="58911" xr:uid="{00000000-0005-0000-0000-00001EE60000}"/>
    <cellStyle name="Note 5 5 8" xfId="58912" xr:uid="{00000000-0005-0000-0000-00001FE60000}"/>
    <cellStyle name="Note 5 5 9" xfId="58913" xr:uid="{00000000-0005-0000-0000-000020E60000}"/>
    <cellStyle name="Note 5 6" xfId="58914" xr:uid="{00000000-0005-0000-0000-000021E60000}"/>
    <cellStyle name="Note 5 6 10" xfId="58915" xr:uid="{00000000-0005-0000-0000-000022E60000}"/>
    <cellStyle name="Note 5 6 11" xfId="58916" xr:uid="{00000000-0005-0000-0000-000023E60000}"/>
    <cellStyle name="Note 5 6 12" xfId="58917" xr:uid="{00000000-0005-0000-0000-000024E60000}"/>
    <cellStyle name="Note 5 6 2" xfId="58918" xr:uid="{00000000-0005-0000-0000-000025E60000}"/>
    <cellStyle name="Note 5 6 2 2" xfId="58919" xr:uid="{00000000-0005-0000-0000-000026E60000}"/>
    <cellStyle name="Note 5 6 3" xfId="58920" xr:uid="{00000000-0005-0000-0000-000027E60000}"/>
    <cellStyle name="Note 5 6 4" xfId="58921" xr:uid="{00000000-0005-0000-0000-000028E60000}"/>
    <cellStyle name="Note 5 6 5" xfId="58922" xr:uid="{00000000-0005-0000-0000-000029E60000}"/>
    <cellStyle name="Note 5 6 6" xfId="58923" xr:uid="{00000000-0005-0000-0000-00002AE60000}"/>
    <cellStyle name="Note 5 6 7" xfId="58924" xr:uid="{00000000-0005-0000-0000-00002BE60000}"/>
    <cellStyle name="Note 5 6 8" xfId="58925" xr:uid="{00000000-0005-0000-0000-00002CE60000}"/>
    <cellStyle name="Note 5 6 9" xfId="58926" xr:uid="{00000000-0005-0000-0000-00002DE60000}"/>
    <cellStyle name="Note 5 7" xfId="58927" xr:uid="{00000000-0005-0000-0000-00002EE60000}"/>
    <cellStyle name="Note 5 7 2" xfId="58928" xr:uid="{00000000-0005-0000-0000-00002FE60000}"/>
    <cellStyle name="Note 5 8" xfId="58929" xr:uid="{00000000-0005-0000-0000-000030E60000}"/>
    <cellStyle name="Note 5 8 2" xfId="58930" xr:uid="{00000000-0005-0000-0000-000031E60000}"/>
    <cellStyle name="Note 5 9" xfId="58931" xr:uid="{00000000-0005-0000-0000-000032E60000}"/>
    <cellStyle name="Note 5 9 2" xfId="58932" xr:uid="{00000000-0005-0000-0000-000033E60000}"/>
    <cellStyle name="Note 6" xfId="58933" xr:uid="{00000000-0005-0000-0000-000034E60000}"/>
    <cellStyle name="Note 6 10" xfId="58934" xr:uid="{00000000-0005-0000-0000-000035E60000}"/>
    <cellStyle name="Note 6 11" xfId="58935" xr:uid="{00000000-0005-0000-0000-000036E60000}"/>
    <cellStyle name="Note 6 12" xfId="58936" xr:uid="{00000000-0005-0000-0000-000037E60000}"/>
    <cellStyle name="Note 6 13" xfId="58937" xr:uid="{00000000-0005-0000-0000-000038E60000}"/>
    <cellStyle name="Note 6 14" xfId="58938" xr:uid="{00000000-0005-0000-0000-000039E60000}"/>
    <cellStyle name="Note 6 15" xfId="58939" xr:uid="{00000000-0005-0000-0000-00003AE60000}"/>
    <cellStyle name="Note 6 16" xfId="58940" xr:uid="{00000000-0005-0000-0000-00003BE60000}"/>
    <cellStyle name="Note 6 17" xfId="58941" xr:uid="{00000000-0005-0000-0000-00003CE60000}"/>
    <cellStyle name="Note 6 2" xfId="58942" xr:uid="{00000000-0005-0000-0000-00003DE60000}"/>
    <cellStyle name="Note 6 2 10" xfId="58943" xr:uid="{00000000-0005-0000-0000-00003EE60000}"/>
    <cellStyle name="Note 6 2 11" xfId="58944" xr:uid="{00000000-0005-0000-0000-00003FE60000}"/>
    <cellStyle name="Note 6 2 12" xfId="58945" xr:uid="{00000000-0005-0000-0000-000040E60000}"/>
    <cellStyle name="Note 6 2 2" xfId="58946" xr:uid="{00000000-0005-0000-0000-000041E60000}"/>
    <cellStyle name="Note 6 2 2 2" xfId="58947" xr:uid="{00000000-0005-0000-0000-000042E60000}"/>
    <cellStyle name="Note 6 2 3" xfId="58948" xr:uid="{00000000-0005-0000-0000-000043E60000}"/>
    <cellStyle name="Note 6 2 4" xfId="58949" xr:uid="{00000000-0005-0000-0000-000044E60000}"/>
    <cellStyle name="Note 6 2 5" xfId="58950" xr:uid="{00000000-0005-0000-0000-000045E60000}"/>
    <cellStyle name="Note 6 2 6" xfId="58951" xr:uid="{00000000-0005-0000-0000-000046E60000}"/>
    <cellStyle name="Note 6 2 7" xfId="58952" xr:uid="{00000000-0005-0000-0000-000047E60000}"/>
    <cellStyle name="Note 6 2 8" xfId="58953" xr:uid="{00000000-0005-0000-0000-000048E60000}"/>
    <cellStyle name="Note 6 2 9" xfId="58954" xr:uid="{00000000-0005-0000-0000-000049E60000}"/>
    <cellStyle name="Note 6 3" xfId="58955" xr:uid="{00000000-0005-0000-0000-00004AE60000}"/>
    <cellStyle name="Note 6 3 10" xfId="58956" xr:uid="{00000000-0005-0000-0000-00004BE60000}"/>
    <cellStyle name="Note 6 3 11" xfId="58957" xr:uid="{00000000-0005-0000-0000-00004CE60000}"/>
    <cellStyle name="Note 6 3 12" xfId="58958" xr:uid="{00000000-0005-0000-0000-00004DE60000}"/>
    <cellStyle name="Note 6 3 2" xfId="58959" xr:uid="{00000000-0005-0000-0000-00004EE60000}"/>
    <cellStyle name="Note 6 3 2 2" xfId="58960" xr:uid="{00000000-0005-0000-0000-00004FE60000}"/>
    <cellStyle name="Note 6 3 3" xfId="58961" xr:uid="{00000000-0005-0000-0000-000050E60000}"/>
    <cellStyle name="Note 6 3 4" xfId="58962" xr:uid="{00000000-0005-0000-0000-000051E60000}"/>
    <cellStyle name="Note 6 3 5" xfId="58963" xr:uid="{00000000-0005-0000-0000-000052E60000}"/>
    <cellStyle name="Note 6 3 6" xfId="58964" xr:uid="{00000000-0005-0000-0000-000053E60000}"/>
    <cellStyle name="Note 6 3 7" xfId="58965" xr:uid="{00000000-0005-0000-0000-000054E60000}"/>
    <cellStyle name="Note 6 3 8" xfId="58966" xr:uid="{00000000-0005-0000-0000-000055E60000}"/>
    <cellStyle name="Note 6 3 9" xfId="58967" xr:uid="{00000000-0005-0000-0000-000056E60000}"/>
    <cellStyle name="Note 6 4" xfId="58968" xr:uid="{00000000-0005-0000-0000-000057E60000}"/>
    <cellStyle name="Note 6 4 10" xfId="58969" xr:uid="{00000000-0005-0000-0000-000058E60000}"/>
    <cellStyle name="Note 6 4 11" xfId="58970" xr:uid="{00000000-0005-0000-0000-000059E60000}"/>
    <cellStyle name="Note 6 4 12" xfId="58971" xr:uid="{00000000-0005-0000-0000-00005AE60000}"/>
    <cellStyle name="Note 6 4 2" xfId="58972" xr:uid="{00000000-0005-0000-0000-00005BE60000}"/>
    <cellStyle name="Note 6 4 2 2" xfId="58973" xr:uid="{00000000-0005-0000-0000-00005CE60000}"/>
    <cellStyle name="Note 6 4 3" xfId="58974" xr:uid="{00000000-0005-0000-0000-00005DE60000}"/>
    <cellStyle name="Note 6 4 4" xfId="58975" xr:uid="{00000000-0005-0000-0000-00005EE60000}"/>
    <cellStyle name="Note 6 4 5" xfId="58976" xr:uid="{00000000-0005-0000-0000-00005FE60000}"/>
    <cellStyle name="Note 6 4 6" xfId="58977" xr:uid="{00000000-0005-0000-0000-000060E60000}"/>
    <cellStyle name="Note 6 4 7" xfId="58978" xr:uid="{00000000-0005-0000-0000-000061E60000}"/>
    <cellStyle name="Note 6 4 8" xfId="58979" xr:uid="{00000000-0005-0000-0000-000062E60000}"/>
    <cellStyle name="Note 6 4 9" xfId="58980" xr:uid="{00000000-0005-0000-0000-000063E60000}"/>
    <cellStyle name="Note 6 5" xfId="58981" xr:uid="{00000000-0005-0000-0000-000064E60000}"/>
    <cellStyle name="Note 6 5 10" xfId="58982" xr:uid="{00000000-0005-0000-0000-000065E60000}"/>
    <cellStyle name="Note 6 5 11" xfId="58983" xr:uid="{00000000-0005-0000-0000-000066E60000}"/>
    <cellStyle name="Note 6 5 12" xfId="58984" xr:uid="{00000000-0005-0000-0000-000067E60000}"/>
    <cellStyle name="Note 6 5 2" xfId="58985" xr:uid="{00000000-0005-0000-0000-000068E60000}"/>
    <cellStyle name="Note 6 5 2 2" xfId="58986" xr:uid="{00000000-0005-0000-0000-000069E60000}"/>
    <cellStyle name="Note 6 5 3" xfId="58987" xr:uid="{00000000-0005-0000-0000-00006AE60000}"/>
    <cellStyle name="Note 6 5 4" xfId="58988" xr:uid="{00000000-0005-0000-0000-00006BE60000}"/>
    <cellStyle name="Note 6 5 5" xfId="58989" xr:uid="{00000000-0005-0000-0000-00006CE60000}"/>
    <cellStyle name="Note 6 5 6" xfId="58990" xr:uid="{00000000-0005-0000-0000-00006DE60000}"/>
    <cellStyle name="Note 6 5 7" xfId="58991" xr:uid="{00000000-0005-0000-0000-00006EE60000}"/>
    <cellStyle name="Note 6 5 8" xfId="58992" xr:uid="{00000000-0005-0000-0000-00006FE60000}"/>
    <cellStyle name="Note 6 5 9" xfId="58993" xr:uid="{00000000-0005-0000-0000-000070E60000}"/>
    <cellStyle name="Note 6 6" xfId="58994" xr:uid="{00000000-0005-0000-0000-000071E60000}"/>
    <cellStyle name="Note 6 6 10" xfId="58995" xr:uid="{00000000-0005-0000-0000-000072E60000}"/>
    <cellStyle name="Note 6 6 11" xfId="58996" xr:uid="{00000000-0005-0000-0000-000073E60000}"/>
    <cellStyle name="Note 6 6 12" xfId="58997" xr:uid="{00000000-0005-0000-0000-000074E60000}"/>
    <cellStyle name="Note 6 6 2" xfId="58998" xr:uid="{00000000-0005-0000-0000-000075E60000}"/>
    <cellStyle name="Note 6 6 2 2" xfId="58999" xr:uid="{00000000-0005-0000-0000-000076E60000}"/>
    <cellStyle name="Note 6 6 3" xfId="59000" xr:uid="{00000000-0005-0000-0000-000077E60000}"/>
    <cellStyle name="Note 6 6 4" xfId="59001" xr:uid="{00000000-0005-0000-0000-000078E60000}"/>
    <cellStyle name="Note 6 6 5" xfId="59002" xr:uid="{00000000-0005-0000-0000-000079E60000}"/>
    <cellStyle name="Note 6 6 6" xfId="59003" xr:uid="{00000000-0005-0000-0000-00007AE60000}"/>
    <cellStyle name="Note 6 6 7" xfId="59004" xr:uid="{00000000-0005-0000-0000-00007BE60000}"/>
    <cellStyle name="Note 6 6 8" xfId="59005" xr:uid="{00000000-0005-0000-0000-00007CE60000}"/>
    <cellStyle name="Note 6 6 9" xfId="59006" xr:uid="{00000000-0005-0000-0000-00007DE60000}"/>
    <cellStyle name="Note 6 7" xfId="59007" xr:uid="{00000000-0005-0000-0000-00007EE60000}"/>
    <cellStyle name="Note 6 7 2" xfId="59008" xr:uid="{00000000-0005-0000-0000-00007FE60000}"/>
    <cellStyle name="Note 6 8" xfId="59009" xr:uid="{00000000-0005-0000-0000-000080E60000}"/>
    <cellStyle name="Note 6 9" xfId="59010" xr:uid="{00000000-0005-0000-0000-000081E60000}"/>
    <cellStyle name="Note 7" xfId="59011" xr:uid="{00000000-0005-0000-0000-000082E60000}"/>
    <cellStyle name="Note 7 10" xfId="59012" xr:uid="{00000000-0005-0000-0000-000083E60000}"/>
    <cellStyle name="Note 7 11" xfId="59013" xr:uid="{00000000-0005-0000-0000-000084E60000}"/>
    <cellStyle name="Note 7 12" xfId="59014" xr:uid="{00000000-0005-0000-0000-000085E60000}"/>
    <cellStyle name="Note 7 13" xfId="59015" xr:uid="{00000000-0005-0000-0000-000086E60000}"/>
    <cellStyle name="Note 7 2" xfId="59016" xr:uid="{00000000-0005-0000-0000-000087E60000}"/>
    <cellStyle name="Note 7 2 2" xfId="59017" xr:uid="{00000000-0005-0000-0000-000088E60000}"/>
    <cellStyle name="Note 7 3" xfId="59018" xr:uid="{00000000-0005-0000-0000-000089E60000}"/>
    <cellStyle name="Note 7 4" xfId="59019" xr:uid="{00000000-0005-0000-0000-00008AE60000}"/>
    <cellStyle name="Note 7 5" xfId="59020" xr:uid="{00000000-0005-0000-0000-00008BE60000}"/>
    <cellStyle name="Note 7 6" xfId="59021" xr:uid="{00000000-0005-0000-0000-00008CE60000}"/>
    <cellStyle name="Note 7 7" xfId="59022" xr:uid="{00000000-0005-0000-0000-00008DE60000}"/>
    <cellStyle name="Note 7 8" xfId="59023" xr:uid="{00000000-0005-0000-0000-00008EE60000}"/>
    <cellStyle name="Note 7 9" xfId="59024" xr:uid="{00000000-0005-0000-0000-00008FE60000}"/>
    <cellStyle name="Note 8" xfId="59025" xr:uid="{00000000-0005-0000-0000-000090E60000}"/>
    <cellStyle name="Note 8 10" xfId="59026" xr:uid="{00000000-0005-0000-0000-000091E60000}"/>
    <cellStyle name="Note 8 11" xfId="59027" xr:uid="{00000000-0005-0000-0000-000092E60000}"/>
    <cellStyle name="Note 8 12" xfId="59028" xr:uid="{00000000-0005-0000-0000-000093E60000}"/>
    <cellStyle name="Note 8 2" xfId="59029" xr:uid="{00000000-0005-0000-0000-000094E60000}"/>
    <cellStyle name="Note 8 2 2" xfId="59030" xr:uid="{00000000-0005-0000-0000-000095E60000}"/>
    <cellStyle name="Note 8 3" xfId="59031" xr:uid="{00000000-0005-0000-0000-000096E60000}"/>
    <cellStyle name="Note 8 4" xfId="59032" xr:uid="{00000000-0005-0000-0000-000097E60000}"/>
    <cellStyle name="Note 8 5" xfId="59033" xr:uid="{00000000-0005-0000-0000-000098E60000}"/>
    <cellStyle name="Note 8 6" xfId="59034" xr:uid="{00000000-0005-0000-0000-000099E60000}"/>
    <cellStyle name="Note 8 7" xfId="59035" xr:uid="{00000000-0005-0000-0000-00009AE60000}"/>
    <cellStyle name="Note 8 8" xfId="59036" xr:uid="{00000000-0005-0000-0000-00009BE60000}"/>
    <cellStyle name="Note 8 9" xfId="59037" xr:uid="{00000000-0005-0000-0000-00009CE60000}"/>
    <cellStyle name="Note 9" xfId="59038" xr:uid="{00000000-0005-0000-0000-00009DE60000}"/>
    <cellStyle name="Note 9 10" xfId="59039" xr:uid="{00000000-0005-0000-0000-00009EE60000}"/>
    <cellStyle name="Note 9 11" xfId="59040" xr:uid="{00000000-0005-0000-0000-00009FE60000}"/>
    <cellStyle name="Note 9 12" xfId="59041" xr:uid="{00000000-0005-0000-0000-0000A0E60000}"/>
    <cellStyle name="Note 9 2" xfId="59042" xr:uid="{00000000-0005-0000-0000-0000A1E60000}"/>
    <cellStyle name="Note 9 2 2" xfId="59043" xr:uid="{00000000-0005-0000-0000-0000A2E60000}"/>
    <cellStyle name="Note 9 3" xfId="59044" xr:uid="{00000000-0005-0000-0000-0000A3E60000}"/>
    <cellStyle name="Note 9 4" xfId="59045" xr:uid="{00000000-0005-0000-0000-0000A4E60000}"/>
    <cellStyle name="Note 9 5" xfId="59046" xr:uid="{00000000-0005-0000-0000-0000A5E60000}"/>
    <cellStyle name="Note 9 6" xfId="59047" xr:uid="{00000000-0005-0000-0000-0000A6E60000}"/>
    <cellStyle name="Note 9 7" xfId="59048" xr:uid="{00000000-0005-0000-0000-0000A7E60000}"/>
    <cellStyle name="Note 9 8" xfId="59049" xr:uid="{00000000-0005-0000-0000-0000A8E60000}"/>
    <cellStyle name="Note 9 9" xfId="59050" xr:uid="{00000000-0005-0000-0000-0000A9E60000}"/>
    <cellStyle name="Œ…‹æ?Ø‚è [0.00]_Region Orders (2)" xfId="59051" xr:uid="{00000000-0005-0000-0000-0000AAE60000}"/>
    <cellStyle name="Œ…‹æ?Ø‚è_Region Orders (2)" xfId="59052" xr:uid="{00000000-0005-0000-0000-0000ABE60000}"/>
    <cellStyle name="Œ…‹æØ‚è [0.00]_Region Orders (2)" xfId="59053" xr:uid="{00000000-0005-0000-0000-0000ACE60000}"/>
    <cellStyle name="Œ…‹æØ‚è_Region Orders (2)" xfId="59054" xr:uid="{00000000-0005-0000-0000-0000ADE60000}"/>
    <cellStyle name="OffSheet" xfId="59055" xr:uid="{00000000-0005-0000-0000-0000AEE60000}"/>
    <cellStyle name="OffSheet 1" xfId="59056" xr:uid="{00000000-0005-0000-0000-0000AFE60000}"/>
    <cellStyle name="OffSheet 10" xfId="59057" xr:uid="{00000000-0005-0000-0000-0000B0E60000}"/>
    <cellStyle name="OffSheet 11" xfId="59058" xr:uid="{00000000-0005-0000-0000-0000B1E60000}"/>
    <cellStyle name="OffSheet 12" xfId="59059" xr:uid="{00000000-0005-0000-0000-0000B2E60000}"/>
    <cellStyle name="OffSheet 13" xfId="59060" xr:uid="{00000000-0005-0000-0000-0000B3E60000}"/>
    <cellStyle name="OffSheet 14" xfId="59061" xr:uid="{00000000-0005-0000-0000-0000B4E60000}"/>
    <cellStyle name="OffSheet 2" xfId="59062" xr:uid="{00000000-0005-0000-0000-0000B5E60000}"/>
    <cellStyle name="OffSheet 2 2" xfId="59063" xr:uid="{00000000-0005-0000-0000-0000B6E60000}"/>
    <cellStyle name="OffSheet 2_Tohana_DPR-Final@26-7-2010" xfId="59064" xr:uid="{00000000-0005-0000-0000-0000B7E60000}"/>
    <cellStyle name="OffSheet 3" xfId="59065" xr:uid="{00000000-0005-0000-0000-0000B8E60000}"/>
    <cellStyle name="OffSheet 4" xfId="59066" xr:uid="{00000000-0005-0000-0000-0000B9E60000}"/>
    <cellStyle name="OffSheet 5" xfId="59067" xr:uid="{00000000-0005-0000-0000-0000BAE60000}"/>
    <cellStyle name="OffSheet 6" xfId="59068" xr:uid="{00000000-0005-0000-0000-0000BBE60000}"/>
    <cellStyle name="OffSheet 7" xfId="59069" xr:uid="{00000000-0005-0000-0000-0000BCE60000}"/>
    <cellStyle name="OffSheet 8" xfId="59070" xr:uid="{00000000-0005-0000-0000-0000BDE60000}"/>
    <cellStyle name="OffSheet 9" xfId="59071" xr:uid="{00000000-0005-0000-0000-0000BEE60000}"/>
    <cellStyle name="Output 1" xfId="59072" xr:uid="{00000000-0005-0000-0000-0000BFE60000}"/>
    <cellStyle name="Output 10" xfId="15" xr:uid="{00000000-0005-0000-0000-0000C0E60000}"/>
    <cellStyle name="Output 10 2" xfId="59073" xr:uid="{00000000-0005-0000-0000-0000C1E60000}"/>
    <cellStyle name="Output 10 3" xfId="59074" xr:uid="{00000000-0005-0000-0000-0000C2E60000}"/>
    <cellStyle name="Output 11" xfId="59075" xr:uid="{00000000-0005-0000-0000-0000C3E60000}"/>
    <cellStyle name="Output 12" xfId="59076" xr:uid="{00000000-0005-0000-0000-0000C4E60000}"/>
    <cellStyle name="Output 13" xfId="59077" xr:uid="{00000000-0005-0000-0000-0000C5E60000}"/>
    <cellStyle name="Output 14" xfId="59078" xr:uid="{00000000-0005-0000-0000-0000C6E60000}"/>
    <cellStyle name="Output 15" xfId="59079" xr:uid="{00000000-0005-0000-0000-0000C7E60000}"/>
    <cellStyle name="Output 2" xfId="59080" xr:uid="{00000000-0005-0000-0000-0000C8E60000}"/>
    <cellStyle name="Output 2 10" xfId="59081" xr:uid="{00000000-0005-0000-0000-0000C9E60000}"/>
    <cellStyle name="Output 2 11" xfId="59082" xr:uid="{00000000-0005-0000-0000-0000CAE60000}"/>
    <cellStyle name="Output 2 12" xfId="59083" xr:uid="{00000000-0005-0000-0000-0000CBE60000}"/>
    <cellStyle name="Output 2 13" xfId="59084" xr:uid="{00000000-0005-0000-0000-0000CCE60000}"/>
    <cellStyle name="Output 2 14" xfId="59085" xr:uid="{00000000-0005-0000-0000-0000CDE60000}"/>
    <cellStyle name="Output 2 15" xfId="59086" xr:uid="{00000000-0005-0000-0000-0000CEE60000}"/>
    <cellStyle name="Output 2 2" xfId="59087" xr:uid="{00000000-0005-0000-0000-0000CFE60000}"/>
    <cellStyle name="Output 2 2 10" xfId="59088" xr:uid="{00000000-0005-0000-0000-0000D0E60000}"/>
    <cellStyle name="Output 2 2 11" xfId="59089" xr:uid="{00000000-0005-0000-0000-0000D1E60000}"/>
    <cellStyle name="Output 2 2 12" xfId="59090" xr:uid="{00000000-0005-0000-0000-0000D2E60000}"/>
    <cellStyle name="Output 2 2 2" xfId="59091" xr:uid="{00000000-0005-0000-0000-0000D3E60000}"/>
    <cellStyle name="Output 2 2 2 2" xfId="59092" xr:uid="{00000000-0005-0000-0000-0000D4E60000}"/>
    <cellStyle name="Output 2 2 3" xfId="59093" xr:uid="{00000000-0005-0000-0000-0000D5E60000}"/>
    <cellStyle name="Output 2 2 4" xfId="59094" xr:uid="{00000000-0005-0000-0000-0000D6E60000}"/>
    <cellStyle name="Output 2 2 5" xfId="59095" xr:uid="{00000000-0005-0000-0000-0000D7E60000}"/>
    <cellStyle name="Output 2 2 6" xfId="59096" xr:uid="{00000000-0005-0000-0000-0000D8E60000}"/>
    <cellStyle name="Output 2 2 7" xfId="59097" xr:uid="{00000000-0005-0000-0000-0000D9E60000}"/>
    <cellStyle name="Output 2 2 8" xfId="59098" xr:uid="{00000000-0005-0000-0000-0000DAE60000}"/>
    <cellStyle name="Output 2 2 9" xfId="59099" xr:uid="{00000000-0005-0000-0000-0000DBE60000}"/>
    <cellStyle name="Output 2 3" xfId="59100" xr:uid="{00000000-0005-0000-0000-0000DCE60000}"/>
    <cellStyle name="Output 2 3 10" xfId="59101" xr:uid="{00000000-0005-0000-0000-0000DDE60000}"/>
    <cellStyle name="Output 2 3 11" xfId="59102" xr:uid="{00000000-0005-0000-0000-0000DEE60000}"/>
    <cellStyle name="Output 2 3 12" xfId="59103" xr:uid="{00000000-0005-0000-0000-0000DFE60000}"/>
    <cellStyle name="Output 2 3 2" xfId="59104" xr:uid="{00000000-0005-0000-0000-0000E0E60000}"/>
    <cellStyle name="Output 2 3 2 2" xfId="59105" xr:uid="{00000000-0005-0000-0000-0000E1E60000}"/>
    <cellStyle name="Output 2 3 3" xfId="59106" xr:uid="{00000000-0005-0000-0000-0000E2E60000}"/>
    <cellStyle name="Output 2 3 4" xfId="59107" xr:uid="{00000000-0005-0000-0000-0000E3E60000}"/>
    <cellStyle name="Output 2 3 5" xfId="59108" xr:uid="{00000000-0005-0000-0000-0000E4E60000}"/>
    <cellStyle name="Output 2 3 6" xfId="59109" xr:uid="{00000000-0005-0000-0000-0000E5E60000}"/>
    <cellStyle name="Output 2 3 7" xfId="59110" xr:uid="{00000000-0005-0000-0000-0000E6E60000}"/>
    <cellStyle name="Output 2 3 8" xfId="59111" xr:uid="{00000000-0005-0000-0000-0000E7E60000}"/>
    <cellStyle name="Output 2 3 9" xfId="59112" xr:uid="{00000000-0005-0000-0000-0000E8E60000}"/>
    <cellStyle name="Output 2 4" xfId="59113" xr:uid="{00000000-0005-0000-0000-0000E9E60000}"/>
    <cellStyle name="Output 2 4 2" xfId="59114" xr:uid="{00000000-0005-0000-0000-0000EAE60000}"/>
    <cellStyle name="Output 2 4 2 2" xfId="59115" xr:uid="{00000000-0005-0000-0000-0000EBE60000}"/>
    <cellStyle name="Output 2 4 3" xfId="59116" xr:uid="{00000000-0005-0000-0000-0000ECE60000}"/>
    <cellStyle name="Output 2 4 4" xfId="59117" xr:uid="{00000000-0005-0000-0000-0000EDE60000}"/>
    <cellStyle name="Output 2 4 5" xfId="59118" xr:uid="{00000000-0005-0000-0000-0000EEE60000}"/>
    <cellStyle name="Output 2 4 6" xfId="59119" xr:uid="{00000000-0005-0000-0000-0000EFE60000}"/>
    <cellStyle name="Output 2 4 7" xfId="59120" xr:uid="{00000000-0005-0000-0000-0000F0E60000}"/>
    <cellStyle name="Output 2 4 8" xfId="59121" xr:uid="{00000000-0005-0000-0000-0000F1E60000}"/>
    <cellStyle name="Output 2 4 9" xfId="59122" xr:uid="{00000000-0005-0000-0000-0000F2E60000}"/>
    <cellStyle name="Output 2 5" xfId="59123" xr:uid="{00000000-0005-0000-0000-0000F3E60000}"/>
    <cellStyle name="Output 2 5 2" xfId="59124" xr:uid="{00000000-0005-0000-0000-0000F4E60000}"/>
    <cellStyle name="Output 2 6" xfId="59125" xr:uid="{00000000-0005-0000-0000-0000F5E60000}"/>
    <cellStyle name="Output 2 7" xfId="59126" xr:uid="{00000000-0005-0000-0000-0000F6E60000}"/>
    <cellStyle name="Output 2 8" xfId="59127" xr:uid="{00000000-0005-0000-0000-0000F7E60000}"/>
    <cellStyle name="Output 2 9" xfId="59128" xr:uid="{00000000-0005-0000-0000-0000F8E60000}"/>
    <cellStyle name="Output 3" xfId="59129" xr:uid="{00000000-0005-0000-0000-0000F9E60000}"/>
    <cellStyle name="Output 3 10" xfId="59130" xr:uid="{00000000-0005-0000-0000-0000FAE60000}"/>
    <cellStyle name="Output 3 11" xfId="59131" xr:uid="{00000000-0005-0000-0000-0000FBE60000}"/>
    <cellStyle name="Output 3 12" xfId="59132" xr:uid="{00000000-0005-0000-0000-0000FCE60000}"/>
    <cellStyle name="Output 3 2" xfId="59133" xr:uid="{00000000-0005-0000-0000-0000FDE60000}"/>
    <cellStyle name="Output 3 2 2" xfId="59134" xr:uid="{00000000-0005-0000-0000-0000FEE60000}"/>
    <cellStyle name="Output 3 3" xfId="59135" xr:uid="{00000000-0005-0000-0000-0000FFE60000}"/>
    <cellStyle name="Output 3 4" xfId="59136" xr:uid="{00000000-0005-0000-0000-000000E70000}"/>
    <cellStyle name="Output 3 5" xfId="59137" xr:uid="{00000000-0005-0000-0000-000001E70000}"/>
    <cellStyle name="Output 3 6" xfId="59138" xr:uid="{00000000-0005-0000-0000-000002E70000}"/>
    <cellStyle name="Output 3 7" xfId="59139" xr:uid="{00000000-0005-0000-0000-000003E70000}"/>
    <cellStyle name="Output 3 8" xfId="59140" xr:uid="{00000000-0005-0000-0000-000004E70000}"/>
    <cellStyle name="Output 3 9" xfId="59141" xr:uid="{00000000-0005-0000-0000-000005E70000}"/>
    <cellStyle name="Output 4" xfId="59142" xr:uid="{00000000-0005-0000-0000-000006E70000}"/>
    <cellStyle name="Output 4 10" xfId="59143" xr:uid="{00000000-0005-0000-0000-000007E70000}"/>
    <cellStyle name="Output 4 11" xfId="59144" xr:uid="{00000000-0005-0000-0000-000008E70000}"/>
    <cellStyle name="Output 4 12" xfId="59145" xr:uid="{00000000-0005-0000-0000-000009E70000}"/>
    <cellStyle name="Output 4 2" xfId="59146" xr:uid="{00000000-0005-0000-0000-00000AE70000}"/>
    <cellStyle name="Output 4 2 2" xfId="59147" xr:uid="{00000000-0005-0000-0000-00000BE70000}"/>
    <cellStyle name="Output 4 3" xfId="59148" xr:uid="{00000000-0005-0000-0000-00000CE70000}"/>
    <cellStyle name="Output 4 4" xfId="59149" xr:uid="{00000000-0005-0000-0000-00000DE70000}"/>
    <cellStyle name="Output 4 5" xfId="59150" xr:uid="{00000000-0005-0000-0000-00000EE70000}"/>
    <cellStyle name="Output 4 6" xfId="59151" xr:uid="{00000000-0005-0000-0000-00000FE70000}"/>
    <cellStyle name="Output 4 7" xfId="59152" xr:uid="{00000000-0005-0000-0000-000010E70000}"/>
    <cellStyle name="Output 4 8" xfId="59153" xr:uid="{00000000-0005-0000-0000-000011E70000}"/>
    <cellStyle name="Output 4 9" xfId="59154" xr:uid="{00000000-0005-0000-0000-000012E70000}"/>
    <cellStyle name="Output 5" xfId="59155" xr:uid="{00000000-0005-0000-0000-000013E70000}"/>
    <cellStyle name="Output 5 10" xfId="59156" xr:uid="{00000000-0005-0000-0000-000014E70000}"/>
    <cellStyle name="Output 5 11" xfId="59157" xr:uid="{00000000-0005-0000-0000-000015E70000}"/>
    <cellStyle name="Output 5 12" xfId="59158" xr:uid="{00000000-0005-0000-0000-000016E70000}"/>
    <cellStyle name="Output 5 2" xfId="59159" xr:uid="{00000000-0005-0000-0000-000017E70000}"/>
    <cellStyle name="Output 5 2 2" xfId="59160" xr:uid="{00000000-0005-0000-0000-000018E70000}"/>
    <cellStyle name="Output 5 3" xfId="59161" xr:uid="{00000000-0005-0000-0000-000019E70000}"/>
    <cellStyle name="Output 5 4" xfId="59162" xr:uid="{00000000-0005-0000-0000-00001AE70000}"/>
    <cellStyle name="Output 5 5" xfId="59163" xr:uid="{00000000-0005-0000-0000-00001BE70000}"/>
    <cellStyle name="Output 5 6" xfId="59164" xr:uid="{00000000-0005-0000-0000-00001CE70000}"/>
    <cellStyle name="Output 5 7" xfId="59165" xr:uid="{00000000-0005-0000-0000-00001DE70000}"/>
    <cellStyle name="Output 5 8" xfId="59166" xr:uid="{00000000-0005-0000-0000-00001EE70000}"/>
    <cellStyle name="Output 5 9" xfId="59167" xr:uid="{00000000-0005-0000-0000-00001FE70000}"/>
    <cellStyle name="Output 6" xfId="59168" xr:uid="{00000000-0005-0000-0000-000020E70000}"/>
    <cellStyle name="Output 6 2" xfId="59169" xr:uid="{00000000-0005-0000-0000-000021E70000}"/>
    <cellStyle name="Output 6 2 2" xfId="59170" xr:uid="{00000000-0005-0000-0000-000022E70000}"/>
    <cellStyle name="Output 6 3" xfId="59171" xr:uid="{00000000-0005-0000-0000-000023E70000}"/>
    <cellStyle name="Output 6 4" xfId="59172" xr:uid="{00000000-0005-0000-0000-000024E70000}"/>
    <cellStyle name="Output 6 5" xfId="59173" xr:uid="{00000000-0005-0000-0000-000025E70000}"/>
    <cellStyle name="Output 6 6" xfId="59174" xr:uid="{00000000-0005-0000-0000-000026E70000}"/>
    <cellStyle name="Output 6 7" xfId="59175" xr:uid="{00000000-0005-0000-0000-000027E70000}"/>
    <cellStyle name="Output 6 8" xfId="59176" xr:uid="{00000000-0005-0000-0000-000028E70000}"/>
    <cellStyle name="Output 6 9" xfId="59177" xr:uid="{00000000-0005-0000-0000-000029E70000}"/>
    <cellStyle name="Output 7" xfId="59178" xr:uid="{00000000-0005-0000-0000-00002AE70000}"/>
    <cellStyle name="Output 7 2" xfId="59179" xr:uid="{00000000-0005-0000-0000-00002BE70000}"/>
    <cellStyle name="Output 7 2 2" xfId="59180" xr:uid="{00000000-0005-0000-0000-00002CE70000}"/>
    <cellStyle name="Output 7 3" xfId="59181" xr:uid="{00000000-0005-0000-0000-00002DE70000}"/>
    <cellStyle name="Output 7 4" xfId="59182" xr:uid="{00000000-0005-0000-0000-00002EE70000}"/>
    <cellStyle name="Output 7 5" xfId="59183" xr:uid="{00000000-0005-0000-0000-00002FE70000}"/>
    <cellStyle name="Output 7 6" xfId="59184" xr:uid="{00000000-0005-0000-0000-000030E70000}"/>
    <cellStyle name="Output 7 7" xfId="59185" xr:uid="{00000000-0005-0000-0000-000031E70000}"/>
    <cellStyle name="Output 7 8" xfId="59186" xr:uid="{00000000-0005-0000-0000-000032E70000}"/>
    <cellStyle name="Output 7 9" xfId="59187" xr:uid="{00000000-0005-0000-0000-000033E70000}"/>
    <cellStyle name="Output 8" xfId="59188" xr:uid="{00000000-0005-0000-0000-000034E70000}"/>
    <cellStyle name="Output 8 2" xfId="59189" xr:uid="{00000000-0005-0000-0000-000035E70000}"/>
    <cellStyle name="Output 8 2 2" xfId="59190" xr:uid="{00000000-0005-0000-0000-000036E70000}"/>
    <cellStyle name="Output 8 3" xfId="59191" xr:uid="{00000000-0005-0000-0000-000037E70000}"/>
    <cellStyle name="Output 8 4" xfId="59192" xr:uid="{00000000-0005-0000-0000-000038E70000}"/>
    <cellStyle name="Output 8 5" xfId="59193" xr:uid="{00000000-0005-0000-0000-000039E70000}"/>
    <cellStyle name="Output 8 6" xfId="59194" xr:uid="{00000000-0005-0000-0000-00003AE70000}"/>
    <cellStyle name="Output 8 7" xfId="59195" xr:uid="{00000000-0005-0000-0000-00003BE70000}"/>
    <cellStyle name="Output 8 8" xfId="59196" xr:uid="{00000000-0005-0000-0000-00003CE70000}"/>
    <cellStyle name="Output 8 9" xfId="59197" xr:uid="{00000000-0005-0000-0000-00003DE70000}"/>
    <cellStyle name="Output 9" xfId="59198" xr:uid="{00000000-0005-0000-0000-00003EE70000}"/>
    <cellStyle name="Output 9 2" xfId="59199" xr:uid="{00000000-0005-0000-0000-00003FE70000}"/>
    <cellStyle name="Output 9 2 2" xfId="59200" xr:uid="{00000000-0005-0000-0000-000040E70000}"/>
    <cellStyle name="Output 9 3" xfId="59201" xr:uid="{00000000-0005-0000-0000-000041E70000}"/>
    <cellStyle name="Output 9 4" xfId="59202" xr:uid="{00000000-0005-0000-0000-000042E70000}"/>
    <cellStyle name="Output 9 5" xfId="59203" xr:uid="{00000000-0005-0000-0000-000043E70000}"/>
    <cellStyle name="Output 9 6" xfId="59204" xr:uid="{00000000-0005-0000-0000-000044E70000}"/>
    <cellStyle name="Output 9 7" xfId="59205" xr:uid="{00000000-0005-0000-0000-000045E70000}"/>
    <cellStyle name="Output 9 8" xfId="59206" xr:uid="{00000000-0005-0000-0000-000046E70000}"/>
    <cellStyle name="Output 9 9" xfId="59207" xr:uid="{00000000-0005-0000-0000-000047E70000}"/>
    <cellStyle name="per.style" xfId="59208" xr:uid="{00000000-0005-0000-0000-000048E70000}"/>
    <cellStyle name="per.style 1" xfId="59209" xr:uid="{00000000-0005-0000-0000-000049E70000}"/>
    <cellStyle name="per.style 2" xfId="59210" xr:uid="{00000000-0005-0000-0000-00004AE70000}"/>
    <cellStyle name="per.style 2 2" xfId="59211" xr:uid="{00000000-0005-0000-0000-00004BE70000}"/>
    <cellStyle name="per.style 2_Tohana_DPR-Final@26-7-2010" xfId="59212" xr:uid="{00000000-0005-0000-0000-00004CE70000}"/>
    <cellStyle name="per.style 3" xfId="59213" xr:uid="{00000000-0005-0000-0000-00004DE70000}"/>
    <cellStyle name="per.style 4" xfId="59214" xr:uid="{00000000-0005-0000-0000-00004EE70000}"/>
    <cellStyle name="per.style 5" xfId="59215" xr:uid="{00000000-0005-0000-0000-00004FE70000}"/>
    <cellStyle name="per.style 6" xfId="59216" xr:uid="{00000000-0005-0000-0000-000050E70000}"/>
    <cellStyle name="per.style 7" xfId="59217" xr:uid="{00000000-0005-0000-0000-000051E70000}"/>
    <cellStyle name="per.style 8" xfId="59218" xr:uid="{00000000-0005-0000-0000-000052E70000}"/>
    <cellStyle name="Percent [0]_#6 Temps &amp; Contractors" xfId="59219" xr:uid="{00000000-0005-0000-0000-000053E70000}"/>
    <cellStyle name="Percent [2]" xfId="59220" xr:uid="{00000000-0005-0000-0000-000054E70000}"/>
    <cellStyle name="Percent [2] 1" xfId="59221" xr:uid="{00000000-0005-0000-0000-000055E70000}"/>
    <cellStyle name="Percent [2] 10" xfId="59222" xr:uid="{00000000-0005-0000-0000-000056E70000}"/>
    <cellStyle name="Percent [2] 11" xfId="59223" xr:uid="{00000000-0005-0000-0000-000057E70000}"/>
    <cellStyle name="Percent [2] 12" xfId="59224" xr:uid="{00000000-0005-0000-0000-000058E70000}"/>
    <cellStyle name="Percent [2] 13" xfId="59225" xr:uid="{00000000-0005-0000-0000-000059E70000}"/>
    <cellStyle name="Percent [2] 14" xfId="59226" xr:uid="{00000000-0005-0000-0000-00005AE70000}"/>
    <cellStyle name="Percent [2] 15" xfId="59227" xr:uid="{00000000-0005-0000-0000-00005BE70000}"/>
    <cellStyle name="Percent [2] 16" xfId="59228" xr:uid="{00000000-0005-0000-0000-00005CE70000}"/>
    <cellStyle name="Percent [2] 17" xfId="59229" xr:uid="{00000000-0005-0000-0000-00005DE70000}"/>
    <cellStyle name="Percent [2] 18" xfId="59230" xr:uid="{00000000-0005-0000-0000-00005EE70000}"/>
    <cellStyle name="Percent [2] 19" xfId="59231" xr:uid="{00000000-0005-0000-0000-00005FE70000}"/>
    <cellStyle name="Percent [2] 2" xfId="59232" xr:uid="{00000000-0005-0000-0000-000060E70000}"/>
    <cellStyle name="Percent [2] 2 2" xfId="59233" xr:uid="{00000000-0005-0000-0000-000061E70000}"/>
    <cellStyle name="Percent [2] 2 2 2" xfId="59234" xr:uid="{00000000-0005-0000-0000-000062E70000}"/>
    <cellStyle name="Percent [2] 2_Tohana_DPR-Final@26-7-2010" xfId="59235" xr:uid="{00000000-0005-0000-0000-000063E70000}"/>
    <cellStyle name="Percent [2] 3" xfId="59236" xr:uid="{00000000-0005-0000-0000-000064E70000}"/>
    <cellStyle name="Percent [2] 3 10" xfId="59237" xr:uid="{00000000-0005-0000-0000-000065E70000}"/>
    <cellStyle name="Percent [2] 3 2" xfId="59238" xr:uid="{00000000-0005-0000-0000-000066E70000}"/>
    <cellStyle name="Percent [2] 3 3" xfId="59239" xr:uid="{00000000-0005-0000-0000-000067E70000}"/>
    <cellStyle name="Percent [2] 3 4" xfId="59240" xr:uid="{00000000-0005-0000-0000-000068E70000}"/>
    <cellStyle name="Percent [2] 3 5" xfId="59241" xr:uid="{00000000-0005-0000-0000-000069E70000}"/>
    <cellStyle name="Percent [2] 3 6" xfId="59242" xr:uid="{00000000-0005-0000-0000-00006AE70000}"/>
    <cellStyle name="Percent [2] 3 7" xfId="59243" xr:uid="{00000000-0005-0000-0000-00006BE70000}"/>
    <cellStyle name="Percent [2] 3 8" xfId="59244" xr:uid="{00000000-0005-0000-0000-00006CE70000}"/>
    <cellStyle name="Percent [2] 3 9" xfId="59245" xr:uid="{00000000-0005-0000-0000-00006DE70000}"/>
    <cellStyle name="Percent [2] 4" xfId="59246" xr:uid="{00000000-0005-0000-0000-00006EE70000}"/>
    <cellStyle name="Percent [2] 4 10" xfId="59247" xr:uid="{00000000-0005-0000-0000-00006FE70000}"/>
    <cellStyle name="Percent [2] 4 2" xfId="59248" xr:uid="{00000000-0005-0000-0000-000070E70000}"/>
    <cellStyle name="Percent [2] 4 3" xfId="59249" xr:uid="{00000000-0005-0000-0000-000071E70000}"/>
    <cellStyle name="Percent [2] 4 4" xfId="59250" xr:uid="{00000000-0005-0000-0000-000072E70000}"/>
    <cellStyle name="Percent [2] 4 5" xfId="59251" xr:uid="{00000000-0005-0000-0000-000073E70000}"/>
    <cellStyle name="Percent [2] 4 6" xfId="59252" xr:uid="{00000000-0005-0000-0000-000074E70000}"/>
    <cellStyle name="Percent [2] 4 7" xfId="59253" xr:uid="{00000000-0005-0000-0000-000075E70000}"/>
    <cellStyle name="Percent [2] 4 8" xfId="59254" xr:uid="{00000000-0005-0000-0000-000076E70000}"/>
    <cellStyle name="Percent [2] 4 9" xfId="59255" xr:uid="{00000000-0005-0000-0000-000077E70000}"/>
    <cellStyle name="Percent [2] 5" xfId="59256" xr:uid="{00000000-0005-0000-0000-000078E70000}"/>
    <cellStyle name="Percent [2] 6" xfId="59257" xr:uid="{00000000-0005-0000-0000-000079E70000}"/>
    <cellStyle name="Percent [2] 7" xfId="59258" xr:uid="{00000000-0005-0000-0000-00007AE70000}"/>
    <cellStyle name="Percent [2] 8" xfId="59259" xr:uid="{00000000-0005-0000-0000-00007BE70000}"/>
    <cellStyle name="Percent [2] 9" xfId="59260" xr:uid="{00000000-0005-0000-0000-00007CE70000}"/>
    <cellStyle name="Percent 10" xfId="59261" xr:uid="{00000000-0005-0000-0000-00007DE70000}"/>
    <cellStyle name="Percent 10 2" xfId="59262" xr:uid="{00000000-0005-0000-0000-00007EE70000}"/>
    <cellStyle name="Percent 10 2 2" xfId="59263" xr:uid="{00000000-0005-0000-0000-00007FE70000}"/>
    <cellStyle name="Percent 10 2 3" xfId="59264" xr:uid="{00000000-0005-0000-0000-000080E70000}"/>
    <cellStyle name="Percent 10 3" xfId="59265" xr:uid="{00000000-0005-0000-0000-000081E70000}"/>
    <cellStyle name="Percent 11" xfId="59266" xr:uid="{00000000-0005-0000-0000-000082E70000}"/>
    <cellStyle name="Percent 11 2" xfId="59267" xr:uid="{00000000-0005-0000-0000-000083E70000}"/>
    <cellStyle name="Percent 11 2 2" xfId="59268" xr:uid="{00000000-0005-0000-0000-000084E70000}"/>
    <cellStyle name="Percent 11 2 3" xfId="59269" xr:uid="{00000000-0005-0000-0000-000085E70000}"/>
    <cellStyle name="Percent 11 3" xfId="59270" xr:uid="{00000000-0005-0000-0000-000086E70000}"/>
    <cellStyle name="Percent 12" xfId="59271" xr:uid="{00000000-0005-0000-0000-000087E70000}"/>
    <cellStyle name="Percent 12 2" xfId="59272" xr:uid="{00000000-0005-0000-0000-000088E70000}"/>
    <cellStyle name="Percent 12 2 2" xfId="59273" xr:uid="{00000000-0005-0000-0000-000089E70000}"/>
    <cellStyle name="Percent 12 2 3" xfId="59274" xr:uid="{00000000-0005-0000-0000-00008AE70000}"/>
    <cellStyle name="Percent 12 3" xfId="59275" xr:uid="{00000000-0005-0000-0000-00008BE70000}"/>
    <cellStyle name="Percent 13" xfId="59276" xr:uid="{00000000-0005-0000-0000-00008CE70000}"/>
    <cellStyle name="Percent 13 2" xfId="59277" xr:uid="{00000000-0005-0000-0000-00008DE70000}"/>
    <cellStyle name="Percent 13 2 2" xfId="59278" xr:uid="{00000000-0005-0000-0000-00008EE70000}"/>
    <cellStyle name="Percent 13 2 3" xfId="59279" xr:uid="{00000000-0005-0000-0000-00008FE70000}"/>
    <cellStyle name="Percent 13 3" xfId="59280" xr:uid="{00000000-0005-0000-0000-000090E70000}"/>
    <cellStyle name="Percent 14" xfId="59281" xr:uid="{00000000-0005-0000-0000-000091E70000}"/>
    <cellStyle name="Percent 14 2" xfId="59282" xr:uid="{00000000-0005-0000-0000-000092E70000}"/>
    <cellStyle name="Percent 15" xfId="59283" xr:uid="{00000000-0005-0000-0000-000093E70000}"/>
    <cellStyle name="Percent 15 2" xfId="59284" xr:uid="{00000000-0005-0000-0000-000094E70000}"/>
    <cellStyle name="Percent 15 2 2" xfId="59285" xr:uid="{00000000-0005-0000-0000-000095E70000}"/>
    <cellStyle name="Percent 15 3" xfId="59286" xr:uid="{00000000-0005-0000-0000-000096E70000}"/>
    <cellStyle name="Percent 16" xfId="59287" xr:uid="{00000000-0005-0000-0000-000097E70000}"/>
    <cellStyle name="Percent 16 2" xfId="59288" xr:uid="{00000000-0005-0000-0000-000098E70000}"/>
    <cellStyle name="Percent 16 3" xfId="59289" xr:uid="{00000000-0005-0000-0000-000099E70000}"/>
    <cellStyle name="Percent 17" xfId="59290" xr:uid="{00000000-0005-0000-0000-00009AE70000}"/>
    <cellStyle name="Percent 17 2" xfId="59291" xr:uid="{00000000-0005-0000-0000-00009BE70000}"/>
    <cellStyle name="Percent 18" xfId="59292" xr:uid="{00000000-0005-0000-0000-00009CE70000}"/>
    <cellStyle name="Percent 18 2" xfId="59293" xr:uid="{00000000-0005-0000-0000-00009DE70000}"/>
    <cellStyle name="Percent 19" xfId="59294" xr:uid="{00000000-0005-0000-0000-00009EE70000}"/>
    <cellStyle name="Percent 2" xfId="59295" xr:uid="{00000000-0005-0000-0000-00009FE70000}"/>
    <cellStyle name="Percent 2 10" xfId="59296" xr:uid="{00000000-0005-0000-0000-0000A0E70000}"/>
    <cellStyle name="Percent 2 10 2" xfId="59297" xr:uid="{00000000-0005-0000-0000-0000A1E70000}"/>
    <cellStyle name="Percent 2 10 3" xfId="59298" xr:uid="{00000000-0005-0000-0000-0000A2E70000}"/>
    <cellStyle name="Percent 2 11" xfId="59299" xr:uid="{00000000-0005-0000-0000-0000A3E70000}"/>
    <cellStyle name="Percent 2 11 2" xfId="59300" xr:uid="{00000000-0005-0000-0000-0000A4E70000}"/>
    <cellStyle name="Percent 2 11 3" xfId="59301" xr:uid="{00000000-0005-0000-0000-0000A5E70000}"/>
    <cellStyle name="Percent 2 12" xfId="59302" xr:uid="{00000000-0005-0000-0000-0000A6E70000}"/>
    <cellStyle name="Percent 2 12 2" xfId="59303" xr:uid="{00000000-0005-0000-0000-0000A7E70000}"/>
    <cellStyle name="Percent 2 12 3" xfId="59304" xr:uid="{00000000-0005-0000-0000-0000A8E70000}"/>
    <cellStyle name="Percent 2 13" xfId="59305" xr:uid="{00000000-0005-0000-0000-0000A9E70000}"/>
    <cellStyle name="Percent 2 13 2" xfId="59306" xr:uid="{00000000-0005-0000-0000-0000AAE70000}"/>
    <cellStyle name="Percent 2 13 3" xfId="59307" xr:uid="{00000000-0005-0000-0000-0000ABE70000}"/>
    <cellStyle name="Percent 2 14" xfId="59308" xr:uid="{00000000-0005-0000-0000-0000ACE70000}"/>
    <cellStyle name="Percent 2 14 2" xfId="59309" xr:uid="{00000000-0005-0000-0000-0000ADE70000}"/>
    <cellStyle name="Percent 2 14 3" xfId="59310" xr:uid="{00000000-0005-0000-0000-0000AEE70000}"/>
    <cellStyle name="Percent 2 15" xfId="59311" xr:uid="{00000000-0005-0000-0000-0000AFE70000}"/>
    <cellStyle name="Percent 2 15 2" xfId="59312" xr:uid="{00000000-0005-0000-0000-0000B0E70000}"/>
    <cellStyle name="Percent 2 16" xfId="59313" xr:uid="{00000000-0005-0000-0000-0000B1E70000}"/>
    <cellStyle name="Percent 2 16 2" xfId="59314" xr:uid="{00000000-0005-0000-0000-0000B2E70000}"/>
    <cellStyle name="Percent 2 17" xfId="59315" xr:uid="{00000000-0005-0000-0000-0000B3E70000}"/>
    <cellStyle name="Percent 2 18" xfId="59316" xr:uid="{00000000-0005-0000-0000-0000B4E70000}"/>
    <cellStyle name="Percent 2 19" xfId="59317" xr:uid="{00000000-0005-0000-0000-0000B5E70000}"/>
    <cellStyle name="Percent 2 2" xfId="59318" xr:uid="{00000000-0005-0000-0000-0000B6E70000}"/>
    <cellStyle name="Percent 2 2 10" xfId="59319" xr:uid="{00000000-0005-0000-0000-0000B7E70000}"/>
    <cellStyle name="Percent 2 2 11" xfId="59320" xr:uid="{00000000-0005-0000-0000-0000B8E70000}"/>
    <cellStyle name="Percent 2 2 12" xfId="59321" xr:uid="{00000000-0005-0000-0000-0000B9E70000}"/>
    <cellStyle name="Percent 2 2 13" xfId="59322" xr:uid="{00000000-0005-0000-0000-0000BAE70000}"/>
    <cellStyle name="Percent 2 2 2" xfId="59323" xr:uid="{00000000-0005-0000-0000-0000BBE70000}"/>
    <cellStyle name="Percent 2 2 2 2" xfId="59324" xr:uid="{00000000-0005-0000-0000-0000BCE70000}"/>
    <cellStyle name="Percent 2 2 2 2 2" xfId="59325" xr:uid="{00000000-0005-0000-0000-0000BDE70000}"/>
    <cellStyle name="Percent 2 2 2 3" xfId="59326" xr:uid="{00000000-0005-0000-0000-0000BEE70000}"/>
    <cellStyle name="Percent 2 2 2 4" xfId="59327" xr:uid="{00000000-0005-0000-0000-0000BFE70000}"/>
    <cellStyle name="Percent 2 2 3" xfId="59328" xr:uid="{00000000-0005-0000-0000-0000C0E70000}"/>
    <cellStyle name="Percent 2 2 4" xfId="59329" xr:uid="{00000000-0005-0000-0000-0000C1E70000}"/>
    <cellStyle name="Percent 2 2 5" xfId="59330" xr:uid="{00000000-0005-0000-0000-0000C2E70000}"/>
    <cellStyle name="Percent 2 2 6" xfId="59331" xr:uid="{00000000-0005-0000-0000-0000C3E70000}"/>
    <cellStyle name="Percent 2 2 7" xfId="59332" xr:uid="{00000000-0005-0000-0000-0000C4E70000}"/>
    <cellStyle name="Percent 2 2 8" xfId="59333" xr:uid="{00000000-0005-0000-0000-0000C5E70000}"/>
    <cellStyle name="Percent 2 2 9" xfId="59334" xr:uid="{00000000-0005-0000-0000-0000C6E70000}"/>
    <cellStyle name="Percent 2 20" xfId="59335" xr:uid="{00000000-0005-0000-0000-0000C7E70000}"/>
    <cellStyle name="Percent 2 21" xfId="59336" xr:uid="{00000000-0005-0000-0000-0000C8E70000}"/>
    <cellStyle name="Percent 2 22" xfId="59337" xr:uid="{00000000-0005-0000-0000-0000C9E70000}"/>
    <cellStyle name="Percent 2 23" xfId="59338" xr:uid="{00000000-0005-0000-0000-0000CAE70000}"/>
    <cellStyle name="Percent 2 24" xfId="59339" xr:uid="{00000000-0005-0000-0000-0000CBE70000}"/>
    <cellStyle name="Percent 2 25" xfId="59340" xr:uid="{00000000-0005-0000-0000-0000CCE70000}"/>
    <cellStyle name="Percent 2 26" xfId="59341" xr:uid="{00000000-0005-0000-0000-0000CDE70000}"/>
    <cellStyle name="Percent 2 27" xfId="59342" xr:uid="{00000000-0005-0000-0000-0000CEE70000}"/>
    <cellStyle name="Percent 2 28" xfId="59343" xr:uid="{00000000-0005-0000-0000-0000CFE70000}"/>
    <cellStyle name="Percent 2 29" xfId="59344" xr:uid="{00000000-0005-0000-0000-0000D0E70000}"/>
    <cellStyle name="Percent 2 3" xfId="59345" xr:uid="{00000000-0005-0000-0000-0000D1E70000}"/>
    <cellStyle name="Percent 2 3 10" xfId="59346" xr:uid="{00000000-0005-0000-0000-0000D2E70000}"/>
    <cellStyle name="Percent 2 3 11" xfId="59347" xr:uid="{00000000-0005-0000-0000-0000D3E70000}"/>
    <cellStyle name="Percent 2 3 12" xfId="59348" xr:uid="{00000000-0005-0000-0000-0000D4E70000}"/>
    <cellStyle name="Percent 2 3 13" xfId="59349" xr:uid="{00000000-0005-0000-0000-0000D5E70000}"/>
    <cellStyle name="Percent 2 3 14" xfId="59350" xr:uid="{00000000-0005-0000-0000-0000D6E70000}"/>
    <cellStyle name="Percent 2 3 15" xfId="59351" xr:uid="{00000000-0005-0000-0000-0000D7E70000}"/>
    <cellStyle name="Percent 2 3 16" xfId="59352" xr:uid="{00000000-0005-0000-0000-0000D8E70000}"/>
    <cellStyle name="Percent 2 3 17" xfId="59353" xr:uid="{00000000-0005-0000-0000-0000D9E70000}"/>
    <cellStyle name="Percent 2 3 18" xfId="59354" xr:uid="{00000000-0005-0000-0000-0000DAE70000}"/>
    <cellStyle name="Percent 2 3 19" xfId="59355" xr:uid="{00000000-0005-0000-0000-0000DBE70000}"/>
    <cellStyle name="Percent 2 3 2" xfId="59356" xr:uid="{00000000-0005-0000-0000-0000DCE70000}"/>
    <cellStyle name="Percent 2 3 2 2" xfId="59357" xr:uid="{00000000-0005-0000-0000-0000DDE70000}"/>
    <cellStyle name="Percent 2 3 2 3" xfId="59358" xr:uid="{00000000-0005-0000-0000-0000DEE70000}"/>
    <cellStyle name="Percent 2 3 20" xfId="59359" xr:uid="{00000000-0005-0000-0000-0000DFE70000}"/>
    <cellStyle name="Percent 2 3 3" xfId="59360" xr:uid="{00000000-0005-0000-0000-0000E0E70000}"/>
    <cellStyle name="Percent 2 3 4" xfId="59361" xr:uid="{00000000-0005-0000-0000-0000E1E70000}"/>
    <cellStyle name="Percent 2 3 5" xfId="59362" xr:uid="{00000000-0005-0000-0000-0000E2E70000}"/>
    <cellStyle name="Percent 2 3 6" xfId="59363" xr:uid="{00000000-0005-0000-0000-0000E3E70000}"/>
    <cellStyle name="Percent 2 3 7" xfId="59364" xr:uid="{00000000-0005-0000-0000-0000E4E70000}"/>
    <cellStyle name="Percent 2 3 8" xfId="59365" xr:uid="{00000000-0005-0000-0000-0000E5E70000}"/>
    <cellStyle name="Percent 2 3 9" xfId="59366" xr:uid="{00000000-0005-0000-0000-0000E6E70000}"/>
    <cellStyle name="Percent 2 4" xfId="59367" xr:uid="{00000000-0005-0000-0000-0000E7E70000}"/>
    <cellStyle name="Percent 2 4 2" xfId="59368" xr:uid="{00000000-0005-0000-0000-0000E8E70000}"/>
    <cellStyle name="Percent 2 4 2 2" xfId="59369" xr:uid="{00000000-0005-0000-0000-0000E9E70000}"/>
    <cellStyle name="Percent 2 4 3" xfId="59370" xr:uid="{00000000-0005-0000-0000-0000EAE70000}"/>
    <cellStyle name="Percent 2 5" xfId="59371" xr:uid="{00000000-0005-0000-0000-0000EBE70000}"/>
    <cellStyle name="Percent 2 5 2" xfId="59372" xr:uid="{00000000-0005-0000-0000-0000ECE70000}"/>
    <cellStyle name="Percent 2 5 3" xfId="59373" xr:uid="{00000000-0005-0000-0000-0000EDE70000}"/>
    <cellStyle name="Percent 2 6" xfId="59374" xr:uid="{00000000-0005-0000-0000-0000EEE70000}"/>
    <cellStyle name="Percent 2 6 2" xfId="59375" xr:uid="{00000000-0005-0000-0000-0000EFE70000}"/>
    <cellStyle name="Percent 2 6 3" xfId="59376" xr:uid="{00000000-0005-0000-0000-0000F0E70000}"/>
    <cellStyle name="Percent 2 7" xfId="59377" xr:uid="{00000000-0005-0000-0000-0000F1E70000}"/>
    <cellStyle name="Percent 2 7 2" xfId="59378" xr:uid="{00000000-0005-0000-0000-0000F2E70000}"/>
    <cellStyle name="Percent 2 7 3" xfId="59379" xr:uid="{00000000-0005-0000-0000-0000F3E70000}"/>
    <cellStyle name="Percent 2 8" xfId="59380" xr:uid="{00000000-0005-0000-0000-0000F4E70000}"/>
    <cellStyle name="Percent 2 8 2" xfId="59381" xr:uid="{00000000-0005-0000-0000-0000F5E70000}"/>
    <cellStyle name="Percent 2 8 3" xfId="59382" xr:uid="{00000000-0005-0000-0000-0000F6E70000}"/>
    <cellStyle name="Percent 2 9" xfId="59383" xr:uid="{00000000-0005-0000-0000-0000F7E70000}"/>
    <cellStyle name="Percent 2 9 2" xfId="59384" xr:uid="{00000000-0005-0000-0000-0000F8E70000}"/>
    <cellStyle name="Percent 2 9 3" xfId="59385" xr:uid="{00000000-0005-0000-0000-0000F9E70000}"/>
    <cellStyle name="Percent 20" xfId="59386" xr:uid="{00000000-0005-0000-0000-0000FAE70000}"/>
    <cellStyle name="Percent 21" xfId="59387" xr:uid="{00000000-0005-0000-0000-0000FBE70000}"/>
    <cellStyle name="Percent 22" xfId="59388" xr:uid="{00000000-0005-0000-0000-0000FCE70000}"/>
    <cellStyle name="Percent 22 2" xfId="59389" xr:uid="{00000000-0005-0000-0000-0000FDE70000}"/>
    <cellStyle name="Percent 22 3" xfId="59390" xr:uid="{00000000-0005-0000-0000-0000FEE70000}"/>
    <cellStyle name="Percent 23" xfId="59391" xr:uid="{00000000-0005-0000-0000-0000FFE70000}"/>
    <cellStyle name="Percent 23 2" xfId="59392" xr:uid="{00000000-0005-0000-0000-000000E80000}"/>
    <cellStyle name="Percent 23 3" xfId="59393" xr:uid="{00000000-0005-0000-0000-000001E80000}"/>
    <cellStyle name="Percent 24" xfId="59394" xr:uid="{00000000-0005-0000-0000-000002E80000}"/>
    <cellStyle name="Percent 24 2" xfId="59395" xr:uid="{00000000-0005-0000-0000-000003E80000}"/>
    <cellStyle name="Percent 25" xfId="59396" xr:uid="{00000000-0005-0000-0000-000004E80000}"/>
    <cellStyle name="Percent 26" xfId="59397" xr:uid="{00000000-0005-0000-0000-000005E80000}"/>
    <cellStyle name="Percent 27" xfId="59398" xr:uid="{00000000-0005-0000-0000-000006E80000}"/>
    <cellStyle name="Percent 27 2" xfId="59399" xr:uid="{00000000-0005-0000-0000-000007E80000}"/>
    <cellStyle name="Percent 27 3" xfId="59400" xr:uid="{00000000-0005-0000-0000-000008E80000}"/>
    <cellStyle name="Percent 28" xfId="59401" xr:uid="{00000000-0005-0000-0000-000009E80000}"/>
    <cellStyle name="Percent 29" xfId="59402" xr:uid="{00000000-0005-0000-0000-00000AE80000}"/>
    <cellStyle name="Percent 3" xfId="59403" xr:uid="{00000000-0005-0000-0000-00000BE80000}"/>
    <cellStyle name="Percent 3 10" xfId="59404" xr:uid="{00000000-0005-0000-0000-00000CE80000}"/>
    <cellStyle name="Percent 3 10 2" xfId="59405" xr:uid="{00000000-0005-0000-0000-00000DE80000}"/>
    <cellStyle name="Percent 3 10 3" xfId="59406" xr:uid="{00000000-0005-0000-0000-00000EE80000}"/>
    <cellStyle name="Percent 3 11" xfId="59407" xr:uid="{00000000-0005-0000-0000-00000FE80000}"/>
    <cellStyle name="Percent 3 11 2" xfId="59408" xr:uid="{00000000-0005-0000-0000-000010E80000}"/>
    <cellStyle name="Percent 3 11 3" xfId="59409" xr:uid="{00000000-0005-0000-0000-000011E80000}"/>
    <cellStyle name="Percent 3 12" xfId="59410" xr:uid="{00000000-0005-0000-0000-000012E80000}"/>
    <cellStyle name="Percent 3 12 2" xfId="59411" xr:uid="{00000000-0005-0000-0000-000013E80000}"/>
    <cellStyle name="Percent 3 12 3" xfId="59412" xr:uid="{00000000-0005-0000-0000-000014E80000}"/>
    <cellStyle name="Percent 3 13" xfId="59413" xr:uid="{00000000-0005-0000-0000-000015E80000}"/>
    <cellStyle name="Percent 3 13 2" xfId="59414" xr:uid="{00000000-0005-0000-0000-000016E80000}"/>
    <cellStyle name="Percent 3 13 3" xfId="59415" xr:uid="{00000000-0005-0000-0000-000017E80000}"/>
    <cellStyle name="Percent 3 14" xfId="59416" xr:uid="{00000000-0005-0000-0000-000018E80000}"/>
    <cellStyle name="Percent 3 14 2" xfId="59417" xr:uid="{00000000-0005-0000-0000-000019E80000}"/>
    <cellStyle name="Percent 3 14 3" xfId="59418" xr:uid="{00000000-0005-0000-0000-00001AE80000}"/>
    <cellStyle name="Percent 3 15" xfId="59419" xr:uid="{00000000-0005-0000-0000-00001BE80000}"/>
    <cellStyle name="Percent 3 15 2" xfId="59420" xr:uid="{00000000-0005-0000-0000-00001CE80000}"/>
    <cellStyle name="Percent 3 16" xfId="59421" xr:uid="{00000000-0005-0000-0000-00001DE80000}"/>
    <cellStyle name="Percent 3 16 2" xfId="59422" xr:uid="{00000000-0005-0000-0000-00001EE80000}"/>
    <cellStyle name="Percent 3 17" xfId="59423" xr:uid="{00000000-0005-0000-0000-00001FE80000}"/>
    <cellStyle name="Percent 3 17 2" xfId="59424" xr:uid="{00000000-0005-0000-0000-000020E80000}"/>
    <cellStyle name="Percent 3 17 3" xfId="59425" xr:uid="{00000000-0005-0000-0000-000021E80000}"/>
    <cellStyle name="Percent 3 18" xfId="59426" xr:uid="{00000000-0005-0000-0000-000022E80000}"/>
    <cellStyle name="Percent 3 18 2" xfId="59427" xr:uid="{00000000-0005-0000-0000-000023E80000}"/>
    <cellStyle name="Percent 3 19" xfId="59428" xr:uid="{00000000-0005-0000-0000-000024E80000}"/>
    <cellStyle name="Percent 3 2" xfId="59429" xr:uid="{00000000-0005-0000-0000-000025E80000}"/>
    <cellStyle name="Percent 3 2 10" xfId="59430" xr:uid="{00000000-0005-0000-0000-000026E80000}"/>
    <cellStyle name="Percent 3 2 10 2" xfId="59431" xr:uid="{00000000-0005-0000-0000-000027E80000}"/>
    <cellStyle name="Percent 3 2 11" xfId="59432" xr:uid="{00000000-0005-0000-0000-000028E80000}"/>
    <cellStyle name="Percent 3 2 11 2" xfId="59433" xr:uid="{00000000-0005-0000-0000-000029E80000}"/>
    <cellStyle name="Percent 3 2 12" xfId="59434" xr:uid="{00000000-0005-0000-0000-00002AE80000}"/>
    <cellStyle name="Percent 3 2 12 2" xfId="59435" xr:uid="{00000000-0005-0000-0000-00002BE80000}"/>
    <cellStyle name="Percent 3 2 13" xfId="59436" xr:uid="{00000000-0005-0000-0000-00002CE80000}"/>
    <cellStyle name="Percent 3 2 13 2" xfId="59437" xr:uid="{00000000-0005-0000-0000-00002DE80000}"/>
    <cellStyle name="Percent 3 2 14" xfId="59438" xr:uid="{00000000-0005-0000-0000-00002EE80000}"/>
    <cellStyle name="Percent 3 2 14 2" xfId="59439" xr:uid="{00000000-0005-0000-0000-00002FE80000}"/>
    <cellStyle name="Percent 3 2 15" xfId="59440" xr:uid="{00000000-0005-0000-0000-000030E80000}"/>
    <cellStyle name="Percent 3 2 15 2" xfId="59441" xr:uid="{00000000-0005-0000-0000-000031E80000}"/>
    <cellStyle name="Percent 3 2 16" xfId="59442" xr:uid="{00000000-0005-0000-0000-000032E80000}"/>
    <cellStyle name="Percent 3 2 16 2" xfId="59443" xr:uid="{00000000-0005-0000-0000-000033E80000}"/>
    <cellStyle name="Percent 3 2 17" xfId="59444" xr:uid="{00000000-0005-0000-0000-000034E80000}"/>
    <cellStyle name="Percent 3 2 17 2" xfId="59445" xr:uid="{00000000-0005-0000-0000-000035E80000}"/>
    <cellStyle name="Percent 3 2 18" xfId="59446" xr:uid="{00000000-0005-0000-0000-000036E80000}"/>
    <cellStyle name="Percent 3 2 18 2" xfId="59447" xr:uid="{00000000-0005-0000-0000-000037E80000}"/>
    <cellStyle name="Percent 3 2 19" xfId="59448" xr:uid="{00000000-0005-0000-0000-000038E80000}"/>
    <cellStyle name="Percent 3 2 19 2" xfId="59449" xr:uid="{00000000-0005-0000-0000-000039E80000}"/>
    <cellStyle name="Percent 3 2 2" xfId="59450" xr:uid="{00000000-0005-0000-0000-00003AE80000}"/>
    <cellStyle name="Percent 3 2 2 2" xfId="59451" xr:uid="{00000000-0005-0000-0000-00003BE80000}"/>
    <cellStyle name="Percent 3 2 2 2 2" xfId="59452" xr:uid="{00000000-0005-0000-0000-00003CE80000}"/>
    <cellStyle name="Percent 3 2 2 2 2 2" xfId="59453" xr:uid="{00000000-0005-0000-0000-00003DE80000}"/>
    <cellStyle name="Percent 3 2 2 2 2 2 2" xfId="59454" xr:uid="{00000000-0005-0000-0000-00003EE80000}"/>
    <cellStyle name="Percent 3 2 2 2 2 2 2 2" xfId="59455" xr:uid="{00000000-0005-0000-0000-00003FE80000}"/>
    <cellStyle name="Percent 3 2 2 2 2 2 2 2 2" xfId="59456" xr:uid="{00000000-0005-0000-0000-000040E80000}"/>
    <cellStyle name="Percent 3 2 2 2 2 2 2 2 2 2" xfId="59457" xr:uid="{00000000-0005-0000-0000-000041E80000}"/>
    <cellStyle name="Percent 3 2 2 2 2 2 2 2 2 2 2" xfId="59458" xr:uid="{00000000-0005-0000-0000-000042E80000}"/>
    <cellStyle name="Percent 3 2 2 2 2 2 2 2 2 2 2 2" xfId="59459" xr:uid="{00000000-0005-0000-0000-000043E80000}"/>
    <cellStyle name="Percent 3 2 2 2 2 2 2 2 2 2 2 2 2" xfId="59460" xr:uid="{00000000-0005-0000-0000-000044E80000}"/>
    <cellStyle name="Percent 3 2 2 2 2 2 2 2 2 2 2 2 2 2" xfId="59461" xr:uid="{00000000-0005-0000-0000-000045E80000}"/>
    <cellStyle name="Percent 3 2 2 2 2 3" xfId="59462" xr:uid="{00000000-0005-0000-0000-000046E80000}"/>
    <cellStyle name="Percent 3 2 2 2 3" xfId="59463" xr:uid="{00000000-0005-0000-0000-000047E80000}"/>
    <cellStyle name="Percent 3 2 2 2 4" xfId="59464" xr:uid="{00000000-0005-0000-0000-000048E80000}"/>
    <cellStyle name="Percent 3 2 2 3" xfId="59465" xr:uid="{00000000-0005-0000-0000-000049E80000}"/>
    <cellStyle name="Percent 3 2 2 3 2" xfId="59466" xr:uid="{00000000-0005-0000-0000-00004AE80000}"/>
    <cellStyle name="Percent 3 2 2 3 3" xfId="59467" xr:uid="{00000000-0005-0000-0000-00004BE80000}"/>
    <cellStyle name="Percent 3 2 2 4" xfId="59468" xr:uid="{00000000-0005-0000-0000-00004CE80000}"/>
    <cellStyle name="Percent 3 2 2 5" xfId="59469" xr:uid="{00000000-0005-0000-0000-00004DE80000}"/>
    <cellStyle name="Percent 3 2 20" xfId="59470" xr:uid="{00000000-0005-0000-0000-00004EE80000}"/>
    <cellStyle name="Percent 3 2 20 2" xfId="59471" xr:uid="{00000000-0005-0000-0000-00004FE80000}"/>
    <cellStyle name="Percent 3 2 21" xfId="59472" xr:uid="{00000000-0005-0000-0000-000050E80000}"/>
    <cellStyle name="Percent 3 2 21 2" xfId="59473" xr:uid="{00000000-0005-0000-0000-000051E80000}"/>
    <cellStyle name="Percent 3 2 22" xfId="59474" xr:uid="{00000000-0005-0000-0000-000052E80000}"/>
    <cellStyle name="Percent 3 2 22 2" xfId="59475" xr:uid="{00000000-0005-0000-0000-000053E80000}"/>
    <cellStyle name="Percent 3 2 23" xfId="59476" xr:uid="{00000000-0005-0000-0000-000054E80000}"/>
    <cellStyle name="Percent 3 2 23 2" xfId="59477" xr:uid="{00000000-0005-0000-0000-000055E80000}"/>
    <cellStyle name="Percent 3 2 24" xfId="59478" xr:uid="{00000000-0005-0000-0000-000056E80000}"/>
    <cellStyle name="Percent 3 2 24 2" xfId="59479" xr:uid="{00000000-0005-0000-0000-000057E80000}"/>
    <cellStyle name="Percent 3 2 25" xfId="59480" xr:uid="{00000000-0005-0000-0000-000058E80000}"/>
    <cellStyle name="Percent 3 2 25 2" xfId="59481" xr:uid="{00000000-0005-0000-0000-000059E80000}"/>
    <cellStyle name="Percent 3 2 26" xfId="59482" xr:uid="{00000000-0005-0000-0000-00005AE80000}"/>
    <cellStyle name="Percent 3 2 26 2" xfId="59483" xr:uid="{00000000-0005-0000-0000-00005BE80000}"/>
    <cellStyle name="Percent 3 2 27" xfId="59484" xr:uid="{00000000-0005-0000-0000-00005CE80000}"/>
    <cellStyle name="Percent 3 2 27 2" xfId="59485" xr:uid="{00000000-0005-0000-0000-00005DE80000}"/>
    <cellStyle name="Percent 3 2 28" xfId="59486" xr:uid="{00000000-0005-0000-0000-00005EE80000}"/>
    <cellStyle name="Percent 3 2 29" xfId="59487" xr:uid="{00000000-0005-0000-0000-00005FE80000}"/>
    <cellStyle name="Percent 3 2 3" xfId="59488" xr:uid="{00000000-0005-0000-0000-000060E80000}"/>
    <cellStyle name="Percent 3 2 3 10" xfId="59489" xr:uid="{00000000-0005-0000-0000-000061E80000}"/>
    <cellStyle name="Percent 3 2 3 11" xfId="59490" xr:uid="{00000000-0005-0000-0000-000062E80000}"/>
    <cellStyle name="Percent 3 2 3 12" xfId="59491" xr:uid="{00000000-0005-0000-0000-000063E80000}"/>
    <cellStyle name="Percent 3 2 3 2" xfId="59492" xr:uid="{00000000-0005-0000-0000-000064E80000}"/>
    <cellStyle name="Percent 3 2 3 2 2" xfId="59493" xr:uid="{00000000-0005-0000-0000-000065E80000}"/>
    <cellStyle name="Percent 3 2 3 2 3" xfId="59494" xr:uid="{00000000-0005-0000-0000-000066E80000}"/>
    <cellStyle name="Percent 3 2 3 3" xfId="59495" xr:uid="{00000000-0005-0000-0000-000067E80000}"/>
    <cellStyle name="Percent 3 2 3 4" xfId="59496" xr:uid="{00000000-0005-0000-0000-000068E80000}"/>
    <cellStyle name="Percent 3 2 3 4 2" xfId="59497" xr:uid="{00000000-0005-0000-0000-000069E80000}"/>
    <cellStyle name="Percent 3 2 3 5" xfId="59498" xr:uid="{00000000-0005-0000-0000-00006AE80000}"/>
    <cellStyle name="Percent 3 2 3 6" xfId="59499" xr:uid="{00000000-0005-0000-0000-00006BE80000}"/>
    <cellStyle name="Percent 3 2 3 7" xfId="59500" xr:uid="{00000000-0005-0000-0000-00006CE80000}"/>
    <cellStyle name="Percent 3 2 3 8" xfId="59501" xr:uid="{00000000-0005-0000-0000-00006DE80000}"/>
    <cellStyle name="Percent 3 2 3 9" xfId="59502" xr:uid="{00000000-0005-0000-0000-00006EE80000}"/>
    <cellStyle name="Percent 3 2 30" xfId="59503" xr:uid="{00000000-0005-0000-0000-00006FE80000}"/>
    <cellStyle name="Percent 3 2 31" xfId="59504" xr:uid="{00000000-0005-0000-0000-000070E80000}"/>
    <cellStyle name="Percent 3 2 32" xfId="59505" xr:uid="{00000000-0005-0000-0000-000071E80000}"/>
    <cellStyle name="Percent 3 2 33" xfId="59506" xr:uid="{00000000-0005-0000-0000-000072E80000}"/>
    <cellStyle name="Percent 3 2 34" xfId="59507" xr:uid="{00000000-0005-0000-0000-000073E80000}"/>
    <cellStyle name="Percent 3 2 35" xfId="59508" xr:uid="{00000000-0005-0000-0000-000074E80000}"/>
    <cellStyle name="Percent 3 2 4" xfId="59509" xr:uid="{00000000-0005-0000-0000-000075E80000}"/>
    <cellStyle name="Percent 3 2 4 2" xfId="59510" xr:uid="{00000000-0005-0000-0000-000076E80000}"/>
    <cellStyle name="Percent 3 2 4 3" xfId="59511" xr:uid="{00000000-0005-0000-0000-000077E80000}"/>
    <cellStyle name="Percent 3 2 5" xfId="59512" xr:uid="{00000000-0005-0000-0000-000078E80000}"/>
    <cellStyle name="Percent 3 2 5 2" xfId="59513" xr:uid="{00000000-0005-0000-0000-000079E80000}"/>
    <cellStyle name="Percent 3 2 6" xfId="59514" xr:uid="{00000000-0005-0000-0000-00007AE80000}"/>
    <cellStyle name="Percent 3 2 6 2" xfId="59515" xr:uid="{00000000-0005-0000-0000-00007BE80000}"/>
    <cellStyle name="Percent 3 2 7" xfId="59516" xr:uid="{00000000-0005-0000-0000-00007CE80000}"/>
    <cellStyle name="Percent 3 2 7 2" xfId="59517" xr:uid="{00000000-0005-0000-0000-00007DE80000}"/>
    <cellStyle name="Percent 3 2 8" xfId="59518" xr:uid="{00000000-0005-0000-0000-00007EE80000}"/>
    <cellStyle name="Percent 3 2 8 2" xfId="59519" xr:uid="{00000000-0005-0000-0000-00007FE80000}"/>
    <cellStyle name="Percent 3 2 9" xfId="59520" xr:uid="{00000000-0005-0000-0000-000080E80000}"/>
    <cellStyle name="Percent 3 2 9 2" xfId="59521" xr:uid="{00000000-0005-0000-0000-000081E80000}"/>
    <cellStyle name="Percent 3 20" xfId="59522" xr:uid="{00000000-0005-0000-0000-000082E80000}"/>
    <cellStyle name="Percent 3 21" xfId="59523" xr:uid="{00000000-0005-0000-0000-000083E80000}"/>
    <cellStyle name="Percent 3 22" xfId="59524" xr:uid="{00000000-0005-0000-0000-000084E80000}"/>
    <cellStyle name="Percent 3 23" xfId="59525" xr:uid="{00000000-0005-0000-0000-000085E80000}"/>
    <cellStyle name="Percent 3 24" xfId="59526" xr:uid="{00000000-0005-0000-0000-000086E80000}"/>
    <cellStyle name="Percent 3 25" xfId="59527" xr:uid="{00000000-0005-0000-0000-000087E80000}"/>
    <cellStyle name="Percent 3 26" xfId="59528" xr:uid="{00000000-0005-0000-0000-000088E80000}"/>
    <cellStyle name="Percent 3 27" xfId="59529" xr:uid="{00000000-0005-0000-0000-000089E80000}"/>
    <cellStyle name="Percent 3 28" xfId="59530" xr:uid="{00000000-0005-0000-0000-00008AE80000}"/>
    <cellStyle name="Percent 3 29" xfId="59531" xr:uid="{00000000-0005-0000-0000-00008BE80000}"/>
    <cellStyle name="Percent 3 3" xfId="59532" xr:uid="{00000000-0005-0000-0000-00008CE80000}"/>
    <cellStyle name="Percent 3 3 2" xfId="59533" xr:uid="{00000000-0005-0000-0000-00008DE80000}"/>
    <cellStyle name="Percent 3 3 2 2" xfId="59534" xr:uid="{00000000-0005-0000-0000-00008EE80000}"/>
    <cellStyle name="Percent 3 3 2 2 2" xfId="59535" xr:uid="{00000000-0005-0000-0000-00008FE80000}"/>
    <cellStyle name="Percent 3 3 2 2 3" xfId="59536" xr:uid="{00000000-0005-0000-0000-000090E80000}"/>
    <cellStyle name="Percent 3 3 2 3" xfId="59537" xr:uid="{00000000-0005-0000-0000-000091E80000}"/>
    <cellStyle name="Percent 3 3 2 4" xfId="59538" xr:uid="{00000000-0005-0000-0000-000092E80000}"/>
    <cellStyle name="Percent 3 3 3" xfId="59539" xr:uid="{00000000-0005-0000-0000-000093E80000}"/>
    <cellStyle name="Percent 3 3 3 2" xfId="59540" xr:uid="{00000000-0005-0000-0000-000094E80000}"/>
    <cellStyle name="Percent 3 3 3 3" xfId="59541" xr:uid="{00000000-0005-0000-0000-000095E80000}"/>
    <cellStyle name="Percent 3 3 4" xfId="59542" xr:uid="{00000000-0005-0000-0000-000096E80000}"/>
    <cellStyle name="Percent 3 3 5" xfId="59543" xr:uid="{00000000-0005-0000-0000-000097E80000}"/>
    <cellStyle name="Percent 3 3 6" xfId="59544" xr:uid="{00000000-0005-0000-0000-000098E80000}"/>
    <cellStyle name="Percent 3 4" xfId="59545" xr:uid="{00000000-0005-0000-0000-000099E80000}"/>
    <cellStyle name="Percent 3 4 2" xfId="59546" xr:uid="{00000000-0005-0000-0000-00009AE80000}"/>
    <cellStyle name="Percent 3 4 2 2" xfId="59547" xr:uid="{00000000-0005-0000-0000-00009BE80000}"/>
    <cellStyle name="Percent 3 4 2 3" xfId="59548" xr:uid="{00000000-0005-0000-0000-00009CE80000}"/>
    <cellStyle name="Percent 3 4 3" xfId="59549" xr:uid="{00000000-0005-0000-0000-00009DE80000}"/>
    <cellStyle name="Percent 3 4 4" xfId="59550" xr:uid="{00000000-0005-0000-0000-00009EE80000}"/>
    <cellStyle name="Percent 3 4 5" xfId="59551" xr:uid="{00000000-0005-0000-0000-00009FE80000}"/>
    <cellStyle name="Percent 3 5" xfId="59552" xr:uid="{00000000-0005-0000-0000-0000A0E80000}"/>
    <cellStyle name="Percent 3 5 2" xfId="59553" xr:uid="{00000000-0005-0000-0000-0000A1E80000}"/>
    <cellStyle name="Percent 3 5 2 2" xfId="59554" xr:uid="{00000000-0005-0000-0000-0000A2E80000}"/>
    <cellStyle name="Percent 3 5 3" xfId="59555" xr:uid="{00000000-0005-0000-0000-0000A3E80000}"/>
    <cellStyle name="Percent 3 5 4" xfId="59556" xr:uid="{00000000-0005-0000-0000-0000A4E80000}"/>
    <cellStyle name="Percent 3 6" xfId="59557" xr:uid="{00000000-0005-0000-0000-0000A5E80000}"/>
    <cellStyle name="Percent 3 6 2" xfId="59558" xr:uid="{00000000-0005-0000-0000-0000A6E80000}"/>
    <cellStyle name="Percent 3 6 3" xfId="59559" xr:uid="{00000000-0005-0000-0000-0000A7E80000}"/>
    <cellStyle name="Percent 3 7" xfId="59560" xr:uid="{00000000-0005-0000-0000-0000A8E80000}"/>
    <cellStyle name="Percent 3 7 2" xfId="59561" xr:uid="{00000000-0005-0000-0000-0000A9E80000}"/>
    <cellStyle name="Percent 3 7 3" xfId="59562" xr:uid="{00000000-0005-0000-0000-0000AAE80000}"/>
    <cellStyle name="Percent 3 8" xfId="59563" xr:uid="{00000000-0005-0000-0000-0000ABE80000}"/>
    <cellStyle name="Percent 3 8 2" xfId="59564" xr:uid="{00000000-0005-0000-0000-0000ACE80000}"/>
    <cellStyle name="Percent 3 8 3" xfId="59565" xr:uid="{00000000-0005-0000-0000-0000ADE80000}"/>
    <cellStyle name="Percent 3 9" xfId="59566" xr:uid="{00000000-0005-0000-0000-0000AEE80000}"/>
    <cellStyle name="Percent 3 9 2" xfId="59567" xr:uid="{00000000-0005-0000-0000-0000AFE80000}"/>
    <cellStyle name="Percent 3 9 3" xfId="59568" xr:uid="{00000000-0005-0000-0000-0000B0E80000}"/>
    <cellStyle name="Percent 30" xfId="59569" xr:uid="{00000000-0005-0000-0000-0000B1E80000}"/>
    <cellStyle name="Percent 31" xfId="59570" xr:uid="{00000000-0005-0000-0000-0000B2E80000}"/>
    <cellStyle name="Percent 32" xfId="59571" xr:uid="{00000000-0005-0000-0000-0000B3E80000}"/>
    <cellStyle name="Percent 33" xfId="59572" xr:uid="{00000000-0005-0000-0000-0000B4E80000}"/>
    <cellStyle name="Percent 33 2" xfId="59573" xr:uid="{00000000-0005-0000-0000-0000B5E80000}"/>
    <cellStyle name="Percent 34" xfId="59574" xr:uid="{00000000-0005-0000-0000-0000B6E80000}"/>
    <cellStyle name="Percent 35" xfId="59575" xr:uid="{00000000-0005-0000-0000-0000B7E80000}"/>
    <cellStyle name="Percent 36" xfId="59576" xr:uid="{00000000-0005-0000-0000-0000B8E80000}"/>
    <cellStyle name="Percent 37" xfId="59577" xr:uid="{00000000-0005-0000-0000-0000B9E80000}"/>
    <cellStyle name="Percent 38" xfId="59578" xr:uid="{00000000-0005-0000-0000-0000BAE80000}"/>
    <cellStyle name="Percent 39" xfId="59579" xr:uid="{00000000-0005-0000-0000-0000BBE80000}"/>
    <cellStyle name="Percent 4" xfId="59580" xr:uid="{00000000-0005-0000-0000-0000BCE80000}"/>
    <cellStyle name="Percent 4 10" xfId="59581" xr:uid="{00000000-0005-0000-0000-0000BDE80000}"/>
    <cellStyle name="Percent 4 10 2" xfId="59582" xr:uid="{00000000-0005-0000-0000-0000BEE80000}"/>
    <cellStyle name="Percent 4 10 3" xfId="59583" xr:uid="{00000000-0005-0000-0000-0000BFE80000}"/>
    <cellStyle name="Percent 4 11" xfId="59584" xr:uid="{00000000-0005-0000-0000-0000C0E80000}"/>
    <cellStyle name="Percent 4 11 2" xfId="59585" xr:uid="{00000000-0005-0000-0000-0000C1E80000}"/>
    <cellStyle name="Percent 4 11 3" xfId="59586" xr:uid="{00000000-0005-0000-0000-0000C2E80000}"/>
    <cellStyle name="Percent 4 12" xfId="59587" xr:uid="{00000000-0005-0000-0000-0000C3E80000}"/>
    <cellStyle name="Percent 4 12 2" xfId="59588" xr:uid="{00000000-0005-0000-0000-0000C4E80000}"/>
    <cellStyle name="Percent 4 12 3" xfId="59589" xr:uid="{00000000-0005-0000-0000-0000C5E80000}"/>
    <cellStyle name="Percent 4 13" xfId="59590" xr:uid="{00000000-0005-0000-0000-0000C6E80000}"/>
    <cellStyle name="Percent 4 13 2" xfId="59591" xr:uid="{00000000-0005-0000-0000-0000C7E80000}"/>
    <cellStyle name="Percent 4 13 3" xfId="59592" xr:uid="{00000000-0005-0000-0000-0000C8E80000}"/>
    <cellStyle name="Percent 4 14" xfId="59593" xr:uid="{00000000-0005-0000-0000-0000C9E80000}"/>
    <cellStyle name="Percent 4 14 2" xfId="59594" xr:uid="{00000000-0005-0000-0000-0000CAE80000}"/>
    <cellStyle name="Percent 4 14 3" xfId="59595" xr:uid="{00000000-0005-0000-0000-0000CBE80000}"/>
    <cellStyle name="Percent 4 15" xfId="59596" xr:uid="{00000000-0005-0000-0000-0000CCE80000}"/>
    <cellStyle name="Percent 4 15 2" xfId="59597" xr:uid="{00000000-0005-0000-0000-0000CDE80000}"/>
    <cellStyle name="Percent 4 15 3" xfId="59598" xr:uid="{00000000-0005-0000-0000-0000CEE80000}"/>
    <cellStyle name="Percent 4 16" xfId="59599" xr:uid="{00000000-0005-0000-0000-0000CFE80000}"/>
    <cellStyle name="Percent 4 16 2" xfId="59600" xr:uid="{00000000-0005-0000-0000-0000D0E80000}"/>
    <cellStyle name="Percent 4 16 3" xfId="59601" xr:uid="{00000000-0005-0000-0000-0000D1E80000}"/>
    <cellStyle name="Percent 4 17" xfId="59602" xr:uid="{00000000-0005-0000-0000-0000D2E80000}"/>
    <cellStyle name="Percent 4 17 2" xfId="59603" xr:uid="{00000000-0005-0000-0000-0000D3E80000}"/>
    <cellStyle name="Percent 4 17 3" xfId="59604" xr:uid="{00000000-0005-0000-0000-0000D4E80000}"/>
    <cellStyle name="Percent 4 18" xfId="59605" xr:uid="{00000000-0005-0000-0000-0000D5E80000}"/>
    <cellStyle name="Percent 4 18 2" xfId="59606" xr:uid="{00000000-0005-0000-0000-0000D6E80000}"/>
    <cellStyle name="Percent 4 18 2 2" xfId="59607" xr:uid="{00000000-0005-0000-0000-0000D7E80000}"/>
    <cellStyle name="Percent 4 18 2 3" xfId="59608" xr:uid="{00000000-0005-0000-0000-0000D8E80000}"/>
    <cellStyle name="Percent 4 18 3" xfId="59609" xr:uid="{00000000-0005-0000-0000-0000D9E80000}"/>
    <cellStyle name="Percent 4 18 3 2" xfId="59610" xr:uid="{00000000-0005-0000-0000-0000DAE80000}"/>
    <cellStyle name="Percent 4 18 4" xfId="59611" xr:uid="{00000000-0005-0000-0000-0000DBE80000}"/>
    <cellStyle name="Percent 4 18 5" xfId="59612" xr:uid="{00000000-0005-0000-0000-0000DCE80000}"/>
    <cellStyle name="Percent 4 19" xfId="59613" xr:uid="{00000000-0005-0000-0000-0000DDE80000}"/>
    <cellStyle name="Percent 4 19 2" xfId="59614" xr:uid="{00000000-0005-0000-0000-0000DEE80000}"/>
    <cellStyle name="Percent 4 2" xfId="59615" xr:uid="{00000000-0005-0000-0000-0000DFE80000}"/>
    <cellStyle name="Percent 4 2 2" xfId="59616" xr:uid="{00000000-0005-0000-0000-0000E0E80000}"/>
    <cellStyle name="Percent 4 2 2 2" xfId="59617" xr:uid="{00000000-0005-0000-0000-0000E1E80000}"/>
    <cellStyle name="Percent 4 2 3" xfId="59618" xr:uid="{00000000-0005-0000-0000-0000E2E80000}"/>
    <cellStyle name="Percent 4 2 4" xfId="59619" xr:uid="{00000000-0005-0000-0000-0000E3E80000}"/>
    <cellStyle name="Percent 4 20" xfId="59620" xr:uid="{00000000-0005-0000-0000-0000E4E80000}"/>
    <cellStyle name="Percent 4 20 2" xfId="59621" xr:uid="{00000000-0005-0000-0000-0000E5E80000}"/>
    <cellStyle name="Percent 4 21" xfId="59622" xr:uid="{00000000-0005-0000-0000-0000E6E80000}"/>
    <cellStyle name="Percent 4 21 2" xfId="59623" xr:uid="{00000000-0005-0000-0000-0000E7E80000}"/>
    <cellStyle name="Percent 4 22" xfId="59624" xr:uid="{00000000-0005-0000-0000-0000E8E80000}"/>
    <cellStyle name="Percent 4 22 2" xfId="59625" xr:uid="{00000000-0005-0000-0000-0000E9E80000}"/>
    <cellStyle name="Percent 4 23" xfId="59626" xr:uid="{00000000-0005-0000-0000-0000EAE80000}"/>
    <cellStyle name="Percent 4 23 2" xfId="59627" xr:uid="{00000000-0005-0000-0000-0000EBE80000}"/>
    <cellStyle name="Percent 4 24" xfId="59628" xr:uid="{00000000-0005-0000-0000-0000ECE80000}"/>
    <cellStyle name="Percent 4 25" xfId="59629" xr:uid="{00000000-0005-0000-0000-0000EDE80000}"/>
    <cellStyle name="Percent 4 26" xfId="59630" xr:uid="{00000000-0005-0000-0000-0000EEE80000}"/>
    <cellStyle name="Percent 4 27" xfId="59631" xr:uid="{00000000-0005-0000-0000-0000EFE80000}"/>
    <cellStyle name="Percent 4 28" xfId="59632" xr:uid="{00000000-0005-0000-0000-0000F0E80000}"/>
    <cellStyle name="Percent 4 29" xfId="59633" xr:uid="{00000000-0005-0000-0000-0000F1E80000}"/>
    <cellStyle name="Percent 4 3" xfId="59634" xr:uid="{00000000-0005-0000-0000-0000F2E80000}"/>
    <cellStyle name="Percent 4 3 10" xfId="59635" xr:uid="{00000000-0005-0000-0000-0000F3E80000}"/>
    <cellStyle name="Percent 4 3 11" xfId="59636" xr:uid="{00000000-0005-0000-0000-0000F4E80000}"/>
    <cellStyle name="Percent 4 3 12" xfId="59637" xr:uid="{00000000-0005-0000-0000-0000F5E80000}"/>
    <cellStyle name="Percent 4 3 2" xfId="59638" xr:uid="{00000000-0005-0000-0000-0000F6E80000}"/>
    <cellStyle name="Percent 4 3 3" xfId="59639" xr:uid="{00000000-0005-0000-0000-0000F7E80000}"/>
    <cellStyle name="Percent 4 3 3 2" xfId="59640" xr:uid="{00000000-0005-0000-0000-0000F8E80000}"/>
    <cellStyle name="Percent 4 3 4" xfId="59641" xr:uid="{00000000-0005-0000-0000-0000F9E80000}"/>
    <cellStyle name="Percent 4 3 5" xfId="59642" xr:uid="{00000000-0005-0000-0000-0000FAE80000}"/>
    <cellStyle name="Percent 4 3 6" xfId="59643" xr:uid="{00000000-0005-0000-0000-0000FBE80000}"/>
    <cellStyle name="Percent 4 3 7" xfId="59644" xr:uid="{00000000-0005-0000-0000-0000FCE80000}"/>
    <cellStyle name="Percent 4 3 8" xfId="59645" xr:uid="{00000000-0005-0000-0000-0000FDE80000}"/>
    <cellStyle name="Percent 4 3 9" xfId="59646" xr:uid="{00000000-0005-0000-0000-0000FEE80000}"/>
    <cellStyle name="Percent 4 30" xfId="59647" xr:uid="{00000000-0005-0000-0000-0000FFE80000}"/>
    <cellStyle name="Percent 4 31" xfId="59648" xr:uid="{00000000-0005-0000-0000-000000E90000}"/>
    <cellStyle name="Percent 4 32" xfId="59649" xr:uid="{00000000-0005-0000-0000-000001E90000}"/>
    <cellStyle name="Percent 4 33" xfId="59650" xr:uid="{00000000-0005-0000-0000-000002E90000}"/>
    <cellStyle name="Percent 4 34" xfId="59651" xr:uid="{00000000-0005-0000-0000-000003E90000}"/>
    <cellStyle name="Percent 4 35" xfId="59652" xr:uid="{00000000-0005-0000-0000-000004E90000}"/>
    <cellStyle name="Percent 4 36" xfId="59653" xr:uid="{00000000-0005-0000-0000-000005E90000}"/>
    <cellStyle name="Percent 4 37" xfId="59654" xr:uid="{00000000-0005-0000-0000-000006E90000}"/>
    <cellStyle name="Percent 4 38" xfId="59655" xr:uid="{00000000-0005-0000-0000-000007E90000}"/>
    <cellStyle name="Percent 4 39" xfId="59656" xr:uid="{00000000-0005-0000-0000-000008E90000}"/>
    <cellStyle name="Percent 4 4" xfId="59657" xr:uid="{00000000-0005-0000-0000-000009E90000}"/>
    <cellStyle name="Percent 4 4 2" xfId="59658" xr:uid="{00000000-0005-0000-0000-00000AE90000}"/>
    <cellStyle name="Percent 4 4 3" xfId="59659" xr:uid="{00000000-0005-0000-0000-00000BE90000}"/>
    <cellStyle name="Percent 4 40" xfId="59660" xr:uid="{00000000-0005-0000-0000-00000CE90000}"/>
    <cellStyle name="Percent 4 41" xfId="59661" xr:uid="{00000000-0005-0000-0000-00000DE90000}"/>
    <cellStyle name="Percent 4 42" xfId="59662" xr:uid="{00000000-0005-0000-0000-00000EE90000}"/>
    <cellStyle name="Percent 4 5" xfId="59663" xr:uid="{00000000-0005-0000-0000-00000FE90000}"/>
    <cellStyle name="Percent 4 5 2" xfId="59664" xr:uid="{00000000-0005-0000-0000-000010E90000}"/>
    <cellStyle name="Percent 4 5 3" xfId="59665" xr:uid="{00000000-0005-0000-0000-000011E90000}"/>
    <cellStyle name="Percent 4 6" xfId="59666" xr:uid="{00000000-0005-0000-0000-000012E90000}"/>
    <cellStyle name="Percent 4 6 2" xfId="59667" xr:uid="{00000000-0005-0000-0000-000013E90000}"/>
    <cellStyle name="Percent 4 6 3" xfId="59668" xr:uid="{00000000-0005-0000-0000-000014E90000}"/>
    <cellStyle name="Percent 4 7" xfId="59669" xr:uid="{00000000-0005-0000-0000-000015E90000}"/>
    <cellStyle name="Percent 4 7 2" xfId="59670" xr:uid="{00000000-0005-0000-0000-000016E90000}"/>
    <cellStyle name="Percent 4 7 3" xfId="59671" xr:uid="{00000000-0005-0000-0000-000017E90000}"/>
    <cellStyle name="Percent 4 8" xfId="59672" xr:uid="{00000000-0005-0000-0000-000018E90000}"/>
    <cellStyle name="Percent 4 8 2" xfId="59673" xr:uid="{00000000-0005-0000-0000-000019E90000}"/>
    <cellStyle name="Percent 4 8 3" xfId="59674" xr:uid="{00000000-0005-0000-0000-00001AE90000}"/>
    <cellStyle name="Percent 4 9" xfId="59675" xr:uid="{00000000-0005-0000-0000-00001BE90000}"/>
    <cellStyle name="Percent 4 9 2" xfId="59676" xr:uid="{00000000-0005-0000-0000-00001CE90000}"/>
    <cellStyle name="Percent 4 9 3" xfId="59677" xr:uid="{00000000-0005-0000-0000-00001DE90000}"/>
    <cellStyle name="Percent 40" xfId="59678" xr:uid="{00000000-0005-0000-0000-00001EE90000}"/>
    <cellStyle name="Percent 41" xfId="59679" xr:uid="{00000000-0005-0000-0000-00001FE90000}"/>
    <cellStyle name="Percent 42" xfId="59680" xr:uid="{00000000-0005-0000-0000-000020E90000}"/>
    <cellStyle name="Percent 43" xfId="59681" xr:uid="{00000000-0005-0000-0000-000021E90000}"/>
    <cellStyle name="Percent 44" xfId="59682" xr:uid="{00000000-0005-0000-0000-000022E90000}"/>
    <cellStyle name="Percent 45" xfId="59683" xr:uid="{00000000-0005-0000-0000-000023E90000}"/>
    <cellStyle name="Percent 46" xfId="59684" xr:uid="{00000000-0005-0000-0000-000024E90000}"/>
    <cellStyle name="Percent 47" xfId="59685" xr:uid="{00000000-0005-0000-0000-000025E90000}"/>
    <cellStyle name="Percent 48" xfId="59686" xr:uid="{00000000-0005-0000-0000-000026E90000}"/>
    <cellStyle name="Percent 5" xfId="59687" xr:uid="{00000000-0005-0000-0000-000027E90000}"/>
    <cellStyle name="Percent 5 10" xfId="59688" xr:uid="{00000000-0005-0000-0000-000028E90000}"/>
    <cellStyle name="Percent 5 11" xfId="59689" xr:uid="{00000000-0005-0000-0000-000029E90000}"/>
    <cellStyle name="Percent 5 12" xfId="59690" xr:uid="{00000000-0005-0000-0000-00002AE90000}"/>
    <cellStyle name="Percent 5 13" xfId="59691" xr:uid="{00000000-0005-0000-0000-00002BE90000}"/>
    <cellStyle name="Percent 5 2" xfId="59692" xr:uid="{00000000-0005-0000-0000-00002CE90000}"/>
    <cellStyle name="Percent 5 2 2" xfId="59693" xr:uid="{00000000-0005-0000-0000-00002DE90000}"/>
    <cellStyle name="Percent 5 2 2 2" xfId="59694" xr:uid="{00000000-0005-0000-0000-00002EE90000}"/>
    <cellStyle name="Percent 5 2 3" xfId="59695" xr:uid="{00000000-0005-0000-0000-00002FE90000}"/>
    <cellStyle name="Percent 5 2 4" xfId="59696" xr:uid="{00000000-0005-0000-0000-000030E90000}"/>
    <cellStyle name="Percent 5 2 5" xfId="59697" xr:uid="{00000000-0005-0000-0000-000031E90000}"/>
    <cellStyle name="Percent 5 2 6" xfId="59698" xr:uid="{00000000-0005-0000-0000-000032E90000}"/>
    <cellStyle name="Percent 5 2 7" xfId="59699" xr:uid="{00000000-0005-0000-0000-000033E90000}"/>
    <cellStyle name="Percent 5 2 8" xfId="59700" xr:uid="{00000000-0005-0000-0000-000034E90000}"/>
    <cellStyle name="Percent 5 2 9" xfId="59701" xr:uid="{00000000-0005-0000-0000-000035E90000}"/>
    <cellStyle name="Percent 5 3" xfId="59702" xr:uid="{00000000-0005-0000-0000-000036E90000}"/>
    <cellStyle name="Percent 5 3 2" xfId="59703" xr:uid="{00000000-0005-0000-0000-000037E90000}"/>
    <cellStyle name="Percent 5 3 3" xfId="59704" xr:uid="{00000000-0005-0000-0000-000038E90000}"/>
    <cellStyle name="Percent 5 4" xfId="59705" xr:uid="{00000000-0005-0000-0000-000039E90000}"/>
    <cellStyle name="Percent 5 5" xfId="59706" xr:uid="{00000000-0005-0000-0000-00003AE90000}"/>
    <cellStyle name="Percent 5 6" xfId="59707" xr:uid="{00000000-0005-0000-0000-00003BE90000}"/>
    <cellStyle name="Percent 5 7" xfId="59708" xr:uid="{00000000-0005-0000-0000-00003CE90000}"/>
    <cellStyle name="Percent 5 8" xfId="59709" xr:uid="{00000000-0005-0000-0000-00003DE90000}"/>
    <cellStyle name="Percent 5 9" xfId="59710" xr:uid="{00000000-0005-0000-0000-00003EE90000}"/>
    <cellStyle name="Percent 6" xfId="59711" xr:uid="{00000000-0005-0000-0000-00003FE90000}"/>
    <cellStyle name="Percent 6 10" xfId="59712" xr:uid="{00000000-0005-0000-0000-000040E90000}"/>
    <cellStyle name="Percent 6 10 2" xfId="59713" xr:uid="{00000000-0005-0000-0000-000041E90000}"/>
    <cellStyle name="Percent 6 10 3" xfId="59714" xr:uid="{00000000-0005-0000-0000-000042E90000}"/>
    <cellStyle name="Percent 6 10 4" xfId="59715" xr:uid="{00000000-0005-0000-0000-000043E90000}"/>
    <cellStyle name="Percent 6 11" xfId="59716" xr:uid="{00000000-0005-0000-0000-000044E90000}"/>
    <cellStyle name="Percent 6 11 2" xfId="59717" xr:uid="{00000000-0005-0000-0000-000045E90000}"/>
    <cellStyle name="Percent 6 11 3" xfId="59718" xr:uid="{00000000-0005-0000-0000-000046E90000}"/>
    <cellStyle name="Percent 6 11 4" xfId="59719" xr:uid="{00000000-0005-0000-0000-000047E90000}"/>
    <cellStyle name="Percent 6 12" xfId="59720" xr:uid="{00000000-0005-0000-0000-000048E90000}"/>
    <cellStyle name="Percent 6 12 2" xfId="59721" xr:uid="{00000000-0005-0000-0000-000049E90000}"/>
    <cellStyle name="Percent 6 12 3" xfId="59722" xr:uid="{00000000-0005-0000-0000-00004AE90000}"/>
    <cellStyle name="Percent 6 12 4" xfId="59723" xr:uid="{00000000-0005-0000-0000-00004BE90000}"/>
    <cellStyle name="Percent 6 13" xfId="59724" xr:uid="{00000000-0005-0000-0000-00004CE90000}"/>
    <cellStyle name="Percent 6 13 2" xfId="59725" xr:uid="{00000000-0005-0000-0000-00004DE90000}"/>
    <cellStyle name="Percent 6 13 3" xfId="59726" xr:uid="{00000000-0005-0000-0000-00004EE90000}"/>
    <cellStyle name="Percent 6 13 4" xfId="59727" xr:uid="{00000000-0005-0000-0000-00004FE90000}"/>
    <cellStyle name="Percent 6 14" xfId="59728" xr:uid="{00000000-0005-0000-0000-000050E90000}"/>
    <cellStyle name="Percent 6 14 2" xfId="59729" xr:uid="{00000000-0005-0000-0000-000051E90000}"/>
    <cellStyle name="Percent 6 14 3" xfId="59730" xr:uid="{00000000-0005-0000-0000-000052E90000}"/>
    <cellStyle name="Percent 6 14 4" xfId="59731" xr:uid="{00000000-0005-0000-0000-000053E90000}"/>
    <cellStyle name="Percent 6 15" xfId="59732" xr:uid="{00000000-0005-0000-0000-000054E90000}"/>
    <cellStyle name="Percent 6 15 2" xfId="59733" xr:uid="{00000000-0005-0000-0000-000055E90000}"/>
    <cellStyle name="Percent 6 15 3" xfId="59734" xr:uid="{00000000-0005-0000-0000-000056E90000}"/>
    <cellStyle name="Percent 6 15 4" xfId="59735" xr:uid="{00000000-0005-0000-0000-000057E90000}"/>
    <cellStyle name="Percent 6 16" xfId="59736" xr:uid="{00000000-0005-0000-0000-000058E90000}"/>
    <cellStyle name="Percent 6 16 2" xfId="59737" xr:uid="{00000000-0005-0000-0000-000059E90000}"/>
    <cellStyle name="Percent 6 16 3" xfId="59738" xr:uid="{00000000-0005-0000-0000-00005AE90000}"/>
    <cellStyle name="Percent 6 17" xfId="59739" xr:uid="{00000000-0005-0000-0000-00005BE90000}"/>
    <cellStyle name="Percent 6 17 2" xfId="59740" xr:uid="{00000000-0005-0000-0000-00005CE90000}"/>
    <cellStyle name="Percent 6 18" xfId="59741" xr:uid="{00000000-0005-0000-0000-00005DE90000}"/>
    <cellStyle name="Percent 6 19" xfId="59742" xr:uid="{00000000-0005-0000-0000-00005EE90000}"/>
    <cellStyle name="Percent 6 2" xfId="59743" xr:uid="{00000000-0005-0000-0000-00005FE90000}"/>
    <cellStyle name="Percent 6 2 10" xfId="59744" xr:uid="{00000000-0005-0000-0000-000060E90000}"/>
    <cellStyle name="Percent 6 2 11" xfId="59745" xr:uid="{00000000-0005-0000-0000-000061E90000}"/>
    <cellStyle name="Percent 6 2 12" xfId="59746" xr:uid="{00000000-0005-0000-0000-000062E90000}"/>
    <cellStyle name="Percent 6 2 2" xfId="59747" xr:uid="{00000000-0005-0000-0000-000063E90000}"/>
    <cellStyle name="Percent 6 2 2 2" xfId="59748" xr:uid="{00000000-0005-0000-0000-000064E90000}"/>
    <cellStyle name="Percent 6 2 3" xfId="59749" xr:uid="{00000000-0005-0000-0000-000065E90000}"/>
    <cellStyle name="Percent 6 2 4" xfId="59750" xr:uid="{00000000-0005-0000-0000-000066E90000}"/>
    <cellStyle name="Percent 6 2 5" xfId="59751" xr:uid="{00000000-0005-0000-0000-000067E90000}"/>
    <cellStyle name="Percent 6 2 6" xfId="59752" xr:uid="{00000000-0005-0000-0000-000068E90000}"/>
    <cellStyle name="Percent 6 2 7" xfId="59753" xr:uid="{00000000-0005-0000-0000-000069E90000}"/>
    <cellStyle name="Percent 6 2 8" xfId="59754" xr:uid="{00000000-0005-0000-0000-00006AE90000}"/>
    <cellStyle name="Percent 6 2 9" xfId="59755" xr:uid="{00000000-0005-0000-0000-00006BE90000}"/>
    <cellStyle name="Percent 6 20" xfId="59756" xr:uid="{00000000-0005-0000-0000-00006CE90000}"/>
    <cellStyle name="Percent 6 21" xfId="59757" xr:uid="{00000000-0005-0000-0000-00006DE90000}"/>
    <cellStyle name="Percent 6 22" xfId="59758" xr:uid="{00000000-0005-0000-0000-00006EE90000}"/>
    <cellStyle name="Percent 6 23" xfId="59759" xr:uid="{00000000-0005-0000-0000-00006FE90000}"/>
    <cellStyle name="Percent 6 24" xfId="59760" xr:uid="{00000000-0005-0000-0000-000070E90000}"/>
    <cellStyle name="Percent 6 25" xfId="59761" xr:uid="{00000000-0005-0000-0000-000071E90000}"/>
    <cellStyle name="Percent 6 26" xfId="59762" xr:uid="{00000000-0005-0000-0000-000072E90000}"/>
    <cellStyle name="Percent 6 27" xfId="59763" xr:uid="{00000000-0005-0000-0000-000073E90000}"/>
    <cellStyle name="Percent 6 28" xfId="59764" xr:uid="{00000000-0005-0000-0000-000074E90000}"/>
    <cellStyle name="Percent 6 29" xfId="59765" xr:uid="{00000000-0005-0000-0000-000075E90000}"/>
    <cellStyle name="Percent 6 3" xfId="59766" xr:uid="{00000000-0005-0000-0000-000076E90000}"/>
    <cellStyle name="Percent 6 3 10" xfId="59767" xr:uid="{00000000-0005-0000-0000-000077E90000}"/>
    <cellStyle name="Percent 6 3 11" xfId="59768" xr:uid="{00000000-0005-0000-0000-000078E90000}"/>
    <cellStyle name="Percent 6 3 12" xfId="59769" xr:uid="{00000000-0005-0000-0000-000079E90000}"/>
    <cellStyle name="Percent 6 3 2" xfId="59770" xr:uid="{00000000-0005-0000-0000-00007AE90000}"/>
    <cellStyle name="Percent 6 3 2 2" xfId="59771" xr:uid="{00000000-0005-0000-0000-00007BE90000}"/>
    <cellStyle name="Percent 6 3 2 3" xfId="59772" xr:uid="{00000000-0005-0000-0000-00007CE90000}"/>
    <cellStyle name="Percent 6 3 3" xfId="59773" xr:uid="{00000000-0005-0000-0000-00007DE90000}"/>
    <cellStyle name="Percent 6 3 3 2" xfId="59774" xr:uid="{00000000-0005-0000-0000-00007EE90000}"/>
    <cellStyle name="Percent 6 3 4" xfId="59775" xr:uid="{00000000-0005-0000-0000-00007FE90000}"/>
    <cellStyle name="Percent 6 3 5" xfId="59776" xr:uid="{00000000-0005-0000-0000-000080E90000}"/>
    <cellStyle name="Percent 6 3 6" xfId="59777" xr:uid="{00000000-0005-0000-0000-000081E90000}"/>
    <cellStyle name="Percent 6 3 7" xfId="59778" xr:uid="{00000000-0005-0000-0000-000082E90000}"/>
    <cellStyle name="Percent 6 3 8" xfId="59779" xr:uid="{00000000-0005-0000-0000-000083E90000}"/>
    <cellStyle name="Percent 6 3 9" xfId="59780" xr:uid="{00000000-0005-0000-0000-000084E90000}"/>
    <cellStyle name="Percent 6 4" xfId="59781" xr:uid="{00000000-0005-0000-0000-000085E90000}"/>
    <cellStyle name="Percent 6 4 2" xfId="59782" xr:uid="{00000000-0005-0000-0000-000086E90000}"/>
    <cellStyle name="Percent 6 4 2 2" xfId="59783" xr:uid="{00000000-0005-0000-0000-000087E90000}"/>
    <cellStyle name="Percent 6 4 3" xfId="59784" xr:uid="{00000000-0005-0000-0000-000088E90000}"/>
    <cellStyle name="Percent 6 4 4" xfId="59785" xr:uid="{00000000-0005-0000-0000-000089E90000}"/>
    <cellStyle name="Percent 6 5" xfId="59786" xr:uid="{00000000-0005-0000-0000-00008AE90000}"/>
    <cellStyle name="Percent 6 5 2" xfId="59787" xr:uid="{00000000-0005-0000-0000-00008BE90000}"/>
    <cellStyle name="Percent 6 5 3" xfId="59788" xr:uid="{00000000-0005-0000-0000-00008CE90000}"/>
    <cellStyle name="Percent 6 5 4" xfId="59789" xr:uid="{00000000-0005-0000-0000-00008DE90000}"/>
    <cellStyle name="Percent 6 6" xfId="59790" xr:uid="{00000000-0005-0000-0000-00008EE90000}"/>
    <cellStyle name="Percent 6 6 2" xfId="59791" xr:uid="{00000000-0005-0000-0000-00008FE90000}"/>
    <cellStyle name="Percent 6 6 3" xfId="59792" xr:uid="{00000000-0005-0000-0000-000090E90000}"/>
    <cellStyle name="Percent 6 6 4" xfId="59793" xr:uid="{00000000-0005-0000-0000-000091E90000}"/>
    <cellStyle name="Percent 6 7" xfId="59794" xr:uid="{00000000-0005-0000-0000-000092E90000}"/>
    <cellStyle name="Percent 6 7 2" xfId="59795" xr:uid="{00000000-0005-0000-0000-000093E90000}"/>
    <cellStyle name="Percent 6 7 3" xfId="59796" xr:uid="{00000000-0005-0000-0000-000094E90000}"/>
    <cellStyle name="Percent 6 7 4" xfId="59797" xr:uid="{00000000-0005-0000-0000-000095E90000}"/>
    <cellStyle name="Percent 6 8" xfId="59798" xr:uid="{00000000-0005-0000-0000-000096E90000}"/>
    <cellStyle name="Percent 6 8 2" xfId="59799" xr:uid="{00000000-0005-0000-0000-000097E90000}"/>
    <cellStyle name="Percent 6 8 3" xfId="59800" xr:uid="{00000000-0005-0000-0000-000098E90000}"/>
    <cellStyle name="Percent 6 8 4" xfId="59801" xr:uid="{00000000-0005-0000-0000-000099E90000}"/>
    <cellStyle name="Percent 6 9" xfId="59802" xr:uid="{00000000-0005-0000-0000-00009AE90000}"/>
    <cellStyle name="Percent 6 9 2" xfId="59803" xr:uid="{00000000-0005-0000-0000-00009BE90000}"/>
    <cellStyle name="Percent 6 9 3" xfId="59804" xr:uid="{00000000-0005-0000-0000-00009CE90000}"/>
    <cellStyle name="Percent 6 9 4" xfId="59805" xr:uid="{00000000-0005-0000-0000-00009DE90000}"/>
    <cellStyle name="Percent 7" xfId="59806" xr:uid="{00000000-0005-0000-0000-00009EE90000}"/>
    <cellStyle name="Percent 7 10" xfId="59807" xr:uid="{00000000-0005-0000-0000-00009FE90000}"/>
    <cellStyle name="Percent 7 10 2" xfId="59808" xr:uid="{00000000-0005-0000-0000-0000A0E90000}"/>
    <cellStyle name="Percent 7 11" xfId="59809" xr:uid="{00000000-0005-0000-0000-0000A1E90000}"/>
    <cellStyle name="Percent 7 11 2" xfId="59810" xr:uid="{00000000-0005-0000-0000-0000A2E90000}"/>
    <cellStyle name="Percent 7 12" xfId="59811" xr:uid="{00000000-0005-0000-0000-0000A3E90000}"/>
    <cellStyle name="Percent 7 12 2" xfId="59812" xr:uid="{00000000-0005-0000-0000-0000A4E90000}"/>
    <cellStyle name="Percent 7 13" xfId="59813" xr:uid="{00000000-0005-0000-0000-0000A5E90000}"/>
    <cellStyle name="Percent 7 13 2" xfId="59814" xr:uid="{00000000-0005-0000-0000-0000A6E90000}"/>
    <cellStyle name="Percent 7 14" xfId="59815" xr:uid="{00000000-0005-0000-0000-0000A7E90000}"/>
    <cellStyle name="Percent 7 14 2" xfId="59816" xr:uid="{00000000-0005-0000-0000-0000A8E90000}"/>
    <cellStyle name="Percent 7 15" xfId="59817" xr:uid="{00000000-0005-0000-0000-0000A9E90000}"/>
    <cellStyle name="Percent 7 15 2" xfId="59818" xr:uid="{00000000-0005-0000-0000-0000AAE90000}"/>
    <cellStyle name="Percent 7 15 3" xfId="59819" xr:uid="{00000000-0005-0000-0000-0000ABE90000}"/>
    <cellStyle name="Percent 7 16" xfId="59820" xr:uid="{00000000-0005-0000-0000-0000ACE90000}"/>
    <cellStyle name="Percent 7 17" xfId="59821" xr:uid="{00000000-0005-0000-0000-0000ADE90000}"/>
    <cellStyle name="Percent 7 2" xfId="59822" xr:uid="{00000000-0005-0000-0000-0000AEE90000}"/>
    <cellStyle name="Percent 7 2 10" xfId="59823" xr:uid="{00000000-0005-0000-0000-0000AFE90000}"/>
    <cellStyle name="Percent 7 2 11" xfId="59824" xr:uid="{00000000-0005-0000-0000-0000B0E90000}"/>
    <cellStyle name="Percent 7 2 12" xfId="59825" xr:uid="{00000000-0005-0000-0000-0000B1E90000}"/>
    <cellStyle name="Percent 7 2 13" xfId="59826" xr:uid="{00000000-0005-0000-0000-0000B2E90000}"/>
    <cellStyle name="Percent 7 2 2" xfId="59827" xr:uid="{00000000-0005-0000-0000-0000B3E90000}"/>
    <cellStyle name="Percent 7 2 2 2" xfId="59828" xr:uid="{00000000-0005-0000-0000-0000B4E90000}"/>
    <cellStyle name="Percent 7 2 3" xfId="59829" xr:uid="{00000000-0005-0000-0000-0000B5E90000}"/>
    <cellStyle name="Percent 7 2 4" xfId="59830" xr:uid="{00000000-0005-0000-0000-0000B6E90000}"/>
    <cellStyle name="Percent 7 2 5" xfId="59831" xr:uid="{00000000-0005-0000-0000-0000B7E90000}"/>
    <cellStyle name="Percent 7 2 6" xfId="59832" xr:uid="{00000000-0005-0000-0000-0000B8E90000}"/>
    <cellStyle name="Percent 7 2 7" xfId="59833" xr:uid="{00000000-0005-0000-0000-0000B9E90000}"/>
    <cellStyle name="Percent 7 2 8" xfId="59834" xr:uid="{00000000-0005-0000-0000-0000BAE90000}"/>
    <cellStyle name="Percent 7 2 9" xfId="59835" xr:uid="{00000000-0005-0000-0000-0000BBE90000}"/>
    <cellStyle name="Percent 7 3" xfId="59836" xr:uid="{00000000-0005-0000-0000-0000BCE90000}"/>
    <cellStyle name="Percent 7 3 2" xfId="59837" xr:uid="{00000000-0005-0000-0000-0000BDE90000}"/>
    <cellStyle name="Percent 7 4" xfId="59838" xr:uid="{00000000-0005-0000-0000-0000BEE90000}"/>
    <cellStyle name="Percent 7 4 2" xfId="59839" xr:uid="{00000000-0005-0000-0000-0000BFE90000}"/>
    <cellStyle name="Percent 7 5" xfId="59840" xr:uid="{00000000-0005-0000-0000-0000C0E90000}"/>
    <cellStyle name="Percent 7 5 2" xfId="59841" xr:uid="{00000000-0005-0000-0000-0000C1E90000}"/>
    <cellStyle name="Percent 7 6" xfId="59842" xr:uid="{00000000-0005-0000-0000-0000C2E90000}"/>
    <cellStyle name="Percent 7 6 2" xfId="59843" xr:uid="{00000000-0005-0000-0000-0000C3E90000}"/>
    <cellStyle name="Percent 7 7" xfId="59844" xr:uid="{00000000-0005-0000-0000-0000C4E90000}"/>
    <cellStyle name="Percent 7 7 2" xfId="59845" xr:uid="{00000000-0005-0000-0000-0000C5E90000}"/>
    <cellStyle name="Percent 7 8" xfId="59846" xr:uid="{00000000-0005-0000-0000-0000C6E90000}"/>
    <cellStyle name="Percent 7 8 2" xfId="59847" xr:uid="{00000000-0005-0000-0000-0000C7E90000}"/>
    <cellStyle name="Percent 7 9" xfId="59848" xr:uid="{00000000-0005-0000-0000-0000C8E90000}"/>
    <cellStyle name="Percent 7 9 2" xfId="59849" xr:uid="{00000000-0005-0000-0000-0000C9E90000}"/>
    <cellStyle name="Percent 8" xfId="59850" xr:uid="{00000000-0005-0000-0000-0000CAE90000}"/>
    <cellStyle name="Percent 8 10" xfId="59851" xr:uid="{00000000-0005-0000-0000-0000CBE90000}"/>
    <cellStyle name="Percent 8 10 2" xfId="59852" xr:uid="{00000000-0005-0000-0000-0000CCE90000}"/>
    <cellStyle name="Percent 8 11" xfId="59853" xr:uid="{00000000-0005-0000-0000-0000CDE90000}"/>
    <cellStyle name="Percent 8 11 2" xfId="59854" xr:uid="{00000000-0005-0000-0000-0000CEE90000}"/>
    <cellStyle name="Percent 8 12" xfId="59855" xr:uid="{00000000-0005-0000-0000-0000CFE90000}"/>
    <cellStyle name="Percent 8 12 2" xfId="59856" xr:uid="{00000000-0005-0000-0000-0000D0E90000}"/>
    <cellStyle name="Percent 8 13" xfId="59857" xr:uid="{00000000-0005-0000-0000-0000D1E90000}"/>
    <cellStyle name="Percent 8 13 2" xfId="59858" xr:uid="{00000000-0005-0000-0000-0000D2E90000}"/>
    <cellStyle name="Percent 8 14" xfId="59859" xr:uid="{00000000-0005-0000-0000-0000D3E90000}"/>
    <cellStyle name="Percent 8 14 2" xfId="59860" xr:uid="{00000000-0005-0000-0000-0000D4E90000}"/>
    <cellStyle name="Percent 8 15" xfId="59861" xr:uid="{00000000-0005-0000-0000-0000D5E90000}"/>
    <cellStyle name="Percent 8 2" xfId="59862" xr:uid="{00000000-0005-0000-0000-0000D6E90000}"/>
    <cellStyle name="Percent 8 2 2" xfId="59863" xr:uid="{00000000-0005-0000-0000-0000D7E90000}"/>
    <cellStyle name="Percent 8 2 3" xfId="59864" xr:uid="{00000000-0005-0000-0000-0000D8E90000}"/>
    <cellStyle name="Percent 8 2 4" xfId="59865" xr:uid="{00000000-0005-0000-0000-0000D9E90000}"/>
    <cellStyle name="Percent 8 3" xfId="59866" xr:uid="{00000000-0005-0000-0000-0000DAE90000}"/>
    <cellStyle name="Percent 8 3 2" xfId="59867" xr:uid="{00000000-0005-0000-0000-0000DBE90000}"/>
    <cellStyle name="Percent 8 4" xfId="59868" xr:uid="{00000000-0005-0000-0000-0000DCE90000}"/>
    <cellStyle name="Percent 8 4 2" xfId="59869" xr:uid="{00000000-0005-0000-0000-0000DDE90000}"/>
    <cellStyle name="Percent 8 5" xfId="59870" xr:uid="{00000000-0005-0000-0000-0000DEE90000}"/>
    <cellStyle name="Percent 8 5 2" xfId="59871" xr:uid="{00000000-0005-0000-0000-0000DFE90000}"/>
    <cellStyle name="Percent 8 6" xfId="59872" xr:uid="{00000000-0005-0000-0000-0000E0E90000}"/>
    <cellStyle name="Percent 8 6 2" xfId="59873" xr:uid="{00000000-0005-0000-0000-0000E1E90000}"/>
    <cellStyle name="Percent 8 7" xfId="59874" xr:uid="{00000000-0005-0000-0000-0000E2E90000}"/>
    <cellStyle name="Percent 8 7 2" xfId="59875" xr:uid="{00000000-0005-0000-0000-0000E3E90000}"/>
    <cellStyle name="Percent 8 8" xfId="59876" xr:uid="{00000000-0005-0000-0000-0000E4E90000}"/>
    <cellStyle name="Percent 8 8 2" xfId="59877" xr:uid="{00000000-0005-0000-0000-0000E5E90000}"/>
    <cellStyle name="Percent 8 9" xfId="59878" xr:uid="{00000000-0005-0000-0000-0000E6E90000}"/>
    <cellStyle name="Percent 8 9 2" xfId="59879" xr:uid="{00000000-0005-0000-0000-0000E7E90000}"/>
    <cellStyle name="Percent 9" xfId="59880" xr:uid="{00000000-0005-0000-0000-0000E8E90000}"/>
    <cellStyle name="Percent 9 10" xfId="59881" xr:uid="{00000000-0005-0000-0000-0000E9E90000}"/>
    <cellStyle name="Percent 9 10 2" xfId="59882" xr:uid="{00000000-0005-0000-0000-0000EAE90000}"/>
    <cellStyle name="Percent 9 11" xfId="59883" xr:uid="{00000000-0005-0000-0000-0000EBE90000}"/>
    <cellStyle name="Percent 9 11 2" xfId="59884" xr:uid="{00000000-0005-0000-0000-0000ECE90000}"/>
    <cellStyle name="Percent 9 12" xfId="59885" xr:uid="{00000000-0005-0000-0000-0000EDE90000}"/>
    <cellStyle name="Percent 9 12 2" xfId="59886" xr:uid="{00000000-0005-0000-0000-0000EEE90000}"/>
    <cellStyle name="Percent 9 13" xfId="59887" xr:uid="{00000000-0005-0000-0000-0000EFE90000}"/>
    <cellStyle name="Percent 9 13 2" xfId="59888" xr:uid="{00000000-0005-0000-0000-0000F0E90000}"/>
    <cellStyle name="Percent 9 14" xfId="59889" xr:uid="{00000000-0005-0000-0000-0000F1E90000}"/>
    <cellStyle name="Percent 9 14 2" xfId="59890" xr:uid="{00000000-0005-0000-0000-0000F2E90000}"/>
    <cellStyle name="Percent 9 15" xfId="59891" xr:uid="{00000000-0005-0000-0000-0000F3E90000}"/>
    <cellStyle name="Percent 9 15 2" xfId="59892" xr:uid="{00000000-0005-0000-0000-0000F4E90000}"/>
    <cellStyle name="Percent 9 15 2 2" xfId="59893" xr:uid="{00000000-0005-0000-0000-0000F5E90000}"/>
    <cellStyle name="Percent 9 15 3" xfId="59894" xr:uid="{00000000-0005-0000-0000-0000F6E90000}"/>
    <cellStyle name="Percent 9 15 3 2" xfId="59895" xr:uid="{00000000-0005-0000-0000-0000F7E90000}"/>
    <cellStyle name="Percent 9 15 3 2 2" xfId="59896" xr:uid="{00000000-0005-0000-0000-0000F8E90000}"/>
    <cellStyle name="Percent 9 15 4" xfId="59897" xr:uid="{00000000-0005-0000-0000-0000F9E90000}"/>
    <cellStyle name="Percent 9 16" xfId="59898" xr:uid="{00000000-0005-0000-0000-0000FAE90000}"/>
    <cellStyle name="Percent 9 16 2" xfId="59899" xr:uid="{00000000-0005-0000-0000-0000FBE90000}"/>
    <cellStyle name="Percent 9 2" xfId="59900" xr:uid="{00000000-0005-0000-0000-0000FCE90000}"/>
    <cellStyle name="Percent 9 2 2" xfId="59901" xr:uid="{00000000-0005-0000-0000-0000FDE90000}"/>
    <cellStyle name="Percent 9 2 3" xfId="59902" xr:uid="{00000000-0005-0000-0000-0000FEE90000}"/>
    <cellStyle name="Percent 9 2 4" xfId="59903" xr:uid="{00000000-0005-0000-0000-0000FFE90000}"/>
    <cellStyle name="Percent 9 3" xfId="59904" xr:uid="{00000000-0005-0000-0000-000000EA0000}"/>
    <cellStyle name="Percent 9 3 2" xfId="59905" xr:uid="{00000000-0005-0000-0000-000001EA0000}"/>
    <cellStyle name="Percent 9 4" xfId="59906" xr:uid="{00000000-0005-0000-0000-000002EA0000}"/>
    <cellStyle name="Percent 9 4 2" xfId="59907" xr:uid="{00000000-0005-0000-0000-000003EA0000}"/>
    <cellStyle name="Percent 9 5" xfId="59908" xr:uid="{00000000-0005-0000-0000-000004EA0000}"/>
    <cellStyle name="Percent 9 5 2" xfId="59909" xr:uid="{00000000-0005-0000-0000-000005EA0000}"/>
    <cellStyle name="Percent 9 6" xfId="59910" xr:uid="{00000000-0005-0000-0000-000006EA0000}"/>
    <cellStyle name="Percent 9 6 2" xfId="59911" xr:uid="{00000000-0005-0000-0000-000007EA0000}"/>
    <cellStyle name="Percent 9 7" xfId="59912" xr:uid="{00000000-0005-0000-0000-000008EA0000}"/>
    <cellStyle name="Percent 9 7 2" xfId="59913" xr:uid="{00000000-0005-0000-0000-000009EA0000}"/>
    <cellStyle name="Percent 9 8" xfId="59914" xr:uid="{00000000-0005-0000-0000-00000AEA0000}"/>
    <cellStyle name="Percent 9 8 2" xfId="59915" xr:uid="{00000000-0005-0000-0000-00000BEA0000}"/>
    <cellStyle name="Percent 9 9" xfId="59916" xr:uid="{00000000-0005-0000-0000-00000CEA0000}"/>
    <cellStyle name="Percent 9 9 2" xfId="59917" xr:uid="{00000000-0005-0000-0000-00000DEA0000}"/>
    <cellStyle name="Percentage" xfId="59918" xr:uid="{00000000-0005-0000-0000-00000EEA0000}"/>
    <cellStyle name="Percentage 1" xfId="59919" xr:uid="{00000000-0005-0000-0000-00000FEA0000}"/>
    <cellStyle name="Percentage 2" xfId="59920" xr:uid="{00000000-0005-0000-0000-000010EA0000}"/>
    <cellStyle name="Percentage 3" xfId="59921" xr:uid="{00000000-0005-0000-0000-000011EA0000}"/>
    <cellStyle name="Percentage 4" xfId="59922" xr:uid="{00000000-0005-0000-0000-000012EA0000}"/>
    <cellStyle name="Percentage 5" xfId="59923" xr:uid="{00000000-0005-0000-0000-000013EA0000}"/>
    <cellStyle name="Percentage 6" xfId="59924" xr:uid="{00000000-0005-0000-0000-000014EA0000}"/>
    <cellStyle name="Percentage 7" xfId="59925" xr:uid="{00000000-0005-0000-0000-000015EA0000}"/>
    <cellStyle name="Percentage 8" xfId="59926" xr:uid="{00000000-0005-0000-0000-000016EA0000}"/>
    <cellStyle name="Popis" xfId="59927" xr:uid="{00000000-0005-0000-0000-000017EA0000}"/>
    <cellStyle name="Popis 2" xfId="59928" xr:uid="{00000000-0005-0000-0000-000018EA0000}"/>
    <cellStyle name="Popis 2 2" xfId="59929" xr:uid="{00000000-0005-0000-0000-000019EA0000}"/>
    <cellStyle name="Popis 3" xfId="59930" xr:uid="{00000000-0005-0000-0000-00001AEA0000}"/>
    <cellStyle name="Popis 4" xfId="59931" xr:uid="{00000000-0005-0000-0000-00001BEA0000}"/>
    <cellStyle name="Popis 5" xfId="59932" xr:uid="{00000000-0005-0000-0000-00001CEA0000}"/>
    <cellStyle name="Popis 6" xfId="59933" xr:uid="{00000000-0005-0000-0000-00001DEA0000}"/>
    <cellStyle name="Popis 7" xfId="59934" xr:uid="{00000000-0005-0000-0000-00001EEA0000}"/>
    <cellStyle name="Popis 8" xfId="59935" xr:uid="{00000000-0005-0000-0000-00001FEA0000}"/>
    <cellStyle name="Popis 9" xfId="59936" xr:uid="{00000000-0005-0000-0000-000020EA0000}"/>
    <cellStyle name="pricing" xfId="59937" xr:uid="{00000000-0005-0000-0000-000021EA0000}"/>
    <cellStyle name="pricing 1" xfId="59938" xr:uid="{00000000-0005-0000-0000-000022EA0000}"/>
    <cellStyle name="pricing 10" xfId="59939" xr:uid="{00000000-0005-0000-0000-000023EA0000}"/>
    <cellStyle name="pricing 11" xfId="59940" xr:uid="{00000000-0005-0000-0000-000024EA0000}"/>
    <cellStyle name="pricing 12" xfId="59941" xr:uid="{00000000-0005-0000-0000-000025EA0000}"/>
    <cellStyle name="pricing 13" xfId="59942" xr:uid="{00000000-0005-0000-0000-000026EA0000}"/>
    <cellStyle name="pricing 14" xfId="59943" xr:uid="{00000000-0005-0000-0000-000027EA0000}"/>
    <cellStyle name="pricing 2" xfId="59944" xr:uid="{00000000-0005-0000-0000-000028EA0000}"/>
    <cellStyle name="pricing 2 2" xfId="59945" xr:uid="{00000000-0005-0000-0000-000029EA0000}"/>
    <cellStyle name="pricing 3" xfId="59946" xr:uid="{00000000-0005-0000-0000-00002AEA0000}"/>
    <cellStyle name="pricing 4" xfId="59947" xr:uid="{00000000-0005-0000-0000-00002BEA0000}"/>
    <cellStyle name="pricing 5" xfId="59948" xr:uid="{00000000-0005-0000-0000-00002CEA0000}"/>
    <cellStyle name="pricing 6" xfId="59949" xr:uid="{00000000-0005-0000-0000-00002DEA0000}"/>
    <cellStyle name="pricing 7" xfId="59950" xr:uid="{00000000-0005-0000-0000-00002EEA0000}"/>
    <cellStyle name="pricing 8" xfId="59951" xr:uid="{00000000-0005-0000-0000-00002FEA0000}"/>
    <cellStyle name="pricing 9" xfId="59952" xr:uid="{00000000-0005-0000-0000-000030EA0000}"/>
    <cellStyle name="Prosent_Ark1" xfId="59953" xr:uid="{00000000-0005-0000-0000-000031EA0000}"/>
    <cellStyle name="PSChar" xfId="59954" xr:uid="{00000000-0005-0000-0000-000032EA0000}"/>
    <cellStyle name="PSChar 1" xfId="59955" xr:uid="{00000000-0005-0000-0000-000033EA0000}"/>
    <cellStyle name="PSChar 10" xfId="59956" xr:uid="{00000000-0005-0000-0000-000034EA0000}"/>
    <cellStyle name="PSChar 11" xfId="59957" xr:uid="{00000000-0005-0000-0000-000035EA0000}"/>
    <cellStyle name="PSChar 12" xfId="59958" xr:uid="{00000000-0005-0000-0000-000036EA0000}"/>
    <cellStyle name="PSChar 13" xfId="59959" xr:uid="{00000000-0005-0000-0000-000037EA0000}"/>
    <cellStyle name="PSChar 14" xfId="59960" xr:uid="{00000000-0005-0000-0000-000038EA0000}"/>
    <cellStyle name="PSChar 2" xfId="59961" xr:uid="{00000000-0005-0000-0000-000039EA0000}"/>
    <cellStyle name="PSChar 2 2" xfId="59962" xr:uid="{00000000-0005-0000-0000-00003AEA0000}"/>
    <cellStyle name="PSChar 2_Tohana_DPR-Final@26-7-2010" xfId="59963" xr:uid="{00000000-0005-0000-0000-00003BEA0000}"/>
    <cellStyle name="PSChar 3" xfId="59964" xr:uid="{00000000-0005-0000-0000-00003CEA0000}"/>
    <cellStyle name="PSChar 4" xfId="59965" xr:uid="{00000000-0005-0000-0000-00003DEA0000}"/>
    <cellStyle name="PSChar 5" xfId="59966" xr:uid="{00000000-0005-0000-0000-00003EEA0000}"/>
    <cellStyle name="PSChar 6" xfId="59967" xr:uid="{00000000-0005-0000-0000-00003FEA0000}"/>
    <cellStyle name="PSChar 7" xfId="59968" xr:uid="{00000000-0005-0000-0000-000040EA0000}"/>
    <cellStyle name="PSChar 8" xfId="59969" xr:uid="{00000000-0005-0000-0000-000041EA0000}"/>
    <cellStyle name="PSChar 9" xfId="59970" xr:uid="{00000000-0005-0000-0000-000042EA0000}"/>
    <cellStyle name="Query" xfId="59971" xr:uid="{00000000-0005-0000-0000-000043EA0000}"/>
    <cellStyle name="Query 1" xfId="59972" xr:uid="{00000000-0005-0000-0000-000044EA0000}"/>
    <cellStyle name="Query 10" xfId="59973" xr:uid="{00000000-0005-0000-0000-000045EA0000}"/>
    <cellStyle name="Query 11" xfId="59974" xr:uid="{00000000-0005-0000-0000-000046EA0000}"/>
    <cellStyle name="Query 12" xfId="59975" xr:uid="{00000000-0005-0000-0000-000047EA0000}"/>
    <cellStyle name="Query 13" xfId="59976" xr:uid="{00000000-0005-0000-0000-000048EA0000}"/>
    <cellStyle name="Query 14" xfId="59977" xr:uid="{00000000-0005-0000-0000-000049EA0000}"/>
    <cellStyle name="Query 2" xfId="59978" xr:uid="{00000000-0005-0000-0000-00004AEA0000}"/>
    <cellStyle name="Query 3" xfId="59979" xr:uid="{00000000-0005-0000-0000-00004BEA0000}"/>
    <cellStyle name="Query 4" xfId="59980" xr:uid="{00000000-0005-0000-0000-00004CEA0000}"/>
    <cellStyle name="Query 5" xfId="59981" xr:uid="{00000000-0005-0000-0000-00004DEA0000}"/>
    <cellStyle name="Query 6" xfId="59982" xr:uid="{00000000-0005-0000-0000-00004EEA0000}"/>
    <cellStyle name="Query 7" xfId="59983" xr:uid="{00000000-0005-0000-0000-00004FEA0000}"/>
    <cellStyle name="Query 8" xfId="59984" xr:uid="{00000000-0005-0000-0000-000050EA0000}"/>
    <cellStyle name="Query 9" xfId="59985" xr:uid="{00000000-0005-0000-0000-000051EA0000}"/>
    <cellStyle name="Ratio" xfId="59986" xr:uid="{00000000-0005-0000-0000-000052EA0000}"/>
    <cellStyle name="Ratio 1" xfId="59987" xr:uid="{00000000-0005-0000-0000-000053EA0000}"/>
    <cellStyle name="Ratio 10" xfId="59988" xr:uid="{00000000-0005-0000-0000-000054EA0000}"/>
    <cellStyle name="Ratio 11" xfId="59989" xr:uid="{00000000-0005-0000-0000-000055EA0000}"/>
    <cellStyle name="Ratio 12" xfId="59990" xr:uid="{00000000-0005-0000-0000-000056EA0000}"/>
    <cellStyle name="Ratio 13" xfId="59991" xr:uid="{00000000-0005-0000-0000-000057EA0000}"/>
    <cellStyle name="Ratio 14" xfId="59992" xr:uid="{00000000-0005-0000-0000-000058EA0000}"/>
    <cellStyle name="Ratio 2" xfId="59993" xr:uid="{00000000-0005-0000-0000-000059EA0000}"/>
    <cellStyle name="Ratio 2 2" xfId="59994" xr:uid="{00000000-0005-0000-0000-00005AEA0000}"/>
    <cellStyle name="Ratio 2_Tohana_DPR-Final@26-7-2010" xfId="59995" xr:uid="{00000000-0005-0000-0000-00005BEA0000}"/>
    <cellStyle name="Ratio 3" xfId="59996" xr:uid="{00000000-0005-0000-0000-00005CEA0000}"/>
    <cellStyle name="Ratio 4" xfId="59997" xr:uid="{00000000-0005-0000-0000-00005DEA0000}"/>
    <cellStyle name="Ratio 5" xfId="59998" xr:uid="{00000000-0005-0000-0000-00005EEA0000}"/>
    <cellStyle name="Ratio 6" xfId="59999" xr:uid="{00000000-0005-0000-0000-00005FEA0000}"/>
    <cellStyle name="Ratio 7" xfId="60000" xr:uid="{00000000-0005-0000-0000-000060EA0000}"/>
    <cellStyle name="Ratio 8" xfId="60001" xr:uid="{00000000-0005-0000-0000-000061EA0000}"/>
    <cellStyle name="Ratio 9" xfId="60002" xr:uid="{00000000-0005-0000-0000-000062EA0000}"/>
    <cellStyle name="Reset  - Style7" xfId="60003" xr:uid="{00000000-0005-0000-0000-000063EA0000}"/>
    <cellStyle name="Result" xfId="60004" xr:uid="{00000000-0005-0000-0000-000064EA0000}"/>
    <cellStyle name="Result 2" xfId="60005" xr:uid="{00000000-0005-0000-0000-000065EA0000}"/>
    <cellStyle name="Result2" xfId="60006" xr:uid="{00000000-0005-0000-0000-000066EA0000}"/>
    <cellStyle name="Result2 2" xfId="60007" xr:uid="{00000000-0005-0000-0000-000067EA0000}"/>
    <cellStyle name="RevList" xfId="60008" xr:uid="{00000000-0005-0000-0000-000068EA0000}"/>
    <cellStyle name="RevList 1" xfId="60009" xr:uid="{00000000-0005-0000-0000-000069EA0000}"/>
    <cellStyle name="RevList 10" xfId="60010" xr:uid="{00000000-0005-0000-0000-00006AEA0000}"/>
    <cellStyle name="RevList 11" xfId="60011" xr:uid="{00000000-0005-0000-0000-00006BEA0000}"/>
    <cellStyle name="RevList 12" xfId="60012" xr:uid="{00000000-0005-0000-0000-00006CEA0000}"/>
    <cellStyle name="RevList 13" xfId="60013" xr:uid="{00000000-0005-0000-0000-00006DEA0000}"/>
    <cellStyle name="RevList 14" xfId="60014" xr:uid="{00000000-0005-0000-0000-00006EEA0000}"/>
    <cellStyle name="RevList 2" xfId="60015" xr:uid="{00000000-0005-0000-0000-00006FEA0000}"/>
    <cellStyle name="RevList 2 2" xfId="60016" xr:uid="{00000000-0005-0000-0000-000070EA0000}"/>
    <cellStyle name="RevList 2_Tohana_DPR-Final@26-7-2010" xfId="60017" xr:uid="{00000000-0005-0000-0000-000071EA0000}"/>
    <cellStyle name="RevList 3" xfId="60018" xr:uid="{00000000-0005-0000-0000-000072EA0000}"/>
    <cellStyle name="RevList 4" xfId="60019" xr:uid="{00000000-0005-0000-0000-000073EA0000}"/>
    <cellStyle name="RevList 5" xfId="60020" xr:uid="{00000000-0005-0000-0000-000074EA0000}"/>
    <cellStyle name="RevList 6" xfId="60021" xr:uid="{00000000-0005-0000-0000-000075EA0000}"/>
    <cellStyle name="RevList 7" xfId="60022" xr:uid="{00000000-0005-0000-0000-000076EA0000}"/>
    <cellStyle name="RevList 8" xfId="60023" xr:uid="{00000000-0005-0000-0000-000077EA0000}"/>
    <cellStyle name="RevList 9" xfId="60024" xr:uid="{00000000-0005-0000-0000-000078EA0000}"/>
    <cellStyle name="Rs" xfId="60025" xr:uid="{00000000-0005-0000-0000-000079EA0000}"/>
    <cellStyle name="Rs 10" xfId="60026" xr:uid="{00000000-0005-0000-0000-00007AEA0000}"/>
    <cellStyle name="Rs 10 2" xfId="60027" xr:uid="{00000000-0005-0000-0000-00007BEA0000}"/>
    <cellStyle name="Rs 11" xfId="60028" xr:uid="{00000000-0005-0000-0000-00007CEA0000}"/>
    <cellStyle name="Rs 11 2" xfId="60029" xr:uid="{00000000-0005-0000-0000-00007DEA0000}"/>
    <cellStyle name="Rs 12" xfId="60030" xr:uid="{00000000-0005-0000-0000-00007EEA0000}"/>
    <cellStyle name="Rs 12 2" xfId="60031" xr:uid="{00000000-0005-0000-0000-00007FEA0000}"/>
    <cellStyle name="Rs 13" xfId="60032" xr:uid="{00000000-0005-0000-0000-000080EA0000}"/>
    <cellStyle name="Rs 13 2" xfId="60033" xr:uid="{00000000-0005-0000-0000-000081EA0000}"/>
    <cellStyle name="Rs 14" xfId="60034" xr:uid="{00000000-0005-0000-0000-000082EA0000}"/>
    <cellStyle name="Rs 14 2" xfId="60035" xr:uid="{00000000-0005-0000-0000-000083EA0000}"/>
    <cellStyle name="Rs 15" xfId="60036" xr:uid="{00000000-0005-0000-0000-000084EA0000}"/>
    <cellStyle name="Rs 16" xfId="60037" xr:uid="{00000000-0005-0000-0000-000085EA0000}"/>
    <cellStyle name="Rs 17" xfId="60038" xr:uid="{00000000-0005-0000-0000-000086EA0000}"/>
    <cellStyle name="Rs 18" xfId="60039" xr:uid="{00000000-0005-0000-0000-000087EA0000}"/>
    <cellStyle name="Rs 19" xfId="60040" xr:uid="{00000000-0005-0000-0000-000088EA0000}"/>
    <cellStyle name="Rs 2" xfId="60041" xr:uid="{00000000-0005-0000-0000-000089EA0000}"/>
    <cellStyle name="Rs 2 2" xfId="60042" xr:uid="{00000000-0005-0000-0000-00008AEA0000}"/>
    <cellStyle name="Rs 2 2 2" xfId="60043" xr:uid="{00000000-0005-0000-0000-00008BEA0000}"/>
    <cellStyle name="Rs 2 3" xfId="60044" xr:uid="{00000000-0005-0000-0000-00008CEA0000}"/>
    <cellStyle name="Rs 2 4" xfId="60045" xr:uid="{00000000-0005-0000-0000-00008DEA0000}"/>
    <cellStyle name="Rs 2 5" xfId="60046" xr:uid="{00000000-0005-0000-0000-00008EEA0000}"/>
    <cellStyle name="Rs 2 6" xfId="60047" xr:uid="{00000000-0005-0000-0000-00008FEA0000}"/>
    <cellStyle name="Rs 2 7" xfId="60048" xr:uid="{00000000-0005-0000-0000-000090EA0000}"/>
    <cellStyle name="Rs 2 8" xfId="60049" xr:uid="{00000000-0005-0000-0000-000091EA0000}"/>
    <cellStyle name="Rs 2 9" xfId="60050" xr:uid="{00000000-0005-0000-0000-000092EA0000}"/>
    <cellStyle name="Rs 20" xfId="60051" xr:uid="{00000000-0005-0000-0000-000093EA0000}"/>
    <cellStyle name="Rs 21" xfId="60052" xr:uid="{00000000-0005-0000-0000-000094EA0000}"/>
    <cellStyle name="Rs 22" xfId="60053" xr:uid="{00000000-0005-0000-0000-000095EA0000}"/>
    <cellStyle name="Rs 23" xfId="60054" xr:uid="{00000000-0005-0000-0000-000096EA0000}"/>
    <cellStyle name="Rs 24" xfId="60055" xr:uid="{00000000-0005-0000-0000-000097EA0000}"/>
    <cellStyle name="Rs 25" xfId="60056" xr:uid="{00000000-0005-0000-0000-000098EA0000}"/>
    <cellStyle name="Rs 3" xfId="60057" xr:uid="{00000000-0005-0000-0000-000099EA0000}"/>
    <cellStyle name="Rs 3 2" xfId="60058" xr:uid="{00000000-0005-0000-0000-00009AEA0000}"/>
    <cellStyle name="Rs 3 2 2" xfId="60059" xr:uid="{00000000-0005-0000-0000-00009BEA0000}"/>
    <cellStyle name="Rs 3 3" xfId="60060" xr:uid="{00000000-0005-0000-0000-00009CEA0000}"/>
    <cellStyle name="Rs 3 4" xfId="60061" xr:uid="{00000000-0005-0000-0000-00009DEA0000}"/>
    <cellStyle name="Rs 3 5" xfId="60062" xr:uid="{00000000-0005-0000-0000-00009EEA0000}"/>
    <cellStyle name="Rs 3 6" xfId="60063" xr:uid="{00000000-0005-0000-0000-00009FEA0000}"/>
    <cellStyle name="Rs 3 7" xfId="60064" xr:uid="{00000000-0005-0000-0000-0000A0EA0000}"/>
    <cellStyle name="Rs 3 8" xfId="60065" xr:uid="{00000000-0005-0000-0000-0000A1EA0000}"/>
    <cellStyle name="Rs 3 9" xfId="60066" xr:uid="{00000000-0005-0000-0000-0000A2EA0000}"/>
    <cellStyle name="Rs 4" xfId="60067" xr:uid="{00000000-0005-0000-0000-0000A3EA0000}"/>
    <cellStyle name="Rs 4 2" xfId="60068" xr:uid="{00000000-0005-0000-0000-0000A4EA0000}"/>
    <cellStyle name="Rs 4 2 2" xfId="60069" xr:uid="{00000000-0005-0000-0000-0000A5EA0000}"/>
    <cellStyle name="Rs 4 3" xfId="60070" xr:uid="{00000000-0005-0000-0000-0000A6EA0000}"/>
    <cellStyle name="Rs 4 4" xfId="60071" xr:uid="{00000000-0005-0000-0000-0000A7EA0000}"/>
    <cellStyle name="Rs 4 5" xfId="60072" xr:uid="{00000000-0005-0000-0000-0000A8EA0000}"/>
    <cellStyle name="Rs 4 6" xfId="60073" xr:uid="{00000000-0005-0000-0000-0000A9EA0000}"/>
    <cellStyle name="Rs 4 7" xfId="60074" xr:uid="{00000000-0005-0000-0000-0000AAEA0000}"/>
    <cellStyle name="Rs 4 8" xfId="60075" xr:uid="{00000000-0005-0000-0000-0000ABEA0000}"/>
    <cellStyle name="Rs 4 9" xfId="60076" xr:uid="{00000000-0005-0000-0000-0000ACEA0000}"/>
    <cellStyle name="Rs 5" xfId="60077" xr:uid="{00000000-0005-0000-0000-0000ADEA0000}"/>
    <cellStyle name="Rs 5 2" xfId="60078" xr:uid="{00000000-0005-0000-0000-0000AEEA0000}"/>
    <cellStyle name="Rs 6" xfId="60079" xr:uid="{00000000-0005-0000-0000-0000AFEA0000}"/>
    <cellStyle name="Rs 6 2" xfId="60080" xr:uid="{00000000-0005-0000-0000-0000B0EA0000}"/>
    <cellStyle name="Rs 7" xfId="60081" xr:uid="{00000000-0005-0000-0000-0000B1EA0000}"/>
    <cellStyle name="Rs 7 2" xfId="60082" xr:uid="{00000000-0005-0000-0000-0000B2EA0000}"/>
    <cellStyle name="Rs 8" xfId="60083" xr:uid="{00000000-0005-0000-0000-0000B3EA0000}"/>
    <cellStyle name="Rs 8 2" xfId="60084" xr:uid="{00000000-0005-0000-0000-0000B4EA0000}"/>
    <cellStyle name="Rs 9" xfId="60085" xr:uid="{00000000-0005-0000-0000-0000B5EA0000}"/>
    <cellStyle name="Rs 9 2" xfId="60086" xr:uid="{00000000-0005-0000-0000-0000B6EA0000}"/>
    <cellStyle name="Sheet Title" xfId="60087" xr:uid="{00000000-0005-0000-0000-0000B7EA0000}"/>
    <cellStyle name="SheetHeader1" xfId="60088" xr:uid="{00000000-0005-0000-0000-0000B8EA0000}"/>
    <cellStyle name="SheetHeader1 1" xfId="60089" xr:uid="{00000000-0005-0000-0000-0000B9EA0000}"/>
    <cellStyle name="SheetHeader1 10" xfId="60090" xr:uid="{00000000-0005-0000-0000-0000BAEA0000}"/>
    <cellStyle name="SheetHeader1 11" xfId="60091" xr:uid="{00000000-0005-0000-0000-0000BBEA0000}"/>
    <cellStyle name="SheetHeader1 12" xfId="60092" xr:uid="{00000000-0005-0000-0000-0000BCEA0000}"/>
    <cellStyle name="SheetHeader1 13" xfId="60093" xr:uid="{00000000-0005-0000-0000-0000BDEA0000}"/>
    <cellStyle name="SheetHeader1 14" xfId="60094" xr:uid="{00000000-0005-0000-0000-0000BEEA0000}"/>
    <cellStyle name="SheetHeader1 15" xfId="60095" xr:uid="{00000000-0005-0000-0000-0000BFEA0000}"/>
    <cellStyle name="SheetHeader1 2" xfId="60096" xr:uid="{00000000-0005-0000-0000-0000C0EA0000}"/>
    <cellStyle name="SheetHeader1 2 1" xfId="60097" xr:uid="{00000000-0005-0000-0000-0000C1EA0000}"/>
    <cellStyle name="SheetHeader1 2 10" xfId="60098" xr:uid="{00000000-0005-0000-0000-0000C2EA0000}"/>
    <cellStyle name="SheetHeader1 2 11" xfId="60099" xr:uid="{00000000-0005-0000-0000-0000C3EA0000}"/>
    <cellStyle name="SheetHeader1 2 12" xfId="60100" xr:uid="{00000000-0005-0000-0000-0000C4EA0000}"/>
    <cellStyle name="SheetHeader1 2 13" xfId="60101" xr:uid="{00000000-0005-0000-0000-0000C5EA0000}"/>
    <cellStyle name="SheetHeader1 2 14" xfId="60102" xr:uid="{00000000-0005-0000-0000-0000C6EA0000}"/>
    <cellStyle name="SheetHeader1 2 2" xfId="60103" xr:uid="{00000000-0005-0000-0000-0000C7EA0000}"/>
    <cellStyle name="SheetHeader1 2 2 2" xfId="60104" xr:uid="{00000000-0005-0000-0000-0000C8EA0000}"/>
    <cellStyle name="SheetHeader1 2 2 2 2" xfId="60105" xr:uid="{00000000-0005-0000-0000-0000C9EA0000}"/>
    <cellStyle name="SheetHeader1 2 2 2_Tohana_DPR-Final@26-7-2010" xfId="60106" xr:uid="{00000000-0005-0000-0000-0000CAEA0000}"/>
    <cellStyle name="SheetHeader1 2 2 3" xfId="60107" xr:uid="{00000000-0005-0000-0000-0000CBEA0000}"/>
    <cellStyle name="SheetHeader1 2 2 4" xfId="60108" xr:uid="{00000000-0005-0000-0000-0000CCEA0000}"/>
    <cellStyle name="SheetHeader1 2 2 5" xfId="60109" xr:uid="{00000000-0005-0000-0000-0000CDEA0000}"/>
    <cellStyle name="SheetHeader1 2 2 6" xfId="60110" xr:uid="{00000000-0005-0000-0000-0000CEEA0000}"/>
    <cellStyle name="SheetHeader1 2 2 7" xfId="60111" xr:uid="{00000000-0005-0000-0000-0000CFEA0000}"/>
    <cellStyle name="SheetHeader1 2 3" xfId="60112" xr:uid="{00000000-0005-0000-0000-0000D0EA0000}"/>
    <cellStyle name="SheetHeader1 2 4" xfId="60113" xr:uid="{00000000-0005-0000-0000-0000D1EA0000}"/>
    <cellStyle name="SheetHeader1 2 5" xfId="60114" xr:uid="{00000000-0005-0000-0000-0000D2EA0000}"/>
    <cellStyle name="SheetHeader1 2 6" xfId="60115" xr:uid="{00000000-0005-0000-0000-0000D3EA0000}"/>
    <cellStyle name="SheetHeader1 2 7" xfId="60116" xr:uid="{00000000-0005-0000-0000-0000D4EA0000}"/>
    <cellStyle name="SheetHeader1 2 8" xfId="60117" xr:uid="{00000000-0005-0000-0000-0000D5EA0000}"/>
    <cellStyle name="SheetHeader1 2 9" xfId="60118" xr:uid="{00000000-0005-0000-0000-0000D6EA0000}"/>
    <cellStyle name="SheetHeader1 2_Ambala DPR" xfId="60119" xr:uid="{00000000-0005-0000-0000-0000D7EA0000}"/>
    <cellStyle name="SheetHeader1 3" xfId="60120" xr:uid="{00000000-0005-0000-0000-0000D8EA0000}"/>
    <cellStyle name="SheetHeader1 4" xfId="60121" xr:uid="{00000000-0005-0000-0000-0000D9EA0000}"/>
    <cellStyle name="SheetHeader1 5" xfId="60122" xr:uid="{00000000-0005-0000-0000-0000DAEA0000}"/>
    <cellStyle name="SheetHeader1 6" xfId="60123" xr:uid="{00000000-0005-0000-0000-0000DBEA0000}"/>
    <cellStyle name="SheetHeader1 7" xfId="60124" xr:uid="{00000000-0005-0000-0000-0000DCEA0000}"/>
    <cellStyle name="SheetHeader1 8" xfId="60125" xr:uid="{00000000-0005-0000-0000-0000DDEA0000}"/>
    <cellStyle name="SheetHeader1 9" xfId="60126" xr:uid="{00000000-0005-0000-0000-0000DEEA0000}"/>
    <cellStyle name="SheetHeader1_andandbabu 03.03.10" xfId="60127" xr:uid="{00000000-0005-0000-0000-0000DFEA0000}"/>
    <cellStyle name="SheetHeader2" xfId="60128" xr:uid="{00000000-0005-0000-0000-0000E0EA0000}"/>
    <cellStyle name="SheetHeader2 1" xfId="60129" xr:uid="{00000000-0005-0000-0000-0000E1EA0000}"/>
    <cellStyle name="SheetHeader2 10" xfId="60130" xr:uid="{00000000-0005-0000-0000-0000E2EA0000}"/>
    <cellStyle name="SheetHeader2 11" xfId="60131" xr:uid="{00000000-0005-0000-0000-0000E3EA0000}"/>
    <cellStyle name="SheetHeader2 12" xfId="60132" xr:uid="{00000000-0005-0000-0000-0000E4EA0000}"/>
    <cellStyle name="SheetHeader2 13" xfId="60133" xr:uid="{00000000-0005-0000-0000-0000E5EA0000}"/>
    <cellStyle name="SheetHeader2 14" xfId="60134" xr:uid="{00000000-0005-0000-0000-0000E6EA0000}"/>
    <cellStyle name="SheetHeader2 15" xfId="60135" xr:uid="{00000000-0005-0000-0000-0000E7EA0000}"/>
    <cellStyle name="SheetHeader2 2" xfId="60136" xr:uid="{00000000-0005-0000-0000-0000E8EA0000}"/>
    <cellStyle name="SheetHeader2 2 1" xfId="60137" xr:uid="{00000000-0005-0000-0000-0000E9EA0000}"/>
    <cellStyle name="SheetHeader2 2 10" xfId="60138" xr:uid="{00000000-0005-0000-0000-0000EAEA0000}"/>
    <cellStyle name="SheetHeader2 2 11" xfId="60139" xr:uid="{00000000-0005-0000-0000-0000EBEA0000}"/>
    <cellStyle name="SheetHeader2 2 12" xfId="60140" xr:uid="{00000000-0005-0000-0000-0000ECEA0000}"/>
    <cellStyle name="SheetHeader2 2 13" xfId="60141" xr:uid="{00000000-0005-0000-0000-0000EDEA0000}"/>
    <cellStyle name="SheetHeader2 2 14" xfId="60142" xr:uid="{00000000-0005-0000-0000-0000EEEA0000}"/>
    <cellStyle name="SheetHeader2 2 2" xfId="60143" xr:uid="{00000000-0005-0000-0000-0000EFEA0000}"/>
    <cellStyle name="SheetHeader2 2 2 2" xfId="60144" xr:uid="{00000000-0005-0000-0000-0000F0EA0000}"/>
    <cellStyle name="SheetHeader2 2 2 2 2" xfId="60145" xr:uid="{00000000-0005-0000-0000-0000F1EA0000}"/>
    <cellStyle name="SheetHeader2 2 2 2_Tohana_DPR-Final@26-7-2010" xfId="60146" xr:uid="{00000000-0005-0000-0000-0000F2EA0000}"/>
    <cellStyle name="SheetHeader2 2 2 3" xfId="60147" xr:uid="{00000000-0005-0000-0000-0000F3EA0000}"/>
    <cellStyle name="SheetHeader2 2 2 4" xfId="60148" xr:uid="{00000000-0005-0000-0000-0000F4EA0000}"/>
    <cellStyle name="SheetHeader2 2 2 5" xfId="60149" xr:uid="{00000000-0005-0000-0000-0000F5EA0000}"/>
    <cellStyle name="SheetHeader2 2 2 6" xfId="60150" xr:uid="{00000000-0005-0000-0000-0000F6EA0000}"/>
    <cellStyle name="SheetHeader2 2 2 7" xfId="60151" xr:uid="{00000000-0005-0000-0000-0000F7EA0000}"/>
    <cellStyle name="SheetHeader2 2 3" xfId="60152" xr:uid="{00000000-0005-0000-0000-0000F8EA0000}"/>
    <cellStyle name="SheetHeader2 2 4" xfId="60153" xr:uid="{00000000-0005-0000-0000-0000F9EA0000}"/>
    <cellStyle name="SheetHeader2 2 5" xfId="60154" xr:uid="{00000000-0005-0000-0000-0000FAEA0000}"/>
    <cellStyle name="SheetHeader2 2 6" xfId="60155" xr:uid="{00000000-0005-0000-0000-0000FBEA0000}"/>
    <cellStyle name="SheetHeader2 2 7" xfId="60156" xr:uid="{00000000-0005-0000-0000-0000FCEA0000}"/>
    <cellStyle name="SheetHeader2 2 8" xfId="60157" xr:uid="{00000000-0005-0000-0000-0000FDEA0000}"/>
    <cellStyle name="SheetHeader2 2 9" xfId="60158" xr:uid="{00000000-0005-0000-0000-0000FEEA0000}"/>
    <cellStyle name="SheetHeader2 2_Ambala DPR" xfId="60159" xr:uid="{00000000-0005-0000-0000-0000FFEA0000}"/>
    <cellStyle name="SheetHeader2 3" xfId="60160" xr:uid="{00000000-0005-0000-0000-000000EB0000}"/>
    <cellStyle name="SheetHeader2 4" xfId="60161" xr:uid="{00000000-0005-0000-0000-000001EB0000}"/>
    <cellStyle name="SheetHeader2 5" xfId="60162" xr:uid="{00000000-0005-0000-0000-000002EB0000}"/>
    <cellStyle name="SheetHeader2 6" xfId="60163" xr:uid="{00000000-0005-0000-0000-000003EB0000}"/>
    <cellStyle name="SheetHeader2 7" xfId="60164" xr:uid="{00000000-0005-0000-0000-000004EB0000}"/>
    <cellStyle name="SheetHeader2 8" xfId="60165" xr:uid="{00000000-0005-0000-0000-000005EB0000}"/>
    <cellStyle name="SheetHeader2 9" xfId="60166" xr:uid="{00000000-0005-0000-0000-000006EB0000}"/>
    <cellStyle name="SheetHeader2_andandbabu 03.03.10" xfId="60167" xr:uid="{00000000-0005-0000-0000-000007EB0000}"/>
    <cellStyle name="SheetHeader3" xfId="60168" xr:uid="{00000000-0005-0000-0000-000008EB0000}"/>
    <cellStyle name="SheetHeader3 1" xfId="60169" xr:uid="{00000000-0005-0000-0000-000009EB0000}"/>
    <cellStyle name="SheetHeader3 10" xfId="60170" xr:uid="{00000000-0005-0000-0000-00000AEB0000}"/>
    <cellStyle name="SheetHeader3 11" xfId="60171" xr:uid="{00000000-0005-0000-0000-00000BEB0000}"/>
    <cellStyle name="SheetHeader3 12" xfId="60172" xr:uid="{00000000-0005-0000-0000-00000CEB0000}"/>
    <cellStyle name="SheetHeader3 13" xfId="60173" xr:uid="{00000000-0005-0000-0000-00000DEB0000}"/>
    <cellStyle name="SheetHeader3 14" xfId="60174" xr:uid="{00000000-0005-0000-0000-00000EEB0000}"/>
    <cellStyle name="SheetHeader3 15" xfId="60175" xr:uid="{00000000-0005-0000-0000-00000FEB0000}"/>
    <cellStyle name="SheetHeader3 2" xfId="60176" xr:uid="{00000000-0005-0000-0000-000010EB0000}"/>
    <cellStyle name="SheetHeader3 2 1" xfId="60177" xr:uid="{00000000-0005-0000-0000-000011EB0000}"/>
    <cellStyle name="SheetHeader3 2 10" xfId="60178" xr:uid="{00000000-0005-0000-0000-000012EB0000}"/>
    <cellStyle name="SheetHeader3 2 11" xfId="60179" xr:uid="{00000000-0005-0000-0000-000013EB0000}"/>
    <cellStyle name="SheetHeader3 2 12" xfId="60180" xr:uid="{00000000-0005-0000-0000-000014EB0000}"/>
    <cellStyle name="SheetHeader3 2 13" xfId="60181" xr:uid="{00000000-0005-0000-0000-000015EB0000}"/>
    <cellStyle name="SheetHeader3 2 14" xfId="60182" xr:uid="{00000000-0005-0000-0000-000016EB0000}"/>
    <cellStyle name="SheetHeader3 2 2" xfId="60183" xr:uid="{00000000-0005-0000-0000-000017EB0000}"/>
    <cellStyle name="SheetHeader3 2 2 2" xfId="60184" xr:uid="{00000000-0005-0000-0000-000018EB0000}"/>
    <cellStyle name="SheetHeader3 2 2 2 2" xfId="60185" xr:uid="{00000000-0005-0000-0000-000019EB0000}"/>
    <cellStyle name="SheetHeader3 2 2 2_Tohana_DPR-Final@26-7-2010" xfId="60186" xr:uid="{00000000-0005-0000-0000-00001AEB0000}"/>
    <cellStyle name="SheetHeader3 2 2 3" xfId="60187" xr:uid="{00000000-0005-0000-0000-00001BEB0000}"/>
    <cellStyle name="SheetHeader3 2 2 4" xfId="60188" xr:uid="{00000000-0005-0000-0000-00001CEB0000}"/>
    <cellStyle name="SheetHeader3 2 2 5" xfId="60189" xr:uid="{00000000-0005-0000-0000-00001DEB0000}"/>
    <cellStyle name="SheetHeader3 2 2 6" xfId="60190" xr:uid="{00000000-0005-0000-0000-00001EEB0000}"/>
    <cellStyle name="SheetHeader3 2 2 7" xfId="60191" xr:uid="{00000000-0005-0000-0000-00001FEB0000}"/>
    <cellStyle name="SheetHeader3 2 3" xfId="60192" xr:uid="{00000000-0005-0000-0000-000020EB0000}"/>
    <cellStyle name="SheetHeader3 2 4" xfId="60193" xr:uid="{00000000-0005-0000-0000-000021EB0000}"/>
    <cellStyle name="SheetHeader3 2 5" xfId="60194" xr:uid="{00000000-0005-0000-0000-000022EB0000}"/>
    <cellStyle name="SheetHeader3 2 6" xfId="60195" xr:uid="{00000000-0005-0000-0000-000023EB0000}"/>
    <cellStyle name="SheetHeader3 2 7" xfId="60196" xr:uid="{00000000-0005-0000-0000-000024EB0000}"/>
    <cellStyle name="SheetHeader3 2 8" xfId="60197" xr:uid="{00000000-0005-0000-0000-000025EB0000}"/>
    <cellStyle name="SheetHeader3 2 9" xfId="60198" xr:uid="{00000000-0005-0000-0000-000026EB0000}"/>
    <cellStyle name="SheetHeader3 2_Ambala DPR" xfId="60199" xr:uid="{00000000-0005-0000-0000-000027EB0000}"/>
    <cellStyle name="SheetHeader3 3" xfId="60200" xr:uid="{00000000-0005-0000-0000-000028EB0000}"/>
    <cellStyle name="SheetHeader3 4" xfId="60201" xr:uid="{00000000-0005-0000-0000-000029EB0000}"/>
    <cellStyle name="SheetHeader3 5" xfId="60202" xr:uid="{00000000-0005-0000-0000-00002AEB0000}"/>
    <cellStyle name="SheetHeader3 6" xfId="60203" xr:uid="{00000000-0005-0000-0000-00002BEB0000}"/>
    <cellStyle name="SheetHeader3 7" xfId="60204" xr:uid="{00000000-0005-0000-0000-00002CEB0000}"/>
    <cellStyle name="SheetHeader3 8" xfId="60205" xr:uid="{00000000-0005-0000-0000-00002DEB0000}"/>
    <cellStyle name="SheetHeader3 9" xfId="60206" xr:uid="{00000000-0005-0000-0000-00002EEB0000}"/>
    <cellStyle name="SheetHeader3_andandbabu 03.03.10" xfId="60207" xr:uid="{00000000-0005-0000-0000-00002FEB0000}"/>
    <cellStyle name="Sledovaný hypertextový odkaz" xfId="60208" xr:uid="{00000000-0005-0000-0000-000030EB0000}"/>
    <cellStyle name="Sledovaný hypertextový odkaz 2" xfId="60209" xr:uid="{00000000-0005-0000-0000-000031EB0000}"/>
    <cellStyle name="Sledovaný hypertextový odkaz 2 2" xfId="60210" xr:uid="{00000000-0005-0000-0000-000032EB0000}"/>
    <cellStyle name="Sledovaný hypertextový odkaz 3" xfId="60211" xr:uid="{00000000-0005-0000-0000-000033EB0000}"/>
    <cellStyle name="Sledovaný hypertextový odkaz 4" xfId="60212" xr:uid="{00000000-0005-0000-0000-000034EB0000}"/>
    <cellStyle name="Sledovaný hypertextový odkaz 5" xfId="60213" xr:uid="{00000000-0005-0000-0000-000035EB0000}"/>
    <cellStyle name="Sledovaný hypertextový odkaz 6" xfId="60214" xr:uid="{00000000-0005-0000-0000-000036EB0000}"/>
    <cellStyle name="Sledovaný hypertextový odkaz 7" xfId="60215" xr:uid="{00000000-0005-0000-0000-000037EB0000}"/>
    <cellStyle name="Sledovaný hypertextový odkaz 8" xfId="60216" xr:uid="{00000000-0005-0000-0000-000038EB0000}"/>
    <cellStyle name="Sledovaný hypertextový odkaz 9" xfId="60217" xr:uid="{00000000-0005-0000-0000-000039EB0000}"/>
    <cellStyle name="Standard_BS14" xfId="60218" xr:uid="{00000000-0005-0000-0000-00003AEB0000}"/>
    <cellStyle name="Style 1" xfId="60219" xr:uid="{00000000-0005-0000-0000-00003BEB0000}"/>
    <cellStyle name="Style 1 1" xfId="60220" xr:uid="{00000000-0005-0000-0000-00003CEB0000}"/>
    <cellStyle name="Style 1 10" xfId="60221" xr:uid="{00000000-0005-0000-0000-00003DEB0000}"/>
    <cellStyle name="Style 1 11" xfId="60222" xr:uid="{00000000-0005-0000-0000-00003EEB0000}"/>
    <cellStyle name="Style 1 12" xfId="60223" xr:uid="{00000000-0005-0000-0000-00003FEB0000}"/>
    <cellStyle name="Style 1 13" xfId="60224" xr:uid="{00000000-0005-0000-0000-000040EB0000}"/>
    <cellStyle name="Style 1 14" xfId="60225" xr:uid="{00000000-0005-0000-0000-000041EB0000}"/>
    <cellStyle name="Style 1 15" xfId="60226" xr:uid="{00000000-0005-0000-0000-000042EB0000}"/>
    <cellStyle name="Style 1 16" xfId="60227" xr:uid="{00000000-0005-0000-0000-000043EB0000}"/>
    <cellStyle name="Style 1 17" xfId="60228" xr:uid="{00000000-0005-0000-0000-000044EB0000}"/>
    <cellStyle name="Style 1 18" xfId="60229" xr:uid="{00000000-0005-0000-0000-000045EB0000}"/>
    <cellStyle name="Style 1 19" xfId="60230" xr:uid="{00000000-0005-0000-0000-000046EB0000}"/>
    <cellStyle name="Style 1 2" xfId="60231" xr:uid="{00000000-0005-0000-0000-000047EB0000}"/>
    <cellStyle name="Style 1 2 2" xfId="60232" xr:uid="{00000000-0005-0000-0000-000048EB0000}"/>
    <cellStyle name="Style 1 2 2 2" xfId="60233" xr:uid="{00000000-0005-0000-0000-000049EB0000}"/>
    <cellStyle name="Style 1 2 2 2 2" xfId="60234" xr:uid="{00000000-0005-0000-0000-00004AEB0000}"/>
    <cellStyle name="Style 1 2 2 2 3" xfId="60235" xr:uid="{00000000-0005-0000-0000-00004BEB0000}"/>
    <cellStyle name="Style 1 2 2 3" xfId="60236" xr:uid="{00000000-0005-0000-0000-00004CEB0000}"/>
    <cellStyle name="Style 1 2 3" xfId="60237" xr:uid="{00000000-0005-0000-0000-00004DEB0000}"/>
    <cellStyle name="Style 1 2_Tohana_DPR-Final@26-7-2010" xfId="60238" xr:uid="{00000000-0005-0000-0000-00004EEB0000}"/>
    <cellStyle name="Style 1 3" xfId="60239" xr:uid="{00000000-0005-0000-0000-00004FEB0000}"/>
    <cellStyle name="Style 1 3 10" xfId="60240" xr:uid="{00000000-0005-0000-0000-000050EB0000}"/>
    <cellStyle name="Style 1 3 2" xfId="60241" xr:uid="{00000000-0005-0000-0000-000051EB0000}"/>
    <cellStyle name="Style 1 3 2 2" xfId="60242" xr:uid="{00000000-0005-0000-0000-000052EB0000}"/>
    <cellStyle name="Style 1 3 2 3" xfId="60243" xr:uid="{00000000-0005-0000-0000-000053EB0000}"/>
    <cellStyle name="Style 1 3 3" xfId="60244" xr:uid="{00000000-0005-0000-0000-000054EB0000}"/>
    <cellStyle name="Style 1 3 4" xfId="60245" xr:uid="{00000000-0005-0000-0000-000055EB0000}"/>
    <cellStyle name="Style 1 3 5" xfId="60246" xr:uid="{00000000-0005-0000-0000-000056EB0000}"/>
    <cellStyle name="Style 1 3 6" xfId="60247" xr:uid="{00000000-0005-0000-0000-000057EB0000}"/>
    <cellStyle name="Style 1 3 7" xfId="60248" xr:uid="{00000000-0005-0000-0000-000058EB0000}"/>
    <cellStyle name="Style 1 3 8" xfId="60249" xr:uid="{00000000-0005-0000-0000-000059EB0000}"/>
    <cellStyle name="Style 1 3 9" xfId="60250" xr:uid="{00000000-0005-0000-0000-00005AEB0000}"/>
    <cellStyle name="Style 1 4" xfId="60251" xr:uid="{00000000-0005-0000-0000-00005BEB0000}"/>
    <cellStyle name="Style 1 4 10" xfId="60252" xr:uid="{00000000-0005-0000-0000-00005CEB0000}"/>
    <cellStyle name="Style 1 4 2" xfId="60253" xr:uid="{00000000-0005-0000-0000-00005DEB0000}"/>
    <cellStyle name="Style 1 4 3" xfId="60254" xr:uid="{00000000-0005-0000-0000-00005EEB0000}"/>
    <cellStyle name="Style 1 4 4" xfId="60255" xr:uid="{00000000-0005-0000-0000-00005FEB0000}"/>
    <cellStyle name="Style 1 4 5" xfId="60256" xr:uid="{00000000-0005-0000-0000-000060EB0000}"/>
    <cellStyle name="Style 1 4 6" xfId="60257" xr:uid="{00000000-0005-0000-0000-000061EB0000}"/>
    <cellStyle name="Style 1 4 7" xfId="60258" xr:uid="{00000000-0005-0000-0000-000062EB0000}"/>
    <cellStyle name="Style 1 4 8" xfId="60259" xr:uid="{00000000-0005-0000-0000-000063EB0000}"/>
    <cellStyle name="Style 1 4 9" xfId="60260" xr:uid="{00000000-0005-0000-0000-000064EB0000}"/>
    <cellStyle name="Style 1 5" xfId="60261" xr:uid="{00000000-0005-0000-0000-000065EB0000}"/>
    <cellStyle name="Style 1 5 10" xfId="60262" xr:uid="{00000000-0005-0000-0000-000066EB0000}"/>
    <cellStyle name="Style 1 5 2" xfId="60263" xr:uid="{00000000-0005-0000-0000-000067EB0000}"/>
    <cellStyle name="Style 1 5 3" xfId="60264" xr:uid="{00000000-0005-0000-0000-000068EB0000}"/>
    <cellStyle name="Style 1 5 4" xfId="60265" xr:uid="{00000000-0005-0000-0000-000069EB0000}"/>
    <cellStyle name="Style 1 5 5" xfId="60266" xr:uid="{00000000-0005-0000-0000-00006AEB0000}"/>
    <cellStyle name="Style 1 5 6" xfId="60267" xr:uid="{00000000-0005-0000-0000-00006BEB0000}"/>
    <cellStyle name="Style 1 5 7" xfId="60268" xr:uid="{00000000-0005-0000-0000-00006CEB0000}"/>
    <cellStyle name="Style 1 5 8" xfId="60269" xr:uid="{00000000-0005-0000-0000-00006DEB0000}"/>
    <cellStyle name="Style 1 5 9" xfId="60270" xr:uid="{00000000-0005-0000-0000-00006EEB0000}"/>
    <cellStyle name="Style 1 6" xfId="60271" xr:uid="{00000000-0005-0000-0000-00006FEB0000}"/>
    <cellStyle name="Style 1 7" xfId="60272" xr:uid="{00000000-0005-0000-0000-000070EB0000}"/>
    <cellStyle name="Style 1 8" xfId="60273" xr:uid="{00000000-0005-0000-0000-000071EB0000}"/>
    <cellStyle name="Style 1 9" xfId="60274" xr:uid="{00000000-0005-0000-0000-000072EB0000}"/>
    <cellStyle name="Style 2" xfId="60275" xr:uid="{00000000-0005-0000-0000-000073EB0000}"/>
    <cellStyle name="Style 2 2" xfId="60276" xr:uid="{00000000-0005-0000-0000-000074EB0000}"/>
    <cellStyle name="Style 2 2 2" xfId="60277" xr:uid="{00000000-0005-0000-0000-000075EB0000}"/>
    <cellStyle name="Style 2 3" xfId="60278" xr:uid="{00000000-0005-0000-0000-000076EB0000}"/>
    <cellStyle name="Subtotal" xfId="60279" xr:uid="{00000000-0005-0000-0000-000077EB0000}"/>
    <cellStyle name="Subtotal 1" xfId="60280" xr:uid="{00000000-0005-0000-0000-000078EB0000}"/>
    <cellStyle name="Subtotal 10" xfId="60281" xr:uid="{00000000-0005-0000-0000-000079EB0000}"/>
    <cellStyle name="Subtotal 11" xfId="60282" xr:uid="{00000000-0005-0000-0000-00007AEB0000}"/>
    <cellStyle name="Subtotal 12" xfId="60283" xr:uid="{00000000-0005-0000-0000-00007BEB0000}"/>
    <cellStyle name="Subtotal 13" xfId="60284" xr:uid="{00000000-0005-0000-0000-00007CEB0000}"/>
    <cellStyle name="Subtotal 14" xfId="60285" xr:uid="{00000000-0005-0000-0000-00007DEB0000}"/>
    <cellStyle name="Subtotal 2" xfId="60286" xr:uid="{00000000-0005-0000-0000-00007EEB0000}"/>
    <cellStyle name="Subtotal 2 2" xfId="60287" xr:uid="{00000000-0005-0000-0000-00007FEB0000}"/>
    <cellStyle name="Subtotal 3" xfId="60288" xr:uid="{00000000-0005-0000-0000-000080EB0000}"/>
    <cellStyle name="Subtotal 4" xfId="60289" xr:uid="{00000000-0005-0000-0000-000081EB0000}"/>
    <cellStyle name="Subtotal 5" xfId="60290" xr:uid="{00000000-0005-0000-0000-000082EB0000}"/>
    <cellStyle name="Subtotal 6" xfId="60291" xr:uid="{00000000-0005-0000-0000-000083EB0000}"/>
    <cellStyle name="Subtotal 7" xfId="60292" xr:uid="{00000000-0005-0000-0000-000084EB0000}"/>
    <cellStyle name="Subtotal 8" xfId="60293" xr:uid="{00000000-0005-0000-0000-000085EB0000}"/>
    <cellStyle name="Subtotal 9" xfId="60294" xr:uid="{00000000-0005-0000-0000-000086EB0000}"/>
    <cellStyle name="T" xfId="60295" xr:uid="{00000000-0005-0000-0000-000087EB0000}"/>
    <cellStyle name="Table  - Style6" xfId="60296" xr:uid="{00000000-0005-0000-0000-000088EB0000}"/>
    <cellStyle name="Table  - Style6 2" xfId="60297" xr:uid="{00000000-0005-0000-0000-000089EB0000}"/>
    <cellStyle name="Table Heading 3" xfId="60298" xr:uid="{00000000-0005-0000-0000-00008AEB0000}"/>
    <cellStyle name="Table Heading 3 1" xfId="60299" xr:uid="{00000000-0005-0000-0000-00008BEB0000}"/>
    <cellStyle name="Table Heading 3 10" xfId="60300" xr:uid="{00000000-0005-0000-0000-00008CEB0000}"/>
    <cellStyle name="Table Heading 3 11" xfId="60301" xr:uid="{00000000-0005-0000-0000-00008DEB0000}"/>
    <cellStyle name="Table Heading 3 12" xfId="60302" xr:uid="{00000000-0005-0000-0000-00008EEB0000}"/>
    <cellStyle name="Table Heading 3 13" xfId="60303" xr:uid="{00000000-0005-0000-0000-00008FEB0000}"/>
    <cellStyle name="Table Heading 3 14" xfId="60304" xr:uid="{00000000-0005-0000-0000-000090EB0000}"/>
    <cellStyle name="Table Heading 3 2" xfId="60305" xr:uid="{00000000-0005-0000-0000-000091EB0000}"/>
    <cellStyle name="Table Heading 3 3" xfId="60306" xr:uid="{00000000-0005-0000-0000-000092EB0000}"/>
    <cellStyle name="Table Heading 3 4" xfId="60307" xr:uid="{00000000-0005-0000-0000-000093EB0000}"/>
    <cellStyle name="Table Heading 3 5" xfId="60308" xr:uid="{00000000-0005-0000-0000-000094EB0000}"/>
    <cellStyle name="Table Heading 3 6" xfId="60309" xr:uid="{00000000-0005-0000-0000-000095EB0000}"/>
    <cellStyle name="Table Heading 3 7" xfId="60310" xr:uid="{00000000-0005-0000-0000-000096EB0000}"/>
    <cellStyle name="Table Heading 3 8" xfId="60311" xr:uid="{00000000-0005-0000-0000-000097EB0000}"/>
    <cellStyle name="Table Heading 3 9" xfId="60312" xr:uid="{00000000-0005-0000-0000-000098EB0000}"/>
    <cellStyle name="Table Total" xfId="60313" xr:uid="{00000000-0005-0000-0000-000099EB0000}"/>
    <cellStyle name="Table Total 1" xfId="60314" xr:uid="{00000000-0005-0000-0000-00009AEB0000}"/>
    <cellStyle name="Table Total 10" xfId="60315" xr:uid="{00000000-0005-0000-0000-00009BEB0000}"/>
    <cellStyle name="Table Total 11" xfId="60316" xr:uid="{00000000-0005-0000-0000-00009CEB0000}"/>
    <cellStyle name="Table Total 12" xfId="60317" xr:uid="{00000000-0005-0000-0000-00009DEB0000}"/>
    <cellStyle name="Table Total 13" xfId="60318" xr:uid="{00000000-0005-0000-0000-00009EEB0000}"/>
    <cellStyle name="Table Total 14" xfId="60319" xr:uid="{00000000-0005-0000-0000-00009FEB0000}"/>
    <cellStyle name="Table Total 2" xfId="60320" xr:uid="{00000000-0005-0000-0000-0000A0EB0000}"/>
    <cellStyle name="Table Total 2 2" xfId="60321" xr:uid="{00000000-0005-0000-0000-0000A1EB0000}"/>
    <cellStyle name="Table Total 2 2 2" xfId="60322" xr:uid="{00000000-0005-0000-0000-0000A2EB0000}"/>
    <cellStyle name="Table Total 2 3" xfId="60323" xr:uid="{00000000-0005-0000-0000-0000A3EB0000}"/>
    <cellStyle name="Table Total 2 4" xfId="60324" xr:uid="{00000000-0005-0000-0000-0000A4EB0000}"/>
    <cellStyle name="Table Total 2 5" xfId="60325" xr:uid="{00000000-0005-0000-0000-0000A5EB0000}"/>
    <cellStyle name="Table Total 2 6" xfId="60326" xr:uid="{00000000-0005-0000-0000-0000A6EB0000}"/>
    <cellStyle name="Table Total 2 7" xfId="60327" xr:uid="{00000000-0005-0000-0000-0000A7EB0000}"/>
    <cellStyle name="Table Total 3" xfId="60328" xr:uid="{00000000-0005-0000-0000-0000A8EB0000}"/>
    <cellStyle name="Table Total 4" xfId="60329" xr:uid="{00000000-0005-0000-0000-0000A9EB0000}"/>
    <cellStyle name="Table Total 5" xfId="60330" xr:uid="{00000000-0005-0000-0000-0000AAEB0000}"/>
    <cellStyle name="Table Total 6" xfId="60331" xr:uid="{00000000-0005-0000-0000-0000ABEB0000}"/>
    <cellStyle name="Table Total 7" xfId="60332" xr:uid="{00000000-0005-0000-0000-0000ACEB0000}"/>
    <cellStyle name="Table Total 8" xfId="60333" xr:uid="{00000000-0005-0000-0000-0000ADEB0000}"/>
    <cellStyle name="Table Total 9" xfId="60334" xr:uid="{00000000-0005-0000-0000-0000AEEB0000}"/>
    <cellStyle name="Table Total_0 Dl_Part-B Eluru Town  10.05.12" xfId="60335" xr:uid="{00000000-0005-0000-0000-0000AFEB0000}"/>
    <cellStyle name="Table_Heading" xfId="60336" xr:uid="{00000000-0005-0000-0000-0000B0EB0000}"/>
    <cellStyle name="Technical_Input" xfId="60337" xr:uid="{00000000-0005-0000-0000-0000B1EB0000}"/>
    <cellStyle name="tender" xfId="60338" xr:uid="{00000000-0005-0000-0000-0000B2EB0000}"/>
    <cellStyle name="Times New Roman" xfId="60339" xr:uid="{00000000-0005-0000-0000-0000B3EB0000}"/>
    <cellStyle name="Times New Roman 2" xfId="60340" xr:uid="{00000000-0005-0000-0000-0000B4EB0000}"/>
    <cellStyle name="Times New Roman 2 2" xfId="60341" xr:uid="{00000000-0005-0000-0000-0000B5EB0000}"/>
    <cellStyle name="Times New Roman 3" xfId="60342" xr:uid="{00000000-0005-0000-0000-0000B6EB0000}"/>
    <cellStyle name="Times New Roman 4" xfId="60343" xr:uid="{00000000-0005-0000-0000-0000B7EB0000}"/>
    <cellStyle name="Times New Roman 5" xfId="60344" xr:uid="{00000000-0005-0000-0000-0000B8EB0000}"/>
    <cellStyle name="Times New Roman 6" xfId="60345" xr:uid="{00000000-0005-0000-0000-0000B9EB0000}"/>
    <cellStyle name="Times New Roman 7" xfId="60346" xr:uid="{00000000-0005-0000-0000-0000BAEB0000}"/>
    <cellStyle name="Times New Roman 8" xfId="60347" xr:uid="{00000000-0005-0000-0000-0000BBEB0000}"/>
    <cellStyle name="Times New Roman 9" xfId="60348" xr:uid="{00000000-0005-0000-0000-0000BCEB0000}"/>
    <cellStyle name="Title  - Style1" xfId="60349" xr:uid="{00000000-0005-0000-0000-0000BDEB0000}"/>
    <cellStyle name="Title 1" xfId="60350" xr:uid="{00000000-0005-0000-0000-0000BEEB0000}"/>
    <cellStyle name="Title 10" xfId="60351" xr:uid="{00000000-0005-0000-0000-0000BFEB0000}"/>
    <cellStyle name="Title 10 2" xfId="60352" xr:uid="{00000000-0005-0000-0000-0000C0EB0000}"/>
    <cellStyle name="Title 11" xfId="60353" xr:uid="{00000000-0005-0000-0000-0000C1EB0000}"/>
    <cellStyle name="Title 12" xfId="60354" xr:uid="{00000000-0005-0000-0000-0000C2EB0000}"/>
    <cellStyle name="Title 13" xfId="60355" xr:uid="{00000000-0005-0000-0000-0000C3EB0000}"/>
    <cellStyle name="Title 14" xfId="60356" xr:uid="{00000000-0005-0000-0000-0000C4EB0000}"/>
    <cellStyle name="Title 15" xfId="60357" xr:uid="{00000000-0005-0000-0000-0000C5EB0000}"/>
    <cellStyle name="Title 2" xfId="60358" xr:uid="{00000000-0005-0000-0000-0000C6EB0000}"/>
    <cellStyle name="Title 2 2" xfId="60359" xr:uid="{00000000-0005-0000-0000-0000C7EB0000}"/>
    <cellStyle name="Title 2 2 2" xfId="60360" xr:uid="{00000000-0005-0000-0000-0000C8EB0000}"/>
    <cellStyle name="Title 2 2 3" xfId="60361" xr:uid="{00000000-0005-0000-0000-0000C9EB0000}"/>
    <cellStyle name="Title 2 3" xfId="60362" xr:uid="{00000000-0005-0000-0000-0000CAEB0000}"/>
    <cellStyle name="Title 2 4" xfId="60363" xr:uid="{00000000-0005-0000-0000-0000CBEB0000}"/>
    <cellStyle name="Title 2 5" xfId="60364" xr:uid="{00000000-0005-0000-0000-0000CCEB0000}"/>
    <cellStyle name="Title 2 6" xfId="60365" xr:uid="{00000000-0005-0000-0000-0000CDEB0000}"/>
    <cellStyle name="Title 2 7" xfId="60366" xr:uid="{00000000-0005-0000-0000-0000CEEB0000}"/>
    <cellStyle name="Title 2 8" xfId="60367" xr:uid="{00000000-0005-0000-0000-0000CFEB0000}"/>
    <cellStyle name="Title 2 9" xfId="60368" xr:uid="{00000000-0005-0000-0000-0000D0EB0000}"/>
    <cellStyle name="Title 3" xfId="60369" xr:uid="{00000000-0005-0000-0000-0000D1EB0000}"/>
    <cellStyle name="Title 3 2" xfId="60370" xr:uid="{00000000-0005-0000-0000-0000D2EB0000}"/>
    <cellStyle name="Title 3 2 2" xfId="60371" xr:uid="{00000000-0005-0000-0000-0000D3EB0000}"/>
    <cellStyle name="Title 3 3" xfId="60372" xr:uid="{00000000-0005-0000-0000-0000D4EB0000}"/>
    <cellStyle name="Title 3 4" xfId="60373" xr:uid="{00000000-0005-0000-0000-0000D5EB0000}"/>
    <cellStyle name="Title 3 5" xfId="60374" xr:uid="{00000000-0005-0000-0000-0000D6EB0000}"/>
    <cellStyle name="Title 3 6" xfId="60375" xr:uid="{00000000-0005-0000-0000-0000D7EB0000}"/>
    <cellStyle name="Title 3 7" xfId="60376" xr:uid="{00000000-0005-0000-0000-0000D8EB0000}"/>
    <cellStyle name="Title 3 8" xfId="60377" xr:uid="{00000000-0005-0000-0000-0000D9EB0000}"/>
    <cellStyle name="Title 3 9" xfId="60378" xr:uid="{00000000-0005-0000-0000-0000DAEB0000}"/>
    <cellStyle name="Title 4" xfId="60379" xr:uid="{00000000-0005-0000-0000-0000DBEB0000}"/>
    <cellStyle name="Title 4 2" xfId="60380" xr:uid="{00000000-0005-0000-0000-0000DCEB0000}"/>
    <cellStyle name="Title 4 2 2" xfId="60381" xr:uid="{00000000-0005-0000-0000-0000DDEB0000}"/>
    <cellStyle name="Title 4 3" xfId="60382" xr:uid="{00000000-0005-0000-0000-0000DEEB0000}"/>
    <cellStyle name="Title 4 4" xfId="60383" xr:uid="{00000000-0005-0000-0000-0000DFEB0000}"/>
    <cellStyle name="Title 4 5" xfId="60384" xr:uid="{00000000-0005-0000-0000-0000E0EB0000}"/>
    <cellStyle name="Title 4 6" xfId="60385" xr:uid="{00000000-0005-0000-0000-0000E1EB0000}"/>
    <cellStyle name="Title 4 7" xfId="60386" xr:uid="{00000000-0005-0000-0000-0000E2EB0000}"/>
    <cellStyle name="Title 4 8" xfId="60387" xr:uid="{00000000-0005-0000-0000-0000E3EB0000}"/>
    <cellStyle name="Title 4 9" xfId="60388" xr:uid="{00000000-0005-0000-0000-0000E4EB0000}"/>
    <cellStyle name="Title 5" xfId="60389" xr:uid="{00000000-0005-0000-0000-0000E5EB0000}"/>
    <cellStyle name="Title 5 2" xfId="60390" xr:uid="{00000000-0005-0000-0000-0000E6EB0000}"/>
    <cellStyle name="Title 5 2 2" xfId="60391" xr:uid="{00000000-0005-0000-0000-0000E7EB0000}"/>
    <cellStyle name="Title 5 3" xfId="60392" xr:uid="{00000000-0005-0000-0000-0000E8EB0000}"/>
    <cellStyle name="Title 5 4" xfId="60393" xr:uid="{00000000-0005-0000-0000-0000E9EB0000}"/>
    <cellStyle name="Title 5 5" xfId="60394" xr:uid="{00000000-0005-0000-0000-0000EAEB0000}"/>
    <cellStyle name="Title 5 6" xfId="60395" xr:uid="{00000000-0005-0000-0000-0000EBEB0000}"/>
    <cellStyle name="Title 5 7" xfId="60396" xr:uid="{00000000-0005-0000-0000-0000ECEB0000}"/>
    <cellStyle name="Title 5 8" xfId="60397" xr:uid="{00000000-0005-0000-0000-0000EDEB0000}"/>
    <cellStyle name="Title 5 9" xfId="60398" xr:uid="{00000000-0005-0000-0000-0000EEEB0000}"/>
    <cellStyle name="Title 6" xfId="60399" xr:uid="{00000000-0005-0000-0000-0000EFEB0000}"/>
    <cellStyle name="Title 6 2" xfId="60400" xr:uid="{00000000-0005-0000-0000-0000F0EB0000}"/>
    <cellStyle name="Title 6 2 2" xfId="60401" xr:uid="{00000000-0005-0000-0000-0000F1EB0000}"/>
    <cellStyle name="Title 6 3" xfId="60402" xr:uid="{00000000-0005-0000-0000-0000F2EB0000}"/>
    <cellStyle name="Title 6 4" xfId="60403" xr:uid="{00000000-0005-0000-0000-0000F3EB0000}"/>
    <cellStyle name="Title 6 5" xfId="60404" xr:uid="{00000000-0005-0000-0000-0000F4EB0000}"/>
    <cellStyle name="Title 6 6" xfId="60405" xr:uid="{00000000-0005-0000-0000-0000F5EB0000}"/>
    <cellStyle name="Title 6 7" xfId="60406" xr:uid="{00000000-0005-0000-0000-0000F6EB0000}"/>
    <cellStyle name="Title 6 8" xfId="60407" xr:uid="{00000000-0005-0000-0000-0000F7EB0000}"/>
    <cellStyle name="Title 6 9" xfId="60408" xr:uid="{00000000-0005-0000-0000-0000F8EB0000}"/>
    <cellStyle name="Title 7" xfId="60409" xr:uid="{00000000-0005-0000-0000-0000F9EB0000}"/>
    <cellStyle name="Title 7 2" xfId="60410" xr:uid="{00000000-0005-0000-0000-0000FAEB0000}"/>
    <cellStyle name="Title 7 2 2" xfId="60411" xr:uid="{00000000-0005-0000-0000-0000FBEB0000}"/>
    <cellStyle name="Title 7 3" xfId="60412" xr:uid="{00000000-0005-0000-0000-0000FCEB0000}"/>
    <cellStyle name="Title 7 4" xfId="60413" xr:uid="{00000000-0005-0000-0000-0000FDEB0000}"/>
    <cellStyle name="Title 7 5" xfId="60414" xr:uid="{00000000-0005-0000-0000-0000FEEB0000}"/>
    <cellStyle name="Title 7 6" xfId="60415" xr:uid="{00000000-0005-0000-0000-0000FFEB0000}"/>
    <cellStyle name="Title 7 7" xfId="60416" xr:uid="{00000000-0005-0000-0000-000000EC0000}"/>
    <cellStyle name="Title 7 8" xfId="60417" xr:uid="{00000000-0005-0000-0000-000001EC0000}"/>
    <cellStyle name="Title 7 9" xfId="60418" xr:uid="{00000000-0005-0000-0000-000002EC0000}"/>
    <cellStyle name="Title 8" xfId="60419" xr:uid="{00000000-0005-0000-0000-000003EC0000}"/>
    <cellStyle name="Title 8 2" xfId="60420" xr:uid="{00000000-0005-0000-0000-000004EC0000}"/>
    <cellStyle name="Title 8 2 2" xfId="60421" xr:uid="{00000000-0005-0000-0000-000005EC0000}"/>
    <cellStyle name="Title 8 3" xfId="60422" xr:uid="{00000000-0005-0000-0000-000006EC0000}"/>
    <cellStyle name="Title 8 4" xfId="60423" xr:uid="{00000000-0005-0000-0000-000007EC0000}"/>
    <cellStyle name="Title 8 5" xfId="60424" xr:uid="{00000000-0005-0000-0000-000008EC0000}"/>
    <cellStyle name="Title 8 6" xfId="60425" xr:uid="{00000000-0005-0000-0000-000009EC0000}"/>
    <cellStyle name="Title 8 7" xfId="60426" xr:uid="{00000000-0005-0000-0000-00000AEC0000}"/>
    <cellStyle name="Title 8 8" xfId="60427" xr:uid="{00000000-0005-0000-0000-00000BEC0000}"/>
    <cellStyle name="Title 8 9" xfId="60428" xr:uid="{00000000-0005-0000-0000-00000CEC0000}"/>
    <cellStyle name="Title 9" xfId="60429" xr:uid="{00000000-0005-0000-0000-00000DEC0000}"/>
    <cellStyle name="Title 9 2" xfId="60430" xr:uid="{00000000-0005-0000-0000-00000EEC0000}"/>
    <cellStyle name="Title 9 2 2" xfId="60431" xr:uid="{00000000-0005-0000-0000-00000FEC0000}"/>
    <cellStyle name="Title 9 3" xfId="60432" xr:uid="{00000000-0005-0000-0000-000010EC0000}"/>
    <cellStyle name="Title 9 4" xfId="60433" xr:uid="{00000000-0005-0000-0000-000011EC0000}"/>
    <cellStyle name="Title 9 5" xfId="60434" xr:uid="{00000000-0005-0000-0000-000012EC0000}"/>
    <cellStyle name="Title 9 6" xfId="60435" xr:uid="{00000000-0005-0000-0000-000013EC0000}"/>
    <cellStyle name="Title 9 7" xfId="60436" xr:uid="{00000000-0005-0000-0000-000014EC0000}"/>
    <cellStyle name="Title 9 8" xfId="60437" xr:uid="{00000000-0005-0000-0000-000015EC0000}"/>
    <cellStyle name="Title 9 9" xfId="60438" xr:uid="{00000000-0005-0000-0000-000016EC0000}"/>
    <cellStyle name="Total 1" xfId="60439" xr:uid="{00000000-0005-0000-0000-000017EC0000}"/>
    <cellStyle name="Total 10" xfId="60440" xr:uid="{00000000-0005-0000-0000-000018EC0000}"/>
    <cellStyle name="Total 10 2" xfId="60441" xr:uid="{00000000-0005-0000-0000-000019EC0000}"/>
    <cellStyle name="Total 11" xfId="60442" xr:uid="{00000000-0005-0000-0000-00001AEC0000}"/>
    <cellStyle name="Total 12" xfId="60443" xr:uid="{00000000-0005-0000-0000-00001BEC0000}"/>
    <cellStyle name="Total 13" xfId="60444" xr:uid="{00000000-0005-0000-0000-00001CEC0000}"/>
    <cellStyle name="Total 14" xfId="60445" xr:uid="{00000000-0005-0000-0000-00001DEC0000}"/>
    <cellStyle name="Total 15" xfId="60446" xr:uid="{00000000-0005-0000-0000-00001EEC0000}"/>
    <cellStyle name="Total 2" xfId="60447" xr:uid="{00000000-0005-0000-0000-00001FEC0000}"/>
    <cellStyle name="Total 2 10" xfId="60448" xr:uid="{00000000-0005-0000-0000-000020EC0000}"/>
    <cellStyle name="Total 2 11" xfId="60449" xr:uid="{00000000-0005-0000-0000-000021EC0000}"/>
    <cellStyle name="Total 2 12" xfId="60450" xr:uid="{00000000-0005-0000-0000-000022EC0000}"/>
    <cellStyle name="Total 2 13" xfId="60451" xr:uid="{00000000-0005-0000-0000-000023EC0000}"/>
    <cellStyle name="Total 2 14" xfId="60452" xr:uid="{00000000-0005-0000-0000-000024EC0000}"/>
    <cellStyle name="Total 2 15" xfId="60453" xr:uid="{00000000-0005-0000-0000-000025EC0000}"/>
    <cellStyle name="Total 2 2" xfId="60454" xr:uid="{00000000-0005-0000-0000-000026EC0000}"/>
    <cellStyle name="Total 2 2 10" xfId="60455" xr:uid="{00000000-0005-0000-0000-000027EC0000}"/>
    <cellStyle name="Total 2 2 11" xfId="60456" xr:uid="{00000000-0005-0000-0000-000028EC0000}"/>
    <cellStyle name="Total 2 2 12" xfId="60457" xr:uid="{00000000-0005-0000-0000-000029EC0000}"/>
    <cellStyle name="Total 2 2 2" xfId="60458" xr:uid="{00000000-0005-0000-0000-00002AEC0000}"/>
    <cellStyle name="Total 2 2 2 2" xfId="60459" xr:uid="{00000000-0005-0000-0000-00002BEC0000}"/>
    <cellStyle name="Total 2 2 3" xfId="60460" xr:uid="{00000000-0005-0000-0000-00002CEC0000}"/>
    <cellStyle name="Total 2 2 4" xfId="60461" xr:uid="{00000000-0005-0000-0000-00002DEC0000}"/>
    <cellStyle name="Total 2 2 5" xfId="60462" xr:uid="{00000000-0005-0000-0000-00002EEC0000}"/>
    <cellStyle name="Total 2 2 6" xfId="60463" xr:uid="{00000000-0005-0000-0000-00002FEC0000}"/>
    <cellStyle name="Total 2 2 7" xfId="60464" xr:uid="{00000000-0005-0000-0000-000030EC0000}"/>
    <cellStyle name="Total 2 2 8" xfId="60465" xr:uid="{00000000-0005-0000-0000-000031EC0000}"/>
    <cellStyle name="Total 2 2 9" xfId="60466" xr:uid="{00000000-0005-0000-0000-000032EC0000}"/>
    <cellStyle name="Total 2 3" xfId="60467" xr:uid="{00000000-0005-0000-0000-000033EC0000}"/>
    <cellStyle name="Total 2 3 10" xfId="60468" xr:uid="{00000000-0005-0000-0000-000034EC0000}"/>
    <cellStyle name="Total 2 3 11" xfId="60469" xr:uid="{00000000-0005-0000-0000-000035EC0000}"/>
    <cellStyle name="Total 2 3 12" xfId="60470" xr:uid="{00000000-0005-0000-0000-000036EC0000}"/>
    <cellStyle name="Total 2 3 2" xfId="60471" xr:uid="{00000000-0005-0000-0000-000037EC0000}"/>
    <cellStyle name="Total 2 3 2 2" xfId="60472" xr:uid="{00000000-0005-0000-0000-000038EC0000}"/>
    <cellStyle name="Total 2 3 3" xfId="60473" xr:uid="{00000000-0005-0000-0000-000039EC0000}"/>
    <cellStyle name="Total 2 3 4" xfId="60474" xr:uid="{00000000-0005-0000-0000-00003AEC0000}"/>
    <cellStyle name="Total 2 3 5" xfId="60475" xr:uid="{00000000-0005-0000-0000-00003BEC0000}"/>
    <cellStyle name="Total 2 3 6" xfId="60476" xr:uid="{00000000-0005-0000-0000-00003CEC0000}"/>
    <cellStyle name="Total 2 3 7" xfId="60477" xr:uid="{00000000-0005-0000-0000-00003DEC0000}"/>
    <cellStyle name="Total 2 3 8" xfId="60478" xr:uid="{00000000-0005-0000-0000-00003EEC0000}"/>
    <cellStyle name="Total 2 3 9" xfId="60479" xr:uid="{00000000-0005-0000-0000-00003FEC0000}"/>
    <cellStyle name="Total 2 4" xfId="60480" xr:uid="{00000000-0005-0000-0000-000040EC0000}"/>
    <cellStyle name="Total 2 4 2" xfId="60481" xr:uid="{00000000-0005-0000-0000-000041EC0000}"/>
    <cellStyle name="Total 2 4 2 2" xfId="60482" xr:uid="{00000000-0005-0000-0000-000042EC0000}"/>
    <cellStyle name="Total 2 4 3" xfId="60483" xr:uid="{00000000-0005-0000-0000-000043EC0000}"/>
    <cellStyle name="Total 2 4 4" xfId="60484" xr:uid="{00000000-0005-0000-0000-000044EC0000}"/>
    <cellStyle name="Total 2 4 5" xfId="60485" xr:uid="{00000000-0005-0000-0000-000045EC0000}"/>
    <cellStyle name="Total 2 4 6" xfId="60486" xr:uid="{00000000-0005-0000-0000-000046EC0000}"/>
    <cellStyle name="Total 2 4 7" xfId="60487" xr:uid="{00000000-0005-0000-0000-000047EC0000}"/>
    <cellStyle name="Total 2 4 8" xfId="60488" xr:uid="{00000000-0005-0000-0000-000048EC0000}"/>
    <cellStyle name="Total 2 4 9" xfId="60489" xr:uid="{00000000-0005-0000-0000-000049EC0000}"/>
    <cellStyle name="Total 2 5" xfId="60490" xr:uid="{00000000-0005-0000-0000-00004AEC0000}"/>
    <cellStyle name="Total 2 5 2" xfId="60491" xr:uid="{00000000-0005-0000-0000-00004BEC0000}"/>
    <cellStyle name="Total 2 6" xfId="60492" xr:uid="{00000000-0005-0000-0000-00004CEC0000}"/>
    <cellStyle name="Total 2 7" xfId="60493" xr:uid="{00000000-0005-0000-0000-00004DEC0000}"/>
    <cellStyle name="Total 2 8" xfId="60494" xr:uid="{00000000-0005-0000-0000-00004EEC0000}"/>
    <cellStyle name="Total 2 9" xfId="60495" xr:uid="{00000000-0005-0000-0000-00004FEC0000}"/>
    <cellStyle name="Total 3" xfId="60496" xr:uid="{00000000-0005-0000-0000-000050EC0000}"/>
    <cellStyle name="Total 3 10" xfId="60497" xr:uid="{00000000-0005-0000-0000-000051EC0000}"/>
    <cellStyle name="Total 3 11" xfId="60498" xr:uid="{00000000-0005-0000-0000-000052EC0000}"/>
    <cellStyle name="Total 3 12" xfId="60499" xr:uid="{00000000-0005-0000-0000-000053EC0000}"/>
    <cellStyle name="Total 3 2" xfId="60500" xr:uid="{00000000-0005-0000-0000-000054EC0000}"/>
    <cellStyle name="Total 3 2 2" xfId="60501" xr:uid="{00000000-0005-0000-0000-000055EC0000}"/>
    <cellStyle name="Total 3 3" xfId="60502" xr:uid="{00000000-0005-0000-0000-000056EC0000}"/>
    <cellStyle name="Total 3 4" xfId="60503" xr:uid="{00000000-0005-0000-0000-000057EC0000}"/>
    <cellStyle name="Total 3 5" xfId="60504" xr:uid="{00000000-0005-0000-0000-000058EC0000}"/>
    <cellStyle name="Total 3 6" xfId="60505" xr:uid="{00000000-0005-0000-0000-000059EC0000}"/>
    <cellStyle name="Total 3 7" xfId="60506" xr:uid="{00000000-0005-0000-0000-00005AEC0000}"/>
    <cellStyle name="Total 3 8" xfId="60507" xr:uid="{00000000-0005-0000-0000-00005BEC0000}"/>
    <cellStyle name="Total 3 9" xfId="60508" xr:uid="{00000000-0005-0000-0000-00005CEC0000}"/>
    <cellStyle name="Total 4" xfId="60509" xr:uid="{00000000-0005-0000-0000-00005DEC0000}"/>
    <cellStyle name="Total 4 10" xfId="60510" xr:uid="{00000000-0005-0000-0000-00005EEC0000}"/>
    <cellStyle name="Total 4 11" xfId="60511" xr:uid="{00000000-0005-0000-0000-00005FEC0000}"/>
    <cellStyle name="Total 4 12" xfId="60512" xr:uid="{00000000-0005-0000-0000-000060EC0000}"/>
    <cellStyle name="Total 4 2" xfId="60513" xr:uid="{00000000-0005-0000-0000-000061EC0000}"/>
    <cellStyle name="Total 4 2 2" xfId="60514" xr:uid="{00000000-0005-0000-0000-000062EC0000}"/>
    <cellStyle name="Total 4 3" xfId="60515" xr:uid="{00000000-0005-0000-0000-000063EC0000}"/>
    <cellStyle name="Total 4 4" xfId="60516" xr:uid="{00000000-0005-0000-0000-000064EC0000}"/>
    <cellStyle name="Total 4 5" xfId="60517" xr:uid="{00000000-0005-0000-0000-000065EC0000}"/>
    <cellStyle name="Total 4 6" xfId="60518" xr:uid="{00000000-0005-0000-0000-000066EC0000}"/>
    <cellStyle name="Total 4 7" xfId="60519" xr:uid="{00000000-0005-0000-0000-000067EC0000}"/>
    <cellStyle name="Total 4 8" xfId="60520" xr:uid="{00000000-0005-0000-0000-000068EC0000}"/>
    <cellStyle name="Total 4 9" xfId="60521" xr:uid="{00000000-0005-0000-0000-000069EC0000}"/>
    <cellStyle name="Total 5" xfId="60522" xr:uid="{00000000-0005-0000-0000-00006AEC0000}"/>
    <cellStyle name="Total 5 10" xfId="60523" xr:uid="{00000000-0005-0000-0000-00006BEC0000}"/>
    <cellStyle name="Total 5 11" xfId="60524" xr:uid="{00000000-0005-0000-0000-00006CEC0000}"/>
    <cellStyle name="Total 5 12" xfId="60525" xr:uid="{00000000-0005-0000-0000-00006DEC0000}"/>
    <cellStyle name="Total 5 2" xfId="60526" xr:uid="{00000000-0005-0000-0000-00006EEC0000}"/>
    <cellStyle name="Total 5 2 2" xfId="60527" xr:uid="{00000000-0005-0000-0000-00006FEC0000}"/>
    <cellStyle name="Total 5 3" xfId="60528" xr:uid="{00000000-0005-0000-0000-000070EC0000}"/>
    <cellStyle name="Total 5 4" xfId="60529" xr:uid="{00000000-0005-0000-0000-000071EC0000}"/>
    <cellStyle name="Total 5 5" xfId="60530" xr:uid="{00000000-0005-0000-0000-000072EC0000}"/>
    <cellStyle name="Total 5 6" xfId="60531" xr:uid="{00000000-0005-0000-0000-000073EC0000}"/>
    <cellStyle name="Total 5 7" xfId="60532" xr:uid="{00000000-0005-0000-0000-000074EC0000}"/>
    <cellStyle name="Total 5 8" xfId="60533" xr:uid="{00000000-0005-0000-0000-000075EC0000}"/>
    <cellStyle name="Total 5 9" xfId="60534" xr:uid="{00000000-0005-0000-0000-000076EC0000}"/>
    <cellStyle name="Total 6" xfId="60535" xr:uid="{00000000-0005-0000-0000-000077EC0000}"/>
    <cellStyle name="Total 6 2" xfId="60536" xr:uid="{00000000-0005-0000-0000-000078EC0000}"/>
    <cellStyle name="Total 6 2 2" xfId="60537" xr:uid="{00000000-0005-0000-0000-000079EC0000}"/>
    <cellStyle name="Total 6 3" xfId="60538" xr:uid="{00000000-0005-0000-0000-00007AEC0000}"/>
    <cellStyle name="Total 6 4" xfId="60539" xr:uid="{00000000-0005-0000-0000-00007BEC0000}"/>
    <cellStyle name="Total 6 5" xfId="60540" xr:uid="{00000000-0005-0000-0000-00007CEC0000}"/>
    <cellStyle name="Total 6 6" xfId="60541" xr:uid="{00000000-0005-0000-0000-00007DEC0000}"/>
    <cellStyle name="Total 6 7" xfId="60542" xr:uid="{00000000-0005-0000-0000-00007EEC0000}"/>
    <cellStyle name="Total 6 8" xfId="60543" xr:uid="{00000000-0005-0000-0000-00007FEC0000}"/>
    <cellStyle name="Total 6 9" xfId="60544" xr:uid="{00000000-0005-0000-0000-000080EC0000}"/>
    <cellStyle name="Total 7" xfId="60545" xr:uid="{00000000-0005-0000-0000-000081EC0000}"/>
    <cellStyle name="Total 7 2" xfId="60546" xr:uid="{00000000-0005-0000-0000-000082EC0000}"/>
    <cellStyle name="Total 7 2 2" xfId="60547" xr:uid="{00000000-0005-0000-0000-000083EC0000}"/>
    <cellStyle name="Total 7 3" xfId="60548" xr:uid="{00000000-0005-0000-0000-000084EC0000}"/>
    <cellStyle name="Total 7 4" xfId="60549" xr:uid="{00000000-0005-0000-0000-000085EC0000}"/>
    <cellStyle name="Total 7 5" xfId="60550" xr:uid="{00000000-0005-0000-0000-000086EC0000}"/>
    <cellStyle name="Total 7 6" xfId="60551" xr:uid="{00000000-0005-0000-0000-000087EC0000}"/>
    <cellStyle name="Total 7 7" xfId="60552" xr:uid="{00000000-0005-0000-0000-000088EC0000}"/>
    <cellStyle name="Total 7 8" xfId="60553" xr:uid="{00000000-0005-0000-0000-000089EC0000}"/>
    <cellStyle name="Total 7 9" xfId="60554" xr:uid="{00000000-0005-0000-0000-00008AEC0000}"/>
    <cellStyle name="Total 8" xfId="60555" xr:uid="{00000000-0005-0000-0000-00008BEC0000}"/>
    <cellStyle name="Total 8 2" xfId="60556" xr:uid="{00000000-0005-0000-0000-00008CEC0000}"/>
    <cellStyle name="Total 8 2 2" xfId="60557" xr:uid="{00000000-0005-0000-0000-00008DEC0000}"/>
    <cellStyle name="Total 8 3" xfId="60558" xr:uid="{00000000-0005-0000-0000-00008EEC0000}"/>
    <cellStyle name="Total 8 4" xfId="60559" xr:uid="{00000000-0005-0000-0000-00008FEC0000}"/>
    <cellStyle name="Total 8 5" xfId="60560" xr:uid="{00000000-0005-0000-0000-000090EC0000}"/>
    <cellStyle name="Total 8 6" xfId="60561" xr:uid="{00000000-0005-0000-0000-000091EC0000}"/>
    <cellStyle name="Total 8 7" xfId="60562" xr:uid="{00000000-0005-0000-0000-000092EC0000}"/>
    <cellStyle name="Total 8 8" xfId="60563" xr:uid="{00000000-0005-0000-0000-000093EC0000}"/>
    <cellStyle name="Total 8 9" xfId="60564" xr:uid="{00000000-0005-0000-0000-000094EC0000}"/>
    <cellStyle name="Total 9" xfId="60565" xr:uid="{00000000-0005-0000-0000-000095EC0000}"/>
    <cellStyle name="Total 9 2" xfId="60566" xr:uid="{00000000-0005-0000-0000-000096EC0000}"/>
    <cellStyle name="Total 9 2 2" xfId="60567" xr:uid="{00000000-0005-0000-0000-000097EC0000}"/>
    <cellStyle name="Total 9 3" xfId="60568" xr:uid="{00000000-0005-0000-0000-000098EC0000}"/>
    <cellStyle name="Total 9 4" xfId="60569" xr:uid="{00000000-0005-0000-0000-000099EC0000}"/>
    <cellStyle name="Total 9 5" xfId="60570" xr:uid="{00000000-0005-0000-0000-00009AEC0000}"/>
    <cellStyle name="Total 9 6" xfId="60571" xr:uid="{00000000-0005-0000-0000-00009BEC0000}"/>
    <cellStyle name="Total 9 7" xfId="60572" xr:uid="{00000000-0005-0000-0000-00009CEC0000}"/>
    <cellStyle name="Total 9 8" xfId="60573" xr:uid="{00000000-0005-0000-0000-00009DEC0000}"/>
    <cellStyle name="Total 9 9" xfId="60574" xr:uid="{00000000-0005-0000-0000-00009EEC0000}"/>
    <cellStyle name="TotCol - Style5" xfId="60575" xr:uid="{00000000-0005-0000-0000-00009FEC0000}"/>
    <cellStyle name="TotCol - Style5 2" xfId="60576" xr:uid="{00000000-0005-0000-0000-0000A0EC0000}"/>
    <cellStyle name="TotRow - Style4" xfId="60577" xr:uid="{00000000-0005-0000-0000-0000A1EC0000}"/>
    <cellStyle name="TotRow - Style4 2" xfId="60578" xr:uid="{00000000-0005-0000-0000-0000A2EC0000}"/>
    <cellStyle name="Tusenskille [0]_Ark1" xfId="60579" xr:uid="{00000000-0005-0000-0000-0000A3EC0000}"/>
    <cellStyle name="Tusenskille_Ark1" xfId="60580" xr:uid="{00000000-0005-0000-0000-0000A4EC0000}"/>
    <cellStyle name="Tusental (0)_Appx 2 Action plan" xfId="60581" xr:uid="{00000000-0005-0000-0000-0000A5EC0000}"/>
    <cellStyle name="Tusental_Appx 2 Action plan" xfId="60582" xr:uid="{00000000-0005-0000-0000-0000A6EC0000}"/>
    <cellStyle name="unit" xfId="60583" xr:uid="{00000000-0005-0000-0000-0000A7EC0000}"/>
    <cellStyle name="unit 1" xfId="60584" xr:uid="{00000000-0005-0000-0000-0000A8EC0000}"/>
    <cellStyle name="unit 2" xfId="60585" xr:uid="{00000000-0005-0000-0000-0000A9EC0000}"/>
    <cellStyle name="unit 2 2" xfId="60586" xr:uid="{00000000-0005-0000-0000-0000AAEC0000}"/>
    <cellStyle name="unit 3" xfId="60587" xr:uid="{00000000-0005-0000-0000-0000ABEC0000}"/>
    <cellStyle name="unit 4" xfId="60588" xr:uid="{00000000-0005-0000-0000-0000ACEC0000}"/>
    <cellStyle name="unit 5" xfId="60589" xr:uid="{00000000-0005-0000-0000-0000ADEC0000}"/>
    <cellStyle name="unit 6" xfId="60590" xr:uid="{00000000-0005-0000-0000-0000AEEC0000}"/>
    <cellStyle name="unit 7" xfId="60591" xr:uid="{00000000-0005-0000-0000-0000AFEC0000}"/>
    <cellStyle name="unit 8" xfId="60592" xr:uid="{00000000-0005-0000-0000-0000B0EC0000}"/>
    <cellStyle name="v" xfId="60593" xr:uid="{00000000-0005-0000-0000-0000B1EC0000}"/>
    <cellStyle name="v_MONTH WISE AGL SERVICES RELEASED" xfId="60594" xr:uid="{00000000-0005-0000-0000-0000B2EC0000}"/>
    <cellStyle name="v_MONTH WISE AGL SERVICES RELEASED_Regulation for Reconductering of South section feeders dt.16.05.12" xfId="60595" xr:uid="{00000000-0005-0000-0000-0000B3EC0000}"/>
    <cellStyle name="v_Regulation for Reconductering of South section feeders dt.16.05.12" xfId="60596" xr:uid="{00000000-0005-0000-0000-0000B4EC0000}"/>
    <cellStyle name="Valuta (0)_Appx 2 Action plan" xfId="60597" xr:uid="{00000000-0005-0000-0000-0000B5EC0000}"/>
    <cellStyle name="Valuta [0]_Ark1" xfId="60598" xr:uid="{00000000-0005-0000-0000-0000B6EC0000}"/>
    <cellStyle name="Valuta_Appx 2 Action plan" xfId="60599" xr:uid="{00000000-0005-0000-0000-0000B7EC0000}"/>
    <cellStyle name="Währung [0]_Sheet1" xfId="60600" xr:uid="{00000000-0005-0000-0000-0000B8EC0000}"/>
    <cellStyle name="Währung_Sheet1" xfId="60601" xr:uid="{00000000-0005-0000-0000-0000B9EC0000}"/>
    <cellStyle name="Warning Text 1" xfId="60602" xr:uid="{00000000-0005-0000-0000-0000BAEC0000}"/>
    <cellStyle name="Warning Text 10" xfId="60603" xr:uid="{00000000-0005-0000-0000-0000BBEC0000}"/>
    <cellStyle name="Warning Text 10 2" xfId="60604" xr:uid="{00000000-0005-0000-0000-0000BCEC0000}"/>
    <cellStyle name="Warning Text 11" xfId="60605" xr:uid="{00000000-0005-0000-0000-0000BDEC0000}"/>
    <cellStyle name="Warning Text 12" xfId="60606" xr:uid="{00000000-0005-0000-0000-0000BEEC0000}"/>
    <cellStyle name="Warning Text 13" xfId="60607" xr:uid="{00000000-0005-0000-0000-0000BFEC0000}"/>
    <cellStyle name="Warning Text 14" xfId="60608" xr:uid="{00000000-0005-0000-0000-0000C0EC0000}"/>
    <cellStyle name="Warning Text 15" xfId="60609" xr:uid="{00000000-0005-0000-0000-0000C1EC0000}"/>
    <cellStyle name="Warning Text 2" xfId="60610" xr:uid="{00000000-0005-0000-0000-0000C2EC0000}"/>
    <cellStyle name="Warning Text 2 2" xfId="60611" xr:uid="{00000000-0005-0000-0000-0000C3EC0000}"/>
    <cellStyle name="Warning Text 2 2 2" xfId="60612" xr:uid="{00000000-0005-0000-0000-0000C4EC0000}"/>
    <cellStyle name="Warning Text 2 3" xfId="60613" xr:uid="{00000000-0005-0000-0000-0000C5EC0000}"/>
    <cellStyle name="Warning Text 2 4" xfId="60614" xr:uid="{00000000-0005-0000-0000-0000C6EC0000}"/>
    <cellStyle name="Warning Text 2 5" xfId="60615" xr:uid="{00000000-0005-0000-0000-0000C7EC0000}"/>
    <cellStyle name="Warning Text 2 6" xfId="60616" xr:uid="{00000000-0005-0000-0000-0000C8EC0000}"/>
    <cellStyle name="Warning Text 2 7" xfId="60617" xr:uid="{00000000-0005-0000-0000-0000C9EC0000}"/>
    <cellStyle name="Warning Text 2 8" xfId="60618" xr:uid="{00000000-0005-0000-0000-0000CAEC0000}"/>
    <cellStyle name="Warning Text 2 9" xfId="60619" xr:uid="{00000000-0005-0000-0000-0000CBEC0000}"/>
    <cellStyle name="Warning Text 3" xfId="60620" xr:uid="{00000000-0005-0000-0000-0000CCEC0000}"/>
    <cellStyle name="Warning Text 3 2" xfId="60621" xr:uid="{00000000-0005-0000-0000-0000CDEC0000}"/>
    <cellStyle name="Warning Text 3 2 2" xfId="60622" xr:uid="{00000000-0005-0000-0000-0000CEEC0000}"/>
    <cellStyle name="Warning Text 3 3" xfId="60623" xr:uid="{00000000-0005-0000-0000-0000CFEC0000}"/>
    <cellStyle name="Warning Text 3 4" xfId="60624" xr:uid="{00000000-0005-0000-0000-0000D0EC0000}"/>
    <cellStyle name="Warning Text 3 5" xfId="60625" xr:uid="{00000000-0005-0000-0000-0000D1EC0000}"/>
    <cellStyle name="Warning Text 3 6" xfId="60626" xr:uid="{00000000-0005-0000-0000-0000D2EC0000}"/>
    <cellStyle name="Warning Text 3 7" xfId="60627" xr:uid="{00000000-0005-0000-0000-0000D3EC0000}"/>
    <cellStyle name="Warning Text 3 8" xfId="60628" xr:uid="{00000000-0005-0000-0000-0000D4EC0000}"/>
    <cellStyle name="Warning Text 3 9" xfId="60629" xr:uid="{00000000-0005-0000-0000-0000D5EC0000}"/>
    <cellStyle name="Warning Text 4" xfId="60630" xr:uid="{00000000-0005-0000-0000-0000D6EC0000}"/>
    <cellStyle name="Warning Text 4 2" xfId="60631" xr:uid="{00000000-0005-0000-0000-0000D7EC0000}"/>
    <cellStyle name="Warning Text 4 2 2" xfId="60632" xr:uid="{00000000-0005-0000-0000-0000D8EC0000}"/>
    <cellStyle name="Warning Text 4 3" xfId="60633" xr:uid="{00000000-0005-0000-0000-0000D9EC0000}"/>
    <cellStyle name="Warning Text 4 4" xfId="60634" xr:uid="{00000000-0005-0000-0000-0000DAEC0000}"/>
    <cellStyle name="Warning Text 4 5" xfId="60635" xr:uid="{00000000-0005-0000-0000-0000DBEC0000}"/>
    <cellStyle name="Warning Text 4 6" xfId="60636" xr:uid="{00000000-0005-0000-0000-0000DCEC0000}"/>
    <cellStyle name="Warning Text 4 7" xfId="60637" xr:uid="{00000000-0005-0000-0000-0000DDEC0000}"/>
    <cellStyle name="Warning Text 4 8" xfId="60638" xr:uid="{00000000-0005-0000-0000-0000DEEC0000}"/>
    <cellStyle name="Warning Text 4 9" xfId="60639" xr:uid="{00000000-0005-0000-0000-0000DFEC0000}"/>
    <cellStyle name="Warning Text 5" xfId="60640" xr:uid="{00000000-0005-0000-0000-0000E0EC0000}"/>
    <cellStyle name="Warning Text 5 2" xfId="60641" xr:uid="{00000000-0005-0000-0000-0000E1EC0000}"/>
    <cellStyle name="Warning Text 5 2 2" xfId="60642" xr:uid="{00000000-0005-0000-0000-0000E2EC0000}"/>
    <cellStyle name="Warning Text 5 3" xfId="60643" xr:uid="{00000000-0005-0000-0000-0000E3EC0000}"/>
    <cellStyle name="Warning Text 5 4" xfId="60644" xr:uid="{00000000-0005-0000-0000-0000E4EC0000}"/>
    <cellStyle name="Warning Text 5 5" xfId="60645" xr:uid="{00000000-0005-0000-0000-0000E5EC0000}"/>
    <cellStyle name="Warning Text 5 6" xfId="60646" xr:uid="{00000000-0005-0000-0000-0000E6EC0000}"/>
    <cellStyle name="Warning Text 5 7" xfId="60647" xr:uid="{00000000-0005-0000-0000-0000E7EC0000}"/>
    <cellStyle name="Warning Text 5 8" xfId="60648" xr:uid="{00000000-0005-0000-0000-0000E8EC0000}"/>
    <cellStyle name="Warning Text 5 9" xfId="60649" xr:uid="{00000000-0005-0000-0000-0000E9EC0000}"/>
    <cellStyle name="Warning Text 6" xfId="60650" xr:uid="{00000000-0005-0000-0000-0000EAEC0000}"/>
    <cellStyle name="Warning Text 6 2" xfId="60651" xr:uid="{00000000-0005-0000-0000-0000EBEC0000}"/>
    <cellStyle name="Warning Text 6 2 2" xfId="60652" xr:uid="{00000000-0005-0000-0000-0000ECEC0000}"/>
    <cellStyle name="Warning Text 6 3" xfId="60653" xr:uid="{00000000-0005-0000-0000-0000EDEC0000}"/>
    <cellStyle name="Warning Text 6 4" xfId="60654" xr:uid="{00000000-0005-0000-0000-0000EEEC0000}"/>
    <cellStyle name="Warning Text 6 5" xfId="60655" xr:uid="{00000000-0005-0000-0000-0000EFEC0000}"/>
    <cellStyle name="Warning Text 6 6" xfId="60656" xr:uid="{00000000-0005-0000-0000-0000F0EC0000}"/>
    <cellStyle name="Warning Text 6 7" xfId="60657" xr:uid="{00000000-0005-0000-0000-0000F1EC0000}"/>
    <cellStyle name="Warning Text 6 8" xfId="60658" xr:uid="{00000000-0005-0000-0000-0000F2EC0000}"/>
    <cellStyle name="Warning Text 6 9" xfId="60659" xr:uid="{00000000-0005-0000-0000-0000F3EC0000}"/>
    <cellStyle name="Warning Text 7" xfId="60660" xr:uid="{00000000-0005-0000-0000-0000F4EC0000}"/>
    <cellStyle name="Warning Text 7 2" xfId="60661" xr:uid="{00000000-0005-0000-0000-0000F5EC0000}"/>
    <cellStyle name="Warning Text 7 2 2" xfId="60662" xr:uid="{00000000-0005-0000-0000-0000F6EC0000}"/>
    <cellStyle name="Warning Text 7 3" xfId="60663" xr:uid="{00000000-0005-0000-0000-0000F7EC0000}"/>
    <cellStyle name="Warning Text 7 4" xfId="60664" xr:uid="{00000000-0005-0000-0000-0000F8EC0000}"/>
    <cellStyle name="Warning Text 7 5" xfId="60665" xr:uid="{00000000-0005-0000-0000-0000F9EC0000}"/>
    <cellStyle name="Warning Text 7 6" xfId="60666" xr:uid="{00000000-0005-0000-0000-0000FAEC0000}"/>
    <cellStyle name="Warning Text 7 7" xfId="60667" xr:uid="{00000000-0005-0000-0000-0000FBEC0000}"/>
    <cellStyle name="Warning Text 7 8" xfId="60668" xr:uid="{00000000-0005-0000-0000-0000FCEC0000}"/>
    <cellStyle name="Warning Text 7 9" xfId="60669" xr:uid="{00000000-0005-0000-0000-0000FDEC0000}"/>
    <cellStyle name="Warning Text 8" xfId="60670" xr:uid="{00000000-0005-0000-0000-0000FEEC0000}"/>
    <cellStyle name="Warning Text 8 2" xfId="60671" xr:uid="{00000000-0005-0000-0000-0000FFEC0000}"/>
    <cellStyle name="Warning Text 8 2 2" xfId="60672" xr:uid="{00000000-0005-0000-0000-000000ED0000}"/>
    <cellStyle name="Warning Text 8 3" xfId="60673" xr:uid="{00000000-0005-0000-0000-000001ED0000}"/>
    <cellStyle name="Warning Text 8 4" xfId="60674" xr:uid="{00000000-0005-0000-0000-000002ED0000}"/>
    <cellStyle name="Warning Text 8 5" xfId="60675" xr:uid="{00000000-0005-0000-0000-000003ED0000}"/>
    <cellStyle name="Warning Text 8 6" xfId="60676" xr:uid="{00000000-0005-0000-0000-000004ED0000}"/>
    <cellStyle name="Warning Text 8 7" xfId="60677" xr:uid="{00000000-0005-0000-0000-000005ED0000}"/>
    <cellStyle name="Warning Text 8 8" xfId="60678" xr:uid="{00000000-0005-0000-0000-000006ED0000}"/>
    <cellStyle name="Warning Text 8 9" xfId="60679" xr:uid="{00000000-0005-0000-0000-000007ED0000}"/>
    <cellStyle name="Warning Text 9" xfId="60680" xr:uid="{00000000-0005-0000-0000-000008ED0000}"/>
    <cellStyle name="Warning Text 9 2" xfId="60681" xr:uid="{00000000-0005-0000-0000-000009ED0000}"/>
    <cellStyle name="Warning Text 9 2 2" xfId="60682" xr:uid="{00000000-0005-0000-0000-00000AED0000}"/>
    <cellStyle name="Warning Text 9 3" xfId="60683" xr:uid="{00000000-0005-0000-0000-00000BED0000}"/>
    <cellStyle name="Warning Text 9 4" xfId="60684" xr:uid="{00000000-0005-0000-0000-00000CED0000}"/>
    <cellStyle name="Warning Text 9 5" xfId="60685" xr:uid="{00000000-0005-0000-0000-00000DED0000}"/>
    <cellStyle name="Warning Text 9 6" xfId="60686" xr:uid="{00000000-0005-0000-0000-00000EED0000}"/>
    <cellStyle name="Warning Text 9 7" xfId="60687" xr:uid="{00000000-0005-0000-0000-00000FED0000}"/>
    <cellStyle name="Warning Text 9 8" xfId="60688" xr:uid="{00000000-0005-0000-0000-000010ED0000}"/>
    <cellStyle name="Warning Text 9 9" xfId="60689" xr:uid="{00000000-0005-0000-0000-000011ED0000}"/>
    <cellStyle name="WIP" xfId="60690" xr:uid="{00000000-0005-0000-0000-000012ED0000}"/>
    <cellStyle name="WIP 1" xfId="60691" xr:uid="{00000000-0005-0000-0000-000013ED0000}"/>
    <cellStyle name="WIP 10" xfId="60692" xr:uid="{00000000-0005-0000-0000-000014ED0000}"/>
    <cellStyle name="WIP 11" xfId="60693" xr:uid="{00000000-0005-0000-0000-000015ED0000}"/>
    <cellStyle name="WIP 12" xfId="60694" xr:uid="{00000000-0005-0000-0000-000016ED0000}"/>
    <cellStyle name="WIP 13" xfId="60695" xr:uid="{00000000-0005-0000-0000-000017ED0000}"/>
    <cellStyle name="WIP 14" xfId="60696" xr:uid="{00000000-0005-0000-0000-000018ED0000}"/>
    <cellStyle name="WIP 2" xfId="60697" xr:uid="{00000000-0005-0000-0000-000019ED0000}"/>
    <cellStyle name="WIP 3" xfId="60698" xr:uid="{00000000-0005-0000-0000-00001AED0000}"/>
    <cellStyle name="WIP 4" xfId="60699" xr:uid="{00000000-0005-0000-0000-00001BED0000}"/>
    <cellStyle name="WIP 5" xfId="60700" xr:uid="{00000000-0005-0000-0000-00001CED0000}"/>
    <cellStyle name="WIP 6" xfId="60701" xr:uid="{00000000-0005-0000-0000-00001DED0000}"/>
    <cellStyle name="WIP 7" xfId="60702" xr:uid="{00000000-0005-0000-0000-00001EED0000}"/>
    <cellStyle name="WIP 8" xfId="60703" xr:uid="{00000000-0005-0000-0000-00001FED0000}"/>
    <cellStyle name="WIP 9" xfId="60704" xr:uid="{00000000-0005-0000-0000-000020ED0000}"/>
    <cellStyle name="Обычный_01 Annexure 1-2" xfId="60705" xr:uid="{00000000-0005-0000-0000-000021ED0000}"/>
    <cellStyle name="अच्छा" xfId="60706" xr:uid="{00000000-0005-0000-0000-000022ED0000}"/>
    <cellStyle name="अच्छा 2" xfId="60707" xr:uid="{00000000-0005-0000-0000-000023ED0000}"/>
    <cellStyle name="अच्छा 2 2" xfId="60708" xr:uid="{00000000-0005-0000-0000-000024ED0000}"/>
    <cellStyle name="अच्छा 3" xfId="60709" xr:uid="{00000000-0005-0000-0000-000025ED0000}"/>
    <cellStyle name="अच्छा 4" xfId="60710" xr:uid="{00000000-0005-0000-0000-000026ED0000}"/>
    <cellStyle name="अच्छा 5" xfId="60711" xr:uid="{00000000-0005-0000-0000-000027ED0000}"/>
    <cellStyle name="अच्छा 6" xfId="60712" xr:uid="{00000000-0005-0000-0000-000028ED0000}"/>
    <cellStyle name="अच्छा 7" xfId="60713" xr:uid="{00000000-0005-0000-0000-000029ED0000}"/>
    <cellStyle name="अच्छा 8" xfId="60714" xr:uid="{00000000-0005-0000-0000-00002AED0000}"/>
    <cellStyle name="अच्छा 9" xfId="60715" xr:uid="{00000000-0005-0000-0000-00002BED0000}"/>
    <cellStyle name="आउटपुट" xfId="60716" xr:uid="{00000000-0005-0000-0000-00002CED0000}"/>
    <cellStyle name="आउटपुट 2" xfId="60717" xr:uid="{00000000-0005-0000-0000-00002DED0000}"/>
    <cellStyle name="आउटपुट 2 2" xfId="60718" xr:uid="{00000000-0005-0000-0000-00002EED0000}"/>
    <cellStyle name="आउटपुट 3" xfId="60719" xr:uid="{00000000-0005-0000-0000-00002FED0000}"/>
    <cellStyle name="आउटपुट 4" xfId="60720" xr:uid="{00000000-0005-0000-0000-000030ED0000}"/>
    <cellStyle name="आउटपुट 5" xfId="60721" xr:uid="{00000000-0005-0000-0000-000031ED0000}"/>
    <cellStyle name="आउटपुट 6" xfId="60722" xr:uid="{00000000-0005-0000-0000-000032ED0000}"/>
    <cellStyle name="आउटपुट 7" xfId="60723" xr:uid="{00000000-0005-0000-0000-000033ED0000}"/>
    <cellStyle name="आउटपुट 8" xfId="60724" xr:uid="{00000000-0005-0000-0000-000034ED0000}"/>
    <cellStyle name="आउटपुट 9" xfId="60725" xr:uid="{00000000-0005-0000-0000-000035ED0000}"/>
    <cellStyle name="इनपुट" xfId="60726" xr:uid="{00000000-0005-0000-0000-000036ED0000}"/>
    <cellStyle name="इनपुट 2" xfId="60727" xr:uid="{00000000-0005-0000-0000-000037ED0000}"/>
    <cellStyle name="इनपुट 2 2" xfId="60728" xr:uid="{00000000-0005-0000-0000-000038ED0000}"/>
    <cellStyle name="इनपुट 3" xfId="60729" xr:uid="{00000000-0005-0000-0000-000039ED0000}"/>
    <cellStyle name="इनपुट 4" xfId="60730" xr:uid="{00000000-0005-0000-0000-00003AED0000}"/>
    <cellStyle name="इनपुट 5" xfId="60731" xr:uid="{00000000-0005-0000-0000-00003BED0000}"/>
    <cellStyle name="इनपुट 6" xfId="60732" xr:uid="{00000000-0005-0000-0000-00003CED0000}"/>
    <cellStyle name="इनपुट 7" xfId="60733" xr:uid="{00000000-0005-0000-0000-00003DED0000}"/>
    <cellStyle name="इनपुट 8" xfId="60734" xr:uid="{00000000-0005-0000-0000-00003EED0000}"/>
    <cellStyle name="इनपुट 9" xfId="60735" xr:uid="{00000000-0005-0000-0000-00003FED0000}"/>
    <cellStyle name="एक्सेंट1" xfId="60736" xr:uid="{00000000-0005-0000-0000-000040ED0000}"/>
    <cellStyle name="एक्सेंट1 2" xfId="60737" xr:uid="{00000000-0005-0000-0000-000041ED0000}"/>
    <cellStyle name="एक्सेंट1 2 2" xfId="60738" xr:uid="{00000000-0005-0000-0000-000042ED0000}"/>
    <cellStyle name="एक्सेंट1 3" xfId="60739" xr:uid="{00000000-0005-0000-0000-000043ED0000}"/>
    <cellStyle name="एक्सेंट1 4" xfId="60740" xr:uid="{00000000-0005-0000-0000-000044ED0000}"/>
    <cellStyle name="एक्सेंट1 5" xfId="60741" xr:uid="{00000000-0005-0000-0000-000045ED0000}"/>
    <cellStyle name="एक्सेंट1 6" xfId="60742" xr:uid="{00000000-0005-0000-0000-000046ED0000}"/>
    <cellStyle name="एक्सेंट1 7" xfId="60743" xr:uid="{00000000-0005-0000-0000-000047ED0000}"/>
    <cellStyle name="एक्सेंट1 8" xfId="60744" xr:uid="{00000000-0005-0000-0000-000048ED0000}"/>
    <cellStyle name="एक्सेंट1 9" xfId="60745" xr:uid="{00000000-0005-0000-0000-000049ED0000}"/>
    <cellStyle name="एक्सेंट2" xfId="60746" xr:uid="{00000000-0005-0000-0000-00004AED0000}"/>
    <cellStyle name="एक्सेंट2 2" xfId="60747" xr:uid="{00000000-0005-0000-0000-00004BED0000}"/>
    <cellStyle name="एक्सेंट2 2 2" xfId="60748" xr:uid="{00000000-0005-0000-0000-00004CED0000}"/>
    <cellStyle name="एक्सेंट2 3" xfId="60749" xr:uid="{00000000-0005-0000-0000-00004DED0000}"/>
    <cellStyle name="एक्सेंट2 4" xfId="60750" xr:uid="{00000000-0005-0000-0000-00004EED0000}"/>
    <cellStyle name="एक्सेंट2 5" xfId="60751" xr:uid="{00000000-0005-0000-0000-00004FED0000}"/>
    <cellStyle name="एक्सेंट2 6" xfId="60752" xr:uid="{00000000-0005-0000-0000-000050ED0000}"/>
    <cellStyle name="एक्सेंट2 7" xfId="60753" xr:uid="{00000000-0005-0000-0000-000051ED0000}"/>
    <cellStyle name="एक्सेंट2 8" xfId="60754" xr:uid="{00000000-0005-0000-0000-000052ED0000}"/>
    <cellStyle name="एक्सेंट2 9" xfId="60755" xr:uid="{00000000-0005-0000-0000-000053ED0000}"/>
    <cellStyle name="एक्सेंट3" xfId="60756" xr:uid="{00000000-0005-0000-0000-000054ED0000}"/>
    <cellStyle name="एक्सेंट3 2" xfId="60757" xr:uid="{00000000-0005-0000-0000-000055ED0000}"/>
    <cellStyle name="एक्सेंट3 2 2" xfId="60758" xr:uid="{00000000-0005-0000-0000-000056ED0000}"/>
    <cellStyle name="एक्सेंट3 3" xfId="60759" xr:uid="{00000000-0005-0000-0000-000057ED0000}"/>
    <cellStyle name="एक्सेंट3 4" xfId="60760" xr:uid="{00000000-0005-0000-0000-000058ED0000}"/>
    <cellStyle name="एक्सेंट3 5" xfId="60761" xr:uid="{00000000-0005-0000-0000-000059ED0000}"/>
    <cellStyle name="एक्सेंट3 6" xfId="60762" xr:uid="{00000000-0005-0000-0000-00005AED0000}"/>
    <cellStyle name="एक्सेंट3 7" xfId="60763" xr:uid="{00000000-0005-0000-0000-00005BED0000}"/>
    <cellStyle name="एक्सेंट3 8" xfId="60764" xr:uid="{00000000-0005-0000-0000-00005CED0000}"/>
    <cellStyle name="एक्सेंट3 9" xfId="60765" xr:uid="{00000000-0005-0000-0000-00005DED0000}"/>
    <cellStyle name="एक्सेंट4" xfId="60766" xr:uid="{00000000-0005-0000-0000-00005EED0000}"/>
    <cellStyle name="एक्सेंट4 2" xfId="60767" xr:uid="{00000000-0005-0000-0000-00005FED0000}"/>
    <cellStyle name="एक्सेंट4 2 2" xfId="60768" xr:uid="{00000000-0005-0000-0000-000060ED0000}"/>
    <cellStyle name="एक्सेंट4 3" xfId="60769" xr:uid="{00000000-0005-0000-0000-000061ED0000}"/>
    <cellStyle name="एक्सेंट4 4" xfId="60770" xr:uid="{00000000-0005-0000-0000-000062ED0000}"/>
    <cellStyle name="एक्सेंट4 5" xfId="60771" xr:uid="{00000000-0005-0000-0000-000063ED0000}"/>
    <cellStyle name="एक्सेंट4 6" xfId="60772" xr:uid="{00000000-0005-0000-0000-000064ED0000}"/>
    <cellStyle name="एक्सेंट4 7" xfId="60773" xr:uid="{00000000-0005-0000-0000-000065ED0000}"/>
    <cellStyle name="एक्सेंट4 8" xfId="60774" xr:uid="{00000000-0005-0000-0000-000066ED0000}"/>
    <cellStyle name="एक्सेंट4 9" xfId="60775" xr:uid="{00000000-0005-0000-0000-000067ED0000}"/>
    <cellStyle name="एक्सेंट5" xfId="60776" xr:uid="{00000000-0005-0000-0000-000068ED0000}"/>
    <cellStyle name="एक्सेंट5 2" xfId="60777" xr:uid="{00000000-0005-0000-0000-000069ED0000}"/>
    <cellStyle name="एक्सेंट5 2 2" xfId="60778" xr:uid="{00000000-0005-0000-0000-00006AED0000}"/>
    <cellStyle name="एक्सेंट5 3" xfId="60779" xr:uid="{00000000-0005-0000-0000-00006BED0000}"/>
    <cellStyle name="एक्सेंट5 4" xfId="60780" xr:uid="{00000000-0005-0000-0000-00006CED0000}"/>
    <cellStyle name="एक्सेंट5 5" xfId="60781" xr:uid="{00000000-0005-0000-0000-00006DED0000}"/>
    <cellStyle name="एक्सेंट5 6" xfId="60782" xr:uid="{00000000-0005-0000-0000-00006EED0000}"/>
    <cellStyle name="एक्सेंट5 7" xfId="60783" xr:uid="{00000000-0005-0000-0000-00006FED0000}"/>
    <cellStyle name="एक्सेंट5 8" xfId="60784" xr:uid="{00000000-0005-0000-0000-000070ED0000}"/>
    <cellStyle name="एक्सेंट5 9" xfId="60785" xr:uid="{00000000-0005-0000-0000-000071ED0000}"/>
    <cellStyle name="एक्सेंट6" xfId="60786" xr:uid="{00000000-0005-0000-0000-000072ED0000}"/>
    <cellStyle name="एक्सेंट6 2" xfId="60787" xr:uid="{00000000-0005-0000-0000-000073ED0000}"/>
    <cellStyle name="एक्सेंट6 2 2" xfId="60788" xr:uid="{00000000-0005-0000-0000-000074ED0000}"/>
    <cellStyle name="एक्सेंट6 3" xfId="60789" xr:uid="{00000000-0005-0000-0000-000075ED0000}"/>
    <cellStyle name="एक्सेंट6 4" xfId="60790" xr:uid="{00000000-0005-0000-0000-000076ED0000}"/>
    <cellStyle name="एक्सेंट6 5" xfId="60791" xr:uid="{00000000-0005-0000-0000-000077ED0000}"/>
    <cellStyle name="एक्सेंट6 6" xfId="60792" xr:uid="{00000000-0005-0000-0000-000078ED0000}"/>
    <cellStyle name="एक्सेंट6 7" xfId="60793" xr:uid="{00000000-0005-0000-0000-000079ED0000}"/>
    <cellStyle name="एक्सेंट6 8" xfId="60794" xr:uid="{00000000-0005-0000-0000-00007AED0000}"/>
    <cellStyle name="एक्सेंट6 9" xfId="60795" xr:uid="{00000000-0005-0000-0000-00007BED0000}"/>
    <cellStyle name="कक्ष जाँचें" xfId="60796" xr:uid="{00000000-0005-0000-0000-00007CED0000}"/>
    <cellStyle name="कक्ष जाँचें 2" xfId="60797" xr:uid="{00000000-0005-0000-0000-00007DED0000}"/>
    <cellStyle name="कक्ष जाँचें 2 2" xfId="60798" xr:uid="{00000000-0005-0000-0000-00007EED0000}"/>
    <cellStyle name="कक्ष जाँचें 3" xfId="60799" xr:uid="{00000000-0005-0000-0000-00007FED0000}"/>
    <cellStyle name="कक्ष जाँचें 4" xfId="60800" xr:uid="{00000000-0005-0000-0000-000080ED0000}"/>
    <cellStyle name="कक्ष जाँचें 5" xfId="60801" xr:uid="{00000000-0005-0000-0000-000081ED0000}"/>
    <cellStyle name="कक्ष जाँचें 6" xfId="60802" xr:uid="{00000000-0005-0000-0000-000082ED0000}"/>
    <cellStyle name="कक्ष जाँचें 7" xfId="60803" xr:uid="{00000000-0005-0000-0000-000083ED0000}"/>
    <cellStyle name="कक्ष जाँचें 8" xfId="60804" xr:uid="{00000000-0005-0000-0000-000084ED0000}"/>
    <cellStyle name="कक्ष जाँचें 9" xfId="60805" xr:uid="{00000000-0005-0000-0000-000085ED0000}"/>
    <cellStyle name="कुल" xfId="60806" xr:uid="{00000000-0005-0000-0000-000086ED0000}"/>
    <cellStyle name="कुल 2" xfId="60807" xr:uid="{00000000-0005-0000-0000-000087ED0000}"/>
    <cellStyle name="कुल 2 2" xfId="60808" xr:uid="{00000000-0005-0000-0000-000088ED0000}"/>
    <cellStyle name="कुल 3" xfId="60809" xr:uid="{00000000-0005-0000-0000-000089ED0000}"/>
    <cellStyle name="कुल 4" xfId="60810" xr:uid="{00000000-0005-0000-0000-00008AED0000}"/>
    <cellStyle name="कुल 5" xfId="60811" xr:uid="{00000000-0005-0000-0000-00008BED0000}"/>
    <cellStyle name="कुल 6" xfId="60812" xr:uid="{00000000-0005-0000-0000-00008CED0000}"/>
    <cellStyle name="कुल 7" xfId="60813" xr:uid="{00000000-0005-0000-0000-00008DED0000}"/>
    <cellStyle name="कुल 8" xfId="60814" xr:uid="{00000000-0005-0000-0000-00008EED0000}"/>
    <cellStyle name="कुल 9" xfId="60815" xr:uid="{00000000-0005-0000-0000-00008FED0000}"/>
    <cellStyle name="चेतावनी पाठ" xfId="60816" xr:uid="{00000000-0005-0000-0000-000090ED0000}"/>
    <cellStyle name="चेतावनी पाठ 2" xfId="60817" xr:uid="{00000000-0005-0000-0000-000091ED0000}"/>
    <cellStyle name="चेतावनी पाठ 2 2" xfId="60818" xr:uid="{00000000-0005-0000-0000-000092ED0000}"/>
    <cellStyle name="चेतावनी पाठ 3" xfId="60819" xr:uid="{00000000-0005-0000-0000-000093ED0000}"/>
    <cellStyle name="चेतावनी पाठ 4" xfId="60820" xr:uid="{00000000-0005-0000-0000-000094ED0000}"/>
    <cellStyle name="चेतावनी पाठ 5" xfId="60821" xr:uid="{00000000-0005-0000-0000-000095ED0000}"/>
    <cellStyle name="चेतावनी पाठ 6" xfId="60822" xr:uid="{00000000-0005-0000-0000-000096ED0000}"/>
    <cellStyle name="चेतावनी पाठ 7" xfId="60823" xr:uid="{00000000-0005-0000-0000-000097ED0000}"/>
    <cellStyle name="चेतावनी पाठ 8" xfId="60824" xr:uid="{00000000-0005-0000-0000-000098ED0000}"/>
    <cellStyle name="चेतावनी पाठ 9" xfId="60825" xr:uid="{00000000-0005-0000-0000-000099ED0000}"/>
    <cellStyle name="नोट" xfId="60826" xr:uid="{00000000-0005-0000-0000-00009AED0000}"/>
    <cellStyle name="नोट 10" xfId="60827" xr:uid="{00000000-0005-0000-0000-00009BED0000}"/>
    <cellStyle name="नोट 11" xfId="60828" xr:uid="{00000000-0005-0000-0000-00009CED0000}"/>
    <cellStyle name="नोट 12" xfId="60829" xr:uid="{00000000-0005-0000-0000-00009DED0000}"/>
    <cellStyle name="नोट 13" xfId="60830" xr:uid="{00000000-0005-0000-0000-00009EED0000}"/>
    <cellStyle name="नोट 14" xfId="60831" xr:uid="{00000000-0005-0000-0000-00009FED0000}"/>
    <cellStyle name="नोट 15" xfId="60832" xr:uid="{00000000-0005-0000-0000-0000A0ED0000}"/>
    <cellStyle name="नोट 16" xfId="60833" xr:uid="{00000000-0005-0000-0000-0000A1ED0000}"/>
    <cellStyle name="नोट 17" xfId="60834" xr:uid="{00000000-0005-0000-0000-0000A2ED0000}"/>
    <cellStyle name="नोट 18" xfId="60835" xr:uid="{00000000-0005-0000-0000-0000A3ED0000}"/>
    <cellStyle name="नोट 19" xfId="60836" xr:uid="{00000000-0005-0000-0000-0000A4ED0000}"/>
    <cellStyle name="नोट 2" xfId="60837" xr:uid="{00000000-0005-0000-0000-0000A5ED0000}"/>
    <cellStyle name="नोट 2 2" xfId="60838" xr:uid="{00000000-0005-0000-0000-0000A6ED0000}"/>
    <cellStyle name="नोट 2 2 2" xfId="60839" xr:uid="{00000000-0005-0000-0000-0000A7ED0000}"/>
    <cellStyle name="नोट 2 3" xfId="60840" xr:uid="{00000000-0005-0000-0000-0000A8ED0000}"/>
    <cellStyle name="नोट 20" xfId="60841" xr:uid="{00000000-0005-0000-0000-0000A9ED0000}"/>
    <cellStyle name="नोट 21" xfId="60842" xr:uid="{00000000-0005-0000-0000-0000AAED0000}"/>
    <cellStyle name="नोट 22" xfId="60843" xr:uid="{00000000-0005-0000-0000-0000ABED0000}"/>
    <cellStyle name="नोट 23" xfId="60844" xr:uid="{00000000-0005-0000-0000-0000ACED0000}"/>
    <cellStyle name="नोट 24" xfId="60845" xr:uid="{00000000-0005-0000-0000-0000ADED0000}"/>
    <cellStyle name="नोट 25" xfId="60846" xr:uid="{00000000-0005-0000-0000-0000AEED0000}"/>
    <cellStyle name="नोट 26" xfId="60847" xr:uid="{00000000-0005-0000-0000-0000AFED0000}"/>
    <cellStyle name="नोट 3" xfId="60848" xr:uid="{00000000-0005-0000-0000-0000B0ED0000}"/>
    <cellStyle name="नोट 3 2" xfId="60849" xr:uid="{00000000-0005-0000-0000-0000B1ED0000}"/>
    <cellStyle name="नोट 4" xfId="60850" xr:uid="{00000000-0005-0000-0000-0000B2ED0000}"/>
    <cellStyle name="नोट 5" xfId="60851" xr:uid="{00000000-0005-0000-0000-0000B3ED0000}"/>
    <cellStyle name="नोट 6" xfId="60852" xr:uid="{00000000-0005-0000-0000-0000B4ED0000}"/>
    <cellStyle name="नोट 7" xfId="60853" xr:uid="{00000000-0005-0000-0000-0000B5ED0000}"/>
    <cellStyle name="नोट 8" xfId="60854" xr:uid="{00000000-0005-0000-0000-0000B6ED0000}"/>
    <cellStyle name="नोट 9" xfId="60855" xr:uid="{00000000-0005-0000-0000-0000B7ED0000}"/>
    <cellStyle name="न्यूट्रल" xfId="60856" xr:uid="{00000000-0005-0000-0000-0000B8ED0000}"/>
    <cellStyle name="न्यूट्रल 2" xfId="60857" xr:uid="{00000000-0005-0000-0000-0000B9ED0000}"/>
    <cellStyle name="न्यूट्रल 2 2" xfId="60858" xr:uid="{00000000-0005-0000-0000-0000BAED0000}"/>
    <cellStyle name="न्यूट्रल 3" xfId="60859" xr:uid="{00000000-0005-0000-0000-0000BBED0000}"/>
    <cellStyle name="न्यूट्रल 4" xfId="60860" xr:uid="{00000000-0005-0000-0000-0000BCED0000}"/>
    <cellStyle name="न्यूट्रल 5" xfId="60861" xr:uid="{00000000-0005-0000-0000-0000BDED0000}"/>
    <cellStyle name="न्यूट्रल 6" xfId="60862" xr:uid="{00000000-0005-0000-0000-0000BEED0000}"/>
    <cellStyle name="न्यूट्रल 7" xfId="60863" xr:uid="{00000000-0005-0000-0000-0000BFED0000}"/>
    <cellStyle name="न्यूट्रल 8" xfId="60864" xr:uid="{00000000-0005-0000-0000-0000C0ED0000}"/>
    <cellStyle name="न्यूट्रल 9" xfId="60865" xr:uid="{00000000-0005-0000-0000-0000C1ED0000}"/>
    <cellStyle name="परिकलन" xfId="60866" xr:uid="{00000000-0005-0000-0000-0000C2ED0000}"/>
    <cellStyle name="परिकलन 2" xfId="60867" xr:uid="{00000000-0005-0000-0000-0000C3ED0000}"/>
    <cellStyle name="परिकलन 2 2" xfId="60868" xr:uid="{00000000-0005-0000-0000-0000C4ED0000}"/>
    <cellStyle name="परिकलन 3" xfId="60869" xr:uid="{00000000-0005-0000-0000-0000C5ED0000}"/>
    <cellStyle name="परिकलन 4" xfId="60870" xr:uid="{00000000-0005-0000-0000-0000C6ED0000}"/>
    <cellStyle name="परिकलन 5" xfId="60871" xr:uid="{00000000-0005-0000-0000-0000C7ED0000}"/>
    <cellStyle name="परिकलन 6" xfId="60872" xr:uid="{00000000-0005-0000-0000-0000C8ED0000}"/>
    <cellStyle name="परिकलन 7" xfId="60873" xr:uid="{00000000-0005-0000-0000-0000C9ED0000}"/>
    <cellStyle name="परिकलन 8" xfId="60874" xr:uid="{00000000-0005-0000-0000-0000CAED0000}"/>
    <cellStyle name="परिकलन 9" xfId="60875" xr:uid="{00000000-0005-0000-0000-0000CBED0000}"/>
    <cellStyle name="बुरा" xfId="60876" xr:uid="{00000000-0005-0000-0000-0000CCED0000}"/>
    <cellStyle name="बुरा 2" xfId="60877" xr:uid="{00000000-0005-0000-0000-0000CDED0000}"/>
    <cellStyle name="बुरा 2 2" xfId="60878" xr:uid="{00000000-0005-0000-0000-0000CEED0000}"/>
    <cellStyle name="बुरा 3" xfId="60879" xr:uid="{00000000-0005-0000-0000-0000CFED0000}"/>
    <cellStyle name="बुरा 4" xfId="60880" xr:uid="{00000000-0005-0000-0000-0000D0ED0000}"/>
    <cellStyle name="बुरा 5" xfId="60881" xr:uid="{00000000-0005-0000-0000-0000D1ED0000}"/>
    <cellStyle name="बुरा 6" xfId="60882" xr:uid="{00000000-0005-0000-0000-0000D2ED0000}"/>
    <cellStyle name="बुरा 7" xfId="60883" xr:uid="{00000000-0005-0000-0000-0000D3ED0000}"/>
    <cellStyle name="बुरा 8" xfId="60884" xr:uid="{00000000-0005-0000-0000-0000D4ED0000}"/>
    <cellStyle name="बुरा 9" xfId="60885" xr:uid="{00000000-0005-0000-0000-0000D5ED0000}"/>
    <cellStyle name="लिंक्ड कक्ष" xfId="60886" xr:uid="{00000000-0005-0000-0000-0000D6ED0000}"/>
    <cellStyle name="लिंक्ड कक्ष 2" xfId="60887" xr:uid="{00000000-0005-0000-0000-0000D7ED0000}"/>
    <cellStyle name="लिंक्ड कक्ष 2 2" xfId="60888" xr:uid="{00000000-0005-0000-0000-0000D8ED0000}"/>
    <cellStyle name="लिंक्ड कक्ष 3" xfId="60889" xr:uid="{00000000-0005-0000-0000-0000D9ED0000}"/>
    <cellStyle name="लिंक्ड कक्ष 4" xfId="60890" xr:uid="{00000000-0005-0000-0000-0000DAED0000}"/>
    <cellStyle name="लिंक्ड कक्ष 5" xfId="60891" xr:uid="{00000000-0005-0000-0000-0000DBED0000}"/>
    <cellStyle name="लिंक्ड कक्ष 6" xfId="60892" xr:uid="{00000000-0005-0000-0000-0000DCED0000}"/>
    <cellStyle name="लिंक्ड कक्ष 7" xfId="60893" xr:uid="{00000000-0005-0000-0000-0000DDED0000}"/>
    <cellStyle name="लिंक्ड कक्ष 8" xfId="60894" xr:uid="{00000000-0005-0000-0000-0000DEED0000}"/>
    <cellStyle name="लिंक्ड कक्ष 9" xfId="60895" xr:uid="{00000000-0005-0000-0000-0000DFED0000}"/>
    <cellStyle name="व्याख्यात्मक पाठ" xfId="60896" xr:uid="{00000000-0005-0000-0000-0000E0ED0000}"/>
    <cellStyle name="व्याख्यात्मक पाठ 2" xfId="60897" xr:uid="{00000000-0005-0000-0000-0000E1ED0000}"/>
    <cellStyle name="व्याख्यात्मक पाठ 2 2" xfId="60898" xr:uid="{00000000-0005-0000-0000-0000E2ED0000}"/>
    <cellStyle name="व्याख्यात्मक पाठ 3" xfId="60899" xr:uid="{00000000-0005-0000-0000-0000E3ED0000}"/>
    <cellStyle name="व्याख्यात्मक पाठ 4" xfId="60900" xr:uid="{00000000-0005-0000-0000-0000E4ED0000}"/>
    <cellStyle name="व्याख्यात्मक पाठ 5" xfId="60901" xr:uid="{00000000-0005-0000-0000-0000E5ED0000}"/>
    <cellStyle name="व्याख्यात्मक पाठ 6" xfId="60902" xr:uid="{00000000-0005-0000-0000-0000E6ED0000}"/>
    <cellStyle name="व्याख्यात्मक पाठ 7" xfId="60903" xr:uid="{00000000-0005-0000-0000-0000E7ED0000}"/>
    <cellStyle name="व्याख्यात्मक पाठ 8" xfId="60904" xr:uid="{00000000-0005-0000-0000-0000E8ED0000}"/>
    <cellStyle name="व्याख्यात्मक पाठ 9" xfId="60905" xr:uid="{00000000-0005-0000-0000-0000E9ED0000}"/>
    <cellStyle name="शीर्ष 1" xfId="60906" xr:uid="{00000000-0005-0000-0000-0000EAED0000}"/>
    <cellStyle name="शीर्ष 1 2" xfId="60907" xr:uid="{00000000-0005-0000-0000-0000EBED0000}"/>
    <cellStyle name="शीर्ष 1 2 2" xfId="60908" xr:uid="{00000000-0005-0000-0000-0000ECED0000}"/>
    <cellStyle name="शीर्ष 1 3" xfId="60909" xr:uid="{00000000-0005-0000-0000-0000EDED0000}"/>
    <cellStyle name="शीर्ष 1 4" xfId="60910" xr:uid="{00000000-0005-0000-0000-0000EEED0000}"/>
    <cellStyle name="शीर्ष 1 5" xfId="60911" xr:uid="{00000000-0005-0000-0000-0000EFED0000}"/>
    <cellStyle name="शीर्ष 1 6" xfId="60912" xr:uid="{00000000-0005-0000-0000-0000F0ED0000}"/>
    <cellStyle name="शीर्ष 1 7" xfId="60913" xr:uid="{00000000-0005-0000-0000-0000F1ED0000}"/>
    <cellStyle name="शीर्ष 1 8" xfId="60914" xr:uid="{00000000-0005-0000-0000-0000F2ED0000}"/>
    <cellStyle name="शीर्ष 1 9" xfId="60915" xr:uid="{00000000-0005-0000-0000-0000F3ED0000}"/>
    <cellStyle name="शीर्ष 2" xfId="60916" xr:uid="{00000000-0005-0000-0000-0000F4ED0000}"/>
    <cellStyle name="शीर्ष 2 2" xfId="60917" xr:uid="{00000000-0005-0000-0000-0000F5ED0000}"/>
    <cellStyle name="शीर्ष 2 2 2" xfId="60918" xr:uid="{00000000-0005-0000-0000-0000F6ED0000}"/>
    <cellStyle name="शीर्ष 2 3" xfId="60919" xr:uid="{00000000-0005-0000-0000-0000F7ED0000}"/>
    <cellStyle name="शीर्ष 2 4" xfId="60920" xr:uid="{00000000-0005-0000-0000-0000F8ED0000}"/>
    <cellStyle name="शीर्ष 2 5" xfId="60921" xr:uid="{00000000-0005-0000-0000-0000F9ED0000}"/>
    <cellStyle name="शीर्ष 2 6" xfId="60922" xr:uid="{00000000-0005-0000-0000-0000FAED0000}"/>
    <cellStyle name="शीर्ष 2 7" xfId="60923" xr:uid="{00000000-0005-0000-0000-0000FBED0000}"/>
    <cellStyle name="शीर्ष 2 8" xfId="60924" xr:uid="{00000000-0005-0000-0000-0000FCED0000}"/>
    <cellStyle name="शीर्ष 2 9" xfId="60925" xr:uid="{00000000-0005-0000-0000-0000FDED0000}"/>
    <cellStyle name="शीर्ष 3" xfId="60926" xr:uid="{00000000-0005-0000-0000-0000FEED0000}"/>
    <cellStyle name="शीर्ष 3 2" xfId="60927" xr:uid="{00000000-0005-0000-0000-0000FFED0000}"/>
    <cellStyle name="शीर्ष 3 2 2" xfId="60928" xr:uid="{00000000-0005-0000-0000-000000EE0000}"/>
    <cellStyle name="शीर्ष 3 3" xfId="60929" xr:uid="{00000000-0005-0000-0000-000001EE0000}"/>
    <cellStyle name="शीर्ष 3 4" xfId="60930" xr:uid="{00000000-0005-0000-0000-000002EE0000}"/>
    <cellStyle name="शीर्ष 3 5" xfId="60931" xr:uid="{00000000-0005-0000-0000-000003EE0000}"/>
    <cellStyle name="शीर्ष 3 6" xfId="60932" xr:uid="{00000000-0005-0000-0000-000004EE0000}"/>
    <cellStyle name="शीर्ष 3 7" xfId="60933" xr:uid="{00000000-0005-0000-0000-000005EE0000}"/>
    <cellStyle name="शीर्ष 3 8" xfId="60934" xr:uid="{00000000-0005-0000-0000-000006EE0000}"/>
    <cellStyle name="शीर्ष 3 9" xfId="60935" xr:uid="{00000000-0005-0000-0000-000007EE0000}"/>
    <cellStyle name="शीर्ष 4" xfId="60936" xr:uid="{00000000-0005-0000-0000-000008EE0000}"/>
    <cellStyle name="शीर्ष 4 2" xfId="60937" xr:uid="{00000000-0005-0000-0000-000009EE0000}"/>
    <cellStyle name="शीर्ष 4 2 2" xfId="60938" xr:uid="{00000000-0005-0000-0000-00000AEE0000}"/>
    <cellStyle name="शीर्ष 4 3" xfId="60939" xr:uid="{00000000-0005-0000-0000-00000BEE0000}"/>
    <cellStyle name="शीर्ष 4 4" xfId="60940" xr:uid="{00000000-0005-0000-0000-00000CEE0000}"/>
    <cellStyle name="शीर्ष 4 5" xfId="60941" xr:uid="{00000000-0005-0000-0000-00000DEE0000}"/>
    <cellStyle name="शीर्ष 4 6" xfId="60942" xr:uid="{00000000-0005-0000-0000-00000EEE0000}"/>
    <cellStyle name="शीर्ष 4 7" xfId="60943" xr:uid="{00000000-0005-0000-0000-00000FEE0000}"/>
    <cellStyle name="शीर्ष 4 8" xfId="60944" xr:uid="{00000000-0005-0000-0000-000010EE0000}"/>
    <cellStyle name="शीर्ष 4 9" xfId="60945" xr:uid="{00000000-0005-0000-0000-000011EE0000}"/>
    <cellStyle name="शीर्षक" xfId="60946" xr:uid="{00000000-0005-0000-0000-000012EE0000}"/>
    <cellStyle name="शीर्षक 2" xfId="60947" xr:uid="{00000000-0005-0000-0000-000013EE0000}"/>
    <cellStyle name="शीर्षक 2 2" xfId="60948" xr:uid="{00000000-0005-0000-0000-000014EE0000}"/>
    <cellStyle name="शीर्षक 3" xfId="60949" xr:uid="{00000000-0005-0000-0000-000015EE0000}"/>
    <cellStyle name="शीर्षक 4" xfId="60950" xr:uid="{00000000-0005-0000-0000-000016EE0000}"/>
    <cellStyle name="शीर्षक 5" xfId="60951" xr:uid="{00000000-0005-0000-0000-000017EE0000}"/>
    <cellStyle name="शीर्षक 6" xfId="60952" xr:uid="{00000000-0005-0000-0000-000018EE0000}"/>
    <cellStyle name="शीर्षक 7" xfId="60953" xr:uid="{00000000-0005-0000-0000-000019EE0000}"/>
    <cellStyle name="शीर्षक 8" xfId="60954" xr:uid="{00000000-0005-0000-0000-00001AEE0000}"/>
    <cellStyle name="शीर्षक 9" xfId="60955" xr:uid="{00000000-0005-0000-0000-00001BEE0000}"/>
    <cellStyle name="साधारण 2" xfId="60956" xr:uid="{00000000-0005-0000-0000-00001CEE0000}"/>
    <cellStyle name="साधारण 2 2" xfId="60957" xr:uid="{00000000-0005-0000-0000-00001DEE0000}"/>
    <cellStyle name="साधारण 2 2 2" xfId="60958" xr:uid="{00000000-0005-0000-0000-00001EEE0000}"/>
    <cellStyle name="साधारण 2 3" xfId="60959" xr:uid="{00000000-0005-0000-0000-00001FEE0000}"/>
    <cellStyle name="साधारण 2 4" xfId="60960" xr:uid="{00000000-0005-0000-0000-000020EE0000}"/>
    <cellStyle name="साधारण 2 5" xfId="60961" xr:uid="{00000000-0005-0000-0000-000021EE0000}"/>
    <cellStyle name="साधारण 2 6" xfId="60962" xr:uid="{00000000-0005-0000-0000-000022EE0000}"/>
    <cellStyle name="साधारण 2 7" xfId="60963" xr:uid="{00000000-0005-0000-0000-000023EE0000}"/>
    <cellStyle name="साधारण 2 8" xfId="60964" xr:uid="{00000000-0005-0000-0000-000024EE0000}"/>
    <cellStyle name="साधारण 2 9" xfId="60965" xr:uid="{00000000-0005-0000-0000-000025EE0000}"/>
    <cellStyle name="백분율_95" xfId="60966" xr:uid="{00000000-0005-0000-0000-000026EE0000}"/>
    <cellStyle name="콤마 [0]_95" xfId="60967" xr:uid="{00000000-0005-0000-0000-000027EE0000}"/>
    <cellStyle name="콤마_95" xfId="60968" xr:uid="{00000000-0005-0000-0000-000028EE0000}"/>
    <cellStyle name="통화 [0]_95" xfId="60969" xr:uid="{00000000-0005-0000-0000-000029EE0000}"/>
    <cellStyle name="통화_95" xfId="60970" xr:uid="{00000000-0005-0000-0000-00002AEE0000}"/>
    <cellStyle name="표준_2차(A4)-잔여물량정리" xfId="60971" xr:uid="{00000000-0005-0000-0000-00002BEE0000}"/>
    <cellStyle name="千位[0]_GetDateDialog" xfId="60972" xr:uid="{00000000-0005-0000-0000-00002CEE0000}"/>
    <cellStyle name="千位_GetDateDialog" xfId="60973" xr:uid="{00000000-0005-0000-0000-00002DEE0000}"/>
    <cellStyle name="千分位[0]_bj22" xfId="60974" xr:uid="{00000000-0005-0000-0000-00002EEE0000}"/>
    <cellStyle name="千分位_bj22" xfId="60975" xr:uid="{00000000-0005-0000-0000-00002FEE0000}"/>
    <cellStyle name="常规_20000" xfId="60976" xr:uid="{00000000-0005-0000-0000-000030EE0000}"/>
    <cellStyle name="普通_ANALYSE" xfId="60977" xr:uid="{00000000-0005-0000-0000-000031EE0000}"/>
    <cellStyle name="桁区切り [0.00]_laroux" xfId="60978" xr:uid="{00000000-0005-0000-0000-000032EE0000}"/>
    <cellStyle name="桁区切り_laroux" xfId="60979" xr:uid="{00000000-0005-0000-0000-000033EE0000}"/>
    <cellStyle name="標準_94物件" xfId="60980" xr:uid="{00000000-0005-0000-0000-000034EE0000}"/>
    <cellStyle name="通貨 [0.00]_laroux" xfId="60981" xr:uid="{00000000-0005-0000-0000-000035EE0000}"/>
    <cellStyle name="通貨_laroux" xfId="60982" xr:uid="{00000000-0005-0000-0000-000036EE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78.xml"/><Relationship Id="rId89" Type="http://schemas.openxmlformats.org/officeDocument/2006/relationships/externalLink" Target="externalLinks/externalLink83.xml"/><Relationship Id="rId16" Type="http://schemas.openxmlformats.org/officeDocument/2006/relationships/externalLink" Target="externalLinks/externalLink10.xml"/><Relationship Id="rId107" Type="http://schemas.openxmlformats.org/officeDocument/2006/relationships/styles" Target="styles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102" Type="http://schemas.openxmlformats.org/officeDocument/2006/relationships/externalLink" Target="externalLinks/externalLink96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4.xml"/><Relationship Id="rId95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80" Type="http://schemas.openxmlformats.org/officeDocument/2006/relationships/externalLink" Target="externalLinks/externalLink74.xml"/><Relationship Id="rId85" Type="http://schemas.openxmlformats.org/officeDocument/2006/relationships/externalLink" Target="externalLinks/externalLink79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53.xml"/><Relationship Id="rId103" Type="http://schemas.openxmlformats.org/officeDocument/2006/relationships/externalLink" Target="externalLinks/externalLink97.xml"/><Relationship Id="rId108" Type="http://schemas.openxmlformats.org/officeDocument/2006/relationships/sharedStrings" Target="sharedStrings.xml"/><Relationship Id="rId54" Type="http://schemas.openxmlformats.org/officeDocument/2006/relationships/externalLink" Target="externalLinks/externalLink48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85.xml"/><Relationship Id="rId96" Type="http://schemas.openxmlformats.org/officeDocument/2006/relationships/externalLink" Target="externalLinks/externalLink9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106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109" Type="http://schemas.openxmlformats.org/officeDocument/2006/relationships/calcChain" Target="calcChain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externalLink" Target="externalLinks/externalLink98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externalLink" Target="externalLinks/externalLink99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6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56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HP%20System%20E%20Drive%20Data%20Backup\Alla%20Baksha%20AE(T)\Meeting%20Files\Meeting%202017-18\SDPKDP%20Meeting\All%20Files\Data\ICEA\EMR%20YEARLY\EMR2005-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rnet\Share%20documents\RECPDCL%20MAIL%20documents\Ambala%2016%2008%202010\Final%20REC-26-07-10\25-07-2010\Ellenabad@25-07-2010\Ellenabad@22.-7-2010\201-04REL-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Users\GUL2015DPT5\Downloads\Documents%20and%20Settings\ACCOUNT%203\Desktop\JA-2015%20%20PQM\e\DOCUME~1\BOSS\LOCALS~1\Temp\Temporary%20Directory%201%20for%20MIS%20August%202007.zip\MIS%20Apr%2006%20to%20Mar%2007\Monthly%20meeting(New)\MIS%20Formats\MIS%20Dec-05.xls?7CE36BC4" TargetMode="External"/><Relationship Id="rId1" Type="http://schemas.openxmlformats.org/officeDocument/2006/relationships/externalLinkPath" Target="file:///\\7CE36BC4\MIS%20Dec-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e/DOCUME~1/BOSS/LOCALS~1/Temp/Temporary%20Directory%201%20for%20MIS%20August%202007.zip/MIS%20Apr%2006%20to%20Mar%2007/Monthly%20meeting(New)/MIS%20Formats/MIS%20Dec-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et\e\DOCUME~1\BOSS\LOCALS~1\Temp\Temporary%20Directory%201%20for%20MIS%20August%202007.zip\MIS%20Apr%2006%20to%20Mar%2007\Monthly%20meeting(New)\MIS%20Formats\MIS%20Dec-05.xls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microsoft.com/office/2019/04/relationships/externalLinkLongPath" Target="file:///J:\HP%20System%20E%20Drive%20Data%20Backup\Alla%20Baksha%20AE(T)\Meeting%20Files\Meeting%202017-18\SDPKDP%20Meeting\All%20Files\Syed%20Yunus\Monthly%20Meeting%20Progress\G%20%20S%20%20E%20%20C%20%20O%20%20M\T%20E%20C%20H%20N%20I%20C%20A%20L\AET-II\AET-2\Monthly%20Progress\2008-09\MIS-%20Formats(Nov-08).xls?99DC7C17" TargetMode="External"/><Relationship Id="rId1" Type="http://schemas.openxmlformats.org/officeDocument/2006/relationships/externalLinkPath" Target="file:///\\99DC7C17\MIS-%20Formats(Nov-08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MLET.XLS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Users\GUL2015DPT5\Downloads\Documents%20and%20Settings\AEEMIS\Desktop\All%20Division\Documents%20and%20Settings\EETPGESCOM\Desktop\e\G%20%20S%20%20E%20%20C%20%20O%20%20M\T%20E%20C%20H%20N%20I%20C%20A%20L\AET-II\AET-2\Monthly%20Progress\2008-09\MIS-%20Formats(Dec-08)......xls?71B608CF" TargetMode="External"/><Relationship Id="rId1" Type="http://schemas.openxmlformats.org/officeDocument/2006/relationships/externalLinkPath" Target="file:///\\71B608CF\MIS-%20Formats(Dec-08).....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UL2015DPT5\Downloads\Documents%20and%20Settings\ACCOUNT%203\Desktop\JA-2015%20%20PQM\RA_FY07\QOS%20FY_07\HESCOM%20QOSFY-07%20WS\06QOS_dec-06\HZ\HZ%20QOS%20dec-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0\c\WINDOWS\Desktop\Latest%20revised%20Cost%20Estimates%20for%20Substat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rcserver3\Design\DOCUME~1\tjs\LOCALS~1\Temp\a\Dsl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ja\e\DATA\DATA4\DATA\ANNUAL\0203\DATA4\DATA\MONTHLY\0102\JAN\Sep\GRAPH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yed%20Yunus\Monthly%20Meeting%20Progress\DOCUME~1\BOSS\LOCALS~1\Temp\Temporary%20Directory%201%20for%20MIS%20August%202007.zip\MIS%20Apr%2006%20to%20Mar%2007\Monthly%20meeting(New)\MIS%20Formats\MIS%20Dec-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1\d\Nirupama\EA%20&amp;%20EBS\Model%20of%20Energy%20Balance%20Sheet%2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UL2015DPT5\Downloads\Niranthara%20Jyothi%202010-11\NJY%20PTK%20tenders\11kv%20lines\11%20KV%20Line%20Reconductring%2017%2008%202007\DPR\ROC%20HT\devi\FR\SR\STREN-3\FR3q2001SR-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L2015DPT5/Downloads/Niranthara%20Jyothi%202010-11/NJY%20PTK%20tenders/11kv%20lines/11%20KV%20Line%20Reconductring%2017%2008%202007/DPR/ROC%20HT/devi/FR/SR/STREN-3/FR3q2001SR-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GUL2048DTP-02\Desktop\Users\GUL2049DTP-04\Desktop\e\DOCUME~1\BOSS\LOCALS~1\Temp\Temporary%20Directory%201%20for%20MIS%20August%202007.zip\MIS%20Apr%2006%20to%20Mar%2007\Monthly%20meeting(New)\MIS%20Formats\MIS%20Dec-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GUL2048DTP-02\Desktop\ANJANEYALU%20(F)\e\DOCUME~1\BOSS\LOCALS~1\Temp\Temporary%20Directory%201%20for%20MIS%20August%202007.zip\MIS%20Apr%2006%20to%20Mar%2007\Monthly%20meeting(New)\MIS%20Formats\MIS%20Dec-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rnet\SharedDocs\Data\ICEA\EMR%20YEARLY\EMR2005-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UL2015DPT5\Downloads\Documents%20and%20Settings\ACCOUNT%203\Desktop\JA-2015%20%20PQM\e\G%20%20S%20%20E%20%20C%20%20O%20%20M\T%20E%20C%20H%20N%20I%20C%20A%20L\AET-II\AET-2\Monthly%20Progress\2008-09\MIS-%20Formats(Dec-08).....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UL2015DPT5\Downloads\RECEIVED%20DATA\Users\Administrator\Desktop\K.Ravi%20Kumar%20DCB\2014-2015-Files\New%20Folder\June-R-Format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etrwmckptcl\d%20see1\windows\Desktop\pwc\WINDOWS\TEMP\TNS-FIELD%20DATA%202-1409%20u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HP%20System%20E%20Drive%20Data%20Backup\Alla%20Baksha%20AE(T)\Meeting%20Files\Meeting%202017-18\SDPKDP%20Meeting\All%20Files\BAS\ON%20THE%20JOB\Cost%20Accounting%20Formats\Poorv%20Discom\CAR%20Model\BS\Raw%20TB%20Data%20&amp;%20Cap-CAU%20as%20Gen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DCA\AppData\Local\Temp\TRM%20Reports%20Mar-2012\e\DOCUME~1\BOSS\LOCALS~1\Temp\Temporary%20Directory%201%20for%20MIS%20August%202007.zip\MIS%20Apr%2006%20to%20Mar%2007\Monthly%20meeting(New)\MIS%20Formats\MIS%20Dec-05.xls" TargetMode="External"/></Relationships>
</file>

<file path=xl/externalLinks/_rels/externalLink31.xml.rels><?xml version="1.0" encoding="UTF-8" standalone="yes"?>
<Relationships xmlns="http://schemas.openxmlformats.org/package/2006/relationships"><Relationship Id="rId2" Type="http://schemas.microsoft.com/office/2019/04/relationships/externalLinkLongPath" Target="file:///J:\HP%20System%20E%20Drive%20Data%20Backup\Alla%20Baksha%20AE(T)\Meeting%20Files\Meeting%202017-18\SDPKDP%20Meeting\All%20Files\Users\GUL2048DTP04\Desktop\e\G%20%20S%20%20E%20%20C%20%20O%20%20M\T%20E%20C%20H%20N%20I%20C%20A%20L\AET-II\AET-2\Monthly%20Progress\2008-09\MIS-%20Formats(Dec-08)......xls?6EBB19A5" TargetMode="External"/><Relationship Id="rId1" Type="http://schemas.openxmlformats.org/officeDocument/2006/relationships/externalLinkPath" Target="file:///\\6EBB19A5\MIS-%20Formats(Dec-08).....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SERVER\tldesign\L&amp;T\GRIDCO-Colony\220&amp;13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HP%20System%20E%20Drive%20Data%20Backup\Alla%20Baksha%20AE(T)\Meeting%20Files\Meeting%202017-18\SDPKDP%20Meeting\All%20Files\Users\DCA\AppData\Local\Temp\MDFormat%20Nov-11\Documents%20and%20Settings\pc\Desktop\Revised%20Format%20R%20-%20FY%2012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ja\e\DATA\DATA4\DATA\ANNUAL\0203\DATA4\DATA\ANNUAL\9900\YRDATA\CSD.XLW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rcserver3\Design\C7041\DESCALC\Battr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Public\Documents\Sub%20Division%20wise%20Review%202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ublic/Documents/Sub%20Division%20wise%20Review%20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1\d\BackupOfC\Arun%20kumar,%20CAC.RA\Meeting%20information%20files\17%20Meeting%20information%20May-12\SO%20DCB%20revised\d\e\e\G%20%20S%20%20E%20%20C%20%20O%20%20M\T%20E%20C%20H%20N%20I%20C%20A%20L\AET-II\AET-2\GKS-IP-Serviced%20List-Mar-08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yed%20Yunus\Monthly%20Meeting%20Progress\e\DOCUME~1\BOSS\LOCALS~1\Temp\Temporary%20Directory%201%20for%20MIS%20August%202007.zip\MIS%20Apr%2006%20to%20Mar%2007\Monthly%20meeting(New)\MIS%20Formats\MIS%20Dec-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HP%20System%20E%20Drive%20Data%20Backup\Alla%20Baksha%20AE(T)\Meeting%20Files\Meeting%202017-18\SDPKDP%20Meeting\All%20Files\201-04REL-Fina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yed%20Yunus\Monthly%20Meeting%20Progress\Documents%20and%20Settings\TP\Desktop\e\G%20%20S%20%20E%20%20C%20%20O%20%20M\T%20E%20C%20H%20N%20I%20C%20A%20L\AET-II\AET-2\Monthly%20Progress\2008-09\MIS-%20Formats(Dec-08).....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rcle06\g\Lakshmi%20D%20Folder\MIS\June-13\e\DOCUME~1\BOSS\LOCALS~1\Temp\Temporary%20Directory%201%20for%20MIS%20August%202007.zip\MIS%20Apr%2006%20to%20Mar%2007\Monthly%20meeting(New)\MIS%20Formats\MIS%20Dec-0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GUL2048DTP-02\Desktop\Users\GUL2049DTP-04\Desktop\e\G%20%20S%20%20E%20%20C%20%20O%20%20M\T%20E%20C%20H%20N%20I%20C%20A%20L\AET-II\AET-2\Monthly%20Progress\2008-09\MIS-%20Formats(Dec-08).....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GUL2048DTP-02\Desktop\Users\GUL2049DTP-04\Desktop\e\e\G%20%20S%20%20E%20%20C%20%20O%20%20M\T%20E%20C%20H%20N%20I%20C%20A%20L\AET-II\AET-2\GKS-IP-Serviced%20List-Mar-08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edivision\d\C%20Data\keb\C%20AET-1\2006-07\interruption06-07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uresh\Power\MSEB\MSEB%2001-02\Data\Dispatch%202.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GUL2048DTP-02\Desktop\ANJANEYALU%20(F)\e\G%20%20S%20%20E%20%20C%20%20O%20%20M\T%20E%20C%20H%20N%20I%20C%20A%20L\AET-II\AET-2\Monthly%20Progress\2008-09\MIS-%20Formats(Dec-08).....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etrwmckptcl\d%20see\windows\Desktop\pwc\WINDOWS\TEMP\TNS-FIELD%20DATA%202-1409%20ut.xls" TargetMode="External"/></Relationships>
</file>

<file path=xl/externalLinks/_rels/externalLink48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Users\GUL2048DTP04\Downloads\MIS\Users\GUL2048DTP01\Downloads\Users\GUL2048DTP04\Downloads\Users\GUL2049DTP-04\Desktop\e\G%20%20S%20%20E%20%20C%20%20O%20%20M\T%20E%20C%20H%20N%20I%20C%20A%20L\AET-II\AET-2\Monthly%20Progress\2008-09\MIS-%20Formats(Dec-08)......xls?79F6AC6C" TargetMode="External"/><Relationship Id="rId1" Type="http://schemas.openxmlformats.org/officeDocument/2006/relationships/externalLinkPath" Target="file:///\\79F6AC6C\MIS-%20Formats(Dec-08)......xls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Documents%20and%20Settings\AEE\Local%20Settings\Temporary%20Internet%20Files\Content.IE5\WDWZY5G7\ANJANEYALU%20(F)\e\DOCUME~1\BOSS\LOCALS~1\Temp\Temporary%20Directory%201%20for%20MIS%20August%202007.zip\MIS%20Apr%2006%20to%20Mar%2007\Monthly%20meeting(New)\MIS%20Formats\MIS%20Dec-05.xls?A78B7712" TargetMode="External"/><Relationship Id="rId1" Type="http://schemas.openxmlformats.org/officeDocument/2006/relationships/externalLinkPath" Target="file:///\\A78B7712\MIS%20Dec-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ja\e\DATA\DATA4\DATA\ANNUAL\0203\data\DATA4\DATA\Generation\AFIVE\YEARLY\GEN,PLF&amp;FACTOR\Performance%20Section%20B\Performance%20of%20MPSEB%20Stations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Documents%20and%20Settings\COMPUTER1\Application%20Data\Microsoft\Excel\csc\MONTHLY%20MEETING\Technical%20Parameter\DTC%20Audit\ASR\GESCOM\Order%20Execution\Work%20orders\RC\Documents%20and%20Settings\Planning\Desktop\Note%20pad..do%20not%20delete.xls?8D77E15D" TargetMode="External"/><Relationship Id="rId1" Type="http://schemas.openxmlformats.org/officeDocument/2006/relationships/externalLinkPath" Target="file:///\\8D77E15D\Note%20pad..do%20not%20delete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13\d\D%20-%20Chakravarthy\Energy%20Audit%202010-11\October-2010\Feeder%20wise%20Energy%20Audi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et\e\e\G%20%20S%20%20E%20%20C%20%20O%20%20M\T%20E%20C%20H%20N%20I%20C%20A%20L\AET-II\AET-2\GKS-IP-Serviced%20List-Mar-08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UL2015DPT5\Downloads\Documents%20and%20Settings\ACCOUNT%203\Desktop\JA-2015%20%20PQM\HESCOM-2011-12\RRM\Meeting%20inf\Apr-2011\Mails\RA_FY07\QOS%20FY_07\HESCOM%20QOSFY-07%20WS\06QOS_dec-06\HZ\HZ%20QOS%20dec-0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%20Drive\Sr.%20Asst.(Works)\e\DOCUME~1\BOSS\LOCALS~1\Temp\Temporary%20Directory%201%20for%20MIS%20August%202007.zip\MIS%20Apr%2006%20to%20Mar%2007\Monthly%20meeting(New)\MIS%20Formats\MIS%20Dec-05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12\d\M%20I%20S\2010\Oct-10\Dec-09%20MIS-Formats%20koppal.xls" TargetMode="External"/></Relationships>
</file>

<file path=xl/externalLinks/_rels/externalLink56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Documents%20and%20Settings\AEEMIS\Desktop\All%20Division\Documents%20and%20Settings\EETPGESCOM\Desktop\e\DOCUME~1\BOSS\LOCALS~1\Temp\Temporary%20Directory%201%20for%20MIS%20August%202007.zip\MIS%20Apr%2006%20to%20Mar%2007\Monthly%20meeting(New)\MIS%20Formats\MIS%20Dec-05.xls?B6FAF1D5" TargetMode="External"/><Relationship Id="rId1" Type="http://schemas.openxmlformats.org/officeDocument/2006/relationships/externalLinkPath" Target="file:///\\B6FAF1D5\MIS%20Dec-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AFDB713\MIS%20Dec-0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GUL2048DTP04\Downloads\MIS\Users\GUL2048DTP01\Downloads\Users\GUL2048DTP05\Downloads\e\G%20%20S%20%20E%20%20C%20%20O%20%20M\T%20E%20C%20H%20N%20I%20C%20A%20L\AET-II\AET-2\Monthly%20Progress\2008-09\MIS-%20Formats(Dec-08).....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ELECT\Calculation\Battery%20&amp;%20Battery%20charger\REV%20R1\lvsizin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ja\e\DATA\DATA4\DATA\ANNUAL\0203\data\DATA4\DATA\ANNUAL\0001\GEN%20LOS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ministrator\My%20Documents\Downloads\Revised%20Format%20R%20-%20FY%2012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My%20Documents/Downloads/Revised%20Format%20R%20-%20FY%2012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e\f\Documents%20and%20Settings\TP\Desktop\e\G%20%20S%20%20E%20%20C%20%20O%20%20M\T%20E%20C%20H%20N%20I%20C%20A%20L\AET-II\AET-2\Monthly%20Progress\2008-09\MIS-%20Formats(Dec-08).....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2\Desktop\DOCUME~1\BOSS\LOCALS~1\Temp\Temporary%20Directory%201%20for%20MIS%20August%202007.zip\MIS%20Apr%2006%20to%20Mar%2007\Monthly%20meeting(New)\MIS%20Formats\MIS%20Dec-05.xls" TargetMode="External"/></Relationships>
</file>

<file path=xl/externalLinks/_rels/externalLink64.xml.rels><?xml version="1.0" encoding="UTF-8" standalone="yes"?>
<Relationships xmlns="http://schemas.openxmlformats.org/package/2006/relationships"><Relationship Id="rId2" Type="http://schemas.microsoft.com/office/2019/04/relationships/externalLinkLongPath" Target="file:///J:\HP%20System%20E%20Drive%20Data%20Backup\Alla%20Baksha%20AE(T)\Meeting%20Files\Meeting%202017-18\SDPKDP%20Meeting\All%20Files\e\DOCUME~1\BOSS\LOCALS~1\Temp\Temporary%20Directory%201%20for%20MIS%20August%202007.zip\MIS%20Apr%2006%20to%20Mar%2007\Monthly%20meeting(New)\MIS%20Formats\MIS%20Dec-05.xls?DC228C10" TargetMode="External"/><Relationship Id="rId1" Type="http://schemas.openxmlformats.org/officeDocument/2006/relationships/externalLinkPath" Target="file:///\\DC228C10\MIS%20Dec-0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UL2015DPT5\Downloads\Documents%20and%20Settings\ACCOUNT%203\Desktop\JA-2015%20%20PQM\e\e\G%20%20S%20%20E%20%20C%20%20O%20%20M\T%20E%20C%20H%20N%20I%20C%20A%20L\AET-II\AET-2\GKS-IP-Serviced%20List-Mar-0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rcserver3\design\Elec-Mech\EandI\Krv\T1399-E-SY-CPCL\Battery\BATR0003al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sc\MONTHLY%20MEETING\Technical%20Parameter\DTC%20Audit\ASR\GESCOM\Order%20Execution\Work%20orders\RC\Documents%20and%20Settings\Planning\Desktop\Note%20pad..do%20not%20delet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csc/MONTHLY%20MEETING/Technical%20Parameter/DTC%20Audit/ASR/GESCOM/Order%20Execution/Work%20orders/RC/Documents%20and%20Settings/Planning/Desktop/Note%20pad..do%20not%20delete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1\csc\MONTHLY%20MEETING\Technical%20Parameter\DTC%20Audit\ASR\GESCOM\Order%20Execution\Work%20orders\RC\Documents%20and%20Settings\Planning\Desktop\Note%20pad..do%20not%20delete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Internet\Share%20documents\RECPDCL%20MAIL%20documents\Ambala%2016%2008%202010\Final%20REC-26-07-10\25-07-2010\Ellenabad@25-07-2010\Ellenabad@22.-7-2010\BAS\ON%20THE%20JOB\Cost%20Accounting%20Formats\Poorv%20Discom\CAR%20Model\BS\Raw%20TB%20Data%20&amp;%20Cap-CAU%20as%20Gen.xls?2098ABE2" TargetMode="External"/><Relationship Id="rId1" Type="http://schemas.openxmlformats.org/officeDocument/2006/relationships/externalLinkPath" Target="file:///\\2098ABE2\Raw%20TB%20Data%20&amp;%20Cap-CAU%20as%20Ge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onthly%20meeting%20information\Monthly%20meeting%20information\Office%20Files\New%20folder\d\G%20%20S%20%20E%20%20C%20%20O%20%20M\T%20E%20C%20H%20N%20I%20C%20A%20L\AET-II\AET-2\Monthly%20Progress\2008-09\MIS-%20Formats(Nov-08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GESCOM\Desktop\New%20Folder\Ganga%20Kalyan%20April-11%20to%20March-12\2011-2012\e\G%20%20S%20%20E%20%20C%20%20O%20%20M\T%20E%20C%20H%20N%20I%20C%20A%20L\AET-II\AET-2\Monthly%20Progress\2008-09\MIS-%20Formats(Dec-08).....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HP%20System%20E%20Drive%20Data%20Backup\Alla%20Baksha%20AE(T)\Meeting%20Files\Meeting%202017-18\SDPKDP%20Meeting\All%20Files\Databank\1-Projects%20In%20Hand\DFID\ARR%202003-04\Arr%20Petition%202003-04\For%20Submission\ARR%20Forms%20For%20Submissio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ELECT\Calculation\Battery%20&amp;%20Battery%20charger\REV%20R1\REF_CALCS\CWpump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u\venu$\Tldesign\AMSG\tender\DEFENCE\controlroom%20building.xls" TargetMode="External"/></Relationships>
</file>

<file path=xl/externalLinks/_rels/externalLink75.xml.rels><?xml version="1.0" encoding="UTF-8" standalone="yes"?>
<Relationships xmlns="http://schemas.openxmlformats.org/package/2006/relationships"><Relationship Id="rId2" Type="http://schemas.microsoft.com/office/2019/04/relationships/externalLinkLongPath" Target="file:///J:\HP%20System%20E%20Drive%20Data%20Backup\Alla%20Baksha%20AE(T)\Meeting%20Files\Meeting%202017-18\SDPKDP%20Meeting\All%20Files\Users\GUL2048DTP-02\Desktop\ANJANEYALU%20(F)\e\e\G%20%20S%20%20E%20%20C%20%20O%20%20M\T%20E%20C%20H%20N%20I%20C%20A%20L\AET-II\AET-2\GKS-IP-Serviced%20List-Mar-08.xlsx?A3738A1B" TargetMode="External"/><Relationship Id="rId1" Type="http://schemas.openxmlformats.org/officeDocument/2006/relationships/externalLinkPath" Target="file:///\\A3738A1B\GKS-IP-Serviced%20List-Mar-08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cada/Downloads/PQM%20BID%20202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A_FY07\QOS%20FY_07\HESCOM%20QOSFY-07%20WS\06QOS_dec-06\HZ\HZ%20QOS%20dec-06.xls" TargetMode="External"/></Relationships>
</file>

<file path=xl/externalLinks/_rels/externalLink78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Users\GUL2048DTP01\AppData\Local\Microsoft\Windows\Temporary%20Internet%20Files\Content.IE5\1RFSHZ3H\e\DOCUME~1\BOSS\LOCALS~1\Temp\Temporary%20Directory%201%20for%20MIS%20August%202007.zip\MIS%20Apr%2006%20to%20Mar%2007\Monthly%20meeting(New)\MIS%20Formats\MIS%20Dec-05.xls?67DC7D72" TargetMode="External"/><Relationship Id="rId1" Type="http://schemas.openxmlformats.org/officeDocument/2006/relationships/externalLinkPath" Target="file:///\\67DC7D72\MIS%20Dec-05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HP%20System%20E%20Drive%20Data%20Backup\Alla%20Baksha%20AE(T)\Meeting%20Files\Meeting%202017-18\SDPKDP%20Meeting\All%20Files\Documents%20and%20Settings\ak_srivastava\Desktop\KPMG\Financial%20Mo\Final%20Model\PF_Modelling_KPMG%20v3.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SPMPC\DataBase\WINDOWS\Profiles\rk\Desktop\220-03%20Latest\Global%20model%2028th%20Feb.xls" TargetMode="External"/></Relationships>
</file>

<file path=xl/externalLinks/_rels/externalLink80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Users\GUL2015DPT5\Downloads\Documents%20and%20Settings\ACCOUNT%203\Desktop\JA-2015%20%20PQM\Sept-11%20all%20Meeting\Documents%20and%20Settings\aao2\Application%20Data\Microsoft\Excel\Documents%20and%20Settings\pc\Desktop\Revised%20Format%20R%20-%20FY%2012.xlsx?2B2F3670" TargetMode="External"/><Relationship Id="rId1" Type="http://schemas.openxmlformats.org/officeDocument/2006/relationships/externalLinkPath" Target="file:///\\2B2F3670\Revised%20Format%20R%20-%20FY%2012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S%2016-17\Users\gescom2\Desktop\e\DOCUME~1\BOSS\LOCALS~1\Temp\Temporary%20Directory%201%20for%20MIS%20August%202007.zip\MIS%20Apr%2006%20to%20Mar%2007\Monthly%20meeting(New)\MIS%20Formats\MIS%20Dec-05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HP%20System%20E%20Drive%20Data%20Backup\Alla%20Baksha%20AE(T)\Meeting%20Files\Meeting%202017-18\SDPKDP%20Meeting\All%20Files\e\e\G%20%20S%20%20E%20%20C%20%20O%20%20M\T%20E%20C%20H%20N%20I%20C%20A%20L\AET-II\AET-2\GKS-IP-Serviced%20List-Mar-08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\DOCUME~1\BOSS\LOCALS~1\Temp\Temporary%20Directory%201%20for%20MIS%20August%202007.zip\MIS%20Apr%2006%20to%20Mar%2007\Monthly%20meeting(New)\MIS%20Formats\MIS%20Dec-0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2\d\RA_FY07\QOS%20FY_07\HESCOM%20QOSFY-07%20WS\06QOS_dec-06\HZ\HZ%20QOS%20dec-06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EE\Local%20Settings\Temporary%20Internet%20Files\Content.IE5\WDWZY5G7\ANJANEYALU%20(F)\e\G%20%20S%20%20E%20%20C%20%20O%20%20M\T%20E%20C%20H%20N%20I%20C%20A%20L\AET-II\AET-2\Monthly%20Progress\2008-09\MIS-%20Formats(Dec-08).....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GUL2048DTP04\Desktop\e\DOCUME~1\BOSS\LOCALS~1\Temp\Temporary%20Directory%201%20for%20MIS%20August%202007.zip\MIS%20Apr%2006%20to%20Mar%2007\Monthly%20meeting(New)\MIS%20Formats\MIS%20Dec-05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HP%20System%20E%20Drive%20Data%20Backup\Alla%20Baksha%20AE(T)\Meeting%20Files\Meeting%202017-18\SDPKDP%20Meeting\All%20Files\Documents%20and%20Settings\pc\Desktop\Revised%20Format%20R%20-%20FY%2012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Downloads\e\DOCUME~1\BOSS\LOCALS~1\Temp\Temporary%20Directory%201%20for%20MIS%20August%202007.zip\MIS%20Apr%2006%20to%20Mar%2007\Monthly%20meeting(New)\MIS%20Formats\MIS%20Dec-05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HP%20System%20E%20Drive%20Data%20Backup\Alla%20Baksha%20AE(T)\Meeting%20Files\Meeting%202017-18\SDPKDP%20Meeting\All%20Files\e\G%20%20S%20%20E%20%20C%20%20O%20%20M\T%20E%20C%20H%20N%20I%20C%20A%20L\AET-II\AET-2\Monthly%20Progress\2008-09\MIS-%20Formats(Dec-08).....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ilash/Downloads/2)%20BIDAR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ELECT\Calculation\Battery%20&amp;%20Battery%20charger\REV%20R1\potablwater.xls" TargetMode="External"/></Relationships>
</file>

<file path=xl/externalLinks/_rels/externalLink91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Syed%20Yunus\Monthly%20Meeting%20Progress\Gangavathi%20Division\MD%20meeting\Documents%20and%20Settings\TP\Desktop\e\DOCUME~1\BOSS\LOCALS~1\Temp\Temporary%20Directory%201%20for%20MIS%20August%202007.zip\MIS%20Apr%2006%20to%20Mar%2007\Monthly%20meeting(New)\MIS%20Formats\MIS%20Dec-05.xls?1289E615" TargetMode="External"/><Relationship Id="rId1" Type="http://schemas.openxmlformats.org/officeDocument/2006/relationships/externalLinkPath" Target="file:///\\1289E615\MIS%20Dec-0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GUL2048DTP01\AppData\Local\Microsoft\Windows\Temporary%20Internet%20Files\Content.IE5\1RFSHZ3H\e\G%20%20S%20%20E%20%20C%20%20O%20%20M\T%20E%20C%20H%20N%20I%20C%20A%20L\AET-II\AET-2\Monthly%20Progress\2008-09\MIS-%20Formats(Dec-08).....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HP%20System%20E%20Drive%20Data%20Backup\Alla%20Baksha%20AE(T)\Meeting%20Files\Meeting%202017-18\SDPKDP%20Meeting\All%20Files\Sameer's%20folder\MSEB\Tariff%20Filing%202003-04\Outputs\Models\Working%20Models\old\Dispatch%202.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e\f\e\DOCUME~1\BOSS\LOCALS~1\Temp\Temporary%20Directory%201%20for%20MIS%20August%202007.zip\MIS%20Apr%2006%20to%20Mar%2007\Monthly%20meeting(New)\MIS%20Formats\MIS%20Dec-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GUL2048DTP04\Downloads\MIS\Users\GUL2048DTP01\Downloads\Users\GUL2048DTP04\Downloads\ANJANEYALU%20(F)\e\G%20%20S%20%20E%20%20C%20%20O%20%20M\T%20E%20C%20H%20N%20I%20C%20A%20L\AET-II\AET-2\Monthly%20Progress\2008-09\MIS-%20Formats(Dec-08).....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HP%20System%20E%20Drive%20Data%20Backup\Alla%20Baksha%20AE(T)\Meeting%20Files\Meeting%202017-18\SDPKDP%20Meeting\Databank\1-Projects%20In%20Hand\DFID\ARR%202003-04\Arr%20Petition%202003-04\For%20Submission\ARR%20Forms%20For%20Submission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dmin\AppData\Roaming\Microsoft\Excel\Users\Gescom\Desktop\Monthly%20Feeder-wise%20Energy%20Audit%20Reports%20from%20all%20Divs\bidar%20dvn%20jan-15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andesh\DCB\DCB%2012-13\DCB\DCB%2011-12\Corporate%20%20Format%20R%20-%20FY%2012.xlsx" TargetMode="External"/></Relationships>
</file>

<file path=xl/externalLinks/_rels/externalLink99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Users\GUL2048DTP04\Downloads\MIS\Users\GUL2048DTP01\Downloads\Users\GUL2048DTP05\Downloads\e\DOCUME~1\BOSS\LOCALS~1\Temp\Temporary%20Directory%201%20for%20MIS%20August%202007.zip\MIS%20Apr%2006%20to%20Mar%2007\Monthly%20meeting(New)\MIS%20Formats\MIS%20Dec-05.xls?6CB80470" TargetMode="External"/><Relationship Id="rId1" Type="http://schemas.openxmlformats.org/officeDocument/2006/relationships/externalLinkPath" Target="file:///\\6CB80470\MIS%20Dec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_Print"/>
      <sheetName val="EA_II"/>
      <sheetName val="EA_III_stnwise"/>
      <sheetName val="Tr Loss WR,MP,Tot "/>
      <sheetName val="THERMAL"/>
      <sheetName val="CSD0506"/>
      <sheetName val="Monthwise_MPLOSS"/>
      <sheetName val="HYDEL"/>
      <sheetName val="STN WISE EMR"/>
      <sheetName val="MPPGCL-injection"/>
      <sheetName val="Monthwise Inj_Losses"/>
      <sheetName val="Sheet1"/>
      <sheetName val="EA_IV"/>
      <sheetName val="EA_III"/>
      <sheetName val="EA_Summary"/>
      <sheetName val="EA_I"/>
      <sheetName val="Sheet6"/>
      <sheetName val="Sheet3"/>
      <sheetName val="Tr Loss WR,MP,Tot"/>
      <sheetName val="CHECK SHEET NEW"/>
      <sheetName val="BUS LOSSES"/>
      <sheetName val="Amount"/>
      <sheetName val="PRF"/>
      <sheetName val="TL&amp;SS Foramt june-2020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-04|71"/>
      <sheetName val="03-04|72"/>
      <sheetName val="03-04|74"/>
      <sheetName val="03-04|75"/>
      <sheetName val="03-04|76"/>
      <sheetName val="03-04|77"/>
      <sheetName val="03-04|79"/>
      <sheetName val="03-04|83"/>
      <sheetName val="03-04|Master"/>
      <sheetName val="04REL"/>
      <sheetName val="data"/>
      <sheetName val="D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  <sheetName val="NJ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Format -1"/>
      <sheetName val="INDEX (2)"/>
      <sheetName val="Format - 2"/>
      <sheetName val="Format-3"/>
      <sheetName val="Format-4"/>
      <sheetName val="Format-5"/>
      <sheetName val="Format-6"/>
      <sheetName val="Format-7"/>
      <sheetName val="Format-8"/>
      <sheetName val="Format-9"/>
      <sheetName val="Format-10"/>
      <sheetName val="Format-11"/>
      <sheetName val="IP app pending (May)"/>
      <sheetName val="GKS"/>
      <sheetName val="SC-ST (Ind)"/>
      <sheetName val="Format-13B SC-ST(Community)"/>
      <sheetName val="SC-ST (Comm)"/>
      <sheetName val="Format-13C Backward(Indi) "/>
      <sheetName val="KBDC(Ind)"/>
      <sheetName val="Format-13D Backward(Comm)"/>
      <sheetName val="KBDC(Comm)"/>
      <sheetName val="Format-13E Minority(Indi)"/>
      <sheetName val="KMDC(Ind)"/>
      <sheetName val="Format-13 FMinority(Com)"/>
      <sheetName val="SC-ST (Ind) (2)"/>
      <sheetName val="IP Regln-Ist Ph"/>
      <sheetName val="IP Regln IInd Ph Total"/>
      <sheetName val="IP Regln IIIrd Ph Total"/>
      <sheetName val="IP Regln IIIrd Ph(Nov)"/>
      <sheetName val="IP Regln IIIrd Ph (Dec)"/>
      <sheetName val="IP Regln IIIrd Ph (Jan)"/>
      <sheetName val="IP Regln IIIrd Ph (Feb)"/>
      <sheetName val="IP Regln IIIrd Ph (Mar)"/>
      <sheetName val="KMDC(Comm)"/>
      <sheetName val="IP Regln Wit Pay"/>
      <sheetName val="Format-12"/>
      <sheetName val="DTC"/>
      <sheetName val="32a"/>
      <sheetName val="WW List"/>
      <sheetName val="Format-15(A)"/>
      <sheetName val="32b (2)"/>
      <sheetName val="32b (3 )"/>
      <sheetName val="Format-14(A-C)"/>
      <sheetName val="Format-15(B)"/>
      <sheetName val="Format15(C)"/>
      <sheetName val="Format-16"/>
      <sheetName val="CRF"/>
      <sheetName val="Format-17"/>
      <sheetName val="Format-18"/>
      <sheetName val="Format-19"/>
      <sheetName val="Format-20(JN)"/>
      <sheetName val="Format-21a"/>
      <sheetName val="ZP"/>
      <sheetName val="WW List (ZP)"/>
      <sheetName val="Format-22"/>
      <sheetName val="Tr Added(Month wise) (2)"/>
      <sheetName val="Trs Failure"/>
      <sheetName val="Format-22B Tr Fr(Month wise)"/>
      <sheetName val="Added(Sec &amp; Monthwise)"/>
      <sheetName val="Trs.Feederwise"/>
      <sheetName val="Trs Existing Cap Wise"/>
      <sheetName val="Format-23"/>
      <sheetName val="Format-24"/>
      <sheetName val="Format-25"/>
      <sheetName val="Format-26"/>
      <sheetName val="Format-27"/>
      <sheetName val="Format-28"/>
      <sheetName val="Format-29a"/>
      <sheetName val="Format-29b"/>
      <sheetName val="Format-29c"/>
      <sheetName val="Format-30"/>
      <sheetName val="App Pending"/>
      <sheetName val="Format-31"/>
      <sheetName val="15(2)"/>
      <sheetName val="Format-32"/>
      <sheetName val="LT&amp;HT UPTO DATE"/>
      <sheetName val="Format-33"/>
      <sheetName val="Format-34"/>
      <sheetName val="Format-35"/>
      <sheetName val="BJ-KJ"/>
      <sheetName val="21"/>
      <sheetName val="22"/>
      <sheetName val="St.Lt (U-R)"/>
      <sheetName val="St.Lt"/>
      <sheetName val="23"/>
      <sheetName val="MNR"/>
      <sheetName val="24"/>
      <sheetName val="DC"/>
      <sheetName val="35"/>
      <sheetName val="List PMGY 172"/>
      <sheetName val="Deleted List"/>
      <sheetName val="List PMGY 160"/>
      <sheetName val="Theft"/>
      <sheetName val="Janasamparka"/>
      <sheetName val="STATION EXISTING"/>
      <sheetName val="Stations"/>
      <sheetName val="IP Regl (List)"/>
      <sheetName val="APDRP"/>
      <sheetName val="APDRP Progress(KPL)"/>
      <sheetName val="APDRP Progress(GVT)"/>
      <sheetName val="Format-2"/>
      <sheetName val="Format-3 "/>
      <sheetName val="RGGVY"/>
      <sheetName val="RGGVY Abstrat"/>
      <sheetName val="RGGVY List"/>
      <sheetName val="BPL List"/>
      <sheetName val="11 KV Re-Cond (Abs)"/>
      <sheetName val="11 KV Re-Cond"/>
      <sheetName val="HT Abs"/>
      <sheetName val="HT App Pend (2)"/>
      <sheetName val="MS App Pend"/>
      <sheetName val="RHH"/>
      <sheetName val="SO RC"/>
      <sheetName val="APDRP Progress"/>
      <sheetName val="11 KV Re-Cond (2)"/>
      <sheetName val="APDRP Progress (2)"/>
      <sheetName val="Format-21a (2)"/>
      <sheetName val="HT"/>
      <sheetName val="LT"/>
      <sheetName val="Format-20 (2)"/>
      <sheetName val="Format-21 (2)"/>
      <sheetName val="33 KV Re-Cond (Abs)"/>
      <sheetName val="11 KV Re-Cond (Abs) (2)"/>
      <sheetName val="Action plan"/>
      <sheetName val="Action plan (2)"/>
      <sheetName val="St.Lt (2)"/>
      <sheetName val="Format-13A SC-ST(Indivdual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A"/>
      <sheetName val="UK"/>
      <sheetName val="Cost Reco data download"/>
      <sheetName val="IP Assessment_June.08"/>
      <sheetName val="J"/>
      <sheetName val="Sheet1_x0000__xffff__xffff__x0000__x0000__x0011_HZ QOS dec-06.xls_x0000__x0000_"/>
      <sheetName val="04REL"/>
      <sheetName val="Sheet1?_xffff__xffff_??_x0011_HZ QOS dec-06.xls??"/>
      <sheetName val="QFC"/>
      <sheetName val="DE"/>
      <sheetName val="QOSWS "/>
      <sheetName val="oct-06"/>
      <sheetName val="Sheet1__xffff__xffff____x0011_HZ QOS dec-06.xls__"/>
      <sheetName val="DVN"/>
      <sheetName val="Division"/>
      <sheetName val="Sheet1_x005f_x0000__x005f_xffff__x005f_xffff__x00"/>
      <sheetName val="Sheet1__x005f_xffff__x005f_xffff____x005f_x0011_H"/>
      <sheetName val="Sheet1_x0000__xffff__xffff__x00"/>
      <sheetName val="Sheet1__xffff__xffff____x0011_H"/>
      <sheetName val="Sheet1?_xffff__xffff__x00"/>
      <sheetName val="Sheet1_x005f_x005f_x005f_x0000__x005f_x005f_xffff"/>
      <sheetName val="Sheet1__x005f_x005f_x005f_xffff__x005f_x005f_xfff"/>
      <sheetName val="Sheet1__xffff__xffff__x00"/>
      <sheetName val="HTLTW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Format -1"/>
      <sheetName val="INDEX (2)"/>
      <sheetName val="Format - 2"/>
      <sheetName val="Format-3"/>
      <sheetName val="Format-4"/>
      <sheetName val="Format-5"/>
      <sheetName val="Format-6"/>
      <sheetName val="Format-7"/>
      <sheetName val="Format-8"/>
      <sheetName val="Format-9"/>
      <sheetName val="Format-11"/>
      <sheetName val="IP app pending (May)"/>
      <sheetName val="GKS"/>
      <sheetName val="Format-10"/>
      <sheetName val="SC-ST (Ind)"/>
      <sheetName val="Format-13B SC-ST(Ind)"/>
      <sheetName val="Format-13B SC-ST(Community)"/>
      <sheetName val="SC-ST (Comm)"/>
      <sheetName val="Format-13C Backward(Indi) "/>
      <sheetName val="KBDC(Ind)"/>
      <sheetName val="Format-13D Backward(Comm)"/>
      <sheetName val="KBDC(Comm)"/>
      <sheetName val="Format-13E Minority(Indi)"/>
      <sheetName val="KMDC(Ind)"/>
      <sheetName val="Format-13 FMinority(Com)"/>
      <sheetName val="SC-ST (Ind) (2)"/>
      <sheetName val="IP Regln-Ist Ph"/>
      <sheetName val="IP Regln IInd Ph Total"/>
      <sheetName val="IP Regln IIIrd Ph Total"/>
      <sheetName val="IP Regln IIIrd Ph(Nov)"/>
      <sheetName val="IP Regln IIIrd Ph (Dec)"/>
      <sheetName val="IP Regln IIIrd Ph (Jan)"/>
      <sheetName val="IP Regln IIIrd Ph (Feb)"/>
      <sheetName val="IP Regln IIIrd Ph (Mar)"/>
      <sheetName val="KMDC(Comm)"/>
      <sheetName val="IP Regln Wit Pay"/>
      <sheetName val="Format-12"/>
      <sheetName val="DTC"/>
      <sheetName val="32a"/>
      <sheetName val="WW List"/>
      <sheetName val="Format-15(A)"/>
      <sheetName val="Format-15(B)"/>
      <sheetName val="Format15(C)"/>
      <sheetName val="32b (2)"/>
      <sheetName val="32b (3 )"/>
      <sheetName val="Format-14(A-C)"/>
      <sheetName val="Format-16"/>
      <sheetName val="CRF"/>
      <sheetName val="Format-17"/>
      <sheetName val="Format-18"/>
      <sheetName val="Format-19"/>
      <sheetName val="Format-20(JN)"/>
      <sheetName val="Format-21a"/>
      <sheetName val="ZP"/>
      <sheetName val="WW List (ZP)"/>
      <sheetName val="Format-22"/>
      <sheetName val="Tr Added(Month wise) (2)"/>
      <sheetName val="Trs Failure"/>
      <sheetName val="Format-22B Tr Fr(Month wise)"/>
      <sheetName val="Added(Sec &amp; Monthwise)"/>
      <sheetName val="Trs.Feederwise"/>
      <sheetName val="Trs Existing Cap Wise"/>
      <sheetName val="Format-23"/>
      <sheetName val="Format-24"/>
      <sheetName val="Format-25"/>
      <sheetName val="Format-26"/>
      <sheetName val="Format-27"/>
      <sheetName val="Format-28"/>
      <sheetName val="Format-29a"/>
      <sheetName val="Format-29b"/>
      <sheetName val="Format-29c"/>
      <sheetName val="Format-30"/>
      <sheetName val="App Pending"/>
      <sheetName val="Format-31"/>
      <sheetName val="15(2)"/>
      <sheetName val="Format-32"/>
      <sheetName val="LT&amp;HT UPTO DATE"/>
      <sheetName val="Format-33"/>
      <sheetName val="Format-34"/>
      <sheetName val="Format-35"/>
      <sheetName val="BJ-KJ"/>
      <sheetName val="21"/>
      <sheetName val="22"/>
      <sheetName val="St.Lt (U-R)"/>
      <sheetName val="St.Lt"/>
      <sheetName val="23"/>
      <sheetName val="MNR"/>
      <sheetName val="24"/>
      <sheetName val="DC"/>
      <sheetName val="35"/>
      <sheetName val="List PMGY 172"/>
      <sheetName val="Deleted List"/>
      <sheetName val="List PMGY 160"/>
      <sheetName val="Theft"/>
      <sheetName val="Janasamparka"/>
      <sheetName val="STATION EXISTING"/>
      <sheetName val="Stations"/>
      <sheetName val="IP Regl (List)"/>
      <sheetName val="APDRP"/>
      <sheetName val="APDRP Progress(KPL)"/>
      <sheetName val="APDRP Progress(GVT)"/>
      <sheetName val="Format-2"/>
      <sheetName val="Format-3 "/>
      <sheetName val="RGGVY"/>
      <sheetName val="RGGVY Abstrat"/>
      <sheetName val="RGGVY List"/>
      <sheetName val="BPL List"/>
      <sheetName val="APDRP Progress"/>
      <sheetName val="11 KV Re-Cond (Abs)"/>
      <sheetName val="11 KV Re-Cond"/>
      <sheetName val="MS App Pend"/>
      <sheetName val="RHH"/>
      <sheetName val="HT Abs (2)"/>
      <sheetName val="HT App Pend (3)"/>
      <sheetName val="SO RC"/>
      <sheetName val="11 KV Re-Cond (2)"/>
      <sheetName val="APDRP Progress (2)"/>
      <sheetName val="Format-21a (2)"/>
      <sheetName val="HT"/>
      <sheetName val="LT"/>
      <sheetName val="Format-20 (2)"/>
      <sheetName val="Format-21 (2)"/>
      <sheetName val="33 KV Re-Cond (Abs)"/>
      <sheetName val="11 KV Re-Cond (Abs) (2)"/>
      <sheetName val="Action plan"/>
      <sheetName val="Action plan (2)"/>
      <sheetName val="St.L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ral_Fdr_RI&gt;80%"/>
      <sheetName val="Checkpoint"/>
      <sheetName val="QOS"/>
      <sheetName val="QOSWS "/>
      <sheetName val="Low Volt"/>
      <sheetName val="High Int"/>
      <sheetName val="RI"/>
      <sheetName val="HBL"/>
      <sheetName val="DWD"/>
      <sheetName val="GDG"/>
      <sheetName val="SRS"/>
      <sheetName val="KAR"/>
      <sheetName val="HVR"/>
      <sheetName val="RBR"/>
      <sheetName val="QFC"/>
      <sheetName val="DE"/>
      <sheetName val="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Rate"/>
      <sheetName val="160MVA+2FB"/>
      <sheetName val="160MVA+1FB"/>
      <sheetName val="160MVA Addl"/>
      <sheetName val="220KV FB"/>
      <sheetName val="315MVA Addl"/>
      <sheetName val="40MVA+2FB"/>
      <sheetName val="20MVA+2FB"/>
      <sheetName val="40MVA+1FB"/>
      <sheetName val="132FB"/>
      <sheetName val="40to63"/>
      <sheetName val="20to40"/>
      <sheetName val="Addl.40"/>
      <sheetName val="Addl.20"/>
      <sheetName val="SS-Cost"/>
      <sheetName val="Addl.63 (2)"/>
      <sheetName val="Addl_40"/>
      <sheetName val="A 3_7"/>
      <sheetName val="04REL"/>
      <sheetName val="Salient1"/>
      <sheetName val="Cat_Ser_load"/>
      <sheetName val="data"/>
      <sheetName val="Sheet1"/>
      <sheetName val="Inputs"/>
      <sheetName val="QOSWS "/>
      <sheetName val="QFC"/>
      <sheetName val="DE"/>
      <sheetName val="A"/>
      <sheetName val="132kv DCDS"/>
      <sheetName val=""/>
      <sheetName val="J"/>
      <sheetName val="Basis"/>
      <sheetName val="Unit_Rate"/>
      <sheetName val="160MVA_Addl"/>
      <sheetName val="220KV_FB"/>
      <sheetName val="315MVA_Addl"/>
      <sheetName val="Addl_401"/>
      <sheetName val="Addl_20"/>
      <sheetName val="Addl_63_(2)"/>
      <sheetName val="Data base Feb 09"/>
      <sheetName val="grid"/>
      <sheetName val="Dom"/>
      <sheetName val="ATP"/>
      <sheetName val="R_Hrs_ Since Comm"/>
      <sheetName val="A_3_7"/>
      <sheetName val="Work_sheet"/>
      <sheetName val="dpc cost"/>
      <sheetName val="SUMMERY"/>
      <sheetName val="UK"/>
      <sheetName val="Scheme Area Details_Block__ C2"/>
      <sheetName val="New33KVSS_E3"/>
      <sheetName val="Prop aug of Ex 33KVSS_E3a"/>
      <sheetName val="Coalmine"/>
      <sheetName val="1"/>
    </sheetNames>
    <sheetDataSet>
      <sheetData sheetId="0">
        <row r="38">
          <cell r="A38" t="str">
            <v xml:space="preserve">ESTIMATE FOR INSTALLATION OF ADDITIONAL 1X40MVA 132/33KV TRANSFORMER AT EXISTING EHV SUBSTATION </v>
          </cell>
        </row>
      </sheetData>
      <sheetData sheetId="1">
        <row r="38">
          <cell r="A38" t="str">
            <v xml:space="preserve">ESTIMATE FOR INSTALLATION OF ADDITIONAL 1X40MVA 132/33KV TRANSFORMER AT EXISTING EHV SUBSTATION </v>
          </cell>
        </row>
      </sheetData>
      <sheetData sheetId="2">
        <row r="38">
          <cell r="A38" t="str">
            <v xml:space="preserve">ESTIMATE FOR INSTALLATION OF ADDITIONAL 1X40MVA 132/33KV TRANSFORMER AT EXISTING EHV SUBSTATION </v>
          </cell>
        </row>
      </sheetData>
      <sheetData sheetId="3">
        <row r="38">
          <cell r="A38" t="str">
            <v xml:space="preserve">ESTIMATE FOR INSTALLATION OF ADDITIONAL 1X40MVA 132/33KV TRANSFORMER AT EXISTING EHV SUBSTATION </v>
          </cell>
        </row>
      </sheetData>
      <sheetData sheetId="4">
        <row r="38">
          <cell r="A38" t="str">
            <v xml:space="preserve">ESTIMATE FOR INSTALLATION OF ADDITIONAL 1X40MVA 132/33KV TRANSFORMER AT EXISTING EHV SUBSTATION </v>
          </cell>
        </row>
      </sheetData>
      <sheetData sheetId="5"/>
      <sheetData sheetId="6"/>
      <sheetData sheetId="7"/>
      <sheetData sheetId="8"/>
      <sheetData sheetId="9"/>
      <sheetData sheetId="10">
        <row r="38">
          <cell r="A38" t="str">
            <v xml:space="preserve">ESTIMATE FOR INSTALLATION OF ADDITIONAL 1X40MVA 132/33KV TRANSFORMER AT EXISTING EHV SUBSTATION </v>
          </cell>
        </row>
      </sheetData>
      <sheetData sheetId="11">
        <row r="38">
          <cell r="A38" t="str">
            <v xml:space="preserve">ESTIMATE FOR INSTALLATION OF ADDITIONAL 1X40MVA 132/33KV TRANSFORMER AT EXISTING EHV SUBSTATION </v>
          </cell>
        </row>
      </sheetData>
      <sheetData sheetId="12" refreshError="1">
        <row r="38">
          <cell r="A38" t="str">
            <v xml:space="preserve">ESTIMATE FOR INSTALLATION OF ADDITIONAL 1X40MVA 132/33KV TRANSFORMER AT EXISTING EHV SUBSTATION </v>
          </cell>
        </row>
        <row r="39">
          <cell r="A39" t="str">
            <v>ESTIMATE FOR INSTALLATION OF ADDITIONAL 1X40MVA 132/33KV TRANSFORMER AT EXISTING EHV SUBSTATION</v>
          </cell>
        </row>
        <row r="40">
          <cell r="A40" t="str">
            <v>SCHEDULE</v>
          </cell>
        </row>
        <row r="41">
          <cell r="A41" t="str">
            <v>SCHEDULE</v>
          </cell>
        </row>
        <row r="42">
          <cell r="A42" t="str">
            <v>TOTAL NO. OF LOCATIONS</v>
          </cell>
          <cell r="B42">
            <v>0</v>
          </cell>
          <cell r="C42">
            <v>1</v>
          </cell>
        </row>
        <row r="43">
          <cell r="C43">
            <v>1</v>
          </cell>
        </row>
        <row r="44">
          <cell r="A44" t="str">
            <v>SNO</v>
          </cell>
          <cell r="B44" t="str">
            <v>PARTICULARS</v>
          </cell>
          <cell r="C44" t="str">
            <v>Quantity</v>
          </cell>
          <cell r="D44" t="str">
            <v>EX-W Rate</v>
          </cell>
          <cell r="E44" t="str">
            <v>EX-W Amount</v>
          </cell>
          <cell r="F44" t="str">
            <v>Other Rate</v>
          </cell>
          <cell r="G44" t="str">
            <v>Other Amount</v>
          </cell>
          <cell r="H44" t="str">
            <v>Total Rate</v>
          </cell>
          <cell r="I44" t="str">
            <v>Total Amount</v>
          </cell>
        </row>
        <row r="45">
          <cell r="A45" t="str">
            <v>SNO</v>
          </cell>
          <cell r="B45" t="str">
            <v>PARTICULARS</v>
          </cell>
          <cell r="C45" t="str">
            <v>Quantity</v>
          </cell>
          <cell r="D45" t="str">
            <v>EX-W Rate</v>
          </cell>
          <cell r="E45" t="str">
            <v>EX-W Amount</v>
          </cell>
          <cell r="F45" t="str">
            <v>Other Rate</v>
          </cell>
          <cell r="G45" t="str">
            <v>Other Amount</v>
          </cell>
          <cell r="H45" t="str">
            <v>Total Rate</v>
          </cell>
          <cell r="I45" t="str">
            <v>Total Amount</v>
          </cell>
        </row>
        <row r="46">
          <cell r="A46" t="str">
            <v>(A)</v>
          </cell>
          <cell r="B46" t="str">
            <v>220KV EQUIPMENTS</v>
          </cell>
        </row>
        <row r="47">
          <cell r="A47" t="str">
            <v>(A)</v>
          </cell>
          <cell r="B47" t="str">
            <v>220KV EQUIPMENTS</v>
          </cell>
        </row>
        <row r="48">
          <cell r="A48">
            <v>1</v>
          </cell>
          <cell r="B48" t="str">
            <v>Circuit Breaker</v>
          </cell>
          <cell r="C48">
            <v>0</v>
          </cell>
          <cell r="D48">
            <v>13.429399999999999</v>
          </cell>
          <cell r="E48">
            <v>0</v>
          </cell>
          <cell r="F48">
            <v>1.0102</v>
          </cell>
          <cell r="G48">
            <v>0</v>
          </cell>
          <cell r="H48">
            <v>14.439599999999999</v>
          </cell>
          <cell r="I48">
            <v>0</v>
          </cell>
        </row>
        <row r="49">
          <cell r="A49">
            <v>2</v>
          </cell>
          <cell r="B49" t="str">
            <v>Current Transformer</v>
          </cell>
          <cell r="C49">
            <v>0</v>
          </cell>
          <cell r="D49">
            <v>1.3</v>
          </cell>
          <cell r="E49">
            <v>0</v>
          </cell>
          <cell r="F49">
            <v>9.1999999999999998E-2</v>
          </cell>
          <cell r="G49">
            <v>0</v>
          </cell>
          <cell r="H49">
            <v>1.3920000000000001</v>
          </cell>
          <cell r="I49">
            <v>0</v>
          </cell>
        </row>
        <row r="50">
          <cell r="A50">
            <v>3</v>
          </cell>
          <cell r="B50" t="str">
            <v>Isolator (with E/S)</v>
          </cell>
          <cell r="C50">
            <v>0</v>
          </cell>
          <cell r="D50">
            <v>0.50570000000000004</v>
          </cell>
          <cell r="E50">
            <v>0</v>
          </cell>
          <cell r="F50">
            <v>3.2899999999999999E-2</v>
          </cell>
          <cell r="G50">
            <v>0</v>
          </cell>
          <cell r="H50">
            <v>0.53860000000000008</v>
          </cell>
          <cell r="I50">
            <v>0</v>
          </cell>
        </row>
        <row r="51">
          <cell r="A51">
            <v>4</v>
          </cell>
          <cell r="B51" t="str">
            <v>Isolator (without E/S)</v>
          </cell>
          <cell r="C51">
            <v>0</v>
          </cell>
          <cell r="D51">
            <v>0.50570000000000004</v>
          </cell>
          <cell r="E51">
            <v>0</v>
          </cell>
          <cell r="F51">
            <v>3.2899999999999999E-2</v>
          </cell>
          <cell r="G51">
            <v>0</v>
          </cell>
          <cell r="H51">
            <v>0.53860000000000008</v>
          </cell>
          <cell r="I51">
            <v>0</v>
          </cell>
        </row>
        <row r="52">
          <cell r="A52">
            <v>5</v>
          </cell>
          <cell r="B52" t="str">
            <v>LA</v>
          </cell>
          <cell r="C52">
            <v>0</v>
          </cell>
          <cell r="D52">
            <v>0.4234</v>
          </cell>
          <cell r="E52">
            <v>0</v>
          </cell>
          <cell r="F52">
            <v>2.6100000000000002E-2</v>
          </cell>
          <cell r="G52">
            <v>0</v>
          </cell>
          <cell r="H52">
            <v>0.44950000000000001</v>
          </cell>
          <cell r="I52">
            <v>0</v>
          </cell>
        </row>
        <row r="53">
          <cell r="A53">
            <v>6</v>
          </cell>
          <cell r="B53" t="str">
            <v>PI / Solid Core Insulators</v>
          </cell>
          <cell r="C53">
            <v>0</v>
          </cell>
          <cell r="D53">
            <v>0.14399999999999999</v>
          </cell>
          <cell r="E53">
            <v>0</v>
          </cell>
          <cell r="F53">
            <v>9.7999999999999997E-3</v>
          </cell>
          <cell r="G53">
            <v>0</v>
          </cell>
          <cell r="H53">
            <v>0.15379999999999999</v>
          </cell>
          <cell r="I53">
            <v>0</v>
          </cell>
        </row>
        <row r="54">
          <cell r="A54">
            <v>7</v>
          </cell>
          <cell r="B54" t="str">
            <v>C&amp;R Panel(For feeder)</v>
          </cell>
          <cell r="C54">
            <v>0</v>
          </cell>
          <cell r="D54">
            <v>4.5674999999999999</v>
          </cell>
          <cell r="E54">
            <v>0</v>
          </cell>
          <cell r="F54">
            <v>9.1399999999999995E-2</v>
          </cell>
          <cell r="G54">
            <v>0</v>
          </cell>
          <cell r="H54">
            <v>4.6589</v>
          </cell>
          <cell r="I54">
            <v>0</v>
          </cell>
        </row>
        <row r="55">
          <cell r="A55">
            <v>8</v>
          </cell>
          <cell r="B55" t="str">
            <v>C&amp;R Panel (for transformer)</v>
          </cell>
          <cell r="C55">
            <v>0</v>
          </cell>
          <cell r="D55">
            <v>4.5674999999999999</v>
          </cell>
          <cell r="E55">
            <v>0</v>
          </cell>
          <cell r="F55">
            <v>9.1399999999999995E-2</v>
          </cell>
          <cell r="G55">
            <v>0</v>
          </cell>
          <cell r="H55">
            <v>4.6589</v>
          </cell>
          <cell r="I55">
            <v>0</v>
          </cell>
        </row>
        <row r="56">
          <cell r="A56">
            <v>9</v>
          </cell>
          <cell r="B56" t="str">
            <v>C&amp;R Panel (Bus coup./Bus tie)</v>
          </cell>
          <cell r="C56">
            <v>0</v>
          </cell>
          <cell r="D56">
            <v>4.5674999999999999</v>
          </cell>
          <cell r="E56">
            <v>0</v>
          </cell>
          <cell r="F56">
            <v>9.1399999999999995E-2</v>
          </cell>
          <cell r="G56">
            <v>0</v>
          </cell>
          <cell r="H56">
            <v>4.6589</v>
          </cell>
          <cell r="I56">
            <v>0</v>
          </cell>
        </row>
        <row r="57">
          <cell r="A57">
            <v>10</v>
          </cell>
          <cell r="B57" t="str">
            <v>Synchroscope</v>
          </cell>
          <cell r="C57">
            <v>0</v>
          </cell>
          <cell r="D57">
            <v>0</v>
          </cell>
          <cell r="E57">
            <v>0</v>
          </cell>
          <cell r="F57">
            <v>1.5</v>
          </cell>
          <cell r="G57">
            <v>0</v>
          </cell>
          <cell r="H57">
            <v>1.5</v>
          </cell>
          <cell r="I57">
            <v>0</v>
          </cell>
        </row>
        <row r="58">
          <cell r="A58">
            <v>11</v>
          </cell>
          <cell r="B58" t="str">
            <v>PT</v>
          </cell>
          <cell r="C58">
            <v>0</v>
          </cell>
          <cell r="D58">
            <v>1.5</v>
          </cell>
          <cell r="E58">
            <v>0</v>
          </cell>
          <cell r="F58">
            <v>0.1</v>
          </cell>
          <cell r="G58">
            <v>0</v>
          </cell>
          <cell r="H58">
            <v>1.6</v>
          </cell>
          <cell r="I58">
            <v>0</v>
          </cell>
        </row>
        <row r="59">
          <cell r="A59">
            <v>12</v>
          </cell>
          <cell r="B59" t="str">
            <v>Suspension/Tension String with H/W</v>
          </cell>
          <cell r="C59">
            <v>0</v>
          </cell>
          <cell r="D59">
            <v>6.0785000000000006E-2</v>
          </cell>
          <cell r="E59">
            <v>0</v>
          </cell>
          <cell r="F59">
            <v>6.0000000000000001E-3</v>
          </cell>
          <cell r="G59">
            <v>0</v>
          </cell>
          <cell r="H59">
            <v>6.6785000000000011E-2</v>
          </cell>
          <cell r="I59">
            <v>0</v>
          </cell>
        </row>
        <row r="60">
          <cell r="A60">
            <v>13</v>
          </cell>
          <cell r="B60" t="str">
            <v>Double Tension String with H/W</v>
          </cell>
          <cell r="C60">
            <v>0</v>
          </cell>
          <cell r="D60">
            <v>0.11468500000000001</v>
          </cell>
          <cell r="E60">
            <v>0</v>
          </cell>
          <cell r="F60">
            <v>1.1599999999999999E-2</v>
          </cell>
          <cell r="G60">
            <v>0</v>
          </cell>
          <cell r="H60">
            <v>0.12628500000000001</v>
          </cell>
          <cell r="I60">
            <v>0</v>
          </cell>
        </row>
        <row r="61">
          <cell r="A61">
            <v>13</v>
          </cell>
          <cell r="B61" t="str">
            <v>Double Tension String with H/W</v>
          </cell>
          <cell r="C61">
            <v>0</v>
          </cell>
          <cell r="D61">
            <v>0.114685</v>
          </cell>
          <cell r="E61">
            <v>0</v>
          </cell>
          <cell r="F61">
            <v>1.1599999999999999E-2</v>
          </cell>
          <cell r="G61">
            <v>0</v>
          </cell>
          <cell r="H61">
            <v>0.12628500000000001</v>
          </cell>
          <cell r="I61">
            <v>0</v>
          </cell>
        </row>
        <row r="62">
          <cell r="B62" t="str">
            <v>SUB TOTAL (A)</v>
          </cell>
          <cell r="C62" t="str">
            <v xml:space="preserve"> 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I63">
            <v>0</v>
          </cell>
        </row>
        <row r="64">
          <cell r="A64" t="str">
            <v>(B)</v>
          </cell>
          <cell r="B64" t="str">
            <v>132KV EQUIPMENTS</v>
          </cell>
        </row>
        <row r="65">
          <cell r="A65" t="str">
            <v>(B)</v>
          </cell>
          <cell r="B65" t="str">
            <v>132KV EQUIPMENTS</v>
          </cell>
        </row>
        <row r="66">
          <cell r="A66">
            <v>1</v>
          </cell>
          <cell r="B66" t="str">
            <v>Circuit Breaker</v>
          </cell>
          <cell r="C66">
            <v>1</v>
          </cell>
          <cell r="D66">
            <v>6.4887000000000015</v>
          </cell>
          <cell r="E66">
            <v>6.4887000000000015</v>
          </cell>
          <cell r="F66">
            <v>0.57534999999999992</v>
          </cell>
          <cell r="G66">
            <v>0.57534999999999992</v>
          </cell>
          <cell r="H66">
            <v>7.0640500000000017</v>
          </cell>
          <cell r="I66">
            <v>7.0640500000000017</v>
          </cell>
        </row>
        <row r="67">
          <cell r="A67">
            <v>2</v>
          </cell>
          <cell r="B67" t="str">
            <v>CT</v>
          </cell>
          <cell r="C67">
            <v>3</v>
          </cell>
          <cell r="D67">
            <v>0.6766871508379888</v>
          </cell>
          <cell r="E67">
            <v>2.0300614525139666</v>
          </cell>
          <cell r="F67">
            <v>4.9566480446927373E-2</v>
          </cell>
          <cell r="G67">
            <v>0.14869944134078211</v>
          </cell>
          <cell r="H67">
            <v>0.72625363128491616</v>
          </cell>
          <cell r="I67">
            <v>2.1787608938547489</v>
          </cell>
        </row>
        <row r="68">
          <cell r="A68">
            <v>3</v>
          </cell>
          <cell r="B68" t="str">
            <v xml:space="preserve">Isolator  with E/S </v>
          </cell>
          <cell r="C68">
            <v>0</v>
          </cell>
          <cell r="D68">
            <v>0.32090000000000002</v>
          </cell>
          <cell r="E68">
            <v>0</v>
          </cell>
          <cell r="F68">
            <v>2.4400000000000002E-2</v>
          </cell>
          <cell r="G68">
            <v>0</v>
          </cell>
          <cell r="H68">
            <v>0.3453</v>
          </cell>
          <cell r="I68">
            <v>0</v>
          </cell>
        </row>
        <row r="69">
          <cell r="A69">
            <v>4</v>
          </cell>
          <cell r="B69" t="str">
            <v>Isolator without E/S</v>
          </cell>
          <cell r="C69">
            <v>3</v>
          </cell>
          <cell r="D69">
            <v>0.32090000000000002</v>
          </cell>
          <cell r="E69">
            <v>0.96270000000000011</v>
          </cell>
          <cell r="F69">
            <v>2.4400000000000002E-2</v>
          </cell>
          <cell r="G69">
            <v>7.3200000000000001E-2</v>
          </cell>
          <cell r="H69">
            <v>0.3453</v>
          </cell>
          <cell r="I69">
            <v>1.0359</v>
          </cell>
        </row>
        <row r="70">
          <cell r="A70">
            <v>5</v>
          </cell>
          <cell r="B70" t="str">
            <v>PT</v>
          </cell>
          <cell r="C70">
            <v>0</v>
          </cell>
          <cell r="D70">
            <v>0.65</v>
          </cell>
          <cell r="E70">
            <v>0</v>
          </cell>
          <cell r="F70">
            <v>5.6000000000000001E-2</v>
          </cell>
          <cell r="G70">
            <v>0</v>
          </cell>
          <cell r="H70">
            <v>0.70600000000000007</v>
          </cell>
          <cell r="I70">
            <v>0</v>
          </cell>
        </row>
        <row r="71">
          <cell r="A71">
            <v>6</v>
          </cell>
          <cell r="B71" t="str">
            <v>LA</v>
          </cell>
          <cell r="C71">
            <v>3</v>
          </cell>
          <cell r="D71">
            <v>0.2258</v>
          </cell>
          <cell r="E71">
            <v>0.6774</v>
          </cell>
          <cell r="F71">
            <v>1.4200000000000001E-2</v>
          </cell>
          <cell r="G71">
            <v>4.2599999999999999E-2</v>
          </cell>
          <cell r="H71">
            <v>0.24</v>
          </cell>
          <cell r="I71">
            <v>0.72</v>
          </cell>
        </row>
        <row r="72">
          <cell r="A72">
            <v>7</v>
          </cell>
          <cell r="B72" t="str">
            <v>C&amp;R Panel (for 220/132KV Xmer)</v>
          </cell>
          <cell r="C72">
            <v>0</v>
          </cell>
          <cell r="D72">
            <v>4.9398999999999997</v>
          </cell>
          <cell r="E72">
            <v>0</v>
          </cell>
          <cell r="F72">
            <v>0.32175000000000004</v>
          </cell>
          <cell r="G72">
            <v>0</v>
          </cell>
          <cell r="H72">
            <v>5.2616499999999995</v>
          </cell>
          <cell r="I72">
            <v>0</v>
          </cell>
        </row>
        <row r="73">
          <cell r="A73">
            <v>8</v>
          </cell>
          <cell r="B73" t="str">
            <v>C&amp;R Panel (for 132/33KV Xmer)</v>
          </cell>
          <cell r="C73">
            <v>1</v>
          </cell>
          <cell r="D73">
            <v>4.9398999999999997</v>
          </cell>
          <cell r="E73">
            <v>4.9398999999999997</v>
          </cell>
          <cell r="F73">
            <v>0.32175000000000004</v>
          </cell>
          <cell r="G73">
            <v>0.32175000000000004</v>
          </cell>
          <cell r="H73">
            <v>5.2616499999999995</v>
          </cell>
          <cell r="I73">
            <v>5.2616499999999995</v>
          </cell>
        </row>
        <row r="74">
          <cell r="A74">
            <v>9</v>
          </cell>
          <cell r="B74" t="str">
            <v>C&amp;R Panel (for Feeder)</v>
          </cell>
          <cell r="C74">
            <v>0</v>
          </cell>
          <cell r="D74">
            <v>4.9398999999999997</v>
          </cell>
          <cell r="E74">
            <v>0</v>
          </cell>
          <cell r="F74">
            <v>0.32175000000000004</v>
          </cell>
          <cell r="G74">
            <v>0</v>
          </cell>
          <cell r="H74">
            <v>5.2616499999999995</v>
          </cell>
          <cell r="I74">
            <v>0</v>
          </cell>
        </row>
        <row r="75">
          <cell r="A75">
            <v>10</v>
          </cell>
          <cell r="B75" t="str">
            <v>C&amp;R Panel (for Bus coupler)</v>
          </cell>
          <cell r="C75">
            <v>0</v>
          </cell>
          <cell r="D75">
            <v>4.9398999999999997</v>
          </cell>
          <cell r="E75">
            <v>0</v>
          </cell>
          <cell r="F75">
            <v>0.32175000000000004</v>
          </cell>
          <cell r="G75">
            <v>0</v>
          </cell>
          <cell r="H75">
            <v>5.2616499999999995</v>
          </cell>
          <cell r="I75">
            <v>0</v>
          </cell>
        </row>
        <row r="76">
          <cell r="A76">
            <v>11</v>
          </cell>
          <cell r="B76" t="str">
            <v>PI/Solid Core Insulators</v>
          </cell>
          <cell r="C76">
            <v>36</v>
          </cell>
          <cell r="D76">
            <v>7.2499999999999995E-2</v>
          </cell>
          <cell r="E76">
            <v>2.61</v>
          </cell>
          <cell r="F76">
            <v>1.4E-2</v>
          </cell>
          <cell r="G76">
            <v>0.504</v>
          </cell>
          <cell r="H76">
            <v>8.6499999999999994E-2</v>
          </cell>
          <cell r="I76">
            <v>3.1139999999999999</v>
          </cell>
        </row>
        <row r="77">
          <cell r="A77">
            <v>12</v>
          </cell>
          <cell r="B77" t="str">
            <v>Suspension &amp; Tension String with H/W</v>
          </cell>
          <cell r="C77">
            <v>20</v>
          </cell>
          <cell r="D77">
            <v>3.6319999999999998E-2</v>
          </cell>
          <cell r="E77">
            <v>0.72639999999999993</v>
          </cell>
          <cell r="F77">
            <v>3.9924999999999995E-3</v>
          </cell>
          <cell r="G77">
            <v>7.984999999999999E-2</v>
          </cell>
          <cell r="H77">
            <v>4.0312500000000001E-2</v>
          </cell>
          <cell r="I77">
            <v>0.80624999999999991</v>
          </cell>
        </row>
        <row r="78">
          <cell r="A78">
            <v>13</v>
          </cell>
          <cell r="B78" t="str">
            <v>Double Tension String with H/W</v>
          </cell>
          <cell r="C78">
            <v>8</v>
          </cell>
          <cell r="D78">
            <v>5.9319999999999998E-2</v>
          </cell>
          <cell r="E78">
            <v>0.47455999999999998</v>
          </cell>
          <cell r="F78">
            <v>6.9924999999999987E-3</v>
          </cell>
          <cell r="G78">
            <v>5.593999999999999E-2</v>
          </cell>
          <cell r="H78">
            <v>6.6312499999999996E-2</v>
          </cell>
          <cell r="I78">
            <v>0.53049999999999997</v>
          </cell>
        </row>
        <row r="79">
          <cell r="A79">
            <v>13</v>
          </cell>
          <cell r="B79" t="str">
            <v>Double Tension String with H/W</v>
          </cell>
          <cell r="C79">
            <v>8</v>
          </cell>
          <cell r="D79">
            <v>5.9319999999999998E-2</v>
          </cell>
          <cell r="E79">
            <v>0.47455999999999998</v>
          </cell>
          <cell r="F79">
            <v>6.992E-3</v>
          </cell>
          <cell r="G79">
            <v>5.5939999999999997E-2</v>
          </cell>
          <cell r="H79">
            <v>6.6311999999999996E-2</v>
          </cell>
          <cell r="I79">
            <v>0.53049999999999997</v>
          </cell>
        </row>
        <row r="80">
          <cell r="B80" t="str">
            <v>SUB TOTAL (B)</v>
          </cell>
          <cell r="C80">
            <v>0</v>
          </cell>
          <cell r="D80">
            <v>0</v>
          </cell>
          <cell r="E80">
            <v>18.909721452513967</v>
          </cell>
          <cell r="F80">
            <v>0</v>
          </cell>
          <cell r="G80">
            <v>1.801389441340782</v>
          </cell>
          <cell r="H80">
            <v>0</v>
          </cell>
          <cell r="I80">
            <v>20.711110893854752</v>
          </cell>
        </row>
        <row r="81">
          <cell r="I81">
            <v>20.711110999999999</v>
          </cell>
        </row>
        <row r="82">
          <cell r="A82" t="str">
            <v>(C)</v>
          </cell>
          <cell r="B82" t="str">
            <v>33KV EQUIPMENTS</v>
          </cell>
        </row>
        <row r="83">
          <cell r="A83" t="str">
            <v>(C)</v>
          </cell>
          <cell r="B83" t="str">
            <v>33KV EQUIPMENTS</v>
          </cell>
        </row>
        <row r="84">
          <cell r="A84">
            <v>1</v>
          </cell>
          <cell r="B84" t="str">
            <v>Circuit Breaker</v>
          </cell>
          <cell r="C84">
            <v>1</v>
          </cell>
          <cell r="D84">
            <v>2.3801000000000001</v>
          </cell>
          <cell r="E84">
            <v>2.3801000000000001</v>
          </cell>
          <cell r="F84">
            <v>0.1452</v>
          </cell>
          <cell r="G84">
            <v>0.1452</v>
          </cell>
          <cell r="H84">
            <v>2.5253000000000001</v>
          </cell>
          <cell r="I84">
            <v>2.5253000000000001</v>
          </cell>
        </row>
        <row r="85">
          <cell r="A85">
            <v>2</v>
          </cell>
          <cell r="B85" t="str">
            <v>CT</v>
          </cell>
          <cell r="C85">
            <v>3</v>
          </cell>
          <cell r="D85">
            <v>0.1192</v>
          </cell>
          <cell r="E85">
            <v>0.35760000000000003</v>
          </cell>
          <cell r="F85">
            <v>1.23E-2</v>
          </cell>
          <cell r="G85">
            <v>3.6900000000000002E-2</v>
          </cell>
          <cell r="H85">
            <v>0.13150000000000001</v>
          </cell>
          <cell r="I85">
            <v>0.39450000000000002</v>
          </cell>
        </row>
        <row r="86">
          <cell r="A86">
            <v>3</v>
          </cell>
          <cell r="B86" t="str">
            <v>LA</v>
          </cell>
          <cell r="C86">
            <v>3</v>
          </cell>
          <cell r="D86">
            <v>3.6799999999999999E-2</v>
          </cell>
          <cell r="E86">
            <v>0.1104</v>
          </cell>
          <cell r="F86">
            <v>2.3E-3</v>
          </cell>
          <cell r="G86">
            <v>6.8999999999999999E-3</v>
          </cell>
          <cell r="H86">
            <v>3.9099999999999996E-2</v>
          </cell>
          <cell r="I86">
            <v>0.1173</v>
          </cell>
        </row>
        <row r="87">
          <cell r="A87">
            <v>4</v>
          </cell>
          <cell r="B87" t="str">
            <v>Potential transformer</v>
          </cell>
          <cell r="C87">
            <v>0</v>
          </cell>
          <cell r="D87">
            <v>1.2500000000000001E-2</v>
          </cell>
          <cell r="E87">
            <v>0</v>
          </cell>
          <cell r="F87">
            <v>2E-3</v>
          </cell>
          <cell r="G87">
            <v>0</v>
          </cell>
          <cell r="H87">
            <v>1.4500000000000001E-2</v>
          </cell>
          <cell r="I87">
            <v>0</v>
          </cell>
        </row>
        <row r="88">
          <cell r="A88">
            <v>5</v>
          </cell>
          <cell r="B88" t="str">
            <v>Isolator (with E/S) with insulator</v>
          </cell>
          <cell r="C88">
            <v>0</v>
          </cell>
          <cell r="D88">
            <v>0.10929999999999999</v>
          </cell>
          <cell r="E88">
            <v>0</v>
          </cell>
          <cell r="F88">
            <v>7.4999999999999997E-3</v>
          </cell>
          <cell r="G88">
            <v>0</v>
          </cell>
          <cell r="H88">
            <v>0.11679999999999999</v>
          </cell>
          <cell r="I88">
            <v>0</v>
          </cell>
        </row>
        <row r="89">
          <cell r="A89">
            <v>6</v>
          </cell>
          <cell r="B89" t="str">
            <v>Isolator (without E/S) with insulator</v>
          </cell>
          <cell r="C89">
            <v>2</v>
          </cell>
          <cell r="D89">
            <v>0.10929999999999999</v>
          </cell>
          <cell r="E89">
            <v>0.21859999999999999</v>
          </cell>
          <cell r="F89">
            <v>7.4999999999999997E-3</v>
          </cell>
          <cell r="G89">
            <v>1.4999999999999999E-2</v>
          </cell>
          <cell r="H89">
            <v>0.11679999999999999</v>
          </cell>
          <cell r="I89">
            <v>0.23359999999999997</v>
          </cell>
        </row>
        <row r="90">
          <cell r="A90">
            <v>7</v>
          </cell>
          <cell r="B90" t="str">
            <v>C&amp;R Panel(for transformer)</v>
          </cell>
          <cell r="C90">
            <v>1</v>
          </cell>
          <cell r="D90">
            <v>1.8125</v>
          </cell>
          <cell r="E90">
            <v>1.8125</v>
          </cell>
          <cell r="F90">
            <v>9.4200000000000006E-2</v>
          </cell>
          <cell r="G90">
            <v>9.4200000000000006E-2</v>
          </cell>
          <cell r="H90">
            <v>1.9067000000000001</v>
          </cell>
          <cell r="I90">
            <v>1.9067000000000001</v>
          </cell>
        </row>
        <row r="91">
          <cell r="A91">
            <v>8</v>
          </cell>
          <cell r="B91" t="str">
            <v>C&amp;R Panel (for two feeder circuit)</v>
          </cell>
          <cell r="C91">
            <v>0</v>
          </cell>
          <cell r="D91">
            <v>1.8125</v>
          </cell>
          <cell r="E91">
            <v>0</v>
          </cell>
          <cell r="F91">
            <v>9.4200000000000006E-2</v>
          </cell>
          <cell r="G91">
            <v>0</v>
          </cell>
          <cell r="H91">
            <v>1.9067000000000001</v>
          </cell>
          <cell r="I91">
            <v>0</v>
          </cell>
        </row>
        <row r="92">
          <cell r="A92">
            <v>9</v>
          </cell>
          <cell r="B92" t="str">
            <v>Solid Core Insulators</v>
          </cell>
          <cell r="C92">
            <v>3</v>
          </cell>
          <cell r="D92">
            <v>1.2500000000000001E-2</v>
          </cell>
          <cell r="E92">
            <v>3.7500000000000006E-2</v>
          </cell>
          <cell r="F92">
            <v>2E-3</v>
          </cell>
          <cell r="G92">
            <v>6.0000000000000001E-3</v>
          </cell>
          <cell r="H92">
            <v>1.4500000000000001E-2</v>
          </cell>
          <cell r="I92">
            <v>4.3500000000000004E-2</v>
          </cell>
        </row>
        <row r="93">
          <cell r="A93">
            <v>10</v>
          </cell>
          <cell r="B93" t="str">
            <v>Suspension/Tension String with H/W</v>
          </cell>
          <cell r="C93">
            <v>12</v>
          </cell>
          <cell r="D93">
            <v>5.1900000000000002E-3</v>
          </cell>
          <cell r="E93">
            <v>4.1520000000000001E-2</v>
          </cell>
          <cell r="F93">
            <v>2.4000000000000002E-3</v>
          </cell>
          <cell r="G93">
            <v>1.9200000000000002E-2</v>
          </cell>
          <cell r="H93">
            <v>7.5900000000000004E-3</v>
          </cell>
          <cell r="I93">
            <v>6.0720000000000003E-2</v>
          </cell>
        </row>
        <row r="94">
          <cell r="A94">
            <v>11</v>
          </cell>
          <cell r="B94" t="str">
            <v>Double Tension String with H/W</v>
          </cell>
          <cell r="C94">
            <v>8</v>
          </cell>
          <cell r="D94">
            <v>1.038E-2</v>
          </cell>
          <cell r="E94">
            <v>0.12456</v>
          </cell>
          <cell r="F94">
            <v>4.5999999999999999E-3</v>
          </cell>
          <cell r="G94">
            <v>5.5199999999999999E-2</v>
          </cell>
          <cell r="H94">
            <v>1.498E-2</v>
          </cell>
          <cell r="I94">
            <v>0.17976</v>
          </cell>
        </row>
        <row r="95">
          <cell r="A95">
            <v>11</v>
          </cell>
          <cell r="B95" t="str">
            <v>Double Tension String with H/W</v>
          </cell>
          <cell r="C95">
            <v>8</v>
          </cell>
          <cell r="D95">
            <v>1.038E-2</v>
          </cell>
          <cell r="E95">
            <v>0.12456</v>
          </cell>
          <cell r="F95">
            <v>4.5999999999999999E-3</v>
          </cell>
          <cell r="G95">
            <v>5.5199999999999999E-2</v>
          </cell>
          <cell r="H95">
            <v>1.498E-2</v>
          </cell>
          <cell r="I95">
            <v>0.17976</v>
          </cell>
        </row>
        <row r="96">
          <cell r="B96" t="str">
            <v>SUB TOTAL (C)</v>
          </cell>
          <cell r="C96">
            <v>0</v>
          </cell>
          <cell r="D96">
            <v>0</v>
          </cell>
          <cell r="E96">
            <v>5.0827799999999996</v>
          </cell>
          <cell r="F96">
            <v>0</v>
          </cell>
          <cell r="G96">
            <v>0.37859999999999994</v>
          </cell>
          <cell r="H96">
            <v>0</v>
          </cell>
          <cell r="I96">
            <v>5.4613800000000001</v>
          </cell>
        </row>
        <row r="97">
          <cell r="I97">
            <v>5.4613800000000001</v>
          </cell>
        </row>
        <row r="98">
          <cell r="A98" t="str">
            <v>(D)</v>
          </cell>
          <cell r="B98" t="str">
            <v>TRANSFORMER &amp; ASSOCIATED EQUIP.</v>
          </cell>
        </row>
        <row r="99">
          <cell r="A99" t="str">
            <v>(D)</v>
          </cell>
          <cell r="B99" t="str">
            <v>TRANSFORMER &amp; ASSOCIATED EQUIP.</v>
          </cell>
        </row>
        <row r="100">
          <cell r="A100">
            <v>1</v>
          </cell>
          <cell r="B100" t="str">
            <v>160MVA 220/132KV Xmer
(with oil and associated eqip.)</v>
          </cell>
          <cell r="C100">
            <v>0</v>
          </cell>
          <cell r="D100">
            <v>307.5</v>
          </cell>
          <cell r="E100">
            <v>0</v>
          </cell>
          <cell r="F100">
            <v>12.34</v>
          </cell>
          <cell r="G100">
            <v>0</v>
          </cell>
          <cell r="H100">
            <v>319.83999999999997</v>
          </cell>
          <cell r="I100">
            <v>0</v>
          </cell>
        </row>
        <row r="101">
          <cell r="A101">
            <v>2</v>
          </cell>
          <cell r="B101" t="str">
            <v>40MVA 132/33KV Xmer 
(with oil and associated equip.)</v>
          </cell>
          <cell r="C101">
            <v>1</v>
          </cell>
          <cell r="D101">
            <v>124.35869344262296</v>
          </cell>
          <cell r="E101">
            <v>124.35869344262296</v>
          </cell>
          <cell r="F101">
            <v>8.5145573770491794</v>
          </cell>
          <cell r="G101">
            <v>8.5145573770491794</v>
          </cell>
          <cell r="H101">
            <v>132.87325081967214</v>
          </cell>
          <cell r="I101">
            <v>132.87325081967214</v>
          </cell>
        </row>
        <row r="102">
          <cell r="A102">
            <v>3</v>
          </cell>
          <cell r="B102" t="str">
            <v>Oil filteration Machine(500 Gl.per Hr.)</v>
          </cell>
          <cell r="C102">
            <v>1</v>
          </cell>
          <cell r="D102">
            <v>2.2738</v>
          </cell>
          <cell r="E102">
            <v>2.2738</v>
          </cell>
          <cell r="F102">
            <v>0.30199999999999999</v>
          </cell>
          <cell r="G102">
            <v>0.30199999999999999</v>
          </cell>
          <cell r="H102">
            <v>2.5758000000000001</v>
          </cell>
          <cell r="I102">
            <v>2.5758000000000001</v>
          </cell>
        </row>
        <row r="103">
          <cell r="A103">
            <v>4</v>
          </cell>
          <cell r="B103" t="str">
            <v>Oil Storage Tank (15/20 KL)</v>
          </cell>
          <cell r="C103">
            <v>0</v>
          </cell>
          <cell r="D103">
            <v>0</v>
          </cell>
          <cell r="E103">
            <v>0</v>
          </cell>
          <cell r="F103">
            <v>2</v>
          </cell>
          <cell r="G103">
            <v>0</v>
          </cell>
          <cell r="H103">
            <v>2</v>
          </cell>
          <cell r="I103">
            <v>0</v>
          </cell>
        </row>
        <row r="104">
          <cell r="A104">
            <v>4</v>
          </cell>
          <cell r="B104" t="str">
            <v>Oil Storage Tank (15/20 KL)</v>
          </cell>
          <cell r="C104">
            <v>0</v>
          </cell>
          <cell r="D104">
            <v>0</v>
          </cell>
          <cell r="E104">
            <v>0</v>
          </cell>
          <cell r="F104">
            <v>2</v>
          </cell>
          <cell r="G104">
            <v>0</v>
          </cell>
          <cell r="H104">
            <v>2</v>
          </cell>
          <cell r="I104">
            <v>0</v>
          </cell>
        </row>
        <row r="105">
          <cell r="B105" t="str">
            <v>SUB TOTAL (D)</v>
          </cell>
          <cell r="C105">
            <v>0</v>
          </cell>
          <cell r="D105">
            <v>0</v>
          </cell>
          <cell r="E105">
            <v>126.63249344262296</v>
          </cell>
          <cell r="F105">
            <v>0</v>
          </cell>
          <cell r="G105">
            <v>8.816557377049179</v>
          </cell>
          <cell r="H105">
            <v>0</v>
          </cell>
          <cell r="I105">
            <v>135.44905081967212</v>
          </cell>
        </row>
        <row r="106">
          <cell r="I106">
            <v>135.449051</v>
          </cell>
        </row>
        <row r="107">
          <cell r="A107" t="str">
            <v>(E)</v>
          </cell>
          <cell r="B107" t="str">
            <v xml:space="preserve">220KV &amp;132KV Carrier Comm.Equip.including provision for </v>
          </cell>
        </row>
        <row r="108">
          <cell r="B108" t="str">
            <v>telemetering etc.&amp; sending s/ss reqmnt</v>
          </cell>
        </row>
        <row r="109">
          <cell r="B109" t="str">
            <v>telemetering etc.&amp; sending s/ss reqmnt</v>
          </cell>
        </row>
        <row r="110">
          <cell r="A110">
            <v>1</v>
          </cell>
          <cell r="B110" t="str">
            <v>Carrier cabinet</v>
          </cell>
          <cell r="C110">
            <v>0</v>
          </cell>
          <cell r="D110">
            <v>3.5</v>
          </cell>
          <cell r="E110">
            <v>0</v>
          </cell>
          <cell r="F110">
            <v>3.5709999999999999E-2</v>
          </cell>
          <cell r="G110">
            <v>0</v>
          </cell>
          <cell r="H110">
            <v>3.5357099999999999</v>
          </cell>
          <cell r="I110">
            <v>0</v>
          </cell>
        </row>
        <row r="111">
          <cell r="A111">
            <v>2</v>
          </cell>
          <cell r="B111" t="str">
            <v>Coupling Devices (LMU)</v>
          </cell>
          <cell r="C111">
            <v>0</v>
          </cell>
          <cell r="D111">
            <v>0.8</v>
          </cell>
          <cell r="E111">
            <v>0</v>
          </cell>
          <cell r="F111">
            <v>0</v>
          </cell>
          <cell r="G111">
            <v>0</v>
          </cell>
          <cell r="H111">
            <v>0.8</v>
          </cell>
          <cell r="I111">
            <v>0</v>
          </cell>
        </row>
        <row r="112">
          <cell r="A112">
            <v>3</v>
          </cell>
          <cell r="B112" t="str">
            <v>Protection coupler</v>
          </cell>
          <cell r="C112">
            <v>0</v>
          </cell>
          <cell r="D112">
            <v>1.7</v>
          </cell>
          <cell r="E112">
            <v>0</v>
          </cell>
          <cell r="F112">
            <v>0</v>
          </cell>
          <cell r="G112">
            <v>0</v>
          </cell>
          <cell r="H112">
            <v>1.7</v>
          </cell>
          <cell r="I112">
            <v>0</v>
          </cell>
        </row>
        <row r="113">
          <cell r="A113">
            <v>4</v>
          </cell>
          <cell r="B113" t="str">
            <v>EPAX</v>
          </cell>
          <cell r="C113">
            <v>0</v>
          </cell>
          <cell r="D113">
            <v>2.5</v>
          </cell>
          <cell r="E113">
            <v>0</v>
          </cell>
          <cell r="F113">
            <v>0</v>
          </cell>
          <cell r="G113">
            <v>0</v>
          </cell>
          <cell r="H113">
            <v>2.5</v>
          </cell>
          <cell r="I113">
            <v>0</v>
          </cell>
        </row>
        <row r="114">
          <cell r="A114">
            <v>5</v>
          </cell>
          <cell r="B114" t="str">
            <v>Telephone Sets</v>
          </cell>
          <cell r="C114">
            <v>0</v>
          </cell>
          <cell r="D114">
            <v>0.01</v>
          </cell>
          <cell r="E114">
            <v>0</v>
          </cell>
          <cell r="F114">
            <v>0</v>
          </cell>
          <cell r="G114">
            <v>0</v>
          </cell>
          <cell r="H114">
            <v>0.01</v>
          </cell>
          <cell r="I114">
            <v>0</v>
          </cell>
        </row>
        <row r="115">
          <cell r="A115">
            <v>6</v>
          </cell>
          <cell r="B115" t="str">
            <v>Coxial Cable (KM)</v>
          </cell>
          <cell r="C115">
            <v>0</v>
          </cell>
          <cell r="D115">
            <v>0.8</v>
          </cell>
          <cell r="E115">
            <v>0</v>
          </cell>
          <cell r="F115">
            <v>0</v>
          </cell>
          <cell r="G115">
            <v>0</v>
          </cell>
          <cell r="H115">
            <v>0.8</v>
          </cell>
          <cell r="I115">
            <v>0</v>
          </cell>
        </row>
        <row r="116">
          <cell r="A116">
            <v>7</v>
          </cell>
          <cell r="B116" t="str">
            <v>Telephone Cable</v>
          </cell>
          <cell r="C116">
            <v>0</v>
          </cell>
          <cell r="D116">
            <v>0.25</v>
          </cell>
          <cell r="E116">
            <v>0</v>
          </cell>
          <cell r="F116">
            <v>0</v>
          </cell>
          <cell r="G116">
            <v>0</v>
          </cell>
          <cell r="H116">
            <v>0.25</v>
          </cell>
          <cell r="I116">
            <v>0</v>
          </cell>
        </row>
        <row r="117">
          <cell r="A117">
            <v>8</v>
          </cell>
          <cell r="B117" t="str">
            <v>220kV Wave Trap</v>
          </cell>
          <cell r="C117">
            <v>0</v>
          </cell>
          <cell r="D117">
            <v>1.5</v>
          </cell>
          <cell r="E117">
            <v>0</v>
          </cell>
          <cell r="F117">
            <v>0</v>
          </cell>
          <cell r="G117">
            <v>0</v>
          </cell>
          <cell r="H117">
            <v>1.5</v>
          </cell>
          <cell r="I117">
            <v>0</v>
          </cell>
        </row>
        <row r="118">
          <cell r="A118">
            <v>9</v>
          </cell>
          <cell r="B118" t="str">
            <v>132kV Wave Trap</v>
          </cell>
          <cell r="C118">
            <v>0</v>
          </cell>
          <cell r="D118">
            <v>1</v>
          </cell>
          <cell r="E118">
            <v>0</v>
          </cell>
          <cell r="F118">
            <v>0</v>
          </cell>
          <cell r="G118">
            <v>0</v>
          </cell>
          <cell r="H118">
            <v>1</v>
          </cell>
          <cell r="I118">
            <v>0</v>
          </cell>
        </row>
        <row r="119">
          <cell r="A119">
            <v>10</v>
          </cell>
          <cell r="B119" t="str">
            <v>220kV CVT</v>
          </cell>
          <cell r="C119">
            <v>0</v>
          </cell>
          <cell r="D119">
            <v>2.5</v>
          </cell>
          <cell r="E119">
            <v>0</v>
          </cell>
          <cell r="F119">
            <v>0</v>
          </cell>
          <cell r="G119">
            <v>0</v>
          </cell>
          <cell r="H119">
            <v>2.5</v>
          </cell>
          <cell r="I119">
            <v>0</v>
          </cell>
        </row>
        <row r="120">
          <cell r="A120">
            <v>11</v>
          </cell>
          <cell r="B120" t="str">
            <v>132kV Coupling Capacitors</v>
          </cell>
          <cell r="C120">
            <v>0</v>
          </cell>
          <cell r="D120">
            <v>1</v>
          </cell>
          <cell r="E120">
            <v>0</v>
          </cell>
          <cell r="F120">
            <v>0</v>
          </cell>
          <cell r="G120">
            <v>0</v>
          </cell>
          <cell r="H120">
            <v>1</v>
          </cell>
          <cell r="I120">
            <v>0</v>
          </cell>
        </row>
        <row r="121">
          <cell r="A121">
            <v>11</v>
          </cell>
          <cell r="B121" t="str">
            <v>132kV Coupling Capacitors</v>
          </cell>
          <cell r="C121">
            <v>0</v>
          </cell>
          <cell r="D121">
            <v>1</v>
          </cell>
          <cell r="E121">
            <v>0</v>
          </cell>
          <cell r="F121">
            <v>0</v>
          </cell>
          <cell r="G121">
            <v>0</v>
          </cell>
          <cell r="H121">
            <v>1</v>
          </cell>
          <cell r="I121">
            <v>0</v>
          </cell>
        </row>
        <row r="122">
          <cell r="B122" t="str">
            <v>SUB TOTAL (E)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I123">
            <v>0</v>
          </cell>
        </row>
        <row r="124">
          <cell r="A124" t="str">
            <v>(F-I)</v>
          </cell>
          <cell r="B124" t="str">
            <v>220KV Structures</v>
          </cell>
          <cell r="C124" t="str">
            <v>Weight of Steel in MT</v>
          </cell>
        </row>
        <row r="125">
          <cell r="A125" t="str">
            <v>(F-I)</v>
          </cell>
          <cell r="B125" t="str">
            <v>220KV Structures</v>
          </cell>
          <cell r="C125" t="str">
            <v>Weight of Steel in MT</v>
          </cell>
        </row>
        <row r="126">
          <cell r="A126">
            <v>1</v>
          </cell>
          <cell r="B126" t="str">
            <v>Gantry Column(AGT)</v>
          </cell>
          <cell r="C126">
            <v>0</v>
          </cell>
          <cell r="D126">
            <v>3.6</v>
          </cell>
          <cell r="E126">
            <v>0</v>
          </cell>
        </row>
        <row r="127">
          <cell r="A127">
            <v>2</v>
          </cell>
          <cell r="B127" t="str">
            <v>Gantry Column(AAGT)</v>
          </cell>
          <cell r="C127">
            <v>0</v>
          </cell>
          <cell r="D127">
            <v>5.31</v>
          </cell>
          <cell r="E127">
            <v>0</v>
          </cell>
        </row>
        <row r="128">
          <cell r="A128">
            <v>3</v>
          </cell>
          <cell r="B128" t="str">
            <v>Gantry Beam(AGB)</v>
          </cell>
          <cell r="C128">
            <v>0</v>
          </cell>
          <cell r="D128">
            <v>1.23</v>
          </cell>
          <cell r="E128">
            <v>0</v>
          </cell>
        </row>
        <row r="129">
          <cell r="A129">
            <v>4</v>
          </cell>
          <cell r="B129" t="str">
            <v>Main Busbar Structure(ABM)</v>
          </cell>
          <cell r="C129">
            <v>0</v>
          </cell>
          <cell r="D129">
            <v>2.411</v>
          </cell>
          <cell r="E129">
            <v>0</v>
          </cell>
        </row>
        <row r="130">
          <cell r="A130">
            <v>5</v>
          </cell>
          <cell r="B130" t="str">
            <v>Auxiliary Busbar structure(ABA)</v>
          </cell>
          <cell r="C130">
            <v>0</v>
          </cell>
          <cell r="D130">
            <v>2.327</v>
          </cell>
          <cell r="E130">
            <v>0</v>
          </cell>
        </row>
        <row r="131">
          <cell r="A131">
            <v>6</v>
          </cell>
          <cell r="B131" t="str">
            <v>CT structure</v>
          </cell>
          <cell r="C131">
            <v>0</v>
          </cell>
          <cell r="D131">
            <v>0.27</v>
          </cell>
          <cell r="E131">
            <v>0</v>
          </cell>
        </row>
        <row r="132">
          <cell r="A132">
            <v>7</v>
          </cell>
          <cell r="B132" t="str">
            <v>LA structure</v>
          </cell>
          <cell r="C132">
            <v>0</v>
          </cell>
          <cell r="D132">
            <v>0.13</v>
          </cell>
          <cell r="E132">
            <v>0</v>
          </cell>
        </row>
        <row r="133">
          <cell r="A133">
            <v>8</v>
          </cell>
          <cell r="B133" t="str">
            <v>Post/Solid Core structure</v>
          </cell>
          <cell r="C133">
            <v>0</v>
          </cell>
          <cell r="D133">
            <v>0.21</v>
          </cell>
          <cell r="E133">
            <v>0</v>
          </cell>
        </row>
        <row r="134">
          <cell r="A134">
            <v>9</v>
          </cell>
          <cell r="B134" t="str">
            <v>Isolator structure</v>
          </cell>
          <cell r="C134">
            <v>0</v>
          </cell>
          <cell r="D134">
            <v>2.056</v>
          </cell>
          <cell r="E134">
            <v>0</v>
          </cell>
        </row>
        <row r="135">
          <cell r="A135">
            <v>10</v>
          </cell>
          <cell r="B135" t="str">
            <v>PT/CVT structure</v>
          </cell>
          <cell r="C135">
            <v>0</v>
          </cell>
          <cell r="D135">
            <v>0.27</v>
          </cell>
          <cell r="E135">
            <v>0</v>
          </cell>
        </row>
        <row r="136">
          <cell r="A136">
            <v>10</v>
          </cell>
          <cell r="B136" t="str">
            <v>PT/CVT structure</v>
          </cell>
          <cell r="C136">
            <v>0</v>
          </cell>
          <cell r="D136">
            <v>0.27</v>
          </cell>
          <cell r="E136">
            <v>0</v>
          </cell>
        </row>
        <row r="137">
          <cell r="B137" t="str">
            <v>SUB TOTAL (F-I)</v>
          </cell>
          <cell r="C137">
            <v>0</v>
          </cell>
          <cell r="D137">
            <v>0</v>
          </cell>
          <cell r="E137">
            <v>0</v>
          </cell>
        </row>
        <row r="138">
          <cell r="E138">
            <v>0</v>
          </cell>
        </row>
        <row r="139">
          <cell r="A139" t="str">
            <v>(F-II)</v>
          </cell>
          <cell r="B139" t="str">
            <v>132KV STRUCTURE</v>
          </cell>
        </row>
        <row r="140">
          <cell r="A140" t="str">
            <v>(F-II)</v>
          </cell>
          <cell r="B140" t="str">
            <v>132KV STRUCTURE</v>
          </cell>
        </row>
        <row r="141">
          <cell r="A141">
            <v>1</v>
          </cell>
          <cell r="B141" t="str">
            <v>Gantry Column</v>
          </cell>
          <cell r="C141">
            <v>4</v>
          </cell>
          <cell r="D141">
            <v>1.9770000000000001</v>
          </cell>
          <cell r="E141">
            <v>7.9080000000000004</v>
          </cell>
        </row>
        <row r="142">
          <cell r="A142">
            <v>2</v>
          </cell>
          <cell r="B142" t="str">
            <v xml:space="preserve">Gantry Beam    </v>
          </cell>
          <cell r="C142">
            <v>3</v>
          </cell>
          <cell r="D142">
            <v>1.0649999999999999</v>
          </cell>
          <cell r="E142">
            <v>3.1949999999999998</v>
          </cell>
        </row>
        <row r="143">
          <cell r="A143">
            <v>3</v>
          </cell>
          <cell r="B143" t="str">
            <v xml:space="preserve">Main busbar structure    </v>
          </cell>
          <cell r="C143">
            <v>1</v>
          </cell>
          <cell r="D143">
            <v>1.5429999999999999</v>
          </cell>
          <cell r="E143">
            <v>1.5429999999999999</v>
          </cell>
        </row>
        <row r="144">
          <cell r="A144">
            <v>4</v>
          </cell>
          <cell r="B144" t="str">
            <v>Aux. Busbar Structure</v>
          </cell>
          <cell r="C144">
            <v>0</v>
          </cell>
          <cell r="D144">
            <v>0.90500000000000003</v>
          </cell>
          <cell r="E144">
            <v>0</v>
          </cell>
        </row>
        <row r="145">
          <cell r="A145">
            <v>5</v>
          </cell>
          <cell r="B145" t="str">
            <v>CT structure</v>
          </cell>
          <cell r="C145">
            <v>3</v>
          </cell>
          <cell r="D145">
            <v>0.23499999999999999</v>
          </cell>
          <cell r="E145">
            <v>0.70499999999999996</v>
          </cell>
        </row>
        <row r="146">
          <cell r="A146">
            <v>6</v>
          </cell>
          <cell r="B146" t="str">
            <v>LA structure</v>
          </cell>
          <cell r="C146">
            <v>3</v>
          </cell>
          <cell r="D146">
            <v>0.17100000000000001</v>
          </cell>
          <cell r="E146">
            <v>0.51300000000000001</v>
          </cell>
        </row>
        <row r="147">
          <cell r="A147">
            <v>7</v>
          </cell>
          <cell r="B147" t="str">
            <v>Post /Solid Core structure</v>
          </cell>
          <cell r="C147">
            <v>3</v>
          </cell>
          <cell r="D147">
            <v>0.20300000000000001</v>
          </cell>
          <cell r="E147">
            <v>0.60899999999999999</v>
          </cell>
        </row>
        <row r="148">
          <cell r="A148">
            <v>8</v>
          </cell>
          <cell r="B148" t="str">
            <v>Isolator structure</v>
          </cell>
          <cell r="C148">
            <v>3</v>
          </cell>
          <cell r="D148">
            <v>1.4419999999999999</v>
          </cell>
          <cell r="E148">
            <v>4.3259999999999996</v>
          </cell>
        </row>
        <row r="149">
          <cell r="A149">
            <v>9</v>
          </cell>
          <cell r="B149" t="str">
            <v>Coupling capacitor</v>
          </cell>
          <cell r="C149">
            <v>0</v>
          </cell>
          <cell r="D149">
            <v>0.17499999999999999</v>
          </cell>
          <cell r="E149">
            <v>0</v>
          </cell>
        </row>
        <row r="150">
          <cell r="A150">
            <v>10</v>
          </cell>
          <cell r="B150" t="str">
            <v>PT structure</v>
          </cell>
          <cell r="C150">
            <v>0</v>
          </cell>
          <cell r="D150">
            <v>0.22700000000000001</v>
          </cell>
          <cell r="E150">
            <v>0</v>
          </cell>
        </row>
        <row r="151">
          <cell r="A151">
            <v>10</v>
          </cell>
          <cell r="B151" t="str">
            <v>PT structure</v>
          </cell>
          <cell r="C151">
            <v>0</v>
          </cell>
          <cell r="D151">
            <v>0.22700000000000001</v>
          </cell>
          <cell r="E151">
            <v>0</v>
          </cell>
        </row>
        <row r="152">
          <cell r="B152" t="str">
            <v>SUB TOTAL (F-II)</v>
          </cell>
          <cell r="C152">
            <v>0</v>
          </cell>
          <cell r="D152">
            <v>0</v>
          </cell>
          <cell r="E152">
            <v>18.798999999999999</v>
          </cell>
        </row>
        <row r="153">
          <cell r="E153">
            <v>18.798999999999999</v>
          </cell>
        </row>
        <row r="154">
          <cell r="A154" t="str">
            <v>(F-III)</v>
          </cell>
          <cell r="B154" t="str">
            <v>33KV STRUCTURE</v>
          </cell>
        </row>
        <row r="155">
          <cell r="A155" t="str">
            <v>(F-III)</v>
          </cell>
          <cell r="B155" t="str">
            <v>33KV STRUCTURE</v>
          </cell>
        </row>
        <row r="156">
          <cell r="A156">
            <v>1</v>
          </cell>
          <cell r="B156" t="str">
            <v>Gantry Column</v>
          </cell>
          <cell r="C156">
            <v>2</v>
          </cell>
          <cell r="D156">
            <v>0.502</v>
          </cell>
          <cell r="E156">
            <v>1.004</v>
          </cell>
        </row>
        <row r="157">
          <cell r="A157">
            <v>2</v>
          </cell>
          <cell r="B157" t="str">
            <v>Gantry Beam</v>
          </cell>
          <cell r="C157">
            <v>2</v>
          </cell>
          <cell r="D157">
            <v>0.28999999999999998</v>
          </cell>
          <cell r="E157">
            <v>0.57999999999999996</v>
          </cell>
        </row>
        <row r="158">
          <cell r="A158">
            <v>3</v>
          </cell>
          <cell r="B158" t="str">
            <v>Main Busbar Structure</v>
          </cell>
          <cell r="C158">
            <v>1</v>
          </cell>
          <cell r="D158">
            <v>0.86899999999999999</v>
          </cell>
          <cell r="E158">
            <v>0.86899999999999999</v>
          </cell>
        </row>
        <row r="159">
          <cell r="A159">
            <v>4</v>
          </cell>
          <cell r="B159" t="str">
            <v>Aux.Busbar Structure</v>
          </cell>
          <cell r="C159">
            <v>0</v>
          </cell>
          <cell r="D159">
            <v>0.71199999999999997</v>
          </cell>
          <cell r="E159">
            <v>0</v>
          </cell>
        </row>
        <row r="160">
          <cell r="A160">
            <v>5</v>
          </cell>
          <cell r="B160" t="str">
            <v>CT Structure</v>
          </cell>
          <cell r="C160">
            <v>3</v>
          </cell>
          <cell r="D160">
            <v>0.1</v>
          </cell>
          <cell r="E160">
            <v>0.30000000000000004</v>
          </cell>
        </row>
        <row r="161">
          <cell r="A161">
            <v>6</v>
          </cell>
          <cell r="B161" t="str">
            <v>LA structure</v>
          </cell>
          <cell r="C161">
            <v>3</v>
          </cell>
          <cell r="D161">
            <v>0.1</v>
          </cell>
          <cell r="E161">
            <v>0.30000000000000004</v>
          </cell>
        </row>
        <row r="162">
          <cell r="A162">
            <v>7</v>
          </cell>
          <cell r="B162" t="str">
            <v>Isolator structure</v>
          </cell>
          <cell r="C162">
            <v>2</v>
          </cell>
          <cell r="D162">
            <v>0.35799999999999998</v>
          </cell>
          <cell r="E162">
            <v>0.71599999999999997</v>
          </cell>
        </row>
        <row r="163">
          <cell r="A163">
            <v>8</v>
          </cell>
          <cell r="B163" t="str">
            <v>PT structure</v>
          </cell>
          <cell r="C163">
            <v>0</v>
          </cell>
          <cell r="D163">
            <v>0.1</v>
          </cell>
          <cell r="E163">
            <v>0</v>
          </cell>
        </row>
        <row r="164">
          <cell r="A164">
            <v>9</v>
          </cell>
          <cell r="B164" t="str">
            <v>Post Insulator structure</v>
          </cell>
          <cell r="C164">
            <v>0</v>
          </cell>
          <cell r="D164">
            <v>0.1</v>
          </cell>
          <cell r="E164">
            <v>0</v>
          </cell>
        </row>
        <row r="165">
          <cell r="A165">
            <v>9</v>
          </cell>
          <cell r="B165" t="str">
            <v>Post Insulator structure</v>
          </cell>
          <cell r="C165">
            <v>0</v>
          </cell>
          <cell r="D165">
            <v>0.1</v>
          </cell>
          <cell r="E165">
            <v>0</v>
          </cell>
        </row>
        <row r="166">
          <cell r="B166" t="str">
            <v>SUB TOTAL (F-III)</v>
          </cell>
          <cell r="C166">
            <v>0</v>
          </cell>
          <cell r="D166">
            <v>0</v>
          </cell>
          <cell r="E166">
            <v>3.7690000000000001</v>
          </cell>
        </row>
        <row r="167">
          <cell r="G167" t="str">
            <v>LS</v>
          </cell>
        </row>
        <row r="168">
          <cell r="B168" t="str">
            <v>SUB TOTAL F(I)+F(II)+F(III)</v>
          </cell>
          <cell r="C168">
            <v>0</v>
          </cell>
          <cell r="D168">
            <v>0</v>
          </cell>
          <cell r="E168">
            <v>22.567999999999998</v>
          </cell>
        </row>
        <row r="169">
          <cell r="E169">
            <v>22.568000000000001</v>
          </cell>
        </row>
        <row r="170">
          <cell r="B170" t="str">
            <v>TOTAL  COST OF STEEL (F)</v>
          </cell>
          <cell r="C170">
            <v>22.567999999999998</v>
          </cell>
          <cell r="D170">
            <v>0.26096326530612241</v>
          </cell>
          <cell r="E170">
            <v>5.8894189714285696</v>
          </cell>
          <cell r="F170">
            <v>9.0938775510204083E-3</v>
          </cell>
          <cell r="G170">
            <v>0.20523062857142857</v>
          </cell>
          <cell r="H170">
            <v>0.27005714285714283</v>
          </cell>
          <cell r="I170">
            <v>6.0946495999999986</v>
          </cell>
        </row>
        <row r="171">
          <cell r="B171" t="str">
            <v>TOTAL  COST OF STEEL (F)</v>
          </cell>
          <cell r="C171">
            <v>22.568000000000001</v>
          </cell>
          <cell r="D171">
            <v>0.260963</v>
          </cell>
          <cell r="E171">
            <v>5.8894190000000002</v>
          </cell>
          <cell r="F171">
            <v>9.0939999999999997E-3</v>
          </cell>
          <cell r="G171">
            <v>0.205231</v>
          </cell>
          <cell r="H171">
            <v>0.27005699999999999</v>
          </cell>
          <cell r="I171">
            <v>6.0946499999999997</v>
          </cell>
        </row>
        <row r="172">
          <cell r="A172" t="str">
            <v>G</v>
          </cell>
          <cell r="B172" t="str">
            <v>BUSBAR, EARTHING MATERIAL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 t="str">
            <v xml:space="preserve"> </v>
          </cell>
        </row>
        <row r="173">
          <cell r="I173">
            <v>0</v>
          </cell>
        </row>
        <row r="174">
          <cell r="A174">
            <v>1</v>
          </cell>
          <cell r="B174" t="str">
            <v>Zebra conductor  (in Kms)</v>
          </cell>
          <cell r="C174">
            <v>1</v>
          </cell>
          <cell r="D174">
            <v>1.0555000000000001</v>
          </cell>
          <cell r="E174">
            <v>1.0555000000000001</v>
          </cell>
          <cell r="F174">
            <v>5.5100000000000003E-2</v>
          </cell>
          <cell r="G174">
            <v>5.5100000000000003E-2</v>
          </cell>
          <cell r="H174">
            <v>1.1106</v>
          </cell>
          <cell r="I174">
            <v>1.1106</v>
          </cell>
        </row>
        <row r="175">
          <cell r="A175">
            <v>2</v>
          </cell>
          <cell r="B175" t="str">
            <v>M.S.Flat for earthing/earthing rods (in MT)</v>
          </cell>
          <cell r="C175">
            <v>2</v>
          </cell>
          <cell r="D175">
            <v>0.21840000000000001</v>
          </cell>
          <cell r="E175">
            <v>0.43680000000000002</v>
          </cell>
          <cell r="F175">
            <v>8.2000000000000007E-3</v>
          </cell>
          <cell r="G175">
            <v>1.6400000000000001E-2</v>
          </cell>
          <cell r="H175">
            <v>0.22660000000000002</v>
          </cell>
          <cell r="I175">
            <v>0.45320000000000005</v>
          </cell>
        </row>
        <row r="176">
          <cell r="A176">
            <v>3</v>
          </cell>
          <cell r="B176" t="str">
            <v>Clamps &amp; Connectors</v>
          </cell>
          <cell r="C176">
            <v>40</v>
          </cell>
          <cell r="D176">
            <v>6.3E-3</v>
          </cell>
          <cell r="E176">
            <v>0.252</v>
          </cell>
          <cell r="F176">
            <v>1.6000000000000001E-3</v>
          </cell>
          <cell r="G176">
            <v>6.4000000000000001E-2</v>
          </cell>
          <cell r="H176">
            <v>7.9000000000000008E-3</v>
          </cell>
          <cell r="I176">
            <v>0.316</v>
          </cell>
        </row>
        <row r="177">
          <cell r="A177">
            <v>4</v>
          </cell>
          <cell r="B177" t="str">
            <v>Power &amp; Control Cable</v>
          </cell>
          <cell r="C177">
            <v>2.5</v>
          </cell>
          <cell r="D177">
            <v>0.38729999999999998</v>
          </cell>
          <cell r="E177">
            <v>0.96824999999999994</v>
          </cell>
          <cell r="F177">
            <v>1.0800000000000001E-2</v>
          </cell>
          <cell r="G177">
            <v>2.7000000000000003E-2</v>
          </cell>
          <cell r="H177">
            <v>0.39809999999999995</v>
          </cell>
          <cell r="I177">
            <v>0.99524999999999997</v>
          </cell>
        </row>
        <row r="178">
          <cell r="A178">
            <v>5</v>
          </cell>
          <cell r="B178" t="str">
            <v>Screening conductor</v>
          </cell>
          <cell r="C178" t="str">
            <v>LS</v>
          </cell>
          <cell r="D178">
            <v>0.2</v>
          </cell>
          <cell r="E178">
            <v>0.2</v>
          </cell>
          <cell r="F178">
            <v>0</v>
          </cell>
          <cell r="G178">
            <v>0</v>
          </cell>
          <cell r="H178" t="str">
            <v>LS</v>
          </cell>
          <cell r="I178">
            <v>0.2</v>
          </cell>
        </row>
        <row r="179">
          <cell r="A179">
            <v>6</v>
          </cell>
          <cell r="B179" t="str">
            <v>Junction Box etc. &amp; Misc.expendtirues</v>
          </cell>
          <cell r="C179" t="str">
            <v>LS</v>
          </cell>
          <cell r="D179">
            <v>0.5</v>
          </cell>
          <cell r="E179">
            <v>0.5</v>
          </cell>
          <cell r="F179">
            <v>0</v>
          </cell>
          <cell r="G179">
            <v>0</v>
          </cell>
          <cell r="H179" t="str">
            <v>LS</v>
          </cell>
          <cell r="I179">
            <v>0.5</v>
          </cell>
        </row>
        <row r="180">
          <cell r="A180">
            <v>7</v>
          </cell>
          <cell r="B180" t="str">
            <v>Fire fighting equipments</v>
          </cell>
          <cell r="C180" t="str">
            <v>LS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 t="str">
            <v>LS</v>
          </cell>
          <cell r="I180">
            <v>0</v>
          </cell>
        </row>
        <row r="181">
          <cell r="A181">
            <v>8</v>
          </cell>
          <cell r="B181" t="str">
            <v>Aluminium/Red Oxide Paint and Nut,Bolt,Washers &amp; other misc. material</v>
          </cell>
          <cell r="C181" t="str">
            <v>LS</v>
          </cell>
          <cell r="D181">
            <v>0</v>
          </cell>
          <cell r="E181">
            <v>0</v>
          </cell>
          <cell r="F181">
            <v>0.1</v>
          </cell>
          <cell r="G181">
            <v>0.1</v>
          </cell>
          <cell r="H181" t="str">
            <v>LS</v>
          </cell>
          <cell r="I181">
            <v>0.1</v>
          </cell>
        </row>
        <row r="182">
          <cell r="E182">
            <v>0</v>
          </cell>
          <cell r="F182">
            <v>0.1</v>
          </cell>
          <cell r="G182">
            <v>0.1</v>
          </cell>
          <cell r="H182" t="str">
            <v>LS</v>
          </cell>
          <cell r="I182">
            <v>0.1</v>
          </cell>
        </row>
        <row r="183">
          <cell r="B183" t="str">
            <v>SUB TOTAL (G)</v>
          </cell>
          <cell r="C183">
            <v>0</v>
          </cell>
          <cell r="D183">
            <v>0</v>
          </cell>
          <cell r="E183">
            <v>3.4125500000000004</v>
          </cell>
          <cell r="F183">
            <v>0</v>
          </cell>
          <cell r="G183">
            <v>0.26250000000000001</v>
          </cell>
          <cell r="H183">
            <v>0</v>
          </cell>
          <cell r="I183">
            <v>3.6750500000000001</v>
          </cell>
        </row>
        <row r="184">
          <cell r="I184">
            <v>3.6750500000000001</v>
          </cell>
        </row>
        <row r="185">
          <cell r="A185" t="str">
            <v>H</v>
          </cell>
          <cell r="B185" t="str">
            <v>AC/DC SUPPLY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 t="str">
            <v xml:space="preserve"> </v>
          </cell>
        </row>
        <row r="186">
          <cell r="I186">
            <v>0</v>
          </cell>
        </row>
        <row r="187">
          <cell r="A187">
            <v>1</v>
          </cell>
          <cell r="B187" t="str">
            <v>Station Transformer,200KVA,33/0.4KV</v>
          </cell>
          <cell r="C187">
            <v>0</v>
          </cell>
          <cell r="D187">
            <v>2.2999999999999998</v>
          </cell>
          <cell r="E187">
            <v>0</v>
          </cell>
          <cell r="F187">
            <v>0.50600000000000001</v>
          </cell>
          <cell r="G187">
            <v>0</v>
          </cell>
          <cell r="H187">
            <v>2.806</v>
          </cell>
          <cell r="I187">
            <v>0</v>
          </cell>
        </row>
        <row r="188">
          <cell r="A188">
            <v>2</v>
          </cell>
          <cell r="B188" t="str">
            <v>110Volt 300Ah battery</v>
          </cell>
          <cell r="C188">
            <v>0</v>
          </cell>
          <cell r="D188">
            <v>0.65</v>
          </cell>
          <cell r="E188">
            <v>0</v>
          </cell>
          <cell r="F188">
            <v>0.14299999999999999</v>
          </cell>
          <cell r="G188">
            <v>0</v>
          </cell>
          <cell r="H188">
            <v>0.79300000000000004</v>
          </cell>
          <cell r="I188">
            <v>0</v>
          </cell>
        </row>
        <row r="189">
          <cell r="A189">
            <v>3</v>
          </cell>
          <cell r="B189" t="str">
            <v>110Volt 300Ah Battery charger</v>
          </cell>
          <cell r="C189">
            <v>0</v>
          </cell>
          <cell r="D189">
            <v>1.2</v>
          </cell>
          <cell r="E189">
            <v>0</v>
          </cell>
          <cell r="F189">
            <v>0.26400000000000001</v>
          </cell>
          <cell r="G189">
            <v>0</v>
          </cell>
          <cell r="H189">
            <v>1.464</v>
          </cell>
          <cell r="I189">
            <v>0</v>
          </cell>
        </row>
        <row r="190">
          <cell r="A190">
            <v>4</v>
          </cell>
          <cell r="B190" t="str">
            <v>48Volt 300Ah Battery</v>
          </cell>
          <cell r="C190">
            <v>0</v>
          </cell>
          <cell r="D190">
            <v>0.65</v>
          </cell>
          <cell r="E190">
            <v>0</v>
          </cell>
          <cell r="F190">
            <v>0.14299999999999999</v>
          </cell>
          <cell r="G190">
            <v>0</v>
          </cell>
          <cell r="H190">
            <v>0.79300000000000004</v>
          </cell>
          <cell r="I190">
            <v>0</v>
          </cell>
        </row>
        <row r="191">
          <cell r="A191">
            <v>5</v>
          </cell>
          <cell r="B191" t="str">
            <v>48Volt 300Ah Battery charger</v>
          </cell>
          <cell r="C191">
            <v>0</v>
          </cell>
          <cell r="D191">
            <v>1.2</v>
          </cell>
          <cell r="E191">
            <v>0</v>
          </cell>
          <cell r="F191">
            <v>0.26400000000000001</v>
          </cell>
          <cell r="G191">
            <v>0</v>
          </cell>
          <cell r="H191">
            <v>1.464</v>
          </cell>
          <cell r="I191">
            <v>0</v>
          </cell>
        </row>
        <row r="192">
          <cell r="A192">
            <v>6</v>
          </cell>
          <cell r="B192" t="str">
            <v>AC/DC Distribution Boxes 415Volt</v>
          </cell>
          <cell r="C192">
            <v>0</v>
          </cell>
          <cell r="D192">
            <v>0</v>
          </cell>
          <cell r="E192">
            <v>0</v>
          </cell>
          <cell r="F192">
            <v>1.25</v>
          </cell>
          <cell r="G192">
            <v>0</v>
          </cell>
          <cell r="H192">
            <v>1.25</v>
          </cell>
          <cell r="I192">
            <v>0</v>
          </cell>
        </row>
        <row r="193">
          <cell r="A193">
            <v>7</v>
          </cell>
          <cell r="B193" t="str">
            <v>Arrangement of Lighting in S/s</v>
          </cell>
          <cell r="C193" t="str">
            <v>LS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 t="str">
            <v>LS</v>
          </cell>
          <cell r="I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 t="str">
            <v>LS</v>
          </cell>
          <cell r="I194">
            <v>0</v>
          </cell>
        </row>
        <row r="195">
          <cell r="B195" t="str">
            <v>SUB TOTAL (H)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I196">
            <v>0</v>
          </cell>
        </row>
        <row r="197">
          <cell r="A197" t="str">
            <v>I</v>
          </cell>
          <cell r="B197" t="str">
            <v>CIVIL WORKS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 t="str">
            <v xml:space="preserve"> </v>
          </cell>
        </row>
        <row r="198">
          <cell r="A198" t="str">
            <v xml:space="preserve"> </v>
          </cell>
          <cell r="B198" t="str">
            <v xml:space="preserve">Foundation work of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 t="str">
            <v xml:space="preserve"> </v>
          </cell>
        </row>
        <row r="199">
          <cell r="I199">
            <v>0</v>
          </cell>
        </row>
        <row r="200">
          <cell r="A200">
            <v>1</v>
          </cell>
          <cell r="B200" t="str">
            <v>Gantry Column(AGT)</v>
          </cell>
          <cell r="C200">
            <v>0</v>
          </cell>
          <cell r="D200">
            <v>0</v>
          </cell>
          <cell r="E200">
            <v>0</v>
          </cell>
          <cell r="F200">
            <v>0.28000000000000003</v>
          </cell>
          <cell r="G200">
            <v>0</v>
          </cell>
          <cell r="H200">
            <v>0.28000000000000003</v>
          </cell>
          <cell r="I200">
            <v>0</v>
          </cell>
        </row>
        <row r="201">
          <cell r="A201">
            <v>2</v>
          </cell>
          <cell r="B201" t="str">
            <v>Gantry Column(AAGT)</v>
          </cell>
          <cell r="C201">
            <v>0</v>
          </cell>
          <cell r="D201">
            <v>0</v>
          </cell>
          <cell r="E201">
            <v>0</v>
          </cell>
          <cell r="F201">
            <v>0.28000000000000003</v>
          </cell>
          <cell r="G201">
            <v>0</v>
          </cell>
          <cell r="H201">
            <v>0.28000000000000003</v>
          </cell>
          <cell r="I201">
            <v>0</v>
          </cell>
        </row>
        <row r="202">
          <cell r="A202">
            <v>3</v>
          </cell>
          <cell r="B202" t="str">
            <v>220KV Main Busbar</v>
          </cell>
          <cell r="C202">
            <v>0</v>
          </cell>
          <cell r="D202">
            <v>0</v>
          </cell>
          <cell r="E202">
            <v>0</v>
          </cell>
          <cell r="F202">
            <v>0.191</v>
          </cell>
          <cell r="G202">
            <v>0</v>
          </cell>
          <cell r="H202">
            <v>0.191</v>
          </cell>
          <cell r="I202">
            <v>0</v>
          </cell>
        </row>
        <row r="203">
          <cell r="A203">
            <v>4</v>
          </cell>
          <cell r="B203" t="str">
            <v xml:space="preserve">220KV Aux.Busbar </v>
          </cell>
          <cell r="C203">
            <v>0</v>
          </cell>
          <cell r="D203">
            <v>0</v>
          </cell>
          <cell r="E203">
            <v>0</v>
          </cell>
          <cell r="F203">
            <v>0.21</v>
          </cell>
          <cell r="G203">
            <v>0</v>
          </cell>
          <cell r="H203">
            <v>0.21</v>
          </cell>
          <cell r="I203">
            <v>0</v>
          </cell>
        </row>
        <row r="204">
          <cell r="A204">
            <v>5</v>
          </cell>
          <cell r="B204" t="str">
            <v>220KV Isolator</v>
          </cell>
          <cell r="C204">
            <v>0</v>
          </cell>
          <cell r="D204">
            <v>0</v>
          </cell>
          <cell r="E204">
            <v>0</v>
          </cell>
          <cell r="F204">
            <v>0.16500000000000001</v>
          </cell>
          <cell r="G204">
            <v>0</v>
          </cell>
          <cell r="H204">
            <v>0.16500000000000001</v>
          </cell>
          <cell r="I204">
            <v>0</v>
          </cell>
        </row>
        <row r="205">
          <cell r="A205">
            <v>6</v>
          </cell>
          <cell r="B205" t="str">
            <v>220KV CB</v>
          </cell>
          <cell r="C205">
            <v>0</v>
          </cell>
          <cell r="D205">
            <v>0</v>
          </cell>
          <cell r="E205">
            <v>0</v>
          </cell>
          <cell r="F205">
            <v>0.311</v>
          </cell>
          <cell r="G205">
            <v>0</v>
          </cell>
          <cell r="H205">
            <v>0.311</v>
          </cell>
          <cell r="I205">
            <v>0</v>
          </cell>
        </row>
        <row r="206">
          <cell r="A206">
            <v>7</v>
          </cell>
          <cell r="B206" t="str">
            <v>220KV CT</v>
          </cell>
          <cell r="C206">
            <v>0</v>
          </cell>
          <cell r="D206">
            <v>0</v>
          </cell>
          <cell r="E206">
            <v>0</v>
          </cell>
          <cell r="F206">
            <v>0.05</v>
          </cell>
          <cell r="G206">
            <v>0</v>
          </cell>
          <cell r="H206">
            <v>0.05</v>
          </cell>
          <cell r="I206">
            <v>0</v>
          </cell>
        </row>
        <row r="207">
          <cell r="A207">
            <v>8</v>
          </cell>
          <cell r="B207" t="str">
            <v>220KV CVT/PT</v>
          </cell>
          <cell r="C207">
            <v>0</v>
          </cell>
          <cell r="D207">
            <v>0</v>
          </cell>
          <cell r="E207">
            <v>0</v>
          </cell>
          <cell r="F207">
            <v>0.05</v>
          </cell>
          <cell r="G207">
            <v>0</v>
          </cell>
          <cell r="H207">
            <v>0.05</v>
          </cell>
          <cell r="I207">
            <v>0</v>
          </cell>
        </row>
        <row r="208">
          <cell r="A208">
            <v>9</v>
          </cell>
          <cell r="B208" t="str">
            <v>220KV LA</v>
          </cell>
          <cell r="C208">
            <v>0</v>
          </cell>
          <cell r="D208">
            <v>0</v>
          </cell>
          <cell r="E208">
            <v>0</v>
          </cell>
          <cell r="F208">
            <v>2.5000000000000001E-2</v>
          </cell>
          <cell r="G208">
            <v>0</v>
          </cell>
          <cell r="H208">
            <v>2.5000000000000001E-2</v>
          </cell>
          <cell r="I208">
            <v>0</v>
          </cell>
        </row>
        <row r="209">
          <cell r="A209">
            <v>10</v>
          </cell>
          <cell r="B209" t="str">
            <v>220KV Post/Solid Core Insulators</v>
          </cell>
          <cell r="C209">
            <v>0</v>
          </cell>
          <cell r="D209">
            <v>0</v>
          </cell>
          <cell r="E209">
            <v>0</v>
          </cell>
          <cell r="F209">
            <v>0.06</v>
          </cell>
          <cell r="G209">
            <v>0</v>
          </cell>
          <cell r="H209">
            <v>0.06</v>
          </cell>
          <cell r="I209">
            <v>0</v>
          </cell>
        </row>
        <row r="210">
          <cell r="A210">
            <v>11</v>
          </cell>
          <cell r="B210" t="str">
            <v>160MVA transformer</v>
          </cell>
          <cell r="C210">
            <v>0</v>
          </cell>
          <cell r="D210">
            <v>0</v>
          </cell>
          <cell r="E210">
            <v>0</v>
          </cell>
          <cell r="F210">
            <v>0.54</v>
          </cell>
          <cell r="G210">
            <v>0</v>
          </cell>
          <cell r="H210">
            <v>0.54</v>
          </cell>
          <cell r="I210">
            <v>0</v>
          </cell>
        </row>
        <row r="211">
          <cell r="A211">
            <v>12</v>
          </cell>
          <cell r="B211" t="str">
            <v>40MVA transformer</v>
          </cell>
          <cell r="C211">
            <v>1</v>
          </cell>
          <cell r="D211">
            <v>0</v>
          </cell>
          <cell r="E211">
            <v>0</v>
          </cell>
          <cell r="F211">
            <v>0.53</v>
          </cell>
          <cell r="G211">
            <v>0.53</v>
          </cell>
          <cell r="H211">
            <v>0.53</v>
          </cell>
          <cell r="I211">
            <v>0.53</v>
          </cell>
        </row>
        <row r="212">
          <cell r="A212">
            <v>13</v>
          </cell>
          <cell r="B212" t="str">
            <v>132KV Gantry</v>
          </cell>
          <cell r="C212">
            <v>4</v>
          </cell>
          <cell r="D212">
            <v>0</v>
          </cell>
          <cell r="E212">
            <v>0</v>
          </cell>
          <cell r="F212">
            <v>0.3</v>
          </cell>
          <cell r="G212">
            <v>1.2</v>
          </cell>
          <cell r="H212">
            <v>0.3</v>
          </cell>
          <cell r="I212">
            <v>1.2</v>
          </cell>
        </row>
        <row r="213">
          <cell r="A213">
            <v>14</v>
          </cell>
          <cell r="B213" t="str">
            <v xml:space="preserve">132KV main busbar foundation </v>
          </cell>
          <cell r="C213">
            <v>1</v>
          </cell>
          <cell r="D213">
            <v>0</v>
          </cell>
          <cell r="E213">
            <v>0</v>
          </cell>
          <cell r="F213">
            <v>0.16500000000000001</v>
          </cell>
          <cell r="G213">
            <v>0.16500000000000001</v>
          </cell>
          <cell r="H213">
            <v>0.16500000000000001</v>
          </cell>
          <cell r="I213">
            <v>0.16500000000000001</v>
          </cell>
        </row>
        <row r="214">
          <cell r="A214">
            <v>15</v>
          </cell>
          <cell r="B214" t="str">
            <v>132KV aux.busbar foundation</v>
          </cell>
          <cell r="C214">
            <v>0</v>
          </cell>
          <cell r="D214">
            <v>0</v>
          </cell>
          <cell r="E214">
            <v>0</v>
          </cell>
          <cell r="F214">
            <v>0.121</v>
          </cell>
          <cell r="G214">
            <v>0</v>
          </cell>
          <cell r="H214">
            <v>0.121</v>
          </cell>
          <cell r="I214">
            <v>0</v>
          </cell>
        </row>
        <row r="215">
          <cell r="A215">
            <v>16</v>
          </cell>
          <cell r="B215" t="str">
            <v>132KV Isolator</v>
          </cell>
          <cell r="C215">
            <v>3</v>
          </cell>
          <cell r="D215">
            <v>0</v>
          </cell>
          <cell r="E215">
            <v>0</v>
          </cell>
          <cell r="F215">
            <v>6.7000000000000004E-2</v>
          </cell>
          <cell r="G215">
            <v>0.20100000000000001</v>
          </cell>
          <cell r="H215">
            <v>6.7000000000000004E-2</v>
          </cell>
          <cell r="I215">
            <v>0.20100000000000001</v>
          </cell>
        </row>
        <row r="216">
          <cell r="A216">
            <v>17</v>
          </cell>
          <cell r="B216" t="str">
            <v>132kv Solid Core Insulator</v>
          </cell>
          <cell r="C216">
            <v>3</v>
          </cell>
          <cell r="D216">
            <v>0</v>
          </cell>
          <cell r="E216">
            <v>0</v>
          </cell>
          <cell r="F216">
            <v>1.0999999999999999E-2</v>
          </cell>
          <cell r="G216">
            <v>3.3000000000000002E-2</v>
          </cell>
          <cell r="H216">
            <v>1.0999999999999999E-2</v>
          </cell>
          <cell r="I216">
            <v>3.3000000000000002E-2</v>
          </cell>
        </row>
        <row r="217">
          <cell r="A217">
            <v>18</v>
          </cell>
          <cell r="B217" t="str">
            <v>132KV CB</v>
          </cell>
          <cell r="C217">
            <v>1</v>
          </cell>
          <cell r="D217">
            <v>0</v>
          </cell>
          <cell r="E217">
            <v>0</v>
          </cell>
          <cell r="F217">
            <v>0.30499999999999999</v>
          </cell>
          <cell r="G217">
            <v>0.30499999999999999</v>
          </cell>
          <cell r="H217">
            <v>0.30499999999999999</v>
          </cell>
          <cell r="I217">
            <v>0.30499999999999999</v>
          </cell>
        </row>
        <row r="218">
          <cell r="A218">
            <v>19</v>
          </cell>
          <cell r="B218" t="str">
            <v>132KV CT</v>
          </cell>
          <cell r="C218">
            <v>3</v>
          </cell>
          <cell r="D218">
            <v>0</v>
          </cell>
          <cell r="E218">
            <v>0</v>
          </cell>
          <cell r="F218">
            <v>1.0999999999999999E-2</v>
          </cell>
          <cell r="G218">
            <v>3.3000000000000002E-2</v>
          </cell>
          <cell r="H218">
            <v>1.0999999999999999E-2</v>
          </cell>
          <cell r="I218">
            <v>3.3000000000000002E-2</v>
          </cell>
        </row>
        <row r="219">
          <cell r="A219">
            <v>20</v>
          </cell>
          <cell r="B219" t="str">
            <v>132KV LA</v>
          </cell>
          <cell r="C219">
            <v>3</v>
          </cell>
          <cell r="D219">
            <v>0</v>
          </cell>
          <cell r="E219">
            <v>0</v>
          </cell>
          <cell r="F219">
            <v>2.1000000000000001E-2</v>
          </cell>
          <cell r="G219">
            <v>6.3E-2</v>
          </cell>
          <cell r="H219">
            <v>2.1000000000000001E-2</v>
          </cell>
          <cell r="I219">
            <v>6.3E-2</v>
          </cell>
        </row>
        <row r="220">
          <cell r="A220">
            <v>21</v>
          </cell>
          <cell r="B220" t="str">
            <v>132KV PT</v>
          </cell>
          <cell r="C220">
            <v>0</v>
          </cell>
          <cell r="D220">
            <v>0</v>
          </cell>
          <cell r="E220">
            <v>0</v>
          </cell>
          <cell r="F220">
            <v>0.03</v>
          </cell>
          <cell r="G220">
            <v>0</v>
          </cell>
          <cell r="H220">
            <v>0.03</v>
          </cell>
          <cell r="I220">
            <v>0</v>
          </cell>
        </row>
        <row r="221">
          <cell r="A221">
            <v>22</v>
          </cell>
          <cell r="B221" t="str">
            <v>132KV CC</v>
          </cell>
          <cell r="C221">
            <v>0</v>
          </cell>
          <cell r="D221">
            <v>0</v>
          </cell>
          <cell r="E221">
            <v>0</v>
          </cell>
          <cell r="F221">
            <v>2.1000000000000001E-2</v>
          </cell>
          <cell r="G221">
            <v>0</v>
          </cell>
          <cell r="H221">
            <v>2.1000000000000001E-2</v>
          </cell>
          <cell r="I221">
            <v>0</v>
          </cell>
        </row>
        <row r="222">
          <cell r="A222">
            <v>23</v>
          </cell>
          <cell r="B222" t="str">
            <v xml:space="preserve">33KV Gantry </v>
          </cell>
          <cell r="C222">
            <v>2</v>
          </cell>
          <cell r="D222">
            <v>0</v>
          </cell>
          <cell r="E222">
            <v>0</v>
          </cell>
          <cell r="F222">
            <v>0.12</v>
          </cell>
          <cell r="G222">
            <v>0.24</v>
          </cell>
          <cell r="H222">
            <v>0.12</v>
          </cell>
          <cell r="I222">
            <v>0.24</v>
          </cell>
        </row>
        <row r="223">
          <cell r="A223">
            <v>24</v>
          </cell>
          <cell r="B223" t="str">
            <v>33KV main/aux. Busbar</v>
          </cell>
          <cell r="C223">
            <v>1</v>
          </cell>
          <cell r="D223">
            <v>0</v>
          </cell>
          <cell r="E223">
            <v>0</v>
          </cell>
          <cell r="F223">
            <v>0.34</v>
          </cell>
          <cell r="G223">
            <v>0.34</v>
          </cell>
          <cell r="H223">
            <v>0.34</v>
          </cell>
          <cell r="I223">
            <v>0.34</v>
          </cell>
        </row>
        <row r="224">
          <cell r="A224">
            <v>25</v>
          </cell>
          <cell r="B224" t="str">
            <v>33KV CB</v>
          </cell>
          <cell r="C224">
            <v>1</v>
          </cell>
          <cell r="D224">
            <v>0</v>
          </cell>
          <cell r="E224">
            <v>0</v>
          </cell>
          <cell r="F224">
            <v>5.5E-2</v>
          </cell>
          <cell r="G224">
            <v>5.5E-2</v>
          </cell>
          <cell r="H224">
            <v>5.5E-2</v>
          </cell>
          <cell r="I224">
            <v>5.5E-2</v>
          </cell>
        </row>
        <row r="225">
          <cell r="A225">
            <v>26</v>
          </cell>
          <cell r="B225" t="str">
            <v>33KV CT/PT/LA/PI</v>
          </cell>
          <cell r="C225">
            <v>6</v>
          </cell>
          <cell r="D225">
            <v>0</v>
          </cell>
          <cell r="E225">
            <v>0</v>
          </cell>
          <cell r="F225">
            <v>1.4999999999999999E-2</v>
          </cell>
          <cell r="G225">
            <v>0.09</v>
          </cell>
          <cell r="H225">
            <v>1.4999999999999999E-2</v>
          </cell>
          <cell r="I225">
            <v>0.09</v>
          </cell>
        </row>
        <row r="226">
          <cell r="A226">
            <v>27</v>
          </cell>
          <cell r="B226" t="str">
            <v>33KV Isolator</v>
          </cell>
          <cell r="C226">
            <v>2</v>
          </cell>
          <cell r="D226">
            <v>0</v>
          </cell>
          <cell r="E226">
            <v>0</v>
          </cell>
          <cell r="F226">
            <v>5.0999999999999997E-2</v>
          </cell>
          <cell r="G226">
            <v>0.10199999999999999</v>
          </cell>
          <cell r="H226">
            <v>5.0999999999999997E-2</v>
          </cell>
          <cell r="I226">
            <v>0.10199999999999999</v>
          </cell>
        </row>
        <row r="227">
          <cell r="A227">
            <v>28</v>
          </cell>
          <cell r="B227" t="str">
            <v>Control room type-V</v>
          </cell>
          <cell r="C227">
            <v>0</v>
          </cell>
          <cell r="D227">
            <v>0</v>
          </cell>
          <cell r="E227">
            <v>0</v>
          </cell>
          <cell r="F227">
            <v>15</v>
          </cell>
          <cell r="G227">
            <v>0</v>
          </cell>
          <cell r="H227">
            <v>15</v>
          </cell>
          <cell r="I227">
            <v>0</v>
          </cell>
        </row>
        <row r="228">
          <cell r="A228">
            <v>29</v>
          </cell>
          <cell r="B228" t="str">
            <v>Yard levelling,metalling &amp; misc. civil work</v>
          </cell>
          <cell r="C228" t="str">
            <v>LS</v>
          </cell>
          <cell r="D228">
            <v>0</v>
          </cell>
          <cell r="E228">
            <v>0</v>
          </cell>
          <cell r="F228">
            <v>0.5</v>
          </cell>
          <cell r="G228">
            <v>0.5</v>
          </cell>
          <cell r="H228" t="str">
            <v>LS</v>
          </cell>
          <cell r="I228">
            <v>0.5</v>
          </cell>
        </row>
        <row r="229">
          <cell r="A229">
            <v>30</v>
          </cell>
          <cell r="B229" t="str">
            <v>Water supply arrangement including overhead tank etc.</v>
          </cell>
          <cell r="C229" t="str">
            <v>LS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 t="str">
            <v>LS</v>
          </cell>
          <cell r="I229">
            <v>0</v>
          </cell>
        </row>
        <row r="230">
          <cell r="A230">
            <v>31</v>
          </cell>
          <cell r="B230" t="str">
            <v>Earth pits</v>
          </cell>
          <cell r="C230" t="str">
            <v>LS</v>
          </cell>
          <cell r="D230">
            <v>0</v>
          </cell>
          <cell r="E230">
            <v>0</v>
          </cell>
          <cell r="F230">
            <v>0.2</v>
          </cell>
          <cell r="G230">
            <v>0.2</v>
          </cell>
          <cell r="H230" t="str">
            <v>LS</v>
          </cell>
          <cell r="I230">
            <v>0.2</v>
          </cell>
        </row>
        <row r="231">
          <cell r="A231">
            <v>32</v>
          </cell>
          <cell r="B231" t="str">
            <v>Four bay constn.shed</v>
          </cell>
          <cell r="C231">
            <v>0</v>
          </cell>
          <cell r="D231">
            <v>0</v>
          </cell>
          <cell r="E231">
            <v>0</v>
          </cell>
          <cell r="F231">
            <v>4.37</v>
          </cell>
          <cell r="G231">
            <v>0</v>
          </cell>
          <cell r="H231">
            <v>4.37</v>
          </cell>
          <cell r="I231">
            <v>0</v>
          </cell>
        </row>
        <row r="232">
          <cell r="A232">
            <v>33</v>
          </cell>
          <cell r="B232" t="str">
            <v>Cable Trenches</v>
          </cell>
          <cell r="C232" t="str">
            <v>LS</v>
          </cell>
          <cell r="D232">
            <v>0</v>
          </cell>
          <cell r="E232">
            <v>0</v>
          </cell>
          <cell r="F232">
            <v>1.5</v>
          </cell>
          <cell r="G232">
            <v>1.5</v>
          </cell>
          <cell r="H232" t="str">
            <v>LS</v>
          </cell>
          <cell r="I232">
            <v>1.5</v>
          </cell>
        </row>
        <row r="233">
          <cell r="A233">
            <v>34</v>
          </cell>
          <cell r="B233" t="str">
            <v>Internal Colony Road</v>
          </cell>
          <cell r="C233" t="str">
            <v>LS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 t="str">
            <v>LS</v>
          </cell>
          <cell r="I233">
            <v>0</v>
          </cell>
        </row>
        <row r="234">
          <cell r="A234">
            <v>35</v>
          </cell>
          <cell r="B234" t="str">
            <v>Yard &amp; area fencing</v>
          </cell>
          <cell r="C234" t="str">
            <v>LS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 t="str">
            <v>LS</v>
          </cell>
          <cell r="I234">
            <v>0</v>
          </cell>
        </row>
        <row r="235">
          <cell r="A235">
            <v>36</v>
          </cell>
          <cell r="B235" t="str">
            <v>Staff quarter</v>
          </cell>
          <cell r="C235" t="str">
            <v>LS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 t="str">
            <v>LS</v>
          </cell>
          <cell r="I235">
            <v>0</v>
          </cell>
        </row>
        <row r="236">
          <cell r="A236">
            <v>37</v>
          </cell>
          <cell r="B236" t="str">
            <v>Rail Track</v>
          </cell>
          <cell r="C236" t="str">
            <v>LS</v>
          </cell>
          <cell r="D236">
            <v>0</v>
          </cell>
          <cell r="E236">
            <v>0</v>
          </cell>
          <cell r="F236">
            <v>1</v>
          </cell>
          <cell r="G236">
            <v>1</v>
          </cell>
          <cell r="H236" t="str">
            <v>LS</v>
          </cell>
          <cell r="I236">
            <v>1</v>
          </cell>
        </row>
        <row r="237">
          <cell r="A237">
            <v>38</v>
          </cell>
          <cell r="B237" t="str">
            <v>Station transformer foundation</v>
          </cell>
          <cell r="C237">
            <v>0</v>
          </cell>
          <cell r="D237">
            <v>0</v>
          </cell>
          <cell r="E237">
            <v>0</v>
          </cell>
          <cell r="F237">
            <v>0.30099999999999999</v>
          </cell>
          <cell r="G237">
            <v>0</v>
          </cell>
          <cell r="H237">
            <v>0.30099999999999999</v>
          </cell>
          <cell r="I237">
            <v>0</v>
          </cell>
        </row>
        <row r="238">
          <cell r="A238">
            <v>39</v>
          </cell>
          <cell r="B238" t="str">
            <v>Flag stone flooring &amp; Misc. civil works</v>
          </cell>
          <cell r="C238" t="str">
            <v>LS</v>
          </cell>
          <cell r="D238">
            <v>0</v>
          </cell>
          <cell r="E238">
            <v>0</v>
          </cell>
          <cell r="F238">
            <v>0.5</v>
          </cell>
          <cell r="G238">
            <v>0.5</v>
          </cell>
          <cell r="H238" t="str">
            <v>LS</v>
          </cell>
          <cell r="I238">
            <v>0.5</v>
          </cell>
        </row>
        <row r="239">
          <cell r="E239">
            <v>0</v>
          </cell>
          <cell r="F239">
            <v>0.5</v>
          </cell>
          <cell r="G239">
            <v>0.5</v>
          </cell>
          <cell r="H239" t="str">
            <v>LS</v>
          </cell>
          <cell r="I239">
            <v>0.5</v>
          </cell>
        </row>
        <row r="240">
          <cell r="A240" t="str">
            <v xml:space="preserve"> </v>
          </cell>
          <cell r="B240" t="str">
            <v>SUB TOTAL (I)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7.0570000000000004</v>
          </cell>
          <cell r="H240">
            <v>0</v>
          </cell>
          <cell r="I240">
            <v>7.0570000000000004</v>
          </cell>
        </row>
        <row r="241">
          <cell r="I241">
            <v>7.0570000000000004</v>
          </cell>
        </row>
        <row r="242">
          <cell r="A242" t="str">
            <v>J</v>
          </cell>
          <cell r="B242" t="str">
            <v>ERECTION,TESTING &amp; COMMISSIONING ETC.</v>
          </cell>
        </row>
        <row r="243">
          <cell r="A243" t="str">
            <v>J</v>
          </cell>
          <cell r="B243" t="str">
            <v>ERECTION,TESTING &amp; COMMISSIONING ETC.</v>
          </cell>
        </row>
        <row r="244">
          <cell r="A244">
            <v>1</v>
          </cell>
          <cell r="B244" t="str">
            <v>160MVA Transformer</v>
          </cell>
          <cell r="C244">
            <v>0</v>
          </cell>
          <cell r="D244">
            <v>0</v>
          </cell>
          <cell r="E244">
            <v>0</v>
          </cell>
          <cell r="F244">
            <v>1.24</v>
          </cell>
          <cell r="G244">
            <v>0</v>
          </cell>
          <cell r="H244">
            <v>1.24</v>
          </cell>
          <cell r="I244">
            <v>0</v>
          </cell>
        </row>
        <row r="245">
          <cell r="A245">
            <v>2</v>
          </cell>
          <cell r="B245" t="str">
            <v>40MVA transformer</v>
          </cell>
          <cell r="C245">
            <v>1</v>
          </cell>
          <cell r="D245">
            <v>0</v>
          </cell>
          <cell r="E245">
            <v>0</v>
          </cell>
          <cell r="F245">
            <v>0.97</v>
          </cell>
          <cell r="G245">
            <v>0.97</v>
          </cell>
          <cell r="H245">
            <v>0.97</v>
          </cell>
          <cell r="I245">
            <v>0.97</v>
          </cell>
        </row>
        <row r="246">
          <cell r="A246">
            <v>3</v>
          </cell>
          <cell r="B246" t="str">
            <v>220KV CB</v>
          </cell>
          <cell r="C246">
            <v>0</v>
          </cell>
          <cell r="D246">
            <v>0</v>
          </cell>
          <cell r="E246">
            <v>0</v>
          </cell>
          <cell r="F246">
            <v>0.2</v>
          </cell>
          <cell r="G246">
            <v>0</v>
          </cell>
          <cell r="H246">
            <v>0.2</v>
          </cell>
          <cell r="I246">
            <v>0</v>
          </cell>
        </row>
        <row r="247">
          <cell r="A247">
            <v>4</v>
          </cell>
          <cell r="B247" t="str">
            <v>220KV CT</v>
          </cell>
          <cell r="C247">
            <v>0</v>
          </cell>
          <cell r="D247">
            <v>0</v>
          </cell>
          <cell r="E247">
            <v>0</v>
          </cell>
          <cell r="F247">
            <v>4.1000000000000002E-2</v>
          </cell>
          <cell r="G247">
            <v>0</v>
          </cell>
          <cell r="H247">
            <v>4.1000000000000002E-2</v>
          </cell>
          <cell r="I247">
            <v>0</v>
          </cell>
        </row>
        <row r="248">
          <cell r="A248">
            <v>5</v>
          </cell>
          <cell r="B248" t="str">
            <v>220KV Isolator</v>
          </cell>
          <cell r="C248">
            <v>0</v>
          </cell>
          <cell r="D248">
            <v>0</v>
          </cell>
          <cell r="E248">
            <v>0</v>
          </cell>
          <cell r="F248">
            <v>0.09</v>
          </cell>
          <cell r="G248">
            <v>0</v>
          </cell>
          <cell r="H248">
            <v>0.09</v>
          </cell>
          <cell r="I248">
            <v>0</v>
          </cell>
        </row>
        <row r="249">
          <cell r="A249">
            <v>6</v>
          </cell>
          <cell r="B249" t="str">
            <v>220KV LA</v>
          </cell>
          <cell r="C249">
            <v>0</v>
          </cell>
          <cell r="D249">
            <v>0</v>
          </cell>
          <cell r="E249">
            <v>0</v>
          </cell>
          <cell r="F249">
            <v>2.5000000000000001E-2</v>
          </cell>
          <cell r="G249">
            <v>0</v>
          </cell>
          <cell r="H249">
            <v>2.5000000000000001E-2</v>
          </cell>
          <cell r="I249">
            <v>0</v>
          </cell>
        </row>
        <row r="250">
          <cell r="A250">
            <v>7</v>
          </cell>
          <cell r="B250" t="str">
            <v>220KV PT/CVT</v>
          </cell>
          <cell r="C250">
            <v>0</v>
          </cell>
          <cell r="D250">
            <v>0</v>
          </cell>
          <cell r="E250">
            <v>0</v>
          </cell>
          <cell r="F250">
            <v>0.04</v>
          </cell>
          <cell r="G250">
            <v>0</v>
          </cell>
          <cell r="H250">
            <v>0.04</v>
          </cell>
          <cell r="I250">
            <v>0</v>
          </cell>
        </row>
        <row r="251">
          <cell r="A251">
            <v>8</v>
          </cell>
          <cell r="B251" t="str">
            <v>220KV C&amp;R Panel</v>
          </cell>
          <cell r="C251">
            <v>0</v>
          </cell>
          <cell r="D251">
            <v>0</v>
          </cell>
          <cell r="E251">
            <v>0</v>
          </cell>
          <cell r="F251">
            <v>0.18</v>
          </cell>
          <cell r="G251">
            <v>0</v>
          </cell>
          <cell r="H251">
            <v>0.18</v>
          </cell>
          <cell r="I251">
            <v>0</v>
          </cell>
        </row>
        <row r="252">
          <cell r="A252">
            <v>9</v>
          </cell>
          <cell r="B252" t="str">
            <v>220/132/33KV Gantries,Busbar equip.structure erection(in MT)</v>
          </cell>
          <cell r="C252">
            <v>22.567999999999998</v>
          </cell>
          <cell r="D252">
            <v>0</v>
          </cell>
          <cell r="E252">
            <v>0</v>
          </cell>
          <cell r="F252">
            <v>2.5000000000000001E-2</v>
          </cell>
          <cell r="G252">
            <v>0.56419999999999992</v>
          </cell>
          <cell r="H252">
            <v>2.5000000000000001E-2</v>
          </cell>
          <cell r="I252">
            <v>0.56419999999999992</v>
          </cell>
        </row>
        <row r="253">
          <cell r="A253">
            <v>10</v>
          </cell>
          <cell r="B253" t="str">
            <v>PLCC equipments</v>
          </cell>
          <cell r="C253" t="str">
            <v>LS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 t="str">
            <v>LS</v>
          </cell>
          <cell r="I253">
            <v>0</v>
          </cell>
        </row>
        <row r="254">
          <cell r="A254">
            <v>11</v>
          </cell>
          <cell r="B254" t="str">
            <v>220KV PI/Solid Core Insulators</v>
          </cell>
          <cell r="C254">
            <v>0</v>
          </cell>
          <cell r="D254">
            <v>0</v>
          </cell>
          <cell r="E254">
            <v>0</v>
          </cell>
          <cell r="F254">
            <v>7.0000000000000001E-3</v>
          </cell>
          <cell r="G254">
            <v>0</v>
          </cell>
          <cell r="H254">
            <v>7.0000000000000001E-3</v>
          </cell>
          <cell r="I254">
            <v>0</v>
          </cell>
        </row>
        <row r="255">
          <cell r="A255">
            <v>12</v>
          </cell>
          <cell r="B255" t="str">
            <v>220KV wave trap</v>
          </cell>
          <cell r="C255">
            <v>0</v>
          </cell>
          <cell r="D255">
            <v>0</v>
          </cell>
          <cell r="E255">
            <v>0</v>
          </cell>
          <cell r="F255">
            <v>0.04</v>
          </cell>
          <cell r="G255">
            <v>0</v>
          </cell>
          <cell r="H255">
            <v>0.04</v>
          </cell>
          <cell r="I255">
            <v>0</v>
          </cell>
        </row>
        <row r="256">
          <cell r="A256">
            <v>13</v>
          </cell>
          <cell r="B256" t="str">
            <v>132KV CC</v>
          </cell>
          <cell r="C256">
            <v>0</v>
          </cell>
          <cell r="D256">
            <v>0</v>
          </cell>
          <cell r="E256">
            <v>0</v>
          </cell>
          <cell r="F256">
            <v>3.4000000000000002E-2</v>
          </cell>
          <cell r="G256">
            <v>0</v>
          </cell>
          <cell r="H256">
            <v>3.4000000000000002E-2</v>
          </cell>
          <cell r="I256">
            <v>0</v>
          </cell>
        </row>
        <row r="257">
          <cell r="A257">
            <v>14</v>
          </cell>
          <cell r="B257" t="str">
            <v>132KV CB</v>
          </cell>
          <cell r="C257">
            <v>1</v>
          </cell>
          <cell r="D257">
            <v>0</v>
          </cell>
          <cell r="E257">
            <v>0</v>
          </cell>
          <cell r="F257">
            <v>0.16</v>
          </cell>
          <cell r="G257">
            <v>0.16</v>
          </cell>
          <cell r="H257">
            <v>0.16</v>
          </cell>
          <cell r="I257">
            <v>0.16</v>
          </cell>
        </row>
        <row r="258">
          <cell r="A258">
            <v>15</v>
          </cell>
          <cell r="B258" t="str">
            <v>132KV CT</v>
          </cell>
          <cell r="C258">
            <v>3</v>
          </cell>
          <cell r="D258">
            <v>0</v>
          </cell>
          <cell r="E258">
            <v>0</v>
          </cell>
          <cell r="F258">
            <v>3.9E-2</v>
          </cell>
          <cell r="G258">
            <v>0.11699999999999999</v>
          </cell>
          <cell r="H258">
            <v>3.9E-2</v>
          </cell>
          <cell r="I258">
            <v>0.11699999999999999</v>
          </cell>
        </row>
        <row r="259">
          <cell r="A259">
            <v>16</v>
          </cell>
          <cell r="B259" t="str">
            <v>132KV Isolators</v>
          </cell>
          <cell r="C259">
            <v>3</v>
          </cell>
          <cell r="D259">
            <v>0</v>
          </cell>
          <cell r="E259">
            <v>0</v>
          </cell>
          <cell r="F259">
            <v>7.0000000000000007E-2</v>
          </cell>
          <cell r="G259">
            <v>0.21000000000000002</v>
          </cell>
          <cell r="H259">
            <v>7.0000000000000007E-2</v>
          </cell>
          <cell r="I259">
            <v>0.21000000000000002</v>
          </cell>
        </row>
        <row r="260">
          <cell r="A260">
            <v>17</v>
          </cell>
          <cell r="B260" t="str">
            <v>132KV LA</v>
          </cell>
          <cell r="C260">
            <v>3</v>
          </cell>
          <cell r="D260">
            <v>0</v>
          </cell>
          <cell r="E260">
            <v>0</v>
          </cell>
          <cell r="F260">
            <v>1.7000000000000001E-2</v>
          </cell>
          <cell r="G260">
            <v>5.1000000000000004E-2</v>
          </cell>
          <cell r="H260">
            <v>1.7000000000000001E-2</v>
          </cell>
          <cell r="I260">
            <v>5.1000000000000004E-2</v>
          </cell>
        </row>
        <row r="261">
          <cell r="A261">
            <v>18</v>
          </cell>
          <cell r="B261" t="str">
            <v>132KV C&amp;R Panel</v>
          </cell>
          <cell r="C261">
            <v>1</v>
          </cell>
          <cell r="D261">
            <v>0</v>
          </cell>
          <cell r="E261">
            <v>0</v>
          </cell>
          <cell r="F261">
            <v>0.14000000000000001</v>
          </cell>
          <cell r="G261">
            <v>0.14000000000000001</v>
          </cell>
          <cell r="H261">
            <v>0.14000000000000001</v>
          </cell>
          <cell r="I261">
            <v>0.14000000000000001</v>
          </cell>
        </row>
        <row r="262">
          <cell r="A262">
            <v>19</v>
          </cell>
          <cell r="B262" t="str">
            <v>132KV PI/Solid Core Insulator</v>
          </cell>
          <cell r="C262">
            <v>6</v>
          </cell>
          <cell r="D262">
            <v>0</v>
          </cell>
          <cell r="E262">
            <v>0</v>
          </cell>
          <cell r="F262">
            <v>5.0000000000000001E-3</v>
          </cell>
          <cell r="G262">
            <v>0.03</v>
          </cell>
          <cell r="H262">
            <v>5.0000000000000001E-3</v>
          </cell>
          <cell r="I262">
            <v>0.03</v>
          </cell>
        </row>
        <row r="263">
          <cell r="A263">
            <v>20</v>
          </cell>
          <cell r="B263" t="str">
            <v>132KV PT</v>
          </cell>
          <cell r="C263">
            <v>0</v>
          </cell>
          <cell r="D263">
            <v>0</v>
          </cell>
          <cell r="E263">
            <v>0</v>
          </cell>
          <cell r="F263">
            <v>3.4000000000000002E-2</v>
          </cell>
          <cell r="G263">
            <v>0</v>
          </cell>
          <cell r="H263">
            <v>3.4000000000000002E-2</v>
          </cell>
          <cell r="I263">
            <v>0</v>
          </cell>
        </row>
        <row r="264">
          <cell r="A264">
            <v>21</v>
          </cell>
          <cell r="B264" t="str">
            <v>33KV CB</v>
          </cell>
          <cell r="C264">
            <v>1</v>
          </cell>
          <cell r="D264">
            <v>0</v>
          </cell>
          <cell r="E264">
            <v>0</v>
          </cell>
          <cell r="F264">
            <v>8.2000000000000003E-2</v>
          </cell>
          <cell r="G264">
            <v>8.2000000000000003E-2</v>
          </cell>
          <cell r="H264">
            <v>8.2000000000000003E-2</v>
          </cell>
          <cell r="I264">
            <v>8.2000000000000003E-2</v>
          </cell>
        </row>
        <row r="265">
          <cell r="A265">
            <v>22</v>
          </cell>
          <cell r="B265" t="str">
            <v>33KV CT</v>
          </cell>
          <cell r="C265">
            <v>3</v>
          </cell>
          <cell r="D265">
            <v>0</v>
          </cell>
          <cell r="E265">
            <v>0</v>
          </cell>
          <cell r="F265">
            <v>0.03</v>
          </cell>
          <cell r="G265">
            <v>0.09</v>
          </cell>
          <cell r="H265">
            <v>0.03</v>
          </cell>
          <cell r="I265">
            <v>0.09</v>
          </cell>
        </row>
        <row r="266">
          <cell r="A266">
            <v>23</v>
          </cell>
          <cell r="B266" t="str">
            <v>33KV PT</v>
          </cell>
          <cell r="C266">
            <v>0</v>
          </cell>
          <cell r="D266">
            <v>0</v>
          </cell>
          <cell r="E266">
            <v>0</v>
          </cell>
          <cell r="F266">
            <v>0.03</v>
          </cell>
          <cell r="G266">
            <v>0</v>
          </cell>
          <cell r="H266">
            <v>0.03</v>
          </cell>
          <cell r="I266">
            <v>0</v>
          </cell>
        </row>
        <row r="267">
          <cell r="A267">
            <v>24</v>
          </cell>
          <cell r="B267" t="str">
            <v>33KV Isolator</v>
          </cell>
          <cell r="C267">
            <v>2</v>
          </cell>
          <cell r="D267">
            <v>0</v>
          </cell>
          <cell r="E267">
            <v>0</v>
          </cell>
          <cell r="F267">
            <v>4.7E-2</v>
          </cell>
          <cell r="G267">
            <v>9.4E-2</v>
          </cell>
          <cell r="H267">
            <v>4.7E-2</v>
          </cell>
          <cell r="I267">
            <v>9.4E-2</v>
          </cell>
        </row>
        <row r="268">
          <cell r="A268">
            <v>25</v>
          </cell>
          <cell r="B268" t="str">
            <v>33KV LA</v>
          </cell>
          <cell r="C268">
            <v>3</v>
          </cell>
          <cell r="D268">
            <v>0</v>
          </cell>
          <cell r="E268">
            <v>0</v>
          </cell>
          <cell r="F268">
            <v>1.0999999999999999E-2</v>
          </cell>
          <cell r="G268">
            <v>3.3000000000000002E-2</v>
          </cell>
          <cell r="H268">
            <v>1.0999999999999999E-2</v>
          </cell>
          <cell r="I268">
            <v>3.3000000000000002E-2</v>
          </cell>
        </row>
        <row r="269">
          <cell r="A269">
            <v>26</v>
          </cell>
          <cell r="B269" t="str">
            <v>33KV C&amp;R Panel</v>
          </cell>
          <cell r="C269">
            <v>1</v>
          </cell>
          <cell r="D269">
            <v>0</v>
          </cell>
          <cell r="E269">
            <v>0</v>
          </cell>
          <cell r="F269">
            <v>0.13</v>
          </cell>
          <cell r="G269">
            <v>0.13</v>
          </cell>
          <cell r="H269">
            <v>0.13</v>
          </cell>
          <cell r="I269">
            <v>0.13</v>
          </cell>
        </row>
        <row r="270">
          <cell r="A270">
            <v>27</v>
          </cell>
          <cell r="B270" t="str">
            <v>33KV PI/Solid Core Insulators</v>
          </cell>
          <cell r="C270">
            <v>0</v>
          </cell>
          <cell r="D270">
            <v>0</v>
          </cell>
          <cell r="E270">
            <v>0</v>
          </cell>
          <cell r="F270">
            <v>3.0000000000000001E-3</v>
          </cell>
          <cell r="G270">
            <v>0</v>
          </cell>
          <cell r="H270">
            <v>3.0000000000000001E-3</v>
          </cell>
          <cell r="I270">
            <v>0</v>
          </cell>
        </row>
        <row r="271">
          <cell r="A271">
            <v>28</v>
          </cell>
          <cell r="B271" t="str">
            <v>Station Transformer,</v>
          </cell>
          <cell r="C271">
            <v>0</v>
          </cell>
          <cell r="D271">
            <v>0</v>
          </cell>
          <cell r="E271">
            <v>0</v>
          </cell>
          <cell r="F271">
            <v>7.0000000000000007E-2</v>
          </cell>
          <cell r="G271">
            <v>0</v>
          </cell>
          <cell r="H271">
            <v>7.0000000000000007E-2</v>
          </cell>
          <cell r="I271">
            <v>0</v>
          </cell>
        </row>
        <row r="272">
          <cell r="A272">
            <v>29</v>
          </cell>
          <cell r="B272" t="str">
            <v>Cable laying &amp; associated works</v>
          </cell>
          <cell r="C272" t="str">
            <v>LS</v>
          </cell>
          <cell r="D272">
            <v>0</v>
          </cell>
          <cell r="E272">
            <v>0</v>
          </cell>
          <cell r="F272">
            <v>0.2</v>
          </cell>
          <cell r="G272">
            <v>0.2</v>
          </cell>
          <cell r="H272" t="str">
            <v>LS</v>
          </cell>
          <cell r="I272">
            <v>0.2</v>
          </cell>
        </row>
        <row r="273">
          <cell r="A273">
            <v>30</v>
          </cell>
          <cell r="B273" t="str">
            <v>Earthing works</v>
          </cell>
          <cell r="C273" t="str">
            <v>LS</v>
          </cell>
          <cell r="D273">
            <v>0</v>
          </cell>
          <cell r="E273">
            <v>0</v>
          </cell>
          <cell r="F273">
            <v>0.2</v>
          </cell>
          <cell r="G273">
            <v>0.2</v>
          </cell>
          <cell r="H273" t="str">
            <v>LS</v>
          </cell>
          <cell r="I273">
            <v>0.2</v>
          </cell>
        </row>
        <row r="274">
          <cell r="A274">
            <v>31</v>
          </cell>
          <cell r="B274" t="str">
            <v>AC/DC Board</v>
          </cell>
          <cell r="C274">
            <v>0</v>
          </cell>
          <cell r="D274">
            <v>0</v>
          </cell>
          <cell r="E274">
            <v>0</v>
          </cell>
          <cell r="F274">
            <v>0.13100000000000001</v>
          </cell>
          <cell r="G274">
            <v>0</v>
          </cell>
          <cell r="H274">
            <v>0.13100000000000001</v>
          </cell>
          <cell r="I274">
            <v>0</v>
          </cell>
        </row>
        <row r="275">
          <cell r="A275">
            <v>32</v>
          </cell>
          <cell r="B275" t="str">
            <v>Fitting of lighting fixtures</v>
          </cell>
          <cell r="C275" t="str">
            <v>LS</v>
          </cell>
          <cell r="D275">
            <v>0</v>
          </cell>
          <cell r="E275">
            <v>0</v>
          </cell>
          <cell r="F275">
            <v>0.1</v>
          </cell>
          <cell r="G275">
            <v>0.1</v>
          </cell>
          <cell r="H275" t="str">
            <v>LS</v>
          </cell>
          <cell r="I275">
            <v>0.1</v>
          </cell>
        </row>
        <row r="276">
          <cell r="A276">
            <v>33</v>
          </cell>
          <cell r="B276" t="str">
            <v>110V 300Ah battery</v>
          </cell>
          <cell r="C276">
            <v>0</v>
          </cell>
          <cell r="D276">
            <v>0</v>
          </cell>
          <cell r="E276">
            <v>0</v>
          </cell>
          <cell r="F276">
            <v>0.14000000000000001</v>
          </cell>
          <cell r="G276">
            <v>0</v>
          </cell>
          <cell r="H276">
            <v>0.14000000000000001</v>
          </cell>
          <cell r="I276">
            <v>0</v>
          </cell>
        </row>
        <row r="277">
          <cell r="A277">
            <v>34</v>
          </cell>
          <cell r="B277" t="str">
            <v>110V 300Ah battery charger</v>
          </cell>
          <cell r="C277">
            <v>0</v>
          </cell>
          <cell r="D277">
            <v>0</v>
          </cell>
          <cell r="E277">
            <v>0</v>
          </cell>
          <cell r="F277">
            <v>9.5000000000000001E-2</v>
          </cell>
          <cell r="G277">
            <v>0</v>
          </cell>
          <cell r="H277">
            <v>9.5000000000000001E-2</v>
          </cell>
          <cell r="I277">
            <v>0</v>
          </cell>
        </row>
        <row r="278">
          <cell r="A278">
            <v>35</v>
          </cell>
          <cell r="B278" t="str">
            <v>48V 200Ah battery</v>
          </cell>
          <cell r="C278">
            <v>0</v>
          </cell>
          <cell r="D278">
            <v>0</v>
          </cell>
          <cell r="E278">
            <v>0</v>
          </cell>
          <cell r="F278">
            <v>0.1</v>
          </cell>
          <cell r="G278">
            <v>0</v>
          </cell>
          <cell r="H278">
            <v>0.1</v>
          </cell>
          <cell r="I278">
            <v>0</v>
          </cell>
        </row>
        <row r="279">
          <cell r="A279">
            <v>36</v>
          </cell>
          <cell r="B279" t="str">
            <v>48V 200Ah battery charger</v>
          </cell>
          <cell r="C279">
            <v>0</v>
          </cell>
          <cell r="D279">
            <v>0</v>
          </cell>
          <cell r="E279">
            <v>0</v>
          </cell>
          <cell r="F279">
            <v>8.5000000000000006E-2</v>
          </cell>
          <cell r="G279">
            <v>0</v>
          </cell>
          <cell r="H279">
            <v>8.5000000000000006E-2</v>
          </cell>
          <cell r="I279">
            <v>0</v>
          </cell>
        </row>
        <row r="280">
          <cell r="A280">
            <v>37</v>
          </cell>
          <cell r="B280" t="str">
            <v xml:space="preserve">Stringing &amp; Jumpering </v>
          </cell>
          <cell r="C280" t="str">
            <v>LS</v>
          </cell>
          <cell r="D280">
            <v>0</v>
          </cell>
          <cell r="E280">
            <v>0</v>
          </cell>
          <cell r="F280">
            <v>0.5</v>
          </cell>
          <cell r="G280">
            <v>0.5</v>
          </cell>
          <cell r="H280" t="str">
            <v>LS</v>
          </cell>
          <cell r="I280">
            <v>0.5</v>
          </cell>
        </row>
        <row r="281">
          <cell r="A281">
            <v>38</v>
          </cell>
          <cell r="B281" t="str">
            <v>Testing &amp; Commissioning &amp; misc.expenditure</v>
          </cell>
          <cell r="C281" t="str">
            <v>LS</v>
          </cell>
          <cell r="D281">
            <v>0</v>
          </cell>
          <cell r="E281">
            <v>0</v>
          </cell>
          <cell r="F281">
            <v>0.1</v>
          </cell>
          <cell r="G281">
            <v>0.1</v>
          </cell>
          <cell r="H281" t="str">
            <v>LS</v>
          </cell>
          <cell r="I281">
            <v>0.1</v>
          </cell>
        </row>
        <row r="283">
          <cell r="E283">
            <v>0</v>
          </cell>
          <cell r="F283">
            <v>0.1</v>
          </cell>
          <cell r="G283">
            <v>0.1</v>
          </cell>
          <cell r="H283" t="str">
            <v>LS</v>
          </cell>
          <cell r="I283">
            <v>0.1</v>
          </cell>
        </row>
        <row r="284">
          <cell r="B284" t="str">
            <v>SUB TOTAL (J)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3.7711999999999999</v>
          </cell>
          <cell r="H284">
            <v>0</v>
          </cell>
          <cell r="I284">
            <v>3.7711999999999999</v>
          </cell>
        </row>
      </sheetData>
      <sheetData sheetId="13">
        <row r="38">
          <cell r="A38" t="str">
            <v>ESTIMATE FOR INSTALLATION OF ADDITIONAL 1X40MVA 132/33KV TRANSFORMER AT EXISTING EHV SUBSTATION</v>
          </cell>
        </row>
      </sheetData>
      <sheetData sheetId="14">
        <row r="38">
          <cell r="A38" t="str">
            <v xml:space="preserve">ESTIMATE FOR INSTALLATION OF ADDITIONAL 1X40MVA 132/33KV TRANSFORMER AT EXISTING EHV SUBSTATION </v>
          </cell>
        </row>
      </sheetData>
      <sheetData sheetId="15">
        <row r="38">
          <cell r="A38" t="str">
            <v xml:space="preserve">ESTIMATE FOR INSTALLATION OF ADDITIONAL 1X40MVA 132/33KV TRANSFORMER AT EXISTING EHV SUBSTATION </v>
          </cell>
        </row>
      </sheetData>
      <sheetData sheetId="16">
        <row r="38">
          <cell r="A38" t="str">
            <v xml:space="preserve">ESTIMATE FOR INSTALLATION OF ADDITIONAL 1X40MVA 132/33KV TRANSFORMER AT EXISTING EHV SUBSTATION </v>
          </cell>
        </row>
      </sheetData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p-motor"/>
      <sheetName val="FT-06-02"/>
      <sheetName val="FT-06-04"/>
      <sheetName val="FT-001 R0"/>
      <sheetName val="E-EI-FT-003R"/>
      <sheetName val="EDRC-HQ"/>
      <sheetName val="E-EI-FT-005"/>
      <sheetName val="FT-05-02 R0"/>
      <sheetName val="Busm"/>
      <sheetName val="e220-66kV "/>
      <sheetName val="ligh"/>
      <sheetName val="FT-05-02IsoBOM"/>
      <sheetName val="Ccab"/>
      <sheetName val="Sizing-Calculation"/>
      <sheetName val="110Vdc"/>
      <sheetName val="48Vdc"/>
      <sheetName val="QFC"/>
      <sheetName val="DE"/>
      <sheetName val="220 11  BS "/>
      <sheetName val="A1-Continuous"/>
      <sheetName val="Codes"/>
      <sheetName val="UK"/>
      <sheetName val="PMS"/>
      <sheetName val="Addl.40"/>
      <sheetName val="TOPSHT"/>
      <sheetName val="DSLP"/>
      <sheetName val="Load Details(B2)"/>
      <sheetName val="Coalmine"/>
      <sheetName val="Design"/>
      <sheetName val="1"/>
      <sheetName val="FT-001_R0"/>
      <sheetName val="FT-05-02_R0"/>
      <sheetName val="e220-66kV_"/>
      <sheetName val="Bidform"/>
      <sheetName val="Material "/>
      <sheetName val="Labour &amp; Plant"/>
      <sheetName val="細目"/>
      <sheetName val="UNP-NCW "/>
      <sheetName val="SPT vs PHI"/>
      <sheetName val="QOSWS "/>
      <sheetName val="d-safe DELUXE"/>
      <sheetName val="Sheet1"/>
      <sheetName val="#REF"/>
      <sheetName val="Sheet 1"/>
      <sheetName val="PROG_DATA"/>
      <sheetName val="purpose&amp;input"/>
      <sheetName val="Code"/>
      <sheetName val="apr-06"/>
      <sheetName val="mAY-06"/>
      <sheetName val="JUNE -06"/>
      <sheetName val="1qtr"/>
      <sheetName val="july-06"/>
      <sheetName val="aug-06"/>
      <sheetName val="Sept-06"/>
      <sheetName val="2qtr"/>
      <sheetName val="oct-06"/>
      <sheetName val="nov-06 "/>
      <sheetName val="Dec-06"/>
      <sheetName val="jan-07"/>
      <sheetName val="feb"/>
      <sheetName val="Mar"/>
      <sheetName val="Dec-06 "/>
      <sheetName val="DCB"/>
      <sheetName val="IDCCALHYD-GOO"/>
      <sheetName val="Dom"/>
      <sheetName val="Basis"/>
      <sheetName val="Sheet2"/>
      <sheetName val="Vind-BtB"/>
      <sheetName val="CABLERET"/>
      <sheetName val="TopSheet"/>
      <sheetName val="Report"/>
      <sheetName val="Circular Column"/>
      <sheetName val="Cost of O &amp; O"/>
      <sheetName val="Voucher"/>
      <sheetName val="Data"/>
      <sheetName val="dummy"/>
      <sheetName val="Rate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LDAILY"/>
      <sheetName val="MPCSSD"/>
      <sheetName val="DTHG"/>
      <sheetName val="Chart1"/>
      <sheetName val="DLC"/>
      <sheetName val="Stationwise Thermal &amp; Hydel Gen"/>
      <sheetName val="Executive Summary -Thermal"/>
      <sheetName val="TWELVE"/>
      <sheetName val="Salient1"/>
      <sheetName val="agl-pump-sets"/>
      <sheetName val="EG"/>
      <sheetName val="pump-sets(AI)"/>
      <sheetName val="installes-capacity"/>
      <sheetName val="per-capita"/>
      <sheetName val="towns&amp;villages"/>
      <sheetName val="overall"/>
      <sheetName val="1"/>
      <sheetName val="R_Abstract"/>
      <sheetName val="A2-02-03"/>
      <sheetName val="Sheet2"/>
      <sheetName val="BillingEffi"/>
      <sheetName val="Sec-5a"/>
      <sheetName val="Sec-1a"/>
      <sheetName val="Sec-8d"/>
      <sheetName val="Sec-3a"/>
      <sheetName val="Sec-1b"/>
      <sheetName val="Sec-1c"/>
      <sheetName val="Sec-8c"/>
      <sheetName val="ATC Loss Red"/>
      <sheetName val="STN WISE EMR"/>
      <sheetName val="A 3.7"/>
      <sheetName val="Sheet4"/>
      <sheetName val="BREAKUP OF OIL"/>
      <sheetName val="04REL"/>
      <sheetName val="Cat_Ser_load"/>
      <sheetName val="ser released caste wise"/>
      <sheetName val="Bgk SC"/>
      <sheetName val="Bgk ST"/>
      <sheetName val="GLD sc"/>
      <sheetName val="GLD ST"/>
      <sheetName val="ILK SC"/>
      <sheetName val="ILK ST"/>
      <sheetName val="data"/>
      <sheetName val="Sheet1"/>
      <sheetName val="Inputs"/>
      <sheetName val="Global model 28th Feb.xls"/>
      <sheetName val="Costing"/>
      <sheetName val="2020-21 ABST"/>
      <sheetName val="qosws "/>
      <sheetName val="j"/>
      <sheetName val="coalmi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t 1"/>
      <sheetName val="A"/>
      <sheetName val="C"/>
      <sheetName val="D"/>
      <sheetName val="E"/>
      <sheetName val="F"/>
      <sheetName val="G"/>
      <sheetName val="H"/>
      <sheetName val="I"/>
      <sheetName val="J"/>
      <sheetName val="K"/>
      <sheetName val="Graph"/>
      <sheetName val="AT&amp;C of HESCOM"/>
      <sheetName val="Cum AT&amp;C of HESCOM"/>
      <sheetName val="DEBS including EHT"/>
      <sheetName val=" MonthwisCUM DEBS including EHT"/>
      <sheetName val="All Months %"/>
      <sheetName val="Unmetered consum"/>
      <sheetName val="Cum Un Mtd.Month wise"/>
      <sheetName val="(FORMAT)F.E.A &amp; A.T. &amp; C. LOSS%"/>
      <sheetName val="distribution Abstract"/>
      <sheetName val="QOSWS "/>
      <sheetName val="FT-05-02IsoBOM"/>
      <sheetName val="Bongaon"/>
      <sheetName val="Jeerat"/>
      <sheetName val="NJP"/>
      <sheetName val=""/>
      <sheetName val="oct-06"/>
      <sheetName val="REVENUES &amp; BS"/>
      <sheetName val="bs BP 04 SA"/>
      <sheetName val="ANNEXURE-A"/>
      <sheetName val="UK"/>
      <sheetName val="QFC"/>
      <sheetName val="DE"/>
      <sheetName val="ord-lost_98&amp;99"/>
      <sheetName val="Assessment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s"/>
      <sheetName val="ABSCOMP"/>
      <sheetName val="Scope"/>
      <sheetName val="CEA-SUM"/>
      <sheetName val="civil"/>
      <sheetName val="civildet"/>
      <sheetName val="Colony"/>
      <sheetName val="tl-sum "/>
      <sheetName val="Neel-Soman"/>
      <sheetName val="LILO"/>
      <sheetName val="ss-sum"/>
      <sheetName val="B'LORE"/>
      <sheetName val="N'MANGLA"/>
      <sheetName val="RAICHUR"/>
      <sheetName val="Ser.Comp SAGAR-CUD."/>
      <sheetName val="Ser.Comp gooty-neel"/>
      <sheetName val="FRNORMS "/>
      <sheetName val="I"/>
      <sheetName val="PHASING"/>
      <sheetName val="WHEEL (2)"/>
      <sheetName val="WHEEL-COMP"/>
      <sheetName val="IDCCALHYD-GOO"/>
      <sheetName val="IDC NEEL-SOMAN"/>
      <sheetName val="COMPCOST"/>
      <sheetName val="FRNORMS"/>
      <sheetName val="IDC (2)"/>
      <sheetName val="ir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47">
          <cell r="A47" t="str">
            <v xml:space="preserve">CALCULATION OF INTEREST DURING CONSTRUCTION FOR </v>
          </cell>
          <cell r="S47" t="str">
            <v>ANNEXURE - 4.0a</v>
          </cell>
        </row>
        <row r="48">
          <cell r="A48" t="str">
            <v>SYSTEM STRENGHTENING - III OF SOUTHERN REGION GRID</v>
          </cell>
        </row>
        <row r="49">
          <cell r="A49" t="str">
            <v>(LILO OF HYD - GOOTY AT RAICHUR &amp; SERIES COMPN. OF GOOTY-N'MANGALA 400KV D/C TL)</v>
          </cell>
        </row>
        <row r="50">
          <cell r="A50" t="str">
            <v>(FOR COMPLETED COST)</v>
          </cell>
        </row>
        <row r="51">
          <cell r="S51" t="str">
            <v>(Rupees in Crores)</v>
          </cell>
        </row>
        <row r="52">
          <cell r="B52" t="str">
            <v>Rate of</v>
          </cell>
          <cell r="C52" t="str">
            <v>1ST  YEAR</v>
          </cell>
          <cell r="G52" t="str">
            <v>2ND  YEAR</v>
          </cell>
          <cell r="K52" t="str">
            <v>3RD  YEAR (1st- 2nd Quarter)</v>
          </cell>
          <cell r="O52" t="str">
            <v>3RD  YEAR (3rd- 4th Quarter)</v>
          </cell>
          <cell r="S52" t="str">
            <v>4TH YEAR</v>
          </cell>
          <cell r="U52" t="str">
            <v>GRAND</v>
          </cell>
        </row>
        <row r="53">
          <cell r="B53" t="str">
            <v>Interest</v>
          </cell>
          <cell r="C53" t="str">
            <v>Original</v>
          </cell>
          <cell r="D53" t="str">
            <v>IDC</v>
          </cell>
          <cell r="E53" t="str">
            <v>TOTAL</v>
          </cell>
          <cell r="F53" t="str">
            <v>TOTAL</v>
          </cell>
          <cell r="G53" t="str">
            <v>Original</v>
          </cell>
          <cell r="H53" t="str">
            <v>IDC</v>
          </cell>
          <cell r="I53" t="str">
            <v>TOTAL</v>
          </cell>
          <cell r="J53" t="str">
            <v>TOTAL</v>
          </cell>
          <cell r="K53" t="str">
            <v>Original</v>
          </cell>
          <cell r="L53" t="str">
            <v>IDC</v>
          </cell>
          <cell r="M53" t="str">
            <v>TOTAL</v>
          </cell>
          <cell r="N53" t="str">
            <v>TOTAL</v>
          </cell>
          <cell r="O53" t="str">
            <v>Original</v>
          </cell>
          <cell r="P53" t="str">
            <v>IDC</v>
          </cell>
          <cell r="Q53" t="str">
            <v>TOTAL</v>
          </cell>
          <cell r="R53" t="str">
            <v>TOTAL</v>
          </cell>
          <cell r="S53" t="str">
            <v>TOTAL</v>
          </cell>
          <cell r="T53" t="str">
            <v>TOTAL</v>
          </cell>
          <cell r="U53" t="str">
            <v>TOTAL</v>
          </cell>
        </row>
        <row r="54">
          <cell r="C54" t="str">
            <v>Phasing</v>
          </cell>
          <cell r="E54" t="str">
            <v>for the</v>
          </cell>
          <cell r="F54" t="str">
            <v>Closing</v>
          </cell>
          <cell r="G54" t="str">
            <v>Phasing</v>
          </cell>
          <cell r="I54" t="str">
            <v>for the</v>
          </cell>
          <cell r="J54" t="str">
            <v>Closing</v>
          </cell>
          <cell r="K54" t="str">
            <v>Phasing</v>
          </cell>
          <cell r="M54" t="str">
            <v>for the</v>
          </cell>
          <cell r="N54" t="str">
            <v>Closing</v>
          </cell>
          <cell r="O54" t="str">
            <v>Phasing</v>
          </cell>
          <cell r="Q54" t="str">
            <v>for the</v>
          </cell>
          <cell r="R54" t="str">
            <v>Closing</v>
          </cell>
          <cell r="S54" t="str">
            <v>for the</v>
          </cell>
          <cell r="T54" t="str">
            <v>Closing</v>
          </cell>
        </row>
        <row r="55">
          <cell r="E55" t="str">
            <v>year</v>
          </cell>
          <cell r="F55" t="str">
            <v>Bal.</v>
          </cell>
          <cell r="I55" t="str">
            <v>year</v>
          </cell>
          <cell r="J55" t="str">
            <v>Bal.</v>
          </cell>
          <cell r="M55" t="str">
            <v>year</v>
          </cell>
          <cell r="N55" t="str">
            <v>Bal.</v>
          </cell>
          <cell r="Q55" t="str">
            <v>year</v>
          </cell>
          <cell r="R55" t="str">
            <v>Bal.</v>
          </cell>
          <cell r="S55" t="str">
            <v>year</v>
          </cell>
          <cell r="T55" t="str">
            <v>Bal.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 t="e">
            <v>#REF!</v>
          </cell>
          <cell r="O56">
            <v>0</v>
          </cell>
          <cell r="P56">
            <v>0</v>
          </cell>
          <cell r="Q56">
            <v>0</v>
          </cell>
          <cell r="R56" t="e">
            <v>#REF!</v>
          </cell>
          <cell r="S56">
            <v>0</v>
          </cell>
          <cell r="T56" t="e">
            <v>#REF!</v>
          </cell>
          <cell r="U56" t="e">
            <v>#REF!</v>
          </cell>
        </row>
        <row r="57">
          <cell r="A57">
            <v>0</v>
          </cell>
        </row>
        <row r="59">
          <cell r="A59" t="str">
            <v>Domestic</v>
          </cell>
          <cell r="B59">
            <v>0.13</v>
          </cell>
          <cell r="C59">
            <v>28.365636496839635</v>
          </cell>
          <cell r="D59">
            <v>1.8437663722945763</v>
          </cell>
          <cell r="E59">
            <v>30.209402869134212</v>
          </cell>
          <cell r="F59">
            <v>30.209402869134212</v>
          </cell>
          <cell r="G59">
            <v>44.042411648818415</v>
          </cell>
          <cell r="H59">
            <v>6.7899791301606447</v>
          </cell>
          <cell r="I59">
            <v>50.832390778979061</v>
          </cell>
          <cell r="J59">
            <v>81.04179364811327</v>
          </cell>
          <cell r="K59">
            <v>15.346578266990885</v>
          </cell>
          <cell r="L59">
            <v>5.766480380804567</v>
          </cell>
          <cell r="M59">
            <v>21.113058647795452</v>
          </cell>
          <cell r="N59">
            <v>102.15485229590873</v>
          </cell>
          <cell r="O59">
            <v>5.693704972800651</v>
          </cell>
          <cell r="P59">
            <v>0</v>
          </cell>
          <cell r="Q59">
            <v>5.693704972800651</v>
          </cell>
          <cell r="R59">
            <v>107.84855726870937</v>
          </cell>
          <cell r="S59">
            <v>4.7403100997952219</v>
          </cell>
          <cell r="T59">
            <v>112.58886736850459</v>
          </cell>
          <cell r="U59">
            <v>112.58886736850459</v>
          </cell>
        </row>
        <row r="60">
          <cell r="A60" t="str">
            <v>Loan</v>
          </cell>
        </row>
        <row r="61">
          <cell r="A61" t="str">
            <v>(70%)</v>
          </cell>
        </row>
        <row r="63">
          <cell r="A63" t="str">
            <v>Equity</v>
          </cell>
          <cell r="C63">
            <v>13.145051059511051</v>
          </cell>
          <cell r="E63">
            <v>13.145051059511051</v>
          </cell>
          <cell r="F63">
            <v>13.145051059511051</v>
          </cell>
          <cell r="G63">
            <v>22.021205824409208</v>
          </cell>
          <cell r="H63">
            <v>0</v>
          </cell>
          <cell r="I63">
            <v>22.021205824409208</v>
          </cell>
          <cell r="J63">
            <v>35.166256883920255</v>
          </cell>
          <cell r="K63">
            <v>9.2079469601945316</v>
          </cell>
          <cell r="L63">
            <v>0</v>
          </cell>
          <cell r="M63">
            <v>9.2079469601945316</v>
          </cell>
          <cell r="N63">
            <v>44.374203844114788</v>
          </cell>
          <cell r="O63">
            <v>2.5305355434669559</v>
          </cell>
          <cell r="P63">
            <v>0</v>
          </cell>
          <cell r="Q63">
            <v>2.5305355434669559</v>
          </cell>
          <cell r="R63">
            <v>46.904739387581742</v>
          </cell>
          <cell r="S63">
            <v>1.5470121966172914</v>
          </cell>
          <cell r="T63">
            <v>48.45175158419903</v>
          </cell>
          <cell r="U63">
            <v>48.45175158419903</v>
          </cell>
        </row>
        <row r="64">
          <cell r="A64" t="str">
            <v>(30%)</v>
          </cell>
        </row>
        <row r="66">
          <cell r="A66" t="str">
            <v>TOTAL</v>
          </cell>
          <cell r="C66">
            <v>41.510687556350689</v>
          </cell>
          <cell r="D66">
            <v>1.8437663722945763</v>
          </cell>
          <cell r="E66">
            <v>43.354453928645263</v>
          </cell>
          <cell r="F66">
            <v>43.354453928645263</v>
          </cell>
          <cell r="G66">
            <v>66.063617473227623</v>
          </cell>
          <cell r="H66">
            <v>6.7899791301606447</v>
          </cell>
          <cell r="I66">
            <v>72.853596603388269</v>
          </cell>
          <cell r="J66">
            <v>116.20805053203352</v>
          </cell>
          <cell r="K66">
            <v>24.554525227185415</v>
          </cell>
          <cell r="L66">
            <v>5.766480380804567</v>
          </cell>
          <cell r="M66">
            <v>30.321005607989981</v>
          </cell>
          <cell r="N66">
            <v>146.5290561400235</v>
          </cell>
          <cell r="O66">
            <v>8.2242405162676064</v>
          </cell>
          <cell r="P66">
            <v>0</v>
          </cell>
          <cell r="Q66">
            <v>8.2242405162676064</v>
          </cell>
          <cell r="R66">
            <v>154.7532966562911</v>
          </cell>
          <cell r="S66">
            <v>6.2873222964125137</v>
          </cell>
          <cell r="T66">
            <v>161.04061895270362</v>
          </cell>
          <cell r="U66">
            <v>161.04061895270362</v>
          </cell>
        </row>
        <row r="68">
          <cell r="A68" t="str">
            <v>Equity as %</v>
          </cell>
          <cell r="F68">
            <v>0.30319955317960584</v>
          </cell>
          <cell r="J68">
            <v>0.30261463575818648</v>
          </cell>
          <cell r="N68">
            <v>0.30283552636625666</v>
          </cell>
          <cell r="R68">
            <v>0.30309363613595725</v>
          </cell>
          <cell r="T68">
            <v>0.30086665028547199</v>
          </cell>
          <cell r="U68">
            <v>0.30086665028547199</v>
          </cell>
        </row>
        <row r="69">
          <cell r="A69" t="str">
            <v>of Total cost</v>
          </cell>
        </row>
        <row r="70">
          <cell r="A70" t="str">
            <v>NOTE :</v>
          </cell>
        </row>
        <row r="71">
          <cell r="A71" t="str">
            <v>1. Scheduled commissioning date of this part of the  project has been considered after 30 months from zero date.</v>
          </cell>
        </row>
        <row r="72">
          <cell r="A72" t="str">
            <v>2. Rate of Interest on Domestic Loan is considered as 13% payable at the end of the year.</v>
          </cell>
        </row>
        <row r="73">
          <cell r="A73" t="str">
            <v>3. The Substation  portion has been considered to be executed by the POWERGRID with a Debt : Equity ratio of 70:30.</v>
          </cell>
        </row>
        <row r="75">
          <cell r="A75" t="str">
            <v>GRAND TOTAL (1ST YEAR TO 4TH YEAR)</v>
          </cell>
        </row>
        <row r="76">
          <cell r="A76" t="str">
            <v>(FOR COMPLETED COST)</v>
          </cell>
        </row>
        <row r="77">
          <cell r="A77" t="str">
            <v>Financing</v>
          </cell>
          <cell r="B77" t="str">
            <v>Rate of</v>
          </cell>
          <cell r="C77" t="str">
            <v>Original</v>
          </cell>
          <cell r="D77" t="str">
            <v>IDC</v>
          </cell>
          <cell r="E77" t="str">
            <v>Total</v>
          </cell>
        </row>
        <row r="78">
          <cell r="A78" t="str">
            <v>Details</v>
          </cell>
          <cell r="B78" t="str">
            <v>Interest</v>
          </cell>
          <cell r="C78" t="str">
            <v>Phasing</v>
          </cell>
          <cell r="E78" t="str">
            <v>incl.</v>
          </cell>
        </row>
        <row r="79">
          <cell r="E79" t="str">
            <v>IDC</v>
          </cell>
        </row>
        <row r="81">
          <cell r="A81">
            <v>0</v>
          </cell>
          <cell r="B81">
            <v>0</v>
          </cell>
          <cell r="C81" t="e">
            <v>#REF!</v>
          </cell>
          <cell r="D81" t="e">
            <v>#REF!</v>
          </cell>
          <cell r="E81" t="e">
            <v>#REF!</v>
          </cell>
        </row>
        <row r="82">
          <cell r="A82">
            <v>0</v>
          </cell>
        </row>
        <row r="84">
          <cell r="A84" t="str">
            <v>Domestic</v>
          </cell>
          <cell r="B84">
            <v>0.13</v>
          </cell>
          <cell r="C84">
            <v>98.188641485244815</v>
          </cell>
          <cell r="D84">
            <v>14.40022588325979</v>
          </cell>
          <cell r="E84">
            <v>112.58886736850461</v>
          </cell>
        </row>
        <row r="85">
          <cell r="A85" t="str">
            <v>Loan</v>
          </cell>
        </row>
        <row r="86">
          <cell r="A86" t="str">
            <v>(70%)</v>
          </cell>
        </row>
        <row r="88">
          <cell r="A88" t="str">
            <v>Equity</v>
          </cell>
          <cell r="C88">
            <v>48.45175158419903</v>
          </cell>
          <cell r="D88">
            <v>0</v>
          </cell>
          <cell r="E88">
            <v>48.45175158419903</v>
          </cell>
        </row>
        <row r="89">
          <cell r="A89" t="str">
            <v>(30%)</v>
          </cell>
        </row>
        <row r="91">
          <cell r="A91" t="str">
            <v>TOTAL</v>
          </cell>
          <cell r="C91">
            <v>146.64039306944386</v>
          </cell>
          <cell r="D91">
            <v>14.40022588325979</v>
          </cell>
          <cell r="E91">
            <v>161.04061895270365</v>
          </cell>
        </row>
      </sheetData>
      <sheetData sheetId="22"/>
      <sheetData sheetId="23"/>
      <sheetData sheetId="24"/>
      <sheetData sheetId="25"/>
      <sheetData sheetId="2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s"/>
      <sheetName val="ABSCOMP"/>
      <sheetName val="Scope"/>
      <sheetName val="CEA-SUM"/>
      <sheetName val="civil"/>
      <sheetName val="civildet"/>
      <sheetName val="Colony"/>
      <sheetName val="tl-sum "/>
      <sheetName val="Neel-Soman"/>
      <sheetName val="LILO"/>
      <sheetName val="ss-sum"/>
      <sheetName val="B'LORE"/>
      <sheetName val="N'MANGLA"/>
      <sheetName val="RAICHUR"/>
      <sheetName val="Ser.Comp SAGAR-CUD."/>
      <sheetName val="Ser.Comp gooty-neel"/>
      <sheetName val="FRNORMS "/>
      <sheetName val="I"/>
      <sheetName val="PHASING"/>
      <sheetName val="WHEEL (2)"/>
      <sheetName val="WHEEL-COMP"/>
      <sheetName val="IDCCALHYD-GOO"/>
      <sheetName val="IDC NEEL-SOMAN"/>
      <sheetName val="COMPCOST"/>
      <sheetName val="FRNORMS"/>
      <sheetName val="IDC (2)"/>
      <sheetName val="ir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47">
          <cell r="A47" t="str">
            <v xml:space="preserve">CALCULATION OF INTEREST DURING CONSTRUCTION FOR </v>
          </cell>
          <cell r="S47" t="str">
            <v>ANNEXURE - 4.0a</v>
          </cell>
        </row>
        <row r="48">
          <cell r="A48" t="str">
            <v>SYSTEM STRENGHTENING - III OF SOUTHERN REGION GRID</v>
          </cell>
        </row>
        <row r="49">
          <cell r="A49" t="str">
            <v>(LILO OF HYD - GOOTY AT RAICHUR &amp; SERIES COMPN. OF GOOTY-N'MANGALA 400KV D/C TL)</v>
          </cell>
        </row>
        <row r="50">
          <cell r="A50" t="str">
            <v>(FOR COMPLETED COST)</v>
          </cell>
        </row>
        <row r="51">
          <cell r="S51" t="str">
            <v>(Rupees in Crores)</v>
          </cell>
        </row>
        <row r="52">
          <cell r="B52" t="str">
            <v>Rate of</v>
          </cell>
          <cell r="C52" t="str">
            <v>1ST  YEAR</v>
          </cell>
          <cell r="G52" t="str">
            <v>2ND  YEAR</v>
          </cell>
          <cell r="K52" t="str">
            <v>3RD  YEAR (1st- 2nd Quarter)</v>
          </cell>
          <cell r="O52" t="str">
            <v>3RD  YEAR (3rd- 4th Quarter)</v>
          </cell>
          <cell r="S52" t="str">
            <v>4TH YEAR</v>
          </cell>
          <cell r="U52" t="str">
            <v>GRAND</v>
          </cell>
        </row>
        <row r="53">
          <cell r="B53" t="str">
            <v>Interest</v>
          </cell>
          <cell r="C53" t="str">
            <v>Original</v>
          </cell>
          <cell r="D53" t="str">
            <v>IDC</v>
          </cell>
          <cell r="E53" t="str">
            <v>TOTAL</v>
          </cell>
          <cell r="F53" t="str">
            <v>TOTAL</v>
          </cell>
          <cell r="G53" t="str">
            <v>Original</v>
          </cell>
          <cell r="H53" t="str">
            <v>IDC</v>
          </cell>
          <cell r="I53" t="str">
            <v>TOTAL</v>
          </cell>
          <cell r="J53" t="str">
            <v>TOTAL</v>
          </cell>
          <cell r="K53" t="str">
            <v>Original</v>
          </cell>
          <cell r="L53" t="str">
            <v>IDC</v>
          </cell>
          <cell r="M53" t="str">
            <v>TOTAL</v>
          </cell>
          <cell r="N53" t="str">
            <v>TOTAL</v>
          </cell>
          <cell r="O53" t="str">
            <v>Original</v>
          </cell>
          <cell r="P53" t="str">
            <v>IDC</v>
          </cell>
          <cell r="Q53" t="str">
            <v>TOTAL</v>
          </cell>
          <cell r="R53" t="str">
            <v>TOTAL</v>
          </cell>
          <cell r="S53" t="str">
            <v>TOTAL</v>
          </cell>
          <cell r="T53" t="str">
            <v>TOTAL</v>
          </cell>
          <cell r="U53" t="str">
            <v>TOTAL</v>
          </cell>
        </row>
        <row r="54">
          <cell r="C54" t="str">
            <v>Phasing</v>
          </cell>
          <cell r="E54" t="str">
            <v>for the</v>
          </cell>
          <cell r="F54" t="str">
            <v>Closing</v>
          </cell>
          <cell r="G54" t="str">
            <v>Phasing</v>
          </cell>
          <cell r="I54" t="str">
            <v>for the</v>
          </cell>
          <cell r="J54" t="str">
            <v>Closing</v>
          </cell>
          <cell r="K54" t="str">
            <v>Phasing</v>
          </cell>
          <cell r="M54" t="str">
            <v>for the</v>
          </cell>
          <cell r="N54" t="str">
            <v>Closing</v>
          </cell>
          <cell r="O54" t="str">
            <v>Phasing</v>
          </cell>
          <cell r="Q54" t="str">
            <v>for the</v>
          </cell>
          <cell r="R54" t="str">
            <v>Closing</v>
          </cell>
          <cell r="S54" t="str">
            <v>for the</v>
          </cell>
          <cell r="T54" t="str">
            <v>Closing</v>
          </cell>
        </row>
        <row r="55">
          <cell r="E55" t="str">
            <v>year</v>
          </cell>
          <cell r="F55" t="str">
            <v>Bal.</v>
          </cell>
          <cell r="I55" t="str">
            <v>year</v>
          </cell>
          <cell r="J55" t="str">
            <v>Bal.</v>
          </cell>
          <cell r="M55" t="str">
            <v>year</v>
          </cell>
          <cell r="N55" t="str">
            <v>Bal.</v>
          </cell>
          <cell r="Q55" t="str">
            <v>year</v>
          </cell>
          <cell r="R55" t="str">
            <v>Bal.</v>
          </cell>
          <cell r="S55" t="str">
            <v>year</v>
          </cell>
          <cell r="T55" t="str">
            <v>Bal.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 t="e">
            <v>#REF!</v>
          </cell>
          <cell r="O56">
            <v>0</v>
          </cell>
          <cell r="P56">
            <v>0</v>
          </cell>
          <cell r="Q56">
            <v>0</v>
          </cell>
          <cell r="R56" t="e">
            <v>#REF!</v>
          </cell>
          <cell r="S56">
            <v>0</v>
          </cell>
          <cell r="T56" t="e">
            <v>#REF!</v>
          </cell>
          <cell r="U56" t="e">
            <v>#REF!</v>
          </cell>
        </row>
        <row r="57">
          <cell r="A57">
            <v>0</v>
          </cell>
        </row>
        <row r="59">
          <cell r="A59" t="str">
            <v>Domestic</v>
          </cell>
          <cell r="B59">
            <v>0.13</v>
          </cell>
          <cell r="C59">
            <v>28.365636496839635</v>
          </cell>
          <cell r="D59">
            <v>1.8437663722945763</v>
          </cell>
          <cell r="E59">
            <v>30.209402869134212</v>
          </cell>
          <cell r="F59">
            <v>30.209402869134212</v>
          </cell>
          <cell r="G59">
            <v>44.042411648818415</v>
          </cell>
          <cell r="H59">
            <v>6.7899791301606447</v>
          </cell>
          <cell r="I59">
            <v>50.832390778979061</v>
          </cell>
          <cell r="J59">
            <v>81.04179364811327</v>
          </cell>
          <cell r="K59">
            <v>15.346578266990885</v>
          </cell>
          <cell r="L59">
            <v>5.766480380804567</v>
          </cell>
          <cell r="M59">
            <v>21.113058647795452</v>
          </cell>
          <cell r="N59">
            <v>102.15485229590873</v>
          </cell>
          <cell r="O59">
            <v>5.693704972800651</v>
          </cell>
          <cell r="P59">
            <v>0</v>
          </cell>
          <cell r="Q59">
            <v>5.693704972800651</v>
          </cell>
          <cell r="R59">
            <v>107.84855726870937</v>
          </cell>
          <cell r="S59">
            <v>4.7403100997952219</v>
          </cell>
          <cell r="T59">
            <v>112.58886736850459</v>
          </cell>
          <cell r="U59">
            <v>112.58886736850459</v>
          </cell>
        </row>
        <row r="60">
          <cell r="A60" t="str">
            <v>Loan</v>
          </cell>
        </row>
        <row r="61">
          <cell r="A61" t="str">
            <v>(70%)</v>
          </cell>
        </row>
        <row r="63">
          <cell r="A63" t="str">
            <v>Equity</v>
          </cell>
          <cell r="C63">
            <v>13.145051059511051</v>
          </cell>
          <cell r="E63">
            <v>13.145051059511051</v>
          </cell>
          <cell r="F63">
            <v>13.145051059511051</v>
          </cell>
          <cell r="G63">
            <v>22.021205824409208</v>
          </cell>
          <cell r="H63">
            <v>0</v>
          </cell>
          <cell r="I63">
            <v>22.021205824409208</v>
          </cell>
          <cell r="J63">
            <v>35.166256883920255</v>
          </cell>
          <cell r="K63">
            <v>9.2079469601945316</v>
          </cell>
          <cell r="L63">
            <v>0</v>
          </cell>
          <cell r="M63">
            <v>9.2079469601945316</v>
          </cell>
          <cell r="N63">
            <v>44.374203844114788</v>
          </cell>
          <cell r="O63">
            <v>2.5305355434669559</v>
          </cell>
          <cell r="P63">
            <v>0</v>
          </cell>
          <cell r="Q63">
            <v>2.5305355434669559</v>
          </cell>
          <cell r="R63">
            <v>46.904739387581742</v>
          </cell>
          <cell r="S63">
            <v>1.5470121966172914</v>
          </cell>
          <cell r="T63">
            <v>48.45175158419903</v>
          </cell>
          <cell r="U63">
            <v>48.45175158419903</v>
          </cell>
        </row>
        <row r="64">
          <cell r="A64" t="str">
            <v>(30%)</v>
          </cell>
        </row>
        <row r="66">
          <cell r="A66" t="str">
            <v>TOTAL</v>
          </cell>
          <cell r="C66">
            <v>41.510687556350689</v>
          </cell>
          <cell r="D66">
            <v>1.8437663722945763</v>
          </cell>
          <cell r="E66">
            <v>43.354453928645263</v>
          </cell>
          <cell r="F66">
            <v>43.354453928645263</v>
          </cell>
          <cell r="G66">
            <v>66.063617473227623</v>
          </cell>
          <cell r="H66">
            <v>6.7899791301606447</v>
          </cell>
          <cell r="I66">
            <v>72.853596603388269</v>
          </cell>
          <cell r="J66">
            <v>116.20805053203352</v>
          </cell>
          <cell r="K66">
            <v>24.554525227185415</v>
          </cell>
          <cell r="L66">
            <v>5.766480380804567</v>
          </cell>
          <cell r="M66">
            <v>30.321005607989981</v>
          </cell>
          <cell r="N66">
            <v>146.5290561400235</v>
          </cell>
          <cell r="O66">
            <v>8.2242405162676064</v>
          </cell>
          <cell r="P66">
            <v>0</v>
          </cell>
          <cell r="Q66">
            <v>8.2242405162676064</v>
          </cell>
          <cell r="R66">
            <v>154.7532966562911</v>
          </cell>
          <cell r="S66">
            <v>6.2873222964125137</v>
          </cell>
          <cell r="T66">
            <v>161.04061895270362</v>
          </cell>
          <cell r="U66">
            <v>161.04061895270362</v>
          </cell>
        </row>
        <row r="68">
          <cell r="A68" t="str">
            <v>Equity as %</v>
          </cell>
          <cell r="F68">
            <v>0.30319955317960584</v>
          </cell>
          <cell r="J68">
            <v>0.30261463575818648</v>
          </cell>
          <cell r="N68">
            <v>0.30283552636625666</v>
          </cell>
          <cell r="R68">
            <v>0.30309363613595725</v>
          </cell>
          <cell r="T68">
            <v>0.30086665028547199</v>
          </cell>
          <cell r="U68">
            <v>0.30086665028547199</v>
          </cell>
        </row>
        <row r="69">
          <cell r="A69" t="str">
            <v>of Total cost</v>
          </cell>
        </row>
        <row r="70">
          <cell r="A70" t="str">
            <v>NOTE :</v>
          </cell>
        </row>
        <row r="71">
          <cell r="A71" t="str">
            <v>1. Scheduled commissioning date of this part of the  project has been considered after 30 months from zero date.</v>
          </cell>
        </row>
        <row r="72">
          <cell r="A72" t="str">
            <v>2. Rate of Interest on Domestic Loan is considered as 13% payable at the end of the year.</v>
          </cell>
        </row>
        <row r="73">
          <cell r="A73" t="str">
            <v>3. The Substation  portion has been considered to be executed by the POWERGRID with a Debt : Equity ratio of 70:30.</v>
          </cell>
        </row>
        <row r="75">
          <cell r="A75" t="str">
            <v>GRAND TOTAL (1ST YEAR TO 4TH YEAR)</v>
          </cell>
        </row>
        <row r="76">
          <cell r="A76" t="str">
            <v>(FOR COMPLETED COST)</v>
          </cell>
        </row>
        <row r="77">
          <cell r="A77" t="str">
            <v>Financing</v>
          </cell>
          <cell r="B77" t="str">
            <v>Rate of</v>
          </cell>
          <cell r="C77" t="str">
            <v>Original</v>
          </cell>
          <cell r="D77" t="str">
            <v>IDC</v>
          </cell>
          <cell r="E77" t="str">
            <v>Total</v>
          </cell>
        </row>
        <row r="78">
          <cell r="A78" t="str">
            <v>Details</v>
          </cell>
          <cell r="B78" t="str">
            <v>Interest</v>
          </cell>
          <cell r="C78" t="str">
            <v>Phasing</v>
          </cell>
          <cell r="E78" t="str">
            <v>incl.</v>
          </cell>
        </row>
        <row r="79">
          <cell r="E79" t="str">
            <v>IDC</v>
          </cell>
        </row>
        <row r="81">
          <cell r="A81">
            <v>0</v>
          </cell>
          <cell r="B81">
            <v>0</v>
          </cell>
          <cell r="C81" t="e">
            <v>#REF!</v>
          </cell>
          <cell r="D81" t="e">
            <v>#REF!</v>
          </cell>
          <cell r="E81" t="e">
            <v>#REF!</v>
          </cell>
        </row>
        <row r="82">
          <cell r="A82">
            <v>0</v>
          </cell>
        </row>
        <row r="84">
          <cell r="A84" t="str">
            <v>Domestic</v>
          </cell>
          <cell r="B84">
            <v>0.13</v>
          </cell>
          <cell r="C84">
            <v>98.188641485244815</v>
          </cell>
          <cell r="D84">
            <v>14.40022588325979</v>
          </cell>
          <cell r="E84">
            <v>112.58886736850461</v>
          </cell>
        </row>
        <row r="85">
          <cell r="A85" t="str">
            <v>Loan</v>
          </cell>
        </row>
        <row r="86">
          <cell r="A86" t="str">
            <v>(70%)</v>
          </cell>
        </row>
        <row r="88">
          <cell r="A88" t="str">
            <v>Equity</v>
          </cell>
          <cell r="C88">
            <v>48.45175158419903</v>
          </cell>
          <cell r="D88">
            <v>0</v>
          </cell>
          <cell r="E88">
            <v>48.45175158419903</v>
          </cell>
        </row>
        <row r="89">
          <cell r="A89" t="str">
            <v>(30%)</v>
          </cell>
        </row>
        <row r="91">
          <cell r="A91" t="str">
            <v>TOTAL</v>
          </cell>
          <cell r="C91">
            <v>146.64039306944386</v>
          </cell>
          <cell r="D91">
            <v>14.40022588325979</v>
          </cell>
          <cell r="E91">
            <v>161.04061895270365</v>
          </cell>
        </row>
      </sheetData>
      <sheetData sheetId="22"/>
      <sheetData sheetId="23"/>
      <sheetData sheetId="24"/>
      <sheetData sheetId="25"/>
      <sheetData sheetId="2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_Print"/>
      <sheetName val="EA_II"/>
      <sheetName val="EA_III_stnwise"/>
      <sheetName val="Tr Loss WR,MP,Tot "/>
      <sheetName val="THERMAL"/>
      <sheetName val="CSD0506"/>
      <sheetName val="Monthwise_MPLOSS"/>
      <sheetName val="HYDEL"/>
      <sheetName val="STN WISE EMR"/>
      <sheetName val="MPPGCL-injection"/>
      <sheetName val="Monthwise Inj_Losses"/>
      <sheetName val="Sheet1"/>
      <sheetName val="EA_IV"/>
      <sheetName val="EA_III"/>
      <sheetName val="EA_Summary"/>
      <sheetName val="EA_I"/>
      <sheetName val="Sheet6"/>
      <sheetName val="Sheet3"/>
      <sheetName val="Tr Loss WR,MP,Tot"/>
      <sheetName val="CHECK SHEET NEW"/>
      <sheetName val="BUS LOSSES"/>
      <sheetName val="Amount"/>
      <sheetName val="PRF"/>
      <sheetName val="IDCCALHYD-GOO"/>
      <sheetName val="QOSW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Format -1"/>
      <sheetName val="INDEX (2)"/>
      <sheetName val="Format - 2"/>
      <sheetName val="Format-3"/>
      <sheetName val="Format-4"/>
      <sheetName val="Format-5"/>
      <sheetName val="Format-6"/>
      <sheetName val="Format-7"/>
      <sheetName val="Format-8"/>
      <sheetName val="Format-9"/>
      <sheetName val="Format-11"/>
      <sheetName val="IP app pending (May)"/>
      <sheetName val="GKS"/>
      <sheetName val="Format-10"/>
      <sheetName val="SC-ST (Ind)"/>
      <sheetName val="Format-13B SC-ST(Ind)"/>
      <sheetName val="Format-13B SC-ST(Community)"/>
      <sheetName val="SC-ST (Comm)"/>
      <sheetName val="Format-13C Backward(Indi) "/>
      <sheetName val="KBDC(Ind)"/>
      <sheetName val="Format-13D Backward(Comm)"/>
      <sheetName val="KBDC(Comm)"/>
      <sheetName val="Format-13E Minority(Indi)"/>
      <sheetName val="KMDC(Ind)"/>
      <sheetName val="Format-13 FMinority(Com)"/>
      <sheetName val="SC-ST (Ind) (2)"/>
      <sheetName val="IP Regln-Ist Ph"/>
      <sheetName val="IP Regln IInd Ph Total"/>
      <sheetName val="IP Regln IIIrd Ph Total"/>
      <sheetName val="IP Regln IIIrd Ph(Nov)"/>
      <sheetName val="IP Regln IIIrd Ph (Dec)"/>
      <sheetName val="IP Regln IIIrd Ph (Jan)"/>
      <sheetName val="IP Regln IIIrd Ph (Feb)"/>
      <sheetName val="IP Regln IIIrd Ph (Mar)"/>
      <sheetName val="KMDC(Comm)"/>
      <sheetName val="IP Regln Wit Pay"/>
      <sheetName val="Format-12"/>
      <sheetName val="DTC"/>
      <sheetName val="32a"/>
      <sheetName val="WW List"/>
      <sheetName val="Format-15(A)"/>
      <sheetName val="Format-15(B)"/>
      <sheetName val="Format15(C)"/>
      <sheetName val="32b (2)"/>
      <sheetName val="32b (3 )"/>
      <sheetName val="Format-14(A-C)"/>
      <sheetName val="Format-16"/>
      <sheetName val="CRF"/>
      <sheetName val="Format-17"/>
      <sheetName val="Format-18"/>
      <sheetName val="Format-19"/>
      <sheetName val="Format-20(JN)"/>
      <sheetName val="Format-21a"/>
      <sheetName val="ZP"/>
      <sheetName val="WW List (ZP)"/>
      <sheetName val="Format-22"/>
      <sheetName val="Tr Added(Month wise) (2)"/>
      <sheetName val="Trs Failure"/>
      <sheetName val="Format-22B Tr Fr(Month wise)"/>
      <sheetName val="Added(Sec &amp; Monthwise)"/>
      <sheetName val="Trs.Feederwise"/>
      <sheetName val="Trs Existing Cap Wise"/>
      <sheetName val="Format-23"/>
      <sheetName val="Format-24"/>
      <sheetName val="Format-25"/>
      <sheetName val="Format-26"/>
      <sheetName val="Format-27"/>
      <sheetName val="Format-28"/>
      <sheetName val="Format-29a"/>
      <sheetName val="Format-29b"/>
      <sheetName val="Format-29c"/>
      <sheetName val="Format-30"/>
      <sheetName val="App Pending"/>
      <sheetName val="Format-31"/>
      <sheetName val="15(2)"/>
      <sheetName val="Format-32"/>
      <sheetName val="LT&amp;HT UPTO DATE"/>
      <sheetName val="Format-33"/>
      <sheetName val="Format-34"/>
      <sheetName val="Format-35"/>
      <sheetName val="BJ-KJ"/>
      <sheetName val="21"/>
      <sheetName val="22"/>
      <sheetName val="St.Lt (U-R)"/>
      <sheetName val="St.Lt"/>
      <sheetName val="23"/>
      <sheetName val="MNR"/>
      <sheetName val="24"/>
      <sheetName val="DC"/>
      <sheetName val="35"/>
      <sheetName val="List PMGY 172"/>
      <sheetName val="Deleted List"/>
      <sheetName val="List PMGY 160"/>
      <sheetName val="Theft"/>
      <sheetName val="Janasamparka"/>
      <sheetName val="STATION EXISTING"/>
      <sheetName val="Stations"/>
      <sheetName val="IP Regl (List)"/>
      <sheetName val="APDRP"/>
      <sheetName val="APDRP Progress(KPL)"/>
      <sheetName val="APDRP Progress(GVT)"/>
      <sheetName val="Format-2"/>
      <sheetName val="Format-3 "/>
      <sheetName val="RGGVY"/>
      <sheetName val="RGGVY Abstrat"/>
      <sheetName val="RGGVY List"/>
      <sheetName val="BPL List"/>
      <sheetName val="APDRP Progress"/>
      <sheetName val="11 KV Re-Cond (Abs)"/>
      <sheetName val="11 KV Re-Cond"/>
      <sheetName val="MS App Pend"/>
      <sheetName val="RHH"/>
      <sheetName val="HT Abs (2)"/>
      <sheetName val="HT App Pend (3)"/>
      <sheetName val="SO RC"/>
      <sheetName val="11 KV Re-Cond (2)"/>
      <sheetName val="APDRP Progress (2)"/>
      <sheetName val="Format-21a (2)"/>
      <sheetName val="HT"/>
      <sheetName val="LT"/>
      <sheetName val="Format-20 (2)"/>
      <sheetName val="Format-21 (2)"/>
      <sheetName val="33 KV Re-Cond (Abs)"/>
      <sheetName val="11 KV Re-Cond (Abs) (2)"/>
      <sheetName val="Action plan"/>
      <sheetName val="Action plan (2)"/>
      <sheetName val="St.Lt (2)"/>
      <sheetName val="QOSW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e14 (2)"/>
      <sheetName val="June14"/>
      <sheetName val="Pivot Table 2"/>
    </sheetNames>
    <sheetDataSet>
      <sheetData sheetId="0"/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us"/>
      <sheetName val="comments on the reports"/>
      <sheetName val="SUMMARY AS ON 17.11.01"/>
      <sheetName val="ZONE SUM"/>
      <sheetName val="ZONE SUM -voltage"/>
      <sheetName val="SUB STN -ZN WISE  EXCLUDG 33KV"/>
      <sheetName val="SUB STN -ZONE WISE INC 33KV STN"/>
      <sheetName val="GEN-SUMMARY"/>
      <sheetName val="GENERATING STATIONS"/>
      <sheetName val="generation details"/>
      <sheetName val="Interstate Ponits"/>
      <sheetName val="Sheet1"/>
      <sheetName val="EHT Consumers"/>
      <sheetName val="report - 17.11.01"/>
      <sheetName val="hubli visit report"/>
      <sheetName val="COVERING LETTER"/>
      <sheetName val="substation site report"/>
      <sheetName val="genstation site report"/>
      <sheetName val="Data Base Improvm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ap 03-04"/>
    </sheetNames>
    <sheetDataSet>
      <sheetData sheetId="0" refreshError="1">
        <row r="721">
          <cell r="F721">
            <v>0.90799276391293349</v>
          </cell>
        </row>
      </sheetData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Format -1"/>
      <sheetName val="INDEX (2)"/>
      <sheetName val="Format - 2"/>
      <sheetName val="Format-3"/>
      <sheetName val="Format-4"/>
      <sheetName val="Format-5"/>
      <sheetName val="Format-6"/>
      <sheetName val="Format-7"/>
      <sheetName val="Format-8"/>
      <sheetName val="Format-9"/>
      <sheetName val="Format-11"/>
      <sheetName val="IP app pending (May)"/>
      <sheetName val="GKS"/>
      <sheetName val="Format-10"/>
      <sheetName val="SC-ST (Ind)"/>
      <sheetName val="Format-13B SC-ST(Ind)"/>
      <sheetName val="Format-13B SC-ST(Community)"/>
      <sheetName val="SC-ST (Comm)"/>
      <sheetName val="Format-13C Backward(Indi) "/>
      <sheetName val="KBDC(Ind)"/>
      <sheetName val="Format-13D Backward(Comm)"/>
      <sheetName val="KBDC(Comm)"/>
      <sheetName val="Format-13E Minority(Indi)"/>
      <sheetName val="KMDC(Ind)"/>
      <sheetName val="Format-13 FMinority(Com)"/>
      <sheetName val="SC-ST (Ind) (2)"/>
      <sheetName val="IP Regln-Ist Ph"/>
      <sheetName val="IP Regln IInd Ph Total"/>
      <sheetName val="IP Regln IIIrd Ph Total"/>
      <sheetName val="IP Regln IIIrd Ph(Nov)"/>
      <sheetName val="IP Regln IIIrd Ph (Dec)"/>
      <sheetName val="IP Regln IIIrd Ph (Jan)"/>
      <sheetName val="IP Regln IIIrd Ph (Feb)"/>
      <sheetName val="IP Regln IIIrd Ph (Mar)"/>
      <sheetName val="KMDC(Comm)"/>
      <sheetName val="IP Regln Wit Pay"/>
      <sheetName val="Format-12"/>
      <sheetName val="DTC"/>
      <sheetName val="32a"/>
      <sheetName val="WW List"/>
      <sheetName val="Format-15(A)"/>
      <sheetName val="Format-15(B)"/>
      <sheetName val="Format15(C)"/>
      <sheetName val="32b (2)"/>
      <sheetName val="32b (3 )"/>
      <sheetName val="Format-14(A-C)"/>
      <sheetName val="Format-16"/>
      <sheetName val="CRF"/>
      <sheetName val="Format-17"/>
      <sheetName val="Format-18"/>
      <sheetName val="Format-19"/>
      <sheetName val="Format-20(JN)"/>
      <sheetName val="Format-21a"/>
      <sheetName val="ZP"/>
      <sheetName val="WW List (ZP)"/>
      <sheetName val="Format-22"/>
      <sheetName val="Tr Added(Month wise) (2)"/>
      <sheetName val="Trs Failure"/>
      <sheetName val="Format-22B Tr Fr(Month wise)"/>
      <sheetName val="Added(Sec &amp; Monthwise)"/>
      <sheetName val="Trs.Feederwise"/>
      <sheetName val="Trs Existing Cap Wise"/>
      <sheetName val="Format-23"/>
      <sheetName val="Format-24"/>
      <sheetName val="Format-25"/>
      <sheetName val="Format-26"/>
      <sheetName val="Format-27"/>
      <sheetName val="Format-28"/>
      <sheetName val="Format-29a"/>
      <sheetName val="Format-29b"/>
      <sheetName val="Format-29c"/>
      <sheetName val="Format-30"/>
      <sheetName val="App Pending"/>
      <sheetName val="Format-31"/>
      <sheetName val="15(2)"/>
      <sheetName val="Format-32"/>
      <sheetName val="LT&amp;HT UPTO DATE"/>
      <sheetName val="Format-33"/>
      <sheetName val="Format-34"/>
      <sheetName val="Format-35"/>
      <sheetName val="BJ-KJ"/>
      <sheetName val="21"/>
      <sheetName val="22"/>
      <sheetName val="St.Lt (U-R)"/>
      <sheetName val="St.Lt"/>
      <sheetName val="23"/>
      <sheetName val="MNR"/>
      <sheetName val="24"/>
      <sheetName val="DC"/>
      <sheetName val="35"/>
      <sheetName val="List PMGY 172"/>
      <sheetName val="Deleted List"/>
      <sheetName val="List PMGY 160"/>
      <sheetName val="Theft"/>
      <sheetName val="Janasamparka"/>
      <sheetName val="STATION EXISTING"/>
      <sheetName val="Stations"/>
      <sheetName val="IP Regl (List)"/>
      <sheetName val="APDRP"/>
      <sheetName val="APDRP Progress(KPL)"/>
      <sheetName val="APDRP Progress(GVT)"/>
      <sheetName val="Format-2"/>
      <sheetName val="Format-3 "/>
      <sheetName val="RGGVY"/>
      <sheetName val="RGGVY Abstrat"/>
      <sheetName val="RGGVY List"/>
      <sheetName val="BPL List"/>
      <sheetName val="APDRP Progress"/>
      <sheetName val="11 KV Re-Cond (Abs)"/>
      <sheetName val="11 KV Re-Cond"/>
      <sheetName val="MS App Pend"/>
      <sheetName val="RHH"/>
      <sheetName val="HT Abs (2)"/>
      <sheetName val="HT App Pend (3)"/>
      <sheetName val="SO RC"/>
      <sheetName val="11 KV Re-Cond (2)"/>
      <sheetName val="APDRP Progress (2)"/>
      <sheetName val="Format-21a (2)"/>
      <sheetName val="HT"/>
      <sheetName val="LT"/>
      <sheetName val="Format-20 (2)"/>
      <sheetName val="Format-21 (2)"/>
      <sheetName val="33 KV Re-Cond (Abs)"/>
      <sheetName val="11 KV Re-Cond (Abs) (2)"/>
      <sheetName val="Action plan"/>
      <sheetName val="Action plan (2)"/>
      <sheetName val="St.L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 BOQ"/>
      <sheetName val="Abstract"/>
      <sheetName val="MANDAY RATE"/>
      <sheetName val="Ins. of Panels"/>
      <sheetName val="Ins. of MCB DB"/>
      <sheetName val="Pt Wiring, Ckt main, Sub Main"/>
      <sheetName val="Cable, Cable Termination"/>
      <sheetName val="Earth Exc, Earthing, Earth Con "/>
      <sheetName val="Ins of Light Fixtures"/>
      <sheetName val="Cable Tray, Steel, LA, Misc"/>
      <sheetName val="External"/>
      <sheetName val="Sheet1"/>
      <sheetName val="Sheet2"/>
      <sheetName val="Sheet3"/>
      <sheetName val="DETAILED__BOQ"/>
      <sheetName val="MANDAY_RATE"/>
      <sheetName val="Ins__of_Panels"/>
      <sheetName val="Ins__of_MCB_DB"/>
      <sheetName val="Pt_Wiring,_Ckt_main,_Sub_Main"/>
      <sheetName val="Cable,_Cable_Termination"/>
      <sheetName val="Earth_Exc,_Earthing,_Earth_Con_"/>
      <sheetName val="Ins_of_Light_Fixtures"/>
      <sheetName val="Cable_Tray,_Steel,_LA,_Misc"/>
      <sheetName val="macros"/>
      <sheetName val="BTB"/>
      <sheetName val="cf"/>
      <sheetName val="orders"/>
      <sheetName val="strain"/>
      <sheetName val="Form-C4"/>
      <sheetName val="Sheet5"/>
      <sheetName val="banilad"/>
      <sheetName val="Mactan"/>
      <sheetName val="Mandaue"/>
      <sheetName val="DSLP"/>
      <sheetName val="Purlin(7m)"/>
      <sheetName val="dBase"/>
      <sheetName val="Key Assumptions"/>
      <sheetName val="PACK (B)"/>
      <sheetName val="Title_Str"/>
      <sheetName val="Str Dsgn"/>
      <sheetName val="Ten Cap"/>
      <sheetName val="Wind_15m"/>
      <sheetName val="Wind_17.5m"/>
      <sheetName val="Wind_20m"/>
      <sheetName val="Title_Fdn"/>
      <sheetName val="Fdn Loads"/>
      <sheetName val="Fdn_Dsgn_Y(2m)"/>
      <sheetName val="1_Y(2m)"/>
      <sheetName val="Fdn_Dsgn_X(2m)"/>
      <sheetName val="1_X(2m)"/>
      <sheetName val="Fdn_Dsgn_Y (3.3m)"/>
      <sheetName val="1_Y (3.3m)"/>
      <sheetName val="Fdn_Dsgn_X (3.3m)"/>
      <sheetName val="1_X (3.3m)"/>
      <sheetName val="s"/>
      <sheetName val="Transfer"/>
      <sheetName val="S4"/>
      <sheetName val="wordsdata"/>
      <sheetName val="Intro"/>
      <sheetName val="Load Details-220kV"/>
      <sheetName val="Bongaon"/>
      <sheetName val="Jeerat"/>
      <sheetName val="NJP"/>
      <sheetName val="analysis"/>
      <sheetName val="Assumptions"/>
      <sheetName val="ASSAm Gua PBC"/>
      <sheetName val="220&amp;132"/>
      <sheetName val="travel_per"/>
      <sheetName val="Khalifa Parkf"/>
      <sheetName val="SITE OVERHEADS"/>
      <sheetName val="water prop."/>
      <sheetName val="4 Annex 1 Basic rate"/>
      <sheetName val="Major Br. Statement"/>
      <sheetName val="Form_A"/>
      <sheetName val="QOSWS "/>
      <sheetName val="STN WISE EMR"/>
      <sheetName val="Format-A (B)"/>
      <sheetName val="Format-A"/>
      <sheetName val="Format-A (HQ)"/>
      <sheetName val="Sheet2 (2)"/>
      <sheetName val="Format-A (S)"/>
      <sheetName val="Civil Boq"/>
      <sheetName val="Elite 1 - MBCL"/>
      <sheetName val="ecc_res"/>
      <sheetName val="LEGEND"/>
      <sheetName val="M+MC"/>
      <sheetName val=""/>
      <sheetName val="220 11  BS "/>
      <sheetName val="Report"/>
      <sheetName val="SPT vs PHI"/>
      <sheetName val="JCR TOP(ITEM)-KTRP"/>
      <sheetName val="DETAILED__BOQ1"/>
      <sheetName val="MANDAY_RATE1"/>
      <sheetName val="Ins__of_Panels1"/>
      <sheetName val="Ins__of_MCB_DB1"/>
      <sheetName val="Pt_Wiring,_Ckt_main,_Sub_Main1"/>
      <sheetName val="Cable,_Cable_Termination1"/>
      <sheetName val="Earth_Exc,_Earthing,_Earth_Con1"/>
      <sheetName val="Ins_of_Light_Fixtures1"/>
      <sheetName val="Cable_Tray,_Steel,_LA,_Misc1"/>
      <sheetName val="Key_Assumptions"/>
      <sheetName val="PACK_(B)"/>
      <sheetName val="Str_Dsgn"/>
      <sheetName val="Ten_Cap"/>
      <sheetName val="Wind_17_5m"/>
      <sheetName val="Fdn_Loads"/>
      <sheetName val="Fdn_Dsgn_Y_(3_3m)"/>
      <sheetName val="1_Y_(3_3m)"/>
      <sheetName val="Fdn_Dsgn_X_(3_3m)"/>
      <sheetName val="1_X_(3_3m)"/>
      <sheetName val="Load_Details-220kV"/>
      <sheetName val="ASSAm_Gua_PBC"/>
      <sheetName val="Khalifa_Parkf"/>
      <sheetName val="SITE_OVERHEADS"/>
      <sheetName val="water_prop_"/>
      <sheetName val="4_Annex_1_Basic_rate"/>
      <sheetName val="Major_Br__Statement"/>
      <sheetName val="STN_WISE_EMR"/>
      <sheetName val="Civil_Boq"/>
      <sheetName val="Elite_1_-_MBCL"/>
      <sheetName val="SPT_vs_PHI"/>
      <sheetName val="JCR_TOP(ITEM)-KTRP"/>
      <sheetName val="Material "/>
      <sheetName val="A1-Continuous"/>
      <sheetName val="Activity No (A) ( 12)  "/>
      <sheetName val="04REL"/>
      <sheetName val="Annex"/>
      <sheetName val="MA"/>
      <sheetName val="Basic Rates"/>
      <sheetName val="Detail 1A"/>
      <sheetName val="Rate"/>
      <sheetName val="Rate Analysis"/>
      <sheetName val="FORM7"/>
      <sheetName val="RA-markate"/>
      <sheetName val="Construction"/>
      <sheetName val="A.O.R r1Str"/>
      <sheetName val="A.O.R r1"/>
      <sheetName val="A.O.R (2)"/>
      <sheetName val="Materials "/>
      <sheetName val="PROG_DATA"/>
      <sheetName val="Index"/>
      <sheetName val="Steel-Circular"/>
      <sheetName val="Cable data"/>
      <sheetName val="Table"/>
      <sheetName val="conc-foot-gradeslab"/>
    </sheetNames>
    <sheetDataSet>
      <sheetData sheetId="0" refreshError="1">
        <row r="1">
          <cell r="A1" t="str">
            <v>ORISSA State Electricity Board, - GRIDCO</v>
          </cell>
        </row>
        <row r="2">
          <cell r="A2" t="str">
            <v>220 / 132kV S/S CONTROL ROOM BUILDING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ORISSA State Electricity Board, - GRIDCO</v>
          </cell>
        </row>
      </sheetData>
      <sheetData sheetId="15">
        <row r="1">
          <cell r="A1" t="str">
            <v>ORISSA State Electricity Board, - GRIDCO</v>
          </cell>
        </row>
      </sheetData>
      <sheetData sheetId="16">
        <row r="1">
          <cell r="A1" t="str">
            <v>ORISSA State Electricity Board, - GRIDCO</v>
          </cell>
        </row>
      </sheetData>
      <sheetData sheetId="17">
        <row r="1">
          <cell r="A1" t="str">
            <v>ORISSA State Electricity Board, - GRIDCO</v>
          </cell>
        </row>
      </sheetData>
      <sheetData sheetId="18">
        <row r="1">
          <cell r="A1" t="str">
            <v>ORISSA State Electricity Board, - GRIDCO</v>
          </cell>
        </row>
      </sheetData>
      <sheetData sheetId="19">
        <row r="1">
          <cell r="A1" t="str">
            <v>ORISSA State Electricity Board, - GRIDCO</v>
          </cell>
        </row>
      </sheetData>
      <sheetData sheetId="20">
        <row r="1">
          <cell r="A1" t="str">
            <v>ORISSA State Electricity Board, - GRIDCO</v>
          </cell>
        </row>
      </sheetData>
      <sheetData sheetId="21">
        <row r="1">
          <cell r="A1" t="str">
            <v>ORISSA State Electricity Board, - GRIDCO</v>
          </cell>
        </row>
      </sheetData>
      <sheetData sheetId="22">
        <row r="1">
          <cell r="A1" t="str">
            <v>ORISSA State Electricity Board, - GRIDCO</v>
          </cell>
        </row>
      </sheetData>
      <sheetData sheetId="23">
        <row r="1">
          <cell r="A1" t="str">
            <v>ORISSA State Electricity Board, - GRIDCO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>
        <row r="1">
          <cell r="A1" t="str">
            <v>This document is the property of Larsen &amp; Toubro Limited, ECC Division - EDRC and must not be passed on to any third person or firm not authorised by us, nor be copied/made use of in full or part by such person or firm without our prior permission writing</v>
          </cell>
        </row>
      </sheetData>
      <sheetData sheetId="42">
        <row r="1">
          <cell r="A1" t="str">
            <v>This document is the property of Larsen &amp; Toubro Limited, ECC Division - EDRC and must not be passed on to any third person or firm not authorised by us, nor be copied/made use of in full or part by such person or firm without our prior permission writing</v>
          </cell>
        </row>
      </sheetData>
      <sheetData sheetId="43">
        <row r="1">
          <cell r="A1" t="str">
            <v>This document is the property of Larsen &amp; Toubro Limited, ECC Division - EDRC and must not be passed on to any third person or firm not authorised by us, nor be copied/made use of in full or part by such person or firm without our prior permission writing</v>
          </cell>
        </row>
      </sheetData>
      <sheetData sheetId="44">
        <row r="1">
          <cell r="A1" t="str">
            <v>This document is the property of Larsen &amp; Toubro Limited, ECC Division - EDRC and must not be passed on to any third person or firm not authorised by us, nor be copied/made use of in full or part by such person or firm without our prior permission writing</v>
          </cell>
        </row>
      </sheetData>
      <sheetData sheetId="45">
        <row r="1">
          <cell r="A1" t="str">
            <v>This document is the property of Larsen &amp; Toubro Limited, ECC Division - EDRC and must not be passed on to any third person or firm not authorised by us, nor be copied/made use of in full or part by such person or firm without our prior permission writing</v>
          </cell>
        </row>
      </sheetData>
      <sheetData sheetId="46">
        <row r="1">
          <cell r="A1" t="str">
            <v>This document is the property of Larsen &amp; Toubro Limited, ECC Division - EDRC and must not be passed on to any third person or firm not authorised by us, nor be copied/made use of in full or part by such person or firm without our prior permission writing</v>
          </cell>
        </row>
      </sheetData>
      <sheetData sheetId="47">
        <row r="1">
          <cell r="A1" t="str">
            <v>This document is the property of Larsen &amp; Toubro Limited, ECC Division - EDRC and must not be passed on to any third person or firm not authorised by us, nor be copied/made use of in full or part by such person or firm without our prior permission writing</v>
          </cell>
        </row>
      </sheetData>
      <sheetData sheetId="48">
        <row r="1">
          <cell r="A1" t="str">
            <v>This document is the property of Larsen &amp; Toubro Limited, ECC Division - EDRC and must not be passed on to any third person or firm not authorised by us, nor be copied/made use of in full or part by such person or firm without our prior permission writing</v>
          </cell>
        </row>
      </sheetData>
      <sheetData sheetId="49">
        <row r="1">
          <cell r="A1" t="str">
            <v>This document is the property of Larsen &amp; Toubro Limited, ECC Division - EDRC and must not be passed on to any third person or firm not authorised by us, nor be copied/made use of in full or part by such person or firm without our prior permission writing</v>
          </cell>
        </row>
      </sheetData>
      <sheetData sheetId="50">
        <row r="1">
          <cell r="A1" t="str">
            <v>This document is the property of Larsen &amp; Toubro Limited, ECC Division - EDRC and must not be passed on to any third person or firm not authorised by us, nor be copied/made use of in full or part by such person or firm without our prior permission writing</v>
          </cell>
        </row>
      </sheetData>
      <sheetData sheetId="51">
        <row r="1">
          <cell r="A1" t="str">
            <v>This document is the property of Larsen &amp; Toubro Limited, ECC Division - EDRC and must not be passed on to any third person or firm not authorised by us, nor be copied/made use of in full or part by such person or firm without our prior permission writing</v>
          </cell>
        </row>
      </sheetData>
      <sheetData sheetId="52">
        <row r="1">
          <cell r="A1" t="str">
            <v>This document is the property of Larsen &amp; Toubro Limited, ECC Division - EDRC and must not be passed on to any third person or firm not authorised by us, nor be copied/made use of in full or part by such person or firm without our prior permission writing</v>
          </cell>
        </row>
      </sheetData>
      <sheetData sheetId="53">
        <row r="1">
          <cell r="A1" t="str">
            <v>This document is the property of Larsen &amp; Toubro Limited, ECC Division - EDRC and must not be passed on to any third person or firm not authorised by us, nor be copied/made use of in full or part by such person or firm without our prior permission writing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Range"/>
      <sheetName val="R-Format"/>
    </sheetNames>
    <sheetDataSet>
      <sheetData sheetId="0">
        <row r="11">
          <cell r="A11" t="str">
            <v>Gulbarga1</v>
          </cell>
        </row>
      </sheetData>
      <sheetData sheetId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.GENERATION"/>
      <sheetName val="DR"/>
      <sheetName val="DRAWAL"/>
      <sheetName val="INTER-REGIONAL ENERGY EXHANGE"/>
      <sheetName val="GOA"/>
      <sheetName val="POP9900"/>
      <sheetName val="Sheet2"/>
      <sheetName val="C_S_GENERATION"/>
      <sheetName val=""/>
      <sheetName val="R.Hrs. Since Comm"/>
      <sheetName val="all"/>
      <sheetName val="RevenueInput"/>
      <sheetName val="cover1"/>
      <sheetName val="2004"/>
      <sheetName val="Addl.40"/>
      <sheetName val="220 11  BS "/>
      <sheetName val="04REL"/>
      <sheetName val="Sheet1"/>
      <sheetName val="STN WISE EMR"/>
      <sheetName val="QOSWS "/>
      <sheetName val="DETAILED  BOQ"/>
      <sheetName val="Discom Details"/>
      <sheetName val="Staff Acco."/>
      <sheetName val="ANNEXURE-A"/>
      <sheetName val="BTB"/>
      <sheetName val="cf"/>
      <sheetName val="travel_per"/>
      <sheetName val="orders"/>
      <sheetName val="A 3.7"/>
      <sheetName val="Data base Feb 09"/>
      <sheetName val="Form-C4"/>
      <sheetName val="Stationwise Thermal &amp; Hydel Gen"/>
      <sheetName val="Executive Summary -Thermal"/>
      <sheetName val="TWELVE"/>
      <sheetName val="Salient1"/>
      <sheetName val="CSD"/>
      <sheetName val="Addl_40"/>
      <sheetName val="cap all"/>
      <sheetName val="Dom"/>
      <sheetName val="Design"/>
      <sheetName val=" AT-1-220 "/>
      <sheetName val=" BC-220"/>
      <sheetName val="Report"/>
      <sheetName val="1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p-motor"/>
      <sheetName val="FT-06-02"/>
      <sheetName val="FT-06-04"/>
      <sheetName val="FT-001 R0"/>
      <sheetName val="E-EI-FT-003R"/>
      <sheetName val="EDRC-HQ"/>
      <sheetName val="E-EI-FT-005"/>
      <sheetName val="FT-05-02 R0"/>
      <sheetName val="Busm"/>
      <sheetName val="e220-66kV "/>
      <sheetName val="ligh"/>
      <sheetName val="FT-05-02IsoBOM"/>
      <sheetName val="Ccab"/>
      <sheetName val="Sizing-Calculation"/>
      <sheetName val="110Vdc"/>
      <sheetName val="48Vdc"/>
      <sheetName val="MANDAY RATE"/>
      <sheetName val="Ins. of Panels"/>
      <sheetName val="Ins. of MCB DB"/>
      <sheetName val="Pt Wiring, Ckt main, Sub Main"/>
      <sheetName val="Cable, Cable Termination"/>
      <sheetName val="Earth Exc, Earthing, Earth Con "/>
      <sheetName val="Ins of Light Fixtures"/>
      <sheetName val="Cable Tray, Steel, LA, Misc"/>
      <sheetName val="External"/>
      <sheetName val="Sheet1"/>
      <sheetName val="Sheet2"/>
      <sheetName val="Sheet3"/>
      <sheetName val="QOSWS "/>
      <sheetName val="top sh."/>
      <sheetName val="cal"/>
      <sheetName val="AH cal"/>
      <sheetName val="load cycle"/>
      <sheetName val="travel_per"/>
      <sheetName val="Sheet4"/>
      <sheetName val="BTB"/>
      <sheetName val="cf"/>
      <sheetName val="orders"/>
      <sheetName val="Bill(4)"/>
      <sheetName val="data"/>
      <sheetName val="IDCCALHYD-GOO"/>
      <sheetName val="inWords"/>
      <sheetName val="Meas.-Hotel Part"/>
      <sheetName val="BOQ"/>
      <sheetName val="FT-001_R0"/>
      <sheetName val="FT-05-02_R0"/>
      <sheetName val="e220-66kV_"/>
      <sheetName val="FORM7"/>
      <sheetName val="Closing"/>
      <sheetName val="Risk Te. Co."/>
      <sheetName val="Informa."/>
      <sheetName val="col-reinft1"/>
      <sheetName val="dBase"/>
      <sheetName val="macros"/>
      <sheetName val="General Data"/>
      <sheetName val="Battr1"/>
      <sheetName val="PRECAST lightconc-II"/>
      <sheetName val="Sheet11"/>
      <sheetName val="C.S.GENERATION"/>
      <sheetName val="Staff Acco."/>
      <sheetName val="DETAILED  BOQ"/>
      <sheetName val="STN WISE EMR"/>
      <sheetName val="SCF"/>
      <sheetName val="Load Details(B2)"/>
      <sheetName val="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b Dvn Analysis"/>
      <sheetName val="NameRange"/>
      <sheetName val="Pivot"/>
      <sheetName val="Sheet5"/>
      <sheetName val="Data"/>
      <sheetName val="Sheet2"/>
      <sheetName val="Sheet3"/>
      <sheetName val="Sheet6"/>
    </sheetNames>
    <sheetDataSet>
      <sheetData sheetId="0"/>
      <sheetData sheetId="1"/>
      <sheetData sheetId="2"/>
      <sheetData sheetId="3"/>
      <sheetData sheetId="4"/>
      <sheetData sheetId="5">
        <row r="7">
          <cell r="B7" t="str">
            <v>CSC Bellary</v>
          </cell>
          <cell r="E7" t="str">
            <v>HT 1</v>
          </cell>
          <cell r="F7">
            <v>5</v>
          </cell>
          <cell r="G7">
            <v>111398</v>
          </cell>
          <cell r="H7">
            <v>22279.599999999999</v>
          </cell>
          <cell r="I7">
            <v>104705.84210526316</v>
          </cell>
        </row>
        <row r="8">
          <cell r="B8" t="str">
            <v>CSC Bellary</v>
          </cell>
          <cell r="E8" t="str">
            <v>HT 4</v>
          </cell>
          <cell r="F8">
            <v>2</v>
          </cell>
          <cell r="G8">
            <v>98134</v>
          </cell>
          <cell r="H8">
            <v>49067</v>
          </cell>
          <cell r="I8">
            <v>48527.5</v>
          </cell>
        </row>
        <row r="9">
          <cell r="B9" t="str">
            <v>CSC Bellary</v>
          </cell>
          <cell r="E9" t="str">
            <v>HT-2 a</v>
          </cell>
          <cell r="F9">
            <v>10</v>
          </cell>
          <cell r="G9">
            <v>620406</v>
          </cell>
          <cell r="H9">
            <v>62040.6</v>
          </cell>
          <cell r="I9">
            <v>51703.357541899444</v>
          </cell>
        </row>
        <row r="10">
          <cell r="B10" t="str">
            <v>CSC Bellary</v>
          </cell>
          <cell r="E10" t="str">
            <v>HT-2 b</v>
          </cell>
          <cell r="F10">
            <v>25</v>
          </cell>
          <cell r="G10">
            <v>450363</v>
          </cell>
          <cell r="H10">
            <v>18014.52</v>
          </cell>
          <cell r="I10">
            <v>17406.909090909092</v>
          </cell>
        </row>
        <row r="11">
          <cell r="B11" t="str">
            <v>CSC Bellary</v>
          </cell>
          <cell r="E11" t="str">
            <v>LT 2</v>
          </cell>
          <cell r="F11">
            <v>41587</v>
          </cell>
          <cell r="G11">
            <v>3677139</v>
          </cell>
          <cell r="H11">
            <v>88.420395796763415</v>
          </cell>
          <cell r="I11">
            <v>83.926509264007791</v>
          </cell>
        </row>
        <row r="12">
          <cell r="B12" t="str">
            <v>CSC Bellary</v>
          </cell>
          <cell r="E12" t="str">
            <v>LT 3</v>
          </cell>
          <cell r="F12">
            <v>6342</v>
          </cell>
          <cell r="G12">
            <v>1052187</v>
          </cell>
          <cell r="H12">
            <v>165.90775780510879</v>
          </cell>
          <cell r="I12">
            <v>107.36699570009897</v>
          </cell>
        </row>
        <row r="13">
          <cell r="B13" t="str">
            <v>CSC Bellary</v>
          </cell>
          <cell r="E13" t="str">
            <v>LT 4</v>
          </cell>
          <cell r="F13">
            <v>182</v>
          </cell>
          <cell r="G13">
            <v>0</v>
          </cell>
          <cell r="H13">
            <v>0</v>
          </cell>
          <cell r="I13">
            <v>690.24022780222629</v>
          </cell>
        </row>
        <row r="14">
          <cell r="B14" t="str">
            <v>CSC Bellary</v>
          </cell>
          <cell r="E14" t="str">
            <v xml:space="preserve">LT 5 </v>
          </cell>
          <cell r="F14">
            <v>672</v>
          </cell>
          <cell r="G14">
            <v>317493</v>
          </cell>
          <cell r="H14">
            <v>472.45982142857144</v>
          </cell>
          <cell r="I14">
            <v>386.74178621008792</v>
          </cell>
        </row>
        <row r="15">
          <cell r="B15" t="str">
            <v>CSC Bellary</v>
          </cell>
          <cell r="E15" t="str">
            <v>LT 7</v>
          </cell>
          <cell r="F15">
            <v>687</v>
          </cell>
          <cell r="G15">
            <v>52673</v>
          </cell>
          <cell r="H15">
            <v>76.671033478893747</v>
          </cell>
          <cell r="I15">
            <v>113.97823750671682</v>
          </cell>
        </row>
        <row r="16">
          <cell r="B16" t="str">
            <v>CSC Bellary</v>
          </cell>
          <cell r="E16" t="str">
            <v>LT-6st</v>
          </cell>
          <cell r="F16">
            <v>120</v>
          </cell>
          <cell r="G16">
            <v>99335</v>
          </cell>
          <cell r="H16">
            <v>827.79166666666663</v>
          </cell>
          <cell r="I16">
            <v>1489.0162454873646</v>
          </cell>
        </row>
        <row r="17">
          <cell r="B17" t="str">
            <v>CSC Bellary</v>
          </cell>
          <cell r="E17" t="str">
            <v>LT-6ws</v>
          </cell>
          <cell r="F17">
            <v>12</v>
          </cell>
          <cell r="G17">
            <v>3981</v>
          </cell>
          <cell r="H17">
            <v>331.75</v>
          </cell>
          <cell r="I17">
            <v>1171.8781925343812</v>
          </cell>
        </row>
        <row r="18">
          <cell r="B18" t="str">
            <v>CSD1 Bellary</v>
          </cell>
          <cell r="E18" t="str">
            <v>HT 1</v>
          </cell>
          <cell r="F18">
            <v>2</v>
          </cell>
          <cell r="G18">
            <v>591684</v>
          </cell>
          <cell r="H18">
            <v>295842</v>
          </cell>
          <cell r="I18">
            <v>104705.84210526316</v>
          </cell>
        </row>
        <row r="19">
          <cell r="B19" t="str">
            <v>CSD1 Bellary</v>
          </cell>
          <cell r="E19" t="str">
            <v>HT-2 a</v>
          </cell>
          <cell r="F19">
            <v>25</v>
          </cell>
          <cell r="G19">
            <v>1022955</v>
          </cell>
          <cell r="H19">
            <v>40918.199999999997</v>
          </cell>
          <cell r="I19">
            <v>51703.357541899444</v>
          </cell>
        </row>
        <row r="20">
          <cell r="B20" t="str">
            <v>CSD1 Bellary</v>
          </cell>
          <cell r="E20" t="str">
            <v>HT-2 b</v>
          </cell>
          <cell r="F20">
            <v>5</v>
          </cell>
          <cell r="G20">
            <v>53024</v>
          </cell>
          <cell r="H20">
            <v>10604.8</v>
          </cell>
          <cell r="I20">
            <v>17406.909090909092</v>
          </cell>
        </row>
        <row r="21">
          <cell r="B21" t="str">
            <v>CSD1 Bellary</v>
          </cell>
          <cell r="E21" t="str">
            <v>LT 2</v>
          </cell>
          <cell r="F21">
            <v>37248</v>
          </cell>
          <cell r="G21">
            <v>2745208</v>
          </cell>
          <cell r="H21">
            <v>73.700816151202744</v>
          </cell>
          <cell r="I21">
            <v>83.926509264007791</v>
          </cell>
        </row>
        <row r="22">
          <cell r="B22" t="str">
            <v>CSD1 Bellary</v>
          </cell>
          <cell r="E22" t="str">
            <v>LT 3</v>
          </cell>
          <cell r="F22">
            <v>7665</v>
          </cell>
          <cell r="G22">
            <v>524670.15</v>
          </cell>
          <cell r="H22">
            <v>68.450117416829755</v>
          </cell>
          <cell r="I22">
            <v>107.36699570009897</v>
          </cell>
        </row>
        <row r="23">
          <cell r="B23" t="str">
            <v>CSD1 Bellary</v>
          </cell>
          <cell r="E23" t="str">
            <v>LT 4</v>
          </cell>
          <cell r="F23">
            <v>46</v>
          </cell>
          <cell r="G23">
            <v>0</v>
          </cell>
          <cell r="H23">
            <v>0</v>
          </cell>
          <cell r="I23">
            <v>690.24022780222629</v>
          </cell>
        </row>
        <row r="24">
          <cell r="B24" t="str">
            <v>CSD1 Bellary</v>
          </cell>
          <cell r="E24" t="str">
            <v xml:space="preserve">LT 5 </v>
          </cell>
          <cell r="F24">
            <v>1278</v>
          </cell>
          <cell r="G24">
            <v>926659</v>
          </cell>
          <cell r="H24">
            <v>725.08528951486699</v>
          </cell>
          <cell r="I24">
            <v>386.74178621008792</v>
          </cell>
        </row>
        <row r="25">
          <cell r="B25" t="str">
            <v>CSD1 Bellary</v>
          </cell>
          <cell r="E25" t="str">
            <v>LT 7</v>
          </cell>
          <cell r="F25">
            <v>331</v>
          </cell>
          <cell r="G25">
            <v>40870</v>
          </cell>
          <cell r="H25">
            <v>123.47432024169184</v>
          </cell>
          <cell r="I25">
            <v>113.97823750671682</v>
          </cell>
        </row>
        <row r="26">
          <cell r="B26" t="str">
            <v>CSD1 Bellary</v>
          </cell>
          <cell r="E26" t="str">
            <v>LT-6st</v>
          </cell>
          <cell r="F26">
            <v>106</v>
          </cell>
          <cell r="G26">
            <v>96095</v>
          </cell>
          <cell r="H26">
            <v>906.55660377358492</v>
          </cell>
          <cell r="I26">
            <v>1489.0162454873646</v>
          </cell>
        </row>
        <row r="27">
          <cell r="B27" t="str">
            <v>CSD1 Bellary</v>
          </cell>
          <cell r="E27" t="str">
            <v>LT-6ws</v>
          </cell>
          <cell r="F27">
            <v>14</v>
          </cell>
          <cell r="G27">
            <v>12567</v>
          </cell>
          <cell r="H27">
            <v>897.64285714285711</v>
          </cell>
          <cell r="I27">
            <v>1171.8781925343812</v>
          </cell>
        </row>
        <row r="28">
          <cell r="B28" t="str">
            <v>RSD Bellary</v>
          </cell>
          <cell r="E28" t="str">
            <v>HT 1</v>
          </cell>
          <cell r="F28">
            <v>2</v>
          </cell>
          <cell r="G28">
            <v>253630</v>
          </cell>
          <cell r="H28">
            <v>126815</v>
          </cell>
          <cell r="I28">
            <v>79410.758620689652</v>
          </cell>
        </row>
        <row r="29">
          <cell r="B29" t="str">
            <v>RSD Bellary</v>
          </cell>
          <cell r="E29" t="str">
            <v>HT 3</v>
          </cell>
          <cell r="F29">
            <v>10</v>
          </cell>
          <cell r="G29">
            <v>0</v>
          </cell>
          <cell r="H29">
            <v>0</v>
          </cell>
          <cell r="I29">
            <v>63411.490909090906</v>
          </cell>
        </row>
        <row r="30">
          <cell r="B30" t="str">
            <v>RSD Bellary</v>
          </cell>
          <cell r="E30" t="str">
            <v>HT-2 a</v>
          </cell>
          <cell r="F30">
            <v>85</v>
          </cell>
          <cell r="G30">
            <v>14226853</v>
          </cell>
          <cell r="H30">
            <v>167374.74117647059</v>
          </cell>
          <cell r="I30">
            <v>93658.752442996745</v>
          </cell>
        </row>
        <row r="31">
          <cell r="B31" t="str">
            <v>RSD Bellary</v>
          </cell>
          <cell r="E31" t="str">
            <v>HT-2 b</v>
          </cell>
          <cell r="F31">
            <v>7</v>
          </cell>
          <cell r="G31">
            <v>408371</v>
          </cell>
          <cell r="H31">
            <v>58338.714285714283</v>
          </cell>
          <cell r="I31">
            <v>14441.274509803921</v>
          </cell>
        </row>
        <row r="32">
          <cell r="B32" t="str">
            <v>RSD Bellary</v>
          </cell>
          <cell r="E32" t="str">
            <v>LT 1</v>
          </cell>
          <cell r="F32">
            <v>24436</v>
          </cell>
          <cell r="G32">
            <v>167490</v>
          </cell>
          <cell r="H32">
            <v>6.8542314617777054</v>
          </cell>
          <cell r="I32">
            <v>16.240771150211916</v>
          </cell>
        </row>
        <row r="33">
          <cell r="B33" t="str">
            <v>RSD Bellary</v>
          </cell>
          <cell r="E33" t="str">
            <v>LT 2</v>
          </cell>
          <cell r="F33">
            <v>28153</v>
          </cell>
          <cell r="G33">
            <v>1129766</v>
          </cell>
          <cell r="H33">
            <v>40.12950662451604</v>
          </cell>
          <cell r="I33">
            <v>44.569540286338743</v>
          </cell>
        </row>
        <row r="34">
          <cell r="B34" t="str">
            <v>RSD Bellary</v>
          </cell>
          <cell r="E34" t="str">
            <v>LT 3</v>
          </cell>
          <cell r="F34">
            <v>2609</v>
          </cell>
          <cell r="G34">
            <v>353037</v>
          </cell>
          <cell r="H34">
            <v>135.3150632426217</v>
          </cell>
          <cell r="I34">
            <v>95.760968501289099</v>
          </cell>
        </row>
        <row r="35">
          <cell r="B35" t="str">
            <v>RSD Bellary</v>
          </cell>
          <cell r="E35" t="str">
            <v>LT 4</v>
          </cell>
          <cell r="F35">
            <v>8291</v>
          </cell>
          <cell r="G35">
            <v>8126724</v>
          </cell>
          <cell r="H35">
            <v>980.18622602822336</v>
          </cell>
          <cell r="I35">
            <v>908.9741829788436</v>
          </cell>
        </row>
        <row r="36">
          <cell r="B36" t="str">
            <v>RSD Bellary</v>
          </cell>
          <cell r="E36" t="str">
            <v xml:space="preserve">LT 5 </v>
          </cell>
          <cell r="F36">
            <v>988</v>
          </cell>
          <cell r="G36">
            <v>720758</v>
          </cell>
          <cell r="H36">
            <v>729.5121457489879</v>
          </cell>
          <cell r="I36">
            <v>245.79235384490985</v>
          </cell>
        </row>
        <row r="37">
          <cell r="B37" t="str">
            <v>RSD Bellary</v>
          </cell>
          <cell r="E37" t="str">
            <v>LT 7</v>
          </cell>
          <cell r="F37">
            <v>104</v>
          </cell>
          <cell r="G37">
            <v>24476</v>
          </cell>
          <cell r="H37">
            <v>235.34615384615384</v>
          </cell>
          <cell r="I37">
            <v>121.08507765023633</v>
          </cell>
        </row>
        <row r="38">
          <cell r="B38" t="str">
            <v>RSD Bellary</v>
          </cell>
          <cell r="E38" t="str">
            <v>LT-6st</v>
          </cell>
          <cell r="F38">
            <v>214</v>
          </cell>
          <cell r="G38">
            <v>233166</v>
          </cell>
          <cell r="H38">
            <v>1089.5607476635514</v>
          </cell>
          <cell r="I38">
            <v>1348.5632151029749</v>
          </cell>
        </row>
        <row r="39">
          <cell r="B39" t="str">
            <v>RSD Bellary</v>
          </cell>
          <cell r="E39" t="str">
            <v>LT-6ws</v>
          </cell>
          <cell r="F39">
            <v>396</v>
          </cell>
          <cell r="G39">
            <v>306516</v>
          </cell>
          <cell r="H39">
            <v>774.030303030303</v>
          </cell>
          <cell r="I39">
            <v>615.88180610889776</v>
          </cell>
        </row>
        <row r="40">
          <cell r="B40" t="str">
            <v>Sandur</v>
          </cell>
          <cell r="E40" t="str">
            <v>HT 1</v>
          </cell>
          <cell r="F40">
            <v>1</v>
          </cell>
          <cell r="G40">
            <v>72619</v>
          </cell>
          <cell r="H40">
            <v>72619</v>
          </cell>
          <cell r="I40">
            <v>50330.611111111109</v>
          </cell>
        </row>
        <row r="41">
          <cell r="B41" t="str">
            <v>Sandur</v>
          </cell>
          <cell r="E41" t="str">
            <v>HT 4</v>
          </cell>
          <cell r="F41">
            <v>1</v>
          </cell>
          <cell r="G41">
            <v>2775</v>
          </cell>
          <cell r="H41">
            <v>2775</v>
          </cell>
          <cell r="I41">
            <v>17215.666666666668</v>
          </cell>
        </row>
        <row r="42">
          <cell r="B42" t="str">
            <v>Sandur</v>
          </cell>
          <cell r="E42" t="str">
            <v>HT-2 a</v>
          </cell>
          <cell r="F42">
            <v>35</v>
          </cell>
          <cell r="G42">
            <v>2619476</v>
          </cell>
          <cell r="H42">
            <v>74842.171428571426</v>
          </cell>
          <cell r="I42">
            <v>121916.01261829653</v>
          </cell>
        </row>
        <row r="43">
          <cell r="B43" t="str">
            <v>Sandur</v>
          </cell>
          <cell r="E43" t="str">
            <v>HT-2 b</v>
          </cell>
          <cell r="F43">
            <v>6</v>
          </cell>
          <cell r="G43">
            <v>56894</v>
          </cell>
          <cell r="H43">
            <v>9482.3333333333339</v>
          </cell>
          <cell r="I43">
            <v>15385</v>
          </cell>
        </row>
        <row r="44">
          <cell r="B44" t="str">
            <v>Sandur</v>
          </cell>
          <cell r="E44" t="str">
            <v>LT 1</v>
          </cell>
          <cell r="F44">
            <v>11129</v>
          </cell>
          <cell r="G44">
            <v>139211</v>
          </cell>
          <cell r="H44">
            <v>12.50885075029203</v>
          </cell>
          <cell r="I44">
            <v>16.259807547592743</v>
          </cell>
        </row>
        <row r="45">
          <cell r="B45" t="str">
            <v>Sandur</v>
          </cell>
          <cell r="E45" t="str">
            <v>LT 2</v>
          </cell>
          <cell r="F45">
            <v>18919</v>
          </cell>
          <cell r="G45">
            <v>1185046.22</v>
          </cell>
          <cell r="H45">
            <v>62.637888894761879</v>
          </cell>
          <cell r="I45">
            <v>39.854301328917494</v>
          </cell>
        </row>
        <row r="46">
          <cell r="B46" t="str">
            <v>Sandur</v>
          </cell>
          <cell r="E46" t="str">
            <v>LT 3</v>
          </cell>
          <cell r="F46">
            <v>2821</v>
          </cell>
          <cell r="G46">
            <v>387347</v>
          </cell>
          <cell r="H46">
            <v>137.3084012761432</v>
          </cell>
          <cell r="I46">
            <v>85.924582403202223</v>
          </cell>
        </row>
        <row r="47">
          <cell r="B47" t="str">
            <v>Sandur</v>
          </cell>
          <cell r="E47" t="str">
            <v>LT 4</v>
          </cell>
          <cell r="F47">
            <v>3444</v>
          </cell>
          <cell r="G47">
            <v>3637229</v>
          </cell>
          <cell r="H47">
            <v>1056.1059814169571</v>
          </cell>
          <cell r="I47">
            <v>989.54467367718792</v>
          </cell>
        </row>
        <row r="48">
          <cell r="B48" t="str">
            <v>Sandur</v>
          </cell>
          <cell r="E48" t="str">
            <v xml:space="preserve">LT 5 </v>
          </cell>
          <cell r="F48">
            <v>572</v>
          </cell>
          <cell r="G48">
            <v>150040.69</v>
          </cell>
          <cell r="H48">
            <v>262.3088986013986</v>
          </cell>
          <cell r="I48">
            <v>262.17989121938507</v>
          </cell>
        </row>
        <row r="49">
          <cell r="B49" t="str">
            <v>Sandur</v>
          </cell>
          <cell r="E49" t="str">
            <v>LT 7</v>
          </cell>
          <cell r="F49">
            <v>68</v>
          </cell>
          <cell r="G49">
            <v>12047</v>
          </cell>
          <cell r="H49">
            <v>177.16176470588235</v>
          </cell>
          <cell r="I49">
            <v>345.4790076335878</v>
          </cell>
        </row>
        <row r="50">
          <cell r="B50" t="str">
            <v>Sandur</v>
          </cell>
          <cell r="E50" t="str">
            <v>LT-6st</v>
          </cell>
          <cell r="F50">
            <v>203</v>
          </cell>
          <cell r="G50">
            <v>279090</v>
          </cell>
          <cell r="H50">
            <v>1374.8275862068965</v>
          </cell>
          <cell r="I50">
            <v>1612.2162985529321</v>
          </cell>
        </row>
        <row r="51">
          <cell r="B51" t="str">
            <v>Sandur</v>
          </cell>
          <cell r="E51" t="str">
            <v>LT-6ws</v>
          </cell>
          <cell r="F51">
            <v>307</v>
          </cell>
          <cell r="G51">
            <v>45128</v>
          </cell>
          <cell r="H51">
            <v>146.99674267100977</v>
          </cell>
          <cell r="I51">
            <v>698.5575030750307</v>
          </cell>
        </row>
        <row r="52">
          <cell r="B52" t="str">
            <v>Sirguppa</v>
          </cell>
          <cell r="E52" t="str">
            <v>HT 3</v>
          </cell>
          <cell r="F52">
            <v>22</v>
          </cell>
          <cell r="G52">
            <v>1141559</v>
          </cell>
          <cell r="H52">
            <v>51889.045454545456</v>
          </cell>
          <cell r="I52">
            <v>78360.712121212127</v>
          </cell>
        </row>
        <row r="53">
          <cell r="B53" t="str">
            <v>Sirguppa</v>
          </cell>
          <cell r="E53" t="str">
            <v>HT-2 a</v>
          </cell>
          <cell r="F53">
            <v>79</v>
          </cell>
          <cell r="G53">
            <v>2735748</v>
          </cell>
          <cell r="H53">
            <v>34629.721518987339</v>
          </cell>
          <cell r="I53">
            <v>121916.01261829653</v>
          </cell>
        </row>
        <row r="54">
          <cell r="B54" t="str">
            <v>Sirguppa</v>
          </cell>
          <cell r="E54" t="str">
            <v>LT 1</v>
          </cell>
          <cell r="F54">
            <v>13720</v>
          </cell>
          <cell r="G54">
            <v>138024</v>
          </cell>
          <cell r="H54">
            <v>10.060058309037901</v>
          </cell>
          <cell r="I54">
            <v>16.259807547592743</v>
          </cell>
        </row>
        <row r="55">
          <cell r="B55" t="str">
            <v>Sirguppa</v>
          </cell>
          <cell r="E55" t="str">
            <v>LT 2</v>
          </cell>
          <cell r="F55">
            <v>21147</v>
          </cell>
          <cell r="G55">
            <v>846593</v>
          </cell>
          <cell r="H55">
            <v>40.033716366387665</v>
          </cell>
          <cell r="I55">
            <v>39.854301328917494</v>
          </cell>
        </row>
        <row r="56">
          <cell r="B56" t="str">
            <v>Sirguppa</v>
          </cell>
          <cell r="E56" t="str">
            <v>LT 3</v>
          </cell>
          <cell r="F56">
            <v>2593</v>
          </cell>
          <cell r="G56">
            <v>232952</v>
          </cell>
          <cell r="H56">
            <v>89.838796760509069</v>
          </cell>
          <cell r="I56">
            <v>85.924582403202223</v>
          </cell>
        </row>
        <row r="57">
          <cell r="B57" t="str">
            <v>Sirguppa</v>
          </cell>
          <cell r="E57" t="str">
            <v>LT 4</v>
          </cell>
          <cell r="F57">
            <v>8199</v>
          </cell>
          <cell r="G57">
            <v>11689998</v>
          </cell>
          <cell r="H57">
            <v>1425.7833882180753</v>
          </cell>
          <cell r="I57">
            <v>989.54467367718792</v>
          </cell>
        </row>
        <row r="58">
          <cell r="B58" t="str">
            <v>Sirguppa</v>
          </cell>
          <cell r="E58" t="str">
            <v xml:space="preserve">LT 5 </v>
          </cell>
          <cell r="F58">
            <v>569</v>
          </cell>
          <cell r="G58">
            <v>191063</v>
          </cell>
          <cell r="H58">
            <v>335.78734622144111</v>
          </cell>
          <cell r="I58">
            <v>262.17989121938507</v>
          </cell>
        </row>
        <row r="59">
          <cell r="B59" t="str">
            <v>Sirguppa</v>
          </cell>
          <cell r="E59" t="str">
            <v>LT 7</v>
          </cell>
          <cell r="F59">
            <v>137</v>
          </cell>
          <cell r="G59">
            <v>12874</v>
          </cell>
          <cell r="H59">
            <v>93.970802919708035</v>
          </cell>
          <cell r="I59">
            <v>345.4790076335878</v>
          </cell>
        </row>
        <row r="60">
          <cell r="B60" t="str">
            <v>Sirguppa</v>
          </cell>
          <cell r="E60" t="str">
            <v>LT-6st</v>
          </cell>
          <cell r="F60">
            <v>92</v>
          </cell>
          <cell r="G60">
            <v>269651</v>
          </cell>
          <cell r="H60">
            <v>2930.9891304347825</v>
          </cell>
          <cell r="I60">
            <v>1612.2162985529321</v>
          </cell>
        </row>
        <row r="61">
          <cell r="B61" t="str">
            <v>Sirguppa</v>
          </cell>
          <cell r="E61" t="str">
            <v>LT-6ws</v>
          </cell>
          <cell r="F61">
            <v>275</v>
          </cell>
          <cell r="G61">
            <v>359963</v>
          </cell>
          <cell r="H61">
            <v>1308.9563636363637</v>
          </cell>
          <cell r="I61">
            <v>698.5575030750307</v>
          </cell>
        </row>
        <row r="62">
          <cell r="B62" t="str">
            <v>Aurad</v>
          </cell>
          <cell r="E62" t="str">
            <v>HT 1</v>
          </cell>
          <cell r="F62">
            <v>1</v>
          </cell>
          <cell r="G62">
            <v>36219</v>
          </cell>
          <cell r="H62">
            <v>36219</v>
          </cell>
          <cell r="I62">
            <v>50330.611111111109</v>
          </cell>
        </row>
        <row r="63">
          <cell r="B63" t="str">
            <v>Aurad</v>
          </cell>
          <cell r="E63" t="str">
            <v>HT 3</v>
          </cell>
          <cell r="F63">
            <v>3</v>
          </cell>
          <cell r="G63">
            <v>11139</v>
          </cell>
          <cell r="H63">
            <v>3713</v>
          </cell>
          <cell r="I63">
            <v>78360.712121212127</v>
          </cell>
        </row>
        <row r="64">
          <cell r="B64" t="str">
            <v>Aurad</v>
          </cell>
          <cell r="E64" t="str">
            <v>HT 4</v>
          </cell>
          <cell r="F64">
            <v>1</v>
          </cell>
          <cell r="G64">
            <v>3221</v>
          </cell>
          <cell r="H64">
            <v>3221</v>
          </cell>
          <cell r="I64">
            <v>17215.666666666668</v>
          </cell>
        </row>
        <row r="65">
          <cell r="B65" t="str">
            <v>Aurad</v>
          </cell>
          <cell r="E65" t="str">
            <v>HT-2 a</v>
          </cell>
          <cell r="F65">
            <v>1</v>
          </cell>
          <cell r="G65">
            <v>6315</v>
          </cell>
          <cell r="H65">
            <v>6315</v>
          </cell>
          <cell r="I65">
            <v>121916.01261829653</v>
          </cell>
        </row>
        <row r="66">
          <cell r="B66" t="str">
            <v>Aurad</v>
          </cell>
          <cell r="E66" t="str">
            <v>LT 1</v>
          </cell>
          <cell r="F66">
            <v>16574</v>
          </cell>
          <cell r="G66">
            <v>308690</v>
          </cell>
          <cell r="H66">
            <v>18.624954748401109</v>
          </cell>
          <cell r="I66">
            <v>16.259807547592743</v>
          </cell>
        </row>
        <row r="67">
          <cell r="B67" t="str">
            <v>Aurad</v>
          </cell>
          <cell r="E67" t="str">
            <v>LT 2</v>
          </cell>
          <cell r="F67">
            <v>17466</v>
          </cell>
          <cell r="G67">
            <v>722394</v>
          </cell>
          <cell r="H67">
            <v>41.360013740982481</v>
          </cell>
          <cell r="I67">
            <v>39.854301328917494</v>
          </cell>
        </row>
        <row r="68">
          <cell r="B68" t="str">
            <v>Aurad</v>
          </cell>
          <cell r="E68" t="str">
            <v>LT 3</v>
          </cell>
          <cell r="F68">
            <v>2038</v>
          </cell>
          <cell r="G68">
            <v>154408</v>
          </cell>
          <cell r="H68">
            <v>75.764474975466143</v>
          </cell>
          <cell r="I68">
            <v>85.924582403202223</v>
          </cell>
        </row>
        <row r="69">
          <cell r="B69" t="str">
            <v>Aurad</v>
          </cell>
          <cell r="E69" t="str">
            <v>LT 4</v>
          </cell>
          <cell r="F69">
            <v>4236</v>
          </cell>
          <cell r="G69">
            <v>3911536</v>
          </cell>
          <cell r="H69">
            <v>923.40321057601511</v>
          </cell>
          <cell r="I69">
            <v>989.54467367718792</v>
          </cell>
        </row>
        <row r="70">
          <cell r="B70" t="str">
            <v>Aurad</v>
          </cell>
          <cell r="E70" t="str">
            <v xml:space="preserve">LT 5 </v>
          </cell>
          <cell r="F70">
            <v>727</v>
          </cell>
          <cell r="G70">
            <v>93172</v>
          </cell>
          <cell r="H70">
            <v>128.15955983493811</v>
          </cell>
          <cell r="I70">
            <v>262.17989121938507</v>
          </cell>
        </row>
        <row r="71">
          <cell r="B71" t="str">
            <v>Aurad</v>
          </cell>
          <cell r="E71" t="str">
            <v>LT 7</v>
          </cell>
          <cell r="F71">
            <v>31</v>
          </cell>
          <cell r="G71">
            <v>7739</v>
          </cell>
          <cell r="H71">
            <v>249.64516129032259</v>
          </cell>
          <cell r="I71">
            <v>345.4790076335878</v>
          </cell>
        </row>
        <row r="72">
          <cell r="B72" t="str">
            <v>Aurad</v>
          </cell>
          <cell r="E72" t="str">
            <v>LT-5&gt;40HP</v>
          </cell>
          <cell r="F72">
            <v>10</v>
          </cell>
          <cell r="G72">
            <v>47845</v>
          </cell>
          <cell r="H72">
            <v>4784.5</v>
          </cell>
          <cell r="I72">
            <v>3402.6855123674914</v>
          </cell>
        </row>
        <row r="73">
          <cell r="B73" t="str">
            <v>Aurad</v>
          </cell>
          <cell r="E73" t="str">
            <v>LT-6st</v>
          </cell>
          <cell r="F73">
            <v>188</v>
          </cell>
          <cell r="G73">
            <v>899781</v>
          </cell>
          <cell r="H73">
            <v>4786.0691489361698</v>
          </cell>
          <cell r="I73">
            <v>1612.2162985529321</v>
          </cell>
        </row>
        <row r="74">
          <cell r="B74" t="str">
            <v>Aurad</v>
          </cell>
          <cell r="E74" t="str">
            <v>LT-6ws</v>
          </cell>
          <cell r="F74">
            <v>346</v>
          </cell>
          <cell r="G74">
            <v>186892</v>
          </cell>
          <cell r="H74">
            <v>540.15028901734104</v>
          </cell>
          <cell r="I74">
            <v>698.5575030750307</v>
          </cell>
        </row>
        <row r="75">
          <cell r="B75" t="str">
            <v>Bhalki</v>
          </cell>
          <cell r="E75" t="str">
            <v>HT 1</v>
          </cell>
          <cell r="F75">
            <v>2</v>
          </cell>
          <cell r="G75">
            <v>63568</v>
          </cell>
          <cell r="H75">
            <v>31784</v>
          </cell>
          <cell r="I75">
            <v>50330.611111111109</v>
          </cell>
        </row>
        <row r="76">
          <cell r="B76" t="str">
            <v>Bhalki</v>
          </cell>
          <cell r="E76" t="str">
            <v>HT 3</v>
          </cell>
          <cell r="F76">
            <v>2</v>
          </cell>
          <cell r="G76">
            <v>54216</v>
          </cell>
          <cell r="H76">
            <v>27108</v>
          </cell>
          <cell r="I76">
            <v>78360.712121212127</v>
          </cell>
        </row>
        <row r="77">
          <cell r="B77" t="str">
            <v>Bhalki</v>
          </cell>
          <cell r="E77" t="str">
            <v>HT 4</v>
          </cell>
          <cell r="F77">
            <v>1</v>
          </cell>
          <cell r="G77">
            <v>8400</v>
          </cell>
          <cell r="H77">
            <v>8400</v>
          </cell>
          <cell r="I77">
            <v>17215.666666666668</v>
          </cell>
        </row>
        <row r="78">
          <cell r="B78" t="str">
            <v>Bhalki</v>
          </cell>
          <cell r="E78" t="str">
            <v>HT-2 a</v>
          </cell>
          <cell r="F78">
            <v>4</v>
          </cell>
          <cell r="G78">
            <v>28261</v>
          </cell>
          <cell r="H78">
            <v>7065.25</v>
          </cell>
          <cell r="I78">
            <v>121916.01261829653</v>
          </cell>
        </row>
        <row r="79">
          <cell r="B79" t="str">
            <v>Bhalki</v>
          </cell>
          <cell r="E79" t="str">
            <v>HT-2 b</v>
          </cell>
          <cell r="F79">
            <v>2</v>
          </cell>
          <cell r="G79">
            <v>23032</v>
          </cell>
          <cell r="H79">
            <v>11516</v>
          </cell>
          <cell r="I79">
            <v>15385</v>
          </cell>
        </row>
        <row r="80">
          <cell r="B80" t="str">
            <v>Bhalki</v>
          </cell>
          <cell r="E80" t="str">
            <v>LT 1</v>
          </cell>
          <cell r="F80">
            <v>17814</v>
          </cell>
          <cell r="G80">
            <v>321438</v>
          </cell>
          <cell r="H80">
            <v>18.044122600202087</v>
          </cell>
          <cell r="I80">
            <v>16.259807547592743</v>
          </cell>
        </row>
        <row r="81">
          <cell r="B81" t="str">
            <v>Bhalki</v>
          </cell>
          <cell r="E81" t="str">
            <v>LT 2</v>
          </cell>
          <cell r="F81">
            <v>21233</v>
          </cell>
          <cell r="G81">
            <v>938896</v>
          </cell>
          <cell r="H81">
            <v>44.218716149390097</v>
          </cell>
          <cell r="I81">
            <v>39.854301328917494</v>
          </cell>
        </row>
        <row r="82">
          <cell r="B82" t="str">
            <v>Bhalki</v>
          </cell>
          <cell r="E82" t="str">
            <v>LT 3</v>
          </cell>
          <cell r="F82">
            <v>2406</v>
          </cell>
          <cell r="G82">
            <v>242446</v>
          </cell>
          <cell r="H82">
            <v>100.7672485453034</v>
          </cell>
          <cell r="I82">
            <v>85.924582403202223</v>
          </cell>
        </row>
        <row r="83">
          <cell r="B83" t="str">
            <v>Bhalki</v>
          </cell>
          <cell r="E83" t="str">
            <v>LT 4</v>
          </cell>
          <cell r="F83">
            <v>7827</v>
          </cell>
          <cell r="G83">
            <v>7957596</v>
          </cell>
          <cell r="H83">
            <v>1016.6853200459947</v>
          </cell>
          <cell r="I83">
            <v>989.54467367718792</v>
          </cell>
        </row>
        <row r="84">
          <cell r="B84" t="str">
            <v>Bhalki</v>
          </cell>
          <cell r="E84" t="str">
            <v xml:space="preserve">LT 5 </v>
          </cell>
          <cell r="F84">
            <v>803</v>
          </cell>
          <cell r="G84">
            <v>126392</v>
          </cell>
          <cell r="H84">
            <v>157.3997509339975</v>
          </cell>
          <cell r="I84">
            <v>262.17989121938507</v>
          </cell>
        </row>
        <row r="85">
          <cell r="B85" t="str">
            <v>Bhalki</v>
          </cell>
          <cell r="E85" t="str">
            <v>LT 7</v>
          </cell>
          <cell r="F85">
            <v>77</v>
          </cell>
          <cell r="G85">
            <v>13059</v>
          </cell>
          <cell r="H85">
            <v>169.59740259740261</v>
          </cell>
          <cell r="I85">
            <v>345.4790076335878</v>
          </cell>
        </row>
        <row r="86">
          <cell r="B86" t="str">
            <v>Bhalki</v>
          </cell>
          <cell r="E86" t="str">
            <v>LT-5&gt;40HP</v>
          </cell>
          <cell r="F86">
            <v>12</v>
          </cell>
          <cell r="G86">
            <v>28786</v>
          </cell>
          <cell r="H86">
            <v>2398.8333333333335</v>
          </cell>
          <cell r="I86">
            <v>3402.6855123674914</v>
          </cell>
        </row>
        <row r="87">
          <cell r="B87" t="str">
            <v>Bhalki</v>
          </cell>
          <cell r="E87" t="str">
            <v>LT-6st</v>
          </cell>
          <cell r="F87">
            <v>204</v>
          </cell>
          <cell r="G87">
            <v>382777</v>
          </cell>
          <cell r="H87">
            <v>1876.3578431372548</v>
          </cell>
          <cell r="I87">
            <v>1612.2162985529321</v>
          </cell>
        </row>
        <row r="88">
          <cell r="B88" t="str">
            <v>Bhalki</v>
          </cell>
          <cell r="E88" t="str">
            <v>LT-6ws</v>
          </cell>
          <cell r="F88">
            <v>339</v>
          </cell>
          <cell r="G88">
            <v>228074</v>
          </cell>
          <cell r="H88">
            <v>672.78466076696168</v>
          </cell>
          <cell r="I88">
            <v>698.5575030750307</v>
          </cell>
        </row>
        <row r="89">
          <cell r="B89" t="str">
            <v>Bidar</v>
          </cell>
          <cell r="E89" t="str">
            <v>HT 1</v>
          </cell>
          <cell r="F89">
            <v>5</v>
          </cell>
          <cell r="G89">
            <v>431613</v>
          </cell>
          <cell r="H89">
            <v>86322.6</v>
          </cell>
          <cell r="I89">
            <v>104705.84210526316</v>
          </cell>
        </row>
        <row r="90">
          <cell r="B90" t="str">
            <v>Bidar</v>
          </cell>
          <cell r="E90" t="str">
            <v>HT 3</v>
          </cell>
          <cell r="F90">
            <v>2</v>
          </cell>
          <cell r="G90">
            <v>42000</v>
          </cell>
          <cell r="H90">
            <v>21000</v>
          </cell>
          <cell r="I90">
            <v>21000</v>
          </cell>
        </row>
        <row r="91">
          <cell r="B91" t="str">
            <v>Bidar</v>
          </cell>
          <cell r="E91" t="str">
            <v>HT 4</v>
          </cell>
          <cell r="F91">
            <v>2</v>
          </cell>
          <cell r="G91">
            <v>284753</v>
          </cell>
          <cell r="H91">
            <v>142376.5</v>
          </cell>
          <cell r="I91">
            <v>48527.5</v>
          </cell>
        </row>
        <row r="92">
          <cell r="B92" t="str">
            <v>Bidar</v>
          </cell>
          <cell r="E92" t="str">
            <v>HT-2 a</v>
          </cell>
          <cell r="F92">
            <v>18</v>
          </cell>
          <cell r="G92">
            <v>788711</v>
          </cell>
          <cell r="H92">
            <v>43817.277777777781</v>
          </cell>
          <cell r="I92">
            <v>51703.357541899444</v>
          </cell>
        </row>
        <row r="93">
          <cell r="B93" t="str">
            <v>Bidar</v>
          </cell>
          <cell r="E93" t="str">
            <v>HT-2 b</v>
          </cell>
          <cell r="F93">
            <v>14</v>
          </cell>
          <cell r="G93">
            <v>245516</v>
          </cell>
          <cell r="H93">
            <v>17536.857142857141</v>
          </cell>
          <cell r="I93">
            <v>17406.909090909092</v>
          </cell>
        </row>
        <row r="94">
          <cell r="B94" t="str">
            <v>Bidar</v>
          </cell>
          <cell r="E94" t="str">
            <v>LT 1</v>
          </cell>
          <cell r="F94">
            <v>11702</v>
          </cell>
          <cell r="G94">
            <v>230869</v>
          </cell>
          <cell r="H94">
            <v>19.729020680225602</v>
          </cell>
          <cell r="I94">
            <v>19.975475959987094</v>
          </cell>
        </row>
        <row r="95">
          <cell r="B95" t="str">
            <v>Bidar</v>
          </cell>
          <cell r="E95" t="str">
            <v>LT 2</v>
          </cell>
          <cell r="F95">
            <v>40856</v>
          </cell>
          <cell r="G95">
            <v>3747929</v>
          </cell>
          <cell r="H95">
            <v>91.735093988643044</v>
          </cell>
          <cell r="I95">
            <v>83.926509264007791</v>
          </cell>
        </row>
        <row r="96">
          <cell r="B96" t="str">
            <v>Bidar</v>
          </cell>
          <cell r="E96" t="str">
            <v>LT 3</v>
          </cell>
          <cell r="F96">
            <v>8522</v>
          </cell>
          <cell r="G96">
            <v>927366</v>
          </cell>
          <cell r="H96">
            <v>108.8202299929594</v>
          </cell>
          <cell r="I96">
            <v>107.36699570009897</v>
          </cell>
        </row>
        <row r="97">
          <cell r="B97" t="str">
            <v>Bidar</v>
          </cell>
          <cell r="E97" t="str">
            <v>LT 4</v>
          </cell>
          <cell r="F97">
            <v>6898</v>
          </cell>
          <cell r="G97">
            <v>4794170</v>
          </cell>
          <cell r="H97">
            <v>695.00869817338355</v>
          </cell>
          <cell r="I97">
            <v>690.24022780222629</v>
          </cell>
        </row>
        <row r="98">
          <cell r="B98" t="str">
            <v>Bidar</v>
          </cell>
          <cell r="E98" t="str">
            <v xml:space="preserve">LT 5 </v>
          </cell>
          <cell r="F98">
            <v>1022</v>
          </cell>
          <cell r="G98">
            <v>250203</v>
          </cell>
          <cell r="H98">
            <v>244.8170254403131</v>
          </cell>
          <cell r="I98">
            <v>386.74178621008792</v>
          </cell>
        </row>
        <row r="99">
          <cell r="B99" t="str">
            <v>Bidar</v>
          </cell>
          <cell r="E99" t="str">
            <v>LT 7</v>
          </cell>
          <cell r="F99">
            <v>403</v>
          </cell>
          <cell r="G99">
            <v>63180</v>
          </cell>
          <cell r="H99">
            <v>156.7741935483871</v>
          </cell>
          <cell r="I99">
            <v>113.97823750671682</v>
          </cell>
        </row>
        <row r="100">
          <cell r="B100" t="str">
            <v>Bidar</v>
          </cell>
          <cell r="E100" t="str">
            <v>LT-5&gt;40HP</v>
          </cell>
          <cell r="F100">
            <v>58</v>
          </cell>
          <cell r="G100">
            <v>240570</v>
          </cell>
          <cell r="H100">
            <v>4147.7586206896549</v>
          </cell>
          <cell r="I100">
            <v>4532.0641891891892</v>
          </cell>
        </row>
        <row r="101">
          <cell r="B101" t="str">
            <v>Bidar</v>
          </cell>
          <cell r="E101" t="str">
            <v>LT-6st</v>
          </cell>
          <cell r="F101">
            <v>369</v>
          </cell>
          <cell r="G101">
            <v>262903</v>
          </cell>
          <cell r="H101">
            <v>712.47425474254737</v>
          </cell>
          <cell r="I101">
            <v>1489.0162454873646</v>
          </cell>
        </row>
        <row r="102">
          <cell r="B102" t="str">
            <v>Bidar</v>
          </cell>
          <cell r="E102" t="str">
            <v>LT-6ws</v>
          </cell>
          <cell r="F102">
            <v>648</v>
          </cell>
          <cell r="G102">
            <v>877208</v>
          </cell>
          <cell r="H102">
            <v>1353.7160493827159</v>
          </cell>
          <cell r="I102">
            <v>1171.8781925343812</v>
          </cell>
        </row>
        <row r="103">
          <cell r="B103" t="str">
            <v>Kamthana</v>
          </cell>
          <cell r="E103" t="str">
            <v>HT-2 a</v>
          </cell>
          <cell r="F103">
            <v>34</v>
          </cell>
          <cell r="G103">
            <v>2806379</v>
          </cell>
          <cell r="H103">
            <v>82540.558823529413</v>
          </cell>
          <cell r="I103">
            <v>121916.01261829653</v>
          </cell>
        </row>
        <row r="104">
          <cell r="B104" t="str">
            <v>Kamthana</v>
          </cell>
          <cell r="E104" t="str">
            <v>HT-2 b</v>
          </cell>
          <cell r="F104">
            <v>1</v>
          </cell>
          <cell r="G104">
            <v>2894</v>
          </cell>
          <cell r="H104">
            <v>2894</v>
          </cell>
          <cell r="I104">
            <v>15385</v>
          </cell>
        </row>
        <row r="105">
          <cell r="B105" t="str">
            <v>Kamthana</v>
          </cell>
          <cell r="E105" t="str">
            <v>LT 1</v>
          </cell>
          <cell r="F105">
            <v>9298</v>
          </cell>
          <cell r="G105">
            <v>174802</v>
          </cell>
          <cell r="H105">
            <v>18.799956979995699</v>
          </cell>
          <cell r="I105">
            <v>16.259807547592743</v>
          </cell>
        </row>
        <row r="106">
          <cell r="B106" t="str">
            <v>Kamthana</v>
          </cell>
          <cell r="E106" t="str">
            <v>LT 2</v>
          </cell>
          <cell r="F106">
            <v>7586</v>
          </cell>
          <cell r="G106">
            <v>303853</v>
          </cell>
          <cell r="H106">
            <v>40.05444239388347</v>
          </cell>
          <cell r="I106">
            <v>39.854301328917494</v>
          </cell>
        </row>
        <row r="107">
          <cell r="B107" t="str">
            <v>Kamthana</v>
          </cell>
          <cell r="E107" t="str">
            <v>LT 3</v>
          </cell>
          <cell r="F107">
            <v>765</v>
          </cell>
          <cell r="G107">
            <v>62474</v>
          </cell>
          <cell r="H107">
            <v>81.665359477124184</v>
          </cell>
          <cell r="I107">
            <v>85.924582403202223</v>
          </cell>
        </row>
        <row r="108">
          <cell r="B108" t="str">
            <v>Kamthana</v>
          </cell>
          <cell r="E108" t="str">
            <v>LT 4</v>
          </cell>
          <cell r="F108">
            <v>6004</v>
          </cell>
          <cell r="G108">
            <v>2421708</v>
          </cell>
          <cell r="H108">
            <v>403.34910059960026</v>
          </cell>
          <cell r="I108">
            <v>989.54467367718792</v>
          </cell>
        </row>
        <row r="109">
          <cell r="B109" t="str">
            <v>Kamthana</v>
          </cell>
          <cell r="E109" t="str">
            <v xml:space="preserve">LT 5 </v>
          </cell>
          <cell r="F109">
            <v>381</v>
          </cell>
          <cell r="G109">
            <v>123211</v>
          </cell>
          <cell r="H109">
            <v>323.38845144356958</v>
          </cell>
          <cell r="I109">
            <v>262.17989121938507</v>
          </cell>
        </row>
        <row r="110">
          <cell r="B110" t="str">
            <v>Kamthana</v>
          </cell>
          <cell r="E110" t="str">
            <v>LT 7</v>
          </cell>
          <cell r="F110">
            <v>25</v>
          </cell>
          <cell r="G110">
            <v>6718</v>
          </cell>
          <cell r="H110">
            <v>268.72000000000003</v>
          </cell>
          <cell r="I110">
            <v>345.4790076335878</v>
          </cell>
        </row>
        <row r="111">
          <cell r="B111" t="str">
            <v>Kamthana</v>
          </cell>
          <cell r="E111" t="str">
            <v>LT-5&gt;40HP</v>
          </cell>
          <cell r="F111">
            <v>28</v>
          </cell>
          <cell r="G111">
            <v>120936</v>
          </cell>
          <cell r="H111">
            <v>4319.1428571428569</v>
          </cell>
          <cell r="I111">
            <v>3402.6855123674914</v>
          </cell>
        </row>
        <row r="112">
          <cell r="B112" t="str">
            <v>Kamthana</v>
          </cell>
          <cell r="E112" t="str">
            <v>LT-6st</v>
          </cell>
          <cell r="F112">
            <v>78</v>
          </cell>
          <cell r="G112">
            <v>605694</v>
          </cell>
          <cell r="H112">
            <v>7765.3076923076924</v>
          </cell>
          <cell r="I112">
            <v>1612.2162985529321</v>
          </cell>
        </row>
        <row r="113">
          <cell r="B113" t="str">
            <v>Kamthana</v>
          </cell>
          <cell r="E113" t="str">
            <v>LT-6ws</v>
          </cell>
          <cell r="F113">
            <v>88</v>
          </cell>
          <cell r="G113">
            <v>88896</v>
          </cell>
          <cell r="H113">
            <v>1010.1818181818181</v>
          </cell>
          <cell r="I113">
            <v>698.5575030750307</v>
          </cell>
        </row>
        <row r="114">
          <cell r="B114" t="str">
            <v>Afzalpur</v>
          </cell>
          <cell r="E114" t="str">
            <v>HT-2 a</v>
          </cell>
          <cell r="F114">
            <v>2</v>
          </cell>
          <cell r="G114">
            <v>0</v>
          </cell>
          <cell r="H114">
            <v>0</v>
          </cell>
          <cell r="I114">
            <v>121916.01261829653</v>
          </cell>
        </row>
        <row r="115">
          <cell r="B115" t="str">
            <v>Afzalpur</v>
          </cell>
          <cell r="E115" t="str">
            <v>LT 1</v>
          </cell>
          <cell r="F115">
            <v>10914</v>
          </cell>
          <cell r="G115">
            <v>193100</v>
          </cell>
          <cell r="H115">
            <v>17.692871541139819</v>
          </cell>
          <cell r="I115">
            <v>16.259807547592743</v>
          </cell>
        </row>
        <row r="116">
          <cell r="B116" t="str">
            <v>Afzalpur</v>
          </cell>
          <cell r="E116" t="str">
            <v>LT 2</v>
          </cell>
          <cell r="F116">
            <v>16509</v>
          </cell>
          <cell r="G116">
            <v>666129</v>
          </cell>
          <cell r="H116">
            <v>40.349445756859893</v>
          </cell>
          <cell r="I116">
            <v>39.854301328917494</v>
          </cell>
        </row>
        <row r="117">
          <cell r="B117" t="str">
            <v>Afzalpur</v>
          </cell>
          <cell r="E117" t="str">
            <v>LT 3</v>
          </cell>
          <cell r="F117">
            <v>2626</v>
          </cell>
          <cell r="G117">
            <v>188716</v>
          </cell>
          <cell r="H117">
            <v>71.864432597105861</v>
          </cell>
          <cell r="I117">
            <v>85.924582403202223</v>
          </cell>
        </row>
        <row r="118">
          <cell r="B118" t="str">
            <v>Afzalpur</v>
          </cell>
          <cell r="E118" t="str">
            <v>LT 4</v>
          </cell>
          <cell r="F118">
            <v>10327</v>
          </cell>
          <cell r="G118">
            <v>5077672</v>
          </cell>
          <cell r="H118">
            <v>491.68897065943645</v>
          </cell>
          <cell r="I118">
            <v>989.54467367718792</v>
          </cell>
        </row>
        <row r="119">
          <cell r="B119" t="str">
            <v>Afzalpur</v>
          </cell>
          <cell r="E119" t="str">
            <v xml:space="preserve">LT 5 </v>
          </cell>
          <cell r="F119">
            <v>817</v>
          </cell>
          <cell r="G119">
            <v>111243</v>
          </cell>
          <cell r="H119">
            <v>136.16034271725826</v>
          </cell>
          <cell r="I119">
            <v>262.17989121938507</v>
          </cell>
        </row>
        <row r="120">
          <cell r="B120" t="str">
            <v>Afzalpur</v>
          </cell>
          <cell r="E120" t="str">
            <v>LT 7</v>
          </cell>
          <cell r="F120">
            <v>62</v>
          </cell>
          <cell r="G120">
            <v>7056</v>
          </cell>
          <cell r="H120">
            <v>113.80645161290323</v>
          </cell>
          <cell r="I120">
            <v>345.4790076335878</v>
          </cell>
        </row>
        <row r="121">
          <cell r="B121" t="str">
            <v>Afzalpur</v>
          </cell>
          <cell r="E121" t="str">
            <v>LT-5&gt;40HP</v>
          </cell>
          <cell r="F121">
            <v>12</v>
          </cell>
          <cell r="G121">
            <v>15570</v>
          </cell>
          <cell r="H121">
            <v>1297.5</v>
          </cell>
          <cell r="I121">
            <v>3402.6855123674914</v>
          </cell>
        </row>
        <row r="122">
          <cell r="B122" t="str">
            <v>Afzalpur</v>
          </cell>
          <cell r="E122" t="str">
            <v>LT-6st</v>
          </cell>
          <cell r="F122">
            <v>163</v>
          </cell>
          <cell r="G122">
            <v>114749</v>
          </cell>
          <cell r="H122">
            <v>703.98159509202458</v>
          </cell>
          <cell r="I122">
            <v>1612.2162985529321</v>
          </cell>
        </row>
        <row r="123">
          <cell r="B123" t="str">
            <v>Afzalpur</v>
          </cell>
          <cell r="E123" t="str">
            <v>LT-6ws</v>
          </cell>
          <cell r="F123">
            <v>315</v>
          </cell>
          <cell r="G123">
            <v>171234</v>
          </cell>
          <cell r="H123">
            <v>543.6</v>
          </cell>
          <cell r="I123">
            <v>698.5575030750307</v>
          </cell>
        </row>
        <row r="124">
          <cell r="B124" t="str">
            <v>Aland</v>
          </cell>
          <cell r="E124" t="str">
            <v>HT 1</v>
          </cell>
          <cell r="F124">
            <v>1</v>
          </cell>
          <cell r="G124">
            <v>67200</v>
          </cell>
          <cell r="H124">
            <v>67200</v>
          </cell>
          <cell r="I124">
            <v>50330.611111111109</v>
          </cell>
        </row>
        <row r="125">
          <cell r="B125" t="str">
            <v>Aland</v>
          </cell>
          <cell r="E125" t="str">
            <v>HT 3</v>
          </cell>
          <cell r="F125">
            <v>1</v>
          </cell>
          <cell r="G125">
            <v>0</v>
          </cell>
          <cell r="H125">
            <v>0</v>
          </cell>
          <cell r="I125">
            <v>78360.712121212127</v>
          </cell>
        </row>
        <row r="126">
          <cell r="B126" t="str">
            <v>Aland</v>
          </cell>
          <cell r="E126" t="str">
            <v>HT-2 a</v>
          </cell>
          <cell r="F126">
            <v>3</v>
          </cell>
          <cell r="G126">
            <v>0</v>
          </cell>
          <cell r="H126">
            <v>0</v>
          </cell>
          <cell r="I126">
            <v>121916.01261829653</v>
          </cell>
        </row>
        <row r="127">
          <cell r="B127" t="str">
            <v>Aland</v>
          </cell>
          <cell r="E127" t="str">
            <v>HT-2 b</v>
          </cell>
          <cell r="F127">
            <v>2</v>
          </cell>
          <cell r="G127">
            <v>0</v>
          </cell>
          <cell r="H127">
            <v>0</v>
          </cell>
          <cell r="I127">
            <v>15385</v>
          </cell>
        </row>
        <row r="128">
          <cell r="B128" t="str">
            <v>Aland</v>
          </cell>
          <cell r="E128" t="str">
            <v>LT 1</v>
          </cell>
          <cell r="F128">
            <v>11413</v>
          </cell>
          <cell r="G128">
            <v>179927</v>
          </cell>
          <cell r="H128">
            <v>15.765092438447384</v>
          </cell>
          <cell r="I128">
            <v>16.259807547592743</v>
          </cell>
        </row>
        <row r="129">
          <cell r="B129" t="str">
            <v>Aland</v>
          </cell>
          <cell r="E129" t="str">
            <v>LT 2</v>
          </cell>
          <cell r="F129">
            <v>16518</v>
          </cell>
          <cell r="G129">
            <v>655543</v>
          </cell>
          <cell r="H129">
            <v>39.686584332243612</v>
          </cell>
          <cell r="I129">
            <v>39.854301328917494</v>
          </cell>
        </row>
        <row r="130">
          <cell r="B130" t="str">
            <v>Aland</v>
          </cell>
          <cell r="E130" t="str">
            <v>LT 3</v>
          </cell>
          <cell r="F130">
            <v>2468</v>
          </cell>
          <cell r="G130">
            <v>159297</v>
          </cell>
          <cell r="H130">
            <v>64.544975688816862</v>
          </cell>
          <cell r="I130">
            <v>85.924582403202223</v>
          </cell>
        </row>
        <row r="131">
          <cell r="B131" t="str">
            <v>Aland</v>
          </cell>
          <cell r="E131" t="str">
            <v>LT 4</v>
          </cell>
          <cell r="F131">
            <v>7867</v>
          </cell>
          <cell r="G131">
            <v>4283256</v>
          </cell>
          <cell r="H131">
            <v>544.45862463454944</v>
          </cell>
          <cell r="I131">
            <v>989.54467367718792</v>
          </cell>
        </row>
        <row r="132">
          <cell r="B132" t="str">
            <v>Aland</v>
          </cell>
          <cell r="E132" t="str">
            <v xml:space="preserve">LT 5 </v>
          </cell>
          <cell r="F132">
            <v>772</v>
          </cell>
          <cell r="G132">
            <v>98729</v>
          </cell>
          <cell r="H132">
            <v>127.88730569948187</v>
          </cell>
          <cell r="I132">
            <v>262.17989121938507</v>
          </cell>
        </row>
        <row r="133">
          <cell r="B133" t="str">
            <v>Aland</v>
          </cell>
          <cell r="E133" t="str">
            <v>LT 7</v>
          </cell>
          <cell r="F133">
            <v>7</v>
          </cell>
          <cell r="G133">
            <v>6469</v>
          </cell>
          <cell r="H133">
            <v>924.14285714285711</v>
          </cell>
          <cell r="I133">
            <v>345.4790076335878</v>
          </cell>
        </row>
        <row r="134">
          <cell r="B134" t="str">
            <v>Aland</v>
          </cell>
          <cell r="E134" t="str">
            <v>LT-5&gt;40HP</v>
          </cell>
          <cell r="F134">
            <v>10</v>
          </cell>
          <cell r="G134">
            <v>23439</v>
          </cell>
          <cell r="H134">
            <v>2343.9</v>
          </cell>
          <cell r="I134">
            <v>3402.6855123674914</v>
          </cell>
        </row>
        <row r="135">
          <cell r="B135" t="str">
            <v>Aland</v>
          </cell>
          <cell r="E135" t="str">
            <v>LT-6st</v>
          </cell>
          <cell r="F135">
            <v>167</v>
          </cell>
          <cell r="G135">
            <v>452384</v>
          </cell>
          <cell r="H135">
            <v>2708.8862275449101</v>
          </cell>
          <cell r="I135">
            <v>1612.2162985529321</v>
          </cell>
        </row>
        <row r="136">
          <cell r="B136" t="str">
            <v>Aland</v>
          </cell>
          <cell r="E136" t="str">
            <v>LT-6ws</v>
          </cell>
          <cell r="F136">
            <v>195</v>
          </cell>
          <cell r="G136">
            <v>239082</v>
          </cell>
          <cell r="H136">
            <v>1226.0615384615385</v>
          </cell>
          <cell r="I136">
            <v>698.5575030750307</v>
          </cell>
        </row>
        <row r="137">
          <cell r="B137" t="str">
            <v>CSD1 Gulbarga</v>
          </cell>
          <cell r="E137" t="str">
            <v>HT 1</v>
          </cell>
          <cell r="F137">
            <v>1</v>
          </cell>
          <cell r="G137">
            <v>34116</v>
          </cell>
          <cell r="H137">
            <v>34116</v>
          </cell>
          <cell r="I137">
            <v>104705.84210526316</v>
          </cell>
        </row>
        <row r="138">
          <cell r="B138" t="str">
            <v>CSD1 Gulbarga</v>
          </cell>
          <cell r="E138" t="str">
            <v>HT 4</v>
          </cell>
          <cell r="F138">
            <v>1</v>
          </cell>
          <cell r="G138">
            <v>17336</v>
          </cell>
          <cell r="H138">
            <v>17336</v>
          </cell>
          <cell r="I138">
            <v>48527.5</v>
          </cell>
        </row>
        <row r="139">
          <cell r="B139" t="str">
            <v>CSD1 Gulbarga</v>
          </cell>
          <cell r="E139" t="str">
            <v>HT-2 a</v>
          </cell>
          <cell r="F139">
            <v>18</v>
          </cell>
          <cell r="G139">
            <v>190412</v>
          </cell>
          <cell r="H139">
            <v>10578.444444444445</v>
          </cell>
          <cell r="I139">
            <v>51703.357541899444</v>
          </cell>
        </row>
        <row r="140">
          <cell r="B140" t="str">
            <v>CSD1 Gulbarga</v>
          </cell>
          <cell r="E140" t="str">
            <v>HT-2 b</v>
          </cell>
          <cell r="F140">
            <v>19</v>
          </cell>
          <cell r="G140">
            <v>312005</v>
          </cell>
          <cell r="H140">
            <v>16421.315789473683</v>
          </cell>
          <cell r="I140">
            <v>17406.909090909092</v>
          </cell>
        </row>
        <row r="141">
          <cell r="B141" t="str">
            <v>CSD1 Gulbarga</v>
          </cell>
          <cell r="E141" t="str">
            <v>LT 2</v>
          </cell>
          <cell r="F141">
            <v>51929</v>
          </cell>
          <cell r="G141">
            <v>4322155</v>
          </cell>
          <cell r="H141">
            <v>83.232009089333516</v>
          </cell>
          <cell r="I141">
            <v>83.926509264007791</v>
          </cell>
        </row>
        <row r="142">
          <cell r="B142" t="str">
            <v>CSD1 Gulbarga</v>
          </cell>
          <cell r="E142" t="str">
            <v>LT 3</v>
          </cell>
          <cell r="F142">
            <v>14284</v>
          </cell>
          <cell r="G142">
            <v>1188432</v>
          </cell>
          <cell r="H142">
            <v>83.20022402688322</v>
          </cell>
          <cell r="I142">
            <v>107.36699570009897</v>
          </cell>
        </row>
        <row r="143">
          <cell r="B143" t="str">
            <v>CSD1 Gulbarga</v>
          </cell>
          <cell r="E143" t="str">
            <v>LT 4</v>
          </cell>
          <cell r="F143">
            <v>28</v>
          </cell>
          <cell r="G143">
            <v>329</v>
          </cell>
          <cell r="H143">
            <v>11.75</v>
          </cell>
          <cell r="I143">
            <v>690.24022780222629</v>
          </cell>
        </row>
        <row r="144">
          <cell r="B144" t="str">
            <v>CSD1 Gulbarga</v>
          </cell>
          <cell r="E144" t="str">
            <v xml:space="preserve">LT 5 </v>
          </cell>
          <cell r="F144">
            <v>1512</v>
          </cell>
          <cell r="G144">
            <v>375403</v>
          </cell>
          <cell r="H144">
            <v>248.28240740740742</v>
          </cell>
          <cell r="I144">
            <v>386.74178621008792</v>
          </cell>
        </row>
        <row r="145">
          <cell r="B145" t="str">
            <v>CSD1 Gulbarga</v>
          </cell>
          <cell r="E145" t="str">
            <v>LT 7</v>
          </cell>
          <cell r="F145">
            <v>625</v>
          </cell>
          <cell r="G145">
            <v>58034</v>
          </cell>
          <cell r="H145">
            <v>92.854399999999998</v>
          </cell>
          <cell r="I145">
            <v>113.97823750671682</v>
          </cell>
        </row>
        <row r="146">
          <cell r="B146" t="str">
            <v>CSD1 Gulbarga</v>
          </cell>
          <cell r="E146" t="str">
            <v>LT-5&gt;40HP</v>
          </cell>
          <cell r="F146">
            <v>122</v>
          </cell>
          <cell r="G146">
            <v>404996</v>
          </cell>
          <cell r="H146">
            <v>3319.6393442622953</v>
          </cell>
          <cell r="I146">
            <v>4532.0641891891892</v>
          </cell>
        </row>
        <row r="147">
          <cell r="B147" t="str">
            <v>CSD1 Gulbarga</v>
          </cell>
          <cell r="E147" t="str">
            <v>LT-6st</v>
          </cell>
          <cell r="F147">
            <v>488</v>
          </cell>
          <cell r="G147">
            <v>1047639.9999999999</v>
          </cell>
          <cell r="H147">
            <v>2146.8032786885242</v>
          </cell>
          <cell r="I147">
            <v>1489.0162454873646</v>
          </cell>
        </row>
        <row r="148">
          <cell r="B148" t="str">
            <v>CSD1 Gulbarga</v>
          </cell>
          <cell r="E148" t="str">
            <v>LT-6ws</v>
          </cell>
          <cell r="F148">
            <v>453</v>
          </cell>
          <cell r="G148">
            <v>657154</v>
          </cell>
          <cell r="H148">
            <v>1450.6710816777043</v>
          </cell>
          <cell r="I148">
            <v>1171.8781925343812</v>
          </cell>
        </row>
        <row r="149">
          <cell r="B149" t="str">
            <v>CSD2 Gulbarga</v>
          </cell>
          <cell r="E149" t="str">
            <v>HT 1</v>
          </cell>
          <cell r="F149">
            <v>1</v>
          </cell>
          <cell r="G149">
            <v>381710</v>
          </cell>
          <cell r="H149">
            <v>381710</v>
          </cell>
          <cell r="I149">
            <v>104705.84210526316</v>
          </cell>
        </row>
        <row r="150">
          <cell r="B150" t="str">
            <v>CSD2 Gulbarga</v>
          </cell>
          <cell r="E150" t="str">
            <v>HT 4</v>
          </cell>
          <cell r="F150">
            <v>2</v>
          </cell>
          <cell r="G150">
            <v>32404.000000000004</v>
          </cell>
          <cell r="H150">
            <v>16202.000000000002</v>
          </cell>
          <cell r="I150">
            <v>48527.5</v>
          </cell>
        </row>
        <row r="151">
          <cell r="B151" t="str">
            <v>CSD2 Gulbarga</v>
          </cell>
          <cell r="E151" t="str">
            <v>HT-2 a</v>
          </cell>
          <cell r="F151">
            <v>5</v>
          </cell>
          <cell r="G151">
            <v>303656</v>
          </cell>
          <cell r="H151">
            <v>60731.199999999997</v>
          </cell>
          <cell r="I151">
            <v>51703.357541899444</v>
          </cell>
        </row>
        <row r="152">
          <cell r="B152" t="str">
            <v>CSD2 Gulbarga</v>
          </cell>
          <cell r="E152" t="str">
            <v>HT-2 b</v>
          </cell>
          <cell r="F152">
            <v>27</v>
          </cell>
          <cell r="G152">
            <v>393446</v>
          </cell>
          <cell r="H152">
            <v>14572.074074074075</v>
          </cell>
          <cell r="I152">
            <v>17406.909090909092</v>
          </cell>
        </row>
        <row r="153">
          <cell r="B153" t="str">
            <v>CSD2 Gulbarga</v>
          </cell>
          <cell r="E153" t="str">
            <v>LT 2</v>
          </cell>
          <cell r="F153">
            <v>45834</v>
          </cell>
          <cell r="G153">
            <v>4414792</v>
          </cell>
          <cell r="H153">
            <v>96.321333507876247</v>
          </cell>
          <cell r="I153">
            <v>83.926509264007791</v>
          </cell>
        </row>
        <row r="154">
          <cell r="B154" t="str">
            <v>CSD2 Gulbarga</v>
          </cell>
          <cell r="E154" t="str">
            <v>LT 3</v>
          </cell>
          <cell r="F154">
            <v>6850</v>
          </cell>
          <cell r="G154">
            <v>987122</v>
          </cell>
          <cell r="H154">
            <v>144.10540145985402</v>
          </cell>
          <cell r="I154">
            <v>107.36699570009897</v>
          </cell>
        </row>
        <row r="155">
          <cell r="B155" t="str">
            <v>CSD2 Gulbarga</v>
          </cell>
          <cell r="E155" t="str">
            <v>LT 4</v>
          </cell>
          <cell r="F155">
            <v>11</v>
          </cell>
          <cell r="G155">
            <v>4042.9999999999995</v>
          </cell>
          <cell r="H155">
            <v>367.5454545454545</v>
          </cell>
          <cell r="I155">
            <v>690.24022780222629</v>
          </cell>
        </row>
        <row r="156">
          <cell r="B156" t="str">
            <v>CSD2 Gulbarga</v>
          </cell>
          <cell r="E156" t="str">
            <v xml:space="preserve">LT 5 </v>
          </cell>
          <cell r="F156">
            <v>548</v>
          </cell>
          <cell r="G156">
            <v>146806</v>
          </cell>
          <cell r="H156">
            <v>267.89416058394158</v>
          </cell>
          <cell r="I156">
            <v>386.74178621008792</v>
          </cell>
        </row>
        <row r="157">
          <cell r="B157" t="str">
            <v>CSD2 Gulbarga</v>
          </cell>
          <cell r="E157" t="str">
            <v>LT 7</v>
          </cell>
          <cell r="F157">
            <v>702</v>
          </cell>
          <cell r="G157">
            <v>105475</v>
          </cell>
          <cell r="H157">
            <v>150.24928774928776</v>
          </cell>
          <cell r="I157">
            <v>113.97823750671682</v>
          </cell>
        </row>
        <row r="158">
          <cell r="B158" t="str">
            <v>CSD2 Gulbarga</v>
          </cell>
          <cell r="E158" t="str">
            <v>LT-5&gt;40HP</v>
          </cell>
          <cell r="F158">
            <v>10</v>
          </cell>
          <cell r="G158">
            <v>44145</v>
          </cell>
          <cell r="H158">
            <v>4414.5</v>
          </cell>
          <cell r="I158">
            <v>4532.0641891891892</v>
          </cell>
        </row>
        <row r="159">
          <cell r="B159" t="str">
            <v>CSD2 Gulbarga</v>
          </cell>
          <cell r="E159" t="str">
            <v>LT-6st</v>
          </cell>
          <cell r="F159">
            <v>344</v>
          </cell>
          <cell r="G159">
            <v>412740</v>
          </cell>
          <cell r="H159">
            <v>1199.8255813953488</v>
          </cell>
          <cell r="I159">
            <v>1489.0162454873646</v>
          </cell>
        </row>
        <row r="160">
          <cell r="B160" t="str">
            <v>CSD2 Gulbarga</v>
          </cell>
          <cell r="E160" t="str">
            <v>LT-6ws</v>
          </cell>
          <cell r="F160">
            <v>247</v>
          </cell>
          <cell r="G160">
            <v>146248</v>
          </cell>
          <cell r="H160">
            <v>592.09716599190278</v>
          </cell>
          <cell r="I160">
            <v>1171.8781925343812</v>
          </cell>
        </row>
        <row r="161">
          <cell r="B161" t="str">
            <v>Kadaganchi</v>
          </cell>
          <cell r="E161" t="str">
            <v>LT 1</v>
          </cell>
          <cell r="F161">
            <v>7451</v>
          </cell>
          <cell r="G161">
            <v>129893.00000000001</v>
          </cell>
          <cell r="H161">
            <v>17.432962018521007</v>
          </cell>
          <cell r="I161">
            <v>16.259807547592743</v>
          </cell>
        </row>
        <row r="162">
          <cell r="B162" t="str">
            <v>Kadaganchi</v>
          </cell>
          <cell r="E162" t="str">
            <v>LT 2</v>
          </cell>
          <cell r="F162">
            <v>10114</v>
          </cell>
          <cell r="G162">
            <v>325744</v>
          </cell>
          <cell r="H162">
            <v>32.207237492584539</v>
          </cell>
          <cell r="I162">
            <v>39.854301328917494</v>
          </cell>
        </row>
        <row r="163">
          <cell r="B163" t="str">
            <v>Kadaganchi</v>
          </cell>
          <cell r="E163" t="str">
            <v>LT 3</v>
          </cell>
          <cell r="F163">
            <v>700</v>
          </cell>
          <cell r="G163">
            <v>78596</v>
          </cell>
          <cell r="H163">
            <v>112.28</v>
          </cell>
          <cell r="I163">
            <v>85.924582403202223</v>
          </cell>
        </row>
        <row r="164">
          <cell r="B164" t="str">
            <v>Kadaganchi</v>
          </cell>
          <cell r="E164" t="str">
            <v>LT 4</v>
          </cell>
          <cell r="F164">
            <v>4980</v>
          </cell>
          <cell r="G164">
            <v>2649088</v>
          </cell>
          <cell r="H164">
            <v>531.94538152610437</v>
          </cell>
          <cell r="I164">
            <v>989.54467367718792</v>
          </cell>
        </row>
        <row r="165">
          <cell r="B165" t="str">
            <v>Kadaganchi</v>
          </cell>
          <cell r="E165" t="str">
            <v xml:space="preserve">LT 5 </v>
          </cell>
          <cell r="F165">
            <v>384</v>
          </cell>
          <cell r="G165">
            <v>53961</v>
          </cell>
          <cell r="H165">
            <v>140.5234375</v>
          </cell>
          <cell r="I165">
            <v>262.17989121938507</v>
          </cell>
        </row>
        <row r="166">
          <cell r="B166" t="str">
            <v>Kadaganchi</v>
          </cell>
          <cell r="E166" t="str">
            <v>LT 7</v>
          </cell>
          <cell r="F166">
            <v>17</v>
          </cell>
          <cell r="G166">
            <v>5023</v>
          </cell>
          <cell r="H166">
            <v>295.47058823529414</v>
          </cell>
          <cell r="I166">
            <v>345.4790076335878</v>
          </cell>
        </row>
        <row r="167">
          <cell r="B167" t="str">
            <v>Kadaganchi</v>
          </cell>
          <cell r="E167" t="str">
            <v>LT-5&gt;40HP</v>
          </cell>
          <cell r="F167">
            <v>4</v>
          </cell>
          <cell r="G167">
            <v>3285</v>
          </cell>
          <cell r="H167">
            <v>821.25</v>
          </cell>
          <cell r="I167">
            <v>3402.6855123674914</v>
          </cell>
        </row>
        <row r="168">
          <cell r="B168" t="str">
            <v>Kadaganchi</v>
          </cell>
          <cell r="E168" t="str">
            <v>LT-6st</v>
          </cell>
          <cell r="F168">
            <v>76</v>
          </cell>
          <cell r="G168">
            <v>71383</v>
          </cell>
          <cell r="H168">
            <v>939.25</v>
          </cell>
          <cell r="I168">
            <v>1612.2162985529321</v>
          </cell>
        </row>
        <row r="169">
          <cell r="B169" t="str">
            <v>Kadaganchi</v>
          </cell>
          <cell r="E169" t="str">
            <v>LT-6ws</v>
          </cell>
          <cell r="F169">
            <v>203</v>
          </cell>
          <cell r="G169">
            <v>90642</v>
          </cell>
          <cell r="H169">
            <v>446.51231527093597</v>
          </cell>
          <cell r="I169">
            <v>698.5575030750307</v>
          </cell>
        </row>
        <row r="170">
          <cell r="B170" t="str">
            <v>RSD Gulbarga</v>
          </cell>
          <cell r="E170" t="str">
            <v>HT 1</v>
          </cell>
          <cell r="F170">
            <v>2</v>
          </cell>
          <cell r="G170">
            <v>583300</v>
          </cell>
          <cell r="H170">
            <v>291650</v>
          </cell>
          <cell r="I170">
            <v>79410.758620689652</v>
          </cell>
        </row>
        <row r="171">
          <cell r="B171" t="str">
            <v>RSD Gulbarga</v>
          </cell>
          <cell r="E171" t="str">
            <v>HT 3</v>
          </cell>
          <cell r="F171">
            <v>3</v>
          </cell>
          <cell r="G171">
            <v>0</v>
          </cell>
          <cell r="H171">
            <v>0</v>
          </cell>
          <cell r="I171">
            <v>63411.490909090906</v>
          </cell>
        </row>
        <row r="172">
          <cell r="B172" t="str">
            <v>RSD Gulbarga</v>
          </cell>
          <cell r="E172" t="str">
            <v>HT-2 a</v>
          </cell>
          <cell r="F172">
            <v>39</v>
          </cell>
          <cell r="G172">
            <v>831240</v>
          </cell>
          <cell r="H172">
            <v>21313.846153846152</v>
          </cell>
          <cell r="I172">
            <v>93658.752442996745</v>
          </cell>
        </row>
        <row r="173">
          <cell r="B173" t="str">
            <v>RSD Gulbarga</v>
          </cell>
          <cell r="E173" t="str">
            <v>HT-2 b</v>
          </cell>
          <cell r="F173">
            <v>8</v>
          </cell>
          <cell r="G173">
            <v>83620</v>
          </cell>
          <cell r="H173">
            <v>10452.5</v>
          </cell>
          <cell r="I173">
            <v>14441.274509803921</v>
          </cell>
        </row>
        <row r="174">
          <cell r="B174" t="str">
            <v>RSD Gulbarga</v>
          </cell>
          <cell r="E174" t="str">
            <v>LT 1</v>
          </cell>
          <cell r="F174">
            <v>16671</v>
          </cell>
          <cell r="G174">
            <v>319995</v>
          </cell>
          <cell r="H174">
            <v>19.194709375562354</v>
          </cell>
          <cell r="I174">
            <v>16.240771150211916</v>
          </cell>
        </row>
        <row r="175">
          <cell r="B175" t="str">
            <v>RSD Gulbarga</v>
          </cell>
          <cell r="E175" t="str">
            <v>LT 2</v>
          </cell>
          <cell r="F175">
            <v>24076</v>
          </cell>
          <cell r="G175">
            <v>892921</v>
          </cell>
          <cell r="H175">
            <v>37.087597607576008</v>
          </cell>
          <cell r="I175">
            <v>44.569540286338743</v>
          </cell>
        </row>
        <row r="176">
          <cell r="B176" t="str">
            <v>RSD Gulbarga</v>
          </cell>
          <cell r="E176" t="str">
            <v>LT 3</v>
          </cell>
          <cell r="F176">
            <v>1800</v>
          </cell>
          <cell r="G176">
            <v>214152</v>
          </cell>
          <cell r="H176">
            <v>118.97333333333333</v>
          </cell>
          <cell r="I176">
            <v>95.760968501289099</v>
          </cell>
        </row>
        <row r="177">
          <cell r="B177" t="str">
            <v>RSD Gulbarga</v>
          </cell>
          <cell r="E177" t="str">
            <v>LT 4</v>
          </cell>
          <cell r="F177">
            <v>9411</v>
          </cell>
          <cell r="G177">
            <v>6098190</v>
          </cell>
          <cell r="H177">
            <v>647.98533630857503</v>
          </cell>
          <cell r="I177">
            <v>908.9741829788436</v>
          </cell>
        </row>
        <row r="178">
          <cell r="B178" t="str">
            <v>RSD Gulbarga</v>
          </cell>
          <cell r="E178" t="str">
            <v xml:space="preserve">LT 5 </v>
          </cell>
          <cell r="F178">
            <v>899</v>
          </cell>
          <cell r="G178">
            <v>170819</v>
          </cell>
          <cell r="H178">
            <v>190.01001112347052</v>
          </cell>
          <cell r="I178">
            <v>245.79235384490985</v>
          </cell>
        </row>
        <row r="179">
          <cell r="B179" t="str">
            <v>RSD Gulbarga</v>
          </cell>
          <cell r="E179" t="str">
            <v>LT 7</v>
          </cell>
          <cell r="F179">
            <v>213</v>
          </cell>
          <cell r="G179">
            <v>36186</v>
          </cell>
          <cell r="H179">
            <v>169.88732394366198</v>
          </cell>
          <cell r="I179">
            <v>121.08507765023633</v>
          </cell>
        </row>
        <row r="180">
          <cell r="B180" t="str">
            <v>RSD Gulbarga</v>
          </cell>
          <cell r="E180" t="str">
            <v>LT-5&gt;40HP</v>
          </cell>
          <cell r="F180">
            <v>179</v>
          </cell>
          <cell r="G180">
            <v>667124</v>
          </cell>
          <cell r="H180">
            <v>3726.9497206703909</v>
          </cell>
          <cell r="I180">
            <v>3725.3982300884954</v>
          </cell>
        </row>
        <row r="181">
          <cell r="B181" t="str">
            <v>RSD Gulbarga</v>
          </cell>
          <cell r="E181" t="str">
            <v>LT-6st</v>
          </cell>
          <cell r="F181">
            <v>238</v>
          </cell>
          <cell r="G181">
            <v>151737</v>
          </cell>
          <cell r="H181">
            <v>637.55042016806726</v>
          </cell>
          <cell r="I181">
            <v>1348.5632151029749</v>
          </cell>
        </row>
        <row r="182">
          <cell r="B182" t="str">
            <v>RSD Gulbarga</v>
          </cell>
          <cell r="E182" t="str">
            <v>LT-6ws</v>
          </cell>
          <cell r="F182">
            <v>364</v>
          </cell>
          <cell r="G182">
            <v>182679</v>
          </cell>
          <cell r="H182">
            <v>501.86538461538464</v>
          </cell>
          <cell r="I182">
            <v>615.88180610889776</v>
          </cell>
        </row>
        <row r="183">
          <cell r="B183" t="str">
            <v>Chincholi</v>
          </cell>
          <cell r="E183" t="str">
            <v>HT 3</v>
          </cell>
          <cell r="F183">
            <v>1</v>
          </cell>
          <cell r="G183">
            <v>620</v>
          </cell>
          <cell r="H183">
            <v>620</v>
          </cell>
          <cell r="I183">
            <v>78360.712121212127</v>
          </cell>
        </row>
        <row r="184">
          <cell r="B184" t="str">
            <v>Chincholi</v>
          </cell>
          <cell r="E184" t="str">
            <v>HT-2 a</v>
          </cell>
          <cell r="F184">
            <v>2</v>
          </cell>
          <cell r="G184">
            <v>13537</v>
          </cell>
          <cell r="H184">
            <v>6768.5</v>
          </cell>
          <cell r="I184">
            <v>121916.01261829653</v>
          </cell>
        </row>
        <row r="185">
          <cell r="B185" t="str">
            <v>Chincholi</v>
          </cell>
          <cell r="E185" t="str">
            <v>LT 1</v>
          </cell>
          <cell r="F185">
            <v>13664</v>
          </cell>
          <cell r="G185">
            <v>245952</v>
          </cell>
          <cell r="H185">
            <v>18</v>
          </cell>
          <cell r="I185">
            <v>16.259807547592743</v>
          </cell>
        </row>
        <row r="186">
          <cell r="B186" t="str">
            <v>Chincholi</v>
          </cell>
          <cell r="E186" t="str">
            <v>LT 2</v>
          </cell>
          <cell r="F186">
            <v>18007</v>
          </cell>
          <cell r="G186">
            <v>644813</v>
          </cell>
          <cell r="H186">
            <v>35.809018714944187</v>
          </cell>
          <cell r="I186">
            <v>39.854301328917494</v>
          </cell>
        </row>
        <row r="187">
          <cell r="B187" t="str">
            <v>Chincholi</v>
          </cell>
          <cell r="E187" t="str">
            <v>LT 3</v>
          </cell>
          <cell r="F187">
            <v>2185</v>
          </cell>
          <cell r="G187">
            <v>156414</v>
          </cell>
          <cell r="H187">
            <v>71.585354691075509</v>
          </cell>
          <cell r="I187">
            <v>85.924582403202223</v>
          </cell>
        </row>
        <row r="188">
          <cell r="B188" t="str">
            <v>Chincholi</v>
          </cell>
          <cell r="E188" t="str">
            <v>LT 4</v>
          </cell>
          <cell r="F188">
            <v>3729</v>
          </cell>
          <cell r="G188">
            <v>3282117.9999999995</v>
          </cell>
          <cell r="H188">
            <v>880.16036470903714</v>
          </cell>
          <cell r="I188">
            <v>989.54467367718792</v>
          </cell>
        </row>
        <row r="189">
          <cell r="B189" t="str">
            <v>Chincholi</v>
          </cell>
          <cell r="E189" t="str">
            <v xml:space="preserve">LT 5 </v>
          </cell>
          <cell r="F189">
            <v>782</v>
          </cell>
          <cell r="G189">
            <v>405761.00000000006</v>
          </cell>
          <cell r="H189">
            <v>518.87595907928392</v>
          </cell>
          <cell r="I189">
            <v>262.17989121938507</v>
          </cell>
        </row>
        <row r="190">
          <cell r="B190" t="str">
            <v>Chincholi</v>
          </cell>
          <cell r="E190" t="str">
            <v>LT 7</v>
          </cell>
          <cell r="F190">
            <v>38</v>
          </cell>
          <cell r="G190">
            <v>213746.00000000003</v>
          </cell>
          <cell r="H190">
            <v>5624.8947368421059</v>
          </cell>
          <cell r="I190">
            <v>345.4790076335878</v>
          </cell>
        </row>
        <row r="191">
          <cell r="B191" t="str">
            <v>Chincholi</v>
          </cell>
          <cell r="E191" t="str">
            <v>LT-5&gt;40HP</v>
          </cell>
          <cell r="F191">
            <v>40</v>
          </cell>
          <cell r="G191">
            <v>118084</v>
          </cell>
          <cell r="H191">
            <v>2952.1</v>
          </cell>
          <cell r="I191">
            <v>3402.6855123674914</v>
          </cell>
        </row>
        <row r="192">
          <cell r="B192" t="str">
            <v>Chincholi</v>
          </cell>
          <cell r="E192" t="str">
            <v>LT-6st</v>
          </cell>
          <cell r="F192">
            <v>201</v>
          </cell>
          <cell r="G192">
            <v>470131</v>
          </cell>
          <cell r="H192">
            <v>2338.960199004975</v>
          </cell>
          <cell r="I192">
            <v>1612.2162985529321</v>
          </cell>
        </row>
        <row r="193">
          <cell r="B193" t="str">
            <v>Chincholi</v>
          </cell>
          <cell r="E193" t="str">
            <v>LT-6ws</v>
          </cell>
          <cell r="F193">
            <v>271</v>
          </cell>
          <cell r="G193">
            <v>186515</v>
          </cell>
          <cell r="H193">
            <v>688.24723247232475</v>
          </cell>
          <cell r="I193">
            <v>698.5575030750307</v>
          </cell>
        </row>
        <row r="194">
          <cell r="B194" t="str">
            <v>Chittapur</v>
          </cell>
          <cell r="E194" t="str">
            <v>LT 1</v>
          </cell>
          <cell r="F194">
            <v>5661</v>
          </cell>
          <cell r="G194">
            <v>101898</v>
          </cell>
          <cell r="H194">
            <v>18</v>
          </cell>
          <cell r="I194">
            <v>16.259807547592743</v>
          </cell>
        </row>
        <row r="195">
          <cell r="B195" t="str">
            <v>Chittapur</v>
          </cell>
          <cell r="E195" t="str">
            <v>LT 2</v>
          </cell>
          <cell r="F195">
            <v>12727</v>
          </cell>
          <cell r="G195">
            <v>491342</v>
          </cell>
          <cell r="H195">
            <v>38.606270134360024</v>
          </cell>
          <cell r="I195">
            <v>39.854301328917494</v>
          </cell>
        </row>
        <row r="196">
          <cell r="B196" t="str">
            <v>Chittapur</v>
          </cell>
          <cell r="E196" t="str">
            <v>LT 3</v>
          </cell>
          <cell r="F196">
            <v>1284</v>
          </cell>
          <cell r="G196">
            <v>115887</v>
          </cell>
          <cell r="H196">
            <v>90.254672897196258</v>
          </cell>
          <cell r="I196">
            <v>85.924582403202223</v>
          </cell>
        </row>
        <row r="197">
          <cell r="B197" t="str">
            <v>Chittapur</v>
          </cell>
          <cell r="E197" t="str">
            <v>LT 4</v>
          </cell>
          <cell r="F197">
            <v>923</v>
          </cell>
          <cell r="G197">
            <v>611395</v>
          </cell>
          <cell r="H197">
            <v>662.3997833152763</v>
          </cell>
          <cell r="I197">
            <v>989.54467367718792</v>
          </cell>
        </row>
        <row r="198">
          <cell r="B198" t="str">
            <v>Chittapur</v>
          </cell>
          <cell r="E198" t="str">
            <v xml:space="preserve">LT 5 </v>
          </cell>
          <cell r="F198">
            <v>662</v>
          </cell>
          <cell r="G198">
            <v>266095</v>
          </cell>
          <cell r="H198">
            <v>401.9561933534743</v>
          </cell>
          <cell r="I198">
            <v>262.17989121938507</v>
          </cell>
        </row>
        <row r="199">
          <cell r="B199" t="str">
            <v>Chittapur</v>
          </cell>
          <cell r="E199" t="str">
            <v>LT 7</v>
          </cell>
          <cell r="F199">
            <v>29</v>
          </cell>
          <cell r="G199">
            <v>8572</v>
          </cell>
          <cell r="H199">
            <v>295.58620689655174</v>
          </cell>
          <cell r="I199">
            <v>345.4790076335878</v>
          </cell>
        </row>
        <row r="200">
          <cell r="B200" t="str">
            <v>Chittapur</v>
          </cell>
          <cell r="E200" t="str">
            <v>LT-5&gt;40HP</v>
          </cell>
          <cell r="F200">
            <v>14</v>
          </cell>
          <cell r="G200">
            <v>34081</v>
          </cell>
          <cell r="H200">
            <v>2434.3571428571427</v>
          </cell>
          <cell r="I200">
            <v>3402.6855123674914</v>
          </cell>
        </row>
        <row r="201">
          <cell r="B201" t="str">
            <v>Chittapur</v>
          </cell>
          <cell r="E201" t="str">
            <v>LT-6st</v>
          </cell>
          <cell r="F201">
            <v>88</v>
          </cell>
          <cell r="G201">
            <v>192433</v>
          </cell>
          <cell r="H201">
            <v>2186.7386363636365</v>
          </cell>
          <cell r="I201">
            <v>1612.2162985529321</v>
          </cell>
        </row>
        <row r="202">
          <cell r="B202" t="str">
            <v>Chittapur</v>
          </cell>
          <cell r="E202" t="str">
            <v>LT-6ws</v>
          </cell>
          <cell r="F202">
            <v>72</v>
          </cell>
          <cell r="G202">
            <v>96592</v>
          </cell>
          <cell r="H202">
            <v>1341.5555555555557</v>
          </cell>
          <cell r="I202">
            <v>698.5575030750307</v>
          </cell>
        </row>
        <row r="203">
          <cell r="B203" t="str">
            <v>Jewargi</v>
          </cell>
          <cell r="E203" t="str">
            <v>HT 3</v>
          </cell>
          <cell r="F203">
            <v>3</v>
          </cell>
          <cell r="G203">
            <v>26480</v>
          </cell>
          <cell r="H203">
            <v>8826.6666666666661</v>
          </cell>
          <cell r="I203">
            <v>63411.490909090906</v>
          </cell>
        </row>
        <row r="204">
          <cell r="B204" t="str">
            <v>Jewargi</v>
          </cell>
          <cell r="E204" t="str">
            <v>HT 4</v>
          </cell>
          <cell r="F204">
            <v>1</v>
          </cell>
          <cell r="G204">
            <v>6525</v>
          </cell>
          <cell r="H204">
            <v>6525</v>
          </cell>
          <cell r="I204">
            <v>46587.727272727272</v>
          </cell>
        </row>
        <row r="205">
          <cell r="B205" t="str">
            <v>Jewargi</v>
          </cell>
          <cell r="E205" t="str">
            <v>HT-2 a</v>
          </cell>
          <cell r="F205">
            <v>4</v>
          </cell>
          <cell r="G205">
            <v>97067</v>
          </cell>
          <cell r="H205">
            <v>24266.75</v>
          </cell>
          <cell r="I205">
            <v>93658.752442996745</v>
          </cell>
        </row>
        <row r="206">
          <cell r="B206" t="str">
            <v>Jewargi</v>
          </cell>
          <cell r="E206" t="str">
            <v>LT 1</v>
          </cell>
          <cell r="F206">
            <v>14932</v>
          </cell>
          <cell r="G206">
            <v>268776</v>
          </cell>
          <cell r="H206">
            <v>18</v>
          </cell>
          <cell r="I206">
            <v>16.240771150211916</v>
          </cell>
        </row>
        <row r="207">
          <cell r="B207" t="str">
            <v>Jewargi</v>
          </cell>
          <cell r="E207" t="str">
            <v>LT 2</v>
          </cell>
          <cell r="F207">
            <v>18921</v>
          </cell>
          <cell r="G207">
            <v>649948</v>
          </cell>
          <cell r="H207">
            <v>34.350615717985306</v>
          </cell>
          <cell r="I207">
            <v>44.569540286338743</v>
          </cell>
        </row>
        <row r="208">
          <cell r="B208" t="str">
            <v>Jewargi</v>
          </cell>
          <cell r="E208" t="str">
            <v>LT 3</v>
          </cell>
          <cell r="F208">
            <v>2386</v>
          </cell>
          <cell r="G208">
            <v>175269</v>
          </cell>
          <cell r="H208">
            <v>73.457250628667225</v>
          </cell>
          <cell r="I208">
            <v>95.760968501289099</v>
          </cell>
        </row>
        <row r="209">
          <cell r="B209" t="str">
            <v>Jewargi</v>
          </cell>
          <cell r="E209" t="str">
            <v>LT 4</v>
          </cell>
          <cell r="F209">
            <v>3907</v>
          </cell>
          <cell r="G209">
            <v>3380674</v>
          </cell>
          <cell r="H209">
            <v>865.28640900947016</v>
          </cell>
          <cell r="I209">
            <v>908.9741829788436</v>
          </cell>
        </row>
        <row r="210">
          <cell r="B210" t="str">
            <v>Jewargi</v>
          </cell>
          <cell r="E210" t="str">
            <v xml:space="preserve">LT 5 </v>
          </cell>
          <cell r="F210">
            <v>1257</v>
          </cell>
          <cell r="G210">
            <v>143953</v>
          </cell>
          <cell r="H210">
            <v>114.52108194112968</v>
          </cell>
          <cell r="I210">
            <v>245.79235384490985</v>
          </cell>
        </row>
        <row r="211">
          <cell r="B211" t="str">
            <v>Jewargi</v>
          </cell>
          <cell r="E211" t="str">
            <v>LT 7</v>
          </cell>
          <cell r="F211">
            <v>100</v>
          </cell>
          <cell r="G211">
            <v>13695</v>
          </cell>
          <cell r="H211">
            <v>136.94999999999999</v>
          </cell>
          <cell r="I211">
            <v>121.08507765023633</v>
          </cell>
        </row>
        <row r="212">
          <cell r="B212" t="str">
            <v>Jewargi</v>
          </cell>
          <cell r="E212" t="str">
            <v>LT-5&gt;40HP</v>
          </cell>
          <cell r="F212">
            <v>7</v>
          </cell>
          <cell r="G212">
            <v>21514</v>
          </cell>
          <cell r="H212">
            <v>3073.4285714285716</v>
          </cell>
          <cell r="I212">
            <v>3725.3982300884954</v>
          </cell>
        </row>
        <row r="213">
          <cell r="B213" t="str">
            <v>Jewargi</v>
          </cell>
          <cell r="E213" t="str">
            <v>LT-6st</v>
          </cell>
          <cell r="F213">
            <v>196</v>
          </cell>
          <cell r="G213">
            <v>151974</v>
          </cell>
          <cell r="H213">
            <v>775.37755102040819</v>
          </cell>
          <cell r="I213">
            <v>1348.5632151029749</v>
          </cell>
        </row>
        <row r="214">
          <cell r="B214" t="str">
            <v>Jewargi</v>
          </cell>
          <cell r="E214" t="str">
            <v>LT-6ws</v>
          </cell>
          <cell r="F214">
            <v>354</v>
          </cell>
          <cell r="G214">
            <v>97795</v>
          </cell>
          <cell r="H214">
            <v>276.25706214689268</v>
          </cell>
          <cell r="I214">
            <v>615.88180610889776</v>
          </cell>
        </row>
        <row r="215">
          <cell r="B215" t="str">
            <v>Kalagi</v>
          </cell>
          <cell r="E215" t="str">
            <v>HT-2 a</v>
          </cell>
          <cell r="F215">
            <v>1</v>
          </cell>
          <cell r="G215">
            <v>2700</v>
          </cell>
          <cell r="H215">
            <v>2700</v>
          </cell>
          <cell r="I215">
            <v>121916.01261829653</v>
          </cell>
        </row>
        <row r="216">
          <cell r="B216" t="str">
            <v>Kalagi</v>
          </cell>
          <cell r="E216" t="str">
            <v>HT-2 b</v>
          </cell>
          <cell r="F216">
            <v>1</v>
          </cell>
          <cell r="G216">
            <v>0</v>
          </cell>
          <cell r="H216">
            <v>0</v>
          </cell>
          <cell r="I216">
            <v>15385</v>
          </cell>
        </row>
        <row r="217">
          <cell r="B217" t="str">
            <v>Kalagi</v>
          </cell>
          <cell r="E217" t="str">
            <v>LT 1</v>
          </cell>
          <cell r="F217">
            <v>4980</v>
          </cell>
          <cell r="G217">
            <v>89640</v>
          </cell>
          <cell r="H217">
            <v>18</v>
          </cell>
          <cell r="I217">
            <v>16.259807547592743</v>
          </cell>
        </row>
        <row r="218">
          <cell r="B218" t="str">
            <v>Kalagi</v>
          </cell>
          <cell r="E218" t="str">
            <v>LT 2</v>
          </cell>
          <cell r="F218">
            <v>6165</v>
          </cell>
          <cell r="G218">
            <v>211977</v>
          </cell>
          <cell r="H218">
            <v>34.383941605839418</v>
          </cell>
          <cell r="I218">
            <v>39.854301328917494</v>
          </cell>
        </row>
        <row r="219">
          <cell r="B219" t="str">
            <v>Kalagi</v>
          </cell>
          <cell r="E219" t="str">
            <v>LT 3</v>
          </cell>
          <cell r="F219">
            <v>753</v>
          </cell>
          <cell r="G219">
            <v>49367</v>
          </cell>
          <cell r="H219">
            <v>65.560424966799474</v>
          </cell>
          <cell r="I219">
            <v>85.924582403202223</v>
          </cell>
        </row>
        <row r="220">
          <cell r="B220" t="str">
            <v>Kalagi</v>
          </cell>
          <cell r="E220" t="str">
            <v>LT 4</v>
          </cell>
          <cell r="F220">
            <v>962</v>
          </cell>
          <cell r="G220">
            <v>717000</v>
          </cell>
          <cell r="H220">
            <v>745.32224532224529</v>
          </cell>
          <cell r="I220">
            <v>989.54467367718792</v>
          </cell>
        </row>
        <row r="221">
          <cell r="B221" t="str">
            <v>Kalagi</v>
          </cell>
          <cell r="E221" t="str">
            <v xml:space="preserve">LT 5 </v>
          </cell>
          <cell r="F221">
            <v>297</v>
          </cell>
          <cell r="G221">
            <v>43665</v>
          </cell>
          <cell r="H221">
            <v>147.02020202020202</v>
          </cell>
          <cell r="I221">
            <v>262.17989121938507</v>
          </cell>
        </row>
        <row r="222">
          <cell r="B222" t="str">
            <v>Kalagi</v>
          </cell>
          <cell r="E222" t="str">
            <v>LT 7</v>
          </cell>
          <cell r="F222">
            <v>15</v>
          </cell>
          <cell r="G222">
            <v>3230</v>
          </cell>
          <cell r="H222">
            <v>215.33333333333334</v>
          </cell>
          <cell r="I222">
            <v>345.4790076335878</v>
          </cell>
        </row>
        <row r="223">
          <cell r="B223" t="str">
            <v>Kalagi</v>
          </cell>
          <cell r="E223" t="str">
            <v>LT-5&gt;40HP</v>
          </cell>
          <cell r="F223">
            <v>4</v>
          </cell>
          <cell r="G223">
            <v>3342</v>
          </cell>
          <cell r="H223">
            <v>835.5</v>
          </cell>
          <cell r="I223">
            <v>3402.6855123674914</v>
          </cell>
        </row>
        <row r="224">
          <cell r="B224" t="str">
            <v>Kalagi</v>
          </cell>
          <cell r="E224" t="str">
            <v>LT-6st</v>
          </cell>
          <cell r="F224">
            <v>115</v>
          </cell>
          <cell r="G224">
            <v>79295</v>
          </cell>
          <cell r="H224">
            <v>689.52173913043475</v>
          </cell>
          <cell r="I224">
            <v>1612.2162985529321</v>
          </cell>
        </row>
        <row r="225">
          <cell r="B225" t="str">
            <v>Kalagi</v>
          </cell>
          <cell r="E225" t="str">
            <v>LT-6ws</v>
          </cell>
          <cell r="F225">
            <v>117</v>
          </cell>
          <cell r="G225">
            <v>28815</v>
          </cell>
          <cell r="H225">
            <v>246.28205128205127</v>
          </cell>
          <cell r="I225">
            <v>698.5575030750307</v>
          </cell>
        </row>
        <row r="226">
          <cell r="B226" t="str">
            <v>Sedam</v>
          </cell>
          <cell r="E226" t="str">
            <v>HT-2 a</v>
          </cell>
          <cell r="F226">
            <v>7</v>
          </cell>
          <cell r="G226">
            <v>802407</v>
          </cell>
          <cell r="H226">
            <v>114629.57142857143</v>
          </cell>
          <cell r="I226">
            <v>93658.752442996745</v>
          </cell>
        </row>
        <row r="227">
          <cell r="B227" t="str">
            <v>Sedam</v>
          </cell>
          <cell r="E227" t="str">
            <v>HT-2 b</v>
          </cell>
          <cell r="F227">
            <v>1</v>
          </cell>
          <cell r="G227">
            <v>20730</v>
          </cell>
          <cell r="H227">
            <v>20730</v>
          </cell>
          <cell r="I227">
            <v>14441.274509803921</v>
          </cell>
        </row>
        <row r="228">
          <cell r="B228" t="str">
            <v>Sedam</v>
          </cell>
          <cell r="E228" t="str">
            <v>LT 1</v>
          </cell>
          <cell r="F228">
            <v>10655</v>
          </cell>
          <cell r="G228">
            <v>191790</v>
          </cell>
          <cell r="H228">
            <v>18</v>
          </cell>
          <cell r="I228">
            <v>16.240771150211916</v>
          </cell>
        </row>
        <row r="229">
          <cell r="B229" t="str">
            <v>Sedam</v>
          </cell>
          <cell r="E229" t="str">
            <v>LT 2</v>
          </cell>
          <cell r="F229">
            <v>17239</v>
          </cell>
          <cell r="G229">
            <v>700754</v>
          </cell>
          <cell r="H229">
            <v>40.649341609142063</v>
          </cell>
          <cell r="I229">
            <v>44.569540286338743</v>
          </cell>
        </row>
        <row r="230">
          <cell r="B230" t="str">
            <v>Sedam</v>
          </cell>
          <cell r="E230" t="str">
            <v>LT 3</v>
          </cell>
          <cell r="F230">
            <v>2177</v>
          </cell>
          <cell r="G230">
            <v>178781</v>
          </cell>
          <cell r="H230">
            <v>82.122645842903083</v>
          </cell>
          <cell r="I230">
            <v>95.760968501289099</v>
          </cell>
        </row>
        <row r="231">
          <cell r="B231" t="str">
            <v>Sedam</v>
          </cell>
          <cell r="E231" t="str">
            <v>LT 4</v>
          </cell>
          <cell r="F231">
            <v>2666</v>
          </cell>
          <cell r="G231">
            <v>2861194.0000000005</v>
          </cell>
          <cell r="H231">
            <v>1073.2160540135035</v>
          </cell>
          <cell r="I231">
            <v>908.9741829788436</v>
          </cell>
        </row>
        <row r="232">
          <cell r="B232" t="str">
            <v>Sedam</v>
          </cell>
          <cell r="E232" t="str">
            <v xml:space="preserve">LT 5 </v>
          </cell>
          <cell r="F232">
            <v>625</v>
          </cell>
          <cell r="G232">
            <v>104832.00000000001</v>
          </cell>
          <cell r="H232">
            <v>167.73120000000003</v>
          </cell>
          <cell r="I232">
            <v>245.79235384490985</v>
          </cell>
        </row>
        <row r="233">
          <cell r="B233" t="str">
            <v>Sedam</v>
          </cell>
          <cell r="E233" t="str">
            <v>LT 7</v>
          </cell>
          <cell r="F233">
            <v>95</v>
          </cell>
          <cell r="G233">
            <v>7626.0000000000009</v>
          </cell>
          <cell r="H233">
            <v>80.273684210526326</v>
          </cell>
          <cell r="I233">
            <v>121.08507765023633</v>
          </cell>
        </row>
        <row r="234">
          <cell r="B234" t="str">
            <v>Sedam</v>
          </cell>
          <cell r="E234" t="str">
            <v>LT-5&gt;40HP</v>
          </cell>
          <cell r="F234">
            <v>20</v>
          </cell>
          <cell r="G234">
            <v>66482</v>
          </cell>
          <cell r="H234">
            <v>3324.1</v>
          </cell>
          <cell r="I234">
            <v>3725.3982300884954</v>
          </cell>
        </row>
        <row r="235">
          <cell r="B235" t="str">
            <v>Sedam</v>
          </cell>
          <cell r="E235" t="str">
            <v>LT-6st</v>
          </cell>
          <cell r="F235">
            <v>145</v>
          </cell>
          <cell r="G235">
            <v>599792</v>
          </cell>
          <cell r="H235">
            <v>4136.496551724138</v>
          </cell>
          <cell r="I235">
            <v>1348.5632151029749</v>
          </cell>
        </row>
        <row r="236">
          <cell r="B236" t="str">
            <v>Sedam</v>
          </cell>
          <cell r="E236" t="str">
            <v>LT-6ws</v>
          </cell>
          <cell r="F236">
            <v>185</v>
          </cell>
          <cell r="G236">
            <v>126402.00000000001</v>
          </cell>
          <cell r="H236">
            <v>683.25405405405411</v>
          </cell>
          <cell r="I236">
            <v>615.88180610889776</v>
          </cell>
        </row>
        <row r="237">
          <cell r="B237" t="str">
            <v>Shahabad</v>
          </cell>
          <cell r="E237" t="str">
            <v>HT 1</v>
          </cell>
          <cell r="F237">
            <v>1</v>
          </cell>
          <cell r="G237">
            <v>65006.999999999993</v>
          </cell>
          <cell r="H237">
            <v>65006.999999999993</v>
          </cell>
          <cell r="I237">
            <v>50330.611111111109</v>
          </cell>
        </row>
        <row r="238">
          <cell r="B238" t="str">
            <v>Shahabad</v>
          </cell>
          <cell r="E238" t="str">
            <v>HT 4</v>
          </cell>
          <cell r="F238">
            <v>1</v>
          </cell>
          <cell r="G238">
            <v>60849</v>
          </cell>
          <cell r="H238">
            <v>60849</v>
          </cell>
          <cell r="I238">
            <v>17215.666666666668</v>
          </cell>
        </row>
        <row r="239">
          <cell r="B239" t="str">
            <v>Shahabad</v>
          </cell>
          <cell r="E239" t="str">
            <v>HT-2 a</v>
          </cell>
          <cell r="F239">
            <v>4</v>
          </cell>
          <cell r="G239">
            <v>7274115</v>
          </cell>
          <cell r="H239">
            <v>1818528.75</v>
          </cell>
          <cell r="I239">
            <v>121916.01261829653</v>
          </cell>
        </row>
        <row r="240">
          <cell r="B240" t="str">
            <v>Shahabad</v>
          </cell>
          <cell r="E240" t="str">
            <v>HT-2 b</v>
          </cell>
          <cell r="F240">
            <v>1</v>
          </cell>
          <cell r="G240">
            <v>102942</v>
          </cell>
          <cell r="H240">
            <v>102942</v>
          </cell>
          <cell r="I240">
            <v>15385</v>
          </cell>
        </row>
        <row r="241">
          <cell r="B241" t="str">
            <v>Shahabad</v>
          </cell>
          <cell r="E241" t="str">
            <v>LT 1</v>
          </cell>
          <cell r="F241">
            <v>5812</v>
          </cell>
          <cell r="G241">
            <v>104616.00000000001</v>
          </cell>
          <cell r="H241">
            <v>18.000000000000004</v>
          </cell>
          <cell r="I241">
            <v>16.259807547592743</v>
          </cell>
        </row>
        <row r="242">
          <cell r="B242" t="str">
            <v>Shahabad</v>
          </cell>
          <cell r="E242" t="str">
            <v>LT 2</v>
          </cell>
          <cell r="F242">
            <v>21961</v>
          </cell>
          <cell r="G242">
            <v>1078686</v>
          </cell>
          <cell r="H242">
            <v>49.118255088566094</v>
          </cell>
          <cell r="I242">
            <v>39.854301328917494</v>
          </cell>
        </row>
        <row r="243">
          <cell r="B243" t="str">
            <v>Shahabad</v>
          </cell>
          <cell r="E243" t="str">
            <v>LT 3</v>
          </cell>
          <cell r="F243">
            <v>3388</v>
          </cell>
          <cell r="G243">
            <v>236836</v>
          </cell>
          <cell r="H243">
            <v>69.904368358913814</v>
          </cell>
          <cell r="I243">
            <v>85.924582403202223</v>
          </cell>
        </row>
        <row r="244">
          <cell r="B244" t="str">
            <v>Shahabad</v>
          </cell>
          <cell r="E244" t="str">
            <v>LT 4</v>
          </cell>
          <cell r="F244">
            <v>756</v>
          </cell>
          <cell r="G244">
            <v>904737.99999999988</v>
          </cell>
          <cell r="H244">
            <v>1196.7433862433861</v>
          </cell>
          <cell r="I244">
            <v>989.54467367718792</v>
          </cell>
        </row>
        <row r="245">
          <cell r="B245" t="str">
            <v>Shahabad</v>
          </cell>
          <cell r="E245" t="str">
            <v xml:space="preserve">LT 5 </v>
          </cell>
          <cell r="F245">
            <v>1100</v>
          </cell>
          <cell r="G245">
            <v>660032</v>
          </cell>
          <cell r="H245">
            <v>600.02909090909088</v>
          </cell>
          <cell r="I245">
            <v>262.17989121938507</v>
          </cell>
        </row>
        <row r="246">
          <cell r="B246" t="str">
            <v>Shahabad</v>
          </cell>
          <cell r="E246" t="str">
            <v>LT 7</v>
          </cell>
          <cell r="F246">
            <v>39</v>
          </cell>
          <cell r="G246">
            <v>384</v>
          </cell>
          <cell r="H246">
            <v>9.8461538461538467</v>
          </cell>
          <cell r="I246">
            <v>345.4790076335878</v>
          </cell>
        </row>
        <row r="247">
          <cell r="B247" t="str">
            <v>Shahabad</v>
          </cell>
          <cell r="E247" t="str">
            <v>LT-5&gt;40HP</v>
          </cell>
          <cell r="F247">
            <v>37</v>
          </cell>
          <cell r="G247">
            <v>103038</v>
          </cell>
          <cell r="H247">
            <v>2784.8108108108108</v>
          </cell>
          <cell r="I247">
            <v>3402.6855123674914</v>
          </cell>
        </row>
        <row r="248">
          <cell r="B248" t="str">
            <v>Shahabad</v>
          </cell>
          <cell r="E248" t="str">
            <v>LT-6st</v>
          </cell>
          <cell r="F248">
            <v>96</v>
          </cell>
          <cell r="G248">
            <v>197035</v>
          </cell>
          <cell r="H248">
            <v>2052.4479166666665</v>
          </cell>
          <cell r="I248">
            <v>1612.2162985529321</v>
          </cell>
        </row>
        <row r="249">
          <cell r="B249" t="str">
            <v>Shahabad</v>
          </cell>
          <cell r="E249" t="str">
            <v>LT-6ws</v>
          </cell>
          <cell r="F249">
            <v>159</v>
          </cell>
          <cell r="G249">
            <v>186441</v>
          </cell>
          <cell r="H249">
            <v>1172.5849056603774</v>
          </cell>
          <cell r="I249">
            <v>698.5575030750307</v>
          </cell>
        </row>
        <row r="250">
          <cell r="B250" t="str">
            <v>CSC Hospet</v>
          </cell>
          <cell r="E250" t="str">
            <v>HT 1</v>
          </cell>
          <cell r="F250">
            <v>2</v>
          </cell>
          <cell r="G250">
            <v>163113</v>
          </cell>
          <cell r="H250">
            <v>81556.5</v>
          </cell>
          <cell r="I250">
            <v>104705.84210526316</v>
          </cell>
        </row>
        <row r="251">
          <cell r="B251" t="str">
            <v>CSC Hospet</v>
          </cell>
          <cell r="E251" t="str">
            <v>HT 4</v>
          </cell>
          <cell r="F251">
            <v>1</v>
          </cell>
          <cell r="G251">
            <v>21814</v>
          </cell>
          <cell r="H251">
            <v>21814</v>
          </cell>
          <cell r="I251">
            <v>48527.5</v>
          </cell>
        </row>
        <row r="252">
          <cell r="B252" t="str">
            <v>CSC Hospet</v>
          </cell>
          <cell r="E252" t="str">
            <v>HT-2 a</v>
          </cell>
          <cell r="F252">
            <v>24</v>
          </cell>
          <cell r="G252">
            <v>2684288</v>
          </cell>
          <cell r="H252">
            <v>111845.33333333333</v>
          </cell>
          <cell r="I252">
            <v>51703.357541899444</v>
          </cell>
        </row>
        <row r="253">
          <cell r="B253" t="str">
            <v>CSC Hospet</v>
          </cell>
          <cell r="E253" t="str">
            <v>HT-2 b</v>
          </cell>
          <cell r="F253">
            <v>27</v>
          </cell>
          <cell r="G253">
            <v>562803</v>
          </cell>
          <cell r="H253">
            <v>20844.555555555555</v>
          </cell>
          <cell r="I253">
            <v>17406.909090909092</v>
          </cell>
        </row>
        <row r="254">
          <cell r="B254" t="str">
            <v>CSC Hospet</v>
          </cell>
          <cell r="E254" t="str">
            <v>LT 1</v>
          </cell>
          <cell r="F254">
            <v>216</v>
          </cell>
          <cell r="G254">
            <v>5632</v>
          </cell>
          <cell r="H254">
            <v>26.074074074074073</v>
          </cell>
          <cell r="I254">
            <v>19.975475959987094</v>
          </cell>
        </row>
        <row r="255">
          <cell r="B255" t="str">
            <v>CSC Hospet</v>
          </cell>
          <cell r="E255" t="str">
            <v>LT 2</v>
          </cell>
          <cell r="F255">
            <v>42945</v>
          </cell>
          <cell r="G255">
            <v>3210398</v>
          </cell>
          <cell r="H255">
            <v>74.756036791244611</v>
          </cell>
          <cell r="I255">
            <v>83.926509264007791</v>
          </cell>
        </row>
        <row r="256">
          <cell r="B256" t="str">
            <v>CSC Hospet</v>
          </cell>
          <cell r="E256" t="str">
            <v>LT 3</v>
          </cell>
          <cell r="F256">
            <v>7012</v>
          </cell>
          <cell r="G256">
            <v>732971</v>
          </cell>
          <cell r="H256">
            <v>104.530946948089</v>
          </cell>
          <cell r="I256">
            <v>107.36699570009897</v>
          </cell>
        </row>
        <row r="257">
          <cell r="B257" t="str">
            <v>CSC Hospet</v>
          </cell>
          <cell r="E257" t="str">
            <v>LT 4</v>
          </cell>
          <cell r="F257">
            <v>191</v>
          </cell>
          <cell r="G257">
            <v>143334</v>
          </cell>
          <cell r="H257">
            <v>750.43979057591628</v>
          </cell>
          <cell r="I257">
            <v>690.24022780222629</v>
          </cell>
        </row>
        <row r="258">
          <cell r="B258" t="str">
            <v>CSC Hospet</v>
          </cell>
          <cell r="E258" t="str">
            <v xml:space="preserve">LT 5 </v>
          </cell>
          <cell r="F258">
            <v>731</v>
          </cell>
          <cell r="G258">
            <v>325900</v>
          </cell>
          <cell r="H258">
            <v>445.82763337893294</v>
          </cell>
          <cell r="I258">
            <v>386.74178621008792</v>
          </cell>
        </row>
        <row r="259">
          <cell r="B259" t="str">
            <v>CSC Hospet</v>
          </cell>
          <cell r="E259" t="str">
            <v>LT 7</v>
          </cell>
          <cell r="F259">
            <v>497</v>
          </cell>
          <cell r="G259">
            <v>54544</v>
          </cell>
          <cell r="H259">
            <v>109.74647887323944</v>
          </cell>
          <cell r="I259">
            <v>113.97823750671682</v>
          </cell>
        </row>
        <row r="260">
          <cell r="B260" t="str">
            <v>CSC Hospet</v>
          </cell>
          <cell r="E260" t="str">
            <v>LT-6st</v>
          </cell>
          <cell r="F260">
            <v>202</v>
          </cell>
          <cell r="G260">
            <v>92218</v>
          </cell>
          <cell r="H260">
            <v>456.52475247524751</v>
          </cell>
          <cell r="I260">
            <v>1489.0162454873646</v>
          </cell>
        </row>
        <row r="261">
          <cell r="B261" t="str">
            <v>CSC Hospet</v>
          </cell>
          <cell r="E261" t="str">
            <v>LT-6ws</v>
          </cell>
          <cell r="F261">
            <v>90</v>
          </cell>
          <cell r="G261">
            <v>75057</v>
          </cell>
          <cell r="H261">
            <v>833.9666666666667</v>
          </cell>
          <cell r="I261">
            <v>1171.8781925343812</v>
          </cell>
        </row>
        <row r="262">
          <cell r="B262" t="str">
            <v>Hadagali</v>
          </cell>
          <cell r="E262" t="str">
            <v>HT 3</v>
          </cell>
          <cell r="F262">
            <v>12</v>
          </cell>
          <cell r="G262">
            <v>174194</v>
          </cell>
          <cell r="H262">
            <v>14516.166666666666</v>
          </cell>
          <cell r="I262">
            <v>78360.712121212127</v>
          </cell>
        </row>
        <row r="263">
          <cell r="B263" t="str">
            <v>Hadagali</v>
          </cell>
          <cell r="E263" t="str">
            <v>HT-2 a</v>
          </cell>
          <cell r="F263">
            <v>3</v>
          </cell>
          <cell r="G263">
            <v>3628</v>
          </cell>
          <cell r="H263">
            <v>1209.3333333333333</v>
          </cell>
          <cell r="I263">
            <v>121916.01261829653</v>
          </cell>
        </row>
        <row r="264">
          <cell r="B264" t="str">
            <v>Hadagali</v>
          </cell>
          <cell r="E264" t="str">
            <v>LT 1</v>
          </cell>
          <cell r="F264">
            <v>13790</v>
          </cell>
          <cell r="G264">
            <v>242615</v>
          </cell>
          <cell r="H264">
            <v>17.593546047860769</v>
          </cell>
          <cell r="I264">
            <v>16.259807547592743</v>
          </cell>
        </row>
        <row r="265">
          <cell r="B265" t="str">
            <v>Hadagali</v>
          </cell>
          <cell r="E265" t="str">
            <v>LT 2</v>
          </cell>
          <cell r="F265">
            <v>14301</v>
          </cell>
          <cell r="G265">
            <v>421815</v>
          </cell>
          <cell r="H265">
            <v>29.495489825886303</v>
          </cell>
          <cell r="I265">
            <v>39.854301328917494</v>
          </cell>
        </row>
        <row r="266">
          <cell r="B266" t="str">
            <v>Hadagali</v>
          </cell>
          <cell r="E266" t="str">
            <v>LT 3</v>
          </cell>
          <cell r="F266">
            <v>1499</v>
          </cell>
          <cell r="G266">
            <v>134647</v>
          </cell>
          <cell r="H266">
            <v>89.82454969979986</v>
          </cell>
          <cell r="I266">
            <v>85.924582403202223</v>
          </cell>
        </row>
        <row r="267">
          <cell r="B267" t="str">
            <v>Hadagali</v>
          </cell>
          <cell r="E267" t="str">
            <v>LT 4</v>
          </cell>
          <cell r="F267">
            <v>9099</v>
          </cell>
          <cell r="G267">
            <v>10996239</v>
          </cell>
          <cell r="H267">
            <v>1208.5107154632378</v>
          </cell>
          <cell r="I267">
            <v>989.54467367718792</v>
          </cell>
        </row>
        <row r="268">
          <cell r="B268" t="str">
            <v>Hadagali</v>
          </cell>
          <cell r="E268" t="str">
            <v xml:space="preserve">LT 5 </v>
          </cell>
          <cell r="F268">
            <v>491</v>
          </cell>
          <cell r="G268">
            <v>104199</v>
          </cell>
          <cell r="H268">
            <v>212.21792260692465</v>
          </cell>
          <cell r="I268">
            <v>262.17989121938507</v>
          </cell>
        </row>
        <row r="269">
          <cell r="B269" t="str">
            <v>Hadagali</v>
          </cell>
          <cell r="E269" t="str">
            <v>LT 7</v>
          </cell>
          <cell r="F269">
            <v>56</v>
          </cell>
          <cell r="G269">
            <v>5433</v>
          </cell>
          <cell r="H269">
            <v>97.017857142857139</v>
          </cell>
          <cell r="I269">
            <v>345.4790076335878</v>
          </cell>
        </row>
        <row r="270">
          <cell r="B270" t="str">
            <v>Hadagali</v>
          </cell>
          <cell r="E270" t="str">
            <v>LT-6st</v>
          </cell>
          <cell r="F270">
            <v>215</v>
          </cell>
          <cell r="G270">
            <v>52557</v>
          </cell>
          <cell r="H270">
            <v>244.45116279069768</v>
          </cell>
          <cell r="I270">
            <v>1612.2162985529321</v>
          </cell>
        </row>
        <row r="271">
          <cell r="B271" t="str">
            <v>Hadagali</v>
          </cell>
          <cell r="E271" t="str">
            <v>LT-6ws</v>
          </cell>
          <cell r="F271">
            <v>461</v>
          </cell>
          <cell r="G271">
            <v>248083</v>
          </cell>
          <cell r="H271">
            <v>538.14099783080258</v>
          </cell>
          <cell r="I271">
            <v>698.5575030750307</v>
          </cell>
        </row>
        <row r="272">
          <cell r="B272" t="str">
            <v>H.B. Halli</v>
          </cell>
          <cell r="E272" t="str">
            <v>HT 1</v>
          </cell>
          <cell r="F272">
            <v>3</v>
          </cell>
          <cell r="G272">
            <v>252245</v>
          </cell>
          <cell r="H272">
            <v>84081.666666666672</v>
          </cell>
          <cell r="I272">
            <v>50330.611111111109</v>
          </cell>
        </row>
        <row r="273">
          <cell r="B273" t="str">
            <v>H.B. Halli</v>
          </cell>
          <cell r="E273" t="str">
            <v>HT 3</v>
          </cell>
          <cell r="F273">
            <v>9</v>
          </cell>
          <cell r="G273">
            <v>78612</v>
          </cell>
          <cell r="H273">
            <v>8734.6666666666661</v>
          </cell>
          <cell r="I273">
            <v>78360.712121212127</v>
          </cell>
        </row>
        <row r="274">
          <cell r="B274" t="str">
            <v>H.B. Halli</v>
          </cell>
          <cell r="E274" t="str">
            <v>HT-2 a</v>
          </cell>
          <cell r="F274">
            <v>7</v>
          </cell>
          <cell r="G274">
            <v>154136</v>
          </cell>
          <cell r="H274">
            <v>22019.428571428572</v>
          </cell>
          <cell r="I274">
            <v>121916.01261829653</v>
          </cell>
        </row>
        <row r="275">
          <cell r="B275" t="str">
            <v>H.B. Halli</v>
          </cell>
          <cell r="E275" t="str">
            <v>LT 1</v>
          </cell>
          <cell r="F275">
            <v>19455</v>
          </cell>
          <cell r="G275">
            <v>364306</v>
          </cell>
          <cell r="H275">
            <v>18.725571832433822</v>
          </cell>
          <cell r="I275">
            <v>16.259807547592743</v>
          </cell>
        </row>
        <row r="276">
          <cell r="B276" t="str">
            <v>H.B. Halli</v>
          </cell>
          <cell r="E276" t="str">
            <v>LT 2</v>
          </cell>
          <cell r="F276">
            <v>13225</v>
          </cell>
          <cell r="G276">
            <v>461951</v>
          </cell>
          <cell r="H276">
            <v>34.930132325141777</v>
          </cell>
          <cell r="I276">
            <v>39.854301328917494</v>
          </cell>
        </row>
        <row r="277">
          <cell r="B277" t="str">
            <v>H.B. Halli</v>
          </cell>
          <cell r="E277" t="str">
            <v>LT 3</v>
          </cell>
          <cell r="F277">
            <v>2150</v>
          </cell>
          <cell r="G277">
            <v>152785</v>
          </cell>
          <cell r="H277">
            <v>71.062790697674416</v>
          </cell>
          <cell r="I277">
            <v>85.924582403202223</v>
          </cell>
        </row>
        <row r="278">
          <cell r="B278" t="str">
            <v>H.B. Halli</v>
          </cell>
          <cell r="E278" t="str">
            <v>LT 4</v>
          </cell>
          <cell r="F278">
            <v>11892</v>
          </cell>
          <cell r="G278">
            <v>12125444</v>
          </cell>
          <cell r="H278">
            <v>1019.6303397241843</v>
          </cell>
          <cell r="I278">
            <v>989.54467367718792</v>
          </cell>
        </row>
        <row r="279">
          <cell r="B279" t="str">
            <v>H.B. Halli</v>
          </cell>
          <cell r="E279" t="str">
            <v xml:space="preserve">LT 5 </v>
          </cell>
          <cell r="F279">
            <v>502</v>
          </cell>
          <cell r="G279">
            <v>171458</v>
          </cell>
          <cell r="H279">
            <v>341.54980079681275</v>
          </cell>
          <cell r="I279">
            <v>262.17989121938507</v>
          </cell>
        </row>
        <row r="280">
          <cell r="B280" t="str">
            <v>H.B. Halli</v>
          </cell>
          <cell r="E280" t="str">
            <v>LT 7</v>
          </cell>
          <cell r="F280">
            <v>75</v>
          </cell>
          <cell r="G280">
            <v>45851</v>
          </cell>
          <cell r="H280">
            <v>611.34666666666669</v>
          </cell>
          <cell r="I280">
            <v>345.4790076335878</v>
          </cell>
        </row>
        <row r="281">
          <cell r="B281" t="str">
            <v>H.B. Halli</v>
          </cell>
          <cell r="E281" t="str">
            <v>LT-6st</v>
          </cell>
          <cell r="F281">
            <v>139</v>
          </cell>
          <cell r="G281">
            <v>60614</v>
          </cell>
          <cell r="H281">
            <v>436.07194244604318</v>
          </cell>
          <cell r="I281">
            <v>1612.2162985529321</v>
          </cell>
        </row>
        <row r="282">
          <cell r="B282" t="str">
            <v>H.B. Halli</v>
          </cell>
          <cell r="E282" t="str">
            <v>LT-6ws</v>
          </cell>
          <cell r="F282">
            <v>498</v>
          </cell>
          <cell r="G282">
            <v>286366</v>
          </cell>
          <cell r="H282">
            <v>575.03212851405624</v>
          </cell>
          <cell r="I282">
            <v>698.5575030750307</v>
          </cell>
        </row>
        <row r="283">
          <cell r="B283" t="str">
            <v>Kudlagi</v>
          </cell>
          <cell r="E283" t="str">
            <v>HT-2 a</v>
          </cell>
          <cell r="F283">
            <v>3</v>
          </cell>
          <cell r="G283">
            <v>33053</v>
          </cell>
          <cell r="H283">
            <v>11017.666666666666</v>
          </cell>
          <cell r="I283">
            <v>121916.01261829653</v>
          </cell>
        </row>
        <row r="284">
          <cell r="B284" t="str">
            <v>Kudlagi</v>
          </cell>
          <cell r="E284" t="str">
            <v>LT 1</v>
          </cell>
          <cell r="F284">
            <v>27970</v>
          </cell>
          <cell r="G284">
            <v>492087</v>
          </cell>
          <cell r="H284">
            <v>17.593385770468359</v>
          </cell>
          <cell r="I284">
            <v>16.259807547592743</v>
          </cell>
        </row>
        <row r="285">
          <cell r="B285" t="str">
            <v>Kudlagi</v>
          </cell>
          <cell r="E285" t="str">
            <v>LT 2</v>
          </cell>
          <cell r="F285">
            <v>26602</v>
          </cell>
          <cell r="G285">
            <v>850814</v>
          </cell>
          <cell r="H285">
            <v>31.983083978648221</v>
          </cell>
          <cell r="I285">
            <v>39.854301328917494</v>
          </cell>
        </row>
        <row r="286">
          <cell r="B286" t="str">
            <v>Kudlagi</v>
          </cell>
          <cell r="E286" t="str">
            <v>LT 3</v>
          </cell>
          <cell r="F286">
            <v>2731</v>
          </cell>
          <cell r="G286">
            <v>247633</v>
          </cell>
          <cell r="H286">
            <v>90.674844379348229</v>
          </cell>
          <cell r="I286">
            <v>85.924582403202223</v>
          </cell>
        </row>
        <row r="287">
          <cell r="B287" t="str">
            <v>Kudlagi</v>
          </cell>
          <cell r="E287" t="str">
            <v>LT 4</v>
          </cell>
          <cell r="F287">
            <v>8990</v>
          </cell>
          <cell r="G287">
            <v>8961092</v>
          </cell>
          <cell r="H287">
            <v>996.78442714126811</v>
          </cell>
          <cell r="I287">
            <v>989.54467367718792</v>
          </cell>
        </row>
        <row r="288">
          <cell r="B288" t="str">
            <v>Kudlagi</v>
          </cell>
          <cell r="E288" t="str">
            <v xml:space="preserve">LT 5 </v>
          </cell>
          <cell r="F288">
            <v>988</v>
          </cell>
          <cell r="G288">
            <v>203512</v>
          </cell>
          <cell r="H288">
            <v>205.9838056680162</v>
          </cell>
          <cell r="I288">
            <v>262.17989121938507</v>
          </cell>
        </row>
        <row r="289">
          <cell r="B289" t="str">
            <v>Kudlagi</v>
          </cell>
          <cell r="E289" t="str">
            <v>LT 7</v>
          </cell>
          <cell r="F289">
            <v>94</v>
          </cell>
          <cell r="G289">
            <v>7614</v>
          </cell>
          <cell r="H289">
            <v>81</v>
          </cell>
          <cell r="I289">
            <v>345.4790076335878</v>
          </cell>
        </row>
        <row r="290">
          <cell r="B290" t="str">
            <v>Kudlagi</v>
          </cell>
          <cell r="E290" t="str">
            <v>LT-6st</v>
          </cell>
          <cell r="F290">
            <v>276</v>
          </cell>
          <cell r="G290">
            <v>225174</v>
          </cell>
          <cell r="H290">
            <v>815.8478260869565</v>
          </cell>
          <cell r="I290">
            <v>1612.2162985529321</v>
          </cell>
        </row>
        <row r="291">
          <cell r="B291" t="str">
            <v>Kudlagi</v>
          </cell>
          <cell r="E291" t="str">
            <v>LT-6ws</v>
          </cell>
          <cell r="F291">
            <v>535</v>
          </cell>
          <cell r="G291">
            <v>404036</v>
          </cell>
          <cell r="H291">
            <v>755.20747663551401</v>
          </cell>
          <cell r="I291">
            <v>698.5575030750307</v>
          </cell>
        </row>
        <row r="292">
          <cell r="B292" t="str">
            <v>RSD Hospet</v>
          </cell>
          <cell r="E292" t="str">
            <v>HT 1</v>
          </cell>
          <cell r="F292">
            <v>2</v>
          </cell>
          <cell r="G292">
            <v>57877</v>
          </cell>
          <cell r="H292">
            <v>28938.5</v>
          </cell>
          <cell r="I292">
            <v>50330.611111111109</v>
          </cell>
        </row>
        <row r="293">
          <cell r="B293" t="str">
            <v>RSD Hospet</v>
          </cell>
          <cell r="E293" t="str">
            <v>HT 3</v>
          </cell>
          <cell r="F293">
            <v>5</v>
          </cell>
          <cell r="G293">
            <v>28967</v>
          </cell>
          <cell r="H293">
            <v>5793.4</v>
          </cell>
          <cell r="I293">
            <v>78360.712121212127</v>
          </cell>
        </row>
        <row r="294">
          <cell r="B294" t="str">
            <v>RSD Hospet</v>
          </cell>
          <cell r="E294" t="str">
            <v>HT 4</v>
          </cell>
          <cell r="F294">
            <v>3</v>
          </cell>
          <cell r="G294">
            <v>68063</v>
          </cell>
          <cell r="H294">
            <v>22687.666666666668</v>
          </cell>
          <cell r="I294">
            <v>17215.666666666668</v>
          </cell>
        </row>
        <row r="295">
          <cell r="B295" t="str">
            <v>RSD Hospet</v>
          </cell>
          <cell r="E295" t="str">
            <v>HT-2 a</v>
          </cell>
          <cell r="F295">
            <v>37</v>
          </cell>
          <cell r="G295">
            <v>2299271.0000000005</v>
          </cell>
          <cell r="H295">
            <v>62142.459459459475</v>
          </cell>
          <cell r="I295">
            <v>121916.01261829653</v>
          </cell>
        </row>
        <row r="296">
          <cell r="B296" t="str">
            <v>RSD Hospet</v>
          </cell>
          <cell r="E296" t="str">
            <v>HT-2 b</v>
          </cell>
          <cell r="F296">
            <v>3</v>
          </cell>
          <cell r="G296">
            <v>40602.999999999993</v>
          </cell>
          <cell r="H296">
            <v>13534.33333333333</v>
          </cell>
          <cell r="I296">
            <v>15385</v>
          </cell>
        </row>
        <row r="297">
          <cell r="B297" t="str">
            <v>RSD Hospet</v>
          </cell>
          <cell r="E297" t="str">
            <v>LT 1</v>
          </cell>
          <cell r="F297">
            <v>19545</v>
          </cell>
          <cell r="G297">
            <v>315037</v>
          </cell>
          <cell r="H297">
            <v>16.118546942952161</v>
          </cell>
          <cell r="I297">
            <v>16.259807547592743</v>
          </cell>
        </row>
        <row r="298">
          <cell r="B298" t="str">
            <v>RSD Hospet</v>
          </cell>
          <cell r="E298" t="str">
            <v>LT 2</v>
          </cell>
          <cell r="F298">
            <v>24633</v>
          </cell>
          <cell r="G298">
            <v>1216444</v>
          </cell>
          <cell r="H298">
            <v>49.382698006738927</v>
          </cell>
          <cell r="I298">
            <v>39.854301328917494</v>
          </cell>
        </row>
        <row r="299">
          <cell r="B299" t="str">
            <v>RSD Hospet</v>
          </cell>
          <cell r="E299" t="str">
            <v>LT 3</v>
          </cell>
          <cell r="F299">
            <v>3201</v>
          </cell>
          <cell r="G299">
            <v>303049</v>
          </cell>
          <cell r="H299">
            <v>94.673227116526093</v>
          </cell>
          <cell r="I299">
            <v>85.924582403202223</v>
          </cell>
        </row>
        <row r="300">
          <cell r="B300" t="str">
            <v>RSD Hospet</v>
          </cell>
          <cell r="E300" t="str">
            <v>LT 4</v>
          </cell>
          <cell r="F300">
            <v>6859</v>
          </cell>
          <cell r="G300">
            <v>8061826.9999999991</v>
          </cell>
          <cell r="H300">
            <v>1175.364776206444</v>
          </cell>
          <cell r="I300">
            <v>989.54467367718792</v>
          </cell>
        </row>
        <row r="301">
          <cell r="B301" t="str">
            <v>RSD Hospet</v>
          </cell>
          <cell r="E301" t="str">
            <v xml:space="preserve">LT 5 </v>
          </cell>
          <cell r="F301">
            <v>574</v>
          </cell>
          <cell r="G301">
            <v>209219.00000000003</v>
          </cell>
          <cell r="H301">
            <v>364.49303135888505</v>
          </cell>
          <cell r="I301">
            <v>262.17989121938507</v>
          </cell>
        </row>
        <row r="302">
          <cell r="B302" t="str">
            <v>RSD Hospet</v>
          </cell>
          <cell r="E302" t="str">
            <v>LT 7</v>
          </cell>
          <cell r="F302">
            <v>117</v>
          </cell>
          <cell r="G302">
            <v>18031</v>
          </cell>
          <cell r="H302">
            <v>154.11111111111111</v>
          </cell>
          <cell r="I302">
            <v>345.4790076335878</v>
          </cell>
        </row>
        <row r="303">
          <cell r="B303" t="str">
            <v>RSD Hospet</v>
          </cell>
          <cell r="E303" t="str">
            <v>LT-6st</v>
          </cell>
          <cell r="F303">
            <v>188</v>
          </cell>
          <cell r="G303">
            <v>109841</v>
          </cell>
          <cell r="H303">
            <v>584.26063829787233</v>
          </cell>
          <cell r="I303">
            <v>1612.2162985529321</v>
          </cell>
        </row>
        <row r="304">
          <cell r="B304" t="str">
            <v>RSD Hospet</v>
          </cell>
          <cell r="E304" t="str">
            <v>LT-6ws</v>
          </cell>
          <cell r="F304">
            <v>259</v>
          </cell>
          <cell r="G304">
            <v>177060</v>
          </cell>
          <cell r="H304">
            <v>683.62934362934368</v>
          </cell>
          <cell r="I304">
            <v>698.5575030750307</v>
          </cell>
        </row>
        <row r="305">
          <cell r="B305" t="str">
            <v>B'kalyan</v>
          </cell>
          <cell r="E305" t="str">
            <v>HT 1</v>
          </cell>
          <cell r="F305">
            <v>2</v>
          </cell>
          <cell r="G305">
            <v>73937</v>
          </cell>
          <cell r="H305">
            <v>36968.5</v>
          </cell>
          <cell r="I305">
            <v>79410.758620689652</v>
          </cell>
        </row>
        <row r="306">
          <cell r="B306" t="str">
            <v>B'kalyan</v>
          </cell>
          <cell r="E306" t="str">
            <v>HT 4</v>
          </cell>
          <cell r="F306">
            <v>1</v>
          </cell>
          <cell r="G306">
            <v>5340</v>
          </cell>
          <cell r="H306">
            <v>5340</v>
          </cell>
          <cell r="I306">
            <v>46587.727272727272</v>
          </cell>
        </row>
        <row r="307">
          <cell r="B307" t="str">
            <v>B'kalyan</v>
          </cell>
          <cell r="E307" t="str">
            <v>HT-2 a</v>
          </cell>
          <cell r="F307">
            <v>6</v>
          </cell>
          <cell r="G307">
            <v>148810</v>
          </cell>
          <cell r="H307">
            <v>24801.666666666668</v>
          </cell>
          <cell r="I307">
            <v>93658.752442996745</v>
          </cell>
        </row>
        <row r="308">
          <cell r="B308" t="str">
            <v>B'kalyan</v>
          </cell>
          <cell r="E308" t="str">
            <v>HT-2 b</v>
          </cell>
          <cell r="F308">
            <v>6</v>
          </cell>
          <cell r="G308">
            <v>16844</v>
          </cell>
          <cell r="H308">
            <v>2807.3333333333335</v>
          </cell>
          <cell r="I308">
            <v>14441.274509803921</v>
          </cell>
        </row>
        <row r="309">
          <cell r="B309" t="str">
            <v>B'kalyan</v>
          </cell>
          <cell r="E309" t="str">
            <v>LT 1</v>
          </cell>
          <cell r="F309">
            <v>18496</v>
          </cell>
          <cell r="G309">
            <v>364877</v>
          </cell>
          <cell r="H309">
            <v>19.727346453287197</v>
          </cell>
          <cell r="I309">
            <v>16.240771150211916</v>
          </cell>
        </row>
        <row r="310">
          <cell r="B310" t="str">
            <v>B'kalyan</v>
          </cell>
          <cell r="E310" t="str">
            <v>LT 2</v>
          </cell>
          <cell r="F310">
            <v>25729</v>
          </cell>
          <cell r="G310">
            <v>1308863</v>
          </cell>
          <cell r="H310">
            <v>50.871118193478175</v>
          </cell>
          <cell r="I310">
            <v>44.569540286338743</v>
          </cell>
        </row>
        <row r="311">
          <cell r="B311" t="str">
            <v>B'kalyan</v>
          </cell>
          <cell r="E311" t="str">
            <v>LT 3</v>
          </cell>
          <cell r="F311">
            <v>4426</v>
          </cell>
          <cell r="G311">
            <v>347621</v>
          </cell>
          <cell r="H311">
            <v>78.540668775417984</v>
          </cell>
          <cell r="I311">
            <v>95.760968501289099</v>
          </cell>
        </row>
        <row r="312">
          <cell r="B312" t="str">
            <v>B'kalyan</v>
          </cell>
          <cell r="E312" t="str">
            <v>LT 4</v>
          </cell>
          <cell r="F312">
            <v>13128</v>
          </cell>
          <cell r="G312">
            <v>6314574</v>
          </cell>
          <cell r="H312">
            <v>481.00045703839123</v>
          </cell>
          <cell r="I312">
            <v>908.9741829788436</v>
          </cell>
        </row>
        <row r="313">
          <cell r="B313" t="str">
            <v>B'kalyan</v>
          </cell>
          <cell r="E313" t="str">
            <v xml:space="preserve">LT 5 </v>
          </cell>
          <cell r="F313">
            <v>1110</v>
          </cell>
          <cell r="G313">
            <v>195882</v>
          </cell>
          <cell r="H313">
            <v>176.47027027027028</v>
          </cell>
          <cell r="I313">
            <v>245.79235384490985</v>
          </cell>
        </row>
        <row r="314">
          <cell r="B314" t="str">
            <v>B'kalyan</v>
          </cell>
          <cell r="E314" t="str">
            <v>LT 7</v>
          </cell>
          <cell r="F314">
            <v>151</v>
          </cell>
          <cell r="G314">
            <v>19756</v>
          </cell>
          <cell r="H314">
            <v>130.83443708609272</v>
          </cell>
          <cell r="I314">
            <v>121.08507765023633</v>
          </cell>
        </row>
        <row r="315">
          <cell r="B315" t="str">
            <v>B'kalyan</v>
          </cell>
          <cell r="E315" t="str">
            <v>LT-5&gt;40HP</v>
          </cell>
          <cell r="F315">
            <v>11</v>
          </cell>
          <cell r="G315">
            <v>34430</v>
          </cell>
          <cell r="H315">
            <v>3130</v>
          </cell>
          <cell r="I315">
            <v>3725.3982300884954</v>
          </cell>
        </row>
        <row r="316">
          <cell r="B316" t="str">
            <v>B'kalyan</v>
          </cell>
          <cell r="E316" t="str">
            <v>LT-6st</v>
          </cell>
          <cell r="F316">
            <v>302</v>
          </cell>
          <cell r="G316">
            <v>219853</v>
          </cell>
          <cell r="H316">
            <v>727.99006622516561</v>
          </cell>
          <cell r="I316">
            <v>1348.5632151029749</v>
          </cell>
        </row>
        <row r="317">
          <cell r="B317" t="str">
            <v>B'kalyan</v>
          </cell>
          <cell r="E317" t="str">
            <v>LT-6ws</v>
          </cell>
          <cell r="F317">
            <v>342</v>
          </cell>
          <cell r="G317">
            <v>242699</v>
          </cell>
          <cell r="H317">
            <v>709.64619883040939</v>
          </cell>
          <cell r="I317">
            <v>615.88180610889776</v>
          </cell>
        </row>
        <row r="318">
          <cell r="B318" t="str">
            <v>Humnabad</v>
          </cell>
          <cell r="E318" t="str">
            <v>HT 1</v>
          </cell>
          <cell r="F318">
            <v>2</v>
          </cell>
          <cell r="G318">
            <v>140064</v>
          </cell>
          <cell r="H318">
            <v>70032</v>
          </cell>
          <cell r="I318">
            <v>79410.758620689652</v>
          </cell>
        </row>
        <row r="319">
          <cell r="B319" t="str">
            <v>Humnabad</v>
          </cell>
          <cell r="E319" t="str">
            <v>HT 4</v>
          </cell>
          <cell r="F319">
            <v>1</v>
          </cell>
          <cell r="G319">
            <v>4521</v>
          </cell>
          <cell r="H319">
            <v>4521</v>
          </cell>
          <cell r="I319">
            <v>46587.727272727272</v>
          </cell>
        </row>
        <row r="320">
          <cell r="B320" t="str">
            <v>Humnabad</v>
          </cell>
          <cell r="E320" t="str">
            <v>HT-2 a</v>
          </cell>
          <cell r="F320">
            <v>16</v>
          </cell>
          <cell r="G320">
            <v>1456557</v>
          </cell>
          <cell r="H320">
            <v>91034.8125</v>
          </cell>
          <cell r="I320">
            <v>93658.752442996745</v>
          </cell>
        </row>
        <row r="321">
          <cell r="B321" t="str">
            <v>Humnabad</v>
          </cell>
          <cell r="E321" t="str">
            <v>LT 1</v>
          </cell>
          <cell r="F321">
            <v>9662</v>
          </cell>
          <cell r="G321">
            <v>181140</v>
          </cell>
          <cell r="H321">
            <v>18.747671289588077</v>
          </cell>
          <cell r="I321">
            <v>16.240771150211916</v>
          </cell>
        </row>
        <row r="322">
          <cell r="B322" t="str">
            <v>Humnabad</v>
          </cell>
          <cell r="E322" t="str">
            <v>LT 2</v>
          </cell>
          <cell r="F322">
            <v>14988</v>
          </cell>
          <cell r="G322">
            <v>832871</v>
          </cell>
          <cell r="H322">
            <v>55.569188684280761</v>
          </cell>
          <cell r="I322">
            <v>44.569540286338743</v>
          </cell>
        </row>
        <row r="323">
          <cell r="B323" t="str">
            <v>Humnabad</v>
          </cell>
          <cell r="E323" t="str">
            <v>LT 3</v>
          </cell>
          <cell r="F323">
            <v>2971</v>
          </cell>
          <cell r="G323">
            <v>227055</v>
          </cell>
          <cell r="H323">
            <v>76.423763042746543</v>
          </cell>
          <cell r="I323">
            <v>95.760968501289099</v>
          </cell>
        </row>
        <row r="324">
          <cell r="B324" t="str">
            <v>Humnabad</v>
          </cell>
          <cell r="E324" t="str">
            <v>LT 4</v>
          </cell>
          <cell r="F324">
            <v>7171</v>
          </cell>
          <cell r="G324">
            <v>4100596.9999999995</v>
          </cell>
          <cell r="H324">
            <v>571.83056756379858</v>
          </cell>
          <cell r="I324">
            <v>908.9741829788436</v>
          </cell>
        </row>
        <row r="325">
          <cell r="B325" t="str">
            <v>Humnabad</v>
          </cell>
          <cell r="E325" t="str">
            <v xml:space="preserve">LT 5 </v>
          </cell>
          <cell r="F325">
            <v>418</v>
          </cell>
          <cell r="G325">
            <v>122453</v>
          </cell>
          <cell r="H325">
            <v>292.94976076555025</v>
          </cell>
          <cell r="I325">
            <v>245.79235384490985</v>
          </cell>
        </row>
        <row r="326">
          <cell r="B326" t="str">
            <v>Humnabad</v>
          </cell>
          <cell r="E326" t="str">
            <v>LT 7</v>
          </cell>
          <cell r="F326">
            <v>91</v>
          </cell>
          <cell r="G326">
            <v>15970.999999999998</v>
          </cell>
          <cell r="H326">
            <v>175.50549450549448</v>
          </cell>
          <cell r="I326">
            <v>121.08507765023633</v>
          </cell>
        </row>
        <row r="327">
          <cell r="B327" t="str">
            <v>Humnabad</v>
          </cell>
          <cell r="E327" t="str">
            <v>LT-5&gt;40HP</v>
          </cell>
          <cell r="F327">
            <v>36</v>
          </cell>
          <cell r="G327">
            <v>107979</v>
          </cell>
          <cell r="H327">
            <v>2999.4166666666665</v>
          </cell>
          <cell r="I327">
            <v>3725.3982300884954</v>
          </cell>
        </row>
        <row r="328">
          <cell r="B328" t="str">
            <v>Humnabad</v>
          </cell>
          <cell r="E328" t="str">
            <v>LT-6st</v>
          </cell>
          <cell r="F328">
            <v>64</v>
          </cell>
          <cell r="G328">
            <v>308312</v>
          </cell>
          <cell r="H328">
            <v>4817.375</v>
          </cell>
          <cell r="I328">
            <v>1348.5632151029749</v>
          </cell>
        </row>
        <row r="329">
          <cell r="B329" t="str">
            <v>Humnabad</v>
          </cell>
          <cell r="E329" t="str">
            <v>LT-6ws</v>
          </cell>
          <cell r="F329">
            <v>179</v>
          </cell>
          <cell r="G329">
            <v>101573</v>
          </cell>
          <cell r="H329">
            <v>567.44692737430171</v>
          </cell>
          <cell r="I329">
            <v>615.88180610889776</v>
          </cell>
        </row>
        <row r="330">
          <cell r="B330" t="str">
            <v>M'ekhalli</v>
          </cell>
          <cell r="E330" t="str">
            <v>LT 1</v>
          </cell>
          <cell r="F330">
            <v>7469</v>
          </cell>
          <cell r="G330">
            <v>130133</v>
          </cell>
          <cell r="H330">
            <v>17.423082072566608</v>
          </cell>
          <cell r="I330">
            <v>16.259807547592743</v>
          </cell>
        </row>
        <row r="331">
          <cell r="B331" t="str">
            <v>M'ekhalli</v>
          </cell>
          <cell r="E331" t="str">
            <v>LT 2</v>
          </cell>
          <cell r="F331">
            <v>10283</v>
          </cell>
          <cell r="G331">
            <v>452934</v>
          </cell>
          <cell r="H331">
            <v>44.046873480501802</v>
          </cell>
          <cell r="I331">
            <v>39.854301328917494</v>
          </cell>
        </row>
        <row r="332">
          <cell r="B332" t="str">
            <v>M'ekhalli</v>
          </cell>
          <cell r="E332" t="str">
            <v>LT 3</v>
          </cell>
          <cell r="F332">
            <v>1629</v>
          </cell>
          <cell r="G332">
            <v>113531</v>
          </cell>
          <cell r="H332">
            <v>69.693677102516887</v>
          </cell>
          <cell r="I332">
            <v>85.924582403202223</v>
          </cell>
        </row>
        <row r="333">
          <cell r="B333" t="str">
            <v>M'ekhalli</v>
          </cell>
          <cell r="E333" t="str">
            <v>LT 4</v>
          </cell>
          <cell r="F333">
            <v>5558</v>
          </cell>
          <cell r="G333">
            <v>3956919</v>
          </cell>
          <cell r="H333">
            <v>711.93216984526805</v>
          </cell>
          <cell r="I333">
            <v>989.54467367718792</v>
          </cell>
        </row>
        <row r="334">
          <cell r="B334" t="str">
            <v>M'ekhalli</v>
          </cell>
          <cell r="E334" t="str">
            <v xml:space="preserve">LT 5 </v>
          </cell>
          <cell r="F334">
            <v>369</v>
          </cell>
          <cell r="G334">
            <v>85195</v>
          </cell>
          <cell r="H334">
            <v>230.88075880758808</v>
          </cell>
          <cell r="I334">
            <v>262.17989121938507</v>
          </cell>
        </row>
        <row r="335">
          <cell r="B335" t="str">
            <v>M'ekhalli</v>
          </cell>
          <cell r="E335" t="str">
            <v>LT 7</v>
          </cell>
          <cell r="F335">
            <v>14</v>
          </cell>
          <cell r="G335">
            <v>1436</v>
          </cell>
          <cell r="H335">
            <v>102.57142857142857</v>
          </cell>
          <cell r="I335">
            <v>345.4790076335878</v>
          </cell>
        </row>
        <row r="336">
          <cell r="B336" t="str">
            <v>M'ekhalli</v>
          </cell>
          <cell r="E336" t="str">
            <v>LT-5&gt;40HP</v>
          </cell>
          <cell r="F336">
            <v>1</v>
          </cell>
          <cell r="G336">
            <v>1614</v>
          </cell>
          <cell r="H336">
            <v>1614</v>
          </cell>
          <cell r="I336">
            <v>3402.6855123674914</v>
          </cell>
        </row>
        <row r="337">
          <cell r="B337" t="str">
            <v>M'ekhalli</v>
          </cell>
          <cell r="E337" t="str">
            <v>LT-6st</v>
          </cell>
          <cell r="F337">
            <v>59</v>
          </cell>
          <cell r="G337">
            <v>271749</v>
          </cell>
          <cell r="H337">
            <v>4605.9152542372885</v>
          </cell>
          <cell r="I337">
            <v>1612.2162985529321</v>
          </cell>
        </row>
        <row r="338">
          <cell r="B338" t="str">
            <v>M'ekhalli</v>
          </cell>
          <cell r="E338" t="str">
            <v>LT-6ws</v>
          </cell>
          <cell r="F338">
            <v>176</v>
          </cell>
          <cell r="G338">
            <v>162848</v>
          </cell>
          <cell r="H338">
            <v>925.27272727272725</v>
          </cell>
          <cell r="I338">
            <v>698.5575030750307</v>
          </cell>
        </row>
        <row r="339">
          <cell r="B339" t="str">
            <v>Gangavati</v>
          </cell>
          <cell r="E339" t="str">
            <v>HT 1</v>
          </cell>
          <cell r="F339">
            <v>2</v>
          </cell>
          <cell r="G339">
            <v>83124</v>
          </cell>
          <cell r="H339">
            <v>41562</v>
          </cell>
          <cell r="I339">
            <v>79410.758620689652</v>
          </cell>
        </row>
        <row r="340">
          <cell r="B340" t="str">
            <v>Gangavati</v>
          </cell>
          <cell r="E340" t="str">
            <v>HT 3</v>
          </cell>
          <cell r="F340">
            <v>1</v>
          </cell>
          <cell r="G340">
            <v>30731</v>
          </cell>
          <cell r="H340">
            <v>30731</v>
          </cell>
          <cell r="I340">
            <v>63411.490909090906</v>
          </cell>
        </row>
        <row r="341">
          <cell r="B341" t="str">
            <v>Gangavati</v>
          </cell>
          <cell r="E341" t="str">
            <v>HT 4</v>
          </cell>
          <cell r="F341">
            <v>2</v>
          </cell>
          <cell r="G341">
            <v>11522</v>
          </cell>
          <cell r="H341">
            <v>5761</v>
          </cell>
          <cell r="I341">
            <v>46587.727272727272</v>
          </cell>
        </row>
        <row r="342">
          <cell r="B342" t="str">
            <v>Gangavati</v>
          </cell>
          <cell r="E342" t="str">
            <v>HT-2 a</v>
          </cell>
          <cell r="F342">
            <v>84</v>
          </cell>
          <cell r="G342">
            <v>2662798</v>
          </cell>
          <cell r="H342">
            <v>31699.976190476191</v>
          </cell>
          <cell r="I342">
            <v>93658.752442996745</v>
          </cell>
        </row>
        <row r="343">
          <cell r="B343" t="str">
            <v>Gangavati</v>
          </cell>
          <cell r="E343" t="str">
            <v>HT-2 b</v>
          </cell>
          <cell r="F343">
            <v>7</v>
          </cell>
          <cell r="G343">
            <v>67896</v>
          </cell>
          <cell r="H343">
            <v>9699.4285714285706</v>
          </cell>
          <cell r="I343">
            <v>14441.274509803921</v>
          </cell>
        </row>
        <row r="344">
          <cell r="B344" t="str">
            <v>Gangavati</v>
          </cell>
          <cell r="E344" t="str">
            <v>LT 1</v>
          </cell>
          <cell r="F344">
            <v>19681</v>
          </cell>
          <cell r="G344">
            <v>367743</v>
          </cell>
          <cell r="H344">
            <v>18.685178598648442</v>
          </cell>
          <cell r="I344">
            <v>16.240771150211916</v>
          </cell>
        </row>
        <row r="345">
          <cell r="B345" t="str">
            <v>Gangavati</v>
          </cell>
          <cell r="E345" t="str">
            <v>LT 2</v>
          </cell>
          <cell r="F345">
            <v>47558</v>
          </cell>
          <cell r="G345">
            <v>2376795</v>
          </cell>
          <cell r="H345">
            <v>49.97676521300307</v>
          </cell>
          <cell r="I345">
            <v>44.569540286338743</v>
          </cell>
        </row>
        <row r="346">
          <cell r="B346" t="str">
            <v>Gangavati</v>
          </cell>
          <cell r="E346" t="str">
            <v>LT 3</v>
          </cell>
          <cell r="F346">
            <v>7622</v>
          </cell>
          <cell r="G346">
            <v>635354</v>
          </cell>
          <cell r="H346">
            <v>83.357911309367623</v>
          </cell>
          <cell r="I346">
            <v>95.760968501289099</v>
          </cell>
        </row>
        <row r="347">
          <cell r="B347" t="str">
            <v>Gangavati</v>
          </cell>
          <cell r="E347" t="str">
            <v>LT 4</v>
          </cell>
          <cell r="F347">
            <v>12541</v>
          </cell>
          <cell r="G347">
            <v>18696347</v>
          </cell>
          <cell r="H347">
            <v>1490.8178773622519</v>
          </cell>
          <cell r="I347">
            <v>908.9741829788436</v>
          </cell>
        </row>
        <row r="348">
          <cell r="B348" t="str">
            <v>Gangavati</v>
          </cell>
          <cell r="E348" t="str">
            <v xml:space="preserve">LT 5 </v>
          </cell>
          <cell r="F348">
            <v>1230</v>
          </cell>
          <cell r="G348">
            <v>314387</v>
          </cell>
          <cell r="H348">
            <v>255.59918699186991</v>
          </cell>
          <cell r="I348">
            <v>245.79235384490985</v>
          </cell>
        </row>
        <row r="349">
          <cell r="B349" t="str">
            <v>Gangavati</v>
          </cell>
          <cell r="E349" t="str">
            <v>LT 7</v>
          </cell>
          <cell r="F349">
            <v>648</v>
          </cell>
          <cell r="G349">
            <v>54329</v>
          </cell>
          <cell r="H349">
            <v>83.841049382716051</v>
          </cell>
          <cell r="I349">
            <v>121.08507765023633</v>
          </cell>
        </row>
        <row r="350">
          <cell r="B350" t="str">
            <v>Gangavati</v>
          </cell>
          <cell r="E350" t="str">
            <v>LT-5&gt;40HP</v>
          </cell>
          <cell r="F350">
            <v>68</v>
          </cell>
          <cell r="G350">
            <v>374758</v>
          </cell>
          <cell r="H350">
            <v>5511.1470588235297</v>
          </cell>
          <cell r="I350">
            <v>3725.3982300884954</v>
          </cell>
        </row>
        <row r="351">
          <cell r="B351" t="str">
            <v>Gangavati</v>
          </cell>
          <cell r="E351" t="str">
            <v>LT-6st</v>
          </cell>
          <cell r="F351">
            <v>580</v>
          </cell>
          <cell r="G351">
            <v>622388</v>
          </cell>
          <cell r="H351">
            <v>1073.0827586206897</v>
          </cell>
          <cell r="I351">
            <v>1348.5632151029749</v>
          </cell>
        </row>
        <row r="352">
          <cell r="B352" t="str">
            <v>Gangavati</v>
          </cell>
          <cell r="E352" t="str">
            <v>LT-6ws</v>
          </cell>
          <cell r="F352">
            <v>432</v>
          </cell>
          <cell r="G352">
            <v>433949</v>
          </cell>
          <cell r="H352">
            <v>1004.511574074074</v>
          </cell>
          <cell r="I352">
            <v>615.88180610889776</v>
          </cell>
        </row>
        <row r="353">
          <cell r="B353" t="str">
            <v>Koppal</v>
          </cell>
          <cell r="E353" t="str">
            <v>HT 1</v>
          </cell>
          <cell r="F353">
            <v>6</v>
          </cell>
          <cell r="G353">
            <v>343485</v>
          </cell>
          <cell r="H353">
            <v>57247.5</v>
          </cell>
          <cell r="I353">
            <v>79410.758620689652</v>
          </cell>
        </row>
        <row r="354">
          <cell r="B354" t="str">
            <v>Koppal</v>
          </cell>
          <cell r="E354" t="str">
            <v>HT 3</v>
          </cell>
          <cell r="F354">
            <v>8</v>
          </cell>
          <cell r="G354">
            <v>123102</v>
          </cell>
          <cell r="H354">
            <v>15387.75</v>
          </cell>
          <cell r="I354">
            <v>63411.490909090906</v>
          </cell>
        </row>
        <row r="355">
          <cell r="B355" t="str">
            <v>Koppal</v>
          </cell>
          <cell r="E355" t="str">
            <v>HT-2 a</v>
          </cell>
          <cell r="F355">
            <v>7</v>
          </cell>
          <cell r="G355">
            <v>882095</v>
          </cell>
          <cell r="H355">
            <v>126013.57142857143</v>
          </cell>
          <cell r="I355">
            <v>93658.752442996745</v>
          </cell>
        </row>
        <row r="356">
          <cell r="B356" t="str">
            <v>Koppal</v>
          </cell>
          <cell r="E356" t="str">
            <v>HT-2 b</v>
          </cell>
          <cell r="F356">
            <v>9</v>
          </cell>
          <cell r="G356">
            <v>60037</v>
          </cell>
          <cell r="H356">
            <v>6670.7777777777774</v>
          </cell>
          <cell r="I356">
            <v>14441.274509803921</v>
          </cell>
        </row>
        <row r="357">
          <cell r="B357" t="str">
            <v>Koppal</v>
          </cell>
          <cell r="E357" t="str">
            <v>LT 1</v>
          </cell>
          <cell r="F357">
            <v>12575</v>
          </cell>
          <cell r="G357">
            <v>215541</v>
          </cell>
          <cell r="H357">
            <v>17.140437375745528</v>
          </cell>
          <cell r="I357">
            <v>16.240771150211916</v>
          </cell>
        </row>
        <row r="358">
          <cell r="B358" t="str">
            <v>Koppal</v>
          </cell>
          <cell r="E358" t="str">
            <v>LT 2</v>
          </cell>
          <cell r="F358">
            <v>25954</v>
          </cell>
          <cell r="G358">
            <v>1201276</v>
          </cell>
          <cell r="H358">
            <v>46.284811589735689</v>
          </cell>
          <cell r="I358">
            <v>44.569540286338743</v>
          </cell>
        </row>
        <row r="359">
          <cell r="B359" t="str">
            <v>Koppal</v>
          </cell>
          <cell r="E359" t="str">
            <v>LT 3</v>
          </cell>
          <cell r="F359">
            <v>3814</v>
          </cell>
          <cell r="G359">
            <v>408291</v>
          </cell>
          <cell r="H359">
            <v>107.05060304142633</v>
          </cell>
          <cell r="I359">
            <v>95.760968501289099</v>
          </cell>
        </row>
        <row r="360">
          <cell r="B360" t="str">
            <v>Koppal</v>
          </cell>
          <cell r="E360" t="str">
            <v>LT 4</v>
          </cell>
          <cell r="F360">
            <v>9860</v>
          </cell>
          <cell r="G360">
            <v>7990278</v>
          </cell>
          <cell r="H360">
            <v>810.37302231237322</v>
          </cell>
          <cell r="I360">
            <v>908.9741829788436</v>
          </cell>
        </row>
        <row r="361">
          <cell r="B361" t="str">
            <v>Koppal</v>
          </cell>
          <cell r="E361" t="str">
            <v xml:space="preserve">LT 5 </v>
          </cell>
          <cell r="F361">
            <v>952</v>
          </cell>
          <cell r="G361">
            <v>204693</v>
          </cell>
          <cell r="H361">
            <v>215.01365546218489</v>
          </cell>
          <cell r="I361">
            <v>245.79235384490985</v>
          </cell>
        </row>
        <row r="362">
          <cell r="B362" t="str">
            <v>Koppal</v>
          </cell>
          <cell r="E362" t="str">
            <v>LT 7</v>
          </cell>
          <cell r="F362">
            <v>321</v>
          </cell>
          <cell r="G362">
            <v>19726</v>
          </cell>
          <cell r="H362">
            <v>61.451713395638627</v>
          </cell>
          <cell r="I362">
            <v>121.08507765023633</v>
          </cell>
        </row>
        <row r="363">
          <cell r="B363" t="str">
            <v>Koppal</v>
          </cell>
          <cell r="E363" t="str">
            <v>LT-5&gt;40HP</v>
          </cell>
          <cell r="F363">
            <v>38</v>
          </cell>
          <cell r="G363">
            <v>127094</v>
          </cell>
          <cell r="H363">
            <v>3344.5789473684213</v>
          </cell>
          <cell r="I363">
            <v>3725.3982300884954</v>
          </cell>
        </row>
        <row r="364">
          <cell r="B364" t="str">
            <v>Koppal</v>
          </cell>
          <cell r="E364" t="str">
            <v>LT-6st</v>
          </cell>
          <cell r="F364">
            <v>316</v>
          </cell>
          <cell r="G364">
            <v>132188</v>
          </cell>
          <cell r="H364">
            <v>418.31645569620252</v>
          </cell>
          <cell r="I364">
            <v>1348.5632151029749</v>
          </cell>
        </row>
        <row r="365">
          <cell r="B365" t="str">
            <v>Koppal</v>
          </cell>
          <cell r="E365" t="str">
            <v>LT-6ws</v>
          </cell>
          <cell r="F365">
            <v>360</v>
          </cell>
          <cell r="G365">
            <v>215365</v>
          </cell>
          <cell r="H365">
            <v>598.23611111111109</v>
          </cell>
          <cell r="I365">
            <v>615.88180610889776</v>
          </cell>
        </row>
        <row r="366">
          <cell r="B366" t="str">
            <v>Kushtagi</v>
          </cell>
          <cell r="E366" t="str">
            <v>HT-2 a</v>
          </cell>
          <cell r="F366">
            <v>33</v>
          </cell>
          <cell r="G366">
            <v>746968</v>
          </cell>
          <cell r="H366">
            <v>22635.39393939394</v>
          </cell>
          <cell r="I366">
            <v>121916.01261829653</v>
          </cell>
        </row>
        <row r="367">
          <cell r="B367" t="str">
            <v>Kushtagi</v>
          </cell>
          <cell r="E367" t="str">
            <v>LT 1</v>
          </cell>
          <cell r="F367">
            <v>21118</v>
          </cell>
          <cell r="G367">
            <v>350380</v>
          </cell>
          <cell r="H367">
            <v>16.591533289137228</v>
          </cell>
          <cell r="I367">
            <v>16.259807547592743</v>
          </cell>
        </row>
        <row r="368">
          <cell r="B368" t="str">
            <v>Kushtagi</v>
          </cell>
          <cell r="E368" t="str">
            <v>LT 2</v>
          </cell>
          <cell r="F368">
            <v>15895</v>
          </cell>
          <cell r="G368">
            <v>528084</v>
          </cell>
          <cell r="H368">
            <v>33.223277760301983</v>
          </cell>
          <cell r="I368">
            <v>39.854301328917494</v>
          </cell>
        </row>
        <row r="369">
          <cell r="B369" t="str">
            <v>Kushtagi</v>
          </cell>
          <cell r="E369" t="str">
            <v>LT 3</v>
          </cell>
          <cell r="F369">
            <v>2774</v>
          </cell>
          <cell r="G369">
            <v>221414</v>
          </cell>
          <cell r="H369">
            <v>79.817591925018021</v>
          </cell>
          <cell r="I369">
            <v>85.924582403202223</v>
          </cell>
        </row>
        <row r="370">
          <cell r="B370" t="str">
            <v>Kushtagi</v>
          </cell>
          <cell r="E370" t="str">
            <v>LT 4</v>
          </cell>
          <cell r="F370">
            <v>9937</v>
          </cell>
          <cell r="G370">
            <v>13473364</v>
          </cell>
          <cell r="H370">
            <v>1355.8784341350508</v>
          </cell>
          <cell r="I370">
            <v>989.54467367718792</v>
          </cell>
        </row>
        <row r="371">
          <cell r="B371" t="str">
            <v>Kushtagi</v>
          </cell>
          <cell r="E371" t="str">
            <v xml:space="preserve">LT 5 </v>
          </cell>
          <cell r="F371">
            <v>727</v>
          </cell>
          <cell r="G371">
            <v>111780</v>
          </cell>
          <cell r="H371">
            <v>153.75515818431913</v>
          </cell>
          <cell r="I371">
            <v>262.17989121938507</v>
          </cell>
        </row>
        <row r="372">
          <cell r="B372" t="str">
            <v>Kushtagi</v>
          </cell>
          <cell r="E372" t="str">
            <v>LT 7</v>
          </cell>
          <cell r="F372">
            <v>148</v>
          </cell>
          <cell r="G372">
            <v>11323</v>
          </cell>
          <cell r="H372">
            <v>76.506756756756758</v>
          </cell>
          <cell r="I372">
            <v>345.4790076335878</v>
          </cell>
        </row>
        <row r="373">
          <cell r="B373" t="str">
            <v>Kushtagi</v>
          </cell>
          <cell r="E373" t="str">
            <v>LT-5&gt;40HP</v>
          </cell>
          <cell r="F373">
            <v>17</v>
          </cell>
          <cell r="G373">
            <v>170642</v>
          </cell>
          <cell r="H373">
            <v>10037.764705882353</v>
          </cell>
          <cell r="I373">
            <v>3402.6855123674914</v>
          </cell>
        </row>
        <row r="374">
          <cell r="B374" t="str">
            <v>Kushtagi</v>
          </cell>
          <cell r="E374" t="str">
            <v>LT-6st</v>
          </cell>
          <cell r="F374">
            <v>253</v>
          </cell>
          <cell r="G374">
            <v>69559</v>
          </cell>
          <cell r="H374">
            <v>274.93675889328063</v>
          </cell>
          <cell r="I374">
            <v>1612.2162985529321</v>
          </cell>
        </row>
        <row r="375">
          <cell r="B375" t="str">
            <v>Kushtagi</v>
          </cell>
          <cell r="E375" t="str">
            <v>LT-6ws</v>
          </cell>
          <cell r="F375">
            <v>388</v>
          </cell>
          <cell r="G375">
            <v>260276</v>
          </cell>
          <cell r="H375">
            <v>670.81443298969077</v>
          </cell>
          <cell r="I375">
            <v>698.5575030750307</v>
          </cell>
        </row>
        <row r="376">
          <cell r="B376" t="str">
            <v>Munirabad</v>
          </cell>
          <cell r="E376" t="str">
            <v>HT 3</v>
          </cell>
          <cell r="F376">
            <v>4</v>
          </cell>
          <cell r="G376">
            <v>0</v>
          </cell>
          <cell r="H376">
            <v>0</v>
          </cell>
          <cell r="I376">
            <v>78360.712121212127</v>
          </cell>
        </row>
        <row r="377">
          <cell r="B377" t="str">
            <v>Munirabad</v>
          </cell>
          <cell r="E377" t="str">
            <v>HT 4</v>
          </cell>
          <cell r="F377">
            <v>1</v>
          </cell>
          <cell r="G377">
            <v>7394</v>
          </cell>
          <cell r="H377">
            <v>7394</v>
          </cell>
          <cell r="I377">
            <v>17215.666666666668</v>
          </cell>
        </row>
        <row r="378">
          <cell r="B378" t="str">
            <v>Munirabad</v>
          </cell>
          <cell r="E378" t="str">
            <v>HT-2 a</v>
          </cell>
          <cell r="F378">
            <v>40</v>
          </cell>
          <cell r="G378">
            <v>19269107</v>
          </cell>
          <cell r="H378">
            <v>481727.67499999999</v>
          </cell>
          <cell r="I378">
            <v>121916.01261829653</v>
          </cell>
        </row>
        <row r="379">
          <cell r="B379" t="str">
            <v>Munirabad</v>
          </cell>
          <cell r="E379" t="str">
            <v>HT-2 b</v>
          </cell>
          <cell r="F379">
            <v>2</v>
          </cell>
          <cell r="G379">
            <v>0</v>
          </cell>
          <cell r="H379">
            <v>0</v>
          </cell>
          <cell r="I379">
            <v>15385</v>
          </cell>
        </row>
        <row r="380">
          <cell r="B380" t="str">
            <v>Munirabad</v>
          </cell>
          <cell r="E380" t="str">
            <v>LT 1</v>
          </cell>
          <cell r="F380">
            <v>6822</v>
          </cell>
          <cell r="G380">
            <v>134168</v>
          </cell>
          <cell r="H380">
            <v>19.666959835825271</v>
          </cell>
          <cell r="I380">
            <v>16.259807547592743</v>
          </cell>
        </row>
        <row r="381">
          <cell r="B381" t="str">
            <v>Munirabad</v>
          </cell>
          <cell r="E381" t="str">
            <v>LT 2</v>
          </cell>
          <cell r="F381">
            <v>10619</v>
          </cell>
          <cell r="G381">
            <v>500407</v>
          </cell>
          <cell r="H381">
            <v>47.12374046520388</v>
          </cell>
          <cell r="I381">
            <v>39.854301328917494</v>
          </cell>
        </row>
        <row r="382">
          <cell r="B382" t="str">
            <v>Munirabad</v>
          </cell>
          <cell r="E382" t="str">
            <v>LT 3</v>
          </cell>
          <cell r="F382">
            <v>2112</v>
          </cell>
          <cell r="G382">
            <v>181480</v>
          </cell>
          <cell r="H382">
            <v>85.928030303030297</v>
          </cell>
          <cell r="I382">
            <v>85.924582403202223</v>
          </cell>
        </row>
        <row r="383">
          <cell r="B383" t="str">
            <v>Munirabad</v>
          </cell>
          <cell r="E383" t="str">
            <v>LT 4</v>
          </cell>
          <cell r="F383">
            <v>4190</v>
          </cell>
          <cell r="G383">
            <v>3467600</v>
          </cell>
          <cell r="H383">
            <v>827.58949880668263</v>
          </cell>
          <cell r="I383">
            <v>989.54467367718792</v>
          </cell>
        </row>
        <row r="384">
          <cell r="B384" t="str">
            <v>Munirabad</v>
          </cell>
          <cell r="E384" t="str">
            <v xml:space="preserve">LT 5 </v>
          </cell>
          <cell r="F384">
            <v>340</v>
          </cell>
          <cell r="G384">
            <v>76890</v>
          </cell>
          <cell r="H384">
            <v>226.14705882352942</v>
          </cell>
          <cell r="I384">
            <v>262.17989121938507</v>
          </cell>
        </row>
        <row r="385">
          <cell r="B385" t="str">
            <v>Munirabad</v>
          </cell>
          <cell r="E385" t="str">
            <v>LT 7</v>
          </cell>
          <cell r="F385">
            <v>75</v>
          </cell>
          <cell r="G385">
            <v>100129</v>
          </cell>
          <cell r="H385">
            <v>1335.0533333333333</v>
          </cell>
          <cell r="I385">
            <v>345.4790076335878</v>
          </cell>
        </row>
        <row r="386">
          <cell r="B386" t="str">
            <v>Munirabad</v>
          </cell>
          <cell r="E386" t="str">
            <v>LT-5&gt;40HP</v>
          </cell>
          <cell r="F386">
            <v>49</v>
          </cell>
          <cell r="G386">
            <v>130749</v>
          </cell>
          <cell r="H386">
            <v>2668.3469387755104</v>
          </cell>
          <cell r="I386">
            <v>3402.6855123674914</v>
          </cell>
        </row>
        <row r="387">
          <cell r="B387" t="str">
            <v>Munirabad</v>
          </cell>
          <cell r="E387" t="str">
            <v>LT-6st</v>
          </cell>
          <cell r="F387">
            <v>159</v>
          </cell>
          <cell r="G387">
            <v>47024</v>
          </cell>
          <cell r="H387">
            <v>295.74842767295598</v>
          </cell>
          <cell r="I387">
            <v>1612.2162985529321</v>
          </cell>
        </row>
        <row r="388">
          <cell r="B388" t="str">
            <v>Munirabad</v>
          </cell>
          <cell r="E388" t="str">
            <v>LT-6ws</v>
          </cell>
          <cell r="F388">
            <v>186</v>
          </cell>
          <cell r="G388">
            <v>178809</v>
          </cell>
          <cell r="H388">
            <v>961.33870967741939</v>
          </cell>
          <cell r="I388">
            <v>698.5575030750307</v>
          </cell>
        </row>
        <row r="389">
          <cell r="B389" t="str">
            <v>Yelburga</v>
          </cell>
          <cell r="E389" t="str">
            <v>HT 1</v>
          </cell>
          <cell r="F389">
            <v>2</v>
          </cell>
          <cell r="G389">
            <v>12894</v>
          </cell>
          <cell r="H389">
            <v>6447</v>
          </cell>
          <cell r="I389">
            <v>50330.611111111109</v>
          </cell>
        </row>
        <row r="390">
          <cell r="B390" t="str">
            <v>Yelburga</v>
          </cell>
          <cell r="E390" t="str">
            <v>HT-2 a</v>
          </cell>
          <cell r="F390">
            <v>7</v>
          </cell>
          <cell r="G390">
            <v>102094</v>
          </cell>
          <cell r="H390">
            <v>14584.857142857143</v>
          </cell>
          <cell r="I390">
            <v>121916.01261829653</v>
          </cell>
        </row>
        <row r="391">
          <cell r="B391" t="str">
            <v>Yelburga</v>
          </cell>
          <cell r="E391" t="str">
            <v>LT 1</v>
          </cell>
          <cell r="F391">
            <v>19827</v>
          </cell>
          <cell r="G391">
            <v>321073</v>
          </cell>
          <cell r="H391">
            <v>16.193725727543249</v>
          </cell>
          <cell r="I391">
            <v>16.259807547592743</v>
          </cell>
        </row>
        <row r="392">
          <cell r="B392" t="str">
            <v>Yelburga</v>
          </cell>
          <cell r="E392" t="str">
            <v>LT 2</v>
          </cell>
          <cell r="F392">
            <v>17589</v>
          </cell>
          <cell r="G392">
            <v>478583</v>
          </cell>
          <cell r="H392">
            <v>27.209221672636307</v>
          </cell>
          <cell r="I392">
            <v>39.854301328917494</v>
          </cell>
        </row>
        <row r="393">
          <cell r="B393" t="str">
            <v>Yelburga</v>
          </cell>
          <cell r="E393" t="str">
            <v>LT 3</v>
          </cell>
          <cell r="F393">
            <v>1848</v>
          </cell>
          <cell r="G393">
            <v>209652</v>
          </cell>
          <cell r="H393">
            <v>113.44805194805195</v>
          </cell>
          <cell r="I393">
            <v>85.924582403202223</v>
          </cell>
        </row>
        <row r="394">
          <cell r="B394" t="str">
            <v>Yelburga</v>
          </cell>
          <cell r="E394" t="str">
            <v>LT 4</v>
          </cell>
          <cell r="F394">
            <v>11009</v>
          </cell>
          <cell r="G394">
            <v>11485347.395</v>
          </cell>
          <cell r="H394">
            <v>1043.2689068035243</v>
          </cell>
          <cell r="I394">
            <v>989.54467367718792</v>
          </cell>
        </row>
        <row r="395">
          <cell r="B395" t="str">
            <v>Yelburga</v>
          </cell>
          <cell r="E395" t="str">
            <v xml:space="preserve">LT 5 </v>
          </cell>
          <cell r="F395">
            <v>578</v>
          </cell>
          <cell r="G395">
            <v>97000</v>
          </cell>
          <cell r="H395">
            <v>167.82006920415225</v>
          </cell>
          <cell r="I395">
            <v>262.17989121938507</v>
          </cell>
        </row>
        <row r="396">
          <cell r="B396" t="str">
            <v>Yelburga</v>
          </cell>
          <cell r="E396" t="str">
            <v>LT 7</v>
          </cell>
          <cell r="F396">
            <v>134</v>
          </cell>
          <cell r="G396">
            <v>10197</v>
          </cell>
          <cell r="H396">
            <v>76.097014925373131</v>
          </cell>
          <cell r="I396">
            <v>345.4790076335878</v>
          </cell>
        </row>
        <row r="397">
          <cell r="B397" t="str">
            <v>Yelburga</v>
          </cell>
          <cell r="E397" t="str">
            <v>LT-5&gt;40HP</v>
          </cell>
          <cell r="F397">
            <v>13</v>
          </cell>
          <cell r="G397">
            <v>51578</v>
          </cell>
          <cell r="H397">
            <v>3967.5384615384614</v>
          </cell>
          <cell r="I397">
            <v>3402.6855123674914</v>
          </cell>
        </row>
        <row r="398">
          <cell r="B398" t="str">
            <v>Yelburga</v>
          </cell>
          <cell r="E398" t="str">
            <v>LT-6st</v>
          </cell>
          <cell r="F398">
            <v>305</v>
          </cell>
          <cell r="G398">
            <v>258722</v>
          </cell>
          <cell r="H398">
            <v>848.26885245901644</v>
          </cell>
          <cell r="I398">
            <v>1612.2162985529321</v>
          </cell>
        </row>
        <row r="399">
          <cell r="B399" t="str">
            <v>Yelburga</v>
          </cell>
          <cell r="E399" t="str">
            <v>LT-6ws</v>
          </cell>
          <cell r="F399">
            <v>420</v>
          </cell>
          <cell r="G399">
            <v>230000</v>
          </cell>
          <cell r="H399">
            <v>547.61904761904759</v>
          </cell>
          <cell r="I399">
            <v>698.5575030750307</v>
          </cell>
        </row>
        <row r="400">
          <cell r="B400" t="str">
            <v>CSC Raichur</v>
          </cell>
          <cell r="E400" t="str">
            <v>HT 1</v>
          </cell>
          <cell r="F400">
            <v>3</v>
          </cell>
          <cell r="G400">
            <v>275777</v>
          </cell>
          <cell r="H400">
            <v>91925.666666666672</v>
          </cell>
          <cell r="I400">
            <v>104705.84210526316</v>
          </cell>
        </row>
        <row r="401">
          <cell r="B401" t="str">
            <v>CSC Raichur</v>
          </cell>
          <cell r="E401" t="str">
            <v>HT 4</v>
          </cell>
          <cell r="F401">
            <v>2</v>
          </cell>
          <cell r="G401">
            <v>30834</v>
          </cell>
          <cell r="H401">
            <v>15417</v>
          </cell>
          <cell r="I401">
            <v>48527.5</v>
          </cell>
        </row>
        <row r="402">
          <cell r="B402" t="str">
            <v>CSC Raichur</v>
          </cell>
          <cell r="E402" t="str">
            <v>HT-2 a</v>
          </cell>
          <cell r="F402">
            <v>79</v>
          </cell>
          <cell r="G402">
            <v>3644473</v>
          </cell>
          <cell r="H402">
            <v>46132.569620253162</v>
          </cell>
          <cell r="I402">
            <v>51703.357541899444</v>
          </cell>
        </row>
        <row r="403">
          <cell r="B403" t="str">
            <v>CSC Raichur</v>
          </cell>
          <cell r="E403" t="str">
            <v>HT-2 b</v>
          </cell>
          <cell r="F403">
            <v>26</v>
          </cell>
          <cell r="G403">
            <v>472031</v>
          </cell>
          <cell r="H403">
            <v>18155.038461538461</v>
          </cell>
          <cell r="I403">
            <v>17406.909090909092</v>
          </cell>
        </row>
        <row r="404">
          <cell r="B404" t="str">
            <v>CSC Raichur</v>
          </cell>
          <cell r="E404" t="str">
            <v>LT 1</v>
          </cell>
          <cell r="F404">
            <v>478</v>
          </cell>
          <cell r="G404">
            <v>11115</v>
          </cell>
          <cell r="H404">
            <v>23.253138075313807</v>
          </cell>
          <cell r="I404">
            <v>19.975475959987094</v>
          </cell>
        </row>
        <row r="405">
          <cell r="B405" t="str">
            <v>CSC Raichur</v>
          </cell>
          <cell r="E405" t="str">
            <v>LT 2</v>
          </cell>
          <cell r="F405">
            <v>43789</v>
          </cell>
          <cell r="G405">
            <v>3411816</v>
          </cell>
          <cell r="H405">
            <v>77.91491013724908</v>
          </cell>
          <cell r="I405">
            <v>83.926509264007791</v>
          </cell>
        </row>
        <row r="406">
          <cell r="B406" t="str">
            <v>CSC Raichur</v>
          </cell>
          <cell r="E406" t="str">
            <v>LT 3</v>
          </cell>
          <cell r="F406">
            <v>7931</v>
          </cell>
          <cell r="G406">
            <v>879602</v>
          </cell>
          <cell r="H406">
            <v>110.9068213340058</v>
          </cell>
          <cell r="I406">
            <v>107.36699570009897</v>
          </cell>
        </row>
        <row r="407">
          <cell r="B407" t="str">
            <v>CSC Raichur</v>
          </cell>
          <cell r="E407" t="str">
            <v>LT 4</v>
          </cell>
          <cell r="F407">
            <v>370</v>
          </cell>
          <cell r="G407">
            <v>390920</v>
          </cell>
          <cell r="H407">
            <v>1056.5405405405406</v>
          </cell>
          <cell r="I407">
            <v>690.24022780222629</v>
          </cell>
        </row>
        <row r="408">
          <cell r="B408" t="str">
            <v>CSC Raichur</v>
          </cell>
          <cell r="E408" t="str">
            <v xml:space="preserve">LT 5 </v>
          </cell>
          <cell r="F408">
            <v>720</v>
          </cell>
          <cell r="G408">
            <v>164783</v>
          </cell>
          <cell r="H408">
            <v>228.86527777777778</v>
          </cell>
          <cell r="I408">
            <v>386.74178621008792</v>
          </cell>
        </row>
        <row r="409">
          <cell r="B409" t="str">
            <v>CSC Raichur</v>
          </cell>
          <cell r="E409" t="str">
            <v>LT 7</v>
          </cell>
          <cell r="F409">
            <v>477</v>
          </cell>
          <cell r="G409">
            <v>49451</v>
          </cell>
          <cell r="H409">
            <v>103.67085953878407</v>
          </cell>
          <cell r="I409">
            <v>113.97823750671682</v>
          </cell>
        </row>
        <row r="410">
          <cell r="B410" t="str">
            <v>CSC Raichur</v>
          </cell>
          <cell r="E410" t="str">
            <v>LT-5&gt;40HP</v>
          </cell>
          <cell r="F410">
            <v>106</v>
          </cell>
          <cell r="G410">
            <v>651780</v>
          </cell>
          <cell r="H410">
            <v>6148.867924528302</v>
          </cell>
          <cell r="I410">
            <v>4532.0641891891892</v>
          </cell>
        </row>
        <row r="411">
          <cell r="B411" t="str">
            <v>CSC Raichur</v>
          </cell>
          <cell r="E411" t="str">
            <v>LT-6st</v>
          </cell>
          <cell r="F411">
            <v>33</v>
          </cell>
          <cell r="G411">
            <v>463814</v>
          </cell>
          <cell r="H411">
            <v>14054.969696969696</v>
          </cell>
          <cell r="I411">
            <v>1489.0162454873646</v>
          </cell>
        </row>
        <row r="412">
          <cell r="B412" t="str">
            <v>CSC Raichur</v>
          </cell>
          <cell r="E412" t="str">
            <v>LT-6ws</v>
          </cell>
          <cell r="F412">
            <v>63</v>
          </cell>
          <cell r="G412">
            <v>17243</v>
          </cell>
          <cell r="H412">
            <v>273.69841269841271</v>
          </cell>
          <cell r="I412">
            <v>1171.8781925343812</v>
          </cell>
        </row>
        <row r="413">
          <cell r="B413" t="str">
            <v>Deodurga</v>
          </cell>
          <cell r="E413" t="str">
            <v>HT 1</v>
          </cell>
          <cell r="F413">
            <v>1</v>
          </cell>
          <cell r="G413">
            <v>31996.999999999996</v>
          </cell>
          <cell r="H413">
            <v>31996.999999999996</v>
          </cell>
          <cell r="I413">
            <v>50330.611111111109</v>
          </cell>
        </row>
        <row r="414">
          <cell r="B414" t="str">
            <v>Deodurga</v>
          </cell>
          <cell r="E414" t="str">
            <v>HT 3</v>
          </cell>
          <cell r="F414">
            <v>3</v>
          </cell>
          <cell r="G414">
            <v>0</v>
          </cell>
          <cell r="H414">
            <v>0</v>
          </cell>
          <cell r="I414">
            <v>78360.712121212127</v>
          </cell>
        </row>
        <row r="415">
          <cell r="B415" t="str">
            <v>Deodurga</v>
          </cell>
          <cell r="E415" t="str">
            <v>HT 4</v>
          </cell>
          <cell r="F415">
            <v>1</v>
          </cell>
          <cell r="G415">
            <v>4239</v>
          </cell>
          <cell r="H415">
            <v>4239</v>
          </cell>
          <cell r="I415">
            <v>17215.666666666668</v>
          </cell>
        </row>
        <row r="416">
          <cell r="B416" t="str">
            <v>Deodurga</v>
          </cell>
          <cell r="E416" t="str">
            <v>HT-2 a</v>
          </cell>
          <cell r="F416">
            <v>3</v>
          </cell>
          <cell r="G416">
            <v>3726</v>
          </cell>
          <cell r="H416">
            <v>1242</v>
          </cell>
          <cell r="I416">
            <v>121916.01261829653</v>
          </cell>
        </row>
        <row r="417">
          <cell r="B417" t="str">
            <v>Deodurga</v>
          </cell>
          <cell r="E417" t="str">
            <v>HT-2 b</v>
          </cell>
          <cell r="F417">
            <v>2</v>
          </cell>
          <cell r="G417">
            <v>1376</v>
          </cell>
          <cell r="H417">
            <v>688</v>
          </cell>
          <cell r="I417">
            <v>15385</v>
          </cell>
        </row>
        <row r="418">
          <cell r="B418" t="str">
            <v>Deodurga</v>
          </cell>
          <cell r="E418" t="str">
            <v>LT 1</v>
          </cell>
          <cell r="F418">
            <v>15311</v>
          </cell>
          <cell r="G418">
            <v>121797</v>
          </cell>
          <cell r="H418">
            <v>7.9548690483965778</v>
          </cell>
          <cell r="I418">
            <v>16.259807547592743</v>
          </cell>
        </row>
        <row r="419">
          <cell r="B419" t="str">
            <v>Deodurga</v>
          </cell>
          <cell r="E419" t="str">
            <v>LT 2</v>
          </cell>
          <cell r="F419">
            <v>10404</v>
          </cell>
          <cell r="G419">
            <v>407665</v>
          </cell>
          <cell r="H419">
            <v>39.183487120338334</v>
          </cell>
          <cell r="I419">
            <v>39.854301328917494</v>
          </cell>
        </row>
        <row r="420">
          <cell r="B420" t="str">
            <v>Deodurga</v>
          </cell>
          <cell r="E420" t="str">
            <v>LT 3</v>
          </cell>
          <cell r="F420">
            <v>2417</v>
          </cell>
          <cell r="G420">
            <v>195560</v>
          </cell>
          <cell r="H420">
            <v>80.910219280099298</v>
          </cell>
          <cell r="I420">
            <v>85.924582403202223</v>
          </cell>
        </row>
        <row r="421">
          <cell r="B421" t="str">
            <v>Deodurga</v>
          </cell>
          <cell r="E421" t="str">
            <v>LT 4</v>
          </cell>
          <cell r="F421">
            <v>6997</v>
          </cell>
          <cell r="G421">
            <v>6166757</v>
          </cell>
          <cell r="H421">
            <v>881.34300414463337</v>
          </cell>
          <cell r="I421">
            <v>989.54467367718792</v>
          </cell>
        </row>
        <row r="422">
          <cell r="B422" t="str">
            <v>Deodurga</v>
          </cell>
          <cell r="E422" t="str">
            <v xml:space="preserve">LT 5 </v>
          </cell>
          <cell r="F422">
            <v>733</v>
          </cell>
          <cell r="G422">
            <v>159902</v>
          </cell>
          <cell r="H422">
            <v>218.14733969986358</v>
          </cell>
          <cell r="I422">
            <v>262.17989121938507</v>
          </cell>
        </row>
        <row r="423">
          <cell r="B423" t="str">
            <v>Deodurga</v>
          </cell>
          <cell r="E423" t="str">
            <v>LT 7</v>
          </cell>
          <cell r="F423">
            <v>88</v>
          </cell>
          <cell r="G423">
            <v>7291</v>
          </cell>
          <cell r="H423">
            <v>82.852272727272734</v>
          </cell>
          <cell r="I423">
            <v>345.4790076335878</v>
          </cell>
        </row>
        <row r="424">
          <cell r="B424" t="str">
            <v>Deodurga</v>
          </cell>
          <cell r="E424" t="str">
            <v>LT-5&gt;40HP</v>
          </cell>
          <cell r="F424">
            <v>6</v>
          </cell>
          <cell r="G424">
            <v>10702</v>
          </cell>
          <cell r="H424">
            <v>1783.6666666666667</v>
          </cell>
          <cell r="I424">
            <v>3402.6855123674914</v>
          </cell>
        </row>
        <row r="425">
          <cell r="B425" t="str">
            <v>Deodurga</v>
          </cell>
          <cell r="E425" t="str">
            <v>LT-6st</v>
          </cell>
          <cell r="F425">
            <v>219</v>
          </cell>
          <cell r="G425">
            <v>597535</v>
          </cell>
          <cell r="H425">
            <v>2728.4703196347032</v>
          </cell>
          <cell r="I425">
            <v>1612.2162985529321</v>
          </cell>
        </row>
        <row r="426">
          <cell r="B426" t="str">
            <v>Deodurga</v>
          </cell>
          <cell r="E426" t="str">
            <v>LT-6ws</v>
          </cell>
          <cell r="F426">
            <v>352</v>
          </cell>
          <cell r="G426">
            <v>204169</v>
          </cell>
          <cell r="H426">
            <v>580.02556818181813</v>
          </cell>
          <cell r="I426">
            <v>698.5575030750307</v>
          </cell>
        </row>
        <row r="427">
          <cell r="B427" t="str">
            <v>Lingasugur</v>
          </cell>
          <cell r="E427" t="str">
            <v>HT 1</v>
          </cell>
          <cell r="F427">
            <v>4</v>
          </cell>
          <cell r="G427">
            <v>88946</v>
          </cell>
          <cell r="H427">
            <v>22236.5</v>
          </cell>
          <cell r="I427">
            <v>79410.758620689652</v>
          </cell>
        </row>
        <row r="428">
          <cell r="B428" t="str">
            <v>Lingasugur</v>
          </cell>
          <cell r="E428" t="str">
            <v>HT 3</v>
          </cell>
          <cell r="F428">
            <v>2</v>
          </cell>
          <cell r="G428">
            <v>2616375</v>
          </cell>
          <cell r="H428">
            <v>1308187.5</v>
          </cell>
          <cell r="I428">
            <v>63411.490909090906</v>
          </cell>
        </row>
        <row r="429">
          <cell r="B429" t="str">
            <v>Lingasugur</v>
          </cell>
          <cell r="E429" t="str">
            <v>HT 4</v>
          </cell>
          <cell r="F429">
            <v>3</v>
          </cell>
          <cell r="G429">
            <v>458830</v>
          </cell>
          <cell r="H429">
            <v>152943.33333333334</v>
          </cell>
          <cell r="I429">
            <v>46587.727272727272</v>
          </cell>
        </row>
        <row r="430">
          <cell r="B430" t="str">
            <v>Lingasugur</v>
          </cell>
          <cell r="E430" t="str">
            <v>HT-2 a</v>
          </cell>
          <cell r="F430">
            <v>8</v>
          </cell>
          <cell r="G430">
            <v>4495115</v>
          </cell>
          <cell r="H430">
            <v>561889.375</v>
          </cell>
          <cell r="I430">
            <v>93658.752442996745</v>
          </cell>
        </row>
        <row r="431">
          <cell r="B431" t="str">
            <v>Lingasugur</v>
          </cell>
          <cell r="E431" t="str">
            <v>HT-2 b</v>
          </cell>
          <cell r="F431">
            <v>1</v>
          </cell>
          <cell r="G431">
            <v>2961</v>
          </cell>
          <cell r="H431">
            <v>2961</v>
          </cell>
          <cell r="I431">
            <v>14441.274509803921</v>
          </cell>
        </row>
        <row r="432">
          <cell r="B432" t="str">
            <v>Lingasugur</v>
          </cell>
          <cell r="E432" t="str">
            <v>LT 1</v>
          </cell>
          <cell r="F432">
            <v>19768</v>
          </cell>
          <cell r="G432">
            <v>354736</v>
          </cell>
          <cell r="H432">
            <v>17.944961554026708</v>
          </cell>
          <cell r="I432">
            <v>16.240771150211916</v>
          </cell>
        </row>
        <row r="433">
          <cell r="B433" t="str">
            <v>Lingasugur</v>
          </cell>
          <cell r="E433" t="str">
            <v>LT 2</v>
          </cell>
          <cell r="F433">
            <v>25587</v>
          </cell>
          <cell r="G433">
            <v>1015595</v>
          </cell>
          <cell r="H433">
            <v>39.6918356978153</v>
          </cell>
          <cell r="I433">
            <v>44.569540286338743</v>
          </cell>
        </row>
        <row r="434">
          <cell r="B434" t="str">
            <v>Lingasugur</v>
          </cell>
          <cell r="E434" t="str">
            <v>LT 3</v>
          </cell>
          <cell r="F434">
            <v>3880</v>
          </cell>
          <cell r="G434">
            <v>312247</v>
          </cell>
          <cell r="H434">
            <v>80.476030927835055</v>
          </cell>
          <cell r="I434">
            <v>95.760968501289099</v>
          </cell>
        </row>
        <row r="435">
          <cell r="B435" t="str">
            <v>Lingasugur</v>
          </cell>
          <cell r="E435" t="str">
            <v>LT 4</v>
          </cell>
          <cell r="F435">
            <v>9391</v>
          </cell>
          <cell r="G435">
            <v>6354197</v>
          </cell>
          <cell r="H435">
            <v>676.6262378873389</v>
          </cell>
          <cell r="I435">
            <v>908.9741829788436</v>
          </cell>
        </row>
        <row r="436">
          <cell r="B436" t="str">
            <v>Lingasugur</v>
          </cell>
          <cell r="E436" t="str">
            <v xml:space="preserve">LT 5 </v>
          </cell>
          <cell r="F436">
            <v>976</v>
          </cell>
          <cell r="G436">
            <v>186182</v>
          </cell>
          <cell r="H436">
            <v>190.76024590163934</v>
          </cell>
          <cell r="I436">
            <v>245.79235384490985</v>
          </cell>
        </row>
        <row r="437">
          <cell r="B437" t="str">
            <v>Lingasugur</v>
          </cell>
          <cell r="E437" t="str">
            <v>LT 7</v>
          </cell>
          <cell r="F437">
            <v>278</v>
          </cell>
          <cell r="G437">
            <v>20969</v>
          </cell>
          <cell r="H437">
            <v>75.428057553956833</v>
          </cell>
          <cell r="I437">
            <v>121.08507765023633</v>
          </cell>
        </row>
        <row r="438">
          <cell r="B438" t="str">
            <v>Lingasugur</v>
          </cell>
          <cell r="E438" t="str">
            <v>LT-5&gt;40HP</v>
          </cell>
          <cell r="F438">
            <v>25</v>
          </cell>
          <cell r="G438">
            <v>57538</v>
          </cell>
          <cell r="H438">
            <v>2301.52</v>
          </cell>
          <cell r="I438">
            <v>3725.3982300884954</v>
          </cell>
        </row>
        <row r="439">
          <cell r="B439" t="str">
            <v>Lingasugur</v>
          </cell>
          <cell r="E439" t="str">
            <v>LT-6st</v>
          </cell>
          <cell r="F439">
            <v>335</v>
          </cell>
          <cell r="G439">
            <v>656147</v>
          </cell>
          <cell r="H439">
            <v>1958.64776119403</v>
          </cell>
          <cell r="I439">
            <v>1348.5632151029749</v>
          </cell>
        </row>
        <row r="440">
          <cell r="B440" t="str">
            <v>Lingasugur</v>
          </cell>
          <cell r="E440" t="str">
            <v>LT-6ws</v>
          </cell>
          <cell r="F440">
            <v>459</v>
          </cell>
          <cell r="G440">
            <v>237483</v>
          </cell>
          <cell r="H440">
            <v>517.39215686274508</v>
          </cell>
          <cell r="I440">
            <v>615.88180610889776</v>
          </cell>
        </row>
        <row r="441">
          <cell r="B441" t="str">
            <v>Manvi</v>
          </cell>
          <cell r="E441" t="str">
            <v>HT 1</v>
          </cell>
          <cell r="F441">
            <v>2</v>
          </cell>
          <cell r="G441">
            <v>60070</v>
          </cell>
          <cell r="H441">
            <v>30035</v>
          </cell>
          <cell r="I441">
            <v>50330.611111111109</v>
          </cell>
        </row>
        <row r="442">
          <cell r="B442" t="str">
            <v>Manvi</v>
          </cell>
          <cell r="E442" t="str">
            <v>HT 3</v>
          </cell>
          <cell r="F442">
            <v>3</v>
          </cell>
          <cell r="G442">
            <v>0</v>
          </cell>
          <cell r="H442">
            <v>0</v>
          </cell>
          <cell r="I442">
            <v>78360.712121212127</v>
          </cell>
        </row>
        <row r="443">
          <cell r="B443" t="str">
            <v>Manvi</v>
          </cell>
          <cell r="E443" t="str">
            <v>HT-2 a</v>
          </cell>
          <cell r="F443">
            <v>15</v>
          </cell>
          <cell r="G443">
            <v>428596</v>
          </cell>
          <cell r="H443">
            <v>28573.066666666666</v>
          </cell>
          <cell r="I443">
            <v>121916.01261829653</v>
          </cell>
        </row>
        <row r="444">
          <cell r="B444" t="str">
            <v>Manvi</v>
          </cell>
          <cell r="E444" t="str">
            <v>HT-2 b</v>
          </cell>
          <cell r="F444">
            <v>1</v>
          </cell>
          <cell r="G444">
            <v>3450</v>
          </cell>
          <cell r="H444">
            <v>3450</v>
          </cell>
          <cell r="I444">
            <v>15385</v>
          </cell>
        </row>
        <row r="445">
          <cell r="B445" t="str">
            <v>Manvi</v>
          </cell>
          <cell r="E445" t="str">
            <v>LT 1</v>
          </cell>
          <cell r="F445">
            <v>19794</v>
          </cell>
          <cell r="G445">
            <v>249335</v>
          </cell>
          <cell r="H445">
            <v>12.596493887036475</v>
          </cell>
          <cell r="I445">
            <v>16.259807547592743</v>
          </cell>
        </row>
        <row r="446">
          <cell r="B446" t="str">
            <v>Manvi</v>
          </cell>
          <cell r="E446" t="str">
            <v>LT 2</v>
          </cell>
          <cell r="F446">
            <v>27413</v>
          </cell>
          <cell r="G446">
            <v>1063438</v>
          </cell>
          <cell r="H446">
            <v>38.793200306423962</v>
          </cell>
          <cell r="I446">
            <v>39.854301328917494</v>
          </cell>
        </row>
        <row r="447">
          <cell r="B447" t="str">
            <v>Manvi</v>
          </cell>
          <cell r="E447" t="str">
            <v>LT 3</v>
          </cell>
          <cell r="F447">
            <v>3846</v>
          </cell>
          <cell r="G447">
            <v>341697</v>
          </cell>
          <cell r="H447">
            <v>88.844773790951635</v>
          </cell>
          <cell r="I447">
            <v>85.924582403202223</v>
          </cell>
        </row>
        <row r="448">
          <cell r="B448" t="str">
            <v>Manvi</v>
          </cell>
          <cell r="E448" t="str">
            <v>LT 4</v>
          </cell>
          <cell r="F448">
            <v>9713</v>
          </cell>
          <cell r="G448">
            <v>13345007</v>
          </cell>
          <cell r="H448">
            <v>1373.9325646041389</v>
          </cell>
          <cell r="I448">
            <v>989.54467367718792</v>
          </cell>
        </row>
        <row r="449">
          <cell r="B449" t="str">
            <v>Manvi</v>
          </cell>
          <cell r="E449" t="str">
            <v xml:space="preserve">LT 5 </v>
          </cell>
          <cell r="F449">
            <v>890</v>
          </cell>
          <cell r="G449">
            <v>235497</v>
          </cell>
          <cell r="H449">
            <v>264.60337078651685</v>
          </cell>
          <cell r="I449">
            <v>262.17989121938507</v>
          </cell>
        </row>
        <row r="450">
          <cell r="B450" t="str">
            <v>Manvi</v>
          </cell>
          <cell r="E450" t="str">
            <v>LT 7</v>
          </cell>
          <cell r="F450">
            <v>160</v>
          </cell>
          <cell r="G450">
            <v>29068</v>
          </cell>
          <cell r="H450">
            <v>181.67500000000001</v>
          </cell>
          <cell r="I450">
            <v>345.4790076335878</v>
          </cell>
        </row>
        <row r="451">
          <cell r="B451" t="str">
            <v>Manvi</v>
          </cell>
          <cell r="E451" t="str">
            <v>LT-5&gt;40HP</v>
          </cell>
          <cell r="F451">
            <v>26</v>
          </cell>
          <cell r="G451">
            <v>99269</v>
          </cell>
          <cell r="H451">
            <v>3818.0384615384614</v>
          </cell>
          <cell r="I451">
            <v>3402.6855123674914</v>
          </cell>
        </row>
        <row r="452">
          <cell r="B452" t="str">
            <v>Manvi</v>
          </cell>
          <cell r="E452" t="str">
            <v>LT-6st</v>
          </cell>
          <cell r="F452">
            <v>194</v>
          </cell>
          <cell r="G452">
            <v>389190</v>
          </cell>
          <cell r="H452">
            <v>2006.1340206185566</v>
          </cell>
          <cell r="I452">
            <v>1612.2162985529321</v>
          </cell>
        </row>
        <row r="453">
          <cell r="B453" t="str">
            <v>Manvi</v>
          </cell>
          <cell r="E453" t="str">
            <v>LT-6ws</v>
          </cell>
          <cell r="F453">
            <v>290</v>
          </cell>
          <cell r="G453">
            <v>346306</v>
          </cell>
          <cell r="H453">
            <v>1194.1586206896552</v>
          </cell>
          <cell r="I453">
            <v>698.5575030750307</v>
          </cell>
        </row>
        <row r="454">
          <cell r="B454" t="str">
            <v>RSD Raichur</v>
          </cell>
          <cell r="E454" t="str">
            <v>HT 1</v>
          </cell>
          <cell r="F454">
            <v>3</v>
          </cell>
          <cell r="G454">
            <v>525208</v>
          </cell>
          <cell r="H454">
            <v>175069.33333333334</v>
          </cell>
          <cell r="I454">
            <v>79410.758620689652</v>
          </cell>
        </row>
        <row r="455">
          <cell r="B455" t="str">
            <v>RSD Raichur</v>
          </cell>
          <cell r="E455" t="str">
            <v>HT 3</v>
          </cell>
          <cell r="F455">
            <v>7</v>
          </cell>
          <cell r="G455">
            <v>66299</v>
          </cell>
          <cell r="H455">
            <v>9471.2857142857138</v>
          </cell>
          <cell r="I455">
            <v>63411.490909090906</v>
          </cell>
        </row>
        <row r="456">
          <cell r="B456" t="str">
            <v>RSD Raichur</v>
          </cell>
          <cell r="E456" t="str">
            <v>HT-2 a</v>
          </cell>
          <cell r="F456">
            <v>25</v>
          </cell>
          <cell r="G456">
            <v>1206946</v>
          </cell>
          <cell r="H456">
            <v>48277.84</v>
          </cell>
          <cell r="I456">
            <v>93658.752442996745</v>
          </cell>
        </row>
        <row r="457">
          <cell r="B457" t="str">
            <v>RSD Raichur</v>
          </cell>
          <cell r="E457" t="str">
            <v>HT-2 a</v>
          </cell>
          <cell r="F457">
            <v>1</v>
          </cell>
          <cell r="G457">
            <v>1308616</v>
          </cell>
          <cell r="H457">
            <v>1308616</v>
          </cell>
          <cell r="I457">
            <v>93658.752442996745</v>
          </cell>
        </row>
        <row r="458">
          <cell r="B458" t="str">
            <v>RSD Raichur</v>
          </cell>
          <cell r="E458" t="str">
            <v>HT-2 b</v>
          </cell>
          <cell r="F458">
            <v>2</v>
          </cell>
          <cell r="G458">
            <v>3776</v>
          </cell>
          <cell r="H458">
            <v>1888</v>
          </cell>
          <cell r="I458">
            <v>14441.274509803921</v>
          </cell>
        </row>
        <row r="459">
          <cell r="B459" t="str">
            <v>RSD Raichur</v>
          </cell>
          <cell r="E459" t="str">
            <v>LT 1</v>
          </cell>
          <cell r="F459">
            <v>18066</v>
          </cell>
          <cell r="G459">
            <v>258191.99999999997</v>
          </cell>
          <cell r="H459">
            <v>14.29159747592162</v>
          </cell>
          <cell r="I459">
            <v>16.240771150211916</v>
          </cell>
        </row>
        <row r="460">
          <cell r="B460" t="str">
            <v>RSD Raichur</v>
          </cell>
          <cell r="E460" t="str">
            <v>LT 2</v>
          </cell>
          <cell r="F460">
            <v>10776</v>
          </cell>
          <cell r="G460">
            <v>396190</v>
          </cell>
          <cell r="H460">
            <v>36.765961395694134</v>
          </cell>
          <cell r="I460">
            <v>44.569540286338743</v>
          </cell>
        </row>
        <row r="461">
          <cell r="B461" t="str">
            <v>RSD Raichur</v>
          </cell>
          <cell r="E461" t="str">
            <v>LT 3</v>
          </cell>
          <cell r="F461">
            <v>1224</v>
          </cell>
          <cell r="G461">
            <v>198817</v>
          </cell>
          <cell r="H461">
            <v>162.43218954248366</v>
          </cell>
          <cell r="I461">
            <v>95.760968501289099</v>
          </cell>
        </row>
        <row r="462">
          <cell r="B462" t="str">
            <v>RSD Raichur</v>
          </cell>
          <cell r="E462" t="str">
            <v>LT 4</v>
          </cell>
          <cell r="F462">
            <v>9191</v>
          </cell>
          <cell r="G462">
            <v>6177739</v>
          </cell>
          <cell r="H462">
            <v>672.1509084974432</v>
          </cell>
          <cell r="I462">
            <v>908.9741829788436</v>
          </cell>
        </row>
        <row r="463">
          <cell r="B463" t="str">
            <v>RSD Raichur</v>
          </cell>
          <cell r="E463" t="str">
            <v xml:space="preserve">LT 5 </v>
          </cell>
          <cell r="F463">
            <v>481</v>
          </cell>
          <cell r="G463">
            <v>106999</v>
          </cell>
          <cell r="H463">
            <v>222.45114345114345</v>
          </cell>
          <cell r="I463">
            <v>245.79235384490985</v>
          </cell>
        </row>
        <row r="464">
          <cell r="B464" t="str">
            <v>RSD Raichur</v>
          </cell>
          <cell r="E464" t="str">
            <v>LT 7</v>
          </cell>
          <cell r="F464">
            <v>78</v>
          </cell>
          <cell r="G464">
            <v>17166</v>
          </cell>
          <cell r="H464">
            <v>220.07692307692307</v>
          </cell>
          <cell r="I464">
            <v>121.08507765023633</v>
          </cell>
        </row>
        <row r="465">
          <cell r="B465" t="str">
            <v>RSD Raichur</v>
          </cell>
          <cell r="E465" t="str">
            <v>LT-5&gt;40HP</v>
          </cell>
          <cell r="F465">
            <v>28</v>
          </cell>
          <cell r="G465">
            <v>75677</v>
          </cell>
          <cell r="H465">
            <v>2702.75</v>
          </cell>
          <cell r="I465">
            <v>3725.3982300884954</v>
          </cell>
        </row>
        <row r="466">
          <cell r="B466" t="str">
            <v>RSD Raichur</v>
          </cell>
          <cell r="E466" t="str">
            <v>LT-6st</v>
          </cell>
          <cell r="F466">
            <v>210</v>
          </cell>
          <cell r="G466">
            <v>313688</v>
          </cell>
          <cell r="H466">
            <v>1493.7523809523809</v>
          </cell>
          <cell r="I466">
            <v>1348.5632151029749</v>
          </cell>
        </row>
        <row r="467">
          <cell r="B467" t="str">
            <v>RSD Raichur</v>
          </cell>
          <cell r="E467" t="str">
            <v>LT-6ws</v>
          </cell>
          <cell r="F467">
            <v>286</v>
          </cell>
          <cell r="G467">
            <v>117075</v>
          </cell>
          <cell r="H467">
            <v>409.35314685314682</v>
          </cell>
          <cell r="I467">
            <v>615.88180610889776</v>
          </cell>
        </row>
        <row r="468">
          <cell r="B468" t="str">
            <v>Sindhanur</v>
          </cell>
          <cell r="E468" t="str">
            <v>HT 1</v>
          </cell>
          <cell r="F468">
            <v>2</v>
          </cell>
          <cell r="G468">
            <v>63693</v>
          </cell>
          <cell r="H468">
            <v>31846.5</v>
          </cell>
          <cell r="I468">
            <v>79410.758620689652</v>
          </cell>
        </row>
        <row r="469">
          <cell r="B469" t="str">
            <v>Sindhanur</v>
          </cell>
          <cell r="E469" t="str">
            <v>HT 3</v>
          </cell>
          <cell r="F469">
            <v>16</v>
          </cell>
          <cell r="G469">
            <v>624645</v>
          </cell>
          <cell r="H469">
            <v>39040.3125</v>
          </cell>
          <cell r="I469">
            <v>63411.490909090906</v>
          </cell>
        </row>
        <row r="470">
          <cell r="B470" t="str">
            <v>Sindhanur</v>
          </cell>
          <cell r="E470" t="str">
            <v>HT 4</v>
          </cell>
          <cell r="F470">
            <v>2</v>
          </cell>
          <cell r="G470">
            <v>15056</v>
          </cell>
          <cell r="H470">
            <v>7528</v>
          </cell>
          <cell r="I470">
            <v>46587.727272727272</v>
          </cell>
        </row>
        <row r="471">
          <cell r="B471" t="str">
            <v>Sindhanur</v>
          </cell>
          <cell r="E471" t="str">
            <v>HT-2 a</v>
          </cell>
          <cell r="F471">
            <v>9</v>
          </cell>
          <cell r="G471">
            <v>297850</v>
          </cell>
          <cell r="H471">
            <v>33094.444444444445</v>
          </cell>
          <cell r="I471">
            <v>93658.752442996745</v>
          </cell>
        </row>
        <row r="472">
          <cell r="B472" t="str">
            <v>Sindhanur</v>
          </cell>
          <cell r="E472" t="str">
            <v>HT-2 b</v>
          </cell>
          <cell r="F472">
            <v>5</v>
          </cell>
          <cell r="G472">
            <v>18284</v>
          </cell>
          <cell r="H472">
            <v>3656.8</v>
          </cell>
          <cell r="I472">
            <v>14441.274509803921</v>
          </cell>
        </row>
        <row r="473">
          <cell r="B473" t="str">
            <v>Sindhanur</v>
          </cell>
          <cell r="E473" t="str">
            <v>LT 1</v>
          </cell>
          <cell r="F473">
            <v>17467</v>
          </cell>
          <cell r="G473">
            <v>209549</v>
          </cell>
          <cell r="H473">
            <v>11.996851205129673</v>
          </cell>
          <cell r="I473">
            <v>16.240771150211916</v>
          </cell>
        </row>
        <row r="474">
          <cell r="B474" t="str">
            <v>Sindhanur</v>
          </cell>
          <cell r="E474" t="str">
            <v>LT 2</v>
          </cell>
          <cell r="F474">
            <v>37861</v>
          </cell>
          <cell r="G474">
            <v>1672449</v>
          </cell>
          <cell r="H474">
            <v>44.173397427431922</v>
          </cell>
          <cell r="I474">
            <v>44.569540286338743</v>
          </cell>
        </row>
        <row r="475">
          <cell r="B475" t="str">
            <v>Sindhanur</v>
          </cell>
          <cell r="E475" t="str">
            <v>LT 3</v>
          </cell>
          <cell r="F475">
            <v>4001</v>
          </cell>
          <cell r="G475">
            <v>463787</v>
          </cell>
          <cell r="H475">
            <v>115.91777055736065</v>
          </cell>
          <cell r="I475">
            <v>95.760968501289099</v>
          </cell>
        </row>
        <row r="476">
          <cell r="B476" t="str">
            <v>Sindhanur</v>
          </cell>
          <cell r="E476" t="str">
            <v>LT 4</v>
          </cell>
          <cell r="F476">
            <v>7028</v>
          </cell>
          <cell r="G476">
            <v>9739567</v>
          </cell>
          <cell r="H476">
            <v>1385.823420603301</v>
          </cell>
          <cell r="I476">
            <v>908.9741829788436</v>
          </cell>
        </row>
        <row r="477">
          <cell r="B477" t="str">
            <v>Sindhanur</v>
          </cell>
          <cell r="E477" t="str">
            <v xml:space="preserve">LT 5 </v>
          </cell>
          <cell r="F477">
            <v>963</v>
          </cell>
          <cell r="G477">
            <v>215220</v>
          </cell>
          <cell r="H477">
            <v>223.48909657320871</v>
          </cell>
          <cell r="I477">
            <v>245.79235384490985</v>
          </cell>
        </row>
        <row r="478">
          <cell r="B478" t="str">
            <v>Sindhanur</v>
          </cell>
          <cell r="E478" t="str">
            <v>LT 7</v>
          </cell>
          <cell r="F478">
            <v>468</v>
          </cell>
          <cell r="G478">
            <v>18509</v>
          </cell>
          <cell r="H478">
            <v>39.549145299145302</v>
          </cell>
          <cell r="I478">
            <v>121.08507765023633</v>
          </cell>
        </row>
        <row r="479">
          <cell r="B479" t="str">
            <v>Sindhanur</v>
          </cell>
          <cell r="E479" t="str">
            <v>LT-5&gt;40HP</v>
          </cell>
          <cell r="F479">
            <v>40</v>
          </cell>
          <cell r="G479">
            <v>151284</v>
          </cell>
          <cell r="H479">
            <v>3782.1</v>
          </cell>
          <cell r="I479">
            <v>3725.3982300884954</v>
          </cell>
        </row>
        <row r="480">
          <cell r="B480" t="str">
            <v>Sindhanur</v>
          </cell>
          <cell r="E480" t="str">
            <v>LT-6st</v>
          </cell>
          <cell r="F480">
            <v>262</v>
          </cell>
          <cell r="G480">
            <v>559685</v>
          </cell>
          <cell r="H480">
            <v>2136.2022900763359</v>
          </cell>
          <cell r="I480">
            <v>1348.5632151029749</v>
          </cell>
        </row>
        <row r="481">
          <cell r="B481" t="str">
            <v>Sindhanur</v>
          </cell>
          <cell r="E481" t="str">
            <v>LT-6ws</v>
          </cell>
          <cell r="F481">
            <v>271</v>
          </cell>
          <cell r="G481">
            <v>97659</v>
          </cell>
          <cell r="H481">
            <v>360.36531365313652</v>
          </cell>
          <cell r="I481">
            <v>615.88180610889776</v>
          </cell>
        </row>
        <row r="482">
          <cell r="B482" t="str">
            <v>Shahapur</v>
          </cell>
          <cell r="E482" t="str">
            <v>HT 1</v>
          </cell>
          <cell r="F482">
            <v>1</v>
          </cell>
          <cell r="G482">
            <v>22914</v>
          </cell>
          <cell r="H482">
            <v>22914</v>
          </cell>
          <cell r="I482">
            <v>79410.758620689652</v>
          </cell>
        </row>
        <row r="483">
          <cell r="B483" t="str">
            <v>Shahapur</v>
          </cell>
          <cell r="E483" t="str">
            <v>HT-2 a</v>
          </cell>
          <cell r="F483">
            <v>6</v>
          </cell>
          <cell r="G483">
            <v>154027</v>
          </cell>
          <cell r="H483">
            <v>25671.166666666668</v>
          </cell>
          <cell r="I483">
            <v>93658.752442996745</v>
          </cell>
        </row>
        <row r="484">
          <cell r="B484" t="str">
            <v>Shahapur</v>
          </cell>
          <cell r="E484" t="str">
            <v>HT-2 b</v>
          </cell>
          <cell r="F484">
            <v>3</v>
          </cell>
          <cell r="G484">
            <v>29407</v>
          </cell>
          <cell r="H484">
            <v>9802.3333333333339</v>
          </cell>
          <cell r="I484">
            <v>14441.274509803921</v>
          </cell>
        </row>
        <row r="485">
          <cell r="B485" t="str">
            <v>Shahapur</v>
          </cell>
          <cell r="E485" t="str">
            <v>LT 1</v>
          </cell>
          <cell r="F485">
            <v>15436</v>
          </cell>
          <cell r="G485">
            <v>277848</v>
          </cell>
          <cell r="H485">
            <v>18</v>
          </cell>
          <cell r="I485">
            <v>16.240771150211916</v>
          </cell>
        </row>
        <row r="486">
          <cell r="B486" t="str">
            <v>Shahapur</v>
          </cell>
          <cell r="E486" t="str">
            <v>LT 2</v>
          </cell>
          <cell r="F486">
            <v>20685</v>
          </cell>
          <cell r="G486">
            <v>1048198</v>
          </cell>
          <cell r="H486">
            <v>50.674305051970023</v>
          </cell>
          <cell r="I486">
            <v>44.569540286338743</v>
          </cell>
        </row>
        <row r="487">
          <cell r="B487" t="str">
            <v>Shahapur</v>
          </cell>
          <cell r="E487" t="str">
            <v>LT 3</v>
          </cell>
          <cell r="F487">
            <v>3277</v>
          </cell>
          <cell r="G487">
            <v>319472</v>
          </cell>
          <cell r="H487">
            <v>97.489166920964294</v>
          </cell>
          <cell r="I487">
            <v>95.760968501289099</v>
          </cell>
        </row>
        <row r="488">
          <cell r="B488" t="str">
            <v>Shahapur</v>
          </cell>
          <cell r="E488" t="str">
            <v>LT 4</v>
          </cell>
          <cell r="F488">
            <v>4350</v>
          </cell>
          <cell r="G488">
            <v>7795647</v>
          </cell>
          <cell r="H488">
            <v>1792.1027586206897</v>
          </cell>
          <cell r="I488">
            <v>908.9741829788436</v>
          </cell>
        </row>
        <row r="489">
          <cell r="B489" t="str">
            <v>Shahapur</v>
          </cell>
          <cell r="E489" t="str">
            <v xml:space="preserve">LT 5 </v>
          </cell>
          <cell r="F489">
            <v>1137</v>
          </cell>
          <cell r="G489">
            <v>224124.04</v>
          </cell>
          <cell r="H489">
            <v>197.11876868953388</v>
          </cell>
          <cell r="I489">
            <v>245.79235384490985</v>
          </cell>
        </row>
        <row r="490">
          <cell r="B490" t="str">
            <v>Shahapur</v>
          </cell>
          <cell r="E490" t="str">
            <v>LT 7</v>
          </cell>
          <cell r="F490">
            <v>126</v>
          </cell>
          <cell r="G490">
            <v>72187</v>
          </cell>
          <cell r="H490">
            <v>572.91269841269843</v>
          </cell>
          <cell r="I490">
            <v>121.08507765023633</v>
          </cell>
        </row>
        <row r="491">
          <cell r="B491" t="str">
            <v>Shahapur</v>
          </cell>
          <cell r="E491" t="str">
            <v>LT-6st</v>
          </cell>
          <cell r="F491">
            <v>282</v>
          </cell>
          <cell r="G491">
            <v>333708</v>
          </cell>
          <cell r="H491">
            <v>1183.3617021276596</v>
          </cell>
          <cell r="I491">
            <v>1348.5632151029749</v>
          </cell>
        </row>
        <row r="492">
          <cell r="B492" t="str">
            <v>Shahapur</v>
          </cell>
          <cell r="E492" t="str">
            <v>LT-6ws</v>
          </cell>
          <cell r="F492">
            <v>402</v>
          </cell>
          <cell r="G492">
            <v>244715</v>
          </cell>
          <cell r="H492">
            <v>608.74378109452732</v>
          </cell>
          <cell r="I492">
            <v>615.88180610889776</v>
          </cell>
        </row>
        <row r="493">
          <cell r="B493" t="str">
            <v>Shorapur</v>
          </cell>
          <cell r="E493" t="str">
            <v>HT 1</v>
          </cell>
          <cell r="F493">
            <v>2</v>
          </cell>
          <cell r="G493">
            <v>186255</v>
          </cell>
          <cell r="H493">
            <v>93127.5</v>
          </cell>
          <cell r="I493">
            <v>50330.611111111109</v>
          </cell>
        </row>
        <row r="494">
          <cell r="B494" t="str">
            <v>Shorapur</v>
          </cell>
          <cell r="E494" t="str">
            <v>HT 3</v>
          </cell>
          <cell r="F494">
            <v>1</v>
          </cell>
          <cell r="G494">
            <v>3682500</v>
          </cell>
          <cell r="H494">
            <v>3682500</v>
          </cell>
          <cell r="I494">
            <v>78360.712121212127</v>
          </cell>
        </row>
        <row r="495">
          <cell r="B495" t="str">
            <v>Shorapur</v>
          </cell>
          <cell r="E495" t="str">
            <v>HT-2 a</v>
          </cell>
          <cell r="F495">
            <v>4</v>
          </cell>
          <cell r="G495">
            <v>120266</v>
          </cell>
          <cell r="H495">
            <v>30066.5</v>
          </cell>
          <cell r="I495">
            <v>121916.01261829653</v>
          </cell>
        </row>
        <row r="496">
          <cell r="B496" t="str">
            <v>Shorapur</v>
          </cell>
          <cell r="E496" t="str">
            <v>HT-2 b</v>
          </cell>
          <cell r="F496">
            <v>2</v>
          </cell>
          <cell r="G496">
            <v>122664</v>
          </cell>
          <cell r="H496">
            <v>61332</v>
          </cell>
          <cell r="I496">
            <v>15385</v>
          </cell>
        </row>
        <row r="497">
          <cell r="B497" t="str">
            <v>Shorapur</v>
          </cell>
          <cell r="E497" t="str">
            <v>LT 1</v>
          </cell>
          <cell r="F497">
            <v>12754</v>
          </cell>
          <cell r="G497">
            <v>229572</v>
          </cell>
          <cell r="H497">
            <v>18</v>
          </cell>
          <cell r="I497">
            <v>16.259807547592743</v>
          </cell>
        </row>
        <row r="498">
          <cell r="B498" t="str">
            <v>Shorapur</v>
          </cell>
          <cell r="E498" t="str">
            <v>LT 2</v>
          </cell>
          <cell r="F498">
            <v>24756</v>
          </cell>
          <cell r="G498">
            <v>853770</v>
          </cell>
          <cell r="H498">
            <v>34.487396994667961</v>
          </cell>
          <cell r="I498">
            <v>39.854301328917494</v>
          </cell>
        </row>
        <row r="499">
          <cell r="B499" t="str">
            <v>Shorapur</v>
          </cell>
          <cell r="E499" t="str">
            <v>LT 3</v>
          </cell>
          <cell r="F499">
            <v>3730</v>
          </cell>
          <cell r="G499">
            <v>298797</v>
          </cell>
          <cell r="H499">
            <v>80.106434316353884</v>
          </cell>
          <cell r="I499">
            <v>85.924582403202223</v>
          </cell>
        </row>
        <row r="500">
          <cell r="B500" t="str">
            <v>Shorapur</v>
          </cell>
          <cell r="E500" t="str">
            <v>LT 4</v>
          </cell>
          <cell r="F500">
            <v>4898</v>
          </cell>
          <cell r="G500">
            <v>7661541</v>
          </cell>
          <cell r="H500">
            <v>1564.2182523478971</v>
          </cell>
          <cell r="I500">
            <v>989.54467367718792</v>
          </cell>
        </row>
        <row r="501">
          <cell r="B501" t="str">
            <v>Shorapur</v>
          </cell>
          <cell r="E501" t="str">
            <v xml:space="preserve">LT 5 </v>
          </cell>
          <cell r="F501">
            <v>1294</v>
          </cell>
          <cell r="G501">
            <v>246969</v>
          </cell>
          <cell r="H501">
            <v>190.85703245749613</v>
          </cell>
          <cell r="I501">
            <v>262.17989121938507</v>
          </cell>
        </row>
        <row r="502">
          <cell r="B502" t="str">
            <v>Shorapur</v>
          </cell>
          <cell r="E502" t="str">
            <v>LT 7</v>
          </cell>
          <cell r="F502">
            <v>66</v>
          </cell>
          <cell r="G502">
            <v>9803</v>
          </cell>
          <cell r="H502">
            <v>148.53030303030303</v>
          </cell>
          <cell r="I502">
            <v>345.4790076335878</v>
          </cell>
        </row>
        <row r="503">
          <cell r="B503" t="str">
            <v>Shorapur</v>
          </cell>
          <cell r="E503" t="str">
            <v>LT-6st</v>
          </cell>
          <cell r="F503">
            <v>261</v>
          </cell>
          <cell r="G503">
            <v>254152</v>
          </cell>
          <cell r="H503">
            <v>973.76245210727973</v>
          </cell>
          <cell r="I503">
            <v>1612.2162985529321</v>
          </cell>
        </row>
        <row r="504">
          <cell r="B504" t="str">
            <v>Shorapur</v>
          </cell>
          <cell r="E504" t="str">
            <v>LT-6ws</v>
          </cell>
          <cell r="F504">
            <v>252</v>
          </cell>
          <cell r="G504">
            <v>137191</v>
          </cell>
          <cell r="H504">
            <v>544.40873015873012</v>
          </cell>
          <cell r="I504">
            <v>698.5575030750307</v>
          </cell>
        </row>
        <row r="505">
          <cell r="B505" t="str">
            <v>Yadgir</v>
          </cell>
          <cell r="E505" t="str">
            <v>HT 1</v>
          </cell>
          <cell r="F505">
            <v>3</v>
          </cell>
          <cell r="G505">
            <v>124611</v>
          </cell>
          <cell r="H505">
            <v>41537</v>
          </cell>
          <cell r="I505">
            <v>79410.758620689652</v>
          </cell>
        </row>
        <row r="506">
          <cell r="B506" t="str">
            <v>Yadgir</v>
          </cell>
          <cell r="E506" t="str">
            <v>HT 3</v>
          </cell>
          <cell r="F506">
            <v>5</v>
          </cell>
          <cell r="G506">
            <v>0</v>
          </cell>
          <cell r="H506">
            <v>0</v>
          </cell>
          <cell r="I506">
            <v>63411.490909090906</v>
          </cell>
        </row>
        <row r="507">
          <cell r="B507" t="str">
            <v>Yadgir</v>
          </cell>
          <cell r="E507" t="str">
            <v>HT 4</v>
          </cell>
          <cell r="F507">
            <v>1</v>
          </cell>
          <cell r="G507">
            <v>10671</v>
          </cell>
          <cell r="H507">
            <v>10671</v>
          </cell>
          <cell r="I507">
            <v>46587.727272727272</v>
          </cell>
        </row>
        <row r="508">
          <cell r="B508" t="str">
            <v>Yadgir</v>
          </cell>
          <cell r="E508" t="str">
            <v>HT-2 a</v>
          </cell>
          <cell r="F508">
            <v>10</v>
          </cell>
          <cell r="G508">
            <v>182856</v>
          </cell>
          <cell r="H508">
            <v>18285.599999999999</v>
          </cell>
          <cell r="I508">
            <v>93658.752442996745</v>
          </cell>
        </row>
        <row r="509">
          <cell r="B509" t="str">
            <v>Yadgir</v>
          </cell>
          <cell r="E509" t="str">
            <v>HT-2 b</v>
          </cell>
          <cell r="F509">
            <v>2</v>
          </cell>
          <cell r="G509">
            <v>24579</v>
          </cell>
          <cell r="H509">
            <v>12289.5</v>
          </cell>
          <cell r="I509">
            <v>14441.274509803921</v>
          </cell>
        </row>
        <row r="510">
          <cell r="B510" t="str">
            <v>Yadgir</v>
          </cell>
          <cell r="E510" t="str">
            <v>LT 1</v>
          </cell>
          <cell r="F510">
            <v>20167</v>
          </cell>
          <cell r="G510">
            <v>363006</v>
          </cell>
          <cell r="H510">
            <v>18</v>
          </cell>
          <cell r="I510">
            <v>16.240771150211916</v>
          </cell>
        </row>
        <row r="511">
          <cell r="B511" t="str">
            <v>Yadgir</v>
          </cell>
          <cell r="E511" t="str">
            <v>LT 2</v>
          </cell>
          <cell r="F511">
            <v>28241</v>
          </cell>
          <cell r="G511">
            <v>1293704</v>
          </cell>
          <cell r="H511">
            <v>45.80942601182678</v>
          </cell>
          <cell r="I511">
            <v>44.569540286338743</v>
          </cell>
        </row>
        <row r="512">
          <cell r="B512" t="str">
            <v>Yadgir</v>
          </cell>
          <cell r="E512" t="str">
            <v>LT 3</v>
          </cell>
          <cell r="F512">
            <v>4418</v>
          </cell>
          <cell r="G512">
            <v>437535</v>
          </cell>
          <cell r="H512">
            <v>99.034631054775915</v>
          </cell>
          <cell r="I512">
            <v>95.760968501289099</v>
          </cell>
        </row>
        <row r="513">
          <cell r="B513" t="str">
            <v>Yadgir</v>
          </cell>
          <cell r="E513" t="str">
            <v>LT 4</v>
          </cell>
          <cell r="F513">
            <v>9274</v>
          </cell>
          <cell r="G513">
            <v>8905511</v>
          </cell>
          <cell r="H513">
            <v>960.26644382143627</v>
          </cell>
          <cell r="I513">
            <v>908.9741829788436</v>
          </cell>
        </row>
        <row r="514">
          <cell r="B514" t="str">
            <v>Yadgir</v>
          </cell>
          <cell r="E514" t="str">
            <v xml:space="preserve">LT 5 </v>
          </cell>
          <cell r="F514">
            <v>1331</v>
          </cell>
          <cell r="G514">
            <v>329412</v>
          </cell>
          <cell r="H514">
            <v>247.49211119459054</v>
          </cell>
          <cell r="I514">
            <v>245.79235384490985</v>
          </cell>
        </row>
        <row r="515">
          <cell r="B515" t="str">
            <v>Yadgir</v>
          </cell>
          <cell r="E515" t="str">
            <v>LT 7</v>
          </cell>
          <cell r="F515">
            <v>289</v>
          </cell>
          <cell r="G515">
            <v>38058</v>
          </cell>
          <cell r="H515">
            <v>131.68858131487889</v>
          </cell>
          <cell r="I515">
            <v>121.08507765023633</v>
          </cell>
        </row>
        <row r="516">
          <cell r="B516" t="str">
            <v>Yadgir</v>
          </cell>
          <cell r="E516" t="str">
            <v>LT-6st</v>
          </cell>
          <cell r="F516">
            <v>352</v>
          </cell>
          <cell r="G516">
            <v>431939</v>
          </cell>
          <cell r="H516">
            <v>1227.0994318181818</v>
          </cell>
          <cell r="I516">
            <v>1348.5632151029749</v>
          </cell>
        </row>
        <row r="517">
          <cell r="B517" t="str">
            <v>Yadgir</v>
          </cell>
          <cell r="E517" t="str">
            <v>LT-6ws</v>
          </cell>
          <cell r="F517">
            <v>488</v>
          </cell>
          <cell r="G517">
            <v>378644</v>
          </cell>
          <cell r="H517">
            <v>775.90983606557381</v>
          </cell>
          <cell r="I517">
            <v>615.88180610889776</v>
          </cell>
        </row>
      </sheetData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b Dvn Analysis"/>
      <sheetName val="NameRange"/>
      <sheetName val="Pivot"/>
      <sheetName val="Sheet5"/>
      <sheetName val="Data"/>
      <sheetName val="Sheet2"/>
      <sheetName val="Sheet3"/>
      <sheetName val="Sheet6"/>
    </sheetNames>
    <sheetDataSet>
      <sheetData sheetId="0"/>
      <sheetData sheetId="1"/>
      <sheetData sheetId="2"/>
      <sheetData sheetId="3"/>
      <sheetData sheetId="4"/>
      <sheetData sheetId="5">
        <row r="7">
          <cell r="B7" t="str">
            <v>CSC Bellary</v>
          </cell>
          <cell r="E7" t="str">
            <v>HT 1</v>
          </cell>
          <cell r="F7">
            <v>5</v>
          </cell>
          <cell r="G7">
            <v>111398</v>
          </cell>
          <cell r="H7">
            <v>22279.599999999999</v>
          </cell>
          <cell r="I7">
            <v>104705.84210526316</v>
          </cell>
        </row>
        <row r="8">
          <cell r="B8" t="str">
            <v>CSC Bellary</v>
          </cell>
          <cell r="E8" t="str">
            <v>HT 4</v>
          </cell>
          <cell r="F8">
            <v>2</v>
          </cell>
          <cell r="G8">
            <v>98134</v>
          </cell>
          <cell r="H8">
            <v>49067</v>
          </cell>
          <cell r="I8">
            <v>48527.5</v>
          </cell>
        </row>
        <row r="9">
          <cell r="B9" t="str">
            <v>CSC Bellary</v>
          </cell>
          <cell r="E9" t="str">
            <v>HT-2 a</v>
          </cell>
          <cell r="F9">
            <v>10</v>
          </cell>
          <cell r="G9">
            <v>620406</v>
          </cell>
          <cell r="H9">
            <v>62040.6</v>
          </cell>
          <cell r="I9">
            <v>51703.357541899444</v>
          </cell>
        </row>
        <row r="10">
          <cell r="B10" t="str">
            <v>CSC Bellary</v>
          </cell>
          <cell r="E10" t="str">
            <v>HT-2 b</v>
          </cell>
          <cell r="F10">
            <v>25</v>
          </cell>
          <cell r="G10">
            <v>450363</v>
          </cell>
          <cell r="H10">
            <v>18014.52</v>
          </cell>
          <cell r="I10">
            <v>17406.909090909092</v>
          </cell>
        </row>
        <row r="11">
          <cell r="B11" t="str">
            <v>CSC Bellary</v>
          </cell>
          <cell r="E11" t="str">
            <v>LT 2</v>
          </cell>
          <cell r="F11">
            <v>41587</v>
          </cell>
          <cell r="G11">
            <v>3677139</v>
          </cell>
          <cell r="H11">
            <v>88.420395796763415</v>
          </cell>
          <cell r="I11">
            <v>83.926509264007791</v>
          </cell>
        </row>
        <row r="12">
          <cell r="B12" t="str">
            <v>CSC Bellary</v>
          </cell>
          <cell r="E12" t="str">
            <v>LT 3</v>
          </cell>
          <cell r="F12">
            <v>6342</v>
          </cell>
          <cell r="G12">
            <v>1052187</v>
          </cell>
          <cell r="H12">
            <v>165.90775780510879</v>
          </cell>
          <cell r="I12">
            <v>107.36699570009897</v>
          </cell>
        </row>
        <row r="13">
          <cell r="B13" t="str">
            <v>CSC Bellary</v>
          </cell>
          <cell r="E13" t="str">
            <v>LT 4</v>
          </cell>
          <cell r="F13">
            <v>182</v>
          </cell>
          <cell r="G13">
            <v>0</v>
          </cell>
          <cell r="H13">
            <v>0</v>
          </cell>
          <cell r="I13">
            <v>690.24022780222629</v>
          </cell>
        </row>
        <row r="14">
          <cell r="B14" t="str">
            <v>CSC Bellary</v>
          </cell>
          <cell r="E14" t="str">
            <v xml:space="preserve">LT 5 </v>
          </cell>
          <cell r="F14">
            <v>672</v>
          </cell>
          <cell r="G14">
            <v>317493</v>
          </cell>
          <cell r="H14">
            <v>472.45982142857144</v>
          </cell>
          <cell r="I14">
            <v>386.74178621008792</v>
          </cell>
        </row>
        <row r="15">
          <cell r="B15" t="str">
            <v>CSC Bellary</v>
          </cell>
          <cell r="E15" t="str">
            <v>LT 7</v>
          </cell>
          <cell r="F15">
            <v>687</v>
          </cell>
          <cell r="G15">
            <v>52673</v>
          </cell>
          <cell r="H15">
            <v>76.671033478893747</v>
          </cell>
          <cell r="I15">
            <v>113.97823750671682</v>
          </cell>
        </row>
        <row r="16">
          <cell r="B16" t="str">
            <v>CSC Bellary</v>
          </cell>
          <cell r="E16" t="str">
            <v>LT-6st</v>
          </cell>
          <cell r="F16">
            <v>120</v>
          </cell>
          <cell r="G16">
            <v>99335</v>
          </cell>
          <cell r="H16">
            <v>827.79166666666663</v>
          </cell>
          <cell r="I16">
            <v>1489.0162454873646</v>
          </cell>
        </row>
        <row r="17">
          <cell r="B17" t="str">
            <v>CSC Bellary</v>
          </cell>
          <cell r="E17" t="str">
            <v>LT-6ws</v>
          </cell>
          <cell r="F17">
            <v>12</v>
          </cell>
          <cell r="G17">
            <v>3981</v>
          </cell>
          <cell r="H17">
            <v>331.75</v>
          </cell>
          <cell r="I17">
            <v>1171.8781925343812</v>
          </cell>
        </row>
        <row r="18">
          <cell r="B18" t="str">
            <v>CSD1 Bellary</v>
          </cell>
          <cell r="E18" t="str">
            <v>HT 1</v>
          </cell>
          <cell r="F18">
            <v>2</v>
          </cell>
          <cell r="G18">
            <v>591684</v>
          </cell>
          <cell r="H18">
            <v>295842</v>
          </cell>
          <cell r="I18">
            <v>104705.84210526316</v>
          </cell>
        </row>
        <row r="19">
          <cell r="B19" t="str">
            <v>CSD1 Bellary</v>
          </cell>
          <cell r="E19" t="str">
            <v>HT-2 a</v>
          </cell>
          <cell r="F19">
            <v>25</v>
          </cell>
          <cell r="G19">
            <v>1022955</v>
          </cell>
          <cell r="H19">
            <v>40918.199999999997</v>
          </cell>
          <cell r="I19">
            <v>51703.357541899444</v>
          </cell>
        </row>
        <row r="20">
          <cell r="B20" t="str">
            <v>CSD1 Bellary</v>
          </cell>
          <cell r="E20" t="str">
            <v>HT-2 b</v>
          </cell>
          <cell r="F20">
            <v>5</v>
          </cell>
          <cell r="G20">
            <v>53024</v>
          </cell>
          <cell r="H20">
            <v>10604.8</v>
          </cell>
          <cell r="I20">
            <v>17406.909090909092</v>
          </cell>
        </row>
        <row r="21">
          <cell r="B21" t="str">
            <v>CSD1 Bellary</v>
          </cell>
          <cell r="E21" t="str">
            <v>LT 2</v>
          </cell>
          <cell r="F21">
            <v>37248</v>
          </cell>
          <cell r="G21">
            <v>2745208</v>
          </cell>
          <cell r="H21">
            <v>73.700816151202744</v>
          </cell>
          <cell r="I21">
            <v>83.926509264007791</v>
          </cell>
        </row>
        <row r="22">
          <cell r="B22" t="str">
            <v>CSD1 Bellary</v>
          </cell>
          <cell r="E22" t="str">
            <v>LT 3</v>
          </cell>
          <cell r="F22">
            <v>7665</v>
          </cell>
          <cell r="G22">
            <v>524670.15</v>
          </cell>
          <cell r="H22">
            <v>68.450117416829755</v>
          </cell>
          <cell r="I22">
            <v>107.36699570009897</v>
          </cell>
        </row>
        <row r="23">
          <cell r="B23" t="str">
            <v>CSD1 Bellary</v>
          </cell>
          <cell r="E23" t="str">
            <v>LT 4</v>
          </cell>
          <cell r="F23">
            <v>46</v>
          </cell>
          <cell r="G23">
            <v>0</v>
          </cell>
          <cell r="H23">
            <v>0</v>
          </cell>
          <cell r="I23">
            <v>690.24022780222629</v>
          </cell>
        </row>
        <row r="24">
          <cell r="B24" t="str">
            <v>CSD1 Bellary</v>
          </cell>
          <cell r="E24" t="str">
            <v xml:space="preserve">LT 5 </v>
          </cell>
          <cell r="F24">
            <v>1278</v>
          </cell>
          <cell r="G24">
            <v>926659</v>
          </cell>
          <cell r="H24">
            <v>725.08528951486699</v>
          </cell>
          <cell r="I24">
            <v>386.74178621008792</v>
          </cell>
        </row>
        <row r="25">
          <cell r="B25" t="str">
            <v>CSD1 Bellary</v>
          </cell>
          <cell r="E25" t="str">
            <v>LT 7</v>
          </cell>
          <cell r="F25">
            <v>331</v>
          </cell>
          <cell r="G25">
            <v>40870</v>
          </cell>
          <cell r="H25">
            <v>123.47432024169184</v>
          </cell>
          <cell r="I25">
            <v>113.97823750671682</v>
          </cell>
        </row>
        <row r="26">
          <cell r="B26" t="str">
            <v>CSD1 Bellary</v>
          </cell>
          <cell r="E26" t="str">
            <v>LT-6st</v>
          </cell>
          <cell r="F26">
            <v>106</v>
          </cell>
          <cell r="G26">
            <v>96095</v>
          </cell>
          <cell r="H26">
            <v>906.55660377358492</v>
          </cell>
          <cell r="I26">
            <v>1489.0162454873646</v>
          </cell>
        </row>
        <row r="27">
          <cell r="B27" t="str">
            <v>CSD1 Bellary</v>
          </cell>
          <cell r="E27" t="str">
            <v>LT-6ws</v>
          </cell>
          <cell r="F27">
            <v>14</v>
          </cell>
          <cell r="G27">
            <v>12567</v>
          </cell>
          <cell r="H27">
            <v>897.64285714285711</v>
          </cell>
          <cell r="I27">
            <v>1171.8781925343812</v>
          </cell>
        </row>
        <row r="28">
          <cell r="B28" t="str">
            <v>RSD Bellary</v>
          </cell>
          <cell r="E28" t="str">
            <v>HT 1</v>
          </cell>
          <cell r="F28">
            <v>2</v>
          </cell>
          <cell r="G28">
            <v>253630</v>
          </cell>
          <cell r="H28">
            <v>126815</v>
          </cell>
          <cell r="I28">
            <v>79410.758620689652</v>
          </cell>
        </row>
        <row r="29">
          <cell r="B29" t="str">
            <v>RSD Bellary</v>
          </cell>
          <cell r="E29" t="str">
            <v>HT 3</v>
          </cell>
          <cell r="F29">
            <v>10</v>
          </cell>
          <cell r="G29">
            <v>0</v>
          </cell>
          <cell r="H29">
            <v>0</v>
          </cell>
          <cell r="I29">
            <v>63411.490909090906</v>
          </cell>
        </row>
        <row r="30">
          <cell r="B30" t="str">
            <v>RSD Bellary</v>
          </cell>
          <cell r="E30" t="str">
            <v>HT-2 a</v>
          </cell>
          <cell r="F30">
            <v>85</v>
          </cell>
          <cell r="G30">
            <v>14226853</v>
          </cell>
          <cell r="H30">
            <v>167374.74117647059</v>
          </cell>
          <cell r="I30">
            <v>93658.752442996745</v>
          </cell>
        </row>
        <row r="31">
          <cell r="B31" t="str">
            <v>RSD Bellary</v>
          </cell>
          <cell r="E31" t="str">
            <v>HT-2 b</v>
          </cell>
          <cell r="F31">
            <v>7</v>
          </cell>
          <cell r="G31">
            <v>408371</v>
          </cell>
          <cell r="H31">
            <v>58338.714285714283</v>
          </cell>
          <cell r="I31">
            <v>14441.274509803921</v>
          </cell>
        </row>
        <row r="32">
          <cell r="B32" t="str">
            <v>RSD Bellary</v>
          </cell>
          <cell r="E32" t="str">
            <v>LT 1</v>
          </cell>
          <cell r="F32">
            <v>24436</v>
          </cell>
          <cell r="G32">
            <v>167490</v>
          </cell>
          <cell r="H32">
            <v>6.8542314617777054</v>
          </cell>
          <cell r="I32">
            <v>16.240771150211916</v>
          </cell>
        </row>
        <row r="33">
          <cell r="B33" t="str">
            <v>RSD Bellary</v>
          </cell>
          <cell r="E33" t="str">
            <v>LT 2</v>
          </cell>
          <cell r="F33">
            <v>28153</v>
          </cell>
          <cell r="G33">
            <v>1129766</v>
          </cell>
          <cell r="H33">
            <v>40.12950662451604</v>
          </cell>
          <cell r="I33">
            <v>44.569540286338743</v>
          </cell>
        </row>
        <row r="34">
          <cell r="B34" t="str">
            <v>RSD Bellary</v>
          </cell>
          <cell r="E34" t="str">
            <v>LT 3</v>
          </cell>
          <cell r="F34">
            <v>2609</v>
          </cell>
          <cell r="G34">
            <v>353037</v>
          </cell>
          <cell r="H34">
            <v>135.3150632426217</v>
          </cell>
          <cell r="I34">
            <v>95.760968501289099</v>
          </cell>
        </row>
        <row r="35">
          <cell r="B35" t="str">
            <v>RSD Bellary</v>
          </cell>
          <cell r="E35" t="str">
            <v>LT 4</v>
          </cell>
          <cell r="F35">
            <v>8291</v>
          </cell>
          <cell r="G35">
            <v>8126724</v>
          </cell>
          <cell r="H35">
            <v>980.18622602822336</v>
          </cell>
          <cell r="I35">
            <v>908.9741829788436</v>
          </cell>
        </row>
        <row r="36">
          <cell r="B36" t="str">
            <v>RSD Bellary</v>
          </cell>
          <cell r="E36" t="str">
            <v xml:space="preserve">LT 5 </v>
          </cell>
          <cell r="F36">
            <v>988</v>
          </cell>
          <cell r="G36">
            <v>720758</v>
          </cell>
          <cell r="H36">
            <v>729.5121457489879</v>
          </cell>
          <cell r="I36">
            <v>245.79235384490985</v>
          </cell>
        </row>
        <row r="37">
          <cell r="B37" t="str">
            <v>RSD Bellary</v>
          </cell>
          <cell r="E37" t="str">
            <v>LT 7</v>
          </cell>
          <cell r="F37">
            <v>104</v>
          </cell>
          <cell r="G37">
            <v>24476</v>
          </cell>
          <cell r="H37">
            <v>235.34615384615384</v>
          </cell>
          <cell r="I37">
            <v>121.08507765023633</v>
          </cell>
        </row>
        <row r="38">
          <cell r="B38" t="str">
            <v>RSD Bellary</v>
          </cell>
          <cell r="E38" t="str">
            <v>LT-6st</v>
          </cell>
          <cell r="F38">
            <v>214</v>
          </cell>
          <cell r="G38">
            <v>233166</v>
          </cell>
          <cell r="H38">
            <v>1089.5607476635514</v>
          </cell>
          <cell r="I38">
            <v>1348.5632151029749</v>
          </cell>
        </row>
        <row r="39">
          <cell r="B39" t="str">
            <v>RSD Bellary</v>
          </cell>
          <cell r="E39" t="str">
            <v>LT-6ws</v>
          </cell>
          <cell r="F39">
            <v>396</v>
          </cell>
          <cell r="G39">
            <v>306516</v>
          </cell>
          <cell r="H39">
            <v>774.030303030303</v>
          </cell>
          <cell r="I39">
            <v>615.88180610889776</v>
          </cell>
        </row>
        <row r="40">
          <cell r="B40" t="str">
            <v>Sandur</v>
          </cell>
          <cell r="E40" t="str">
            <v>HT 1</v>
          </cell>
          <cell r="F40">
            <v>1</v>
          </cell>
          <cell r="G40">
            <v>72619</v>
          </cell>
          <cell r="H40">
            <v>72619</v>
          </cell>
          <cell r="I40">
            <v>50330.611111111109</v>
          </cell>
        </row>
        <row r="41">
          <cell r="B41" t="str">
            <v>Sandur</v>
          </cell>
          <cell r="E41" t="str">
            <v>HT 4</v>
          </cell>
          <cell r="F41">
            <v>1</v>
          </cell>
          <cell r="G41">
            <v>2775</v>
          </cell>
          <cell r="H41">
            <v>2775</v>
          </cell>
          <cell r="I41">
            <v>17215.666666666668</v>
          </cell>
        </row>
        <row r="42">
          <cell r="B42" t="str">
            <v>Sandur</v>
          </cell>
          <cell r="E42" t="str">
            <v>HT-2 a</v>
          </cell>
          <cell r="F42">
            <v>35</v>
          </cell>
          <cell r="G42">
            <v>2619476</v>
          </cell>
          <cell r="H42">
            <v>74842.171428571426</v>
          </cell>
          <cell r="I42">
            <v>121916.01261829653</v>
          </cell>
        </row>
        <row r="43">
          <cell r="B43" t="str">
            <v>Sandur</v>
          </cell>
          <cell r="E43" t="str">
            <v>HT-2 b</v>
          </cell>
          <cell r="F43">
            <v>6</v>
          </cell>
          <cell r="G43">
            <v>56894</v>
          </cell>
          <cell r="H43">
            <v>9482.3333333333339</v>
          </cell>
          <cell r="I43">
            <v>15385</v>
          </cell>
        </row>
        <row r="44">
          <cell r="B44" t="str">
            <v>Sandur</v>
          </cell>
          <cell r="E44" t="str">
            <v>LT 1</v>
          </cell>
          <cell r="F44">
            <v>11129</v>
          </cell>
          <cell r="G44">
            <v>139211</v>
          </cell>
          <cell r="H44">
            <v>12.50885075029203</v>
          </cell>
          <cell r="I44">
            <v>16.259807547592743</v>
          </cell>
        </row>
        <row r="45">
          <cell r="B45" t="str">
            <v>Sandur</v>
          </cell>
          <cell r="E45" t="str">
            <v>LT 2</v>
          </cell>
          <cell r="F45">
            <v>18919</v>
          </cell>
          <cell r="G45">
            <v>1185046.22</v>
          </cell>
          <cell r="H45">
            <v>62.637888894761879</v>
          </cell>
          <cell r="I45">
            <v>39.854301328917494</v>
          </cell>
        </row>
        <row r="46">
          <cell r="B46" t="str">
            <v>Sandur</v>
          </cell>
          <cell r="E46" t="str">
            <v>LT 3</v>
          </cell>
          <cell r="F46">
            <v>2821</v>
          </cell>
          <cell r="G46">
            <v>387347</v>
          </cell>
          <cell r="H46">
            <v>137.3084012761432</v>
          </cell>
          <cell r="I46">
            <v>85.924582403202223</v>
          </cell>
        </row>
        <row r="47">
          <cell r="B47" t="str">
            <v>Sandur</v>
          </cell>
          <cell r="E47" t="str">
            <v>LT 4</v>
          </cell>
          <cell r="F47">
            <v>3444</v>
          </cell>
          <cell r="G47">
            <v>3637229</v>
          </cell>
          <cell r="H47">
            <v>1056.1059814169571</v>
          </cell>
          <cell r="I47">
            <v>989.54467367718792</v>
          </cell>
        </row>
        <row r="48">
          <cell r="B48" t="str">
            <v>Sandur</v>
          </cell>
          <cell r="E48" t="str">
            <v xml:space="preserve">LT 5 </v>
          </cell>
          <cell r="F48">
            <v>572</v>
          </cell>
          <cell r="G48">
            <v>150040.69</v>
          </cell>
          <cell r="H48">
            <v>262.3088986013986</v>
          </cell>
          <cell r="I48">
            <v>262.17989121938507</v>
          </cell>
        </row>
        <row r="49">
          <cell r="B49" t="str">
            <v>Sandur</v>
          </cell>
          <cell r="E49" t="str">
            <v>LT 7</v>
          </cell>
          <cell r="F49">
            <v>68</v>
          </cell>
          <cell r="G49">
            <v>12047</v>
          </cell>
          <cell r="H49">
            <v>177.16176470588235</v>
          </cell>
          <cell r="I49">
            <v>345.4790076335878</v>
          </cell>
        </row>
        <row r="50">
          <cell r="B50" t="str">
            <v>Sandur</v>
          </cell>
          <cell r="E50" t="str">
            <v>LT-6st</v>
          </cell>
          <cell r="F50">
            <v>203</v>
          </cell>
          <cell r="G50">
            <v>279090</v>
          </cell>
          <cell r="H50">
            <v>1374.8275862068965</v>
          </cell>
          <cell r="I50">
            <v>1612.2162985529321</v>
          </cell>
        </row>
        <row r="51">
          <cell r="B51" t="str">
            <v>Sandur</v>
          </cell>
          <cell r="E51" t="str">
            <v>LT-6ws</v>
          </cell>
          <cell r="F51">
            <v>307</v>
          </cell>
          <cell r="G51">
            <v>45128</v>
          </cell>
          <cell r="H51">
            <v>146.99674267100977</v>
          </cell>
          <cell r="I51">
            <v>698.5575030750307</v>
          </cell>
        </row>
        <row r="52">
          <cell r="B52" t="str">
            <v>Sirguppa</v>
          </cell>
          <cell r="E52" t="str">
            <v>HT 3</v>
          </cell>
          <cell r="F52">
            <v>22</v>
          </cell>
          <cell r="G52">
            <v>1141559</v>
          </cell>
          <cell r="H52">
            <v>51889.045454545456</v>
          </cell>
          <cell r="I52">
            <v>78360.712121212127</v>
          </cell>
        </row>
        <row r="53">
          <cell r="B53" t="str">
            <v>Sirguppa</v>
          </cell>
          <cell r="E53" t="str">
            <v>HT-2 a</v>
          </cell>
          <cell r="F53">
            <v>79</v>
          </cell>
          <cell r="G53">
            <v>2735748</v>
          </cell>
          <cell r="H53">
            <v>34629.721518987339</v>
          </cell>
          <cell r="I53">
            <v>121916.01261829653</v>
          </cell>
        </row>
        <row r="54">
          <cell r="B54" t="str">
            <v>Sirguppa</v>
          </cell>
          <cell r="E54" t="str">
            <v>LT 1</v>
          </cell>
          <cell r="F54">
            <v>13720</v>
          </cell>
          <cell r="G54">
            <v>138024</v>
          </cell>
          <cell r="H54">
            <v>10.060058309037901</v>
          </cell>
          <cell r="I54">
            <v>16.259807547592743</v>
          </cell>
        </row>
        <row r="55">
          <cell r="B55" t="str">
            <v>Sirguppa</v>
          </cell>
          <cell r="E55" t="str">
            <v>LT 2</v>
          </cell>
          <cell r="F55">
            <v>21147</v>
          </cell>
          <cell r="G55">
            <v>846593</v>
          </cell>
          <cell r="H55">
            <v>40.033716366387665</v>
          </cell>
          <cell r="I55">
            <v>39.854301328917494</v>
          </cell>
        </row>
        <row r="56">
          <cell r="B56" t="str">
            <v>Sirguppa</v>
          </cell>
          <cell r="E56" t="str">
            <v>LT 3</v>
          </cell>
          <cell r="F56">
            <v>2593</v>
          </cell>
          <cell r="G56">
            <v>232952</v>
          </cell>
          <cell r="H56">
            <v>89.838796760509069</v>
          </cell>
          <cell r="I56">
            <v>85.924582403202223</v>
          </cell>
        </row>
        <row r="57">
          <cell r="B57" t="str">
            <v>Sirguppa</v>
          </cell>
          <cell r="E57" t="str">
            <v>LT 4</v>
          </cell>
          <cell r="F57">
            <v>8199</v>
          </cell>
          <cell r="G57">
            <v>11689998</v>
          </cell>
          <cell r="H57">
            <v>1425.7833882180753</v>
          </cell>
          <cell r="I57">
            <v>989.54467367718792</v>
          </cell>
        </row>
        <row r="58">
          <cell r="B58" t="str">
            <v>Sirguppa</v>
          </cell>
          <cell r="E58" t="str">
            <v xml:space="preserve">LT 5 </v>
          </cell>
          <cell r="F58">
            <v>569</v>
          </cell>
          <cell r="G58">
            <v>191063</v>
          </cell>
          <cell r="H58">
            <v>335.78734622144111</v>
          </cell>
          <cell r="I58">
            <v>262.17989121938507</v>
          </cell>
        </row>
        <row r="59">
          <cell r="B59" t="str">
            <v>Sirguppa</v>
          </cell>
          <cell r="E59" t="str">
            <v>LT 7</v>
          </cell>
          <cell r="F59">
            <v>137</v>
          </cell>
          <cell r="G59">
            <v>12874</v>
          </cell>
          <cell r="H59">
            <v>93.970802919708035</v>
          </cell>
          <cell r="I59">
            <v>345.4790076335878</v>
          </cell>
        </row>
        <row r="60">
          <cell r="B60" t="str">
            <v>Sirguppa</v>
          </cell>
          <cell r="E60" t="str">
            <v>LT-6st</v>
          </cell>
          <cell r="F60">
            <v>92</v>
          </cell>
          <cell r="G60">
            <v>269651</v>
          </cell>
          <cell r="H60">
            <v>2930.9891304347825</v>
          </cell>
          <cell r="I60">
            <v>1612.2162985529321</v>
          </cell>
        </row>
        <row r="61">
          <cell r="B61" t="str">
            <v>Sirguppa</v>
          </cell>
          <cell r="E61" t="str">
            <v>LT-6ws</v>
          </cell>
          <cell r="F61">
            <v>275</v>
          </cell>
          <cell r="G61">
            <v>359963</v>
          </cell>
          <cell r="H61">
            <v>1308.9563636363637</v>
          </cell>
          <cell r="I61">
            <v>698.5575030750307</v>
          </cell>
        </row>
        <row r="62">
          <cell r="B62" t="str">
            <v>Aurad</v>
          </cell>
          <cell r="E62" t="str">
            <v>HT 1</v>
          </cell>
          <cell r="F62">
            <v>1</v>
          </cell>
          <cell r="G62">
            <v>36219</v>
          </cell>
          <cell r="H62">
            <v>36219</v>
          </cell>
          <cell r="I62">
            <v>50330.611111111109</v>
          </cell>
        </row>
        <row r="63">
          <cell r="B63" t="str">
            <v>Aurad</v>
          </cell>
          <cell r="E63" t="str">
            <v>HT 3</v>
          </cell>
          <cell r="F63">
            <v>3</v>
          </cell>
          <cell r="G63">
            <v>11139</v>
          </cell>
          <cell r="H63">
            <v>3713</v>
          </cell>
          <cell r="I63">
            <v>78360.712121212127</v>
          </cell>
        </row>
        <row r="64">
          <cell r="B64" t="str">
            <v>Aurad</v>
          </cell>
          <cell r="E64" t="str">
            <v>HT 4</v>
          </cell>
          <cell r="F64">
            <v>1</v>
          </cell>
          <cell r="G64">
            <v>3221</v>
          </cell>
          <cell r="H64">
            <v>3221</v>
          </cell>
          <cell r="I64">
            <v>17215.666666666668</v>
          </cell>
        </row>
        <row r="65">
          <cell r="B65" t="str">
            <v>Aurad</v>
          </cell>
          <cell r="E65" t="str">
            <v>HT-2 a</v>
          </cell>
          <cell r="F65">
            <v>1</v>
          </cell>
          <cell r="G65">
            <v>6315</v>
          </cell>
          <cell r="H65">
            <v>6315</v>
          </cell>
          <cell r="I65">
            <v>121916.01261829653</v>
          </cell>
        </row>
        <row r="66">
          <cell r="B66" t="str">
            <v>Aurad</v>
          </cell>
          <cell r="E66" t="str">
            <v>LT 1</v>
          </cell>
          <cell r="F66">
            <v>16574</v>
          </cell>
          <cell r="G66">
            <v>308690</v>
          </cell>
          <cell r="H66">
            <v>18.624954748401109</v>
          </cell>
          <cell r="I66">
            <v>16.259807547592743</v>
          </cell>
        </row>
        <row r="67">
          <cell r="B67" t="str">
            <v>Aurad</v>
          </cell>
          <cell r="E67" t="str">
            <v>LT 2</v>
          </cell>
          <cell r="F67">
            <v>17466</v>
          </cell>
          <cell r="G67">
            <v>722394</v>
          </cell>
          <cell r="H67">
            <v>41.360013740982481</v>
          </cell>
          <cell r="I67">
            <v>39.854301328917494</v>
          </cell>
        </row>
        <row r="68">
          <cell r="B68" t="str">
            <v>Aurad</v>
          </cell>
          <cell r="E68" t="str">
            <v>LT 3</v>
          </cell>
          <cell r="F68">
            <v>2038</v>
          </cell>
          <cell r="G68">
            <v>154408</v>
          </cell>
          <cell r="H68">
            <v>75.764474975466143</v>
          </cell>
          <cell r="I68">
            <v>85.924582403202223</v>
          </cell>
        </row>
        <row r="69">
          <cell r="B69" t="str">
            <v>Aurad</v>
          </cell>
          <cell r="E69" t="str">
            <v>LT 4</v>
          </cell>
          <cell r="F69">
            <v>4236</v>
          </cell>
          <cell r="G69">
            <v>3911536</v>
          </cell>
          <cell r="H69">
            <v>923.40321057601511</v>
          </cell>
          <cell r="I69">
            <v>989.54467367718792</v>
          </cell>
        </row>
        <row r="70">
          <cell r="B70" t="str">
            <v>Aurad</v>
          </cell>
          <cell r="E70" t="str">
            <v xml:space="preserve">LT 5 </v>
          </cell>
          <cell r="F70">
            <v>727</v>
          </cell>
          <cell r="G70">
            <v>93172</v>
          </cell>
          <cell r="H70">
            <v>128.15955983493811</v>
          </cell>
          <cell r="I70">
            <v>262.17989121938507</v>
          </cell>
        </row>
        <row r="71">
          <cell r="B71" t="str">
            <v>Aurad</v>
          </cell>
          <cell r="E71" t="str">
            <v>LT 7</v>
          </cell>
          <cell r="F71">
            <v>31</v>
          </cell>
          <cell r="G71">
            <v>7739</v>
          </cell>
          <cell r="H71">
            <v>249.64516129032259</v>
          </cell>
          <cell r="I71">
            <v>345.4790076335878</v>
          </cell>
        </row>
        <row r="72">
          <cell r="B72" t="str">
            <v>Aurad</v>
          </cell>
          <cell r="E72" t="str">
            <v>LT-5&gt;40HP</v>
          </cell>
          <cell r="F72">
            <v>10</v>
          </cell>
          <cell r="G72">
            <v>47845</v>
          </cell>
          <cell r="H72">
            <v>4784.5</v>
          </cell>
          <cell r="I72">
            <v>3402.6855123674914</v>
          </cell>
        </row>
        <row r="73">
          <cell r="B73" t="str">
            <v>Aurad</v>
          </cell>
          <cell r="E73" t="str">
            <v>LT-6st</v>
          </cell>
          <cell r="F73">
            <v>188</v>
          </cell>
          <cell r="G73">
            <v>899781</v>
          </cell>
          <cell r="H73">
            <v>4786.0691489361698</v>
          </cell>
          <cell r="I73">
            <v>1612.2162985529321</v>
          </cell>
        </row>
        <row r="74">
          <cell r="B74" t="str">
            <v>Aurad</v>
          </cell>
          <cell r="E74" t="str">
            <v>LT-6ws</v>
          </cell>
          <cell r="F74">
            <v>346</v>
          </cell>
          <cell r="G74">
            <v>186892</v>
          </cell>
          <cell r="H74">
            <v>540.15028901734104</v>
          </cell>
          <cell r="I74">
            <v>698.5575030750307</v>
          </cell>
        </row>
        <row r="75">
          <cell r="B75" t="str">
            <v>Bhalki</v>
          </cell>
          <cell r="E75" t="str">
            <v>HT 1</v>
          </cell>
          <cell r="F75">
            <v>2</v>
          </cell>
          <cell r="G75">
            <v>63568</v>
          </cell>
          <cell r="H75">
            <v>31784</v>
          </cell>
          <cell r="I75">
            <v>50330.611111111109</v>
          </cell>
        </row>
        <row r="76">
          <cell r="B76" t="str">
            <v>Bhalki</v>
          </cell>
          <cell r="E76" t="str">
            <v>HT 3</v>
          </cell>
          <cell r="F76">
            <v>2</v>
          </cell>
          <cell r="G76">
            <v>54216</v>
          </cell>
          <cell r="H76">
            <v>27108</v>
          </cell>
          <cell r="I76">
            <v>78360.712121212127</v>
          </cell>
        </row>
        <row r="77">
          <cell r="B77" t="str">
            <v>Bhalki</v>
          </cell>
          <cell r="E77" t="str">
            <v>HT 4</v>
          </cell>
          <cell r="F77">
            <v>1</v>
          </cell>
          <cell r="G77">
            <v>8400</v>
          </cell>
          <cell r="H77">
            <v>8400</v>
          </cell>
          <cell r="I77">
            <v>17215.666666666668</v>
          </cell>
        </row>
        <row r="78">
          <cell r="B78" t="str">
            <v>Bhalki</v>
          </cell>
          <cell r="E78" t="str">
            <v>HT-2 a</v>
          </cell>
          <cell r="F78">
            <v>4</v>
          </cell>
          <cell r="G78">
            <v>28261</v>
          </cell>
          <cell r="H78">
            <v>7065.25</v>
          </cell>
          <cell r="I78">
            <v>121916.01261829653</v>
          </cell>
        </row>
        <row r="79">
          <cell r="B79" t="str">
            <v>Bhalki</v>
          </cell>
          <cell r="E79" t="str">
            <v>HT-2 b</v>
          </cell>
          <cell r="F79">
            <v>2</v>
          </cell>
          <cell r="G79">
            <v>23032</v>
          </cell>
          <cell r="H79">
            <v>11516</v>
          </cell>
          <cell r="I79">
            <v>15385</v>
          </cell>
        </row>
        <row r="80">
          <cell r="B80" t="str">
            <v>Bhalki</v>
          </cell>
          <cell r="E80" t="str">
            <v>LT 1</v>
          </cell>
          <cell r="F80">
            <v>17814</v>
          </cell>
          <cell r="G80">
            <v>321438</v>
          </cell>
          <cell r="H80">
            <v>18.044122600202087</v>
          </cell>
          <cell r="I80">
            <v>16.259807547592743</v>
          </cell>
        </row>
        <row r="81">
          <cell r="B81" t="str">
            <v>Bhalki</v>
          </cell>
          <cell r="E81" t="str">
            <v>LT 2</v>
          </cell>
          <cell r="F81">
            <v>21233</v>
          </cell>
          <cell r="G81">
            <v>938896</v>
          </cell>
          <cell r="H81">
            <v>44.218716149390097</v>
          </cell>
          <cell r="I81">
            <v>39.854301328917494</v>
          </cell>
        </row>
        <row r="82">
          <cell r="B82" t="str">
            <v>Bhalki</v>
          </cell>
          <cell r="E82" t="str">
            <v>LT 3</v>
          </cell>
          <cell r="F82">
            <v>2406</v>
          </cell>
          <cell r="G82">
            <v>242446</v>
          </cell>
          <cell r="H82">
            <v>100.7672485453034</v>
          </cell>
          <cell r="I82">
            <v>85.924582403202223</v>
          </cell>
        </row>
        <row r="83">
          <cell r="B83" t="str">
            <v>Bhalki</v>
          </cell>
          <cell r="E83" t="str">
            <v>LT 4</v>
          </cell>
          <cell r="F83">
            <v>7827</v>
          </cell>
          <cell r="G83">
            <v>7957596</v>
          </cell>
          <cell r="H83">
            <v>1016.6853200459947</v>
          </cell>
          <cell r="I83">
            <v>989.54467367718792</v>
          </cell>
        </row>
        <row r="84">
          <cell r="B84" t="str">
            <v>Bhalki</v>
          </cell>
          <cell r="E84" t="str">
            <v xml:space="preserve">LT 5 </v>
          </cell>
          <cell r="F84">
            <v>803</v>
          </cell>
          <cell r="G84">
            <v>126392</v>
          </cell>
          <cell r="H84">
            <v>157.3997509339975</v>
          </cell>
          <cell r="I84">
            <v>262.17989121938507</v>
          </cell>
        </row>
        <row r="85">
          <cell r="B85" t="str">
            <v>Bhalki</v>
          </cell>
          <cell r="E85" t="str">
            <v>LT 7</v>
          </cell>
          <cell r="F85">
            <v>77</v>
          </cell>
          <cell r="G85">
            <v>13059</v>
          </cell>
          <cell r="H85">
            <v>169.59740259740261</v>
          </cell>
          <cell r="I85">
            <v>345.4790076335878</v>
          </cell>
        </row>
        <row r="86">
          <cell r="B86" t="str">
            <v>Bhalki</v>
          </cell>
          <cell r="E86" t="str">
            <v>LT-5&gt;40HP</v>
          </cell>
          <cell r="F86">
            <v>12</v>
          </cell>
          <cell r="G86">
            <v>28786</v>
          </cell>
          <cell r="H86">
            <v>2398.8333333333335</v>
          </cell>
          <cell r="I86">
            <v>3402.6855123674914</v>
          </cell>
        </row>
        <row r="87">
          <cell r="B87" t="str">
            <v>Bhalki</v>
          </cell>
          <cell r="E87" t="str">
            <v>LT-6st</v>
          </cell>
          <cell r="F87">
            <v>204</v>
          </cell>
          <cell r="G87">
            <v>382777</v>
          </cell>
          <cell r="H87">
            <v>1876.3578431372548</v>
          </cell>
          <cell r="I87">
            <v>1612.2162985529321</v>
          </cell>
        </row>
        <row r="88">
          <cell r="B88" t="str">
            <v>Bhalki</v>
          </cell>
          <cell r="E88" t="str">
            <v>LT-6ws</v>
          </cell>
          <cell r="F88">
            <v>339</v>
          </cell>
          <cell r="G88">
            <v>228074</v>
          </cell>
          <cell r="H88">
            <v>672.78466076696168</v>
          </cell>
          <cell r="I88">
            <v>698.5575030750307</v>
          </cell>
        </row>
        <row r="89">
          <cell r="B89" t="str">
            <v>Bidar</v>
          </cell>
          <cell r="E89" t="str">
            <v>HT 1</v>
          </cell>
          <cell r="F89">
            <v>5</v>
          </cell>
          <cell r="G89">
            <v>431613</v>
          </cell>
          <cell r="H89">
            <v>86322.6</v>
          </cell>
          <cell r="I89">
            <v>104705.84210526316</v>
          </cell>
        </row>
        <row r="90">
          <cell r="B90" t="str">
            <v>Bidar</v>
          </cell>
          <cell r="E90" t="str">
            <v>HT 3</v>
          </cell>
          <cell r="F90">
            <v>2</v>
          </cell>
          <cell r="G90">
            <v>42000</v>
          </cell>
          <cell r="H90">
            <v>21000</v>
          </cell>
          <cell r="I90">
            <v>21000</v>
          </cell>
        </row>
        <row r="91">
          <cell r="B91" t="str">
            <v>Bidar</v>
          </cell>
          <cell r="E91" t="str">
            <v>HT 4</v>
          </cell>
          <cell r="F91">
            <v>2</v>
          </cell>
          <cell r="G91">
            <v>284753</v>
          </cell>
          <cell r="H91">
            <v>142376.5</v>
          </cell>
          <cell r="I91">
            <v>48527.5</v>
          </cell>
        </row>
        <row r="92">
          <cell r="B92" t="str">
            <v>Bidar</v>
          </cell>
          <cell r="E92" t="str">
            <v>HT-2 a</v>
          </cell>
          <cell r="F92">
            <v>18</v>
          </cell>
          <cell r="G92">
            <v>788711</v>
          </cell>
          <cell r="H92">
            <v>43817.277777777781</v>
          </cell>
          <cell r="I92">
            <v>51703.357541899444</v>
          </cell>
        </row>
        <row r="93">
          <cell r="B93" t="str">
            <v>Bidar</v>
          </cell>
          <cell r="E93" t="str">
            <v>HT-2 b</v>
          </cell>
          <cell r="F93">
            <v>14</v>
          </cell>
          <cell r="G93">
            <v>245516</v>
          </cell>
          <cell r="H93">
            <v>17536.857142857141</v>
          </cell>
          <cell r="I93">
            <v>17406.909090909092</v>
          </cell>
        </row>
        <row r="94">
          <cell r="B94" t="str">
            <v>Bidar</v>
          </cell>
          <cell r="E94" t="str">
            <v>LT 1</v>
          </cell>
          <cell r="F94">
            <v>11702</v>
          </cell>
          <cell r="G94">
            <v>230869</v>
          </cell>
          <cell r="H94">
            <v>19.729020680225602</v>
          </cell>
          <cell r="I94">
            <v>19.975475959987094</v>
          </cell>
        </row>
        <row r="95">
          <cell r="B95" t="str">
            <v>Bidar</v>
          </cell>
          <cell r="E95" t="str">
            <v>LT 2</v>
          </cell>
          <cell r="F95">
            <v>40856</v>
          </cell>
          <cell r="G95">
            <v>3747929</v>
          </cell>
          <cell r="H95">
            <v>91.735093988643044</v>
          </cell>
          <cell r="I95">
            <v>83.926509264007791</v>
          </cell>
        </row>
        <row r="96">
          <cell r="B96" t="str">
            <v>Bidar</v>
          </cell>
          <cell r="E96" t="str">
            <v>LT 3</v>
          </cell>
          <cell r="F96">
            <v>8522</v>
          </cell>
          <cell r="G96">
            <v>927366</v>
          </cell>
          <cell r="H96">
            <v>108.8202299929594</v>
          </cell>
          <cell r="I96">
            <v>107.36699570009897</v>
          </cell>
        </row>
        <row r="97">
          <cell r="B97" t="str">
            <v>Bidar</v>
          </cell>
          <cell r="E97" t="str">
            <v>LT 4</v>
          </cell>
          <cell r="F97">
            <v>6898</v>
          </cell>
          <cell r="G97">
            <v>4794170</v>
          </cell>
          <cell r="H97">
            <v>695.00869817338355</v>
          </cell>
          <cell r="I97">
            <v>690.24022780222629</v>
          </cell>
        </row>
        <row r="98">
          <cell r="B98" t="str">
            <v>Bidar</v>
          </cell>
          <cell r="E98" t="str">
            <v xml:space="preserve">LT 5 </v>
          </cell>
          <cell r="F98">
            <v>1022</v>
          </cell>
          <cell r="G98">
            <v>250203</v>
          </cell>
          <cell r="H98">
            <v>244.8170254403131</v>
          </cell>
          <cell r="I98">
            <v>386.74178621008792</v>
          </cell>
        </row>
        <row r="99">
          <cell r="B99" t="str">
            <v>Bidar</v>
          </cell>
          <cell r="E99" t="str">
            <v>LT 7</v>
          </cell>
          <cell r="F99">
            <v>403</v>
          </cell>
          <cell r="G99">
            <v>63180</v>
          </cell>
          <cell r="H99">
            <v>156.7741935483871</v>
          </cell>
          <cell r="I99">
            <v>113.97823750671682</v>
          </cell>
        </row>
        <row r="100">
          <cell r="B100" t="str">
            <v>Bidar</v>
          </cell>
          <cell r="E100" t="str">
            <v>LT-5&gt;40HP</v>
          </cell>
          <cell r="F100">
            <v>58</v>
          </cell>
          <cell r="G100">
            <v>240570</v>
          </cell>
          <cell r="H100">
            <v>4147.7586206896549</v>
          </cell>
          <cell r="I100">
            <v>4532.0641891891892</v>
          </cell>
        </row>
        <row r="101">
          <cell r="B101" t="str">
            <v>Bidar</v>
          </cell>
          <cell r="E101" t="str">
            <v>LT-6st</v>
          </cell>
          <cell r="F101">
            <v>369</v>
          </cell>
          <cell r="G101">
            <v>262903</v>
          </cell>
          <cell r="H101">
            <v>712.47425474254737</v>
          </cell>
          <cell r="I101">
            <v>1489.0162454873646</v>
          </cell>
        </row>
        <row r="102">
          <cell r="B102" t="str">
            <v>Bidar</v>
          </cell>
          <cell r="E102" t="str">
            <v>LT-6ws</v>
          </cell>
          <cell r="F102">
            <v>648</v>
          </cell>
          <cell r="G102">
            <v>877208</v>
          </cell>
          <cell r="H102">
            <v>1353.7160493827159</v>
          </cell>
          <cell r="I102">
            <v>1171.8781925343812</v>
          </cell>
        </row>
        <row r="103">
          <cell r="B103" t="str">
            <v>Kamthana</v>
          </cell>
          <cell r="E103" t="str">
            <v>HT-2 a</v>
          </cell>
          <cell r="F103">
            <v>34</v>
          </cell>
          <cell r="G103">
            <v>2806379</v>
          </cell>
          <cell r="H103">
            <v>82540.558823529413</v>
          </cell>
          <cell r="I103">
            <v>121916.01261829653</v>
          </cell>
        </row>
        <row r="104">
          <cell r="B104" t="str">
            <v>Kamthana</v>
          </cell>
          <cell r="E104" t="str">
            <v>HT-2 b</v>
          </cell>
          <cell r="F104">
            <v>1</v>
          </cell>
          <cell r="G104">
            <v>2894</v>
          </cell>
          <cell r="H104">
            <v>2894</v>
          </cell>
          <cell r="I104">
            <v>15385</v>
          </cell>
        </row>
        <row r="105">
          <cell r="B105" t="str">
            <v>Kamthana</v>
          </cell>
          <cell r="E105" t="str">
            <v>LT 1</v>
          </cell>
          <cell r="F105">
            <v>9298</v>
          </cell>
          <cell r="G105">
            <v>174802</v>
          </cell>
          <cell r="H105">
            <v>18.799956979995699</v>
          </cell>
          <cell r="I105">
            <v>16.259807547592743</v>
          </cell>
        </row>
        <row r="106">
          <cell r="B106" t="str">
            <v>Kamthana</v>
          </cell>
          <cell r="E106" t="str">
            <v>LT 2</v>
          </cell>
          <cell r="F106">
            <v>7586</v>
          </cell>
          <cell r="G106">
            <v>303853</v>
          </cell>
          <cell r="H106">
            <v>40.05444239388347</v>
          </cell>
          <cell r="I106">
            <v>39.854301328917494</v>
          </cell>
        </row>
        <row r="107">
          <cell r="B107" t="str">
            <v>Kamthana</v>
          </cell>
          <cell r="E107" t="str">
            <v>LT 3</v>
          </cell>
          <cell r="F107">
            <v>765</v>
          </cell>
          <cell r="G107">
            <v>62474</v>
          </cell>
          <cell r="H107">
            <v>81.665359477124184</v>
          </cell>
          <cell r="I107">
            <v>85.924582403202223</v>
          </cell>
        </row>
        <row r="108">
          <cell r="B108" t="str">
            <v>Kamthana</v>
          </cell>
          <cell r="E108" t="str">
            <v>LT 4</v>
          </cell>
          <cell r="F108">
            <v>6004</v>
          </cell>
          <cell r="G108">
            <v>2421708</v>
          </cell>
          <cell r="H108">
            <v>403.34910059960026</v>
          </cell>
          <cell r="I108">
            <v>989.54467367718792</v>
          </cell>
        </row>
        <row r="109">
          <cell r="B109" t="str">
            <v>Kamthana</v>
          </cell>
          <cell r="E109" t="str">
            <v xml:space="preserve">LT 5 </v>
          </cell>
          <cell r="F109">
            <v>381</v>
          </cell>
          <cell r="G109">
            <v>123211</v>
          </cell>
          <cell r="H109">
            <v>323.38845144356958</v>
          </cell>
          <cell r="I109">
            <v>262.17989121938507</v>
          </cell>
        </row>
        <row r="110">
          <cell r="B110" t="str">
            <v>Kamthana</v>
          </cell>
          <cell r="E110" t="str">
            <v>LT 7</v>
          </cell>
          <cell r="F110">
            <v>25</v>
          </cell>
          <cell r="G110">
            <v>6718</v>
          </cell>
          <cell r="H110">
            <v>268.72000000000003</v>
          </cell>
          <cell r="I110">
            <v>345.4790076335878</v>
          </cell>
        </row>
        <row r="111">
          <cell r="B111" t="str">
            <v>Kamthana</v>
          </cell>
          <cell r="E111" t="str">
            <v>LT-5&gt;40HP</v>
          </cell>
          <cell r="F111">
            <v>28</v>
          </cell>
          <cell r="G111">
            <v>120936</v>
          </cell>
          <cell r="H111">
            <v>4319.1428571428569</v>
          </cell>
          <cell r="I111">
            <v>3402.6855123674914</v>
          </cell>
        </row>
        <row r="112">
          <cell r="B112" t="str">
            <v>Kamthana</v>
          </cell>
          <cell r="E112" t="str">
            <v>LT-6st</v>
          </cell>
          <cell r="F112">
            <v>78</v>
          </cell>
          <cell r="G112">
            <v>605694</v>
          </cell>
          <cell r="H112">
            <v>7765.3076923076924</v>
          </cell>
          <cell r="I112">
            <v>1612.2162985529321</v>
          </cell>
        </row>
        <row r="113">
          <cell r="B113" t="str">
            <v>Kamthana</v>
          </cell>
          <cell r="E113" t="str">
            <v>LT-6ws</v>
          </cell>
          <cell r="F113">
            <v>88</v>
          </cell>
          <cell r="G113">
            <v>88896</v>
          </cell>
          <cell r="H113">
            <v>1010.1818181818181</v>
          </cell>
          <cell r="I113">
            <v>698.5575030750307</v>
          </cell>
        </row>
        <row r="114">
          <cell r="B114" t="str">
            <v>Afzalpur</v>
          </cell>
          <cell r="E114" t="str">
            <v>HT-2 a</v>
          </cell>
          <cell r="F114">
            <v>2</v>
          </cell>
          <cell r="G114">
            <v>0</v>
          </cell>
          <cell r="H114">
            <v>0</v>
          </cell>
          <cell r="I114">
            <v>121916.01261829653</v>
          </cell>
        </row>
        <row r="115">
          <cell r="B115" t="str">
            <v>Afzalpur</v>
          </cell>
          <cell r="E115" t="str">
            <v>LT 1</v>
          </cell>
          <cell r="F115">
            <v>10914</v>
          </cell>
          <cell r="G115">
            <v>193100</v>
          </cell>
          <cell r="H115">
            <v>17.692871541139819</v>
          </cell>
          <cell r="I115">
            <v>16.259807547592743</v>
          </cell>
        </row>
        <row r="116">
          <cell r="B116" t="str">
            <v>Afzalpur</v>
          </cell>
          <cell r="E116" t="str">
            <v>LT 2</v>
          </cell>
          <cell r="F116">
            <v>16509</v>
          </cell>
          <cell r="G116">
            <v>666129</v>
          </cell>
          <cell r="H116">
            <v>40.349445756859893</v>
          </cell>
          <cell r="I116">
            <v>39.854301328917494</v>
          </cell>
        </row>
        <row r="117">
          <cell r="B117" t="str">
            <v>Afzalpur</v>
          </cell>
          <cell r="E117" t="str">
            <v>LT 3</v>
          </cell>
          <cell r="F117">
            <v>2626</v>
          </cell>
          <cell r="G117">
            <v>188716</v>
          </cell>
          <cell r="H117">
            <v>71.864432597105861</v>
          </cell>
          <cell r="I117">
            <v>85.924582403202223</v>
          </cell>
        </row>
        <row r="118">
          <cell r="B118" t="str">
            <v>Afzalpur</v>
          </cell>
          <cell r="E118" t="str">
            <v>LT 4</v>
          </cell>
          <cell r="F118">
            <v>10327</v>
          </cell>
          <cell r="G118">
            <v>5077672</v>
          </cell>
          <cell r="H118">
            <v>491.68897065943645</v>
          </cell>
          <cell r="I118">
            <v>989.54467367718792</v>
          </cell>
        </row>
        <row r="119">
          <cell r="B119" t="str">
            <v>Afzalpur</v>
          </cell>
          <cell r="E119" t="str">
            <v xml:space="preserve">LT 5 </v>
          </cell>
          <cell r="F119">
            <v>817</v>
          </cell>
          <cell r="G119">
            <v>111243</v>
          </cell>
          <cell r="H119">
            <v>136.16034271725826</v>
          </cell>
          <cell r="I119">
            <v>262.17989121938507</v>
          </cell>
        </row>
        <row r="120">
          <cell r="B120" t="str">
            <v>Afzalpur</v>
          </cell>
          <cell r="E120" t="str">
            <v>LT 7</v>
          </cell>
          <cell r="F120">
            <v>62</v>
          </cell>
          <cell r="G120">
            <v>7056</v>
          </cell>
          <cell r="H120">
            <v>113.80645161290323</v>
          </cell>
          <cell r="I120">
            <v>345.4790076335878</v>
          </cell>
        </row>
        <row r="121">
          <cell r="B121" t="str">
            <v>Afzalpur</v>
          </cell>
          <cell r="E121" t="str">
            <v>LT-5&gt;40HP</v>
          </cell>
          <cell r="F121">
            <v>12</v>
          </cell>
          <cell r="G121">
            <v>15570</v>
          </cell>
          <cell r="H121">
            <v>1297.5</v>
          </cell>
          <cell r="I121">
            <v>3402.6855123674914</v>
          </cell>
        </row>
        <row r="122">
          <cell r="B122" t="str">
            <v>Afzalpur</v>
          </cell>
          <cell r="E122" t="str">
            <v>LT-6st</v>
          </cell>
          <cell r="F122">
            <v>163</v>
          </cell>
          <cell r="G122">
            <v>114749</v>
          </cell>
          <cell r="H122">
            <v>703.98159509202458</v>
          </cell>
          <cell r="I122">
            <v>1612.2162985529321</v>
          </cell>
        </row>
        <row r="123">
          <cell r="B123" t="str">
            <v>Afzalpur</v>
          </cell>
          <cell r="E123" t="str">
            <v>LT-6ws</v>
          </cell>
          <cell r="F123">
            <v>315</v>
          </cell>
          <cell r="G123">
            <v>171234</v>
          </cell>
          <cell r="H123">
            <v>543.6</v>
          </cell>
          <cell r="I123">
            <v>698.5575030750307</v>
          </cell>
        </row>
        <row r="124">
          <cell r="B124" t="str">
            <v>Aland</v>
          </cell>
          <cell r="E124" t="str">
            <v>HT 1</v>
          </cell>
          <cell r="F124">
            <v>1</v>
          </cell>
          <cell r="G124">
            <v>67200</v>
          </cell>
          <cell r="H124">
            <v>67200</v>
          </cell>
          <cell r="I124">
            <v>50330.611111111109</v>
          </cell>
        </row>
        <row r="125">
          <cell r="B125" t="str">
            <v>Aland</v>
          </cell>
          <cell r="E125" t="str">
            <v>HT 3</v>
          </cell>
          <cell r="F125">
            <v>1</v>
          </cell>
          <cell r="G125">
            <v>0</v>
          </cell>
          <cell r="H125">
            <v>0</v>
          </cell>
          <cell r="I125">
            <v>78360.712121212127</v>
          </cell>
        </row>
        <row r="126">
          <cell r="B126" t="str">
            <v>Aland</v>
          </cell>
          <cell r="E126" t="str">
            <v>HT-2 a</v>
          </cell>
          <cell r="F126">
            <v>3</v>
          </cell>
          <cell r="G126">
            <v>0</v>
          </cell>
          <cell r="H126">
            <v>0</v>
          </cell>
          <cell r="I126">
            <v>121916.01261829653</v>
          </cell>
        </row>
        <row r="127">
          <cell r="B127" t="str">
            <v>Aland</v>
          </cell>
          <cell r="E127" t="str">
            <v>HT-2 b</v>
          </cell>
          <cell r="F127">
            <v>2</v>
          </cell>
          <cell r="G127">
            <v>0</v>
          </cell>
          <cell r="H127">
            <v>0</v>
          </cell>
          <cell r="I127">
            <v>15385</v>
          </cell>
        </row>
        <row r="128">
          <cell r="B128" t="str">
            <v>Aland</v>
          </cell>
          <cell r="E128" t="str">
            <v>LT 1</v>
          </cell>
          <cell r="F128">
            <v>11413</v>
          </cell>
          <cell r="G128">
            <v>179927</v>
          </cell>
          <cell r="H128">
            <v>15.765092438447384</v>
          </cell>
          <cell r="I128">
            <v>16.259807547592743</v>
          </cell>
        </row>
        <row r="129">
          <cell r="B129" t="str">
            <v>Aland</v>
          </cell>
          <cell r="E129" t="str">
            <v>LT 2</v>
          </cell>
          <cell r="F129">
            <v>16518</v>
          </cell>
          <cell r="G129">
            <v>655543</v>
          </cell>
          <cell r="H129">
            <v>39.686584332243612</v>
          </cell>
          <cell r="I129">
            <v>39.854301328917494</v>
          </cell>
        </row>
        <row r="130">
          <cell r="B130" t="str">
            <v>Aland</v>
          </cell>
          <cell r="E130" t="str">
            <v>LT 3</v>
          </cell>
          <cell r="F130">
            <v>2468</v>
          </cell>
          <cell r="G130">
            <v>159297</v>
          </cell>
          <cell r="H130">
            <v>64.544975688816862</v>
          </cell>
          <cell r="I130">
            <v>85.924582403202223</v>
          </cell>
        </row>
        <row r="131">
          <cell r="B131" t="str">
            <v>Aland</v>
          </cell>
          <cell r="E131" t="str">
            <v>LT 4</v>
          </cell>
          <cell r="F131">
            <v>7867</v>
          </cell>
          <cell r="G131">
            <v>4283256</v>
          </cell>
          <cell r="H131">
            <v>544.45862463454944</v>
          </cell>
          <cell r="I131">
            <v>989.54467367718792</v>
          </cell>
        </row>
        <row r="132">
          <cell r="B132" t="str">
            <v>Aland</v>
          </cell>
          <cell r="E132" t="str">
            <v xml:space="preserve">LT 5 </v>
          </cell>
          <cell r="F132">
            <v>772</v>
          </cell>
          <cell r="G132">
            <v>98729</v>
          </cell>
          <cell r="H132">
            <v>127.88730569948187</v>
          </cell>
          <cell r="I132">
            <v>262.17989121938507</v>
          </cell>
        </row>
        <row r="133">
          <cell r="B133" t="str">
            <v>Aland</v>
          </cell>
          <cell r="E133" t="str">
            <v>LT 7</v>
          </cell>
          <cell r="F133">
            <v>7</v>
          </cell>
          <cell r="G133">
            <v>6469</v>
          </cell>
          <cell r="H133">
            <v>924.14285714285711</v>
          </cell>
          <cell r="I133">
            <v>345.4790076335878</v>
          </cell>
        </row>
        <row r="134">
          <cell r="B134" t="str">
            <v>Aland</v>
          </cell>
          <cell r="E134" t="str">
            <v>LT-5&gt;40HP</v>
          </cell>
          <cell r="F134">
            <v>10</v>
          </cell>
          <cell r="G134">
            <v>23439</v>
          </cell>
          <cell r="H134">
            <v>2343.9</v>
          </cell>
          <cell r="I134">
            <v>3402.6855123674914</v>
          </cell>
        </row>
        <row r="135">
          <cell r="B135" t="str">
            <v>Aland</v>
          </cell>
          <cell r="E135" t="str">
            <v>LT-6st</v>
          </cell>
          <cell r="F135">
            <v>167</v>
          </cell>
          <cell r="G135">
            <v>452384</v>
          </cell>
          <cell r="H135">
            <v>2708.8862275449101</v>
          </cell>
          <cell r="I135">
            <v>1612.2162985529321</v>
          </cell>
        </row>
        <row r="136">
          <cell r="B136" t="str">
            <v>Aland</v>
          </cell>
          <cell r="E136" t="str">
            <v>LT-6ws</v>
          </cell>
          <cell r="F136">
            <v>195</v>
          </cell>
          <cell r="G136">
            <v>239082</v>
          </cell>
          <cell r="H136">
            <v>1226.0615384615385</v>
          </cell>
          <cell r="I136">
            <v>698.5575030750307</v>
          </cell>
        </row>
        <row r="137">
          <cell r="B137" t="str">
            <v>CSD1 Gulbarga</v>
          </cell>
          <cell r="E137" t="str">
            <v>HT 1</v>
          </cell>
          <cell r="F137">
            <v>1</v>
          </cell>
          <cell r="G137">
            <v>34116</v>
          </cell>
          <cell r="H137">
            <v>34116</v>
          </cell>
          <cell r="I137">
            <v>104705.84210526316</v>
          </cell>
        </row>
        <row r="138">
          <cell r="B138" t="str">
            <v>CSD1 Gulbarga</v>
          </cell>
          <cell r="E138" t="str">
            <v>HT 4</v>
          </cell>
          <cell r="F138">
            <v>1</v>
          </cell>
          <cell r="G138">
            <v>17336</v>
          </cell>
          <cell r="H138">
            <v>17336</v>
          </cell>
          <cell r="I138">
            <v>48527.5</v>
          </cell>
        </row>
        <row r="139">
          <cell r="B139" t="str">
            <v>CSD1 Gulbarga</v>
          </cell>
          <cell r="E139" t="str">
            <v>HT-2 a</v>
          </cell>
          <cell r="F139">
            <v>18</v>
          </cell>
          <cell r="G139">
            <v>190412</v>
          </cell>
          <cell r="H139">
            <v>10578.444444444445</v>
          </cell>
          <cell r="I139">
            <v>51703.357541899444</v>
          </cell>
        </row>
        <row r="140">
          <cell r="B140" t="str">
            <v>CSD1 Gulbarga</v>
          </cell>
          <cell r="E140" t="str">
            <v>HT-2 b</v>
          </cell>
          <cell r="F140">
            <v>19</v>
          </cell>
          <cell r="G140">
            <v>312005</v>
          </cell>
          <cell r="H140">
            <v>16421.315789473683</v>
          </cell>
          <cell r="I140">
            <v>17406.909090909092</v>
          </cell>
        </row>
        <row r="141">
          <cell r="B141" t="str">
            <v>CSD1 Gulbarga</v>
          </cell>
          <cell r="E141" t="str">
            <v>LT 2</v>
          </cell>
          <cell r="F141">
            <v>51929</v>
          </cell>
          <cell r="G141">
            <v>4322155</v>
          </cell>
          <cell r="H141">
            <v>83.232009089333516</v>
          </cell>
          <cell r="I141">
            <v>83.926509264007791</v>
          </cell>
        </row>
        <row r="142">
          <cell r="B142" t="str">
            <v>CSD1 Gulbarga</v>
          </cell>
          <cell r="E142" t="str">
            <v>LT 3</v>
          </cell>
          <cell r="F142">
            <v>14284</v>
          </cell>
          <cell r="G142">
            <v>1188432</v>
          </cell>
          <cell r="H142">
            <v>83.20022402688322</v>
          </cell>
          <cell r="I142">
            <v>107.36699570009897</v>
          </cell>
        </row>
        <row r="143">
          <cell r="B143" t="str">
            <v>CSD1 Gulbarga</v>
          </cell>
          <cell r="E143" t="str">
            <v>LT 4</v>
          </cell>
          <cell r="F143">
            <v>28</v>
          </cell>
          <cell r="G143">
            <v>329</v>
          </cell>
          <cell r="H143">
            <v>11.75</v>
          </cell>
          <cell r="I143">
            <v>690.24022780222629</v>
          </cell>
        </row>
        <row r="144">
          <cell r="B144" t="str">
            <v>CSD1 Gulbarga</v>
          </cell>
          <cell r="E144" t="str">
            <v xml:space="preserve">LT 5 </v>
          </cell>
          <cell r="F144">
            <v>1512</v>
          </cell>
          <cell r="G144">
            <v>375403</v>
          </cell>
          <cell r="H144">
            <v>248.28240740740742</v>
          </cell>
          <cell r="I144">
            <v>386.74178621008792</v>
          </cell>
        </row>
        <row r="145">
          <cell r="B145" t="str">
            <v>CSD1 Gulbarga</v>
          </cell>
          <cell r="E145" t="str">
            <v>LT 7</v>
          </cell>
          <cell r="F145">
            <v>625</v>
          </cell>
          <cell r="G145">
            <v>58034</v>
          </cell>
          <cell r="H145">
            <v>92.854399999999998</v>
          </cell>
          <cell r="I145">
            <v>113.97823750671682</v>
          </cell>
        </row>
        <row r="146">
          <cell r="B146" t="str">
            <v>CSD1 Gulbarga</v>
          </cell>
          <cell r="E146" t="str">
            <v>LT-5&gt;40HP</v>
          </cell>
          <cell r="F146">
            <v>122</v>
          </cell>
          <cell r="G146">
            <v>404996</v>
          </cell>
          <cell r="H146">
            <v>3319.6393442622953</v>
          </cell>
          <cell r="I146">
            <v>4532.0641891891892</v>
          </cell>
        </row>
        <row r="147">
          <cell r="B147" t="str">
            <v>CSD1 Gulbarga</v>
          </cell>
          <cell r="E147" t="str">
            <v>LT-6st</v>
          </cell>
          <cell r="F147">
            <v>488</v>
          </cell>
          <cell r="G147">
            <v>1047639.9999999999</v>
          </cell>
          <cell r="H147">
            <v>2146.8032786885242</v>
          </cell>
          <cell r="I147">
            <v>1489.0162454873646</v>
          </cell>
        </row>
        <row r="148">
          <cell r="B148" t="str">
            <v>CSD1 Gulbarga</v>
          </cell>
          <cell r="E148" t="str">
            <v>LT-6ws</v>
          </cell>
          <cell r="F148">
            <v>453</v>
          </cell>
          <cell r="G148">
            <v>657154</v>
          </cell>
          <cell r="H148">
            <v>1450.6710816777043</v>
          </cell>
          <cell r="I148">
            <v>1171.8781925343812</v>
          </cell>
        </row>
        <row r="149">
          <cell r="B149" t="str">
            <v>CSD2 Gulbarga</v>
          </cell>
          <cell r="E149" t="str">
            <v>HT 1</v>
          </cell>
          <cell r="F149">
            <v>1</v>
          </cell>
          <cell r="G149">
            <v>381710</v>
          </cell>
          <cell r="H149">
            <v>381710</v>
          </cell>
          <cell r="I149">
            <v>104705.84210526316</v>
          </cell>
        </row>
        <row r="150">
          <cell r="B150" t="str">
            <v>CSD2 Gulbarga</v>
          </cell>
          <cell r="E150" t="str">
            <v>HT 4</v>
          </cell>
          <cell r="F150">
            <v>2</v>
          </cell>
          <cell r="G150">
            <v>32404.000000000004</v>
          </cell>
          <cell r="H150">
            <v>16202.000000000002</v>
          </cell>
          <cell r="I150">
            <v>48527.5</v>
          </cell>
        </row>
        <row r="151">
          <cell r="B151" t="str">
            <v>CSD2 Gulbarga</v>
          </cell>
          <cell r="E151" t="str">
            <v>HT-2 a</v>
          </cell>
          <cell r="F151">
            <v>5</v>
          </cell>
          <cell r="G151">
            <v>303656</v>
          </cell>
          <cell r="H151">
            <v>60731.199999999997</v>
          </cell>
          <cell r="I151">
            <v>51703.357541899444</v>
          </cell>
        </row>
        <row r="152">
          <cell r="B152" t="str">
            <v>CSD2 Gulbarga</v>
          </cell>
          <cell r="E152" t="str">
            <v>HT-2 b</v>
          </cell>
          <cell r="F152">
            <v>27</v>
          </cell>
          <cell r="G152">
            <v>393446</v>
          </cell>
          <cell r="H152">
            <v>14572.074074074075</v>
          </cell>
          <cell r="I152">
            <v>17406.909090909092</v>
          </cell>
        </row>
        <row r="153">
          <cell r="B153" t="str">
            <v>CSD2 Gulbarga</v>
          </cell>
          <cell r="E153" t="str">
            <v>LT 2</v>
          </cell>
          <cell r="F153">
            <v>45834</v>
          </cell>
          <cell r="G153">
            <v>4414792</v>
          </cell>
          <cell r="H153">
            <v>96.321333507876247</v>
          </cell>
          <cell r="I153">
            <v>83.926509264007791</v>
          </cell>
        </row>
        <row r="154">
          <cell r="B154" t="str">
            <v>CSD2 Gulbarga</v>
          </cell>
          <cell r="E154" t="str">
            <v>LT 3</v>
          </cell>
          <cell r="F154">
            <v>6850</v>
          </cell>
          <cell r="G154">
            <v>987122</v>
          </cell>
          <cell r="H154">
            <v>144.10540145985402</v>
          </cell>
          <cell r="I154">
            <v>107.36699570009897</v>
          </cell>
        </row>
        <row r="155">
          <cell r="B155" t="str">
            <v>CSD2 Gulbarga</v>
          </cell>
          <cell r="E155" t="str">
            <v>LT 4</v>
          </cell>
          <cell r="F155">
            <v>11</v>
          </cell>
          <cell r="G155">
            <v>4042.9999999999995</v>
          </cell>
          <cell r="H155">
            <v>367.5454545454545</v>
          </cell>
          <cell r="I155">
            <v>690.24022780222629</v>
          </cell>
        </row>
        <row r="156">
          <cell r="B156" t="str">
            <v>CSD2 Gulbarga</v>
          </cell>
          <cell r="E156" t="str">
            <v xml:space="preserve">LT 5 </v>
          </cell>
          <cell r="F156">
            <v>548</v>
          </cell>
          <cell r="G156">
            <v>146806</v>
          </cell>
          <cell r="H156">
            <v>267.89416058394158</v>
          </cell>
          <cell r="I156">
            <v>386.74178621008792</v>
          </cell>
        </row>
        <row r="157">
          <cell r="B157" t="str">
            <v>CSD2 Gulbarga</v>
          </cell>
          <cell r="E157" t="str">
            <v>LT 7</v>
          </cell>
          <cell r="F157">
            <v>702</v>
          </cell>
          <cell r="G157">
            <v>105475</v>
          </cell>
          <cell r="H157">
            <v>150.24928774928776</v>
          </cell>
          <cell r="I157">
            <v>113.97823750671682</v>
          </cell>
        </row>
        <row r="158">
          <cell r="B158" t="str">
            <v>CSD2 Gulbarga</v>
          </cell>
          <cell r="E158" t="str">
            <v>LT-5&gt;40HP</v>
          </cell>
          <cell r="F158">
            <v>10</v>
          </cell>
          <cell r="G158">
            <v>44145</v>
          </cell>
          <cell r="H158">
            <v>4414.5</v>
          </cell>
          <cell r="I158">
            <v>4532.0641891891892</v>
          </cell>
        </row>
        <row r="159">
          <cell r="B159" t="str">
            <v>CSD2 Gulbarga</v>
          </cell>
          <cell r="E159" t="str">
            <v>LT-6st</v>
          </cell>
          <cell r="F159">
            <v>344</v>
          </cell>
          <cell r="G159">
            <v>412740</v>
          </cell>
          <cell r="H159">
            <v>1199.8255813953488</v>
          </cell>
          <cell r="I159">
            <v>1489.0162454873646</v>
          </cell>
        </row>
        <row r="160">
          <cell r="B160" t="str">
            <v>CSD2 Gulbarga</v>
          </cell>
          <cell r="E160" t="str">
            <v>LT-6ws</v>
          </cell>
          <cell r="F160">
            <v>247</v>
          </cell>
          <cell r="G160">
            <v>146248</v>
          </cell>
          <cell r="H160">
            <v>592.09716599190278</v>
          </cell>
          <cell r="I160">
            <v>1171.8781925343812</v>
          </cell>
        </row>
        <row r="161">
          <cell r="B161" t="str">
            <v>Kadaganchi</v>
          </cell>
          <cell r="E161" t="str">
            <v>LT 1</v>
          </cell>
          <cell r="F161">
            <v>7451</v>
          </cell>
          <cell r="G161">
            <v>129893.00000000001</v>
          </cell>
          <cell r="H161">
            <v>17.432962018521007</v>
          </cell>
          <cell r="I161">
            <v>16.259807547592743</v>
          </cell>
        </row>
        <row r="162">
          <cell r="B162" t="str">
            <v>Kadaganchi</v>
          </cell>
          <cell r="E162" t="str">
            <v>LT 2</v>
          </cell>
          <cell r="F162">
            <v>10114</v>
          </cell>
          <cell r="G162">
            <v>325744</v>
          </cell>
          <cell r="H162">
            <v>32.207237492584539</v>
          </cell>
          <cell r="I162">
            <v>39.854301328917494</v>
          </cell>
        </row>
        <row r="163">
          <cell r="B163" t="str">
            <v>Kadaganchi</v>
          </cell>
          <cell r="E163" t="str">
            <v>LT 3</v>
          </cell>
          <cell r="F163">
            <v>700</v>
          </cell>
          <cell r="G163">
            <v>78596</v>
          </cell>
          <cell r="H163">
            <v>112.28</v>
          </cell>
          <cell r="I163">
            <v>85.924582403202223</v>
          </cell>
        </row>
        <row r="164">
          <cell r="B164" t="str">
            <v>Kadaganchi</v>
          </cell>
          <cell r="E164" t="str">
            <v>LT 4</v>
          </cell>
          <cell r="F164">
            <v>4980</v>
          </cell>
          <cell r="G164">
            <v>2649088</v>
          </cell>
          <cell r="H164">
            <v>531.94538152610437</v>
          </cell>
          <cell r="I164">
            <v>989.54467367718792</v>
          </cell>
        </row>
        <row r="165">
          <cell r="B165" t="str">
            <v>Kadaganchi</v>
          </cell>
          <cell r="E165" t="str">
            <v xml:space="preserve">LT 5 </v>
          </cell>
          <cell r="F165">
            <v>384</v>
          </cell>
          <cell r="G165">
            <v>53961</v>
          </cell>
          <cell r="H165">
            <v>140.5234375</v>
          </cell>
          <cell r="I165">
            <v>262.17989121938507</v>
          </cell>
        </row>
        <row r="166">
          <cell r="B166" t="str">
            <v>Kadaganchi</v>
          </cell>
          <cell r="E166" t="str">
            <v>LT 7</v>
          </cell>
          <cell r="F166">
            <v>17</v>
          </cell>
          <cell r="G166">
            <v>5023</v>
          </cell>
          <cell r="H166">
            <v>295.47058823529414</v>
          </cell>
          <cell r="I166">
            <v>345.4790076335878</v>
          </cell>
        </row>
        <row r="167">
          <cell r="B167" t="str">
            <v>Kadaganchi</v>
          </cell>
          <cell r="E167" t="str">
            <v>LT-5&gt;40HP</v>
          </cell>
          <cell r="F167">
            <v>4</v>
          </cell>
          <cell r="G167">
            <v>3285</v>
          </cell>
          <cell r="H167">
            <v>821.25</v>
          </cell>
          <cell r="I167">
            <v>3402.6855123674914</v>
          </cell>
        </row>
        <row r="168">
          <cell r="B168" t="str">
            <v>Kadaganchi</v>
          </cell>
          <cell r="E168" t="str">
            <v>LT-6st</v>
          </cell>
          <cell r="F168">
            <v>76</v>
          </cell>
          <cell r="G168">
            <v>71383</v>
          </cell>
          <cell r="H168">
            <v>939.25</v>
          </cell>
          <cell r="I168">
            <v>1612.2162985529321</v>
          </cell>
        </row>
        <row r="169">
          <cell r="B169" t="str">
            <v>Kadaganchi</v>
          </cell>
          <cell r="E169" t="str">
            <v>LT-6ws</v>
          </cell>
          <cell r="F169">
            <v>203</v>
          </cell>
          <cell r="G169">
            <v>90642</v>
          </cell>
          <cell r="H169">
            <v>446.51231527093597</v>
          </cell>
          <cell r="I169">
            <v>698.5575030750307</v>
          </cell>
        </row>
        <row r="170">
          <cell r="B170" t="str">
            <v>RSD Gulbarga</v>
          </cell>
          <cell r="E170" t="str">
            <v>HT 1</v>
          </cell>
          <cell r="F170">
            <v>2</v>
          </cell>
          <cell r="G170">
            <v>583300</v>
          </cell>
          <cell r="H170">
            <v>291650</v>
          </cell>
          <cell r="I170">
            <v>79410.758620689652</v>
          </cell>
        </row>
        <row r="171">
          <cell r="B171" t="str">
            <v>RSD Gulbarga</v>
          </cell>
          <cell r="E171" t="str">
            <v>HT 3</v>
          </cell>
          <cell r="F171">
            <v>3</v>
          </cell>
          <cell r="G171">
            <v>0</v>
          </cell>
          <cell r="H171">
            <v>0</v>
          </cell>
          <cell r="I171">
            <v>63411.490909090906</v>
          </cell>
        </row>
        <row r="172">
          <cell r="B172" t="str">
            <v>RSD Gulbarga</v>
          </cell>
          <cell r="E172" t="str">
            <v>HT-2 a</v>
          </cell>
          <cell r="F172">
            <v>39</v>
          </cell>
          <cell r="G172">
            <v>831240</v>
          </cell>
          <cell r="H172">
            <v>21313.846153846152</v>
          </cell>
          <cell r="I172">
            <v>93658.752442996745</v>
          </cell>
        </row>
        <row r="173">
          <cell r="B173" t="str">
            <v>RSD Gulbarga</v>
          </cell>
          <cell r="E173" t="str">
            <v>HT-2 b</v>
          </cell>
          <cell r="F173">
            <v>8</v>
          </cell>
          <cell r="G173">
            <v>83620</v>
          </cell>
          <cell r="H173">
            <v>10452.5</v>
          </cell>
          <cell r="I173">
            <v>14441.274509803921</v>
          </cell>
        </row>
        <row r="174">
          <cell r="B174" t="str">
            <v>RSD Gulbarga</v>
          </cell>
          <cell r="E174" t="str">
            <v>LT 1</v>
          </cell>
          <cell r="F174">
            <v>16671</v>
          </cell>
          <cell r="G174">
            <v>319995</v>
          </cell>
          <cell r="H174">
            <v>19.194709375562354</v>
          </cell>
          <cell r="I174">
            <v>16.240771150211916</v>
          </cell>
        </row>
        <row r="175">
          <cell r="B175" t="str">
            <v>RSD Gulbarga</v>
          </cell>
          <cell r="E175" t="str">
            <v>LT 2</v>
          </cell>
          <cell r="F175">
            <v>24076</v>
          </cell>
          <cell r="G175">
            <v>892921</v>
          </cell>
          <cell r="H175">
            <v>37.087597607576008</v>
          </cell>
          <cell r="I175">
            <v>44.569540286338743</v>
          </cell>
        </row>
        <row r="176">
          <cell r="B176" t="str">
            <v>RSD Gulbarga</v>
          </cell>
          <cell r="E176" t="str">
            <v>LT 3</v>
          </cell>
          <cell r="F176">
            <v>1800</v>
          </cell>
          <cell r="G176">
            <v>214152</v>
          </cell>
          <cell r="H176">
            <v>118.97333333333333</v>
          </cell>
          <cell r="I176">
            <v>95.760968501289099</v>
          </cell>
        </row>
        <row r="177">
          <cell r="B177" t="str">
            <v>RSD Gulbarga</v>
          </cell>
          <cell r="E177" t="str">
            <v>LT 4</v>
          </cell>
          <cell r="F177">
            <v>9411</v>
          </cell>
          <cell r="G177">
            <v>6098190</v>
          </cell>
          <cell r="H177">
            <v>647.98533630857503</v>
          </cell>
          <cell r="I177">
            <v>908.9741829788436</v>
          </cell>
        </row>
        <row r="178">
          <cell r="B178" t="str">
            <v>RSD Gulbarga</v>
          </cell>
          <cell r="E178" t="str">
            <v xml:space="preserve">LT 5 </v>
          </cell>
          <cell r="F178">
            <v>899</v>
          </cell>
          <cell r="G178">
            <v>170819</v>
          </cell>
          <cell r="H178">
            <v>190.01001112347052</v>
          </cell>
          <cell r="I178">
            <v>245.79235384490985</v>
          </cell>
        </row>
        <row r="179">
          <cell r="B179" t="str">
            <v>RSD Gulbarga</v>
          </cell>
          <cell r="E179" t="str">
            <v>LT 7</v>
          </cell>
          <cell r="F179">
            <v>213</v>
          </cell>
          <cell r="G179">
            <v>36186</v>
          </cell>
          <cell r="H179">
            <v>169.88732394366198</v>
          </cell>
          <cell r="I179">
            <v>121.08507765023633</v>
          </cell>
        </row>
        <row r="180">
          <cell r="B180" t="str">
            <v>RSD Gulbarga</v>
          </cell>
          <cell r="E180" t="str">
            <v>LT-5&gt;40HP</v>
          </cell>
          <cell r="F180">
            <v>179</v>
          </cell>
          <cell r="G180">
            <v>667124</v>
          </cell>
          <cell r="H180">
            <v>3726.9497206703909</v>
          </cell>
          <cell r="I180">
            <v>3725.3982300884954</v>
          </cell>
        </row>
        <row r="181">
          <cell r="B181" t="str">
            <v>RSD Gulbarga</v>
          </cell>
          <cell r="E181" t="str">
            <v>LT-6st</v>
          </cell>
          <cell r="F181">
            <v>238</v>
          </cell>
          <cell r="G181">
            <v>151737</v>
          </cell>
          <cell r="H181">
            <v>637.55042016806726</v>
          </cell>
          <cell r="I181">
            <v>1348.5632151029749</v>
          </cell>
        </row>
        <row r="182">
          <cell r="B182" t="str">
            <v>RSD Gulbarga</v>
          </cell>
          <cell r="E182" t="str">
            <v>LT-6ws</v>
          </cell>
          <cell r="F182">
            <v>364</v>
          </cell>
          <cell r="G182">
            <v>182679</v>
          </cell>
          <cell r="H182">
            <v>501.86538461538464</v>
          </cell>
          <cell r="I182">
            <v>615.88180610889776</v>
          </cell>
        </row>
        <row r="183">
          <cell r="B183" t="str">
            <v>Chincholi</v>
          </cell>
          <cell r="E183" t="str">
            <v>HT 3</v>
          </cell>
          <cell r="F183">
            <v>1</v>
          </cell>
          <cell r="G183">
            <v>620</v>
          </cell>
          <cell r="H183">
            <v>620</v>
          </cell>
          <cell r="I183">
            <v>78360.712121212127</v>
          </cell>
        </row>
        <row r="184">
          <cell r="B184" t="str">
            <v>Chincholi</v>
          </cell>
          <cell r="E184" t="str">
            <v>HT-2 a</v>
          </cell>
          <cell r="F184">
            <v>2</v>
          </cell>
          <cell r="G184">
            <v>13537</v>
          </cell>
          <cell r="H184">
            <v>6768.5</v>
          </cell>
          <cell r="I184">
            <v>121916.01261829653</v>
          </cell>
        </row>
        <row r="185">
          <cell r="B185" t="str">
            <v>Chincholi</v>
          </cell>
          <cell r="E185" t="str">
            <v>LT 1</v>
          </cell>
          <cell r="F185">
            <v>13664</v>
          </cell>
          <cell r="G185">
            <v>245952</v>
          </cell>
          <cell r="H185">
            <v>18</v>
          </cell>
          <cell r="I185">
            <v>16.259807547592743</v>
          </cell>
        </row>
        <row r="186">
          <cell r="B186" t="str">
            <v>Chincholi</v>
          </cell>
          <cell r="E186" t="str">
            <v>LT 2</v>
          </cell>
          <cell r="F186">
            <v>18007</v>
          </cell>
          <cell r="G186">
            <v>644813</v>
          </cell>
          <cell r="H186">
            <v>35.809018714944187</v>
          </cell>
          <cell r="I186">
            <v>39.854301328917494</v>
          </cell>
        </row>
        <row r="187">
          <cell r="B187" t="str">
            <v>Chincholi</v>
          </cell>
          <cell r="E187" t="str">
            <v>LT 3</v>
          </cell>
          <cell r="F187">
            <v>2185</v>
          </cell>
          <cell r="G187">
            <v>156414</v>
          </cell>
          <cell r="H187">
            <v>71.585354691075509</v>
          </cell>
          <cell r="I187">
            <v>85.924582403202223</v>
          </cell>
        </row>
        <row r="188">
          <cell r="B188" t="str">
            <v>Chincholi</v>
          </cell>
          <cell r="E188" t="str">
            <v>LT 4</v>
          </cell>
          <cell r="F188">
            <v>3729</v>
          </cell>
          <cell r="G188">
            <v>3282117.9999999995</v>
          </cell>
          <cell r="H188">
            <v>880.16036470903714</v>
          </cell>
          <cell r="I188">
            <v>989.54467367718792</v>
          </cell>
        </row>
        <row r="189">
          <cell r="B189" t="str">
            <v>Chincholi</v>
          </cell>
          <cell r="E189" t="str">
            <v xml:space="preserve">LT 5 </v>
          </cell>
          <cell r="F189">
            <v>782</v>
          </cell>
          <cell r="G189">
            <v>405761.00000000006</v>
          </cell>
          <cell r="H189">
            <v>518.87595907928392</v>
          </cell>
          <cell r="I189">
            <v>262.17989121938507</v>
          </cell>
        </row>
        <row r="190">
          <cell r="B190" t="str">
            <v>Chincholi</v>
          </cell>
          <cell r="E190" t="str">
            <v>LT 7</v>
          </cell>
          <cell r="F190">
            <v>38</v>
          </cell>
          <cell r="G190">
            <v>213746.00000000003</v>
          </cell>
          <cell r="H190">
            <v>5624.8947368421059</v>
          </cell>
          <cell r="I190">
            <v>345.4790076335878</v>
          </cell>
        </row>
        <row r="191">
          <cell r="B191" t="str">
            <v>Chincholi</v>
          </cell>
          <cell r="E191" t="str">
            <v>LT-5&gt;40HP</v>
          </cell>
          <cell r="F191">
            <v>40</v>
          </cell>
          <cell r="G191">
            <v>118084</v>
          </cell>
          <cell r="H191">
            <v>2952.1</v>
          </cell>
          <cell r="I191">
            <v>3402.6855123674914</v>
          </cell>
        </row>
        <row r="192">
          <cell r="B192" t="str">
            <v>Chincholi</v>
          </cell>
          <cell r="E192" t="str">
            <v>LT-6st</v>
          </cell>
          <cell r="F192">
            <v>201</v>
          </cell>
          <cell r="G192">
            <v>470131</v>
          </cell>
          <cell r="H192">
            <v>2338.960199004975</v>
          </cell>
          <cell r="I192">
            <v>1612.2162985529321</v>
          </cell>
        </row>
        <row r="193">
          <cell r="B193" t="str">
            <v>Chincholi</v>
          </cell>
          <cell r="E193" t="str">
            <v>LT-6ws</v>
          </cell>
          <cell r="F193">
            <v>271</v>
          </cell>
          <cell r="G193">
            <v>186515</v>
          </cell>
          <cell r="H193">
            <v>688.24723247232475</v>
          </cell>
          <cell r="I193">
            <v>698.5575030750307</v>
          </cell>
        </row>
        <row r="194">
          <cell r="B194" t="str">
            <v>Chittapur</v>
          </cell>
          <cell r="E194" t="str">
            <v>LT 1</v>
          </cell>
          <cell r="F194">
            <v>5661</v>
          </cell>
          <cell r="G194">
            <v>101898</v>
          </cell>
          <cell r="H194">
            <v>18</v>
          </cell>
          <cell r="I194">
            <v>16.259807547592743</v>
          </cell>
        </row>
        <row r="195">
          <cell r="B195" t="str">
            <v>Chittapur</v>
          </cell>
          <cell r="E195" t="str">
            <v>LT 2</v>
          </cell>
          <cell r="F195">
            <v>12727</v>
          </cell>
          <cell r="G195">
            <v>491342</v>
          </cell>
          <cell r="H195">
            <v>38.606270134360024</v>
          </cell>
          <cell r="I195">
            <v>39.854301328917494</v>
          </cell>
        </row>
        <row r="196">
          <cell r="B196" t="str">
            <v>Chittapur</v>
          </cell>
          <cell r="E196" t="str">
            <v>LT 3</v>
          </cell>
          <cell r="F196">
            <v>1284</v>
          </cell>
          <cell r="G196">
            <v>115887</v>
          </cell>
          <cell r="H196">
            <v>90.254672897196258</v>
          </cell>
          <cell r="I196">
            <v>85.924582403202223</v>
          </cell>
        </row>
        <row r="197">
          <cell r="B197" t="str">
            <v>Chittapur</v>
          </cell>
          <cell r="E197" t="str">
            <v>LT 4</v>
          </cell>
          <cell r="F197">
            <v>923</v>
          </cell>
          <cell r="G197">
            <v>611395</v>
          </cell>
          <cell r="H197">
            <v>662.3997833152763</v>
          </cell>
          <cell r="I197">
            <v>989.54467367718792</v>
          </cell>
        </row>
        <row r="198">
          <cell r="B198" t="str">
            <v>Chittapur</v>
          </cell>
          <cell r="E198" t="str">
            <v xml:space="preserve">LT 5 </v>
          </cell>
          <cell r="F198">
            <v>662</v>
          </cell>
          <cell r="G198">
            <v>266095</v>
          </cell>
          <cell r="H198">
            <v>401.9561933534743</v>
          </cell>
          <cell r="I198">
            <v>262.17989121938507</v>
          </cell>
        </row>
        <row r="199">
          <cell r="B199" t="str">
            <v>Chittapur</v>
          </cell>
          <cell r="E199" t="str">
            <v>LT 7</v>
          </cell>
          <cell r="F199">
            <v>29</v>
          </cell>
          <cell r="G199">
            <v>8572</v>
          </cell>
          <cell r="H199">
            <v>295.58620689655174</v>
          </cell>
          <cell r="I199">
            <v>345.4790076335878</v>
          </cell>
        </row>
        <row r="200">
          <cell r="B200" t="str">
            <v>Chittapur</v>
          </cell>
          <cell r="E200" t="str">
            <v>LT-5&gt;40HP</v>
          </cell>
          <cell r="F200">
            <v>14</v>
          </cell>
          <cell r="G200">
            <v>34081</v>
          </cell>
          <cell r="H200">
            <v>2434.3571428571427</v>
          </cell>
          <cell r="I200">
            <v>3402.6855123674914</v>
          </cell>
        </row>
        <row r="201">
          <cell r="B201" t="str">
            <v>Chittapur</v>
          </cell>
          <cell r="E201" t="str">
            <v>LT-6st</v>
          </cell>
          <cell r="F201">
            <v>88</v>
          </cell>
          <cell r="G201">
            <v>192433</v>
          </cell>
          <cell r="H201">
            <v>2186.7386363636365</v>
          </cell>
          <cell r="I201">
            <v>1612.2162985529321</v>
          </cell>
        </row>
        <row r="202">
          <cell r="B202" t="str">
            <v>Chittapur</v>
          </cell>
          <cell r="E202" t="str">
            <v>LT-6ws</v>
          </cell>
          <cell r="F202">
            <v>72</v>
          </cell>
          <cell r="G202">
            <v>96592</v>
          </cell>
          <cell r="H202">
            <v>1341.5555555555557</v>
          </cell>
          <cell r="I202">
            <v>698.5575030750307</v>
          </cell>
        </row>
        <row r="203">
          <cell r="B203" t="str">
            <v>Jewargi</v>
          </cell>
          <cell r="E203" t="str">
            <v>HT 3</v>
          </cell>
          <cell r="F203">
            <v>3</v>
          </cell>
          <cell r="G203">
            <v>26480</v>
          </cell>
          <cell r="H203">
            <v>8826.6666666666661</v>
          </cell>
          <cell r="I203">
            <v>63411.490909090906</v>
          </cell>
        </row>
        <row r="204">
          <cell r="B204" t="str">
            <v>Jewargi</v>
          </cell>
          <cell r="E204" t="str">
            <v>HT 4</v>
          </cell>
          <cell r="F204">
            <v>1</v>
          </cell>
          <cell r="G204">
            <v>6525</v>
          </cell>
          <cell r="H204">
            <v>6525</v>
          </cell>
          <cell r="I204">
            <v>46587.727272727272</v>
          </cell>
        </row>
        <row r="205">
          <cell r="B205" t="str">
            <v>Jewargi</v>
          </cell>
          <cell r="E205" t="str">
            <v>HT-2 a</v>
          </cell>
          <cell r="F205">
            <v>4</v>
          </cell>
          <cell r="G205">
            <v>97067</v>
          </cell>
          <cell r="H205">
            <v>24266.75</v>
          </cell>
          <cell r="I205">
            <v>93658.752442996745</v>
          </cell>
        </row>
        <row r="206">
          <cell r="B206" t="str">
            <v>Jewargi</v>
          </cell>
          <cell r="E206" t="str">
            <v>LT 1</v>
          </cell>
          <cell r="F206">
            <v>14932</v>
          </cell>
          <cell r="G206">
            <v>268776</v>
          </cell>
          <cell r="H206">
            <v>18</v>
          </cell>
          <cell r="I206">
            <v>16.240771150211916</v>
          </cell>
        </row>
        <row r="207">
          <cell r="B207" t="str">
            <v>Jewargi</v>
          </cell>
          <cell r="E207" t="str">
            <v>LT 2</v>
          </cell>
          <cell r="F207">
            <v>18921</v>
          </cell>
          <cell r="G207">
            <v>649948</v>
          </cell>
          <cell r="H207">
            <v>34.350615717985306</v>
          </cell>
          <cell r="I207">
            <v>44.569540286338743</v>
          </cell>
        </row>
        <row r="208">
          <cell r="B208" t="str">
            <v>Jewargi</v>
          </cell>
          <cell r="E208" t="str">
            <v>LT 3</v>
          </cell>
          <cell r="F208">
            <v>2386</v>
          </cell>
          <cell r="G208">
            <v>175269</v>
          </cell>
          <cell r="H208">
            <v>73.457250628667225</v>
          </cell>
          <cell r="I208">
            <v>95.760968501289099</v>
          </cell>
        </row>
        <row r="209">
          <cell r="B209" t="str">
            <v>Jewargi</v>
          </cell>
          <cell r="E209" t="str">
            <v>LT 4</v>
          </cell>
          <cell r="F209">
            <v>3907</v>
          </cell>
          <cell r="G209">
            <v>3380674</v>
          </cell>
          <cell r="H209">
            <v>865.28640900947016</v>
          </cell>
          <cell r="I209">
            <v>908.9741829788436</v>
          </cell>
        </row>
        <row r="210">
          <cell r="B210" t="str">
            <v>Jewargi</v>
          </cell>
          <cell r="E210" t="str">
            <v xml:space="preserve">LT 5 </v>
          </cell>
          <cell r="F210">
            <v>1257</v>
          </cell>
          <cell r="G210">
            <v>143953</v>
          </cell>
          <cell r="H210">
            <v>114.52108194112968</v>
          </cell>
          <cell r="I210">
            <v>245.79235384490985</v>
          </cell>
        </row>
        <row r="211">
          <cell r="B211" t="str">
            <v>Jewargi</v>
          </cell>
          <cell r="E211" t="str">
            <v>LT 7</v>
          </cell>
          <cell r="F211">
            <v>100</v>
          </cell>
          <cell r="G211">
            <v>13695</v>
          </cell>
          <cell r="H211">
            <v>136.94999999999999</v>
          </cell>
          <cell r="I211">
            <v>121.08507765023633</v>
          </cell>
        </row>
        <row r="212">
          <cell r="B212" t="str">
            <v>Jewargi</v>
          </cell>
          <cell r="E212" t="str">
            <v>LT-5&gt;40HP</v>
          </cell>
          <cell r="F212">
            <v>7</v>
          </cell>
          <cell r="G212">
            <v>21514</v>
          </cell>
          <cell r="H212">
            <v>3073.4285714285716</v>
          </cell>
          <cell r="I212">
            <v>3725.3982300884954</v>
          </cell>
        </row>
        <row r="213">
          <cell r="B213" t="str">
            <v>Jewargi</v>
          </cell>
          <cell r="E213" t="str">
            <v>LT-6st</v>
          </cell>
          <cell r="F213">
            <v>196</v>
          </cell>
          <cell r="G213">
            <v>151974</v>
          </cell>
          <cell r="H213">
            <v>775.37755102040819</v>
          </cell>
          <cell r="I213">
            <v>1348.5632151029749</v>
          </cell>
        </row>
        <row r="214">
          <cell r="B214" t="str">
            <v>Jewargi</v>
          </cell>
          <cell r="E214" t="str">
            <v>LT-6ws</v>
          </cell>
          <cell r="F214">
            <v>354</v>
          </cell>
          <cell r="G214">
            <v>97795</v>
          </cell>
          <cell r="H214">
            <v>276.25706214689268</v>
          </cell>
          <cell r="I214">
            <v>615.88180610889776</v>
          </cell>
        </row>
        <row r="215">
          <cell r="B215" t="str">
            <v>Kalagi</v>
          </cell>
          <cell r="E215" t="str">
            <v>HT-2 a</v>
          </cell>
          <cell r="F215">
            <v>1</v>
          </cell>
          <cell r="G215">
            <v>2700</v>
          </cell>
          <cell r="H215">
            <v>2700</v>
          </cell>
          <cell r="I215">
            <v>121916.01261829653</v>
          </cell>
        </row>
        <row r="216">
          <cell r="B216" t="str">
            <v>Kalagi</v>
          </cell>
          <cell r="E216" t="str">
            <v>HT-2 b</v>
          </cell>
          <cell r="F216">
            <v>1</v>
          </cell>
          <cell r="G216">
            <v>0</v>
          </cell>
          <cell r="H216">
            <v>0</v>
          </cell>
          <cell r="I216">
            <v>15385</v>
          </cell>
        </row>
        <row r="217">
          <cell r="B217" t="str">
            <v>Kalagi</v>
          </cell>
          <cell r="E217" t="str">
            <v>LT 1</v>
          </cell>
          <cell r="F217">
            <v>4980</v>
          </cell>
          <cell r="G217">
            <v>89640</v>
          </cell>
          <cell r="H217">
            <v>18</v>
          </cell>
          <cell r="I217">
            <v>16.259807547592743</v>
          </cell>
        </row>
        <row r="218">
          <cell r="B218" t="str">
            <v>Kalagi</v>
          </cell>
          <cell r="E218" t="str">
            <v>LT 2</v>
          </cell>
          <cell r="F218">
            <v>6165</v>
          </cell>
          <cell r="G218">
            <v>211977</v>
          </cell>
          <cell r="H218">
            <v>34.383941605839418</v>
          </cell>
          <cell r="I218">
            <v>39.854301328917494</v>
          </cell>
        </row>
        <row r="219">
          <cell r="B219" t="str">
            <v>Kalagi</v>
          </cell>
          <cell r="E219" t="str">
            <v>LT 3</v>
          </cell>
          <cell r="F219">
            <v>753</v>
          </cell>
          <cell r="G219">
            <v>49367</v>
          </cell>
          <cell r="H219">
            <v>65.560424966799474</v>
          </cell>
          <cell r="I219">
            <v>85.924582403202223</v>
          </cell>
        </row>
        <row r="220">
          <cell r="B220" t="str">
            <v>Kalagi</v>
          </cell>
          <cell r="E220" t="str">
            <v>LT 4</v>
          </cell>
          <cell r="F220">
            <v>962</v>
          </cell>
          <cell r="G220">
            <v>717000</v>
          </cell>
          <cell r="H220">
            <v>745.32224532224529</v>
          </cell>
          <cell r="I220">
            <v>989.54467367718792</v>
          </cell>
        </row>
        <row r="221">
          <cell r="B221" t="str">
            <v>Kalagi</v>
          </cell>
          <cell r="E221" t="str">
            <v xml:space="preserve">LT 5 </v>
          </cell>
          <cell r="F221">
            <v>297</v>
          </cell>
          <cell r="G221">
            <v>43665</v>
          </cell>
          <cell r="H221">
            <v>147.02020202020202</v>
          </cell>
          <cell r="I221">
            <v>262.17989121938507</v>
          </cell>
        </row>
        <row r="222">
          <cell r="B222" t="str">
            <v>Kalagi</v>
          </cell>
          <cell r="E222" t="str">
            <v>LT 7</v>
          </cell>
          <cell r="F222">
            <v>15</v>
          </cell>
          <cell r="G222">
            <v>3230</v>
          </cell>
          <cell r="H222">
            <v>215.33333333333334</v>
          </cell>
          <cell r="I222">
            <v>345.4790076335878</v>
          </cell>
        </row>
        <row r="223">
          <cell r="B223" t="str">
            <v>Kalagi</v>
          </cell>
          <cell r="E223" t="str">
            <v>LT-5&gt;40HP</v>
          </cell>
          <cell r="F223">
            <v>4</v>
          </cell>
          <cell r="G223">
            <v>3342</v>
          </cell>
          <cell r="H223">
            <v>835.5</v>
          </cell>
          <cell r="I223">
            <v>3402.6855123674914</v>
          </cell>
        </row>
        <row r="224">
          <cell r="B224" t="str">
            <v>Kalagi</v>
          </cell>
          <cell r="E224" t="str">
            <v>LT-6st</v>
          </cell>
          <cell r="F224">
            <v>115</v>
          </cell>
          <cell r="G224">
            <v>79295</v>
          </cell>
          <cell r="H224">
            <v>689.52173913043475</v>
          </cell>
          <cell r="I224">
            <v>1612.2162985529321</v>
          </cell>
        </row>
        <row r="225">
          <cell r="B225" t="str">
            <v>Kalagi</v>
          </cell>
          <cell r="E225" t="str">
            <v>LT-6ws</v>
          </cell>
          <cell r="F225">
            <v>117</v>
          </cell>
          <cell r="G225">
            <v>28815</v>
          </cell>
          <cell r="H225">
            <v>246.28205128205127</v>
          </cell>
          <cell r="I225">
            <v>698.5575030750307</v>
          </cell>
        </row>
        <row r="226">
          <cell r="B226" t="str">
            <v>Sedam</v>
          </cell>
          <cell r="E226" t="str">
            <v>HT-2 a</v>
          </cell>
          <cell r="F226">
            <v>7</v>
          </cell>
          <cell r="G226">
            <v>802407</v>
          </cell>
          <cell r="H226">
            <v>114629.57142857143</v>
          </cell>
          <cell r="I226">
            <v>93658.752442996745</v>
          </cell>
        </row>
        <row r="227">
          <cell r="B227" t="str">
            <v>Sedam</v>
          </cell>
          <cell r="E227" t="str">
            <v>HT-2 b</v>
          </cell>
          <cell r="F227">
            <v>1</v>
          </cell>
          <cell r="G227">
            <v>20730</v>
          </cell>
          <cell r="H227">
            <v>20730</v>
          </cell>
          <cell r="I227">
            <v>14441.274509803921</v>
          </cell>
        </row>
        <row r="228">
          <cell r="B228" t="str">
            <v>Sedam</v>
          </cell>
          <cell r="E228" t="str">
            <v>LT 1</v>
          </cell>
          <cell r="F228">
            <v>10655</v>
          </cell>
          <cell r="G228">
            <v>191790</v>
          </cell>
          <cell r="H228">
            <v>18</v>
          </cell>
          <cell r="I228">
            <v>16.240771150211916</v>
          </cell>
        </row>
        <row r="229">
          <cell r="B229" t="str">
            <v>Sedam</v>
          </cell>
          <cell r="E229" t="str">
            <v>LT 2</v>
          </cell>
          <cell r="F229">
            <v>17239</v>
          </cell>
          <cell r="G229">
            <v>700754</v>
          </cell>
          <cell r="H229">
            <v>40.649341609142063</v>
          </cell>
          <cell r="I229">
            <v>44.569540286338743</v>
          </cell>
        </row>
        <row r="230">
          <cell r="B230" t="str">
            <v>Sedam</v>
          </cell>
          <cell r="E230" t="str">
            <v>LT 3</v>
          </cell>
          <cell r="F230">
            <v>2177</v>
          </cell>
          <cell r="G230">
            <v>178781</v>
          </cell>
          <cell r="H230">
            <v>82.122645842903083</v>
          </cell>
          <cell r="I230">
            <v>95.760968501289099</v>
          </cell>
        </row>
        <row r="231">
          <cell r="B231" t="str">
            <v>Sedam</v>
          </cell>
          <cell r="E231" t="str">
            <v>LT 4</v>
          </cell>
          <cell r="F231">
            <v>2666</v>
          </cell>
          <cell r="G231">
            <v>2861194.0000000005</v>
          </cell>
          <cell r="H231">
            <v>1073.2160540135035</v>
          </cell>
          <cell r="I231">
            <v>908.9741829788436</v>
          </cell>
        </row>
        <row r="232">
          <cell r="B232" t="str">
            <v>Sedam</v>
          </cell>
          <cell r="E232" t="str">
            <v xml:space="preserve">LT 5 </v>
          </cell>
          <cell r="F232">
            <v>625</v>
          </cell>
          <cell r="G232">
            <v>104832.00000000001</v>
          </cell>
          <cell r="H232">
            <v>167.73120000000003</v>
          </cell>
          <cell r="I232">
            <v>245.79235384490985</v>
          </cell>
        </row>
        <row r="233">
          <cell r="B233" t="str">
            <v>Sedam</v>
          </cell>
          <cell r="E233" t="str">
            <v>LT 7</v>
          </cell>
          <cell r="F233">
            <v>95</v>
          </cell>
          <cell r="G233">
            <v>7626.0000000000009</v>
          </cell>
          <cell r="H233">
            <v>80.273684210526326</v>
          </cell>
          <cell r="I233">
            <v>121.08507765023633</v>
          </cell>
        </row>
        <row r="234">
          <cell r="B234" t="str">
            <v>Sedam</v>
          </cell>
          <cell r="E234" t="str">
            <v>LT-5&gt;40HP</v>
          </cell>
          <cell r="F234">
            <v>20</v>
          </cell>
          <cell r="G234">
            <v>66482</v>
          </cell>
          <cell r="H234">
            <v>3324.1</v>
          </cell>
          <cell r="I234">
            <v>3725.3982300884954</v>
          </cell>
        </row>
        <row r="235">
          <cell r="B235" t="str">
            <v>Sedam</v>
          </cell>
          <cell r="E235" t="str">
            <v>LT-6st</v>
          </cell>
          <cell r="F235">
            <v>145</v>
          </cell>
          <cell r="G235">
            <v>599792</v>
          </cell>
          <cell r="H235">
            <v>4136.496551724138</v>
          </cell>
          <cell r="I235">
            <v>1348.5632151029749</v>
          </cell>
        </row>
        <row r="236">
          <cell r="B236" t="str">
            <v>Sedam</v>
          </cell>
          <cell r="E236" t="str">
            <v>LT-6ws</v>
          </cell>
          <cell r="F236">
            <v>185</v>
          </cell>
          <cell r="G236">
            <v>126402.00000000001</v>
          </cell>
          <cell r="H236">
            <v>683.25405405405411</v>
          </cell>
          <cell r="I236">
            <v>615.88180610889776</v>
          </cell>
        </row>
        <row r="237">
          <cell r="B237" t="str">
            <v>Shahabad</v>
          </cell>
          <cell r="E237" t="str">
            <v>HT 1</v>
          </cell>
          <cell r="F237">
            <v>1</v>
          </cell>
          <cell r="G237">
            <v>65006.999999999993</v>
          </cell>
          <cell r="H237">
            <v>65006.999999999993</v>
          </cell>
          <cell r="I237">
            <v>50330.611111111109</v>
          </cell>
        </row>
        <row r="238">
          <cell r="B238" t="str">
            <v>Shahabad</v>
          </cell>
          <cell r="E238" t="str">
            <v>HT 4</v>
          </cell>
          <cell r="F238">
            <v>1</v>
          </cell>
          <cell r="G238">
            <v>60849</v>
          </cell>
          <cell r="H238">
            <v>60849</v>
          </cell>
          <cell r="I238">
            <v>17215.666666666668</v>
          </cell>
        </row>
        <row r="239">
          <cell r="B239" t="str">
            <v>Shahabad</v>
          </cell>
          <cell r="E239" t="str">
            <v>HT-2 a</v>
          </cell>
          <cell r="F239">
            <v>4</v>
          </cell>
          <cell r="G239">
            <v>7274115</v>
          </cell>
          <cell r="H239">
            <v>1818528.75</v>
          </cell>
          <cell r="I239">
            <v>121916.01261829653</v>
          </cell>
        </row>
        <row r="240">
          <cell r="B240" t="str">
            <v>Shahabad</v>
          </cell>
          <cell r="E240" t="str">
            <v>HT-2 b</v>
          </cell>
          <cell r="F240">
            <v>1</v>
          </cell>
          <cell r="G240">
            <v>102942</v>
          </cell>
          <cell r="H240">
            <v>102942</v>
          </cell>
          <cell r="I240">
            <v>15385</v>
          </cell>
        </row>
        <row r="241">
          <cell r="B241" t="str">
            <v>Shahabad</v>
          </cell>
          <cell r="E241" t="str">
            <v>LT 1</v>
          </cell>
          <cell r="F241">
            <v>5812</v>
          </cell>
          <cell r="G241">
            <v>104616.00000000001</v>
          </cell>
          <cell r="H241">
            <v>18.000000000000004</v>
          </cell>
          <cell r="I241">
            <v>16.259807547592743</v>
          </cell>
        </row>
        <row r="242">
          <cell r="B242" t="str">
            <v>Shahabad</v>
          </cell>
          <cell r="E242" t="str">
            <v>LT 2</v>
          </cell>
          <cell r="F242">
            <v>21961</v>
          </cell>
          <cell r="G242">
            <v>1078686</v>
          </cell>
          <cell r="H242">
            <v>49.118255088566094</v>
          </cell>
          <cell r="I242">
            <v>39.854301328917494</v>
          </cell>
        </row>
        <row r="243">
          <cell r="B243" t="str">
            <v>Shahabad</v>
          </cell>
          <cell r="E243" t="str">
            <v>LT 3</v>
          </cell>
          <cell r="F243">
            <v>3388</v>
          </cell>
          <cell r="G243">
            <v>236836</v>
          </cell>
          <cell r="H243">
            <v>69.904368358913814</v>
          </cell>
          <cell r="I243">
            <v>85.924582403202223</v>
          </cell>
        </row>
        <row r="244">
          <cell r="B244" t="str">
            <v>Shahabad</v>
          </cell>
          <cell r="E244" t="str">
            <v>LT 4</v>
          </cell>
          <cell r="F244">
            <v>756</v>
          </cell>
          <cell r="G244">
            <v>904737.99999999988</v>
          </cell>
          <cell r="H244">
            <v>1196.7433862433861</v>
          </cell>
          <cell r="I244">
            <v>989.54467367718792</v>
          </cell>
        </row>
        <row r="245">
          <cell r="B245" t="str">
            <v>Shahabad</v>
          </cell>
          <cell r="E245" t="str">
            <v xml:space="preserve">LT 5 </v>
          </cell>
          <cell r="F245">
            <v>1100</v>
          </cell>
          <cell r="G245">
            <v>660032</v>
          </cell>
          <cell r="H245">
            <v>600.02909090909088</v>
          </cell>
          <cell r="I245">
            <v>262.17989121938507</v>
          </cell>
        </row>
        <row r="246">
          <cell r="B246" t="str">
            <v>Shahabad</v>
          </cell>
          <cell r="E246" t="str">
            <v>LT 7</v>
          </cell>
          <cell r="F246">
            <v>39</v>
          </cell>
          <cell r="G246">
            <v>384</v>
          </cell>
          <cell r="H246">
            <v>9.8461538461538467</v>
          </cell>
          <cell r="I246">
            <v>345.4790076335878</v>
          </cell>
        </row>
        <row r="247">
          <cell r="B247" t="str">
            <v>Shahabad</v>
          </cell>
          <cell r="E247" t="str">
            <v>LT-5&gt;40HP</v>
          </cell>
          <cell r="F247">
            <v>37</v>
          </cell>
          <cell r="G247">
            <v>103038</v>
          </cell>
          <cell r="H247">
            <v>2784.8108108108108</v>
          </cell>
          <cell r="I247">
            <v>3402.6855123674914</v>
          </cell>
        </row>
        <row r="248">
          <cell r="B248" t="str">
            <v>Shahabad</v>
          </cell>
          <cell r="E248" t="str">
            <v>LT-6st</v>
          </cell>
          <cell r="F248">
            <v>96</v>
          </cell>
          <cell r="G248">
            <v>197035</v>
          </cell>
          <cell r="H248">
            <v>2052.4479166666665</v>
          </cell>
          <cell r="I248">
            <v>1612.2162985529321</v>
          </cell>
        </row>
        <row r="249">
          <cell r="B249" t="str">
            <v>Shahabad</v>
          </cell>
          <cell r="E249" t="str">
            <v>LT-6ws</v>
          </cell>
          <cell r="F249">
            <v>159</v>
          </cell>
          <cell r="G249">
            <v>186441</v>
          </cell>
          <cell r="H249">
            <v>1172.5849056603774</v>
          </cell>
          <cell r="I249">
            <v>698.5575030750307</v>
          </cell>
        </row>
        <row r="250">
          <cell r="B250" t="str">
            <v>CSC Hospet</v>
          </cell>
          <cell r="E250" t="str">
            <v>HT 1</v>
          </cell>
          <cell r="F250">
            <v>2</v>
          </cell>
          <cell r="G250">
            <v>163113</v>
          </cell>
          <cell r="H250">
            <v>81556.5</v>
          </cell>
          <cell r="I250">
            <v>104705.84210526316</v>
          </cell>
        </row>
        <row r="251">
          <cell r="B251" t="str">
            <v>CSC Hospet</v>
          </cell>
          <cell r="E251" t="str">
            <v>HT 4</v>
          </cell>
          <cell r="F251">
            <v>1</v>
          </cell>
          <cell r="G251">
            <v>21814</v>
          </cell>
          <cell r="H251">
            <v>21814</v>
          </cell>
          <cell r="I251">
            <v>48527.5</v>
          </cell>
        </row>
        <row r="252">
          <cell r="B252" t="str">
            <v>CSC Hospet</v>
          </cell>
          <cell r="E252" t="str">
            <v>HT-2 a</v>
          </cell>
          <cell r="F252">
            <v>24</v>
          </cell>
          <cell r="G252">
            <v>2684288</v>
          </cell>
          <cell r="H252">
            <v>111845.33333333333</v>
          </cell>
          <cell r="I252">
            <v>51703.357541899444</v>
          </cell>
        </row>
        <row r="253">
          <cell r="B253" t="str">
            <v>CSC Hospet</v>
          </cell>
          <cell r="E253" t="str">
            <v>HT-2 b</v>
          </cell>
          <cell r="F253">
            <v>27</v>
          </cell>
          <cell r="G253">
            <v>562803</v>
          </cell>
          <cell r="H253">
            <v>20844.555555555555</v>
          </cell>
          <cell r="I253">
            <v>17406.909090909092</v>
          </cell>
        </row>
        <row r="254">
          <cell r="B254" t="str">
            <v>CSC Hospet</v>
          </cell>
          <cell r="E254" t="str">
            <v>LT 1</v>
          </cell>
          <cell r="F254">
            <v>216</v>
          </cell>
          <cell r="G254">
            <v>5632</v>
          </cell>
          <cell r="H254">
            <v>26.074074074074073</v>
          </cell>
          <cell r="I254">
            <v>19.975475959987094</v>
          </cell>
        </row>
        <row r="255">
          <cell r="B255" t="str">
            <v>CSC Hospet</v>
          </cell>
          <cell r="E255" t="str">
            <v>LT 2</v>
          </cell>
          <cell r="F255">
            <v>42945</v>
          </cell>
          <cell r="G255">
            <v>3210398</v>
          </cell>
          <cell r="H255">
            <v>74.756036791244611</v>
          </cell>
          <cell r="I255">
            <v>83.926509264007791</v>
          </cell>
        </row>
        <row r="256">
          <cell r="B256" t="str">
            <v>CSC Hospet</v>
          </cell>
          <cell r="E256" t="str">
            <v>LT 3</v>
          </cell>
          <cell r="F256">
            <v>7012</v>
          </cell>
          <cell r="G256">
            <v>732971</v>
          </cell>
          <cell r="H256">
            <v>104.530946948089</v>
          </cell>
          <cell r="I256">
            <v>107.36699570009897</v>
          </cell>
        </row>
        <row r="257">
          <cell r="B257" t="str">
            <v>CSC Hospet</v>
          </cell>
          <cell r="E257" t="str">
            <v>LT 4</v>
          </cell>
          <cell r="F257">
            <v>191</v>
          </cell>
          <cell r="G257">
            <v>143334</v>
          </cell>
          <cell r="H257">
            <v>750.43979057591628</v>
          </cell>
          <cell r="I257">
            <v>690.24022780222629</v>
          </cell>
        </row>
        <row r="258">
          <cell r="B258" t="str">
            <v>CSC Hospet</v>
          </cell>
          <cell r="E258" t="str">
            <v xml:space="preserve">LT 5 </v>
          </cell>
          <cell r="F258">
            <v>731</v>
          </cell>
          <cell r="G258">
            <v>325900</v>
          </cell>
          <cell r="H258">
            <v>445.82763337893294</v>
          </cell>
          <cell r="I258">
            <v>386.74178621008792</v>
          </cell>
        </row>
        <row r="259">
          <cell r="B259" t="str">
            <v>CSC Hospet</v>
          </cell>
          <cell r="E259" t="str">
            <v>LT 7</v>
          </cell>
          <cell r="F259">
            <v>497</v>
          </cell>
          <cell r="G259">
            <v>54544</v>
          </cell>
          <cell r="H259">
            <v>109.74647887323944</v>
          </cell>
          <cell r="I259">
            <v>113.97823750671682</v>
          </cell>
        </row>
        <row r="260">
          <cell r="B260" t="str">
            <v>CSC Hospet</v>
          </cell>
          <cell r="E260" t="str">
            <v>LT-6st</v>
          </cell>
          <cell r="F260">
            <v>202</v>
          </cell>
          <cell r="G260">
            <v>92218</v>
          </cell>
          <cell r="H260">
            <v>456.52475247524751</v>
          </cell>
          <cell r="I260">
            <v>1489.0162454873646</v>
          </cell>
        </row>
        <row r="261">
          <cell r="B261" t="str">
            <v>CSC Hospet</v>
          </cell>
          <cell r="E261" t="str">
            <v>LT-6ws</v>
          </cell>
          <cell r="F261">
            <v>90</v>
          </cell>
          <cell r="G261">
            <v>75057</v>
          </cell>
          <cell r="H261">
            <v>833.9666666666667</v>
          </cell>
          <cell r="I261">
            <v>1171.8781925343812</v>
          </cell>
        </row>
        <row r="262">
          <cell r="B262" t="str">
            <v>Hadagali</v>
          </cell>
          <cell r="E262" t="str">
            <v>HT 3</v>
          </cell>
          <cell r="F262">
            <v>12</v>
          </cell>
          <cell r="G262">
            <v>174194</v>
          </cell>
          <cell r="H262">
            <v>14516.166666666666</v>
          </cell>
          <cell r="I262">
            <v>78360.712121212127</v>
          </cell>
        </row>
        <row r="263">
          <cell r="B263" t="str">
            <v>Hadagali</v>
          </cell>
          <cell r="E263" t="str">
            <v>HT-2 a</v>
          </cell>
          <cell r="F263">
            <v>3</v>
          </cell>
          <cell r="G263">
            <v>3628</v>
          </cell>
          <cell r="H263">
            <v>1209.3333333333333</v>
          </cell>
          <cell r="I263">
            <v>121916.01261829653</v>
          </cell>
        </row>
        <row r="264">
          <cell r="B264" t="str">
            <v>Hadagali</v>
          </cell>
          <cell r="E264" t="str">
            <v>LT 1</v>
          </cell>
          <cell r="F264">
            <v>13790</v>
          </cell>
          <cell r="G264">
            <v>242615</v>
          </cell>
          <cell r="H264">
            <v>17.593546047860769</v>
          </cell>
          <cell r="I264">
            <v>16.259807547592743</v>
          </cell>
        </row>
        <row r="265">
          <cell r="B265" t="str">
            <v>Hadagali</v>
          </cell>
          <cell r="E265" t="str">
            <v>LT 2</v>
          </cell>
          <cell r="F265">
            <v>14301</v>
          </cell>
          <cell r="G265">
            <v>421815</v>
          </cell>
          <cell r="H265">
            <v>29.495489825886303</v>
          </cell>
          <cell r="I265">
            <v>39.854301328917494</v>
          </cell>
        </row>
        <row r="266">
          <cell r="B266" t="str">
            <v>Hadagali</v>
          </cell>
          <cell r="E266" t="str">
            <v>LT 3</v>
          </cell>
          <cell r="F266">
            <v>1499</v>
          </cell>
          <cell r="G266">
            <v>134647</v>
          </cell>
          <cell r="H266">
            <v>89.82454969979986</v>
          </cell>
          <cell r="I266">
            <v>85.924582403202223</v>
          </cell>
        </row>
        <row r="267">
          <cell r="B267" t="str">
            <v>Hadagali</v>
          </cell>
          <cell r="E267" t="str">
            <v>LT 4</v>
          </cell>
          <cell r="F267">
            <v>9099</v>
          </cell>
          <cell r="G267">
            <v>10996239</v>
          </cell>
          <cell r="H267">
            <v>1208.5107154632378</v>
          </cell>
          <cell r="I267">
            <v>989.54467367718792</v>
          </cell>
        </row>
        <row r="268">
          <cell r="B268" t="str">
            <v>Hadagali</v>
          </cell>
          <cell r="E268" t="str">
            <v xml:space="preserve">LT 5 </v>
          </cell>
          <cell r="F268">
            <v>491</v>
          </cell>
          <cell r="G268">
            <v>104199</v>
          </cell>
          <cell r="H268">
            <v>212.21792260692465</v>
          </cell>
          <cell r="I268">
            <v>262.17989121938507</v>
          </cell>
        </row>
        <row r="269">
          <cell r="B269" t="str">
            <v>Hadagali</v>
          </cell>
          <cell r="E269" t="str">
            <v>LT 7</v>
          </cell>
          <cell r="F269">
            <v>56</v>
          </cell>
          <cell r="G269">
            <v>5433</v>
          </cell>
          <cell r="H269">
            <v>97.017857142857139</v>
          </cell>
          <cell r="I269">
            <v>345.4790076335878</v>
          </cell>
        </row>
        <row r="270">
          <cell r="B270" t="str">
            <v>Hadagali</v>
          </cell>
          <cell r="E270" t="str">
            <v>LT-6st</v>
          </cell>
          <cell r="F270">
            <v>215</v>
          </cell>
          <cell r="G270">
            <v>52557</v>
          </cell>
          <cell r="H270">
            <v>244.45116279069768</v>
          </cell>
          <cell r="I270">
            <v>1612.2162985529321</v>
          </cell>
        </row>
        <row r="271">
          <cell r="B271" t="str">
            <v>Hadagali</v>
          </cell>
          <cell r="E271" t="str">
            <v>LT-6ws</v>
          </cell>
          <cell r="F271">
            <v>461</v>
          </cell>
          <cell r="G271">
            <v>248083</v>
          </cell>
          <cell r="H271">
            <v>538.14099783080258</v>
          </cell>
          <cell r="I271">
            <v>698.5575030750307</v>
          </cell>
        </row>
        <row r="272">
          <cell r="B272" t="str">
            <v>H.B. Halli</v>
          </cell>
          <cell r="E272" t="str">
            <v>HT 1</v>
          </cell>
          <cell r="F272">
            <v>3</v>
          </cell>
          <cell r="G272">
            <v>252245</v>
          </cell>
          <cell r="H272">
            <v>84081.666666666672</v>
          </cell>
          <cell r="I272">
            <v>50330.611111111109</v>
          </cell>
        </row>
        <row r="273">
          <cell r="B273" t="str">
            <v>H.B. Halli</v>
          </cell>
          <cell r="E273" t="str">
            <v>HT 3</v>
          </cell>
          <cell r="F273">
            <v>9</v>
          </cell>
          <cell r="G273">
            <v>78612</v>
          </cell>
          <cell r="H273">
            <v>8734.6666666666661</v>
          </cell>
          <cell r="I273">
            <v>78360.712121212127</v>
          </cell>
        </row>
        <row r="274">
          <cell r="B274" t="str">
            <v>H.B. Halli</v>
          </cell>
          <cell r="E274" t="str">
            <v>HT-2 a</v>
          </cell>
          <cell r="F274">
            <v>7</v>
          </cell>
          <cell r="G274">
            <v>154136</v>
          </cell>
          <cell r="H274">
            <v>22019.428571428572</v>
          </cell>
          <cell r="I274">
            <v>121916.01261829653</v>
          </cell>
        </row>
        <row r="275">
          <cell r="B275" t="str">
            <v>H.B. Halli</v>
          </cell>
          <cell r="E275" t="str">
            <v>LT 1</v>
          </cell>
          <cell r="F275">
            <v>19455</v>
          </cell>
          <cell r="G275">
            <v>364306</v>
          </cell>
          <cell r="H275">
            <v>18.725571832433822</v>
          </cell>
          <cell r="I275">
            <v>16.259807547592743</v>
          </cell>
        </row>
        <row r="276">
          <cell r="B276" t="str">
            <v>H.B. Halli</v>
          </cell>
          <cell r="E276" t="str">
            <v>LT 2</v>
          </cell>
          <cell r="F276">
            <v>13225</v>
          </cell>
          <cell r="G276">
            <v>461951</v>
          </cell>
          <cell r="H276">
            <v>34.930132325141777</v>
          </cell>
          <cell r="I276">
            <v>39.854301328917494</v>
          </cell>
        </row>
        <row r="277">
          <cell r="B277" t="str">
            <v>H.B. Halli</v>
          </cell>
          <cell r="E277" t="str">
            <v>LT 3</v>
          </cell>
          <cell r="F277">
            <v>2150</v>
          </cell>
          <cell r="G277">
            <v>152785</v>
          </cell>
          <cell r="H277">
            <v>71.062790697674416</v>
          </cell>
          <cell r="I277">
            <v>85.924582403202223</v>
          </cell>
        </row>
        <row r="278">
          <cell r="B278" t="str">
            <v>H.B. Halli</v>
          </cell>
          <cell r="E278" t="str">
            <v>LT 4</v>
          </cell>
          <cell r="F278">
            <v>11892</v>
          </cell>
          <cell r="G278">
            <v>12125444</v>
          </cell>
          <cell r="H278">
            <v>1019.6303397241843</v>
          </cell>
          <cell r="I278">
            <v>989.54467367718792</v>
          </cell>
        </row>
        <row r="279">
          <cell r="B279" t="str">
            <v>H.B. Halli</v>
          </cell>
          <cell r="E279" t="str">
            <v xml:space="preserve">LT 5 </v>
          </cell>
          <cell r="F279">
            <v>502</v>
          </cell>
          <cell r="G279">
            <v>171458</v>
          </cell>
          <cell r="H279">
            <v>341.54980079681275</v>
          </cell>
          <cell r="I279">
            <v>262.17989121938507</v>
          </cell>
        </row>
        <row r="280">
          <cell r="B280" t="str">
            <v>H.B. Halli</v>
          </cell>
          <cell r="E280" t="str">
            <v>LT 7</v>
          </cell>
          <cell r="F280">
            <v>75</v>
          </cell>
          <cell r="G280">
            <v>45851</v>
          </cell>
          <cell r="H280">
            <v>611.34666666666669</v>
          </cell>
          <cell r="I280">
            <v>345.4790076335878</v>
          </cell>
        </row>
        <row r="281">
          <cell r="B281" t="str">
            <v>H.B. Halli</v>
          </cell>
          <cell r="E281" t="str">
            <v>LT-6st</v>
          </cell>
          <cell r="F281">
            <v>139</v>
          </cell>
          <cell r="G281">
            <v>60614</v>
          </cell>
          <cell r="H281">
            <v>436.07194244604318</v>
          </cell>
          <cell r="I281">
            <v>1612.2162985529321</v>
          </cell>
        </row>
        <row r="282">
          <cell r="B282" t="str">
            <v>H.B. Halli</v>
          </cell>
          <cell r="E282" t="str">
            <v>LT-6ws</v>
          </cell>
          <cell r="F282">
            <v>498</v>
          </cell>
          <cell r="G282">
            <v>286366</v>
          </cell>
          <cell r="H282">
            <v>575.03212851405624</v>
          </cell>
          <cell r="I282">
            <v>698.5575030750307</v>
          </cell>
        </row>
        <row r="283">
          <cell r="B283" t="str">
            <v>Kudlagi</v>
          </cell>
          <cell r="E283" t="str">
            <v>HT-2 a</v>
          </cell>
          <cell r="F283">
            <v>3</v>
          </cell>
          <cell r="G283">
            <v>33053</v>
          </cell>
          <cell r="H283">
            <v>11017.666666666666</v>
          </cell>
          <cell r="I283">
            <v>121916.01261829653</v>
          </cell>
        </row>
        <row r="284">
          <cell r="B284" t="str">
            <v>Kudlagi</v>
          </cell>
          <cell r="E284" t="str">
            <v>LT 1</v>
          </cell>
          <cell r="F284">
            <v>27970</v>
          </cell>
          <cell r="G284">
            <v>492087</v>
          </cell>
          <cell r="H284">
            <v>17.593385770468359</v>
          </cell>
          <cell r="I284">
            <v>16.259807547592743</v>
          </cell>
        </row>
        <row r="285">
          <cell r="B285" t="str">
            <v>Kudlagi</v>
          </cell>
          <cell r="E285" t="str">
            <v>LT 2</v>
          </cell>
          <cell r="F285">
            <v>26602</v>
          </cell>
          <cell r="G285">
            <v>850814</v>
          </cell>
          <cell r="H285">
            <v>31.983083978648221</v>
          </cell>
          <cell r="I285">
            <v>39.854301328917494</v>
          </cell>
        </row>
        <row r="286">
          <cell r="B286" t="str">
            <v>Kudlagi</v>
          </cell>
          <cell r="E286" t="str">
            <v>LT 3</v>
          </cell>
          <cell r="F286">
            <v>2731</v>
          </cell>
          <cell r="G286">
            <v>247633</v>
          </cell>
          <cell r="H286">
            <v>90.674844379348229</v>
          </cell>
          <cell r="I286">
            <v>85.924582403202223</v>
          </cell>
        </row>
        <row r="287">
          <cell r="B287" t="str">
            <v>Kudlagi</v>
          </cell>
          <cell r="E287" t="str">
            <v>LT 4</v>
          </cell>
          <cell r="F287">
            <v>8990</v>
          </cell>
          <cell r="G287">
            <v>8961092</v>
          </cell>
          <cell r="H287">
            <v>996.78442714126811</v>
          </cell>
          <cell r="I287">
            <v>989.54467367718792</v>
          </cell>
        </row>
        <row r="288">
          <cell r="B288" t="str">
            <v>Kudlagi</v>
          </cell>
          <cell r="E288" t="str">
            <v xml:space="preserve">LT 5 </v>
          </cell>
          <cell r="F288">
            <v>988</v>
          </cell>
          <cell r="G288">
            <v>203512</v>
          </cell>
          <cell r="H288">
            <v>205.9838056680162</v>
          </cell>
          <cell r="I288">
            <v>262.17989121938507</v>
          </cell>
        </row>
        <row r="289">
          <cell r="B289" t="str">
            <v>Kudlagi</v>
          </cell>
          <cell r="E289" t="str">
            <v>LT 7</v>
          </cell>
          <cell r="F289">
            <v>94</v>
          </cell>
          <cell r="G289">
            <v>7614</v>
          </cell>
          <cell r="H289">
            <v>81</v>
          </cell>
          <cell r="I289">
            <v>345.4790076335878</v>
          </cell>
        </row>
        <row r="290">
          <cell r="B290" t="str">
            <v>Kudlagi</v>
          </cell>
          <cell r="E290" t="str">
            <v>LT-6st</v>
          </cell>
          <cell r="F290">
            <v>276</v>
          </cell>
          <cell r="G290">
            <v>225174</v>
          </cell>
          <cell r="H290">
            <v>815.8478260869565</v>
          </cell>
          <cell r="I290">
            <v>1612.2162985529321</v>
          </cell>
        </row>
        <row r="291">
          <cell r="B291" t="str">
            <v>Kudlagi</v>
          </cell>
          <cell r="E291" t="str">
            <v>LT-6ws</v>
          </cell>
          <cell r="F291">
            <v>535</v>
          </cell>
          <cell r="G291">
            <v>404036</v>
          </cell>
          <cell r="H291">
            <v>755.20747663551401</v>
          </cell>
          <cell r="I291">
            <v>698.5575030750307</v>
          </cell>
        </row>
        <row r="292">
          <cell r="B292" t="str">
            <v>RSD Hospet</v>
          </cell>
          <cell r="E292" t="str">
            <v>HT 1</v>
          </cell>
          <cell r="F292">
            <v>2</v>
          </cell>
          <cell r="G292">
            <v>57877</v>
          </cell>
          <cell r="H292">
            <v>28938.5</v>
          </cell>
          <cell r="I292">
            <v>50330.611111111109</v>
          </cell>
        </row>
        <row r="293">
          <cell r="B293" t="str">
            <v>RSD Hospet</v>
          </cell>
          <cell r="E293" t="str">
            <v>HT 3</v>
          </cell>
          <cell r="F293">
            <v>5</v>
          </cell>
          <cell r="G293">
            <v>28967</v>
          </cell>
          <cell r="H293">
            <v>5793.4</v>
          </cell>
          <cell r="I293">
            <v>78360.712121212127</v>
          </cell>
        </row>
        <row r="294">
          <cell r="B294" t="str">
            <v>RSD Hospet</v>
          </cell>
          <cell r="E294" t="str">
            <v>HT 4</v>
          </cell>
          <cell r="F294">
            <v>3</v>
          </cell>
          <cell r="G294">
            <v>68063</v>
          </cell>
          <cell r="H294">
            <v>22687.666666666668</v>
          </cell>
          <cell r="I294">
            <v>17215.666666666668</v>
          </cell>
        </row>
        <row r="295">
          <cell r="B295" t="str">
            <v>RSD Hospet</v>
          </cell>
          <cell r="E295" t="str">
            <v>HT-2 a</v>
          </cell>
          <cell r="F295">
            <v>37</v>
          </cell>
          <cell r="G295">
            <v>2299271.0000000005</v>
          </cell>
          <cell r="H295">
            <v>62142.459459459475</v>
          </cell>
          <cell r="I295">
            <v>121916.01261829653</v>
          </cell>
        </row>
        <row r="296">
          <cell r="B296" t="str">
            <v>RSD Hospet</v>
          </cell>
          <cell r="E296" t="str">
            <v>HT-2 b</v>
          </cell>
          <cell r="F296">
            <v>3</v>
          </cell>
          <cell r="G296">
            <v>40602.999999999993</v>
          </cell>
          <cell r="H296">
            <v>13534.33333333333</v>
          </cell>
          <cell r="I296">
            <v>15385</v>
          </cell>
        </row>
        <row r="297">
          <cell r="B297" t="str">
            <v>RSD Hospet</v>
          </cell>
          <cell r="E297" t="str">
            <v>LT 1</v>
          </cell>
          <cell r="F297">
            <v>19545</v>
          </cell>
          <cell r="G297">
            <v>315037</v>
          </cell>
          <cell r="H297">
            <v>16.118546942952161</v>
          </cell>
          <cell r="I297">
            <v>16.259807547592743</v>
          </cell>
        </row>
        <row r="298">
          <cell r="B298" t="str">
            <v>RSD Hospet</v>
          </cell>
          <cell r="E298" t="str">
            <v>LT 2</v>
          </cell>
          <cell r="F298">
            <v>24633</v>
          </cell>
          <cell r="G298">
            <v>1216444</v>
          </cell>
          <cell r="H298">
            <v>49.382698006738927</v>
          </cell>
          <cell r="I298">
            <v>39.854301328917494</v>
          </cell>
        </row>
        <row r="299">
          <cell r="B299" t="str">
            <v>RSD Hospet</v>
          </cell>
          <cell r="E299" t="str">
            <v>LT 3</v>
          </cell>
          <cell r="F299">
            <v>3201</v>
          </cell>
          <cell r="G299">
            <v>303049</v>
          </cell>
          <cell r="H299">
            <v>94.673227116526093</v>
          </cell>
          <cell r="I299">
            <v>85.924582403202223</v>
          </cell>
        </row>
        <row r="300">
          <cell r="B300" t="str">
            <v>RSD Hospet</v>
          </cell>
          <cell r="E300" t="str">
            <v>LT 4</v>
          </cell>
          <cell r="F300">
            <v>6859</v>
          </cell>
          <cell r="G300">
            <v>8061826.9999999991</v>
          </cell>
          <cell r="H300">
            <v>1175.364776206444</v>
          </cell>
          <cell r="I300">
            <v>989.54467367718792</v>
          </cell>
        </row>
        <row r="301">
          <cell r="B301" t="str">
            <v>RSD Hospet</v>
          </cell>
          <cell r="E301" t="str">
            <v xml:space="preserve">LT 5 </v>
          </cell>
          <cell r="F301">
            <v>574</v>
          </cell>
          <cell r="G301">
            <v>209219.00000000003</v>
          </cell>
          <cell r="H301">
            <v>364.49303135888505</v>
          </cell>
          <cell r="I301">
            <v>262.17989121938507</v>
          </cell>
        </row>
        <row r="302">
          <cell r="B302" t="str">
            <v>RSD Hospet</v>
          </cell>
          <cell r="E302" t="str">
            <v>LT 7</v>
          </cell>
          <cell r="F302">
            <v>117</v>
          </cell>
          <cell r="G302">
            <v>18031</v>
          </cell>
          <cell r="H302">
            <v>154.11111111111111</v>
          </cell>
          <cell r="I302">
            <v>345.4790076335878</v>
          </cell>
        </row>
        <row r="303">
          <cell r="B303" t="str">
            <v>RSD Hospet</v>
          </cell>
          <cell r="E303" t="str">
            <v>LT-6st</v>
          </cell>
          <cell r="F303">
            <v>188</v>
          </cell>
          <cell r="G303">
            <v>109841</v>
          </cell>
          <cell r="H303">
            <v>584.26063829787233</v>
          </cell>
          <cell r="I303">
            <v>1612.2162985529321</v>
          </cell>
        </row>
        <row r="304">
          <cell r="B304" t="str">
            <v>RSD Hospet</v>
          </cell>
          <cell r="E304" t="str">
            <v>LT-6ws</v>
          </cell>
          <cell r="F304">
            <v>259</v>
          </cell>
          <cell r="G304">
            <v>177060</v>
          </cell>
          <cell r="H304">
            <v>683.62934362934368</v>
          </cell>
          <cell r="I304">
            <v>698.5575030750307</v>
          </cell>
        </row>
        <row r="305">
          <cell r="B305" t="str">
            <v>B'kalyan</v>
          </cell>
          <cell r="E305" t="str">
            <v>HT 1</v>
          </cell>
          <cell r="F305">
            <v>2</v>
          </cell>
          <cell r="G305">
            <v>73937</v>
          </cell>
          <cell r="H305">
            <v>36968.5</v>
          </cell>
          <cell r="I305">
            <v>79410.758620689652</v>
          </cell>
        </row>
        <row r="306">
          <cell r="B306" t="str">
            <v>B'kalyan</v>
          </cell>
          <cell r="E306" t="str">
            <v>HT 4</v>
          </cell>
          <cell r="F306">
            <v>1</v>
          </cell>
          <cell r="G306">
            <v>5340</v>
          </cell>
          <cell r="H306">
            <v>5340</v>
          </cell>
          <cell r="I306">
            <v>46587.727272727272</v>
          </cell>
        </row>
        <row r="307">
          <cell r="B307" t="str">
            <v>B'kalyan</v>
          </cell>
          <cell r="E307" t="str">
            <v>HT-2 a</v>
          </cell>
          <cell r="F307">
            <v>6</v>
          </cell>
          <cell r="G307">
            <v>148810</v>
          </cell>
          <cell r="H307">
            <v>24801.666666666668</v>
          </cell>
          <cell r="I307">
            <v>93658.752442996745</v>
          </cell>
        </row>
        <row r="308">
          <cell r="B308" t="str">
            <v>B'kalyan</v>
          </cell>
          <cell r="E308" t="str">
            <v>HT-2 b</v>
          </cell>
          <cell r="F308">
            <v>6</v>
          </cell>
          <cell r="G308">
            <v>16844</v>
          </cell>
          <cell r="H308">
            <v>2807.3333333333335</v>
          </cell>
          <cell r="I308">
            <v>14441.274509803921</v>
          </cell>
        </row>
        <row r="309">
          <cell r="B309" t="str">
            <v>B'kalyan</v>
          </cell>
          <cell r="E309" t="str">
            <v>LT 1</v>
          </cell>
          <cell r="F309">
            <v>18496</v>
          </cell>
          <cell r="G309">
            <v>364877</v>
          </cell>
          <cell r="H309">
            <v>19.727346453287197</v>
          </cell>
          <cell r="I309">
            <v>16.240771150211916</v>
          </cell>
        </row>
        <row r="310">
          <cell r="B310" t="str">
            <v>B'kalyan</v>
          </cell>
          <cell r="E310" t="str">
            <v>LT 2</v>
          </cell>
          <cell r="F310">
            <v>25729</v>
          </cell>
          <cell r="G310">
            <v>1308863</v>
          </cell>
          <cell r="H310">
            <v>50.871118193478175</v>
          </cell>
          <cell r="I310">
            <v>44.569540286338743</v>
          </cell>
        </row>
        <row r="311">
          <cell r="B311" t="str">
            <v>B'kalyan</v>
          </cell>
          <cell r="E311" t="str">
            <v>LT 3</v>
          </cell>
          <cell r="F311">
            <v>4426</v>
          </cell>
          <cell r="G311">
            <v>347621</v>
          </cell>
          <cell r="H311">
            <v>78.540668775417984</v>
          </cell>
          <cell r="I311">
            <v>95.760968501289099</v>
          </cell>
        </row>
        <row r="312">
          <cell r="B312" t="str">
            <v>B'kalyan</v>
          </cell>
          <cell r="E312" t="str">
            <v>LT 4</v>
          </cell>
          <cell r="F312">
            <v>13128</v>
          </cell>
          <cell r="G312">
            <v>6314574</v>
          </cell>
          <cell r="H312">
            <v>481.00045703839123</v>
          </cell>
          <cell r="I312">
            <v>908.9741829788436</v>
          </cell>
        </row>
        <row r="313">
          <cell r="B313" t="str">
            <v>B'kalyan</v>
          </cell>
          <cell r="E313" t="str">
            <v xml:space="preserve">LT 5 </v>
          </cell>
          <cell r="F313">
            <v>1110</v>
          </cell>
          <cell r="G313">
            <v>195882</v>
          </cell>
          <cell r="H313">
            <v>176.47027027027028</v>
          </cell>
          <cell r="I313">
            <v>245.79235384490985</v>
          </cell>
        </row>
        <row r="314">
          <cell r="B314" t="str">
            <v>B'kalyan</v>
          </cell>
          <cell r="E314" t="str">
            <v>LT 7</v>
          </cell>
          <cell r="F314">
            <v>151</v>
          </cell>
          <cell r="G314">
            <v>19756</v>
          </cell>
          <cell r="H314">
            <v>130.83443708609272</v>
          </cell>
          <cell r="I314">
            <v>121.08507765023633</v>
          </cell>
        </row>
        <row r="315">
          <cell r="B315" t="str">
            <v>B'kalyan</v>
          </cell>
          <cell r="E315" t="str">
            <v>LT-5&gt;40HP</v>
          </cell>
          <cell r="F315">
            <v>11</v>
          </cell>
          <cell r="G315">
            <v>34430</v>
          </cell>
          <cell r="H315">
            <v>3130</v>
          </cell>
          <cell r="I315">
            <v>3725.3982300884954</v>
          </cell>
        </row>
        <row r="316">
          <cell r="B316" t="str">
            <v>B'kalyan</v>
          </cell>
          <cell r="E316" t="str">
            <v>LT-6st</v>
          </cell>
          <cell r="F316">
            <v>302</v>
          </cell>
          <cell r="G316">
            <v>219853</v>
          </cell>
          <cell r="H316">
            <v>727.99006622516561</v>
          </cell>
          <cell r="I316">
            <v>1348.5632151029749</v>
          </cell>
        </row>
        <row r="317">
          <cell r="B317" t="str">
            <v>B'kalyan</v>
          </cell>
          <cell r="E317" t="str">
            <v>LT-6ws</v>
          </cell>
          <cell r="F317">
            <v>342</v>
          </cell>
          <cell r="G317">
            <v>242699</v>
          </cell>
          <cell r="H317">
            <v>709.64619883040939</v>
          </cell>
          <cell r="I317">
            <v>615.88180610889776</v>
          </cell>
        </row>
        <row r="318">
          <cell r="B318" t="str">
            <v>Humnabad</v>
          </cell>
          <cell r="E318" t="str">
            <v>HT 1</v>
          </cell>
          <cell r="F318">
            <v>2</v>
          </cell>
          <cell r="G318">
            <v>140064</v>
          </cell>
          <cell r="H318">
            <v>70032</v>
          </cell>
          <cell r="I318">
            <v>79410.758620689652</v>
          </cell>
        </row>
        <row r="319">
          <cell r="B319" t="str">
            <v>Humnabad</v>
          </cell>
          <cell r="E319" t="str">
            <v>HT 4</v>
          </cell>
          <cell r="F319">
            <v>1</v>
          </cell>
          <cell r="G319">
            <v>4521</v>
          </cell>
          <cell r="H319">
            <v>4521</v>
          </cell>
          <cell r="I319">
            <v>46587.727272727272</v>
          </cell>
        </row>
        <row r="320">
          <cell r="B320" t="str">
            <v>Humnabad</v>
          </cell>
          <cell r="E320" t="str">
            <v>HT-2 a</v>
          </cell>
          <cell r="F320">
            <v>16</v>
          </cell>
          <cell r="G320">
            <v>1456557</v>
          </cell>
          <cell r="H320">
            <v>91034.8125</v>
          </cell>
          <cell r="I320">
            <v>93658.752442996745</v>
          </cell>
        </row>
        <row r="321">
          <cell r="B321" t="str">
            <v>Humnabad</v>
          </cell>
          <cell r="E321" t="str">
            <v>LT 1</v>
          </cell>
          <cell r="F321">
            <v>9662</v>
          </cell>
          <cell r="G321">
            <v>181140</v>
          </cell>
          <cell r="H321">
            <v>18.747671289588077</v>
          </cell>
          <cell r="I321">
            <v>16.240771150211916</v>
          </cell>
        </row>
        <row r="322">
          <cell r="B322" t="str">
            <v>Humnabad</v>
          </cell>
          <cell r="E322" t="str">
            <v>LT 2</v>
          </cell>
          <cell r="F322">
            <v>14988</v>
          </cell>
          <cell r="G322">
            <v>832871</v>
          </cell>
          <cell r="H322">
            <v>55.569188684280761</v>
          </cell>
          <cell r="I322">
            <v>44.569540286338743</v>
          </cell>
        </row>
        <row r="323">
          <cell r="B323" t="str">
            <v>Humnabad</v>
          </cell>
          <cell r="E323" t="str">
            <v>LT 3</v>
          </cell>
          <cell r="F323">
            <v>2971</v>
          </cell>
          <cell r="G323">
            <v>227055</v>
          </cell>
          <cell r="H323">
            <v>76.423763042746543</v>
          </cell>
          <cell r="I323">
            <v>95.760968501289099</v>
          </cell>
        </row>
        <row r="324">
          <cell r="B324" t="str">
            <v>Humnabad</v>
          </cell>
          <cell r="E324" t="str">
            <v>LT 4</v>
          </cell>
          <cell r="F324">
            <v>7171</v>
          </cell>
          <cell r="G324">
            <v>4100596.9999999995</v>
          </cell>
          <cell r="H324">
            <v>571.83056756379858</v>
          </cell>
          <cell r="I324">
            <v>908.9741829788436</v>
          </cell>
        </row>
        <row r="325">
          <cell r="B325" t="str">
            <v>Humnabad</v>
          </cell>
          <cell r="E325" t="str">
            <v xml:space="preserve">LT 5 </v>
          </cell>
          <cell r="F325">
            <v>418</v>
          </cell>
          <cell r="G325">
            <v>122453</v>
          </cell>
          <cell r="H325">
            <v>292.94976076555025</v>
          </cell>
          <cell r="I325">
            <v>245.79235384490985</v>
          </cell>
        </row>
        <row r="326">
          <cell r="B326" t="str">
            <v>Humnabad</v>
          </cell>
          <cell r="E326" t="str">
            <v>LT 7</v>
          </cell>
          <cell r="F326">
            <v>91</v>
          </cell>
          <cell r="G326">
            <v>15970.999999999998</v>
          </cell>
          <cell r="H326">
            <v>175.50549450549448</v>
          </cell>
          <cell r="I326">
            <v>121.08507765023633</v>
          </cell>
        </row>
        <row r="327">
          <cell r="B327" t="str">
            <v>Humnabad</v>
          </cell>
          <cell r="E327" t="str">
            <v>LT-5&gt;40HP</v>
          </cell>
          <cell r="F327">
            <v>36</v>
          </cell>
          <cell r="G327">
            <v>107979</v>
          </cell>
          <cell r="H327">
            <v>2999.4166666666665</v>
          </cell>
          <cell r="I327">
            <v>3725.3982300884954</v>
          </cell>
        </row>
        <row r="328">
          <cell r="B328" t="str">
            <v>Humnabad</v>
          </cell>
          <cell r="E328" t="str">
            <v>LT-6st</v>
          </cell>
          <cell r="F328">
            <v>64</v>
          </cell>
          <cell r="G328">
            <v>308312</v>
          </cell>
          <cell r="H328">
            <v>4817.375</v>
          </cell>
          <cell r="I328">
            <v>1348.5632151029749</v>
          </cell>
        </row>
        <row r="329">
          <cell r="B329" t="str">
            <v>Humnabad</v>
          </cell>
          <cell r="E329" t="str">
            <v>LT-6ws</v>
          </cell>
          <cell r="F329">
            <v>179</v>
          </cell>
          <cell r="G329">
            <v>101573</v>
          </cell>
          <cell r="H329">
            <v>567.44692737430171</v>
          </cell>
          <cell r="I329">
            <v>615.88180610889776</v>
          </cell>
        </row>
        <row r="330">
          <cell r="B330" t="str">
            <v>M'ekhalli</v>
          </cell>
          <cell r="E330" t="str">
            <v>LT 1</v>
          </cell>
          <cell r="F330">
            <v>7469</v>
          </cell>
          <cell r="G330">
            <v>130133</v>
          </cell>
          <cell r="H330">
            <v>17.423082072566608</v>
          </cell>
          <cell r="I330">
            <v>16.259807547592743</v>
          </cell>
        </row>
        <row r="331">
          <cell r="B331" t="str">
            <v>M'ekhalli</v>
          </cell>
          <cell r="E331" t="str">
            <v>LT 2</v>
          </cell>
          <cell r="F331">
            <v>10283</v>
          </cell>
          <cell r="G331">
            <v>452934</v>
          </cell>
          <cell r="H331">
            <v>44.046873480501802</v>
          </cell>
          <cell r="I331">
            <v>39.854301328917494</v>
          </cell>
        </row>
        <row r="332">
          <cell r="B332" t="str">
            <v>M'ekhalli</v>
          </cell>
          <cell r="E332" t="str">
            <v>LT 3</v>
          </cell>
          <cell r="F332">
            <v>1629</v>
          </cell>
          <cell r="G332">
            <v>113531</v>
          </cell>
          <cell r="H332">
            <v>69.693677102516887</v>
          </cell>
          <cell r="I332">
            <v>85.924582403202223</v>
          </cell>
        </row>
        <row r="333">
          <cell r="B333" t="str">
            <v>M'ekhalli</v>
          </cell>
          <cell r="E333" t="str">
            <v>LT 4</v>
          </cell>
          <cell r="F333">
            <v>5558</v>
          </cell>
          <cell r="G333">
            <v>3956919</v>
          </cell>
          <cell r="H333">
            <v>711.93216984526805</v>
          </cell>
          <cell r="I333">
            <v>989.54467367718792</v>
          </cell>
        </row>
        <row r="334">
          <cell r="B334" t="str">
            <v>M'ekhalli</v>
          </cell>
          <cell r="E334" t="str">
            <v xml:space="preserve">LT 5 </v>
          </cell>
          <cell r="F334">
            <v>369</v>
          </cell>
          <cell r="G334">
            <v>85195</v>
          </cell>
          <cell r="H334">
            <v>230.88075880758808</v>
          </cell>
          <cell r="I334">
            <v>262.17989121938507</v>
          </cell>
        </row>
        <row r="335">
          <cell r="B335" t="str">
            <v>M'ekhalli</v>
          </cell>
          <cell r="E335" t="str">
            <v>LT 7</v>
          </cell>
          <cell r="F335">
            <v>14</v>
          </cell>
          <cell r="G335">
            <v>1436</v>
          </cell>
          <cell r="H335">
            <v>102.57142857142857</v>
          </cell>
          <cell r="I335">
            <v>345.4790076335878</v>
          </cell>
        </row>
        <row r="336">
          <cell r="B336" t="str">
            <v>M'ekhalli</v>
          </cell>
          <cell r="E336" t="str">
            <v>LT-5&gt;40HP</v>
          </cell>
          <cell r="F336">
            <v>1</v>
          </cell>
          <cell r="G336">
            <v>1614</v>
          </cell>
          <cell r="H336">
            <v>1614</v>
          </cell>
          <cell r="I336">
            <v>3402.6855123674914</v>
          </cell>
        </row>
        <row r="337">
          <cell r="B337" t="str">
            <v>M'ekhalli</v>
          </cell>
          <cell r="E337" t="str">
            <v>LT-6st</v>
          </cell>
          <cell r="F337">
            <v>59</v>
          </cell>
          <cell r="G337">
            <v>271749</v>
          </cell>
          <cell r="H337">
            <v>4605.9152542372885</v>
          </cell>
          <cell r="I337">
            <v>1612.2162985529321</v>
          </cell>
        </row>
        <row r="338">
          <cell r="B338" t="str">
            <v>M'ekhalli</v>
          </cell>
          <cell r="E338" t="str">
            <v>LT-6ws</v>
          </cell>
          <cell r="F338">
            <v>176</v>
          </cell>
          <cell r="G338">
            <v>162848</v>
          </cell>
          <cell r="H338">
            <v>925.27272727272725</v>
          </cell>
          <cell r="I338">
            <v>698.5575030750307</v>
          </cell>
        </row>
        <row r="339">
          <cell r="B339" t="str">
            <v>Gangavati</v>
          </cell>
          <cell r="E339" t="str">
            <v>HT 1</v>
          </cell>
          <cell r="F339">
            <v>2</v>
          </cell>
          <cell r="G339">
            <v>83124</v>
          </cell>
          <cell r="H339">
            <v>41562</v>
          </cell>
          <cell r="I339">
            <v>79410.758620689652</v>
          </cell>
        </row>
        <row r="340">
          <cell r="B340" t="str">
            <v>Gangavati</v>
          </cell>
          <cell r="E340" t="str">
            <v>HT 3</v>
          </cell>
          <cell r="F340">
            <v>1</v>
          </cell>
          <cell r="G340">
            <v>30731</v>
          </cell>
          <cell r="H340">
            <v>30731</v>
          </cell>
          <cell r="I340">
            <v>63411.490909090906</v>
          </cell>
        </row>
        <row r="341">
          <cell r="B341" t="str">
            <v>Gangavati</v>
          </cell>
          <cell r="E341" t="str">
            <v>HT 4</v>
          </cell>
          <cell r="F341">
            <v>2</v>
          </cell>
          <cell r="G341">
            <v>11522</v>
          </cell>
          <cell r="H341">
            <v>5761</v>
          </cell>
          <cell r="I341">
            <v>46587.727272727272</v>
          </cell>
        </row>
        <row r="342">
          <cell r="B342" t="str">
            <v>Gangavati</v>
          </cell>
          <cell r="E342" t="str">
            <v>HT-2 a</v>
          </cell>
          <cell r="F342">
            <v>84</v>
          </cell>
          <cell r="G342">
            <v>2662798</v>
          </cell>
          <cell r="H342">
            <v>31699.976190476191</v>
          </cell>
          <cell r="I342">
            <v>93658.752442996745</v>
          </cell>
        </row>
        <row r="343">
          <cell r="B343" t="str">
            <v>Gangavati</v>
          </cell>
          <cell r="E343" t="str">
            <v>HT-2 b</v>
          </cell>
          <cell r="F343">
            <v>7</v>
          </cell>
          <cell r="G343">
            <v>67896</v>
          </cell>
          <cell r="H343">
            <v>9699.4285714285706</v>
          </cell>
          <cell r="I343">
            <v>14441.274509803921</v>
          </cell>
        </row>
        <row r="344">
          <cell r="B344" t="str">
            <v>Gangavati</v>
          </cell>
          <cell r="E344" t="str">
            <v>LT 1</v>
          </cell>
          <cell r="F344">
            <v>19681</v>
          </cell>
          <cell r="G344">
            <v>367743</v>
          </cell>
          <cell r="H344">
            <v>18.685178598648442</v>
          </cell>
          <cell r="I344">
            <v>16.240771150211916</v>
          </cell>
        </row>
        <row r="345">
          <cell r="B345" t="str">
            <v>Gangavati</v>
          </cell>
          <cell r="E345" t="str">
            <v>LT 2</v>
          </cell>
          <cell r="F345">
            <v>47558</v>
          </cell>
          <cell r="G345">
            <v>2376795</v>
          </cell>
          <cell r="H345">
            <v>49.97676521300307</v>
          </cell>
          <cell r="I345">
            <v>44.569540286338743</v>
          </cell>
        </row>
        <row r="346">
          <cell r="B346" t="str">
            <v>Gangavati</v>
          </cell>
          <cell r="E346" t="str">
            <v>LT 3</v>
          </cell>
          <cell r="F346">
            <v>7622</v>
          </cell>
          <cell r="G346">
            <v>635354</v>
          </cell>
          <cell r="H346">
            <v>83.357911309367623</v>
          </cell>
          <cell r="I346">
            <v>95.760968501289099</v>
          </cell>
        </row>
        <row r="347">
          <cell r="B347" t="str">
            <v>Gangavati</v>
          </cell>
          <cell r="E347" t="str">
            <v>LT 4</v>
          </cell>
          <cell r="F347">
            <v>12541</v>
          </cell>
          <cell r="G347">
            <v>18696347</v>
          </cell>
          <cell r="H347">
            <v>1490.8178773622519</v>
          </cell>
          <cell r="I347">
            <v>908.9741829788436</v>
          </cell>
        </row>
        <row r="348">
          <cell r="B348" t="str">
            <v>Gangavati</v>
          </cell>
          <cell r="E348" t="str">
            <v xml:space="preserve">LT 5 </v>
          </cell>
          <cell r="F348">
            <v>1230</v>
          </cell>
          <cell r="G348">
            <v>314387</v>
          </cell>
          <cell r="H348">
            <v>255.59918699186991</v>
          </cell>
          <cell r="I348">
            <v>245.79235384490985</v>
          </cell>
        </row>
        <row r="349">
          <cell r="B349" t="str">
            <v>Gangavati</v>
          </cell>
          <cell r="E349" t="str">
            <v>LT 7</v>
          </cell>
          <cell r="F349">
            <v>648</v>
          </cell>
          <cell r="G349">
            <v>54329</v>
          </cell>
          <cell r="H349">
            <v>83.841049382716051</v>
          </cell>
          <cell r="I349">
            <v>121.08507765023633</v>
          </cell>
        </row>
        <row r="350">
          <cell r="B350" t="str">
            <v>Gangavati</v>
          </cell>
          <cell r="E350" t="str">
            <v>LT-5&gt;40HP</v>
          </cell>
          <cell r="F350">
            <v>68</v>
          </cell>
          <cell r="G350">
            <v>374758</v>
          </cell>
          <cell r="H350">
            <v>5511.1470588235297</v>
          </cell>
          <cell r="I350">
            <v>3725.3982300884954</v>
          </cell>
        </row>
        <row r="351">
          <cell r="B351" t="str">
            <v>Gangavati</v>
          </cell>
          <cell r="E351" t="str">
            <v>LT-6st</v>
          </cell>
          <cell r="F351">
            <v>580</v>
          </cell>
          <cell r="G351">
            <v>622388</v>
          </cell>
          <cell r="H351">
            <v>1073.0827586206897</v>
          </cell>
          <cell r="I351">
            <v>1348.5632151029749</v>
          </cell>
        </row>
        <row r="352">
          <cell r="B352" t="str">
            <v>Gangavati</v>
          </cell>
          <cell r="E352" t="str">
            <v>LT-6ws</v>
          </cell>
          <cell r="F352">
            <v>432</v>
          </cell>
          <cell r="G352">
            <v>433949</v>
          </cell>
          <cell r="H352">
            <v>1004.511574074074</v>
          </cell>
          <cell r="I352">
            <v>615.88180610889776</v>
          </cell>
        </row>
        <row r="353">
          <cell r="B353" t="str">
            <v>Koppal</v>
          </cell>
          <cell r="E353" t="str">
            <v>HT 1</v>
          </cell>
          <cell r="F353">
            <v>6</v>
          </cell>
          <cell r="G353">
            <v>343485</v>
          </cell>
          <cell r="H353">
            <v>57247.5</v>
          </cell>
          <cell r="I353">
            <v>79410.758620689652</v>
          </cell>
        </row>
        <row r="354">
          <cell r="B354" t="str">
            <v>Koppal</v>
          </cell>
          <cell r="E354" t="str">
            <v>HT 3</v>
          </cell>
          <cell r="F354">
            <v>8</v>
          </cell>
          <cell r="G354">
            <v>123102</v>
          </cell>
          <cell r="H354">
            <v>15387.75</v>
          </cell>
          <cell r="I354">
            <v>63411.490909090906</v>
          </cell>
        </row>
        <row r="355">
          <cell r="B355" t="str">
            <v>Koppal</v>
          </cell>
          <cell r="E355" t="str">
            <v>HT-2 a</v>
          </cell>
          <cell r="F355">
            <v>7</v>
          </cell>
          <cell r="G355">
            <v>882095</v>
          </cell>
          <cell r="H355">
            <v>126013.57142857143</v>
          </cell>
          <cell r="I355">
            <v>93658.752442996745</v>
          </cell>
        </row>
        <row r="356">
          <cell r="B356" t="str">
            <v>Koppal</v>
          </cell>
          <cell r="E356" t="str">
            <v>HT-2 b</v>
          </cell>
          <cell r="F356">
            <v>9</v>
          </cell>
          <cell r="G356">
            <v>60037</v>
          </cell>
          <cell r="H356">
            <v>6670.7777777777774</v>
          </cell>
          <cell r="I356">
            <v>14441.274509803921</v>
          </cell>
        </row>
        <row r="357">
          <cell r="B357" t="str">
            <v>Koppal</v>
          </cell>
          <cell r="E357" t="str">
            <v>LT 1</v>
          </cell>
          <cell r="F357">
            <v>12575</v>
          </cell>
          <cell r="G357">
            <v>215541</v>
          </cell>
          <cell r="H357">
            <v>17.140437375745528</v>
          </cell>
          <cell r="I357">
            <v>16.240771150211916</v>
          </cell>
        </row>
        <row r="358">
          <cell r="B358" t="str">
            <v>Koppal</v>
          </cell>
          <cell r="E358" t="str">
            <v>LT 2</v>
          </cell>
          <cell r="F358">
            <v>25954</v>
          </cell>
          <cell r="G358">
            <v>1201276</v>
          </cell>
          <cell r="H358">
            <v>46.284811589735689</v>
          </cell>
          <cell r="I358">
            <v>44.569540286338743</v>
          </cell>
        </row>
        <row r="359">
          <cell r="B359" t="str">
            <v>Koppal</v>
          </cell>
          <cell r="E359" t="str">
            <v>LT 3</v>
          </cell>
          <cell r="F359">
            <v>3814</v>
          </cell>
          <cell r="G359">
            <v>408291</v>
          </cell>
          <cell r="H359">
            <v>107.05060304142633</v>
          </cell>
          <cell r="I359">
            <v>95.760968501289099</v>
          </cell>
        </row>
        <row r="360">
          <cell r="B360" t="str">
            <v>Koppal</v>
          </cell>
          <cell r="E360" t="str">
            <v>LT 4</v>
          </cell>
          <cell r="F360">
            <v>9860</v>
          </cell>
          <cell r="G360">
            <v>7990278</v>
          </cell>
          <cell r="H360">
            <v>810.37302231237322</v>
          </cell>
          <cell r="I360">
            <v>908.9741829788436</v>
          </cell>
        </row>
        <row r="361">
          <cell r="B361" t="str">
            <v>Koppal</v>
          </cell>
          <cell r="E361" t="str">
            <v xml:space="preserve">LT 5 </v>
          </cell>
          <cell r="F361">
            <v>952</v>
          </cell>
          <cell r="G361">
            <v>204693</v>
          </cell>
          <cell r="H361">
            <v>215.01365546218489</v>
          </cell>
          <cell r="I361">
            <v>245.79235384490985</v>
          </cell>
        </row>
        <row r="362">
          <cell r="B362" t="str">
            <v>Koppal</v>
          </cell>
          <cell r="E362" t="str">
            <v>LT 7</v>
          </cell>
          <cell r="F362">
            <v>321</v>
          </cell>
          <cell r="G362">
            <v>19726</v>
          </cell>
          <cell r="H362">
            <v>61.451713395638627</v>
          </cell>
          <cell r="I362">
            <v>121.08507765023633</v>
          </cell>
        </row>
        <row r="363">
          <cell r="B363" t="str">
            <v>Koppal</v>
          </cell>
          <cell r="E363" t="str">
            <v>LT-5&gt;40HP</v>
          </cell>
          <cell r="F363">
            <v>38</v>
          </cell>
          <cell r="G363">
            <v>127094</v>
          </cell>
          <cell r="H363">
            <v>3344.5789473684213</v>
          </cell>
          <cell r="I363">
            <v>3725.3982300884954</v>
          </cell>
        </row>
        <row r="364">
          <cell r="B364" t="str">
            <v>Koppal</v>
          </cell>
          <cell r="E364" t="str">
            <v>LT-6st</v>
          </cell>
          <cell r="F364">
            <v>316</v>
          </cell>
          <cell r="G364">
            <v>132188</v>
          </cell>
          <cell r="H364">
            <v>418.31645569620252</v>
          </cell>
          <cell r="I364">
            <v>1348.5632151029749</v>
          </cell>
        </row>
        <row r="365">
          <cell r="B365" t="str">
            <v>Koppal</v>
          </cell>
          <cell r="E365" t="str">
            <v>LT-6ws</v>
          </cell>
          <cell r="F365">
            <v>360</v>
          </cell>
          <cell r="G365">
            <v>215365</v>
          </cell>
          <cell r="H365">
            <v>598.23611111111109</v>
          </cell>
          <cell r="I365">
            <v>615.88180610889776</v>
          </cell>
        </row>
        <row r="366">
          <cell r="B366" t="str">
            <v>Kushtagi</v>
          </cell>
          <cell r="E366" t="str">
            <v>HT-2 a</v>
          </cell>
          <cell r="F366">
            <v>33</v>
          </cell>
          <cell r="G366">
            <v>746968</v>
          </cell>
          <cell r="H366">
            <v>22635.39393939394</v>
          </cell>
          <cell r="I366">
            <v>121916.01261829653</v>
          </cell>
        </row>
        <row r="367">
          <cell r="B367" t="str">
            <v>Kushtagi</v>
          </cell>
          <cell r="E367" t="str">
            <v>LT 1</v>
          </cell>
          <cell r="F367">
            <v>21118</v>
          </cell>
          <cell r="G367">
            <v>350380</v>
          </cell>
          <cell r="H367">
            <v>16.591533289137228</v>
          </cell>
          <cell r="I367">
            <v>16.259807547592743</v>
          </cell>
        </row>
        <row r="368">
          <cell r="B368" t="str">
            <v>Kushtagi</v>
          </cell>
          <cell r="E368" t="str">
            <v>LT 2</v>
          </cell>
          <cell r="F368">
            <v>15895</v>
          </cell>
          <cell r="G368">
            <v>528084</v>
          </cell>
          <cell r="H368">
            <v>33.223277760301983</v>
          </cell>
          <cell r="I368">
            <v>39.854301328917494</v>
          </cell>
        </row>
        <row r="369">
          <cell r="B369" t="str">
            <v>Kushtagi</v>
          </cell>
          <cell r="E369" t="str">
            <v>LT 3</v>
          </cell>
          <cell r="F369">
            <v>2774</v>
          </cell>
          <cell r="G369">
            <v>221414</v>
          </cell>
          <cell r="H369">
            <v>79.817591925018021</v>
          </cell>
          <cell r="I369">
            <v>85.924582403202223</v>
          </cell>
        </row>
        <row r="370">
          <cell r="B370" t="str">
            <v>Kushtagi</v>
          </cell>
          <cell r="E370" t="str">
            <v>LT 4</v>
          </cell>
          <cell r="F370">
            <v>9937</v>
          </cell>
          <cell r="G370">
            <v>13473364</v>
          </cell>
          <cell r="H370">
            <v>1355.8784341350508</v>
          </cell>
          <cell r="I370">
            <v>989.54467367718792</v>
          </cell>
        </row>
        <row r="371">
          <cell r="B371" t="str">
            <v>Kushtagi</v>
          </cell>
          <cell r="E371" t="str">
            <v xml:space="preserve">LT 5 </v>
          </cell>
          <cell r="F371">
            <v>727</v>
          </cell>
          <cell r="G371">
            <v>111780</v>
          </cell>
          <cell r="H371">
            <v>153.75515818431913</v>
          </cell>
          <cell r="I371">
            <v>262.17989121938507</v>
          </cell>
        </row>
        <row r="372">
          <cell r="B372" t="str">
            <v>Kushtagi</v>
          </cell>
          <cell r="E372" t="str">
            <v>LT 7</v>
          </cell>
          <cell r="F372">
            <v>148</v>
          </cell>
          <cell r="G372">
            <v>11323</v>
          </cell>
          <cell r="H372">
            <v>76.506756756756758</v>
          </cell>
          <cell r="I372">
            <v>345.4790076335878</v>
          </cell>
        </row>
        <row r="373">
          <cell r="B373" t="str">
            <v>Kushtagi</v>
          </cell>
          <cell r="E373" t="str">
            <v>LT-5&gt;40HP</v>
          </cell>
          <cell r="F373">
            <v>17</v>
          </cell>
          <cell r="G373">
            <v>170642</v>
          </cell>
          <cell r="H373">
            <v>10037.764705882353</v>
          </cell>
          <cell r="I373">
            <v>3402.6855123674914</v>
          </cell>
        </row>
        <row r="374">
          <cell r="B374" t="str">
            <v>Kushtagi</v>
          </cell>
          <cell r="E374" t="str">
            <v>LT-6st</v>
          </cell>
          <cell r="F374">
            <v>253</v>
          </cell>
          <cell r="G374">
            <v>69559</v>
          </cell>
          <cell r="H374">
            <v>274.93675889328063</v>
          </cell>
          <cell r="I374">
            <v>1612.2162985529321</v>
          </cell>
        </row>
        <row r="375">
          <cell r="B375" t="str">
            <v>Kushtagi</v>
          </cell>
          <cell r="E375" t="str">
            <v>LT-6ws</v>
          </cell>
          <cell r="F375">
            <v>388</v>
          </cell>
          <cell r="G375">
            <v>260276</v>
          </cell>
          <cell r="H375">
            <v>670.81443298969077</v>
          </cell>
          <cell r="I375">
            <v>698.5575030750307</v>
          </cell>
        </row>
        <row r="376">
          <cell r="B376" t="str">
            <v>Munirabad</v>
          </cell>
          <cell r="E376" t="str">
            <v>HT 3</v>
          </cell>
          <cell r="F376">
            <v>4</v>
          </cell>
          <cell r="G376">
            <v>0</v>
          </cell>
          <cell r="H376">
            <v>0</v>
          </cell>
          <cell r="I376">
            <v>78360.712121212127</v>
          </cell>
        </row>
        <row r="377">
          <cell r="B377" t="str">
            <v>Munirabad</v>
          </cell>
          <cell r="E377" t="str">
            <v>HT 4</v>
          </cell>
          <cell r="F377">
            <v>1</v>
          </cell>
          <cell r="G377">
            <v>7394</v>
          </cell>
          <cell r="H377">
            <v>7394</v>
          </cell>
          <cell r="I377">
            <v>17215.666666666668</v>
          </cell>
        </row>
        <row r="378">
          <cell r="B378" t="str">
            <v>Munirabad</v>
          </cell>
          <cell r="E378" t="str">
            <v>HT-2 a</v>
          </cell>
          <cell r="F378">
            <v>40</v>
          </cell>
          <cell r="G378">
            <v>19269107</v>
          </cell>
          <cell r="H378">
            <v>481727.67499999999</v>
          </cell>
          <cell r="I378">
            <v>121916.01261829653</v>
          </cell>
        </row>
        <row r="379">
          <cell r="B379" t="str">
            <v>Munirabad</v>
          </cell>
          <cell r="E379" t="str">
            <v>HT-2 b</v>
          </cell>
          <cell r="F379">
            <v>2</v>
          </cell>
          <cell r="G379">
            <v>0</v>
          </cell>
          <cell r="H379">
            <v>0</v>
          </cell>
          <cell r="I379">
            <v>15385</v>
          </cell>
        </row>
        <row r="380">
          <cell r="B380" t="str">
            <v>Munirabad</v>
          </cell>
          <cell r="E380" t="str">
            <v>LT 1</v>
          </cell>
          <cell r="F380">
            <v>6822</v>
          </cell>
          <cell r="G380">
            <v>134168</v>
          </cell>
          <cell r="H380">
            <v>19.666959835825271</v>
          </cell>
          <cell r="I380">
            <v>16.259807547592743</v>
          </cell>
        </row>
        <row r="381">
          <cell r="B381" t="str">
            <v>Munirabad</v>
          </cell>
          <cell r="E381" t="str">
            <v>LT 2</v>
          </cell>
          <cell r="F381">
            <v>10619</v>
          </cell>
          <cell r="G381">
            <v>500407</v>
          </cell>
          <cell r="H381">
            <v>47.12374046520388</v>
          </cell>
          <cell r="I381">
            <v>39.854301328917494</v>
          </cell>
        </row>
        <row r="382">
          <cell r="B382" t="str">
            <v>Munirabad</v>
          </cell>
          <cell r="E382" t="str">
            <v>LT 3</v>
          </cell>
          <cell r="F382">
            <v>2112</v>
          </cell>
          <cell r="G382">
            <v>181480</v>
          </cell>
          <cell r="H382">
            <v>85.928030303030297</v>
          </cell>
          <cell r="I382">
            <v>85.924582403202223</v>
          </cell>
        </row>
        <row r="383">
          <cell r="B383" t="str">
            <v>Munirabad</v>
          </cell>
          <cell r="E383" t="str">
            <v>LT 4</v>
          </cell>
          <cell r="F383">
            <v>4190</v>
          </cell>
          <cell r="G383">
            <v>3467600</v>
          </cell>
          <cell r="H383">
            <v>827.58949880668263</v>
          </cell>
          <cell r="I383">
            <v>989.54467367718792</v>
          </cell>
        </row>
        <row r="384">
          <cell r="B384" t="str">
            <v>Munirabad</v>
          </cell>
          <cell r="E384" t="str">
            <v xml:space="preserve">LT 5 </v>
          </cell>
          <cell r="F384">
            <v>340</v>
          </cell>
          <cell r="G384">
            <v>76890</v>
          </cell>
          <cell r="H384">
            <v>226.14705882352942</v>
          </cell>
          <cell r="I384">
            <v>262.17989121938507</v>
          </cell>
        </row>
        <row r="385">
          <cell r="B385" t="str">
            <v>Munirabad</v>
          </cell>
          <cell r="E385" t="str">
            <v>LT 7</v>
          </cell>
          <cell r="F385">
            <v>75</v>
          </cell>
          <cell r="G385">
            <v>100129</v>
          </cell>
          <cell r="H385">
            <v>1335.0533333333333</v>
          </cell>
          <cell r="I385">
            <v>345.4790076335878</v>
          </cell>
        </row>
        <row r="386">
          <cell r="B386" t="str">
            <v>Munirabad</v>
          </cell>
          <cell r="E386" t="str">
            <v>LT-5&gt;40HP</v>
          </cell>
          <cell r="F386">
            <v>49</v>
          </cell>
          <cell r="G386">
            <v>130749</v>
          </cell>
          <cell r="H386">
            <v>2668.3469387755104</v>
          </cell>
          <cell r="I386">
            <v>3402.6855123674914</v>
          </cell>
        </row>
        <row r="387">
          <cell r="B387" t="str">
            <v>Munirabad</v>
          </cell>
          <cell r="E387" t="str">
            <v>LT-6st</v>
          </cell>
          <cell r="F387">
            <v>159</v>
          </cell>
          <cell r="G387">
            <v>47024</v>
          </cell>
          <cell r="H387">
            <v>295.74842767295598</v>
          </cell>
          <cell r="I387">
            <v>1612.2162985529321</v>
          </cell>
        </row>
        <row r="388">
          <cell r="B388" t="str">
            <v>Munirabad</v>
          </cell>
          <cell r="E388" t="str">
            <v>LT-6ws</v>
          </cell>
          <cell r="F388">
            <v>186</v>
          </cell>
          <cell r="G388">
            <v>178809</v>
          </cell>
          <cell r="H388">
            <v>961.33870967741939</v>
          </cell>
          <cell r="I388">
            <v>698.5575030750307</v>
          </cell>
        </row>
        <row r="389">
          <cell r="B389" t="str">
            <v>Yelburga</v>
          </cell>
          <cell r="E389" t="str">
            <v>HT 1</v>
          </cell>
          <cell r="F389">
            <v>2</v>
          </cell>
          <cell r="G389">
            <v>12894</v>
          </cell>
          <cell r="H389">
            <v>6447</v>
          </cell>
          <cell r="I389">
            <v>50330.611111111109</v>
          </cell>
        </row>
        <row r="390">
          <cell r="B390" t="str">
            <v>Yelburga</v>
          </cell>
          <cell r="E390" t="str">
            <v>HT-2 a</v>
          </cell>
          <cell r="F390">
            <v>7</v>
          </cell>
          <cell r="G390">
            <v>102094</v>
          </cell>
          <cell r="H390">
            <v>14584.857142857143</v>
          </cell>
          <cell r="I390">
            <v>121916.01261829653</v>
          </cell>
        </row>
        <row r="391">
          <cell r="B391" t="str">
            <v>Yelburga</v>
          </cell>
          <cell r="E391" t="str">
            <v>LT 1</v>
          </cell>
          <cell r="F391">
            <v>19827</v>
          </cell>
          <cell r="G391">
            <v>321073</v>
          </cell>
          <cell r="H391">
            <v>16.193725727543249</v>
          </cell>
          <cell r="I391">
            <v>16.259807547592743</v>
          </cell>
        </row>
        <row r="392">
          <cell r="B392" t="str">
            <v>Yelburga</v>
          </cell>
          <cell r="E392" t="str">
            <v>LT 2</v>
          </cell>
          <cell r="F392">
            <v>17589</v>
          </cell>
          <cell r="G392">
            <v>478583</v>
          </cell>
          <cell r="H392">
            <v>27.209221672636307</v>
          </cell>
          <cell r="I392">
            <v>39.854301328917494</v>
          </cell>
        </row>
        <row r="393">
          <cell r="B393" t="str">
            <v>Yelburga</v>
          </cell>
          <cell r="E393" t="str">
            <v>LT 3</v>
          </cell>
          <cell r="F393">
            <v>1848</v>
          </cell>
          <cell r="G393">
            <v>209652</v>
          </cell>
          <cell r="H393">
            <v>113.44805194805195</v>
          </cell>
          <cell r="I393">
            <v>85.924582403202223</v>
          </cell>
        </row>
        <row r="394">
          <cell r="B394" t="str">
            <v>Yelburga</v>
          </cell>
          <cell r="E394" t="str">
            <v>LT 4</v>
          </cell>
          <cell r="F394">
            <v>11009</v>
          </cell>
          <cell r="G394">
            <v>11485347.395</v>
          </cell>
          <cell r="H394">
            <v>1043.2689068035243</v>
          </cell>
          <cell r="I394">
            <v>989.54467367718792</v>
          </cell>
        </row>
        <row r="395">
          <cell r="B395" t="str">
            <v>Yelburga</v>
          </cell>
          <cell r="E395" t="str">
            <v xml:space="preserve">LT 5 </v>
          </cell>
          <cell r="F395">
            <v>578</v>
          </cell>
          <cell r="G395">
            <v>97000</v>
          </cell>
          <cell r="H395">
            <v>167.82006920415225</v>
          </cell>
          <cell r="I395">
            <v>262.17989121938507</v>
          </cell>
        </row>
        <row r="396">
          <cell r="B396" t="str">
            <v>Yelburga</v>
          </cell>
          <cell r="E396" t="str">
            <v>LT 7</v>
          </cell>
          <cell r="F396">
            <v>134</v>
          </cell>
          <cell r="G396">
            <v>10197</v>
          </cell>
          <cell r="H396">
            <v>76.097014925373131</v>
          </cell>
          <cell r="I396">
            <v>345.4790076335878</v>
          </cell>
        </row>
        <row r="397">
          <cell r="B397" t="str">
            <v>Yelburga</v>
          </cell>
          <cell r="E397" t="str">
            <v>LT-5&gt;40HP</v>
          </cell>
          <cell r="F397">
            <v>13</v>
          </cell>
          <cell r="G397">
            <v>51578</v>
          </cell>
          <cell r="H397">
            <v>3967.5384615384614</v>
          </cell>
          <cell r="I397">
            <v>3402.6855123674914</v>
          </cell>
        </row>
        <row r="398">
          <cell r="B398" t="str">
            <v>Yelburga</v>
          </cell>
          <cell r="E398" t="str">
            <v>LT-6st</v>
          </cell>
          <cell r="F398">
            <v>305</v>
          </cell>
          <cell r="G398">
            <v>258722</v>
          </cell>
          <cell r="H398">
            <v>848.26885245901644</v>
          </cell>
          <cell r="I398">
            <v>1612.2162985529321</v>
          </cell>
        </row>
        <row r="399">
          <cell r="B399" t="str">
            <v>Yelburga</v>
          </cell>
          <cell r="E399" t="str">
            <v>LT-6ws</v>
          </cell>
          <cell r="F399">
            <v>420</v>
          </cell>
          <cell r="G399">
            <v>230000</v>
          </cell>
          <cell r="H399">
            <v>547.61904761904759</v>
          </cell>
          <cell r="I399">
            <v>698.5575030750307</v>
          </cell>
        </row>
        <row r="400">
          <cell r="B400" t="str">
            <v>CSC Raichur</v>
          </cell>
          <cell r="E400" t="str">
            <v>HT 1</v>
          </cell>
          <cell r="F400">
            <v>3</v>
          </cell>
          <cell r="G400">
            <v>275777</v>
          </cell>
          <cell r="H400">
            <v>91925.666666666672</v>
          </cell>
          <cell r="I400">
            <v>104705.84210526316</v>
          </cell>
        </row>
        <row r="401">
          <cell r="B401" t="str">
            <v>CSC Raichur</v>
          </cell>
          <cell r="E401" t="str">
            <v>HT 4</v>
          </cell>
          <cell r="F401">
            <v>2</v>
          </cell>
          <cell r="G401">
            <v>30834</v>
          </cell>
          <cell r="H401">
            <v>15417</v>
          </cell>
          <cell r="I401">
            <v>48527.5</v>
          </cell>
        </row>
        <row r="402">
          <cell r="B402" t="str">
            <v>CSC Raichur</v>
          </cell>
          <cell r="E402" t="str">
            <v>HT-2 a</v>
          </cell>
          <cell r="F402">
            <v>79</v>
          </cell>
          <cell r="G402">
            <v>3644473</v>
          </cell>
          <cell r="H402">
            <v>46132.569620253162</v>
          </cell>
          <cell r="I402">
            <v>51703.357541899444</v>
          </cell>
        </row>
        <row r="403">
          <cell r="B403" t="str">
            <v>CSC Raichur</v>
          </cell>
          <cell r="E403" t="str">
            <v>HT-2 b</v>
          </cell>
          <cell r="F403">
            <v>26</v>
          </cell>
          <cell r="G403">
            <v>472031</v>
          </cell>
          <cell r="H403">
            <v>18155.038461538461</v>
          </cell>
          <cell r="I403">
            <v>17406.909090909092</v>
          </cell>
        </row>
        <row r="404">
          <cell r="B404" t="str">
            <v>CSC Raichur</v>
          </cell>
          <cell r="E404" t="str">
            <v>LT 1</v>
          </cell>
          <cell r="F404">
            <v>478</v>
          </cell>
          <cell r="G404">
            <v>11115</v>
          </cell>
          <cell r="H404">
            <v>23.253138075313807</v>
          </cell>
          <cell r="I404">
            <v>19.975475959987094</v>
          </cell>
        </row>
        <row r="405">
          <cell r="B405" t="str">
            <v>CSC Raichur</v>
          </cell>
          <cell r="E405" t="str">
            <v>LT 2</v>
          </cell>
          <cell r="F405">
            <v>43789</v>
          </cell>
          <cell r="G405">
            <v>3411816</v>
          </cell>
          <cell r="H405">
            <v>77.91491013724908</v>
          </cell>
          <cell r="I405">
            <v>83.926509264007791</v>
          </cell>
        </row>
        <row r="406">
          <cell r="B406" t="str">
            <v>CSC Raichur</v>
          </cell>
          <cell r="E406" t="str">
            <v>LT 3</v>
          </cell>
          <cell r="F406">
            <v>7931</v>
          </cell>
          <cell r="G406">
            <v>879602</v>
          </cell>
          <cell r="H406">
            <v>110.9068213340058</v>
          </cell>
          <cell r="I406">
            <v>107.36699570009897</v>
          </cell>
        </row>
        <row r="407">
          <cell r="B407" t="str">
            <v>CSC Raichur</v>
          </cell>
          <cell r="E407" t="str">
            <v>LT 4</v>
          </cell>
          <cell r="F407">
            <v>370</v>
          </cell>
          <cell r="G407">
            <v>390920</v>
          </cell>
          <cell r="H407">
            <v>1056.5405405405406</v>
          </cell>
          <cell r="I407">
            <v>690.24022780222629</v>
          </cell>
        </row>
        <row r="408">
          <cell r="B408" t="str">
            <v>CSC Raichur</v>
          </cell>
          <cell r="E408" t="str">
            <v xml:space="preserve">LT 5 </v>
          </cell>
          <cell r="F408">
            <v>720</v>
          </cell>
          <cell r="G408">
            <v>164783</v>
          </cell>
          <cell r="H408">
            <v>228.86527777777778</v>
          </cell>
          <cell r="I408">
            <v>386.74178621008792</v>
          </cell>
        </row>
        <row r="409">
          <cell r="B409" t="str">
            <v>CSC Raichur</v>
          </cell>
          <cell r="E409" t="str">
            <v>LT 7</v>
          </cell>
          <cell r="F409">
            <v>477</v>
          </cell>
          <cell r="G409">
            <v>49451</v>
          </cell>
          <cell r="H409">
            <v>103.67085953878407</v>
          </cell>
          <cell r="I409">
            <v>113.97823750671682</v>
          </cell>
        </row>
        <row r="410">
          <cell r="B410" t="str">
            <v>CSC Raichur</v>
          </cell>
          <cell r="E410" t="str">
            <v>LT-5&gt;40HP</v>
          </cell>
          <cell r="F410">
            <v>106</v>
          </cell>
          <cell r="G410">
            <v>651780</v>
          </cell>
          <cell r="H410">
            <v>6148.867924528302</v>
          </cell>
          <cell r="I410">
            <v>4532.0641891891892</v>
          </cell>
        </row>
        <row r="411">
          <cell r="B411" t="str">
            <v>CSC Raichur</v>
          </cell>
          <cell r="E411" t="str">
            <v>LT-6st</v>
          </cell>
          <cell r="F411">
            <v>33</v>
          </cell>
          <cell r="G411">
            <v>463814</v>
          </cell>
          <cell r="H411">
            <v>14054.969696969696</v>
          </cell>
          <cell r="I411">
            <v>1489.0162454873646</v>
          </cell>
        </row>
        <row r="412">
          <cell r="B412" t="str">
            <v>CSC Raichur</v>
          </cell>
          <cell r="E412" t="str">
            <v>LT-6ws</v>
          </cell>
          <cell r="F412">
            <v>63</v>
          </cell>
          <cell r="G412">
            <v>17243</v>
          </cell>
          <cell r="H412">
            <v>273.69841269841271</v>
          </cell>
          <cell r="I412">
            <v>1171.8781925343812</v>
          </cell>
        </row>
        <row r="413">
          <cell r="B413" t="str">
            <v>Deodurga</v>
          </cell>
          <cell r="E413" t="str">
            <v>HT 1</v>
          </cell>
          <cell r="F413">
            <v>1</v>
          </cell>
          <cell r="G413">
            <v>31996.999999999996</v>
          </cell>
          <cell r="H413">
            <v>31996.999999999996</v>
          </cell>
          <cell r="I413">
            <v>50330.611111111109</v>
          </cell>
        </row>
        <row r="414">
          <cell r="B414" t="str">
            <v>Deodurga</v>
          </cell>
          <cell r="E414" t="str">
            <v>HT 3</v>
          </cell>
          <cell r="F414">
            <v>3</v>
          </cell>
          <cell r="G414">
            <v>0</v>
          </cell>
          <cell r="H414">
            <v>0</v>
          </cell>
          <cell r="I414">
            <v>78360.712121212127</v>
          </cell>
        </row>
        <row r="415">
          <cell r="B415" t="str">
            <v>Deodurga</v>
          </cell>
          <cell r="E415" t="str">
            <v>HT 4</v>
          </cell>
          <cell r="F415">
            <v>1</v>
          </cell>
          <cell r="G415">
            <v>4239</v>
          </cell>
          <cell r="H415">
            <v>4239</v>
          </cell>
          <cell r="I415">
            <v>17215.666666666668</v>
          </cell>
        </row>
        <row r="416">
          <cell r="B416" t="str">
            <v>Deodurga</v>
          </cell>
          <cell r="E416" t="str">
            <v>HT-2 a</v>
          </cell>
          <cell r="F416">
            <v>3</v>
          </cell>
          <cell r="G416">
            <v>3726</v>
          </cell>
          <cell r="H416">
            <v>1242</v>
          </cell>
          <cell r="I416">
            <v>121916.01261829653</v>
          </cell>
        </row>
        <row r="417">
          <cell r="B417" t="str">
            <v>Deodurga</v>
          </cell>
          <cell r="E417" t="str">
            <v>HT-2 b</v>
          </cell>
          <cell r="F417">
            <v>2</v>
          </cell>
          <cell r="G417">
            <v>1376</v>
          </cell>
          <cell r="H417">
            <v>688</v>
          </cell>
          <cell r="I417">
            <v>15385</v>
          </cell>
        </row>
        <row r="418">
          <cell r="B418" t="str">
            <v>Deodurga</v>
          </cell>
          <cell r="E418" t="str">
            <v>LT 1</v>
          </cell>
          <cell r="F418">
            <v>15311</v>
          </cell>
          <cell r="G418">
            <v>121797</v>
          </cell>
          <cell r="H418">
            <v>7.9548690483965778</v>
          </cell>
          <cell r="I418">
            <v>16.259807547592743</v>
          </cell>
        </row>
        <row r="419">
          <cell r="B419" t="str">
            <v>Deodurga</v>
          </cell>
          <cell r="E419" t="str">
            <v>LT 2</v>
          </cell>
          <cell r="F419">
            <v>10404</v>
          </cell>
          <cell r="G419">
            <v>407665</v>
          </cell>
          <cell r="H419">
            <v>39.183487120338334</v>
          </cell>
          <cell r="I419">
            <v>39.854301328917494</v>
          </cell>
        </row>
        <row r="420">
          <cell r="B420" t="str">
            <v>Deodurga</v>
          </cell>
          <cell r="E420" t="str">
            <v>LT 3</v>
          </cell>
          <cell r="F420">
            <v>2417</v>
          </cell>
          <cell r="G420">
            <v>195560</v>
          </cell>
          <cell r="H420">
            <v>80.910219280099298</v>
          </cell>
          <cell r="I420">
            <v>85.924582403202223</v>
          </cell>
        </row>
        <row r="421">
          <cell r="B421" t="str">
            <v>Deodurga</v>
          </cell>
          <cell r="E421" t="str">
            <v>LT 4</v>
          </cell>
          <cell r="F421">
            <v>6997</v>
          </cell>
          <cell r="G421">
            <v>6166757</v>
          </cell>
          <cell r="H421">
            <v>881.34300414463337</v>
          </cell>
          <cell r="I421">
            <v>989.54467367718792</v>
          </cell>
        </row>
        <row r="422">
          <cell r="B422" t="str">
            <v>Deodurga</v>
          </cell>
          <cell r="E422" t="str">
            <v xml:space="preserve">LT 5 </v>
          </cell>
          <cell r="F422">
            <v>733</v>
          </cell>
          <cell r="G422">
            <v>159902</v>
          </cell>
          <cell r="H422">
            <v>218.14733969986358</v>
          </cell>
          <cell r="I422">
            <v>262.17989121938507</v>
          </cell>
        </row>
        <row r="423">
          <cell r="B423" t="str">
            <v>Deodurga</v>
          </cell>
          <cell r="E423" t="str">
            <v>LT 7</v>
          </cell>
          <cell r="F423">
            <v>88</v>
          </cell>
          <cell r="G423">
            <v>7291</v>
          </cell>
          <cell r="H423">
            <v>82.852272727272734</v>
          </cell>
          <cell r="I423">
            <v>345.4790076335878</v>
          </cell>
        </row>
        <row r="424">
          <cell r="B424" t="str">
            <v>Deodurga</v>
          </cell>
          <cell r="E424" t="str">
            <v>LT-5&gt;40HP</v>
          </cell>
          <cell r="F424">
            <v>6</v>
          </cell>
          <cell r="G424">
            <v>10702</v>
          </cell>
          <cell r="H424">
            <v>1783.6666666666667</v>
          </cell>
          <cell r="I424">
            <v>3402.6855123674914</v>
          </cell>
        </row>
        <row r="425">
          <cell r="B425" t="str">
            <v>Deodurga</v>
          </cell>
          <cell r="E425" t="str">
            <v>LT-6st</v>
          </cell>
          <cell r="F425">
            <v>219</v>
          </cell>
          <cell r="G425">
            <v>597535</v>
          </cell>
          <cell r="H425">
            <v>2728.4703196347032</v>
          </cell>
          <cell r="I425">
            <v>1612.2162985529321</v>
          </cell>
        </row>
        <row r="426">
          <cell r="B426" t="str">
            <v>Deodurga</v>
          </cell>
          <cell r="E426" t="str">
            <v>LT-6ws</v>
          </cell>
          <cell r="F426">
            <v>352</v>
          </cell>
          <cell r="G426">
            <v>204169</v>
          </cell>
          <cell r="H426">
            <v>580.02556818181813</v>
          </cell>
          <cell r="I426">
            <v>698.5575030750307</v>
          </cell>
        </row>
        <row r="427">
          <cell r="B427" t="str">
            <v>Lingasugur</v>
          </cell>
          <cell r="E427" t="str">
            <v>HT 1</v>
          </cell>
          <cell r="F427">
            <v>4</v>
          </cell>
          <cell r="G427">
            <v>88946</v>
          </cell>
          <cell r="H427">
            <v>22236.5</v>
          </cell>
          <cell r="I427">
            <v>79410.758620689652</v>
          </cell>
        </row>
        <row r="428">
          <cell r="B428" t="str">
            <v>Lingasugur</v>
          </cell>
          <cell r="E428" t="str">
            <v>HT 3</v>
          </cell>
          <cell r="F428">
            <v>2</v>
          </cell>
          <cell r="G428">
            <v>2616375</v>
          </cell>
          <cell r="H428">
            <v>1308187.5</v>
          </cell>
          <cell r="I428">
            <v>63411.490909090906</v>
          </cell>
        </row>
        <row r="429">
          <cell r="B429" t="str">
            <v>Lingasugur</v>
          </cell>
          <cell r="E429" t="str">
            <v>HT 4</v>
          </cell>
          <cell r="F429">
            <v>3</v>
          </cell>
          <cell r="G429">
            <v>458830</v>
          </cell>
          <cell r="H429">
            <v>152943.33333333334</v>
          </cell>
          <cell r="I429">
            <v>46587.727272727272</v>
          </cell>
        </row>
        <row r="430">
          <cell r="B430" t="str">
            <v>Lingasugur</v>
          </cell>
          <cell r="E430" t="str">
            <v>HT-2 a</v>
          </cell>
          <cell r="F430">
            <v>8</v>
          </cell>
          <cell r="G430">
            <v>4495115</v>
          </cell>
          <cell r="H430">
            <v>561889.375</v>
          </cell>
          <cell r="I430">
            <v>93658.752442996745</v>
          </cell>
        </row>
        <row r="431">
          <cell r="B431" t="str">
            <v>Lingasugur</v>
          </cell>
          <cell r="E431" t="str">
            <v>HT-2 b</v>
          </cell>
          <cell r="F431">
            <v>1</v>
          </cell>
          <cell r="G431">
            <v>2961</v>
          </cell>
          <cell r="H431">
            <v>2961</v>
          </cell>
          <cell r="I431">
            <v>14441.274509803921</v>
          </cell>
        </row>
        <row r="432">
          <cell r="B432" t="str">
            <v>Lingasugur</v>
          </cell>
          <cell r="E432" t="str">
            <v>LT 1</v>
          </cell>
          <cell r="F432">
            <v>19768</v>
          </cell>
          <cell r="G432">
            <v>354736</v>
          </cell>
          <cell r="H432">
            <v>17.944961554026708</v>
          </cell>
          <cell r="I432">
            <v>16.240771150211916</v>
          </cell>
        </row>
        <row r="433">
          <cell r="B433" t="str">
            <v>Lingasugur</v>
          </cell>
          <cell r="E433" t="str">
            <v>LT 2</v>
          </cell>
          <cell r="F433">
            <v>25587</v>
          </cell>
          <cell r="G433">
            <v>1015595</v>
          </cell>
          <cell r="H433">
            <v>39.6918356978153</v>
          </cell>
          <cell r="I433">
            <v>44.569540286338743</v>
          </cell>
        </row>
        <row r="434">
          <cell r="B434" t="str">
            <v>Lingasugur</v>
          </cell>
          <cell r="E434" t="str">
            <v>LT 3</v>
          </cell>
          <cell r="F434">
            <v>3880</v>
          </cell>
          <cell r="G434">
            <v>312247</v>
          </cell>
          <cell r="H434">
            <v>80.476030927835055</v>
          </cell>
          <cell r="I434">
            <v>95.760968501289099</v>
          </cell>
        </row>
        <row r="435">
          <cell r="B435" t="str">
            <v>Lingasugur</v>
          </cell>
          <cell r="E435" t="str">
            <v>LT 4</v>
          </cell>
          <cell r="F435">
            <v>9391</v>
          </cell>
          <cell r="G435">
            <v>6354197</v>
          </cell>
          <cell r="H435">
            <v>676.6262378873389</v>
          </cell>
          <cell r="I435">
            <v>908.9741829788436</v>
          </cell>
        </row>
        <row r="436">
          <cell r="B436" t="str">
            <v>Lingasugur</v>
          </cell>
          <cell r="E436" t="str">
            <v xml:space="preserve">LT 5 </v>
          </cell>
          <cell r="F436">
            <v>976</v>
          </cell>
          <cell r="G436">
            <v>186182</v>
          </cell>
          <cell r="H436">
            <v>190.76024590163934</v>
          </cell>
          <cell r="I436">
            <v>245.79235384490985</v>
          </cell>
        </row>
        <row r="437">
          <cell r="B437" t="str">
            <v>Lingasugur</v>
          </cell>
          <cell r="E437" t="str">
            <v>LT 7</v>
          </cell>
          <cell r="F437">
            <v>278</v>
          </cell>
          <cell r="G437">
            <v>20969</v>
          </cell>
          <cell r="H437">
            <v>75.428057553956833</v>
          </cell>
          <cell r="I437">
            <v>121.08507765023633</v>
          </cell>
        </row>
        <row r="438">
          <cell r="B438" t="str">
            <v>Lingasugur</v>
          </cell>
          <cell r="E438" t="str">
            <v>LT-5&gt;40HP</v>
          </cell>
          <cell r="F438">
            <v>25</v>
          </cell>
          <cell r="G438">
            <v>57538</v>
          </cell>
          <cell r="H438">
            <v>2301.52</v>
          </cell>
          <cell r="I438">
            <v>3725.3982300884954</v>
          </cell>
        </row>
        <row r="439">
          <cell r="B439" t="str">
            <v>Lingasugur</v>
          </cell>
          <cell r="E439" t="str">
            <v>LT-6st</v>
          </cell>
          <cell r="F439">
            <v>335</v>
          </cell>
          <cell r="G439">
            <v>656147</v>
          </cell>
          <cell r="H439">
            <v>1958.64776119403</v>
          </cell>
          <cell r="I439">
            <v>1348.5632151029749</v>
          </cell>
        </row>
        <row r="440">
          <cell r="B440" t="str">
            <v>Lingasugur</v>
          </cell>
          <cell r="E440" t="str">
            <v>LT-6ws</v>
          </cell>
          <cell r="F440">
            <v>459</v>
          </cell>
          <cell r="G440">
            <v>237483</v>
          </cell>
          <cell r="H440">
            <v>517.39215686274508</v>
          </cell>
          <cell r="I440">
            <v>615.88180610889776</v>
          </cell>
        </row>
        <row r="441">
          <cell r="B441" t="str">
            <v>Manvi</v>
          </cell>
          <cell r="E441" t="str">
            <v>HT 1</v>
          </cell>
          <cell r="F441">
            <v>2</v>
          </cell>
          <cell r="G441">
            <v>60070</v>
          </cell>
          <cell r="H441">
            <v>30035</v>
          </cell>
          <cell r="I441">
            <v>50330.611111111109</v>
          </cell>
        </row>
        <row r="442">
          <cell r="B442" t="str">
            <v>Manvi</v>
          </cell>
          <cell r="E442" t="str">
            <v>HT 3</v>
          </cell>
          <cell r="F442">
            <v>3</v>
          </cell>
          <cell r="G442">
            <v>0</v>
          </cell>
          <cell r="H442">
            <v>0</v>
          </cell>
          <cell r="I442">
            <v>78360.712121212127</v>
          </cell>
        </row>
        <row r="443">
          <cell r="B443" t="str">
            <v>Manvi</v>
          </cell>
          <cell r="E443" t="str">
            <v>HT-2 a</v>
          </cell>
          <cell r="F443">
            <v>15</v>
          </cell>
          <cell r="G443">
            <v>428596</v>
          </cell>
          <cell r="H443">
            <v>28573.066666666666</v>
          </cell>
          <cell r="I443">
            <v>121916.01261829653</v>
          </cell>
        </row>
        <row r="444">
          <cell r="B444" t="str">
            <v>Manvi</v>
          </cell>
          <cell r="E444" t="str">
            <v>HT-2 b</v>
          </cell>
          <cell r="F444">
            <v>1</v>
          </cell>
          <cell r="G444">
            <v>3450</v>
          </cell>
          <cell r="H444">
            <v>3450</v>
          </cell>
          <cell r="I444">
            <v>15385</v>
          </cell>
        </row>
        <row r="445">
          <cell r="B445" t="str">
            <v>Manvi</v>
          </cell>
          <cell r="E445" t="str">
            <v>LT 1</v>
          </cell>
          <cell r="F445">
            <v>19794</v>
          </cell>
          <cell r="G445">
            <v>249335</v>
          </cell>
          <cell r="H445">
            <v>12.596493887036475</v>
          </cell>
          <cell r="I445">
            <v>16.259807547592743</v>
          </cell>
        </row>
        <row r="446">
          <cell r="B446" t="str">
            <v>Manvi</v>
          </cell>
          <cell r="E446" t="str">
            <v>LT 2</v>
          </cell>
          <cell r="F446">
            <v>27413</v>
          </cell>
          <cell r="G446">
            <v>1063438</v>
          </cell>
          <cell r="H446">
            <v>38.793200306423962</v>
          </cell>
          <cell r="I446">
            <v>39.854301328917494</v>
          </cell>
        </row>
        <row r="447">
          <cell r="B447" t="str">
            <v>Manvi</v>
          </cell>
          <cell r="E447" t="str">
            <v>LT 3</v>
          </cell>
          <cell r="F447">
            <v>3846</v>
          </cell>
          <cell r="G447">
            <v>341697</v>
          </cell>
          <cell r="H447">
            <v>88.844773790951635</v>
          </cell>
          <cell r="I447">
            <v>85.924582403202223</v>
          </cell>
        </row>
        <row r="448">
          <cell r="B448" t="str">
            <v>Manvi</v>
          </cell>
          <cell r="E448" t="str">
            <v>LT 4</v>
          </cell>
          <cell r="F448">
            <v>9713</v>
          </cell>
          <cell r="G448">
            <v>13345007</v>
          </cell>
          <cell r="H448">
            <v>1373.9325646041389</v>
          </cell>
          <cell r="I448">
            <v>989.54467367718792</v>
          </cell>
        </row>
        <row r="449">
          <cell r="B449" t="str">
            <v>Manvi</v>
          </cell>
          <cell r="E449" t="str">
            <v xml:space="preserve">LT 5 </v>
          </cell>
          <cell r="F449">
            <v>890</v>
          </cell>
          <cell r="G449">
            <v>235497</v>
          </cell>
          <cell r="H449">
            <v>264.60337078651685</v>
          </cell>
          <cell r="I449">
            <v>262.17989121938507</v>
          </cell>
        </row>
        <row r="450">
          <cell r="B450" t="str">
            <v>Manvi</v>
          </cell>
          <cell r="E450" t="str">
            <v>LT 7</v>
          </cell>
          <cell r="F450">
            <v>160</v>
          </cell>
          <cell r="G450">
            <v>29068</v>
          </cell>
          <cell r="H450">
            <v>181.67500000000001</v>
          </cell>
          <cell r="I450">
            <v>345.4790076335878</v>
          </cell>
        </row>
        <row r="451">
          <cell r="B451" t="str">
            <v>Manvi</v>
          </cell>
          <cell r="E451" t="str">
            <v>LT-5&gt;40HP</v>
          </cell>
          <cell r="F451">
            <v>26</v>
          </cell>
          <cell r="G451">
            <v>99269</v>
          </cell>
          <cell r="H451">
            <v>3818.0384615384614</v>
          </cell>
          <cell r="I451">
            <v>3402.6855123674914</v>
          </cell>
        </row>
        <row r="452">
          <cell r="B452" t="str">
            <v>Manvi</v>
          </cell>
          <cell r="E452" t="str">
            <v>LT-6st</v>
          </cell>
          <cell r="F452">
            <v>194</v>
          </cell>
          <cell r="G452">
            <v>389190</v>
          </cell>
          <cell r="H452">
            <v>2006.1340206185566</v>
          </cell>
          <cell r="I452">
            <v>1612.2162985529321</v>
          </cell>
        </row>
        <row r="453">
          <cell r="B453" t="str">
            <v>Manvi</v>
          </cell>
          <cell r="E453" t="str">
            <v>LT-6ws</v>
          </cell>
          <cell r="F453">
            <v>290</v>
          </cell>
          <cell r="G453">
            <v>346306</v>
          </cell>
          <cell r="H453">
            <v>1194.1586206896552</v>
          </cell>
          <cell r="I453">
            <v>698.5575030750307</v>
          </cell>
        </row>
        <row r="454">
          <cell r="B454" t="str">
            <v>RSD Raichur</v>
          </cell>
          <cell r="E454" t="str">
            <v>HT 1</v>
          </cell>
          <cell r="F454">
            <v>3</v>
          </cell>
          <cell r="G454">
            <v>525208</v>
          </cell>
          <cell r="H454">
            <v>175069.33333333334</v>
          </cell>
          <cell r="I454">
            <v>79410.758620689652</v>
          </cell>
        </row>
        <row r="455">
          <cell r="B455" t="str">
            <v>RSD Raichur</v>
          </cell>
          <cell r="E455" t="str">
            <v>HT 3</v>
          </cell>
          <cell r="F455">
            <v>7</v>
          </cell>
          <cell r="G455">
            <v>66299</v>
          </cell>
          <cell r="H455">
            <v>9471.2857142857138</v>
          </cell>
          <cell r="I455">
            <v>63411.490909090906</v>
          </cell>
        </row>
        <row r="456">
          <cell r="B456" t="str">
            <v>RSD Raichur</v>
          </cell>
          <cell r="E456" t="str">
            <v>HT-2 a</v>
          </cell>
          <cell r="F456">
            <v>25</v>
          </cell>
          <cell r="G456">
            <v>1206946</v>
          </cell>
          <cell r="H456">
            <v>48277.84</v>
          </cell>
          <cell r="I456">
            <v>93658.752442996745</v>
          </cell>
        </row>
        <row r="457">
          <cell r="B457" t="str">
            <v>RSD Raichur</v>
          </cell>
          <cell r="E457" t="str">
            <v>HT-2 a</v>
          </cell>
          <cell r="F457">
            <v>1</v>
          </cell>
          <cell r="G457">
            <v>1308616</v>
          </cell>
          <cell r="H457">
            <v>1308616</v>
          </cell>
          <cell r="I457">
            <v>93658.752442996745</v>
          </cell>
        </row>
        <row r="458">
          <cell r="B458" t="str">
            <v>RSD Raichur</v>
          </cell>
          <cell r="E458" t="str">
            <v>HT-2 b</v>
          </cell>
          <cell r="F458">
            <v>2</v>
          </cell>
          <cell r="G458">
            <v>3776</v>
          </cell>
          <cell r="H458">
            <v>1888</v>
          </cell>
          <cell r="I458">
            <v>14441.274509803921</v>
          </cell>
        </row>
        <row r="459">
          <cell r="B459" t="str">
            <v>RSD Raichur</v>
          </cell>
          <cell r="E459" t="str">
            <v>LT 1</v>
          </cell>
          <cell r="F459">
            <v>18066</v>
          </cell>
          <cell r="G459">
            <v>258191.99999999997</v>
          </cell>
          <cell r="H459">
            <v>14.29159747592162</v>
          </cell>
          <cell r="I459">
            <v>16.240771150211916</v>
          </cell>
        </row>
        <row r="460">
          <cell r="B460" t="str">
            <v>RSD Raichur</v>
          </cell>
          <cell r="E460" t="str">
            <v>LT 2</v>
          </cell>
          <cell r="F460">
            <v>10776</v>
          </cell>
          <cell r="G460">
            <v>396190</v>
          </cell>
          <cell r="H460">
            <v>36.765961395694134</v>
          </cell>
          <cell r="I460">
            <v>44.569540286338743</v>
          </cell>
        </row>
        <row r="461">
          <cell r="B461" t="str">
            <v>RSD Raichur</v>
          </cell>
          <cell r="E461" t="str">
            <v>LT 3</v>
          </cell>
          <cell r="F461">
            <v>1224</v>
          </cell>
          <cell r="G461">
            <v>198817</v>
          </cell>
          <cell r="H461">
            <v>162.43218954248366</v>
          </cell>
          <cell r="I461">
            <v>95.760968501289099</v>
          </cell>
        </row>
        <row r="462">
          <cell r="B462" t="str">
            <v>RSD Raichur</v>
          </cell>
          <cell r="E462" t="str">
            <v>LT 4</v>
          </cell>
          <cell r="F462">
            <v>9191</v>
          </cell>
          <cell r="G462">
            <v>6177739</v>
          </cell>
          <cell r="H462">
            <v>672.1509084974432</v>
          </cell>
          <cell r="I462">
            <v>908.9741829788436</v>
          </cell>
        </row>
        <row r="463">
          <cell r="B463" t="str">
            <v>RSD Raichur</v>
          </cell>
          <cell r="E463" t="str">
            <v xml:space="preserve">LT 5 </v>
          </cell>
          <cell r="F463">
            <v>481</v>
          </cell>
          <cell r="G463">
            <v>106999</v>
          </cell>
          <cell r="H463">
            <v>222.45114345114345</v>
          </cell>
          <cell r="I463">
            <v>245.79235384490985</v>
          </cell>
        </row>
        <row r="464">
          <cell r="B464" t="str">
            <v>RSD Raichur</v>
          </cell>
          <cell r="E464" t="str">
            <v>LT 7</v>
          </cell>
          <cell r="F464">
            <v>78</v>
          </cell>
          <cell r="G464">
            <v>17166</v>
          </cell>
          <cell r="H464">
            <v>220.07692307692307</v>
          </cell>
          <cell r="I464">
            <v>121.08507765023633</v>
          </cell>
        </row>
        <row r="465">
          <cell r="B465" t="str">
            <v>RSD Raichur</v>
          </cell>
          <cell r="E465" t="str">
            <v>LT-5&gt;40HP</v>
          </cell>
          <cell r="F465">
            <v>28</v>
          </cell>
          <cell r="G465">
            <v>75677</v>
          </cell>
          <cell r="H465">
            <v>2702.75</v>
          </cell>
          <cell r="I465">
            <v>3725.3982300884954</v>
          </cell>
        </row>
        <row r="466">
          <cell r="B466" t="str">
            <v>RSD Raichur</v>
          </cell>
          <cell r="E466" t="str">
            <v>LT-6st</v>
          </cell>
          <cell r="F466">
            <v>210</v>
          </cell>
          <cell r="G466">
            <v>313688</v>
          </cell>
          <cell r="H466">
            <v>1493.7523809523809</v>
          </cell>
          <cell r="I466">
            <v>1348.5632151029749</v>
          </cell>
        </row>
        <row r="467">
          <cell r="B467" t="str">
            <v>RSD Raichur</v>
          </cell>
          <cell r="E467" t="str">
            <v>LT-6ws</v>
          </cell>
          <cell r="F467">
            <v>286</v>
          </cell>
          <cell r="G467">
            <v>117075</v>
          </cell>
          <cell r="H467">
            <v>409.35314685314682</v>
          </cell>
          <cell r="I467">
            <v>615.88180610889776</v>
          </cell>
        </row>
        <row r="468">
          <cell r="B468" t="str">
            <v>Sindhanur</v>
          </cell>
          <cell r="E468" t="str">
            <v>HT 1</v>
          </cell>
          <cell r="F468">
            <v>2</v>
          </cell>
          <cell r="G468">
            <v>63693</v>
          </cell>
          <cell r="H468">
            <v>31846.5</v>
          </cell>
          <cell r="I468">
            <v>79410.758620689652</v>
          </cell>
        </row>
        <row r="469">
          <cell r="B469" t="str">
            <v>Sindhanur</v>
          </cell>
          <cell r="E469" t="str">
            <v>HT 3</v>
          </cell>
          <cell r="F469">
            <v>16</v>
          </cell>
          <cell r="G469">
            <v>624645</v>
          </cell>
          <cell r="H469">
            <v>39040.3125</v>
          </cell>
          <cell r="I469">
            <v>63411.490909090906</v>
          </cell>
        </row>
        <row r="470">
          <cell r="B470" t="str">
            <v>Sindhanur</v>
          </cell>
          <cell r="E470" t="str">
            <v>HT 4</v>
          </cell>
          <cell r="F470">
            <v>2</v>
          </cell>
          <cell r="G470">
            <v>15056</v>
          </cell>
          <cell r="H470">
            <v>7528</v>
          </cell>
          <cell r="I470">
            <v>46587.727272727272</v>
          </cell>
        </row>
        <row r="471">
          <cell r="B471" t="str">
            <v>Sindhanur</v>
          </cell>
          <cell r="E471" t="str">
            <v>HT-2 a</v>
          </cell>
          <cell r="F471">
            <v>9</v>
          </cell>
          <cell r="G471">
            <v>297850</v>
          </cell>
          <cell r="H471">
            <v>33094.444444444445</v>
          </cell>
          <cell r="I471">
            <v>93658.752442996745</v>
          </cell>
        </row>
        <row r="472">
          <cell r="B472" t="str">
            <v>Sindhanur</v>
          </cell>
          <cell r="E472" t="str">
            <v>HT-2 b</v>
          </cell>
          <cell r="F472">
            <v>5</v>
          </cell>
          <cell r="G472">
            <v>18284</v>
          </cell>
          <cell r="H472">
            <v>3656.8</v>
          </cell>
          <cell r="I472">
            <v>14441.274509803921</v>
          </cell>
        </row>
        <row r="473">
          <cell r="B473" t="str">
            <v>Sindhanur</v>
          </cell>
          <cell r="E473" t="str">
            <v>LT 1</v>
          </cell>
          <cell r="F473">
            <v>17467</v>
          </cell>
          <cell r="G473">
            <v>209549</v>
          </cell>
          <cell r="H473">
            <v>11.996851205129673</v>
          </cell>
          <cell r="I473">
            <v>16.240771150211916</v>
          </cell>
        </row>
        <row r="474">
          <cell r="B474" t="str">
            <v>Sindhanur</v>
          </cell>
          <cell r="E474" t="str">
            <v>LT 2</v>
          </cell>
          <cell r="F474">
            <v>37861</v>
          </cell>
          <cell r="G474">
            <v>1672449</v>
          </cell>
          <cell r="H474">
            <v>44.173397427431922</v>
          </cell>
          <cell r="I474">
            <v>44.569540286338743</v>
          </cell>
        </row>
        <row r="475">
          <cell r="B475" t="str">
            <v>Sindhanur</v>
          </cell>
          <cell r="E475" t="str">
            <v>LT 3</v>
          </cell>
          <cell r="F475">
            <v>4001</v>
          </cell>
          <cell r="G475">
            <v>463787</v>
          </cell>
          <cell r="H475">
            <v>115.91777055736065</v>
          </cell>
          <cell r="I475">
            <v>95.760968501289099</v>
          </cell>
        </row>
        <row r="476">
          <cell r="B476" t="str">
            <v>Sindhanur</v>
          </cell>
          <cell r="E476" t="str">
            <v>LT 4</v>
          </cell>
          <cell r="F476">
            <v>7028</v>
          </cell>
          <cell r="G476">
            <v>9739567</v>
          </cell>
          <cell r="H476">
            <v>1385.823420603301</v>
          </cell>
          <cell r="I476">
            <v>908.9741829788436</v>
          </cell>
        </row>
        <row r="477">
          <cell r="B477" t="str">
            <v>Sindhanur</v>
          </cell>
          <cell r="E477" t="str">
            <v xml:space="preserve">LT 5 </v>
          </cell>
          <cell r="F477">
            <v>963</v>
          </cell>
          <cell r="G477">
            <v>215220</v>
          </cell>
          <cell r="H477">
            <v>223.48909657320871</v>
          </cell>
          <cell r="I477">
            <v>245.79235384490985</v>
          </cell>
        </row>
        <row r="478">
          <cell r="B478" t="str">
            <v>Sindhanur</v>
          </cell>
          <cell r="E478" t="str">
            <v>LT 7</v>
          </cell>
          <cell r="F478">
            <v>468</v>
          </cell>
          <cell r="G478">
            <v>18509</v>
          </cell>
          <cell r="H478">
            <v>39.549145299145302</v>
          </cell>
          <cell r="I478">
            <v>121.08507765023633</v>
          </cell>
        </row>
        <row r="479">
          <cell r="B479" t="str">
            <v>Sindhanur</v>
          </cell>
          <cell r="E479" t="str">
            <v>LT-5&gt;40HP</v>
          </cell>
          <cell r="F479">
            <v>40</v>
          </cell>
          <cell r="G479">
            <v>151284</v>
          </cell>
          <cell r="H479">
            <v>3782.1</v>
          </cell>
          <cell r="I479">
            <v>3725.3982300884954</v>
          </cell>
        </row>
        <row r="480">
          <cell r="B480" t="str">
            <v>Sindhanur</v>
          </cell>
          <cell r="E480" t="str">
            <v>LT-6st</v>
          </cell>
          <cell r="F480">
            <v>262</v>
          </cell>
          <cell r="G480">
            <v>559685</v>
          </cell>
          <cell r="H480">
            <v>2136.2022900763359</v>
          </cell>
          <cell r="I480">
            <v>1348.5632151029749</v>
          </cell>
        </row>
        <row r="481">
          <cell r="B481" t="str">
            <v>Sindhanur</v>
          </cell>
          <cell r="E481" t="str">
            <v>LT-6ws</v>
          </cell>
          <cell r="F481">
            <v>271</v>
          </cell>
          <cell r="G481">
            <v>97659</v>
          </cell>
          <cell r="H481">
            <v>360.36531365313652</v>
          </cell>
          <cell r="I481">
            <v>615.88180610889776</v>
          </cell>
        </row>
        <row r="482">
          <cell r="B482" t="str">
            <v>Shahapur</v>
          </cell>
          <cell r="E482" t="str">
            <v>HT 1</v>
          </cell>
          <cell r="F482">
            <v>1</v>
          </cell>
          <cell r="G482">
            <v>22914</v>
          </cell>
          <cell r="H482">
            <v>22914</v>
          </cell>
          <cell r="I482">
            <v>79410.758620689652</v>
          </cell>
        </row>
        <row r="483">
          <cell r="B483" t="str">
            <v>Shahapur</v>
          </cell>
          <cell r="E483" t="str">
            <v>HT-2 a</v>
          </cell>
          <cell r="F483">
            <v>6</v>
          </cell>
          <cell r="G483">
            <v>154027</v>
          </cell>
          <cell r="H483">
            <v>25671.166666666668</v>
          </cell>
          <cell r="I483">
            <v>93658.752442996745</v>
          </cell>
        </row>
        <row r="484">
          <cell r="B484" t="str">
            <v>Shahapur</v>
          </cell>
          <cell r="E484" t="str">
            <v>HT-2 b</v>
          </cell>
          <cell r="F484">
            <v>3</v>
          </cell>
          <cell r="G484">
            <v>29407</v>
          </cell>
          <cell r="H484">
            <v>9802.3333333333339</v>
          </cell>
          <cell r="I484">
            <v>14441.274509803921</v>
          </cell>
        </row>
        <row r="485">
          <cell r="B485" t="str">
            <v>Shahapur</v>
          </cell>
          <cell r="E485" t="str">
            <v>LT 1</v>
          </cell>
          <cell r="F485">
            <v>15436</v>
          </cell>
          <cell r="G485">
            <v>277848</v>
          </cell>
          <cell r="H485">
            <v>18</v>
          </cell>
          <cell r="I485">
            <v>16.240771150211916</v>
          </cell>
        </row>
        <row r="486">
          <cell r="B486" t="str">
            <v>Shahapur</v>
          </cell>
          <cell r="E486" t="str">
            <v>LT 2</v>
          </cell>
          <cell r="F486">
            <v>20685</v>
          </cell>
          <cell r="G486">
            <v>1048198</v>
          </cell>
          <cell r="H486">
            <v>50.674305051970023</v>
          </cell>
          <cell r="I486">
            <v>44.569540286338743</v>
          </cell>
        </row>
        <row r="487">
          <cell r="B487" t="str">
            <v>Shahapur</v>
          </cell>
          <cell r="E487" t="str">
            <v>LT 3</v>
          </cell>
          <cell r="F487">
            <v>3277</v>
          </cell>
          <cell r="G487">
            <v>319472</v>
          </cell>
          <cell r="H487">
            <v>97.489166920964294</v>
          </cell>
          <cell r="I487">
            <v>95.760968501289099</v>
          </cell>
        </row>
        <row r="488">
          <cell r="B488" t="str">
            <v>Shahapur</v>
          </cell>
          <cell r="E488" t="str">
            <v>LT 4</v>
          </cell>
          <cell r="F488">
            <v>4350</v>
          </cell>
          <cell r="G488">
            <v>7795647</v>
          </cell>
          <cell r="H488">
            <v>1792.1027586206897</v>
          </cell>
          <cell r="I488">
            <v>908.9741829788436</v>
          </cell>
        </row>
        <row r="489">
          <cell r="B489" t="str">
            <v>Shahapur</v>
          </cell>
          <cell r="E489" t="str">
            <v xml:space="preserve">LT 5 </v>
          </cell>
          <cell r="F489">
            <v>1137</v>
          </cell>
          <cell r="G489">
            <v>224124.04</v>
          </cell>
          <cell r="H489">
            <v>197.11876868953388</v>
          </cell>
          <cell r="I489">
            <v>245.79235384490985</v>
          </cell>
        </row>
        <row r="490">
          <cell r="B490" t="str">
            <v>Shahapur</v>
          </cell>
          <cell r="E490" t="str">
            <v>LT 7</v>
          </cell>
          <cell r="F490">
            <v>126</v>
          </cell>
          <cell r="G490">
            <v>72187</v>
          </cell>
          <cell r="H490">
            <v>572.91269841269843</v>
          </cell>
          <cell r="I490">
            <v>121.08507765023633</v>
          </cell>
        </row>
        <row r="491">
          <cell r="B491" t="str">
            <v>Shahapur</v>
          </cell>
          <cell r="E491" t="str">
            <v>LT-6st</v>
          </cell>
          <cell r="F491">
            <v>282</v>
          </cell>
          <cell r="G491">
            <v>333708</v>
          </cell>
          <cell r="H491">
            <v>1183.3617021276596</v>
          </cell>
          <cell r="I491">
            <v>1348.5632151029749</v>
          </cell>
        </row>
        <row r="492">
          <cell r="B492" t="str">
            <v>Shahapur</v>
          </cell>
          <cell r="E492" t="str">
            <v>LT-6ws</v>
          </cell>
          <cell r="F492">
            <v>402</v>
          </cell>
          <cell r="G492">
            <v>244715</v>
          </cell>
          <cell r="H492">
            <v>608.74378109452732</v>
          </cell>
          <cell r="I492">
            <v>615.88180610889776</v>
          </cell>
        </row>
        <row r="493">
          <cell r="B493" t="str">
            <v>Shorapur</v>
          </cell>
          <cell r="E493" t="str">
            <v>HT 1</v>
          </cell>
          <cell r="F493">
            <v>2</v>
          </cell>
          <cell r="G493">
            <v>186255</v>
          </cell>
          <cell r="H493">
            <v>93127.5</v>
          </cell>
          <cell r="I493">
            <v>50330.611111111109</v>
          </cell>
        </row>
        <row r="494">
          <cell r="B494" t="str">
            <v>Shorapur</v>
          </cell>
          <cell r="E494" t="str">
            <v>HT 3</v>
          </cell>
          <cell r="F494">
            <v>1</v>
          </cell>
          <cell r="G494">
            <v>3682500</v>
          </cell>
          <cell r="H494">
            <v>3682500</v>
          </cell>
          <cell r="I494">
            <v>78360.712121212127</v>
          </cell>
        </row>
        <row r="495">
          <cell r="B495" t="str">
            <v>Shorapur</v>
          </cell>
          <cell r="E495" t="str">
            <v>HT-2 a</v>
          </cell>
          <cell r="F495">
            <v>4</v>
          </cell>
          <cell r="G495">
            <v>120266</v>
          </cell>
          <cell r="H495">
            <v>30066.5</v>
          </cell>
          <cell r="I495">
            <v>121916.01261829653</v>
          </cell>
        </row>
        <row r="496">
          <cell r="B496" t="str">
            <v>Shorapur</v>
          </cell>
          <cell r="E496" t="str">
            <v>HT-2 b</v>
          </cell>
          <cell r="F496">
            <v>2</v>
          </cell>
          <cell r="G496">
            <v>122664</v>
          </cell>
          <cell r="H496">
            <v>61332</v>
          </cell>
          <cell r="I496">
            <v>15385</v>
          </cell>
        </row>
        <row r="497">
          <cell r="B497" t="str">
            <v>Shorapur</v>
          </cell>
          <cell r="E497" t="str">
            <v>LT 1</v>
          </cell>
          <cell r="F497">
            <v>12754</v>
          </cell>
          <cell r="G497">
            <v>229572</v>
          </cell>
          <cell r="H497">
            <v>18</v>
          </cell>
          <cell r="I497">
            <v>16.259807547592743</v>
          </cell>
        </row>
        <row r="498">
          <cell r="B498" t="str">
            <v>Shorapur</v>
          </cell>
          <cell r="E498" t="str">
            <v>LT 2</v>
          </cell>
          <cell r="F498">
            <v>24756</v>
          </cell>
          <cell r="G498">
            <v>853770</v>
          </cell>
          <cell r="H498">
            <v>34.487396994667961</v>
          </cell>
          <cell r="I498">
            <v>39.854301328917494</v>
          </cell>
        </row>
        <row r="499">
          <cell r="B499" t="str">
            <v>Shorapur</v>
          </cell>
          <cell r="E499" t="str">
            <v>LT 3</v>
          </cell>
          <cell r="F499">
            <v>3730</v>
          </cell>
          <cell r="G499">
            <v>298797</v>
          </cell>
          <cell r="H499">
            <v>80.106434316353884</v>
          </cell>
          <cell r="I499">
            <v>85.924582403202223</v>
          </cell>
        </row>
        <row r="500">
          <cell r="B500" t="str">
            <v>Shorapur</v>
          </cell>
          <cell r="E500" t="str">
            <v>LT 4</v>
          </cell>
          <cell r="F500">
            <v>4898</v>
          </cell>
          <cell r="G500">
            <v>7661541</v>
          </cell>
          <cell r="H500">
            <v>1564.2182523478971</v>
          </cell>
          <cell r="I500">
            <v>989.54467367718792</v>
          </cell>
        </row>
        <row r="501">
          <cell r="B501" t="str">
            <v>Shorapur</v>
          </cell>
          <cell r="E501" t="str">
            <v xml:space="preserve">LT 5 </v>
          </cell>
          <cell r="F501">
            <v>1294</v>
          </cell>
          <cell r="G501">
            <v>246969</v>
          </cell>
          <cell r="H501">
            <v>190.85703245749613</v>
          </cell>
          <cell r="I501">
            <v>262.17989121938507</v>
          </cell>
        </row>
        <row r="502">
          <cell r="B502" t="str">
            <v>Shorapur</v>
          </cell>
          <cell r="E502" t="str">
            <v>LT 7</v>
          </cell>
          <cell r="F502">
            <v>66</v>
          </cell>
          <cell r="G502">
            <v>9803</v>
          </cell>
          <cell r="H502">
            <v>148.53030303030303</v>
          </cell>
          <cell r="I502">
            <v>345.4790076335878</v>
          </cell>
        </row>
        <row r="503">
          <cell r="B503" t="str">
            <v>Shorapur</v>
          </cell>
          <cell r="E503" t="str">
            <v>LT-6st</v>
          </cell>
          <cell r="F503">
            <v>261</v>
          </cell>
          <cell r="G503">
            <v>254152</v>
          </cell>
          <cell r="H503">
            <v>973.76245210727973</v>
          </cell>
          <cell r="I503">
            <v>1612.2162985529321</v>
          </cell>
        </row>
        <row r="504">
          <cell r="B504" t="str">
            <v>Shorapur</v>
          </cell>
          <cell r="E504" t="str">
            <v>LT-6ws</v>
          </cell>
          <cell r="F504">
            <v>252</v>
          </cell>
          <cell r="G504">
            <v>137191</v>
          </cell>
          <cell r="H504">
            <v>544.40873015873012</v>
          </cell>
          <cell r="I504">
            <v>698.5575030750307</v>
          </cell>
        </row>
        <row r="505">
          <cell r="B505" t="str">
            <v>Yadgir</v>
          </cell>
          <cell r="E505" t="str">
            <v>HT 1</v>
          </cell>
          <cell r="F505">
            <v>3</v>
          </cell>
          <cell r="G505">
            <v>124611</v>
          </cell>
          <cell r="H505">
            <v>41537</v>
          </cell>
          <cell r="I505">
            <v>79410.758620689652</v>
          </cell>
        </row>
        <row r="506">
          <cell r="B506" t="str">
            <v>Yadgir</v>
          </cell>
          <cell r="E506" t="str">
            <v>HT 3</v>
          </cell>
          <cell r="F506">
            <v>5</v>
          </cell>
          <cell r="G506">
            <v>0</v>
          </cell>
          <cell r="H506">
            <v>0</v>
          </cell>
          <cell r="I506">
            <v>63411.490909090906</v>
          </cell>
        </row>
        <row r="507">
          <cell r="B507" t="str">
            <v>Yadgir</v>
          </cell>
          <cell r="E507" t="str">
            <v>HT 4</v>
          </cell>
          <cell r="F507">
            <v>1</v>
          </cell>
          <cell r="G507">
            <v>10671</v>
          </cell>
          <cell r="H507">
            <v>10671</v>
          </cell>
          <cell r="I507">
            <v>46587.727272727272</v>
          </cell>
        </row>
        <row r="508">
          <cell r="B508" t="str">
            <v>Yadgir</v>
          </cell>
          <cell r="E508" t="str">
            <v>HT-2 a</v>
          </cell>
          <cell r="F508">
            <v>10</v>
          </cell>
          <cell r="G508">
            <v>182856</v>
          </cell>
          <cell r="H508">
            <v>18285.599999999999</v>
          </cell>
          <cell r="I508">
            <v>93658.752442996745</v>
          </cell>
        </row>
        <row r="509">
          <cell r="B509" t="str">
            <v>Yadgir</v>
          </cell>
          <cell r="E509" t="str">
            <v>HT-2 b</v>
          </cell>
          <cell r="F509">
            <v>2</v>
          </cell>
          <cell r="G509">
            <v>24579</v>
          </cell>
          <cell r="H509">
            <v>12289.5</v>
          </cell>
          <cell r="I509">
            <v>14441.274509803921</v>
          </cell>
        </row>
        <row r="510">
          <cell r="B510" t="str">
            <v>Yadgir</v>
          </cell>
          <cell r="E510" t="str">
            <v>LT 1</v>
          </cell>
          <cell r="F510">
            <v>20167</v>
          </cell>
          <cell r="G510">
            <v>363006</v>
          </cell>
          <cell r="H510">
            <v>18</v>
          </cell>
          <cell r="I510">
            <v>16.240771150211916</v>
          </cell>
        </row>
        <row r="511">
          <cell r="B511" t="str">
            <v>Yadgir</v>
          </cell>
          <cell r="E511" t="str">
            <v>LT 2</v>
          </cell>
          <cell r="F511">
            <v>28241</v>
          </cell>
          <cell r="G511">
            <v>1293704</v>
          </cell>
          <cell r="H511">
            <v>45.80942601182678</v>
          </cell>
          <cell r="I511">
            <v>44.569540286338743</v>
          </cell>
        </row>
        <row r="512">
          <cell r="B512" t="str">
            <v>Yadgir</v>
          </cell>
          <cell r="E512" t="str">
            <v>LT 3</v>
          </cell>
          <cell r="F512">
            <v>4418</v>
          </cell>
          <cell r="G512">
            <v>437535</v>
          </cell>
          <cell r="H512">
            <v>99.034631054775915</v>
          </cell>
          <cell r="I512">
            <v>95.760968501289099</v>
          </cell>
        </row>
        <row r="513">
          <cell r="B513" t="str">
            <v>Yadgir</v>
          </cell>
          <cell r="E513" t="str">
            <v>LT 4</v>
          </cell>
          <cell r="F513">
            <v>9274</v>
          </cell>
          <cell r="G513">
            <v>8905511</v>
          </cell>
          <cell r="H513">
            <v>960.26644382143627</v>
          </cell>
          <cell r="I513">
            <v>908.9741829788436</v>
          </cell>
        </row>
        <row r="514">
          <cell r="B514" t="str">
            <v>Yadgir</v>
          </cell>
          <cell r="E514" t="str">
            <v xml:space="preserve">LT 5 </v>
          </cell>
          <cell r="F514">
            <v>1331</v>
          </cell>
          <cell r="G514">
            <v>329412</v>
          </cell>
          <cell r="H514">
            <v>247.49211119459054</v>
          </cell>
          <cell r="I514">
            <v>245.79235384490985</v>
          </cell>
        </row>
        <row r="515">
          <cell r="B515" t="str">
            <v>Yadgir</v>
          </cell>
          <cell r="E515" t="str">
            <v>LT 7</v>
          </cell>
          <cell r="F515">
            <v>289</v>
          </cell>
          <cell r="G515">
            <v>38058</v>
          </cell>
          <cell r="H515">
            <v>131.68858131487889</v>
          </cell>
          <cell r="I515">
            <v>121.08507765023633</v>
          </cell>
        </row>
        <row r="516">
          <cell r="B516" t="str">
            <v>Yadgir</v>
          </cell>
          <cell r="E516" t="str">
            <v>LT-6st</v>
          </cell>
          <cell r="F516">
            <v>352</v>
          </cell>
          <cell r="G516">
            <v>431939</v>
          </cell>
          <cell r="H516">
            <v>1227.0994318181818</v>
          </cell>
          <cell r="I516">
            <v>1348.5632151029749</v>
          </cell>
        </row>
        <row r="517">
          <cell r="B517" t="str">
            <v>Yadgir</v>
          </cell>
          <cell r="E517" t="str">
            <v>LT-6ws</v>
          </cell>
          <cell r="F517">
            <v>488</v>
          </cell>
          <cell r="G517">
            <v>378644</v>
          </cell>
          <cell r="H517">
            <v>775.90983606557381</v>
          </cell>
          <cell r="I517">
            <v>615.88180610889776</v>
          </cell>
        </row>
      </sheetData>
      <sheetData sheetId="6"/>
      <sheetData sheetId="7"/>
      <sheetData sheetId="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-10"/>
      <sheetName val="Abstract(07-08)"/>
      <sheetName val="List(07-08) SC"/>
      <sheetName val="List(07-08) ST"/>
      <sheetName val="Abstract(08-09)"/>
      <sheetName val="List (08-09) SC.."/>
      <sheetName val="List (08-09) ST.."/>
      <sheetName val="QOSWS 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-04|71"/>
      <sheetName val="03-04|72"/>
      <sheetName val="03-04|74"/>
      <sheetName val="03-04|75"/>
      <sheetName val="03-04|76"/>
      <sheetName val="03-04|77"/>
      <sheetName val="03-04|79"/>
      <sheetName val="03-04|83"/>
      <sheetName val="03-04|Master"/>
      <sheetName val="04R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Format -1"/>
      <sheetName val="INDEX (2)"/>
      <sheetName val="Format - 2"/>
      <sheetName val="Format-3"/>
      <sheetName val="Format-4"/>
      <sheetName val="Format-5"/>
      <sheetName val="Format-6"/>
      <sheetName val="Format-7"/>
      <sheetName val="Format-8"/>
      <sheetName val="Format-9"/>
      <sheetName val="Format-11"/>
      <sheetName val="IP app pending (May)"/>
      <sheetName val="GKS"/>
      <sheetName val="Format-10"/>
      <sheetName val="SC-ST (Ind)"/>
      <sheetName val="Format-13B SC-ST(Ind)"/>
      <sheetName val="Format-13B SC-ST(Community)"/>
      <sheetName val="SC-ST (Comm)"/>
      <sheetName val="Format-13C Backward(Indi) "/>
      <sheetName val="KBDC(Ind)"/>
      <sheetName val="Format-13D Backward(Comm)"/>
      <sheetName val="KBDC(Comm)"/>
      <sheetName val="Format-13E Minority(Indi)"/>
      <sheetName val="KMDC(Ind)"/>
      <sheetName val="Format-13 FMinority(Com)"/>
      <sheetName val="SC-ST (Ind) (2)"/>
      <sheetName val="IP Regln-Ist Ph"/>
      <sheetName val="IP Regln IInd Ph Total"/>
      <sheetName val="IP Regln IIIrd Ph Total"/>
      <sheetName val="IP Regln IIIrd Ph(Nov)"/>
      <sheetName val="IP Regln IIIrd Ph (Dec)"/>
      <sheetName val="IP Regln IIIrd Ph (Jan)"/>
      <sheetName val="IP Regln IIIrd Ph (Feb)"/>
      <sheetName val="IP Regln IIIrd Ph (Mar)"/>
      <sheetName val="KMDC(Comm)"/>
      <sheetName val="IP Regln Wit Pay"/>
      <sheetName val="Format-12"/>
      <sheetName val="DTC"/>
      <sheetName val="32a"/>
      <sheetName val="WW List"/>
      <sheetName val="Format-15(A)"/>
      <sheetName val="Format-15(B)"/>
      <sheetName val="Format15(C)"/>
      <sheetName val="32b (2)"/>
      <sheetName val="32b (3 )"/>
      <sheetName val="Format-14(A-C)"/>
      <sheetName val="Format-16"/>
      <sheetName val="CRF"/>
      <sheetName val="Format-17"/>
      <sheetName val="Format-18"/>
      <sheetName val="Format-19"/>
      <sheetName val="Format-20(JN)"/>
      <sheetName val="Format-21a"/>
      <sheetName val="ZP"/>
      <sheetName val="WW List (ZP)"/>
      <sheetName val="Format-22"/>
      <sheetName val="Tr Added(Month wise) (2)"/>
      <sheetName val="Trs Failure"/>
      <sheetName val="Format-22B Tr Fr(Month wise)"/>
      <sheetName val="Added(Sec &amp; Monthwise)"/>
      <sheetName val="Trs.Feederwise"/>
      <sheetName val="Trs Existing Cap Wise"/>
      <sheetName val="Format-23"/>
      <sheetName val="Format-24"/>
      <sheetName val="Format-25"/>
      <sheetName val="Format-26"/>
      <sheetName val="Format-27"/>
      <sheetName val="Format-28"/>
      <sheetName val="Format-29a"/>
      <sheetName val="Format-29b"/>
      <sheetName val="Format-29c"/>
      <sheetName val="Format-30"/>
      <sheetName val="App Pending"/>
      <sheetName val="Format-31"/>
      <sheetName val="15(2)"/>
      <sheetName val="Format-32"/>
      <sheetName val="LT&amp;HT UPTO DATE"/>
      <sheetName val="Format-33"/>
      <sheetName val="Format-34"/>
      <sheetName val="Format-35"/>
      <sheetName val="BJ-KJ"/>
      <sheetName val="21"/>
      <sheetName val="22"/>
      <sheetName val="St.Lt (U-R)"/>
      <sheetName val="St.Lt"/>
      <sheetName val="23"/>
      <sheetName val="MNR"/>
      <sheetName val="24"/>
      <sheetName val="DC"/>
      <sheetName val="35"/>
      <sheetName val="List PMGY 172"/>
      <sheetName val="Deleted List"/>
      <sheetName val="List PMGY 160"/>
      <sheetName val="Theft"/>
      <sheetName val="Janasamparka"/>
      <sheetName val="STATION EXISTING"/>
      <sheetName val="Stations"/>
      <sheetName val="IP Regl (List)"/>
      <sheetName val="APDRP"/>
      <sheetName val="APDRP Progress(KPL)"/>
      <sheetName val="APDRP Progress(GVT)"/>
      <sheetName val="Format-2"/>
      <sheetName val="Format-3 "/>
      <sheetName val="RGGVY"/>
      <sheetName val="RGGVY Abstrat"/>
      <sheetName val="RGGVY List"/>
      <sheetName val="BPL List"/>
      <sheetName val="APDRP Progress"/>
      <sheetName val="11 KV Re-Cond (Abs)"/>
      <sheetName val="11 KV Re-Cond"/>
      <sheetName val="MS App Pend"/>
      <sheetName val="RHH"/>
      <sheetName val="HT Abs (2)"/>
      <sheetName val="HT App Pend (3)"/>
      <sheetName val="SO RC"/>
      <sheetName val="11 KV Re-Cond (2)"/>
      <sheetName val="APDRP Progress (2)"/>
      <sheetName val="Format-21a (2)"/>
      <sheetName val="HT"/>
      <sheetName val="LT"/>
      <sheetName val="Format-20 (2)"/>
      <sheetName val="Format-21 (2)"/>
      <sheetName val="33 KV Re-Cond (Abs)"/>
      <sheetName val="11 KV Re-Cond (Abs) (2)"/>
      <sheetName val="Action plan"/>
      <sheetName val="Action plan (2)"/>
      <sheetName val="St.L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Format -1"/>
      <sheetName val="INDEX (2)"/>
      <sheetName val="Format - 2"/>
      <sheetName val="Format-3"/>
      <sheetName val="Format-4"/>
      <sheetName val="Format-5"/>
      <sheetName val="Format-6"/>
      <sheetName val="Format-7"/>
      <sheetName val="Format-8"/>
      <sheetName val="Format-9"/>
      <sheetName val="Format-11"/>
      <sheetName val="IP app pending (May)"/>
      <sheetName val="GKS"/>
      <sheetName val="Format-10"/>
      <sheetName val="SC-ST (Ind)"/>
      <sheetName val="Format-13B SC-ST(Ind)"/>
      <sheetName val="Format-13B SC-ST(Community)"/>
      <sheetName val="SC-ST (Comm)"/>
      <sheetName val="Format-13C Backward(Indi) "/>
      <sheetName val="KBDC(Ind)"/>
      <sheetName val="Format-13D Backward(Comm)"/>
      <sheetName val="KBDC(Comm)"/>
      <sheetName val="Format-13E Minority(Indi)"/>
      <sheetName val="KMDC(Ind)"/>
      <sheetName val="Format-13 FMinority(Com)"/>
      <sheetName val="SC-ST (Ind) (2)"/>
      <sheetName val="IP Regln-Ist Ph"/>
      <sheetName val="IP Regln IInd Ph Total"/>
      <sheetName val="IP Regln IIIrd Ph Total"/>
      <sheetName val="IP Regln IIIrd Ph(Nov)"/>
      <sheetName val="IP Regln IIIrd Ph (Dec)"/>
      <sheetName val="IP Regln IIIrd Ph (Jan)"/>
      <sheetName val="IP Regln IIIrd Ph (Feb)"/>
      <sheetName val="IP Regln IIIrd Ph (Mar)"/>
      <sheetName val="KMDC(Comm)"/>
      <sheetName val="IP Regln Wit Pay"/>
      <sheetName val="Format-12"/>
      <sheetName val="DTC"/>
      <sheetName val="32a"/>
      <sheetName val="WW List"/>
      <sheetName val="Format-15(A)"/>
      <sheetName val="Format-15(B)"/>
      <sheetName val="Format15(C)"/>
      <sheetName val="32b (2)"/>
      <sheetName val="32b (3 )"/>
      <sheetName val="Format-14(A-C)"/>
      <sheetName val="Format-16"/>
      <sheetName val="CRF"/>
      <sheetName val="Format-17"/>
      <sheetName val="Format-18"/>
      <sheetName val="Format-19"/>
      <sheetName val="Format-20(JN)"/>
      <sheetName val="Format-21a"/>
      <sheetName val="ZP"/>
      <sheetName val="WW List (ZP)"/>
      <sheetName val="Format-22"/>
      <sheetName val="Tr Added(Month wise) (2)"/>
      <sheetName val="Trs Failure"/>
      <sheetName val="Format-22B Tr Fr(Month wise)"/>
      <sheetName val="Added(Sec &amp; Monthwise)"/>
      <sheetName val="Trs.Feederwise"/>
      <sheetName val="Trs Existing Cap Wise"/>
      <sheetName val="Format-23"/>
      <sheetName val="Format-24"/>
      <sheetName val="Format-25"/>
      <sheetName val="Format-26"/>
      <sheetName val="Format-27"/>
      <sheetName val="Format-28"/>
      <sheetName val="Format-29a"/>
      <sheetName val="Format-29b"/>
      <sheetName val="Format-29c"/>
      <sheetName val="Format-30"/>
      <sheetName val="App Pending"/>
      <sheetName val="Format-31"/>
      <sheetName val="15(2)"/>
      <sheetName val="Format-32"/>
      <sheetName val="LT&amp;HT UPTO DATE"/>
      <sheetName val="Format-33"/>
      <sheetName val="Format-34"/>
      <sheetName val="Format-35"/>
      <sheetName val="BJ-KJ"/>
      <sheetName val="21"/>
      <sheetName val="22"/>
      <sheetName val="St.Lt (U-R)"/>
      <sheetName val="St.Lt"/>
      <sheetName val="23"/>
      <sheetName val="MNR"/>
      <sheetName val="24"/>
      <sheetName val="DC"/>
      <sheetName val="35"/>
      <sheetName val="List PMGY 172"/>
      <sheetName val="Deleted List"/>
      <sheetName val="List PMGY 160"/>
      <sheetName val="Theft"/>
      <sheetName val="Janasamparka"/>
      <sheetName val="STATION EXISTING"/>
      <sheetName val="Stations"/>
      <sheetName val="IP Regl (List)"/>
      <sheetName val="APDRP"/>
      <sheetName val="APDRP Progress(KPL)"/>
      <sheetName val="APDRP Progress(GVT)"/>
      <sheetName val="Format-2"/>
      <sheetName val="Format-3 "/>
      <sheetName val="RGGVY"/>
      <sheetName val="RGGVY Abstrat"/>
      <sheetName val="RGGVY List"/>
      <sheetName val="BPL List"/>
      <sheetName val="APDRP Progress"/>
      <sheetName val="11 KV Re-Cond (Abs)"/>
      <sheetName val="11 KV Re-Cond"/>
      <sheetName val="MS App Pend"/>
      <sheetName val="RHH"/>
      <sheetName val="HT Abs (2)"/>
      <sheetName val="HT App Pend (3)"/>
      <sheetName val="SO RC"/>
      <sheetName val="11 KV Re-Cond (2)"/>
      <sheetName val="APDRP Progress (2)"/>
      <sheetName val="Format-21a (2)"/>
      <sheetName val="HT"/>
      <sheetName val="LT"/>
      <sheetName val="Format-20 (2)"/>
      <sheetName val="Format-21 (2)"/>
      <sheetName val="33 KV Re-Cond (Abs)"/>
      <sheetName val="11 KV Re-Cond (Abs) (2)"/>
      <sheetName val="Action plan"/>
      <sheetName val="Action plan (2)"/>
      <sheetName val="St.L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-10"/>
      <sheetName val="Abstract(07-08)"/>
      <sheetName val="List(07-08) SC"/>
      <sheetName val="List(07-08) ST"/>
      <sheetName val="Abstract(08-09)"/>
      <sheetName val="List (08-09) SC.."/>
      <sheetName val="List (08-09) ST..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-06"/>
      <sheetName val="mAY-06"/>
      <sheetName val="JUNE -06"/>
      <sheetName val="1qtr"/>
      <sheetName val="july-06"/>
      <sheetName val="aug-06"/>
      <sheetName val="Sept-06"/>
      <sheetName val="2qtr"/>
      <sheetName val="oct-06"/>
      <sheetName val="nov-06 "/>
      <sheetName val="Dec-06"/>
      <sheetName val="jan-07"/>
      <sheetName val="feb"/>
      <sheetName val="Mar"/>
      <sheetName val="Dec-06 "/>
      <sheetName val="Format-15(A)"/>
      <sheetName val="INDEX"/>
      <sheetName val="QOSWS "/>
      <sheetName val="DCB"/>
      <sheetName val="IDCCALHYD-GOO"/>
      <sheetName val="J"/>
      <sheetName val="JUNE_-06"/>
      <sheetName val="nov-06_"/>
      <sheetName val="Dec-06_"/>
      <sheetName val="QOSWS_"/>
      <sheetName val="FT-05-02IsoBOM"/>
      <sheetName val="September '10"/>
      <sheetName val="November '10"/>
      <sheetName val="04REL"/>
      <sheetName val="travel_per"/>
      <sheetName val="Staff Acco."/>
      <sheetName val="BTB"/>
      <sheetName val="cf"/>
      <sheetName val="orders"/>
      <sheetName val="N Format-5"/>
      <sheetName val="OB DEM Pay Bal"/>
      <sheetName val="Bongaon"/>
      <sheetName val="Jeerat"/>
      <sheetName val="Acceptance"/>
      <sheetName val="NJP"/>
      <sheetName val="May '10"/>
      <sheetName val="June '10"/>
      <sheetName val="July '10"/>
      <sheetName val="August '10"/>
      <sheetName val="October '10"/>
      <sheetName val="3BPA00132-5-3 W plan HVPNL"/>
      <sheetName val="Discom Details"/>
      <sheetName val="A"/>
      <sheetName val="RSD"/>
      <sheetName val="KND"/>
      <sheetName val="NVL"/>
      <sheetName val="ANN"/>
      <sheetName val="Units Name"/>
      <sheetName val="Actuals Copy"/>
      <sheetName val="DVN"/>
      <sheetName val="Detail DCB"/>
      <sheetName val="DCB (Print)"/>
      <sheetName val="R Format "/>
      <sheetName val="Cash Tally (Print)"/>
      <sheetName val="Tax E (Print)"/>
      <sheetName val="Tax-B (Print)"/>
      <sheetName val="D-21 KERC Format"/>
      <sheetName val="IP SETS"/>
      <sheetName val="Sheet2"/>
      <sheetName val="Sheet3"/>
      <sheetName val="&quot;R&quot; Format ATN Div "/>
      <sheetName val="&quot;R&quot; Format RBG Div"/>
      <sheetName val="&quot;R&quot; Format CKD Div"/>
      <sheetName val="UK"/>
      <sheetName val="Sheet1"/>
      <sheetName val="Sheet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LY -99-00"/>
      <sheetName val="Hydro Data"/>
      <sheetName val="HLY0001"/>
      <sheetName val="SUMMERY"/>
      <sheetName val="mnthly-chrt"/>
      <sheetName val="purchase"/>
      <sheetName val="dpc cost"/>
      <sheetName val="Plant Availability"/>
      <sheetName val="MOD-PROJ"/>
      <sheetName val="Apr-99"/>
      <sheetName val="May-99"/>
      <sheetName val="Jun-99"/>
      <sheetName val="July-99"/>
      <sheetName val="Aug-99"/>
      <sheetName val="Sept-99"/>
      <sheetName val="Oct-99"/>
      <sheetName val="Nov-99"/>
      <sheetName val="Dec-99"/>
      <sheetName val="Jan-00"/>
      <sheetName val="Feb-00"/>
      <sheetName val="Mar-00"/>
      <sheetName val="Discom Details"/>
      <sheetName val="A 3.7"/>
      <sheetName val="Sheet1"/>
      <sheetName val="Sch-3"/>
      <sheetName val="C.S.GENERATION"/>
      <sheetName val="all"/>
      <sheetName val="General"/>
      <sheetName val="RAJ"/>
      <sheetName val="04REL"/>
      <sheetName val="Bombaybazar(Remark)"/>
      <sheetName val="Format-15(A)"/>
      <sheetName val="INDEX"/>
      <sheetName val="Form-B"/>
      <sheetName val="QOSWS "/>
      <sheetName val="Codes"/>
      <sheetName val="Design"/>
      <sheetName val="oct-06"/>
      <sheetName val="travel_per"/>
      <sheetName val="DETAILED  BOQ"/>
      <sheetName val="HLY_-99-00"/>
      <sheetName val="Hydro_Data"/>
      <sheetName val="dpc_cost"/>
      <sheetName val="Plant_Availability"/>
      <sheetName val="DCL AUG 12"/>
      <sheetName val="7.11 p1"/>
      <sheetName val="Cash Flow"/>
      <sheetName val="Discom_Details"/>
      <sheetName val="strain"/>
      <sheetName val="data"/>
      <sheetName val="SCF"/>
      <sheetName val="Dispatch 2.0"/>
      <sheetName val="Report"/>
    </sheetNames>
    <sheetDataSet>
      <sheetData sheetId="0" refreshError="1"/>
      <sheetData sheetId="1" refreshError="1"/>
      <sheetData sheetId="2" refreshError="1"/>
      <sheetData sheetId="3" refreshError="1">
        <row r="1">
          <cell r="P1">
            <v>0.72</v>
          </cell>
        </row>
      </sheetData>
      <sheetData sheetId="4" refreshError="1"/>
      <sheetData sheetId="5" refreshError="1"/>
      <sheetData sheetId="6" refreshError="1">
        <row r="1">
          <cell r="D1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Format -1"/>
      <sheetName val="INDEX (2)"/>
      <sheetName val="Format - 2"/>
      <sheetName val="Format-3"/>
      <sheetName val="Format-4"/>
      <sheetName val="Format-5"/>
      <sheetName val="Format-6"/>
      <sheetName val="Format-7"/>
      <sheetName val="Format-8"/>
      <sheetName val="Format-9"/>
      <sheetName val="Format-11"/>
      <sheetName val="IP app pending (May)"/>
      <sheetName val="GKS"/>
      <sheetName val="Format-10"/>
      <sheetName val="SC-ST (Ind)"/>
      <sheetName val="Format-13B SC-ST(Ind)"/>
      <sheetName val="Format-13B SC-ST(Community)"/>
      <sheetName val="SC-ST (Comm)"/>
      <sheetName val="Format-13C Backward(Indi) "/>
      <sheetName val="KBDC(Ind)"/>
      <sheetName val="Format-13D Backward(Comm)"/>
      <sheetName val="KBDC(Comm)"/>
      <sheetName val="Format-13E Minority(Indi)"/>
      <sheetName val="KMDC(Ind)"/>
      <sheetName val="Format-13 FMinority(Com)"/>
      <sheetName val="SC-ST (Ind) (2)"/>
      <sheetName val="IP Regln-Ist Ph"/>
      <sheetName val="IP Regln IInd Ph Total"/>
      <sheetName val="IP Regln IIIrd Ph Total"/>
      <sheetName val="IP Regln IIIrd Ph(Nov)"/>
      <sheetName val="IP Regln IIIrd Ph (Dec)"/>
      <sheetName val="IP Regln IIIrd Ph (Jan)"/>
      <sheetName val="IP Regln IIIrd Ph (Feb)"/>
      <sheetName val="IP Regln IIIrd Ph (Mar)"/>
      <sheetName val="KMDC(Comm)"/>
      <sheetName val="IP Regln Wit Pay"/>
      <sheetName val="Format-12"/>
      <sheetName val="DTC"/>
      <sheetName val="32a"/>
      <sheetName val="WW List"/>
      <sheetName val="Format-15(A)"/>
      <sheetName val="Format-15(B)"/>
      <sheetName val="Format15(C)"/>
      <sheetName val="32b (2)"/>
      <sheetName val="32b (3 )"/>
      <sheetName val="Format-14(A-C)"/>
      <sheetName val="Format-16"/>
      <sheetName val="CRF"/>
      <sheetName val="Format-17"/>
      <sheetName val="Format-18"/>
      <sheetName val="Format-19"/>
      <sheetName val="Format-20(JN)"/>
      <sheetName val="Format-21a"/>
      <sheetName val="ZP"/>
      <sheetName val="WW List (ZP)"/>
      <sheetName val="Format-22"/>
      <sheetName val="Tr Added(Month wise) (2)"/>
      <sheetName val="Trs Failure"/>
      <sheetName val="Format-22B Tr Fr(Month wise)"/>
      <sheetName val="Added(Sec &amp; Monthwise)"/>
      <sheetName val="Trs.Feederwise"/>
      <sheetName val="Trs Existing Cap Wise"/>
      <sheetName val="Format-23"/>
      <sheetName val="Format-24"/>
      <sheetName val="Format-25"/>
      <sheetName val="Format-26"/>
      <sheetName val="Format-27"/>
      <sheetName val="Format-28"/>
      <sheetName val="Format-29a"/>
      <sheetName val="Format-29b"/>
      <sheetName val="Format-29c"/>
      <sheetName val="Format-30"/>
      <sheetName val="App Pending"/>
      <sheetName val="Format-31"/>
      <sheetName val="15(2)"/>
      <sheetName val="Format-32"/>
      <sheetName val="LT&amp;HT UPTO DATE"/>
      <sheetName val="Format-33"/>
      <sheetName val="Format-34"/>
      <sheetName val="Format-35"/>
      <sheetName val="BJ-KJ"/>
      <sheetName val="21"/>
      <sheetName val="22"/>
      <sheetName val="St.Lt (U-R)"/>
      <sheetName val="St.Lt"/>
      <sheetName val="23"/>
      <sheetName val="MNR"/>
      <sheetName val="24"/>
      <sheetName val="DC"/>
      <sheetName val="35"/>
      <sheetName val="List PMGY 172"/>
      <sheetName val="Deleted List"/>
      <sheetName val="List PMGY 160"/>
      <sheetName val="Theft"/>
      <sheetName val="Janasamparka"/>
      <sheetName val="STATION EXISTING"/>
      <sheetName val="Stations"/>
      <sheetName val="IP Regl (List)"/>
      <sheetName val="APDRP"/>
      <sheetName val="APDRP Progress(KPL)"/>
      <sheetName val="APDRP Progress(GVT)"/>
      <sheetName val="Format-2"/>
      <sheetName val="Format-3 "/>
      <sheetName val="RGGVY"/>
      <sheetName val="RGGVY Abstrat"/>
      <sheetName val="RGGVY List"/>
      <sheetName val="BPL List"/>
      <sheetName val="APDRP Progress"/>
      <sheetName val="11 KV Re-Cond (Abs)"/>
      <sheetName val="11 KV Re-Cond"/>
      <sheetName val="MS App Pend"/>
      <sheetName val="RHH"/>
      <sheetName val="HT Abs (2)"/>
      <sheetName val="HT App Pend (3)"/>
      <sheetName val="SO RC"/>
      <sheetName val="11 KV Re-Cond (2)"/>
      <sheetName val="APDRP Progress (2)"/>
      <sheetName val="Format-21a (2)"/>
      <sheetName val="HT"/>
      <sheetName val="LT"/>
      <sheetName val="Format-20 (2)"/>
      <sheetName val="Format-21 (2)"/>
      <sheetName val="33 KV Re-Cond (Abs)"/>
      <sheetName val="11 KV Re-Cond (Abs) (2)"/>
      <sheetName val="Action plan"/>
      <sheetName val="Action plan (2)"/>
      <sheetName val="St.L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us"/>
      <sheetName val="comments on the reports"/>
      <sheetName val="SUMMARY AS ON 17.11.01"/>
      <sheetName val="ZONE SUM"/>
      <sheetName val="ZONE SUM -voltage"/>
      <sheetName val="SUB STN -ZN WISE  EXCLUDG 33KV"/>
      <sheetName val="SUB STN -ZONE WISE INC 33KV STN"/>
      <sheetName val="GEN-SUMMARY"/>
      <sheetName val="GENERATING STATIONS"/>
      <sheetName val="generation details"/>
      <sheetName val="Interstate Ponits"/>
      <sheetName val="Sheet1"/>
      <sheetName val="EHT Consumers"/>
      <sheetName val="report - 17.11.01"/>
      <sheetName val="hubli visit report"/>
      <sheetName val="COVERING LETTER"/>
      <sheetName val="substation site report"/>
      <sheetName val="genstation site report"/>
      <sheetName val="Data Base Improvm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Format -1"/>
      <sheetName val="INDEX (2)"/>
      <sheetName val="Format - 2"/>
      <sheetName val="Format-3"/>
      <sheetName val="Format-4"/>
      <sheetName val="Format-5"/>
      <sheetName val="Format-6"/>
      <sheetName val="Format-7"/>
      <sheetName val="Format-8"/>
      <sheetName val="Format-9"/>
      <sheetName val="Format-11"/>
      <sheetName val="IP app pending (May)"/>
      <sheetName val="GKS"/>
      <sheetName val="Format-10"/>
      <sheetName val="SC-ST (Ind)"/>
      <sheetName val="Format-13B SC-ST(Ind)"/>
      <sheetName val="Format-13B SC-ST(Community)"/>
      <sheetName val="SC-ST (Comm)"/>
      <sheetName val="Format-13C Backward(Indi) "/>
      <sheetName val="KBDC(Ind)"/>
      <sheetName val="Format-13D Backward(Comm)"/>
      <sheetName val="KBDC(Comm)"/>
      <sheetName val="Format-13E Minority(Indi)"/>
      <sheetName val="KMDC(Ind)"/>
      <sheetName val="Format-13 FMinority(Com)"/>
      <sheetName val="SC-ST (Ind) (2)"/>
      <sheetName val="IP Regln-Ist Ph"/>
      <sheetName val="IP Regln IInd Ph Total"/>
      <sheetName val="IP Regln IIIrd Ph Total"/>
      <sheetName val="IP Regln IIIrd Ph(Nov)"/>
      <sheetName val="IP Regln IIIrd Ph (Dec)"/>
      <sheetName val="IP Regln IIIrd Ph (Jan)"/>
      <sheetName val="IP Regln IIIrd Ph (Feb)"/>
      <sheetName val="IP Regln IIIrd Ph (Mar)"/>
      <sheetName val="KMDC(Comm)"/>
      <sheetName val="IP Regln Wit Pay"/>
      <sheetName val="Format-12"/>
      <sheetName val="DTC"/>
      <sheetName val="32a"/>
      <sheetName val="WW List"/>
      <sheetName val="Format-15(A)"/>
      <sheetName val="Format-15(B)"/>
      <sheetName val="Format15(C)"/>
      <sheetName val="32b (2)"/>
      <sheetName val="32b (3 )"/>
      <sheetName val="Format-14(A-C)"/>
      <sheetName val="Format-16"/>
      <sheetName val="CRF"/>
      <sheetName val="Format-17"/>
      <sheetName val="Format-18"/>
      <sheetName val="Format-19"/>
      <sheetName val="Format-20(JN)"/>
      <sheetName val="Format-21a"/>
      <sheetName val="ZP"/>
      <sheetName val="WW List (ZP)"/>
      <sheetName val="Format-22"/>
      <sheetName val="Tr Added(Month wise) (2)"/>
      <sheetName val="Trs Failure"/>
      <sheetName val="Format-22B Tr Fr(Month wise)"/>
      <sheetName val="Added(Sec &amp; Monthwise)"/>
      <sheetName val="Trs.Feederwise"/>
      <sheetName val="Trs Existing Cap Wise"/>
      <sheetName val="Format-23"/>
      <sheetName val="Format-24"/>
      <sheetName val="Format-25"/>
      <sheetName val="Format-26"/>
      <sheetName val="Format-27"/>
      <sheetName val="Format-28"/>
      <sheetName val="Format-29a"/>
      <sheetName val="Format-29b"/>
      <sheetName val="Format-29c"/>
      <sheetName val="Format-30"/>
      <sheetName val="App Pending"/>
      <sheetName val="Format-31"/>
      <sheetName val="15(2)"/>
      <sheetName val="Format-32"/>
      <sheetName val="LT&amp;HT UPTO DATE"/>
      <sheetName val="Format-33"/>
      <sheetName val="Format-34"/>
      <sheetName val="Format-35"/>
      <sheetName val="BJ-KJ"/>
      <sheetName val="21"/>
      <sheetName val="22"/>
      <sheetName val="St.Lt (U-R)"/>
      <sheetName val="St.Lt"/>
      <sheetName val="23"/>
      <sheetName val="MNR"/>
      <sheetName val="24"/>
      <sheetName val="DC"/>
      <sheetName val="35"/>
      <sheetName val="List PMGY 172"/>
      <sheetName val="Deleted List"/>
      <sheetName val="List PMGY 160"/>
      <sheetName val="Theft"/>
      <sheetName val="Janasamparka"/>
      <sheetName val="STATION EXISTING"/>
      <sheetName val="Stations"/>
      <sheetName val="IP Regl (List)"/>
      <sheetName val="APDRP"/>
      <sheetName val="APDRP Progress(KPL)"/>
      <sheetName val="APDRP Progress(GVT)"/>
      <sheetName val="Format-2"/>
      <sheetName val="Format-3 "/>
      <sheetName val="RGGVY"/>
      <sheetName val="RGGVY Abstrat"/>
      <sheetName val="RGGVY List"/>
      <sheetName val="BPL List"/>
      <sheetName val="APDRP Progress"/>
      <sheetName val="11 KV Re-Cond (Abs)"/>
      <sheetName val="11 KV Re-Cond"/>
      <sheetName val="MS App Pend"/>
      <sheetName val="RHH"/>
      <sheetName val="HT Abs (2)"/>
      <sheetName val="HT App Pend (3)"/>
      <sheetName val="SO RC"/>
      <sheetName val="11 KV Re-Cond (2)"/>
      <sheetName val="APDRP Progress (2)"/>
      <sheetName val="Format-21a (2)"/>
      <sheetName val="HT"/>
      <sheetName val="LT"/>
      <sheetName val="Format-20 (2)"/>
      <sheetName val="Format-21 (2)"/>
      <sheetName val="33 KV Re-Cond (Abs)"/>
      <sheetName val="11 KV Re-Cond (Abs) (2)"/>
      <sheetName val="Action plan"/>
      <sheetName val="Action plan (2)"/>
      <sheetName val="St.L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 -Thermal"/>
      <sheetName val="MPEB Performance"/>
      <sheetName val="Stationwise Thermal &amp; Hydel Gen"/>
      <sheetName val="Fuel Oil &amp; Aux. Cons."/>
      <sheetName val="TWELVE"/>
      <sheetName val="UGEN"/>
      <sheetName val="Yearly Thermal"/>
      <sheetName val="Yearly Hydel"/>
      <sheetName val="GPUF9196"/>
      <sheetName val="MPSEB90-01MONTHLY GENPLF"/>
      <sheetName val="UNITWISE GEN &amp; FACTORS (S)"/>
      <sheetName val="GENPLF"/>
      <sheetName val="TPI"/>
      <sheetName val="TPI98-99"/>
      <sheetName val="TPI99-00"/>
      <sheetName val="TPI00-01"/>
      <sheetName val="TARGET9197"/>
      <sheetName val="TARGET 97-98"/>
      <sheetName val="TARGET 98-99"/>
      <sheetName val="TARGET 99-00"/>
      <sheetName val="TARGET 00-01"/>
      <sheetName val="Executive Summary _Thermal"/>
      <sheetName val="Stationwise Thermal _ Hydel Gen"/>
      <sheetName val="C.S.GENERATION"/>
      <sheetName val="BREAKUP OF OIL"/>
      <sheetName val="data"/>
      <sheetName val="R.Hrs. Since Comm"/>
      <sheetName val="Salient1"/>
      <sheetName val="Sept "/>
      <sheetName val="04REL"/>
      <sheetName val="DLC"/>
      <sheetName val="agl-pump-sets"/>
      <sheetName val="EG"/>
      <sheetName val="pump-sets(AI)"/>
      <sheetName val="installes-capacity"/>
      <sheetName val="per-capita"/>
      <sheetName val="towns&amp;villages"/>
      <sheetName val="A"/>
      <sheetName val="Assessment Sheet"/>
      <sheetName val="A 3.7"/>
      <sheetName val="Cover"/>
      <sheetName val="Vol IV_b"/>
      <sheetName val="Executive_Summary__Thermal"/>
      <sheetName val="Stationwise_Thermal___Hydel_Gen"/>
      <sheetName val="Executive_Summary_-Thermal"/>
      <sheetName val="MPEB_Performance"/>
      <sheetName val="Stationwise_Thermal_&amp;_Hydel_Gen"/>
      <sheetName val="Fuel_Oil_&amp;_Aux__Cons_"/>
      <sheetName val="Yearly_Thermal"/>
      <sheetName val="Yearly_Hydel"/>
      <sheetName val="MPSEB90-01MONTHLY_GENPLF"/>
      <sheetName val="UNITWISE_GEN_&amp;_FACTORS_(S)"/>
      <sheetName val="TARGET_97-98"/>
      <sheetName val="TARGET_98-99"/>
      <sheetName val="TARGET_99-00"/>
      <sheetName val="TARGET_00-01"/>
      <sheetName val="Coalmine"/>
      <sheetName val="qosws "/>
      <sheetName val="cost reco data download"/>
    </sheetNames>
    <sheetDataSet>
      <sheetData sheetId="0" refreshError="1">
        <row r="3">
          <cell r="A3" t="str">
            <v>STATION NAME</v>
          </cell>
        </row>
        <row r="4">
          <cell r="A4" t="str">
            <v xml:space="preserve"> </v>
          </cell>
          <cell r="B4" t="str">
            <v>P A R T I C U L A R S</v>
          </cell>
          <cell r="C4" t="str">
            <v>MW</v>
          </cell>
          <cell r="D4" t="str">
            <v>91-92</v>
          </cell>
          <cell r="E4" t="str">
            <v>92-93</v>
          </cell>
          <cell r="F4" t="str">
            <v>93-94</v>
          </cell>
          <cell r="G4" t="str">
            <v>94-95</v>
          </cell>
          <cell r="H4" t="str">
            <v xml:space="preserve">95-96 </v>
          </cell>
          <cell r="I4" t="str">
            <v>MKwh</v>
          </cell>
          <cell r="J4" t="str">
            <v>%</v>
          </cell>
          <cell r="K4" t="str">
            <v>MW</v>
          </cell>
          <cell r="L4" t="str">
            <v>OP.STOCK</v>
          </cell>
          <cell r="M4" t="str">
            <v>RECIEPT</v>
          </cell>
          <cell r="N4" t="str">
            <v>MT</v>
          </cell>
          <cell r="O4" t="str">
            <v>Kg/kWH</v>
          </cell>
          <cell r="P4" t="str">
            <v>KL</v>
          </cell>
          <cell r="Q4" t="str">
            <v>ml/KWH</v>
          </cell>
        </row>
        <row r="5">
          <cell r="A5">
            <v>1</v>
          </cell>
          <cell r="B5" t="str">
            <v>Thermal  Generation (Including 100 % Satpura )</v>
          </cell>
          <cell r="C5" t="str">
            <v>MU</v>
          </cell>
          <cell r="D5">
            <v>11579.92</v>
          </cell>
          <cell r="E5">
            <v>12363.2</v>
          </cell>
          <cell r="F5">
            <v>13331.49</v>
          </cell>
          <cell r="G5">
            <v>14781.19868</v>
          </cell>
          <cell r="H5">
            <v>16071.35</v>
          </cell>
          <cell r="I5" t="str">
            <v xml:space="preserve"> </v>
          </cell>
          <cell r="J5">
            <v>0</v>
          </cell>
          <cell r="K5">
            <v>57</v>
          </cell>
          <cell r="N5">
            <v>277748</v>
          </cell>
          <cell r="O5">
            <v>1.1912334877337452</v>
          </cell>
          <cell r="P5">
            <v>0</v>
          </cell>
          <cell r="Q5">
            <v>0</v>
          </cell>
        </row>
        <row r="6">
          <cell r="A6">
            <v>2</v>
          </cell>
          <cell r="B6" t="str">
            <v xml:space="preserve">Plan Target    </v>
          </cell>
          <cell r="C6" t="str">
            <v>MU</v>
          </cell>
          <cell r="D6">
            <v>13440</v>
          </cell>
          <cell r="E6">
            <v>13240</v>
          </cell>
          <cell r="F6">
            <v>14935</v>
          </cell>
          <cell r="G6">
            <v>14850</v>
          </cell>
          <cell r="H6">
            <v>16620</v>
          </cell>
          <cell r="I6" t="str">
            <v xml:space="preserve"> </v>
          </cell>
          <cell r="J6">
            <v>0</v>
          </cell>
          <cell r="K6">
            <v>60</v>
          </cell>
          <cell r="N6">
            <v>71743</v>
          </cell>
          <cell r="O6">
            <v>1.1081711461229535</v>
          </cell>
          <cell r="P6">
            <v>0</v>
          </cell>
          <cell r="Q6">
            <v>0</v>
          </cell>
        </row>
        <row r="7">
          <cell r="A7">
            <v>3</v>
          </cell>
          <cell r="B7" t="str">
            <v>ACHIEVEMENT Percentage of ( 2 )</v>
          </cell>
          <cell r="C7" t="str">
            <v>%</v>
          </cell>
          <cell r="D7">
            <v>86.160119047619048</v>
          </cell>
          <cell r="E7">
            <v>93.377643504531719</v>
          </cell>
          <cell r="F7">
            <v>89.26340810177436</v>
          </cell>
          <cell r="G7">
            <v>99.53669144781145</v>
          </cell>
          <cell r="H7">
            <v>96.698856799037301</v>
          </cell>
          <cell r="I7" t="str">
            <v xml:space="preserve"> </v>
          </cell>
          <cell r="J7">
            <v>0</v>
          </cell>
          <cell r="K7">
            <v>160</v>
          </cell>
          <cell r="N7">
            <v>588701</v>
          </cell>
          <cell r="O7">
            <v>0.93894701585377527</v>
          </cell>
          <cell r="P7">
            <v>7154</v>
          </cell>
          <cell r="Q7">
            <v>11.410252320648187</v>
          </cell>
        </row>
        <row r="8">
          <cell r="A8">
            <v>4</v>
          </cell>
          <cell r="B8" t="str">
            <v>Plant    Utilisation    Factor            **</v>
          </cell>
          <cell r="C8" t="str">
            <v>%</v>
          </cell>
          <cell r="D8">
            <v>49.14</v>
          </cell>
          <cell r="E8">
            <v>52.6</v>
          </cell>
          <cell r="F8">
            <v>56.03</v>
          </cell>
          <cell r="G8">
            <v>58.1673864745838</v>
          </cell>
          <cell r="H8">
            <v>59.2</v>
          </cell>
          <cell r="I8">
            <v>119</v>
          </cell>
          <cell r="J8">
            <v>11.529331976941336</v>
          </cell>
          <cell r="K8">
            <v>200</v>
          </cell>
          <cell r="N8">
            <v>983703</v>
          </cell>
          <cell r="O8">
            <v>0.95306205493387575</v>
          </cell>
          <cell r="P8">
            <v>4674</v>
          </cell>
          <cell r="Q8">
            <v>4.5284115680860335</v>
          </cell>
        </row>
        <row r="9">
          <cell r="A9">
            <v>5</v>
          </cell>
          <cell r="B9" t="str">
            <v>Plant    Availibility   Factor              **</v>
          </cell>
          <cell r="C9" t="str">
            <v>%</v>
          </cell>
          <cell r="D9">
            <v>66.92</v>
          </cell>
          <cell r="E9">
            <v>71.400000000000006</v>
          </cell>
          <cell r="F9">
            <v>72.040000000000006</v>
          </cell>
          <cell r="G9">
            <v>75.44</v>
          </cell>
          <cell r="H9">
            <v>75.3</v>
          </cell>
          <cell r="I9">
            <v>126</v>
          </cell>
          <cell r="J9">
            <v>12.357181385769627</v>
          </cell>
          <cell r="K9">
            <v>176</v>
          </cell>
          <cell r="N9">
            <v>985516</v>
          </cell>
          <cell r="O9">
            <v>0.9665238071887412</v>
          </cell>
          <cell r="P9">
            <v>4737</v>
          </cell>
          <cell r="Q9">
            <v>4.6457117638405334</v>
          </cell>
        </row>
        <row r="10">
          <cell r="A10">
            <v>6</v>
          </cell>
          <cell r="B10" t="str">
            <v>Partial  Unavailability Factor         **</v>
          </cell>
          <cell r="C10" t="str">
            <v>%</v>
          </cell>
          <cell r="D10">
            <v>17.78</v>
          </cell>
          <cell r="E10">
            <v>18.8</v>
          </cell>
          <cell r="F10">
            <v>16</v>
          </cell>
          <cell r="G10">
            <v>17.272613525416201</v>
          </cell>
          <cell r="H10">
            <v>16.16</v>
          </cell>
          <cell r="I10">
            <v>91.84</v>
          </cell>
          <cell r="J10">
            <v>14.733059548254619</v>
          </cell>
          <cell r="K10">
            <v>146</v>
          </cell>
          <cell r="N10">
            <v>626484</v>
          </cell>
          <cell r="O10">
            <v>1.0050115503080082</v>
          </cell>
          <cell r="P10">
            <v>6372</v>
          </cell>
          <cell r="Q10">
            <v>10.222022587268993</v>
          </cell>
        </row>
        <row r="11">
          <cell r="A11" t="str">
            <v>a</v>
          </cell>
          <cell r="B11" t="str">
            <v>Main Boiler</v>
          </cell>
          <cell r="C11" t="str">
            <v>%</v>
          </cell>
          <cell r="D11">
            <v>0</v>
          </cell>
          <cell r="E11">
            <v>0.38</v>
          </cell>
          <cell r="F11">
            <v>0.24</v>
          </cell>
          <cell r="G11">
            <v>0.25</v>
          </cell>
          <cell r="H11">
            <v>2.4</v>
          </cell>
          <cell r="I11">
            <v>104.13</v>
          </cell>
          <cell r="J11">
            <v>14.347718253968255</v>
          </cell>
          <cell r="K11">
            <v>192</v>
          </cell>
          <cell r="N11">
            <v>745282</v>
          </cell>
          <cell r="O11">
            <v>1.0268986992945326</v>
          </cell>
          <cell r="P11">
            <v>7889</v>
          </cell>
          <cell r="Q11">
            <v>10.869984567901234</v>
          </cell>
        </row>
        <row r="12">
          <cell r="A12" t="str">
            <v>b</v>
          </cell>
          <cell r="B12" t="str">
            <v>Boiler Auxiliaries(Mainly Mills)</v>
          </cell>
          <cell r="C12" t="str">
            <v>%</v>
          </cell>
          <cell r="D12">
            <v>2.1352047355439101</v>
          </cell>
          <cell r="E12">
            <v>0.82</v>
          </cell>
          <cell r="F12">
            <v>1.03</v>
          </cell>
          <cell r="G12">
            <v>0.57999999999999996</v>
          </cell>
          <cell r="H12">
            <v>5.0999999999999996</v>
          </cell>
          <cell r="I12">
            <v>102.85735</v>
          </cell>
          <cell r="J12">
            <v>14.163777196364638</v>
          </cell>
          <cell r="K12">
            <v>164</v>
          </cell>
          <cell r="N12">
            <v>747152</v>
          </cell>
          <cell r="O12">
            <v>1.0288515560451665</v>
          </cell>
          <cell r="P12">
            <v>6596.07</v>
          </cell>
          <cell r="Q12">
            <v>9.0829936656568435</v>
          </cell>
        </row>
        <row r="13">
          <cell r="A13" t="str">
            <v>c</v>
          </cell>
          <cell r="B13" t="str">
            <v>Turbine</v>
          </cell>
          <cell r="C13" t="str">
            <v>%</v>
          </cell>
          <cell r="D13">
            <v>0.30946718340726254</v>
          </cell>
          <cell r="E13">
            <v>1.1200000000000001</v>
          </cell>
          <cell r="F13">
            <v>1.37</v>
          </cell>
          <cell r="G13">
            <v>0.28000000000000003</v>
          </cell>
          <cell r="H13">
            <v>0.8</v>
          </cell>
          <cell r="I13">
            <v>111.1</v>
          </cell>
          <cell r="J13">
            <v>13.938025341864257</v>
          </cell>
          <cell r="K13">
            <v>182</v>
          </cell>
          <cell r="N13">
            <v>830584</v>
          </cell>
          <cell r="O13">
            <v>1.0420072763768662</v>
          </cell>
          <cell r="P13">
            <v>10237</v>
          </cell>
          <cell r="Q13">
            <v>12.842805168736669</v>
          </cell>
        </row>
        <row r="14">
          <cell r="A14" t="str">
            <v>d</v>
          </cell>
          <cell r="B14" t="str">
            <v>Turbine Auxiliaries</v>
          </cell>
          <cell r="C14" t="str">
            <v>%</v>
          </cell>
          <cell r="D14">
            <v>1.1834191455446403</v>
          </cell>
          <cell r="E14">
            <v>0.81</v>
          </cell>
          <cell r="F14">
            <v>0.54</v>
          </cell>
          <cell r="G14">
            <v>0.21</v>
          </cell>
          <cell r="H14">
            <v>0.6</v>
          </cell>
          <cell r="I14">
            <v>127</v>
          </cell>
          <cell r="J14">
            <v>12.480345911949685</v>
          </cell>
          <cell r="K14">
            <v>192</v>
          </cell>
          <cell r="N14">
            <v>1055897</v>
          </cell>
          <cell r="O14">
            <v>1.0376346305031448</v>
          </cell>
          <cell r="P14">
            <v>6774</v>
          </cell>
          <cell r="Q14">
            <v>6.6568396226415096</v>
          </cell>
        </row>
        <row r="15">
          <cell r="A15" t="str">
            <v>e</v>
          </cell>
          <cell r="B15" t="str">
            <v>Generator</v>
          </cell>
          <cell r="C15" t="str">
            <v>%</v>
          </cell>
          <cell r="D15">
            <v>0.23316136939653051</v>
          </cell>
          <cell r="E15">
            <v>0.36</v>
          </cell>
          <cell r="F15">
            <v>0.69</v>
          </cell>
          <cell r="G15">
            <v>0.93</v>
          </cell>
          <cell r="H15">
            <v>0.3</v>
          </cell>
          <cell r="I15">
            <v>128.80000000000001</v>
          </cell>
          <cell r="J15">
            <v>11.592115921159214</v>
          </cell>
          <cell r="K15">
            <v>196</v>
          </cell>
          <cell r="N15">
            <v>1098156</v>
          </cell>
          <cell r="O15">
            <v>0.98835028350283505</v>
          </cell>
          <cell r="P15">
            <v>6387</v>
          </cell>
          <cell r="Q15">
            <v>5.7483574835748366</v>
          </cell>
        </row>
        <row r="16">
          <cell r="A16" t="str">
            <v>f</v>
          </cell>
          <cell r="B16" t="str">
            <v>Electrical</v>
          </cell>
          <cell r="C16" t="str">
            <v>%</v>
          </cell>
          <cell r="D16">
            <v>0.46916617012716505</v>
          </cell>
          <cell r="E16">
            <v>0.28000000000000003</v>
          </cell>
          <cell r="F16">
            <v>0.28999999999999998</v>
          </cell>
          <cell r="G16">
            <v>1.78</v>
          </cell>
          <cell r="H16">
            <v>0.8</v>
          </cell>
          <cell r="I16">
            <v>132.66300000000001</v>
          </cell>
          <cell r="J16">
            <v>11.803283064193247</v>
          </cell>
          <cell r="K16">
            <v>190</v>
          </cell>
          <cell r="N16">
            <v>1049273</v>
          </cell>
          <cell r="O16">
            <v>0.93355843231460478</v>
          </cell>
          <cell r="P16">
            <v>5874</v>
          </cell>
          <cell r="Q16">
            <v>5.2262111303883625</v>
          </cell>
        </row>
        <row r="17">
          <cell r="A17" t="str">
            <v>g</v>
          </cell>
          <cell r="B17" t="str">
            <v>Coal related (Quality ,Quantity ,Handling ,wet coal)</v>
          </cell>
          <cell r="C17" t="str">
            <v>%</v>
          </cell>
          <cell r="D17">
            <v>3.0365300291812445</v>
          </cell>
          <cell r="E17">
            <v>0.33</v>
          </cell>
          <cell r="F17">
            <v>0.12</v>
          </cell>
          <cell r="G17">
            <v>0.47</v>
          </cell>
          <cell r="H17">
            <v>5.8</v>
          </cell>
          <cell r="I17">
            <v>98.7</v>
          </cell>
          <cell r="J17">
            <v>11.927636587753327</v>
          </cell>
          <cell r="K17">
            <v>188</v>
          </cell>
          <cell r="N17">
            <v>770211</v>
          </cell>
          <cell r="O17">
            <v>0.93077982815502303</v>
          </cell>
          <cell r="P17">
            <v>3594</v>
          </cell>
          <cell r="Q17">
            <v>4.3432549033825181</v>
          </cell>
        </row>
        <row r="18">
          <cell r="A18" t="str">
            <v>h</v>
          </cell>
          <cell r="B18" t="str">
            <v>Others</v>
          </cell>
          <cell r="C18" t="str">
            <v>%</v>
          </cell>
          <cell r="D18">
            <v>2.2070544258220908</v>
          </cell>
          <cell r="E18">
            <v>3.85</v>
          </cell>
          <cell r="F18">
            <v>1.23</v>
          </cell>
          <cell r="G18">
            <v>1</v>
          </cell>
          <cell r="H18">
            <v>0.5</v>
          </cell>
          <cell r="I18">
            <v>123.9</v>
          </cell>
          <cell r="J18">
            <v>12.5</v>
          </cell>
          <cell r="K18">
            <v>172</v>
          </cell>
          <cell r="N18">
            <v>945093</v>
          </cell>
          <cell r="O18">
            <v>0.95</v>
          </cell>
          <cell r="P18">
            <v>4874</v>
          </cell>
          <cell r="Q18">
            <v>4.9162800080693971</v>
          </cell>
        </row>
        <row r="19">
          <cell r="A19">
            <v>7</v>
          </cell>
          <cell r="B19" t="str">
            <v xml:space="preserve">Planned  Outage         Rate          </v>
          </cell>
          <cell r="C19" t="str">
            <v>MU</v>
          </cell>
          <cell r="D19">
            <v>3672.14</v>
          </cell>
          <cell r="E19">
            <v>3192.88</v>
          </cell>
          <cell r="F19">
            <v>3765.67</v>
          </cell>
          <cell r="G19">
            <v>2144.02</v>
          </cell>
          <cell r="H19">
            <v>3421.66</v>
          </cell>
          <cell r="I19">
            <v>107.73</v>
          </cell>
          <cell r="J19">
            <v>12.12</v>
          </cell>
          <cell r="K19">
            <v>180</v>
          </cell>
          <cell r="N19">
            <v>852784</v>
          </cell>
          <cell r="O19">
            <v>0.95899999999999996</v>
          </cell>
          <cell r="P19">
            <v>3494</v>
          </cell>
          <cell r="Q19">
            <v>3.93</v>
          </cell>
        </row>
        <row r="20">
          <cell r="A20" t="str">
            <v>a</v>
          </cell>
          <cell r="B20">
            <v>0</v>
          </cell>
          <cell r="C20" t="str">
            <v>No</v>
          </cell>
          <cell r="D20">
            <v>18</v>
          </cell>
          <cell r="E20">
            <v>23</v>
          </cell>
          <cell r="F20">
            <v>20</v>
          </cell>
          <cell r="G20">
            <v>24</v>
          </cell>
          <cell r="H20">
            <v>23</v>
          </cell>
          <cell r="I20">
            <v>118.3586</v>
          </cell>
          <cell r="J20">
            <v>11.988607114621157</v>
          </cell>
          <cell r="K20">
            <v>185.2</v>
          </cell>
          <cell r="L20">
            <v>0</v>
          </cell>
          <cell r="M20">
            <v>0</v>
          </cell>
          <cell r="N20">
            <v>943103.4</v>
          </cell>
          <cell r="O20">
            <v>0.95233770879449242</v>
          </cell>
          <cell r="P20">
            <v>4844.6000000000004</v>
          </cell>
          <cell r="Q20">
            <v>4.832820705083023</v>
          </cell>
        </row>
        <row r="21">
          <cell r="A21" t="str">
            <v>b</v>
          </cell>
          <cell r="B21" t="str">
            <v xml:space="preserve">                                                       **</v>
          </cell>
          <cell r="C21" t="str">
            <v>%</v>
          </cell>
          <cell r="D21">
            <v>16</v>
          </cell>
          <cell r="E21">
            <v>13.59</v>
          </cell>
          <cell r="F21">
            <v>16.079999999999998</v>
          </cell>
          <cell r="G21">
            <v>12.209376208374712</v>
          </cell>
          <cell r="H21">
            <v>12.6</v>
          </cell>
          <cell r="I21" t="str">
            <v xml:space="preserve"> </v>
          </cell>
          <cell r="J21">
            <v>0</v>
          </cell>
          <cell r="K21">
            <v>212</v>
          </cell>
          <cell r="N21">
            <v>978858</v>
          </cell>
          <cell r="O21">
            <v>0.9104724167759578</v>
          </cell>
          <cell r="P21">
            <v>19275</v>
          </cell>
          <cell r="Q21">
            <v>17.928398024388205</v>
          </cell>
        </row>
        <row r="22">
          <cell r="A22">
            <v>8</v>
          </cell>
          <cell r="B22" t="str">
            <v xml:space="preserve">Forced   Outage   </v>
          </cell>
          <cell r="C22" t="str">
            <v>MU</v>
          </cell>
          <cell r="D22">
            <v>4054.2</v>
          </cell>
          <cell r="E22">
            <v>3528.19</v>
          </cell>
          <cell r="F22">
            <v>2780.85</v>
          </cell>
          <cell r="G22">
            <v>3161.67</v>
          </cell>
          <cell r="H22">
            <v>3281.99</v>
          </cell>
          <cell r="I22">
            <v>114</v>
          </cell>
          <cell r="J22">
            <v>9.5494182393888369</v>
          </cell>
          <cell r="K22">
            <v>224</v>
          </cell>
          <cell r="N22">
            <v>1094158</v>
          </cell>
          <cell r="O22">
            <v>0.916541435260808</v>
          </cell>
          <cell r="P22">
            <v>18208</v>
          </cell>
          <cell r="Q22">
            <v>15.252263798490523</v>
          </cell>
        </row>
        <row r="23">
          <cell r="A23" t="str">
            <v>a</v>
          </cell>
          <cell r="B23" t="str">
            <v>90-91</v>
          </cell>
          <cell r="C23" t="str">
            <v>No</v>
          </cell>
          <cell r="D23">
            <v>838</v>
          </cell>
          <cell r="E23">
            <v>793</v>
          </cell>
          <cell r="F23">
            <v>756</v>
          </cell>
          <cell r="G23">
            <v>935</v>
          </cell>
          <cell r="H23">
            <v>1031</v>
          </cell>
          <cell r="I23">
            <v>113</v>
          </cell>
          <cell r="J23">
            <v>9.9372108975148166</v>
          </cell>
          <cell r="K23">
            <v>215</v>
          </cell>
          <cell r="N23">
            <v>1065421</v>
          </cell>
          <cell r="O23">
            <v>0.93693036917178185</v>
          </cell>
          <cell r="P23">
            <v>14929</v>
          </cell>
          <cell r="Q23">
            <v>13.128550574247672</v>
          </cell>
        </row>
        <row r="24">
          <cell r="A24" t="str">
            <v>b</v>
          </cell>
          <cell r="B24" t="str">
            <v xml:space="preserve">                                                      **</v>
          </cell>
          <cell r="C24" t="str">
            <v>%</v>
          </cell>
          <cell r="D24">
            <v>17.079999999999998</v>
          </cell>
          <cell r="E24">
            <v>15.01</v>
          </cell>
          <cell r="F24">
            <v>11.88</v>
          </cell>
          <cell r="G24">
            <v>12.35</v>
          </cell>
          <cell r="H24">
            <v>12.08</v>
          </cell>
          <cell r="I24">
            <v>93.49</v>
          </cell>
          <cell r="J24">
            <v>10.99106513049612</v>
          </cell>
          <cell r="K24">
            <v>218</v>
          </cell>
          <cell r="N24">
            <v>821535</v>
          </cell>
          <cell r="O24">
            <v>0.96583000235128147</v>
          </cell>
          <cell r="P24">
            <v>13865</v>
          </cell>
          <cell r="Q24">
            <v>16.300258640959321</v>
          </cell>
        </row>
        <row r="25">
          <cell r="A25" t="str">
            <v>c</v>
          </cell>
          <cell r="B25" t="str">
            <v>Boiler Tube Leakages</v>
          </cell>
          <cell r="C25" t="str">
            <v>MU</v>
          </cell>
          <cell r="D25">
            <v>1507</v>
          </cell>
          <cell r="E25">
            <v>1373.19</v>
          </cell>
          <cell r="F25">
            <v>1286</v>
          </cell>
          <cell r="G25">
            <v>1722</v>
          </cell>
          <cell r="H25">
            <v>2009.66</v>
          </cell>
          <cell r="I25">
            <v>93.94</v>
          </cell>
          <cell r="J25">
            <v>10.841941254544405</v>
          </cell>
          <cell r="K25">
            <v>220</v>
          </cell>
          <cell r="N25">
            <v>837244</v>
          </cell>
          <cell r="O25">
            <v>0.96629234231634831</v>
          </cell>
          <cell r="P25">
            <v>13463</v>
          </cell>
          <cell r="Q25">
            <v>15.538115298055283</v>
          </cell>
        </row>
        <row r="26">
          <cell r="A26" t="str">
            <v>d</v>
          </cell>
          <cell r="B26" t="str">
            <v>93-94</v>
          </cell>
          <cell r="C26" t="str">
            <v>No</v>
          </cell>
          <cell r="D26">
            <v>167</v>
          </cell>
          <cell r="E26">
            <v>188</v>
          </cell>
          <cell r="F26">
            <v>192</v>
          </cell>
          <cell r="G26">
            <v>240</v>
          </cell>
          <cell r="H26">
            <v>273</v>
          </cell>
          <cell r="I26">
            <v>106.832292</v>
          </cell>
          <cell r="J26">
            <v>10.580209698168929</v>
          </cell>
          <cell r="K26">
            <v>216</v>
          </cell>
          <cell r="N26">
            <v>1033657</v>
          </cell>
          <cell r="O26">
            <v>1.0236893369263482</v>
          </cell>
          <cell r="P26">
            <v>9864.48</v>
          </cell>
          <cell r="Q26">
            <v>9.7693557827434265</v>
          </cell>
        </row>
        <row r="27">
          <cell r="A27" t="str">
            <v>e</v>
          </cell>
          <cell r="B27" t="str">
            <v>94-95</v>
          </cell>
          <cell r="C27" t="str">
            <v>%</v>
          </cell>
          <cell r="D27">
            <v>6.3955985380519014</v>
          </cell>
          <cell r="E27">
            <v>5.829559290259148</v>
          </cell>
          <cell r="F27">
            <v>5.4781122578512509</v>
          </cell>
          <cell r="G27">
            <v>6.4055165111673595</v>
          </cell>
          <cell r="H27">
            <v>7.398106058932755</v>
          </cell>
          <cell r="I27">
            <v>121.3</v>
          </cell>
          <cell r="J27">
            <v>10.99728014505893</v>
          </cell>
          <cell r="K27">
            <v>217</v>
          </cell>
          <cell r="N27">
            <v>1127339</v>
          </cell>
          <cell r="O27">
            <v>1.0220661831368993</v>
          </cell>
          <cell r="P27">
            <v>19357</v>
          </cell>
          <cell r="Q27">
            <v>17.5494106980961</v>
          </cell>
        </row>
        <row r="28">
          <cell r="A28">
            <v>9</v>
          </cell>
          <cell r="B28" t="str">
            <v>Total          Coal           Consumption</v>
          </cell>
          <cell r="C28" t="str">
            <v>1000MT</v>
          </cell>
          <cell r="D28">
            <v>9628</v>
          </cell>
          <cell r="E28">
            <v>10365</v>
          </cell>
          <cell r="F28">
            <v>10889.111999999999</v>
          </cell>
          <cell r="G28">
            <v>12127.994971999999</v>
          </cell>
          <cell r="H28">
            <v>13030.226000000001</v>
          </cell>
          <cell r="I28">
            <v>119.5</v>
          </cell>
          <cell r="J28">
            <v>10.722296994167788</v>
          </cell>
          <cell r="K28">
            <v>214</v>
          </cell>
          <cell r="N28">
            <v>1148422</v>
          </cell>
          <cell r="O28">
            <v>1.0304369672498879</v>
          </cell>
          <cell r="P28">
            <v>9390</v>
          </cell>
          <cell r="Q28">
            <v>8.4253028263795429</v>
          </cell>
        </row>
        <row r="29">
          <cell r="A29">
            <v>10</v>
          </cell>
          <cell r="B29" t="str">
            <v xml:space="preserve">COST OF  Coal consumed @ Rs 800 /MT </v>
          </cell>
          <cell r="C29" t="str">
            <v>Cr Rs.</v>
          </cell>
          <cell r="D29">
            <v>770.24</v>
          </cell>
          <cell r="E29">
            <v>829.2</v>
          </cell>
          <cell r="F29">
            <v>871.12896000000001</v>
          </cell>
          <cell r="G29">
            <v>970.23959775999992</v>
          </cell>
          <cell r="H29">
            <v>1042.4180799999999</v>
          </cell>
          <cell r="I29">
            <v>130.69999999999999</v>
          </cell>
          <cell r="J29">
            <v>10.363967964475457</v>
          </cell>
          <cell r="K29">
            <v>217</v>
          </cell>
          <cell r="N29">
            <v>1215835</v>
          </cell>
          <cell r="O29">
            <v>0.96410673221790499</v>
          </cell>
          <cell r="P29">
            <v>7474</v>
          </cell>
          <cell r="Q29">
            <v>5.9265720402822932</v>
          </cell>
        </row>
        <row r="30">
          <cell r="A30">
            <v>11</v>
          </cell>
          <cell r="B30" t="str">
            <v>Specific    Coal           Consumption</v>
          </cell>
          <cell r="C30" t="str">
            <v>Kg/Kwh</v>
          </cell>
          <cell r="D30">
            <v>0.83</v>
          </cell>
          <cell r="E30">
            <v>0.8</v>
          </cell>
          <cell r="F30">
            <v>0.81679632209152919</v>
          </cell>
          <cell r="G30">
            <v>0.82050145151015585</v>
          </cell>
          <cell r="H30">
            <v>0.81</v>
          </cell>
          <cell r="I30">
            <v>139.19800000000001</v>
          </cell>
          <cell r="J30">
            <v>10.294415643003468</v>
          </cell>
          <cell r="K30">
            <v>213</v>
          </cell>
          <cell r="N30">
            <v>1152800</v>
          </cell>
          <cell r="O30">
            <v>0.85255552186485428</v>
          </cell>
          <cell r="P30">
            <v>6231</v>
          </cell>
          <cell r="Q30">
            <v>4.6081483837091488</v>
          </cell>
        </row>
        <row r="31">
          <cell r="A31">
            <v>12</v>
          </cell>
          <cell r="B31" t="str">
            <v>Total          Fuel Oil     Consumption</v>
          </cell>
          <cell r="C31" t="str">
            <v>1000KL</v>
          </cell>
          <cell r="D31">
            <v>147</v>
          </cell>
          <cell r="E31">
            <v>178</v>
          </cell>
          <cell r="F31">
            <v>144.66900000000001</v>
          </cell>
          <cell r="G31">
            <v>185.24459685843499</v>
          </cell>
          <cell r="H31">
            <v>124.101</v>
          </cell>
          <cell r="I31">
            <v>104.9</v>
          </cell>
          <cell r="J31">
            <v>10.818224944826023</v>
          </cell>
          <cell r="K31">
            <v>205</v>
          </cell>
          <cell r="N31">
            <v>842753</v>
          </cell>
          <cell r="O31">
            <v>0.86912216653259911</v>
          </cell>
          <cell r="P31">
            <v>4062</v>
          </cell>
          <cell r="Q31">
            <v>4.1890972093311056</v>
          </cell>
        </row>
        <row r="32">
          <cell r="A32">
            <v>13</v>
          </cell>
          <cell r="B32" t="str">
            <v>COST OF  Fuel oil consumed  @ Rs 7500 per MT</v>
          </cell>
          <cell r="C32" t="str">
            <v>Cr Rs.</v>
          </cell>
          <cell r="D32">
            <v>110.25</v>
          </cell>
          <cell r="E32">
            <v>133.5</v>
          </cell>
          <cell r="F32">
            <v>108.50174999999999</v>
          </cell>
          <cell r="G32">
            <v>138.93344764382627</v>
          </cell>
          <cell r="H32">
            <v>93.075749999999999</v>
          </cell>
          <cell r="I32">
            <v>136.1</v>
          </cell>
          <cell r="J32">
            <v>10.1</v>
          </cell>
          <cell r="K32">
            <v>208</v>
          </cell>
          <cell r="N32">
            <v>1212963</v>
          </cell>
          <cell r="O32">
            <v>0.9</v>
          </cell>
          <cell r="P32">
            <v>5019</v>
          </cell>
          <cell r="Q32">
            <v>3.72</v>
          </cell>
        </row>
        <row r="33">
          <cell r="A33">
            <v>14</v>
          </cell>
          <cell r="B33" t="str">
            <v xml:space="preserve">Specific    Fuel Oil      Consumption </v>
          </cell>
          <cell r="C33" t="str">
            <v>ml/Kwh</v>
          </cell>
          <cell r="D33">
            <v>12.72</v>
          </cell>
          <cell r="E33">
            <v>14.43</v>
          </cell>
          <cell r="F33">
            <v>10.851675244102497</v>
          </cell>
          <cell r="G33">
            <v>12.532447528026529</v>
          </cell>
          <cell r="H33">
            <v>7.72</v>
          </cell>
          <cell r="I33">
            <v>128.52000000000001</v>
          </cell>
          <cell r="J33">
            <v>9.93</v>
          </cell>
          <cell r="K33">
            <v>206</v>
          </cell>
          <cell r="N33">
            <v>1151942</v>
          </cell>
          <cell r="O33">
            <v>0.89</v>
          </cell>
          <cell r="P33">
            <v>5085</v>
          </cell>
          <cell r="Q33">
            <v>3.93</v>
          </cell>
        </row>
        <row r="34">
          <cell r="A34">
            <v>15</v>
          </cell>
          <cell r="B34" t="str">
            <v>Cost of  Fuels  per  Kwh  Generated</v>
          </cell>
          <cell r="C34" t="str">
            <v>Paise</v>
          </cell>
          <cell r="D34">
            <v>76.035931163600438</v>
          </cell>
          <cell r="E34">
            <v>77.868189465510554</v>
          </cell>
          <cell r="F34">
            <v>73.482462200399212</v>
          </cell>
          <cell r="G34">
            <v>75.039451766832357</v>
          </cell>
          <cell r="H34">
            <v>70.653294838330311</v>
          </cell>
          <cell r="I34">
            <v>127.8836</v>
          </cell>
          <cell r="J34">
            <v>10.301321710460989</v>
          </cell>
          <cell r="K34">
            <v>209.8</v>
          </cell>
          <cell r="L34">
            <v>0</v>
          </cell>
          <cell r="M34">
            <v>0</v>
          </cell>
          <cell r="N34">
            <v>1115258.6000000001</v>
          </cell>
          <cell r="O34">
            <v>0.89515688412307171</v>
          </cell>
          <cell r="P34">
            <v>5574.2</v>
          </cell>
          <cell r="Q34">
            <v>4.4747635266645087</v>
          </cell>
        </row>
        <row r="35">
          <cell r="A35">
            <v>16</v>
          </cell>
          <cell r="B35" t="str">
            <v>Thermal  Auxiliary Consumption   Total</v>
          </cell>
          <cell r="C35" t="str">
            <v>MU</v>
          </cell>
          <cell r="D35">
            <v>1235.3499999999999</v>
          </cell>
          <cell r="E35">
            <v>1288.0999999999999</v>
          </cell>
          <cell r="F35">
            <v>1394.5</v>
          </cell>
          <cell r="G35">
            <v>1558.7317929999999</v>
          </cell>
          <cell r="H35">
            <v>1648.2</v>
          </cell>
          <cell r="I35">
            <v>0</v>
          </cell>
          <cell r="J35">
            <v>0</v>
          </cell>
          <cell r="K35" t="str">
            <v xml:space="preserve"> </v>
          </cell>
          <cell r="L35" t="str">
            <v xml:space="preserve"> </v>
          </cell>
          <cell r="M35" t="str">
            <v xml:space="preserve"> </v>
          </cell>
          <cell r="N35">
            <v>1845307</v>
          </cell>
          <cell r="O35">
            <v>0.95352383412995734</v>
          </cell>
          <cell r="P35">
            <v>26429</v>
          </cell>
          <cell r="Q35">
            <v>13.656633509882445</v>
          </cell>
        </row>
        <row r="36">
          <cell r="A36">
            <v>17</v>
          </cell>
          <cell r="B36" t="str">
            <v>Thermal  Auxiliary Consumption   Percentage</v>
          </cell>
          <cell r="C36" t="str">
            <v>%</v>
          </cell>
          <cell r="D36">
            <v>10.67</v>
          </cell>
          <cell r="E36">
            <v>10.4</v>
          </cell>
          <cell r="F36">
            <v>10.449094587326698</v>
          </cell>
          <cell r="G36">
            <v>10.545367982294113</v>
          </cell>
          <cell r="H36">
            <v>10.255516804748822</v>
          </cell>
          <cell r="I36">
            <v>233</v>
          </cell>
          <cell r="J36">
            <v>10.171652085843506</v>
          </cell>
          <cell r="K36" t="str">
            <v xml:space="preserve"> </v>
          </cell>
          <cell r="L36">
            <v>126109</v>
          </cell>
          <cell r="M36">
            <v>2052076</v>
          </cell>
          <cell r="N36">
            <v>2149604</v>
          </cell>
          <cell r="O36">
            <v>0.93841304765397171</v>
          </cell>
          <cell r="P36">
            <v>22882</v>
          </cell>
          <cell r="Q36">
            <v>9.9891735205266574</v>
          </cell>
        </row>
        <row r="37">
          <cell r="A37">
            <v>18</v>
          </cell>
          <cell r="B37" t="str">
            <v>Cost of  Fuels  per  Kwh  sent out</v>
          </cell>
          <cell r="C37" t="str">
            <v>Paise</v>
          </cell>
          <cell r="D37">
            <v>85.116152725536196</v>
          </cell>
          <cell r="E37">
            <v>86.924723027331581</v>
          </cell>
          <cell r="F37">
            <v>82.066811650173122</v>
          </cell>
          <cell r="G37">
            <v>83.885484825402543</v>
          </cell>
          <cell r="H37">
            <v>78.727173328988457</v>
          </cell>
        </row>
        <row r="38">
          <cell r="A38" t="str">
            <v>Note :-</v>
          </cell>
          <cell r="B38" t="str">
            <v>91-92</v>
          </cell>
          <cell r="C38">
            <v>400</v>
          </cell>
          <cell r="D38">
            <v>2040</v>
          </cell>
          <cell r="E38">
            <v>1473.96</v>
          </cell>
          <cell r="F38">
            <v>72.252941176470586</v>
          </cell>
          <cell r="G38">
            <v>58.622000000000007</v>
          </cell>
          <cell r="H38">
            <v>41.950136612021858</v>
          </cell>
        </row>
        <row r="39">
          <cell r="A39">
            <v>1</v>
          </cell>
          <cell r="B39" t="str">
            <v>In 1994-95 &amp;1999-2000specific oil consumption is more due to stablisation of both units of Sanjay Gandhi thermal Power Station.</v>
          </cell>
          <cell r="C39">
            <v>400</v>
          </cell>
          <cell r="D39">
            <v>1940</v>
          </cell>
          <cell r="E39">
            <v>1592.21</v>
          </cell>
          <cell r="F39">
            <v>82.072680412371128</v>
          </cell>
          <cell r="G39">
            <v>60.6</v>
          </cell>
          <cell r="H39">
            <v>45.439783105022833</v>
          </cell>
        </row>
        <row r="40">
          <cell r="A40">
            <v>2</v>
          </cell>
          <cell r="B40" t="str">
            <v xml:space="preserve"> Heavy and unprcedented rains all over resulting in wet coal problems in thermal stations.</v>
          </cell>
          <cell r="C40">
            <v>400</v>
          </cell>
          <cell r="D40">
            <v>2050</v>
          </cell>
          <cell r="E40">
            <v>1735.9369999999999</v>
          </cell>
          <cell r="F40">
            <v>84.679853658536572</v>
          </cell>
          <cell r="G40">
            <v>64.925298630136979</v>
          </cell>
          <cell r="H40">
            <v>49.541581050228309</v>
          </cell>
        </row>
        <row r="41">
          <cell r="A41">
            <v>3</v>
          </cell>
          <cell r="B41" t="str">
            <v>Considering SGTPS # 1 wef :  01.01.95  , # 2 wef : 01.04.95 ,.# 3 w.e.f : 01.09.99&amp; # 4 w.e.f : 01.04.2000.</v>
          </cell>
          <cell r="C41">
            <v>400</v>
          </cell>
          <cell r="D41">
            <v>2000</v>
          </cell>
          <cell r="E41">
            <v>1900.1</v>
          </cell>
          <cell r="F41">
            <v>95.004999999999995</v>
          </cell>
          <cell r="G41">
            <v>72.78</v>
          </cell>
          <cell r="H41">
            <v>54.226598173515981</v>
          </cell>
        </row>
        <row r="42">
          <cell r="A42">
            <v>4</v>
          </cell>
          <cell r="B42" t="str">
            <v>Considering  Cost of Coal &amp; Fuel oil same for all the  years for comparision purpose .                                         .</v>
          </cell>
          <cell r="C42">
            <v>400</v>
          </cell>
          <cell r="D42">
            <v>2050</v>
          </cell>
          <cell r="E42">
            <v>2132.1</v>
          </cell>
          <cell r="F42">
            <v>104.00487804878048</v>
          </cell>
          <cell r="G42">
            <v>74</v>
          </cell>
          <cell r="H42">
            <v>60.681352459016395</v>
          </cell>
        </row>
        <row r="43">
          <cell r="A43">
            <v>5</v>
          </cell>
          <cell r="B43" t="str">
            <v>Totals  may  not  tally  due  to  rounding  off.</v>
          </cell>
          <cell r="C43">
            <v>400</v>
          </cell>
          <cell r="D43">
            <v>2100</v>
          </cell>
          <cell r="E43">
            <v>2372.1999999999998</v>
          </cell>
          <cell r="F43">
            <v>112.96190476190475</v>
          </cell>
          <cell r="G43">
            <v>79.72</v>
          </cell>
          <cell r="H43">
            <v>67.699771689497709</v>
          </cell>
        </row>
        <row r="44">
          <cell r="B44" t="str">
            <v>97-98</v>
          </cell>
          <cell r="C44">
            <v>400</v>
          </cell>
          <cell r="D44">
            <v>2050</v>
          </cell>
          <cell r="E44">
            <v>2476.12</v>
          </cell>
          <cell r="F44">
            <v>120.78634146341463</v>
          </cell>
          <cell r="G44">
            <v>83.44</v>
          </cell>
          <cell r="H44">
            <v>70.665525114155244</v>
          </cell>
        </row>
        <row r="45">
          <cell r="A45" t="str">
            <v>EXECUTIVE SUMMARY</v>
          </cell>
          <cell r="B45" t="str">
            <v>98-99</v>
          </cell>
          <cell r="C45">
            <v>400</v>
          </cell>
          <cell r="D45">
            <v>2100</v>
          </cell>
          <cell r="E45">
            <v>1797.15</v>
          </cell>
          <cell r="F45">
            <v>85.578571428571422</v>
          </cell>
          <cell r="G45">
            <v>59.9</v>
          </cell>
          <cell r="H45">
            <v>51.288527397260275</v>
          </cell>
        </row>
        <row r="46">
          <cell r="A46" t="str">
            <v>96-97 to 00-01</v>
          </cell>
          <cell r="B46" t="str">
            <v>99-00</v>
          </cell>
          <cell r="C46">
            <v>400</v>
          </cell>
          <cell r="D46">
            <v>1900</v>
          </cell>
          <cell r="E46">
            <v>2340.6999999999998</v>
          </cell>
          <cell r="F46">
            <v>123.19473684210524</v>
          </cell>
          <cell r="G46">
            <v>81.099999999999994</v>
          </cell>
          <cell r="H46">
            <v>66.599999999999994</v>
          </cell>
        </row>
        <row r="47">
          <cell r="A47" t="str">
            <v>THERMAL GENETRATION</v>
          </cell>
          <cell r="B47" t="str">
            <v>00-01</v>
          </cell>
          <cell r="C47">
            <v>400</v>
          </cell>
          <cell r="D47">
            <v>2000</v>
          </cell>
          <cell r="E47">
            <v>2182.83</v>
          </cell>
          <cell r="F47">
            <v>109.14149999999999</v>
          </cell>
          <cell r="G47">
            <v>74.38</v>
          </cell>
          <cell r="H47">
            <v>62.3</v>
          </cell>
        </row>
        <row r="48">
          <cell r="A48" t="str">
            <v xml:space="preserve"> </v>
          </cell>
          <cell r="B48" t="str">
            <v>P A R T I C U L A R S</v>
          </cell>
          <cell r="C48">
            <v>0</v>
          </cell>
          <cell r="D48" t="str">
            <v>96-97</v>
          </cell>
          <cell r="E48" t="str">
            <v>97-98</v>
          </cell>
          <cell r="F48" t="str">
            <v>98-99</v>
          </cell>
          <cell r="G48" t="str">
            <v>99-00</v>
          </cell>
          <cell r="H48" t="str">
            <v>00-01</v>
          </cell>
        </row>
        <row r="49">
          <cell r="A49">
            <v>1</v>
          </cell>
          <cell r="B49" t="str">
            <v>Thermal  Generation (Including 100 % Satpura )</v>
          </cell>
          <cell r="C49" t="str">
            <v>MU</v>
          </cell>
          <cell r="D49">
            <v>16866.97</v>
          </cell>
          <cell r="E49">
            <v>17966.7</v>
          </cell>
          <cell r="F49">
            <v>18471.39</v>
          </cell>
          <cell r="G49">
            <v>20146.419999999998</v>
          </cell>
          <cell r="H49">
            <v>20415.89</v>
          </cell>
        </row>
        <row r="50">
          <cell r="A50">
            <v>2</v>
          </cell>
          <cell r="B50" t="str">
            <v xml:space="preserve">Plan Target    </v>
          </cell>
          <cell r="C50" t="str">
            <v>MU</v>
          </cell>
          <cell r="D50">
            <v>16950</v>
          </cell>
          <cell r="E50">
            <v>17200</v>
          </cell>
          <cell r="F50">
            <v>17500</v>
          </cell>
          <cell r="G50">
            <v>19010</v>
          </cell>
          <cell r="H50">
            <v>21860</v>
          </cell>
        </row>
        <row r="51">
          <cell r="A51">
            <v>3</v>
          </cell>
          <cell r="B51" t="str">
            <v>ACHIEVEMENT Percentage of ( 2 )</v>
          </cell>
          <cell r="C51" t="str">
            <v>%</v>
          </cell>
          <cell r="D51">
            <v>99.510147492625364</v>
          </cell>
          <cell r="E51">
            <v>104.45755813953488</v>
          </cell>
          <cell r="F51">
            <v>105.5508</v>
          </cell>
          <cell r="G51">
            <v>105.97801157285637</v>
          </cell>
          <cell r="H51">
            <v>93.393824336688013</v>
          </cell>
        </row>
        <row r="52">
          <cell r="A52">
            <v>4</v>
          </cell>
          <cell r="B52" t="str">
            <v>Plant    Utilisation    Factor            **</v>
          </cell>
          <cell r="C52" t="str">
            <v>%</v>
          </cell>
          <cell r="D52">
            <v>62.26</v>
          </cell>
          <cell r="E52">
            <v>66.319999999999993</v>
          </cell>
          <cell r="F52">
            <v>68.180000000000007</v>
          </cell>
          <cell r="G52">
            <v>69.42</v>
          </cell>
          <cell r="H52">
            <v>66.349999999999994</v>
          </cell>
        </row>
        <row r="53">
          <cell r="A53">
            <v>5</v>
          </cell>
          <cell r="B53" t="str">
            <v>Plant    Availibility   Factor              **</v>
          </cell>
          <cell r="C53" t="str">
            <v>%</v>
          </cell>
          <cell r="D53">
            <v>74.900000000000006</v>
          </cell>
          <cell r="E53">
            <v>76.290000000000006</v>
          </cell>
          <cell r="F53">
            <v>77.22</v>
          </cell>
          <cell r="G53">
            <v>79.09</v>
          </cell>
          <cell r="H53">
            <v>77.67</v>
          </cell>
        </row>
        <row r="54">
          <cell r="A54">
            <v>6</v>
          </cell>
          <cell r="B54" t="str">
            <v>Partial  Unavailability Factor         **</v>
          </cell>
          <cell r="C54" t="str">
            <v>%</v>
          </cell>
          <cell r="D54">
            <v>12.64</v>
          </cell>
          <cell r="E54">
            <v>9.9700000000000006</v>
          </cell>
          <cell r="F54">
            <v>9.0399999999999991</v>
          </cell>
          <cell r="G54">
            <v>9.67</v>
          </cell>
          <cell r="H54">
            <v>11.32</v>
          </cell>
        </row>
        <row r="55">
          <cell r="A55" t="str">
            <v>a</v>
          </cell>
          <cell r="B55" t="str">
            <v>Main Boiler</v>
          </cell>
          <cell r="C55" t="str">
            <v>%</v>
          </cell>
          <cell r="D55">
            <v>1.4</v>
          </cell>
          <cell r="E55">
            <v>1.17</v>
          </cell>
          <cell r="F55">
            <v>1.91</v>
          </cell>
          <cell r="G55">
            <v>2.62</v>
          </cell>
          <cell r="H55">
            <v>4061.5740000000001</v>
          </cell>
        </row>
        <row r="56">
          <cell r="A56" t="str">
            <v>b</v>
          </cell>
          <cell r="B56" t="str">
            <v>Boiler Auxiliaries(Mainly Mills)</v>
          </cell>
          <cell r="C56" t="str">
            <v>%</v>
          </cell>
          <cell r="D56">
            <v>4.9000000000000004</v>
          </cell>
          <cell r="E56">
            <v>3.07</v>
          </cell>
          <cell r="F56">
            <v>1.57</v>
          </cell>
          <cell r="G56">
            <v>1.89</v>
          </cell>
          <cell r="H56">
            <v>25</v>
          </cell>
        </row>
        <row r="57">
          <cell r="A57" t="str">
            <v>c</v>
          </cell>
          <cell r="B57" t="str">
            <v>Turbine</v>
          </cell>
          <cell r="C57" t="str">
            <v>%</v>
          </cell>
          <cell r="D57">
            <v>1.1000000000000001</v>
          </cell>
          <cell r="E57">
            <v>0.98</v>
          </cell>
          <cell r="F57">
            <v>1.42</v>
          </cell>
          <cell r="G57">
            <v>1.06</v>
          </cell>
          <cell r="H57">
            <v>13.2</v>
          </cell>
        </row>
        <row r="58">
          <cell r="A58" t="str">
            <v>d</v>
          </cell>
          <cell r="B58" t="str">
            <v>Turbine Auxiliaries</v>
          </cell>
          <cell r="C58" t="str">
            <v>%</v>
          </cell>
          <cell r="D58">
            <v>0.9</v>
          </cell>
          <cell r="E58">
            <v>0.49</v>
          </cell>
          <cell r="F58">
            <v>0.42</v>
          </cell>
          <cell r="G58">
            <v>0.63</v>
          </cell>
          <cell r="H58">
            <v>2808.83</v>
          </cell>
        </row>
        <row r="59">
          <cell r="A59" t="str">
            <v>e</v>
          </cell>
          <cell r="B59" t="str">
            <v>Generator</v>
          </cell>
          <cell r="C59" t="str">
            <v>%</v>
          </cell>
          <cell r="D59">
            <v>0.3</v>
          </cell>
          <cell r="E59">
            <v>0.27</v>
          </cell>
          <cell r="F59">
            <v>0.2</v>
          </cell>
          <cell r="G59">
            <v>0.48</v>
          </cell>
          <cell r="H59">
            <v>669</v>
          </cell>
        </row>
        <row r="60">
          <cell r="A60" t="str">
            <v>f</v>
          </cell>
          <cell r="B60" t="str">
            <v>Electrical</v>
          </cell>
          <cell r="C60" t="str">
            <v>%</v>
          </cell>
          <cell r="D60">
            <v>0.8</v>
          </cell>
          <cell r="E60">
            <v>1.96</v>
          </cell>
          <cell r="F60">
            <v>2.1</v>
          </cell>
          <cell r="G60">
            <v>0.81</v>
          </cell>
          <cell r="H60">
            <v>9.1300000000000008</v>
          </cell>
        </row>
        <row r="61">
          <cell r="A61" t="str">
            <v>g</v>
          </cell>
          <cell r="B61" t="str">
            <v>Coal related (Quality ,Quantity ,Handling ,wet coal)</v>
          </cell>
          <cell r="C61" t="str">
            <v>%</v>
          </cell>
          <cell r="D61">
            <v>3.3</v>
          </cell>
          <cell r="E61">
            <v>2.4900000000000002</v>
          </cell>
          <cell r="F61">
            <v>1.19</v>
          </cell>
          <cell r="G61">
            <v>1.6</v>
          </cell>
          <cell r="H61">
            <v>1426.91</v>
          </cell>
        </row>
        <row r="62">
          <cell r="A62" t="str">
            <v>h</v>
          </cell>
          <cell r="B62" t="str">
            <v>Others</v>
          </cell>
          <cell r="C62" t="str">
            <v>%</v>
          </cell>
          <cell r="D62">
            <v>0.1</v>
          </cell>
          <cell r="E62">
            <v>0</v>
          </cell>
          <cell r="F62">
            <v>0</v>
          </cell>
          <cell r="G62">
            <v>0.2</v>
          </cell>
          <cell r="H62">
            <v>157</v>
          </cell>
        </row>
        <row r="63">
          <cell r="A63">
            <v>7</v>
          </cell>
          <cell r="B63" t="str">
            <v xml:space="preserve">Planned  Outage         Rate          </v>
          </cell>
          <cell r="C63" t="str">
            <v>MU</v>
          </cell>
          <cell r="D63">
            <v>4231.29</v>
          </cell>
          <cell r="E63">
            <v>3432.3410099999996</v>
          </cell>
          <cell r="F63">
            <v>3544</v>
          </cell>
          <cell r="G63">
            <v>3784.7</v>
          </cell>
          <cell r="H63">
            <v>4061.5740000000001</v>
          </cell>
        </row>
        <row r="64">
          <cell r="A64" t="str">
            <v>a</v>
          </cell>
          <cell r="B64" t="str">
            <v>99-00</v>
          </cell>
          <cell r="C64" t="str">
            <v>No</v>
          </cell>
          <cell r="D64">
            <v>24</v>
          </cell>
          <cell r="E64">
            <v>24</v>
          </cell>
          <cell r="F64">
            <v>20</v>
          </cell>
          <cell r="G64">
            <v>24</v>
          </cell>
          <cell r="H64">
            <v>24</v>
          </cell>
        </row>
        <row r="65">
          <cell r="A65" t="str">
            <v>b</v>
          </cell>
          <cell r="B65" t="str">
            <v xml:space="preserve">                                                       **</v>
          </cell>
          <cell r="C65" t="str">
            <v>%</v>
          </cell>
          <cell r="D65">
            <v>15.62</v>
          </cell>
          <cell r="E65">
            <v>12.67</v>
          </cell>
          <cell r="F65">
            <v>13.08</v>
          </cell>
          <cell r="G65">
            <v>13.05</v>
          </cell>
          <cell r="H65">
            <v>13.2</v>
          </cell>
        </row>
        <row r="66">
          <cell r="A66">
            <v>8</v>
          </cell>
          <cell r="B66" t="str">
            <v xml:space="preserve">Forced   Outage   </v>
          </cell>
          <cell r="C66" t="str">
            <v>MU</v>
          </cell>
          <cell r="D66">
            <v>2568.61</v>
          </cell>
          <cell r="E66">
            <v>2988.0600899999995</v>
          </cell>
          <cell r="F66">
            <v>2626.63</v>
          </cell>
          <cell r="G66">
            <v>2200.5</v>
          </cell>
          <cell r="H66">
            <v>4061.5740000000001</v>
          </cell>
        </row>
        <row r="67">
          <cell r="A67" t="str">
            <v>a</v>
          </cell>
          <cell r="B67" t="str">
            <v>88-89</v>
          </cell>
          <cell r="C67" t="str">
            <v>No</v>
          </cell>
          <cell r="D67">
            <v>679</v>
          </cell>
          <cell r="E67">
            <v>662</v>
          </cell>
          <cell r="F67">
            <v>618</v>
          </cell>
          <cell r="G67">
            <v>570</v>
          </cell>
          <cell r="H67">
            <v>669</v>
          </cell>
        </row>
        <row r="68">
          <cell r="A68" t="str">
            <v>b</v>
          </cell>
          <cell r="B68" t="str">
            <v xml:space="preserve">                                                      **</v>
          </cell>
          <cell r="C68" t="str">
            <v>%</v>
          </cell>
          <cell r="D68">
            <v>9.48</v>
          </cell>
          <cell r="E68">
            <v>11.03</v>
          </cell>
          <cell r="F68">
            <v>9.69</v>
          </cell>
          <cell r="G68">
            <v>7.84</v>
          </cell>
          <cell r="H68">
            <v>9.1300000000000008</v>
          </cell>
        </row>
        <row r="69">
          <cell r="A69" t="str">
            <v>c</v>
          </cell>
          <cell r="B69" t="str">
            <v>Boiler Tube Leakages</v>
          </cell>
          <cell r="C69" t="str">
            <v>MU</v>
          </cell>
          <cell r="D69">
            <v>1719</v>
          </cell>
          <cell r="E69">
            <v>1560.40128</v>
          </cell>
          <cell r="F69">
            <v>1408.83</v>
          </cell>
          <cell r="G69">
            <v>1466.97</v>
          </cell>
          <cell r="H69">
            <v>1426.91</v>
          </cell>
        </row>
        <row r="70">
          <cell r="A70" t="str">
            <v>d</v>
          </cell>
          <cell r="B70" t="str">
            <v>91-92</v>
          </cell>
          <cell r="C70" t="str">
            <v>No</v>
          </cell>
          <cell r="D70">
            <v>185</v>
          </cell>
          <cell r="E70">
            <v>197</v>
          </cell>
          <cell r="F70">
            <v>191</v>
          </cell>
          <cell r="G70">
            <v>184</v>
          </cell>
          <cell r="H70">
            <v>157</v>
          </cell>
        </row>
        <row r="71">
          <cell r="A71" t="str">
            <v>e</v>
          </cell>
          <cell r="B71" t="str">
            <v>92-93</v>
          </cell>
          <cell r="C71" t="str">
            <v>%</v>
          </cell>
          <cell r="D71">
            <v>6.34</v>
          </cell>
          <cell r="E71">
            <v>5.76</v>
          </cell>
          <cell r="F71">
            <v>5.2</v>
          </cell>
          <cell r="G71">
            <v>5.4</v>
          </cell>
          <cell r="H71">
            <v>4.6399999999999997</v>
          </cell>
        </row>
        <row r="72">
          <cell r="A72">
            <v>9</v>
          </cell>
          <cell r="B72" t="str">
            <v>Total          Coal           Consumption</v>
          </cell>
          <cell r="C72" t="str">
            <v>1000MT</v>
          </cell>
          <cell r="D72">
            <v>13482.3</v>
          </cell>
          <cell r="E72">
            <v>14265.226000000001</v>
          </cell>
          <cell r="F72">
            <v>14547.769</v>
          </cell>
          <cell r="G72">
            <v>15648.859</v>
          </cell>
          <cell r="H72">
            <v>16020.288</v>
          </cell>
        </row>
        <row r="73">
          <cell r="A73">
            <v>10</v>
          </cell>
          <cell r="B73" t="str">
            <v xml:space="preserve">COST OF  Coal consumed @ Rs 800 /MT </v>
          </cell>
          <cell r="C73" t="str">
            <v>Cr Rs.</v>
          </cell>
          <cell r="D73">
            <v>1078.5840000000001</v>
          </cell>
          <cell r="E73">
            <v>1141.2180800000001</v>
          </cell>
          <cell r="F73">
            <v>1163.82152</v>
          </cell>
          <cell r="G73">
            <v>1251.9087200000001</v>
          </cell>
          <cell r="H73">
            <v>1281.6230399999999</v>
          </cell>
        </row>
        <row r="74">
          <cell r="A74">
            <v>11</v>
          </cell>
          <cell r="B74" t="str">
            <v>Specific    Coal           Consumption</v>
          </cell>
          <cell r="C74" t="str">
            <v>Kg/Kwh</v>
          </cell>
          <cell r="D74">
            <v>0.8</v>
          </cell>
          <cell r="E74">
            <v>0.79</v>
          </cell>
          <cell r="F74">
            <v>0.79</v>
          </cell>
          <cell r="G74">
            <v>0.78</v>
          </cell>
          <cell r="H74">
            <v>0.78</v>
          </cell>
        </row>
        <row r="75">
          <cell r="A75">
            <v>12</v>
          </cell>
          <cell r="B75" t="str">
            <v>Total          Fuel Oil     Consumption</v>
          </cell>
          <cell r="C75" t="str">
            <v>1000KL</v>
          </cell>
          <cell r="D75">
            <v>86.83</v>
          </cell>
          <cell r="E75">
            <v>66.355000000000004</v>
          </cell>
          <cell r="F75">
            <v>51.347000000000001</v>
          </cell>
          <cell r="G75">
            <v>58.731999999999999</v>
          </cell>
          <cell r="H75">
            <v>65.579260000000005</v>
          </cell>
        </row>
        <row r="76">
          <cell r="A76">
            <v>13</v>
          </cell>
          <cell r="B76" t="str">
            <v>COST OF  Fuel oil consumed  @ Rs 7500 per MT</v>
          </cell>
          <cell r="C76" t="str">
            <v>Cr Rs.</v>
          </cell>
          <cell r="D76">
            <v>65.122500000000002</v>
          </cell>
          <cell r="E76">
            <v>49.766250000000007</v>
          </cell>
          <cell r="F76">
            <v>38.510250000000006</v>
          </cell>
          <cell r="G76">
            <v>44.048999999999999</v>
          </cell>
          <cell r="H76">
            <v>49.184445000000004</v>
          </cell>
        </row>
        <row r="77">
          <cell r="A77">
            <v>14</v>
          </cell>
          <cell r="B77" t="str">
            <v xml:space="preserve">Specific    Fuel Oil      Consumption </v>
          </cell>
          <cell r="C77" t="str">
            <v>ml/Kwh</v>
          </cell>
          <cell r="D77">
            <v>5.15</v>
          </cell>
          <cell r="E77">
            <v>3.69</v>
          </cell>
          <cell r="F77">
            <v>2.78</v>
          </cell>
          <cell r="G77">
            <v>2.29</v>
          </cell>
          <cell r="H77">
            <v>3.22</v>
          </cell>
        </row>
        <row r="78">
          <cell r="A78">
            <v>15</v>
          </cell>
          <cell r="B78" t="str">
            <v>Cost of  Fuels  per  Kwh  Generated</v>
          </cell>
          <cell r="C78" t="str">
            <v>Paise</v>
          </cell>
          <cell r="D78">
            <v>67.807466308412231</v>
          </cell>
          <cell r="E78">
            <v>66.288429706067333</v>
          </cell>
          <cell r="F78">
            <v>65.091569719441793</v>
          </cell>
          <cell r="G78">
            <v>64.326948410685389</v>
          </cell>
          <cell r="H78">
            <v>65.184887114889449</v>
          </cell>
        </row>
        <row r="79">
          <cell r="A79">
            <v>16</v>
          </cell>
          <cell r="B79" t="str">
            <v>Thermal  Auxiliary Consumption   Total</v>
          </cell>
          <cell r="C79" t="str">
            <v>MU</v>
          </cell>
          <cell r="D79">
            <v>1650.79</v>
          </cell>
          <cell r="E79">
            <v>1766.22</v>
          </cell>
          <cell r="F79">
            <v>1783.99</v>
          </cell>
          <cell r="G79">
            <v>1952.78</v>
          </cell>
          <cell r="H79">
            <v>1982.05</v>
          </cell>
        </row>
        <row r="80">
          <cell r="A80">
            <v>17</v>
          </cell>
          <cell r="B80" t="str">
            <v>Thermal  Auxiliary Consumption   Percentage</v>
          </cell>
          <cell r="C80" t="str">
            <v>%</v>
          </cell>
          <cell r="D80">
            <v>9.7871164767590138</v>
          </cell>
          <cell r="E80">
            <v>9.8305197949539984</v>
          </cell>
          <cell r="F80">
            <v>9.66</v>
          </cell>
          <cell r="G80">
            <v>9.69</v>
          </cell>
          <cell r="H80">
            <v>9.7100000000000009</v>
          </cell>
        </row>
        <row r="81">
          <cell r="A81">
            <v>18</v>
          </cell>
          <cell r="B81" t="str">
            <v>Cost of  Fuels  per  Kwh  sent out</v>
          </cell>
          <cell r="C81" t="str">
            <v>Paise</v>
          </cell>
          <cell r="D81">
            <v>75.163838755850691</v>
          </cell>
          <cell r="E81">
            <v>73.515373001293781</v>
          </cell>
          <cell r="F81">
            <v>72.050275657082594</v>
          </cell>
          <cell r="G81">
            <v>71.231359969747686</v>
          </cell>
          <cell r="H81">
            <v>72.193720082196648</v>
          </cell>
        </row>
        <row r="82">
          <cell r="A82" t="str">
            <v>Note :-</v>
          </cell>
          <cell r="B82" t="str">
            <v>89-90</v>
          </cell>
          <cell r="C82">
            <v>840</v>
          </cell>
          <cell r="D82">
            <v>3560</v>
          </cell>
          <cell r="E82">
            <v>4053.42</v>
          </cell>
          <cell r="F82">
            <v>113.86011235955056</v>
          </cell>
          <cell r="G82">
            <v>63.195</v>
          </cell>
          <cell r="H82">
            <v>55.085616438356162</v>
          </cell>
        </row>
        <row r="83">
          <cell r="A83">
            <v>1</v>
          </cell>
          <cell r="B83" t="str">
            <v>In 1994-95 &amp;1999-2000specific oil consumption is more due to stablisation of both units of Sanjay Gandhi thermal Power Station.</v>
          </cell>
          <cell r="C83">
            <v>840</v>
          </cell>
          <cell r="D83">
            <v>4400</v>
          </cell>
          <cell r="E83">
            <v>5060.96</v>
          </cell>
          <cell r="F83">
            <v>115.02181818181818</v>
          </cell>
          <cell r="G83">
            <v>81.45</v>
          </cell>
          <cell r="H83">
            <v>68.777995216351385</v>
          </cell>
        </row>
        <row r="84">
          <cell r="A84">
            <v>2</v>
          </cell>
          <cell r="B84" t="str">
            <v xml:space="preserve"> Heavy and unprcedented rains all over resulting in wet coal problems in thermal stations.</v>
          </cell>
          <cell r="C84">
            <v>840</v>
          </cell>
          <cell r="D84">
            <v>4400</v>
          </cell>
          <cell r="E84">
            <v>4649.3999999999996</v>
          </cell>
          <cell r="F84" t="str">
            <v xml:space="preserve"> </v>
          </cell>
          <cell r="G84">
            <v>78.054999999999993</v>
          </cell>
          <cell r="H84">
            <v>63.012295081967203</v>
          </cell>
        </row>
        <row r="85">
          <cell r="A85">
            <v>3</v>
          </cell>
          <cell r="B85" t="str">
            <v>Considering SGTPS # 1 wef :  01.01.95  , # 2 wef : 01.04.95 ,.# 3 w.e.f : 01.09.99&amp; # 4 w.e.f : 01.04.2000.</v>
          </cell>
          <cell r="C85">
            <v>840</v>
          </cell>
          <cell r="D85">
            <v>4800</v>
          </cell>
          <cell r="E85">
            <v>4853.41</v>
          </cell>
          <cell r="F85">
            <v>101.11270833333333</v>
          </cell>
          <cell r="G85">
            <v>79.78</v>
          </cell>
          <cell r="H85">
            <v>65.957409219395515</v>
          </cell>
        </row>
        <row r="86">
          <cell r="A86">
            <v>4</v>
          </cell>
          <cell r="B86" t="str">
            <v>Considering  Cost of Coal &amp; Fuel oil same for all the  years for comparision purpose .                                         .</v>
          </cell>
          <cell r="C86">
            <v>840</v>
          </cell>
          <cell r="D86">
            <v>5000</v>
          </cell>
          <cell r="E86" t="str">
            <v xml:space="preserve"> </v>
          </cell>
          <cell r="F86">
            <v>98.800600000000017</v>
          </cell>
          <cell r="G86">
            <v>80.135999999999996</v>
          </cell>
          <cell r="H86">
            <v>67.134567297238533</v>
          </cell>
        </row>
        <row r="87">
          <cell r="A87">
            <v>5</v>
          </cell>
          <cell r="B87" t="str">
            <v>Totals  may  not  tally  due  to  rounding  off.</v>
          </cell>
          <cell r="C87">
            <v>840</v>
          </cell>
          <cell r="D87">
            <v>5000</v>
          </cell>
          <cell r="E87">
            <v>4455</v>
          </cell>
          <cell r="F87">
            <v>89.1</v>
          </cell>
          <cell r="G87">
            <v>72.3</v>
          </cell>
          <cell r="H87">
            <v>60.543052837573384</v>
          </cell>
        </row>
        <row r="88">
          <cell r="B88" t="str">
            <v>95-96</v>
          </cell>
          <cell r="C88">
            <v>840</v>
          </cell>
          <cell r="D88">
            <v>5050</v>
          </cell>
          <cell r="E88">
            <v>4660.8</v>
          </cell>
          <cell r="F88">
            <v>92.29306930693069</v>
          </cell>
          <cell r="G88">
            <v>73</v>
          </cell>
          <cell r="H88">
            <v>63.16679677335415</v>
          </cell>
        </row>
        <row r="89">
          <cell r="A89" t="str">
            <v>EXECUTIVE SUMMARY</v>
          </cell>
          <cell r="B89" t="str">
            <v>96-97</v>
          </cell>
          <cell r="C89">
            <v>840</v>
          </cell>
          <cell r="D89">
            <v>5100</v>
          </cell>
          <cell r="E89">
            <v>4913.1000000000004</v>
          </cell>
          <cell r="F89">
            <v>96.335294117647067</v>
          </cell>
          <cell r="G89">
            <v>76.599999999999994</v>
          </cell>
          <cell r="H89">
            <v>66.768590998043067</v>
          </cell>
        </row>
        <row r="90">
          <cell r="A90" t="str">
            <v>91-92 to 95-96</v>
          </cell>
          <cell r="B90" t="str">
            <v>97-98</v>
          </cell>
          <cell r="C90">
            <v>840</v>
          </cell>
          <cell r="D90">
            <v>5100</v>
          </cell>
          <cell r="E90">
            <v>5031.22</v>
          </cell>
          <cell r="F90">
            <v>98.651372549019612</v>
          </cell>
          <cell r="G90">
            <v>76.599999999999994</v>
          </cell>
          <cell r="H90">
            <v>68.373831267666887</v>
          </cell>
        </row>
        <row r="91">
          <cell r="A91" t="str">
            <v xml:space="preserve"> HYDEL GENETRATION</v>
          </cell>
          <cell r="B91" t="str">
            <v>98-99</v>
          </cell>
          <cell r="C91">
            <v>840</v>
          </cell>
          <cell r="D91">
            <v>5200</v>
          </cell>
          <cell r="E91">
            <v>5318.17</v>
          </cell>
          <cell r="F91">
            <v>102.27249999999999</v>
          </cell>
          <cell r="G91">
            <v>76.599999999999994</v>
          </cell>
          <cell r="H91">
            <v>72.273456186127419</v>
          </cell>
        </row>
        <row r="92">
          <cell r="A92" t="str">
            <v xml:space="preserve"> </v>
          </cell>
          <cell r="B92" t="str">
            <v>P A R T I C U L A R S</v>
          </cell>
          <cell r="C92">
            <v>840</v>
          </cell>
          <cell r="D92" t="str">
            <v>91-92</v>
          </cell>
          <cell r="E92" t="str">
            <v>92-93</v>
          </cell>
          <cell r="F92" t="str">
            <v>93-94</v>
          </cell>
          <cell r="G92" t="str">
            <v>94-95</v>
          </cell>
          <cell r="H92" t="str">
            <v xml:space="preserve">95-96 </v>
          </cell>
        </row>
        <row r="93">
          <cell r="A93">
            <v>1</v>
          </cell>
          <cell r="B93" t="str">
            <v>Hydel Generation(G'sagar+Pench+Bargi+Tons+ B'pur+HB))</v>
          </cell>
          <cell r="C93" t="str">
            <v>MU</v>
          </cell>
          <cell r="D93">
            <v>1324.15</v>
          </cell>
          <cell r="E93">
            <v>1295.48</v>
          </cell>
          <cell r="F93">
            <v>1589.68</v>
          </cell>
          <cell r="G93">
            <v>2280.4742339999998</v>
          </cell>
          <cell r="H93">
            <v>2141.34</v>
          </cell>
        </row>
        <row r="94">
          <cell r="A94">
            <v>2</v>
          </cell>
          <cell r="B94" t="str">
            <v xml:space="preserve">Target (PLAN )   </v>
          </cell>
          <cell r="C94" t="str">
            <v>MU</v>
          </cell>
          <cell r="D94">
            <v>1771</v>
          </cell>
          <cell r="E94">
            <v>1870</v>
          </cell>
          <cell r="F94">
            <v>1870</v>
          </cell>
          <cell r="G94">
            <v>1965</v>
          </cell>
          <cell r="H94">
            <v>2035</v>
          </cell>
        </row>
        <row r="95">
          <cell r="A95">
            <v>3</v>
          </cell>
          <cell r="B95" t="str">
            <v>ACHIEVEMENT Percentage of ( 2 )</v>
          </cell>
          <cell r="C95" t="str">
            <v>%</v>
          </cell>
          <cell r="D95">
            <v>74.768492377188025</v>
          </cell>
          <cell r="E95">
            <v>69.277005347593587</v>
          </cell>
          <cell r="F95">
            <v>85.009625668449203</v>
          </cell>
          <cell r="G95">
            <v>116.05466839694657</v>
          </cell>
          <cell r="H95">
            <v>105.23</v>
          </cell>
        </row>
        <row r="96">
          <cell r="A96">
            <v>4</v>
          </cell>
          <cell r="B96" t="str">
            <v>Hydel Generation M.P.Share</v>
          </cell>
          <cell r="C96" t="str">
            <v>MU</v>
          </cell>
          <cell r="D96">
            <v>1498.64</v>
          </cell>
          <cell r="E96">
            <v>1511.19</v>
          </cell>
          <cell r="F96">
            <v>1658.26</v>
          </cell>
          <cell r="G96">
            <v>2415.3094620000002</v>
          </cell>
          <cell r="H96">
            <v>2253.15</v>
          </cell>
        </row>
        <row r="97">
          <cell r="A97">
            <v>5</v>
          </cell>
          <cell r="B97" t="str">
            <v xml:space="preserve">Target (PLAN )   </v>
          </cell>
          <cell r="C97" t="str">
            <v>MU</v>
          </cell>
          <cell r="D97">
            <v>1846</v>
          </cell>
          <cell r="E97">
            <v>1938</v>
          </cell>
          <cell r="F97">
            <v>1990</v>
          </cell>
          <cell r="G97">
            <v>1999.9666666666667</v>
          </cell>
          <cell r="H97">
            <v>2059.33</v>
          </cell>
        </row>
        <row r="98">
          <cell r="A98">
            <v>6</v>
          </cell>
          <cell r="B98" t="str">
            <v>ACHIEVEMENT Percentage of ( 5 )</v>
          </cell>
          <cell r="C98" t="str">
            <v>%</v>
          </cell>
          <cell r="D98">
            <v>81.183098591549296</v>
          </cell>
          <cell r="E98">
            <v>77.976780185758514</v>
          </cell>
          <cell r="F98">
            <v>83.32964824120603</v>
          </cell>
          <cell r="G98">
            <v>120.76748589143152</v>
          </cell>
          <cell r="H98">
            <v>109.41</v>
          </cell>
        </row>
        <row r="99">
          <cell r="A99">
            <v>7</v>
          </cell>
          <cell r="B99" t="str">
            <v xml:space="preserve">Reservoir Level at the end </v>
          </cell>
          <cell r="C99">
            <v>60</v>
          </cell>
          <cell r="D99">
            <v>300</v>
          </cell>
          <cell r="E99">
            <v>375.32</v>
          </cell>
          <cell r="F99">
            <v>125.10666666666667</v>
          </cell>
          <cell r="G99">
            <v>87.49</v>
          </cell>
          <cell r="H99">
            <v>71.407914764079152</v>
          </cell>
        </row>
        <row r="100">
          <cell r="A100" t="str">
            <v>a</v>
          </cell>
          <cell r="B100" t="str">
            <v>GANDHISAGAR     MDDL   1250.00 Ft</v>
          </cell>
          <cell r="C100" t="str">
            <v>FT</v>
          </cell>
          <cell r="D100">
            <v>1284.51</v>
          </cell>
          <cell r="E100">
            <v>1253.47</v>
          </cell>
          <cell r="F100">
            <v>1250.8900000000001</v>
          </cell>
          <cell r="G100">
            <v>1295.67</v>
          </cell>
          <cell r="H100">
            <v>1288.95</v>
          </cell>
        </row>
        <row r="101">
          <cell r="A101" t="str">
            <v xml:space="preserve"> </v>
          </cell>
          <cell r="B101" t="str">
            <v>Energy   Contents   in   MKwh</v>
          </cell>
          <cell r="C101" t="str">
            <v>MU</v>
          </cell>
          <cell r="D101">
            <v>245</v>
          </cell>
          <cell r="E101">
            <v>14.5</v>
          </cell>
          <cell r="F101">
            <v>3.56</v>
          </cell>
          <cell r="G101">
            <v>408.4</v>
          </cell>
          <cell r="H101">
            <v>310</v>
          </cell>
        </row>
        <row r="102">
          <cell r="A102" t="str">
            <v>b</v>
          </cell>
          <cell r="B102" t="str">
            <v>PENCH           MDDL    464.50 M</v>
          </cell>
          <cell r="C102" t="str">
            <v>M</v>
          </cell>
          <cell r="D102">
            <v>464.42</v>
          </cell>
          <cell r="E102">
            <v>474.87</v>
          </cell>
          <cell r="F102">
            <v>483.64</v>
          </cell>
          <cell r="G102">
            <v>482.5</v>
          </cell>
          <cell r="H102">
            <v>472.9</v>
          </cell>
        </row>
        <row r="103">
          <cell r="A103" t="str">
            <v xml:space="preserve"> </v>
          </cell>
          <cell r="B103" t="str">
            <v>Energy   Contents   in   MKwh</v>
          </cell>
          <cell r="C103" t="str">
            <v>MU</v>
          </cell>
          <cell r="D103">
            <v>2.5</v>
          </cell>
          <cell r="E103">
            <v>83</v>
          </cell>
          <cell r="F103">
            <v>222.16</v>
          </cell>
          <cell r="G103">
            <v>202</v>
          </cell>
          <cell r="H103">
            <v>63</v>
          </cell>
        </row>
        <row r="104">
          <cell r="A104" t="str">
            <v>c</v>
          </cell>
          <cell r="B104" t="str">
            <v>BARGI           MDDL    403.50 M</v>
          </cell>
          <cell r="C104" t="str">
            <v>M</v>
          </cell>
          <cell r="D104">
            <v>409</v>
          </cell>
          <cell r="E104">
            <v>414.4</v>
          </cell>
          <cell r="F104">
            <v>413.55</v>
          </cell>
          <cell r="G104">
            <v>418.15</v>
          </cell>
          <cell r="H104">
            <v>411.8</v>
          </cell>
        </row>
        <row r="105">
          <cell r="A105" t="str">
            <v xml:space="preserve"> </v>
          </cell>
          <cell r="B105" t="str">
            <v>Energy   Contents   in   MKwh</v>
          </cell>
          <cell r="C105" t="str">
            <v>MU</v>
          </cell>
          <cell r="D105">
            <v>44</v>
          </cell>
          <cell r="E105">
            <v>113</v>
          </cell>
          <cell r="F105">
            <v>100.15</v>
          </cell>
          <cell r="G105">
            <v>192.75</v>
          </cell>
          <cell r="H105">
            <v>77</v>
          </cell>
        </row>
        <row r="106">
          <cell r="A106" t="str">
            <v>d</v>
          </cell>
          <cell r="B106" t="str">
            <v>TONS            MDDL    275.00 M</v>
          </cell>
          <cell r="C106" t="str">
            <v>M</v>
          </cell>
          <cell r="D106">
            <v>300</v>
          </cell>
          <cell r="E106">
            <v>294.39999999999998</v>
          </cell>
          <cell r="F106">
            <v>277.10000000000002</v>
          </cell>
          <cell r="G106">
            <v>277.3</v>
          </cell>
          <cell r="H106">
            <v>277.3</v>
          </cell>
        </row>
        <row r="107">
          <cell r="A107" t="str">
            <v xml:space="preserve"> </v>
          </cell>
          <cell r="B107" t="str">
            <v>Energy   Contents   in   MKwh</v>
          </cell>
          <cell r="C107" t="str">
            <v>MU</v>
          </cell>
          <cell r="D107">
            <v>300</v>
          </cell>
          <cell r="E107">
            <v>258.89999999999998</v>
          </cell>
          <cell r="F107">
            <v>1.1279999999999999</v>
          </cell>
          <cell r="G107">
            <v>0</v>
          </cell>
          <cell r="H107">
            <v>0</v>
          </cell>
        </row>
        <row r="108">
          <cell r="A108" t="str">
            <v>e</v>
          </cell>
          <cell r="B108" t="str">
            <v>BIRSINGHPUR     MDDL    471.00 M</v>
          </cell>
          <cell r="C108" t="str">
            <v>M</v>
          </cell>
          <cell r="D108">
            <v>300</v>
          </cell>
          <cell r="E108">
            <v>251.97</v>
          </cell>
          <cell r="F108">
            <v>475.97</v>
          </cell>
          <cell r="G108">
            <v>475.1</v>
          </cell>
          <cell r="H108">
            <v>475.34</v>
          </cell>
        </row>
        <row r="109">
          <cell r="A109" t="str">
            <v xml:space="preserve"> </v>
          </cell>
          <cell r="B109" t="str">
            <v>Energy   Contents   in   MKwh</v>
          </cell>
          <cell r="C109" t="str">
            <v>MU</v>
          </cell>
          <cell r="D109">
            <v>300</v>
          </cell>
          <cell r="E109">
            <v>202.17</v>
          </cell>
          <cell r="F109">
            <v>4.7477</v>
          </cell>
          <cell r="G109">
            <v>4.5209999999999999</v>
          </cell>
          <cell r="H109">
            <v>4.5</v>
          </cell>
        </row>
        <row r="110">
          <cell r="A110" t="str">
            <v>f</v>
          </cell>
          <cell r="B110" t="str">
            <v>HASDEO-BANGO    MDDL    329.79 M</v>
          </cell>
          <cell r="C110" t="str">
            <v>M</v>
          </cell>
          <cell r="D110">
            <v>250</v>
          </cell>
          <cell r="E110">
            <v>248.2</v>
          </cell>
          <cell r="F110" t="str">
            <v>N.A.</v>
          </cell>
          <cell r="G110">
            <v>353.12</v>
          </cell>
          <cell r="H110">
            <v>347.98</v>
          </cell>
        </row>
        <row r="111">
          <cell r="A111" t="str">
            <v xml:space="preserve"> </v>
          </cell>
          <cell r="B111" t="str">
            <v>Energy   Contents   in   MKwh</v>
          </cell>
          <cell r="C111" t="str">
            <v>MU</v>
          </cell>
          <cell r="D111">
            <v>250</v>
          </cell>
          <cell r="E111">
            <v>180.96</v>
          </cell>
          <cell r="F111" t="str">
            <v>-</v>
          </cell>
          <cell r="G111">
            <v>152.76295999999999</v>
          </cell>
          <cell r="H111">
            <v>94</v>
          </cell>
        </row>
        <row r="112">
          <cell r="A112" t="str">
            <v>g</v>
          </cell>
          <cell r="B112" t="str">
            <v xml:space="preserve">RAJGHAT     MDDL    </v>
          </cell>
          <cell r="C112" t="str">
            <v>M</v>
          </cell>
          <cell r="D112">
            <v>280</v>
          </cell>
          <cell r="E112">
            <v>228.44</v>
          </cell>
          <cell r="F112" t="str">
            <v>N.A.</v>
          </cell>
          <cell r="G112">
            <v>353.12</v>
          </cell>
          <cell r="H112" t="str">
            <v xml:space="preserve"> </v>
          </cell>
        </row>
        <row r="113">
          <cell r="A113" t="str">
            <v xml:space="preserve"> </v>
          </cell>
          <cell r="B113" t="str">
            <v>Energy   Contents   in   MKwh</v>
          </cell>
          <cell r="C113" t="str">
            <v>MU</v>
          </cell>
          <cell r="D113">
            <v>1250</v>
          </cell>
          <cell r="E113">
            <v>1209.6600000000001</v>
          </cell>
          <cell r="F113" t="str">
            <v>-</v>
          </cell>
          <cell r="G113">
            <v>152.76295999999999</v>
          </cell>
          <cell r="H113" t="str">
            <v xml:space="preserve"> </v>
          </cell>
        </row>
        <row r="114">
          <cell r="A114" t="str">
            <v xml:space="preserve"> </v>
          </cell>
          <cell r="B114" t="str">
            <v>M.P.E.B. GENERATION  AS PER SHARE</v>
          </cell>
          <cell r="C114">
            <v>240</v>
          </cell>
          <cell r="D114">
            <v>1310</v>
          </cell>
          <cell r="E114">
            <v>988.66</v>
          </cell>
          <cell r="F114">
            <v>75.470229007633591</v>
          </cell>
          <cell r="G114">
            <v>69.31</v>
          </cell>
          <cell r="H114">
            <v>47.025304414003045</v>
          </cell>
        </row>
        <row r="115">
          <cell r="A115">
            <v>1</v>
          </cell>
          <cell r="B115" t="str">
            <v>THERMAL  ( Excl. 40% Satpura I)</v>
          </cell>
          <cell r="C115" t="str">
            <v>MU</v>
          </cell>
          <cell r="D115">
            <v>11025.74</v>
          </cell>
          <cell r="E115">
            <v>11747.67</v>
          </cell>
          <cell r="F115">
            <v>12723.74</v>
          </cell>
          <cell r="G115">
            <v>14182.079879999999</v>
          </cell>
          <cell r="H115">
            <v>15345.74</v>
          </cell>
        </row>
        <row r="116">
          <cell r="A116">
            <v>2</v>
          </cell>
          <cell r="B116" t="str">
            <v>HYDEL    ( Excl. 50 % Chambal &amp; 1/3 Pench )</v>
          </cell>
          <cell r="C116" t="str">
            <v>MU</v>
          </cell>
          <cell r="D116">
            <v>1498.64</v>
          </cell>
          <cell r="E116">
            <v>1511.49</v>
          </cell>
          <cell r="F116">
            <v>1658.26</v>
          </cell>
          <cell r="G116">
            <v>2415.3094620000002</v>
          </cell>
          <cell r="H116">
            <v>2253.15</v>
          </cell>
        </row>
        <row r="117">
          <cell r="A117">
            <v>3</v>
          </cell>
          <cell r="B117" t="str">
            <v>TOTAL</v>
          </cell>
          <cell r="C117" t="str">
            <v>MU</v>
          </cell>
          <cell r="D117">
            <v>12524.38</v>
          </cell>
          <cell r="E117">
            <v>13259.16</v>
          </cell>
          <cell r="F117">
            <v>14382</v>
          </cell>
          <cell r="G117">
            <v>16597.389341999999</v>
          </cell>
          <cell r="H117">
            <v>17598.88</v>
          </cell>
        </row>
        <row r="118">
          <cell r="A118" t="str">
            <v>Note :-</v>
          </cell>
          <cell r="B118" t="str">
            <v>1.Heavy and good rains resulted in more secondary generation in Hydel Stations in Year 1994-95</v>
          </cell>
          <cell r="C118">
            <v>240</v>
          </cell>
          <cell r="D118">
            <v>1120</v>
          </cell>
          <cell r="E118">
            <v>1070.5160000000001</v>
          </cell>
          <cell r="F118">
            <v>95.581785714285715</v>
          </cell>
          <cell r="G118">
            <v>70.069999999999993</v>
          </cell>
          <cell r="H118">
            <v>50.918759512937605</v>
          </cell>
        </row>
        <row r="119">
          <cell r="A119" t="str">
            <v>Note :-</v>
          </cell>
          <cell r="B119" t="str">
            <v>2.Intermittent rains practically every month resulted in building up level and non utilisation of water due to lack of demand in 1997-98.</v>
          </cell>
          <cell r="C119">
            <v>240</v>
          </cell>
          <cell r="D119">
            <v>1100</v>
          </cell>
          <cell r="E119">
            <v>1122.9000000000001</v>
          </cell>
          <cell r="F119">
            <v>102.08181818181819</v>
          </cell>
          <cell r="G119">
            <v>76.099999999999994</v>
          </cell>
          <cell r="H119">
            <v>53.410388127853885</v>
          </cell>
        </row>
        <row r="120">
          <cell r="A120" t="str">
            <v>EXECUTIVE SUMMARY</v>
          </cell>
          <cell r="B120" t="str">
            <v>95-96</v>
          </cell>
          <cell r="C120">
            <v>240</v>
          </cell>
          <cell r="D120">
            <v>1150</v>
          </cell>
          <cell r="E120">
            <v>958</v>
          </cell>
          <cell r="F120">
            <v>83.304347826086953</v>
          </cell>
          <cell r="G120">
            <v>73.400000000000006</v>
          </cell>
          <cell r="H120">
            <v>45.442471159684274</v>
          </cell>
        </row>
        <row r="121">
          <cell r="A121" t="str">
            <v>96-97 to 00-01</v>
          </cell>
          <cell r="B121" t="str">
            <v>96-97</v>
          </cell>
          <cell r="C121">
            <v>240</v>
          </cell>
          <cell r="D121">
            <v>1200</v>
          </cell>
          <cell r="E121">
            <v>420.6</v>
          </cell>
          <cell r="F121">
            <v>35.049999999999997</v>
          </cell>
          <cell r="G121">
            <v>29.8</v>
          </cell>
          <cell r="H121">
            <v>20.005707762557076</v>
          </cell>
        </row>
        <row r="122">
          <cell r="A122" t="str">
            <v xml:space="preserve"> HYDEL GENETRATION</v>
          </cell>
          <cell r="B122" t="str">
            <v>97-98</v>
          </cell>
          <cell r="C122">
            <v>240</v>
          </cell>
          <cell r="D122">
            <v>1000</v>
          </cell>
          <cell r="E122">
            <v>526.26</v>
          </cell>
          <cell r="F122">
            <v>52.625999999999998</v>
          </cell>
          <cell r="G122">
            <v>31.9</v>
          </cell>
          <cell r="H122">
            <v>25.031392694063928</v>
          </cell>
        </row>
        <row r="123">
          <cell r="A123" t="str">
            <v xml:space="preserve"> </v>
          </cell>
          <cell r="B123" t="str">
            <v>P A R T I C U L A R S</v>
          </cell>
          <cell r="C123">
            <v>240</v>
          </cell>
          <cell r="D123" t="str">
            <v>96-97</v>
          </cell>
          <cell r="E123" t="str">
            <v>97-98</v>
          </cell>
          <cell r="F123" t="str">
            <v>98-99</v>
          </cell>
          <cell r="G123" t="str">
            <v>99-00</v>
          </cell>
          <cell r="H123" t="str">
            <v>00-01</v>
          </cell>
        </row>
        <row r="124">
          <cell r="A124">
            <v>1</v>
          </cell>
          <cell r="B124" t="str">
            <v>Hydel Generation(G'sagar+Pench+Bargi+Tons+ B'pur+HB))</v>
          </cell>
          <cell r="C124" t="str">
            <v>MU</v>
          </cell>
          <cell r="D124">
            <v>2067.65</v>
          </cell>
          <cell r="E124">
            <v>2232.69</v>
          </cell>
          <cell r="F124">
            <v>2833.73</v>
          </cell>
          <cell r="G124">
            <v>2459.5</v>
          </cell>
          <cell r="H124">
            <v>1824.28</v>
          </cell>
        </row>
        <row r="125">
          <cell r="A125">
            <v>2</v>
          </cell>
          <cell r="B125" t="str">
            <v xml:space="preserve">Target (PLAN )   </v>
          </cell>
          <cell r="C125" t="str">
            <v>MU</v>
          </cell>
          <cell r="D125">
            <v>2195</v>
          </cell>
          <cell r="E125">
            <v>2195</v>
          </cell>
          <cell r="F125">
            <v>2275</v>
          </cell>
          <cell r="G125">
            <v>2440</v>
          </cell>
          <cell r="H125">
            <v>2480</v>
          </cell>
        </row>
        <row r="126">
          <cell r="A126">
            <v>3</v>
          </cell>
          <cell r="B126" t="str">
            <v>ACHIEVEMENT Percentage of ( 2 )</v>
          </cell>
          <cell r="C126" t="str">
            <v>%</v>
          </cell>
          <cell r="D126">
            <v>94.198177676537583</v>
          </cell>
          <cell r="E126">
            <v>101.71708428246014</v>
          </cell>
          <cell r="F126">
            <v>124.56</v>
          </cell>
          <cell r="G126">
            <v>124.56</v>
          </cell>
          <cell r="H126">
            <v>73.559677419354841</v>
          </cell>
        </row>
        <row r="127">
          <cell r="A127">
            <v>4</v>
          </cell>
          <cell r="B127" t="str">
            <v>Hydel Generation M.P.Share</v>
          </cell>
          <cell r="C127" t="str">
            <v>MU</v>
          </cell>
          <cell r="D127">
            <v>2274.37</v>
          </cell>
          <cell r="E127">
            <v>2324.88</v>
          </cell>
          <cell r="F127">
            <v>2850.57</v>
          </cell>
          <cell r="G127">
            <v>2507.1999999999998</v>
          </cell>
          <cell r="H127">
            <v>1809.98</v>
          </cell>
        </row>
        <row r="128">
          <cell r="A128">
            <v>5</v>
          </cell>
          <cell r="B128" t="str">
            <v xml:space="preserve">Target (PLAN )   </v>
          </cell>
          <cell r="C128" t="str">
            <v>MU</v>
          </cell>
          <cell r="D128">
            <v>2200</v>
          </cell>
          <cell r="E128">
            <v>2200</v>
          </cell>
          <cell r="F128">
            <v>2300</v>
          </cell>
          <cell r="G128">
            <v>2385</v>
          </cell>
          <cell r="H128">
            <v>2424.17</v>
          </cell>
        </row>
        <row r="129">
          <cell r="A129">
            <v>6</v>
          </cell>
          <cell r="B129" t="str">
            <v>ACHIEVEMENT Percentage of ( 5 )</v>
          </cell>
          <cell r="C129" t="str">
            <v>%</v>
          </cell>
          <cell r="D129">
            <v>103.38045454545454</v>
          </cell>
          <cell r="E129">
            <v>105.67636363636363</v>
          </cell>
          <cell r="F129">
            <v>123.94</v>
          </cell>
          <cell r="G129">
            <v>123.94</v>
          </cell>
          <cell r="H129">
            <v>74.663905584179332</v>
          </cell>
        </row>
        <row r="130">
          <cell r="A130">
            <v>7</v>
          </cell>
          <cell r="B130" t="str">
            <v xml:space="preserve">Reservoir Level at the end </v>
          </cell>
          <cell r="C130">
            <v>300</v>
          </cell>
          <cell r="D130">
            <v>1550</v>
          </cell>
          <cell r="E130">
            <v>1068.78</v>
          </cell>
          <cell r="F130">
            <v>68.953548387096774</v>
          </cell>
          <cell r="G130">
            <v>59.14</v>
          </cell>
          <cell r="H130">
            <v>40.557832422586522</v>
          </cell>
        </row>
        <row r="131">
          <cell r="A131" t="str">
            <v>a</v>
          </cell>
          <cell r="B131" t="str">
            <v>GANDHISAGAR     MDDL   1250.00 Ft</v>
          </cell>
          <cell r="C131" t="str">
            <v>FT</v>
          </cell>
          <cell r="D131">
            <v>1291.08</v>
          </cell>
          <cell r="E131">
            <v>1295.8</v>
          </cell>
          <cell r="F131">
            <v>1272.98</v>
          </cell>
          <cell r="G131">
            <v>1265.2</v>
          </cell>
          <cell r="H131">
            <v>1248.69</v>
          </cell>
        </row>
        <row r="132">
          <cell r="A132" t="str">
            <v xml:space="preserve"> </v>
          </cell>
          <cell r="B132" t="str">
            <v>Energy   Contents   in   MKwh</v>
          </cell>
          <cell r="C132" t="str">
            <v>MU</v>
          </cell>
          <cell r="D132">
            <v>336.2</v>
          </cell>
          <cell r="E132">
            <v>411</v>
          </cell>
          <cell r="F132">
            <v>130.84</v>
          </cell>
          <cell r="G132">
            <v>75.400000000000006</v>
          </cell>
          <cell r="H132">
            <v>0</v>
          </cell>
        </row>
        <row r="133">
          <cell r="A133" t="str">
            <v>b</v>
          </cell>
          <cell r="B133" t="str">
            <v>PENCH           MDDL    464.50 M</v>
          </cell>
          <cell r="C133" t="str">
            <v>M</v>
          </cell>
          <cell r="D133">
            <v>467.3</v>
          </cell>
          <cell r="E133">
            <v>486.66</v>
          </cell>
          <cell r="F133">
            <v>481.29</v>
          </cell>
          <cell r="G133">
            <v>478.86</v>
          </cell>
          <cell r="H133">
            <v>463.46</v>
          </cell>
        </row>
        <row r="134">
          <cell r="A134" t="str">
            <v xml:space="preserve"> </v>
          </cell>
          <cell r="B134" t="str">
            <v>Energy   Contents   in   MKwh</v>
          </cell>
          <cell r="C134" t="str">
            <v>MU</v>
          </cell>
          <cell r="D134">
            <v>18.8</v>
          </cell>
          <cell r="E134">
            <v>289.5</v>
          </cell>
          <cell r="F134">
            <v>177.93</v>
          </cell>
          <cell r="G134">
            <v>137.9</v>
          </cell>
          <cell r="H134">
            <v>0</v>
          </cell>
        </row>
        <row r="135">
          <cell r="A135" t="str">
            <v>c</v>
          </cell>
          <cell r="B135" t="str">
            <v>BARGI           MDDL    403.50 M</v>
          </cell>
          <cell r="C135" t="str">
            <v>M</v>
          </cell>
          <cell r="D135">
            <v>411.35</v>
          </cell>
          <cell r="E135">
            <v>416.75</v>
          </cell>
          <cell r="F135">
            <v>410.45</v>
          </cell>
          <cell r="G135">
            <v>411.05</v>
          </cell>
          <cell r="H135">
            <v>410</v>
          </cell>
        </row>
        <row r="136">
          <cell r="A136" t="str">
            <v xml:space="preserve"> </v>
          </cell>
          <cell r="B136" t="str">
            <v>Energy   Contents   in   MKwh</v>
          </cell>
          <cell r="C136" t="str">
            <v>MU</v>
          </cell>
          <cell r="D136">
            <v>71.55</v>
          </cell>
          <cell r="E136">
            <v>160.75</v>
          </cell>
          <cell r="F136">
            <v>60.4</v>
          </cell>
          <cell r="G136">
            <v>67.650000000000006</v>
          </cell>
          <cell r="H136">
            <v>55</v>
          </cell>
        </row>
        <row r="137">
          <cell r="A137" t="str">
            <v>d</v>
          </cell>
          <cell r="B137" t="str">
            <v>TONS            MDDL    275.00 M</v>
          </cell>
          <cell r="C137" t="str">
            <v>M</v>
          </cell>
          <cell r="D137">
            <v>277.3</v>
          </cell>
          <cell r="E137">
            <v>277.2</v>
          </cell>
          <cell r="F137">
            <v>277</v>
          </cell>
          <cell r="G137">
            <v>275</v>
          </cell>
          <cell r="H137">
            <v>276.3</v>
          </cell>
        </row>
        <row r="138">
          <cell r="A138" t="str">
            <v xml:space="preserve"> </v>
          </cell>
          <cell r="B138" t="str">
            <v>Energy   Contents   in   MKwh</v>
          </cell>
          <cell r="C138" t="str">
            <v>MU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0.87</v>
          </cell>
        </row>
        <row r="139">
          <cell r="A139" t="str">
            <v>e</v>
          </cell>
          <cell r="B139" t="str">
            <v>BIRSINGHPUR     MDDL    471.00 M</v>
          </cell>
          <cell r="C139" t="str">
            <v>M</v>
          </cell>
          <cell r="D139">
            <v>475.01</v>
          </cell>
          <cell r="E139">
            <v>475.65</v>
          </cell>
          <cell r="F139">
            <v>474.63</v>
          </cell>
          <cell r="G139">
            <v>475.73</v>
          </cell>
          <cell r="H139">
            <v>474.48</v>
          </cell>
        </row>
        <row r="140">
          <cell r="A140" t="str">
            <v xml:space="preserve"> </v>
          </cell>
          <cell r="B140" t="str">
            <v>Energy   Contents   in   MKwh</v>
          </cell>
          <cell r="C140" t="str">
            <v>MU</v>
          </cell>
          <cell r="D140">
            <v>4.41</v>
          </cell>
          <cell r="E140">
            <v>5.95</v>
          </cell>
          <cell r="F140">
            <v>3.95</v>
          </cell>
          <cell r="G140">
            <v>5.27</v>
          </cell>
          <cell r="H140">
            <v>3.78</v>
          </cell>
        </row>
        <row r="141">
          <cell r="A141" t="str">
            <v>f</v>
          </cell>
          <cell r="B141" t="str">
            <v>HASDEO-BANGO    MDDL    329.79 M</v>
          </cell>
          <cell r="C141" t="str">
            <v>M</v>
          </cell>
          <cell r="D141">
            <v>345</v>
          </cell>
          <cell r="E141">
            <v>355.56</v>
          </cell>
          <cell r="F141">
            <v>334.51</v>
          </cell>
          <cell r="G141">
            <v>344.57</v>
          </cell>
          <cell r="H141">
            <v>345.48</v>
          </cell>
        </row>
        <row r="142">
          <cell r="A142" t="str">
            <v xml:space="preserve"> </v>
          </cell>
          <cell r="B142" t="str">
            <v>Energy   Contents   in   MKwh</v>
          </cell>
          <cell r="C142" t="str">
            <v>MU</v>
          </cell>
          <cell r="D142">
            <v>68</v>
          </cell>
          <cell r="E142">
            <v>187.4</v>
          </cell>
          <cell r="F142">
            <v>13.18</v>
          </cell>
          <cell r="G142">
            <v>64.849999999999994</v>
          </cell>
          <cell r="H142">
            <v>71.36</v>
          </cell>
        </row>
        <row r="143">
          <cell r="A143" t="str">
            <v>g</v>
          </cell>
          <cell r="B143" t="str">
            <v xml:space="preserve">RAJGHAT     MDDL    </v>
          </cell>
          <cell r="C143" t="str">
            <v>M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</row>
        <row r="144">
          <cell r="A144" t="str">
            <v xml:space="preserve"> </v>
          </cell>
          <cell r="B144" t="str">
            <v>Energy   Contents   in   MKwh</v>
          </cell>
          <cell r="C144" t="str">
            <v>MU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>
            <v>0</v>
          </cell>
        </row>
        <row r="145">
          <cell r="A145" t="str">
            <v xml:space="preserve"> </v>
          </cell>
          <cell r="B145" t="str">
            <v>M.P.E.B. GENERATION  AS PER SHARE</v>
          </cell>
          <cell r="C145">
            <v>312.5</v>
          </cell>
          <cell r="D145">
            <v>1650</v>
          </cell>
          <cell r="E145">
            <v>1832.28</v>
          </cell>
          <cell r="F145">
            <v>111.04727272727273</v>
          </cell>
          <cell r="G145">
            <v>78.5</v>
          </cell>
          <cell r="H145">
            <v>66.932602739726022</v>
          </cell>
        </row>
        <row r="146">
          <cell r="A146">
            <v>1</v>
          </cell>
          <cell r="B146" t="str">
            <v>THERMAL  ( Excl. 40% Satpura I)</v>
          </cell>
          <cell r="C146" t="str">
            <v>MU</v>
          </cell>
          <cell r="D146">
            <v>16139.38</v>
          </cell>
          <cell r="E146">
            <v>17117.55</v>
          </cell>
          <cell r="F146">
            <v>17701.060000000001</v>
          </cell>
          <cell r="G146">
            <v>19305.5</v>
          </cell>
          <cell r="H146">
            <v>19626.939999999999</v>
          </cell>
        </row>
        <row r="147">
          <cell r="A147">
            <v>2</v>
          </cell>
          <cell r="B147" t="str">
            <v>HYDEL    ( Excl. 50 % Chambal &amp; 1/3 Pench )</v>
          </cell>
          <cell r="C147" t="str">
            <v>MU</v>
          </cell>
          <cell r="D147">
            <v>2274.37</v>
          </cell>
          <cell r="E147">
            <v>2324.88</v>
          </cell>
          <cell r="F147">
            <v>2850.57</v>
          </cell>
          <cell r="G147">
            <v>2507.1999999999998</v>
          </cell>
          <cell r="H147">
            <v>1809.98</v>
          </cell>
        </row>
        <row r="148">
          <cell r="A148">
            <v>3</v>
          </cell>
          <cell r="B148" t="str">
            <v>TOTAL</v>
          </cell>
          <cell r="C148" t="str">
            <v>MU</v>
          </cell>
          <cell r="D148">
            <v>18413.75</v>
          </cell>
          <cell r="E148">
            <v>19442.43</v>
          </cell>
          <cell r="F148">
            <v>20551.63</v>
          </cell>
          <cell r="G148">
            <v>21812.7</v>
          </cell>
          <cell r="H148">
            <v>21436.92</v>
          </cell>
        </row>
        <row r="149">
          <cell r="A149" t="str">
            <v>Note :-</v>
          </cell>
          <cell r="B149" t="str">
            <v>1.Heavy and good rains resulted in more secondary generation in Hydel Stations in Year 1994-95</v>
          </cell>
          <cell r="C149">
            <v>312.5</v>
          </cell>
          <cell r="D149">
            <v>1600</v>
          </cell>
          <cell r="E149">
            <v>1538.84</v>
          </cell>
          <cell r="F149">
            <v>96.177499999999995</v>
          </cell>
          <cell r="G149">
            <v>72.41</v>
          </cell>
          <cell r="H149">
            <v>56.213333333333331</v>
          </cell>
        </row>
        <row r="150">
          <cell r="A150" t="str">
            <v>Note :-</v>
          </cell>
          <cell r="B150" t="str">
            <v>2.Intermittent rains practically every month resulted in building up level and non utilisation of water due to lack of demand in 1997-98.</v>
          </cell>
          <cell r="C150">
            <v>312.5</v>
          </cell>
          <cell r="D150">
            <v>1500</v>
          </cell>
          <cell r="E150">
            <v>1519.37</v>
          </cell>
          <cell r="F150">
            <v>101.29133333333333</v>
          </cell>
          <cell r="G150">
            <v>72.699726027397261</v>
          </cell>
          <cell r="H150">
            <v>55.502100456621008</v>
          </cell>
        </row>
        <row r="151">
          <cell r="B151" t="str">
            <v>94-95</v>
          </cell>
          <cell r="C151">
            <v>312.5</v>
          </cell>
          <cell r="D151">
            <v>1550</v>
          </cell>
          <cell r="E151">
            <v>1497.8</v>
          </cell>
          <cell r="F151">
            <v>96.632258064516122</v>
          </cell>
          <cell r="G151">
            <v>70</v>
          </cell>
          <cell r="H151">
            <v>54.714155251141555</v>
          </cell>
        </row>
        <row r="152">
          <cell r="B152" t="str">
            <v>95-96</v>
          </cell>
          <cell r="C152">
            <v>312.5</v>
          </cell>
          <cell r="D152">
            <v>1550</v>
          </cell>
          <cell r="E152">
            <v>1814</v>
          </cell>
          <cell r="F152">
            <v>117.03225806451613</v>
          </cell>
          <cell r="G152">
            <v>78.900000000000006</v>
          </cell>
          <cell r="H152">
            <v>66.083788706739526</v>
          </cell>
        </row>
        <row r="153">
          <cell r="B153" t="str">
            <v>96-97</v>
          </cell>
          <cell r="C153">
            <v>312.5</v>
          </cell>
          <cell r="D153">
            <v>1650</v>
          </cell>
          <cell r="E153">
            <v>1819</v>
          </cell>
          <cell r="F153">
            <v>110.24242424242425</v>
          </cell>
          <cell r="G153">
            <v>78</v>
          </cell>
          <cell r="H153">
            <v>66.447488584474883</v>
          </cell>
        </row>
        <row r="154">
          <cell r="B154" t="str">
            <v>97-98</v>
          </cell>
          <cell r="C154">
            <v>312.5</v>
          </cell>
          <cell r="D154">
            <v>1800</v>
          </cell>
          <cell r="E154">
            <v>2122.88</v>
          </cell>
          <cell r="F154">
            <v>117.93777777777778</v>
          </cell>
          <cell r="G154">
            <v>85.2</v>
          </cell>
          <cell r="H154">
            <v>77.548127853881283</v>
          </cell>
        </row>
        <row r="155">
          <cell r="B155" t="str">
            <v>98-99</v>
          </cell>
          <cell r="C155">
            <v>312.5</v>
          </cell>
          <cell r="D155">
            <v>1700</v>
          </cell>
          <cell r="E155">
            <v>1925.81</v>
          </cell>
          <cell r="F155">
            <v>113.28294117647059</v>
          </cell>
          <cell r="G155">
            <v>78.900000000000006</v>
          </cell>
          <cell r="H155">
            <v>70.349223744292232</v>
          </cell>
        </row>
        <row r="156">
          <cell r="B156" t="str">
            <v>99-00</v>
          </cell>
          <cell r="C156">
            <v>312.5</v>
          </cell>
          <cell r="D156">
            <v>2050</v>
          </cell>
          <cell r="E156">
            <v>2102.1999999999998</v>
          </cell>
          <cell r="F156">
            <v>102.5</v>
          </cell>
          <cell r="G156">
            <v>80.8</v>
          </cell>
          <cell r="H156">
            <v>76.599999999999994</v>
          </cell>
        </row>
        <row r="157">
          <cell r="B157" t="str">
            <v>00-01</v>
          </cell>
          <cell r="C157">
            <v>312.5</v>
          </cell>
          <cell r="D157">
            <v>1950</v>
          </cell>
          <cell r="E157">
            <v>1972.36</v>
          </cell>
          <cell r="F157">
            <v>101.15</v>
          </cell>
          <cell r="G157">
            <v>78.77</v>
          </cell>
          <cell r="H157">
            <v>72.05</v>
          </cell>
        </row>
        <row r="158">
          <cell r="A158" t="str">
            <v>Average last 5 years</v>
          </cell>
          <cell r="D158">
            <v>1830</v>
          </cell>
          <cell r="E158">
            <v>1988.45</v>
          </cell>
          <cell r="F158">
            <v>109.02262863933451</v>
          </cell>
          <cell r="G158">
            <v>80.333999999999989</v>
          </cell>
          <cell r="H158">
            <v>72.598968036529669</v>
          </cell>
        </row>
        <row r="159">
          <cell r="A159" t="str">
            <v>SATPURA II</v>
          </cell>
          <cell r="B159" t="str">
            <v>88-89</v>
          </cell>
          <cell r="C159">
            <v>410</v>
          </cell>
          <cell r="D159">
            <v>1800</v>
          </cell>
          <cell r="E159">
            <v>1359.91</v>
          </cell>
          <cell r="F159">
            <v>75.550555555555562</v>
          </cell>
          <cell r="G159">
            <v>64.67</v>
          </cell>
          <cell r="H159">
            <v>37.863626239002116</v>
          </cell>
        </row>
        <row r="160">
          <cell r="B160" t="str">
            <v>89-90</v>
          </cell>
          <cell r="C160">
            <v>410</v>
          </cell>
          <cell r="D160">
            <v>1800</v>
          </cell>
          <cell r="E160">
            <v>1247.99</v>
          </cell>
          <cell r="F160">
            <v>69.332777777777778</v>
          </cell>
          <cell r="G160">
            <v>64.5</v>
          </cell>
          <cell r="H160">
            <v>34.747466310279542</v>
          </cell>
        </row>
        <row r="161">
          <cell r="B161" t="str">
            <v>90-91</v>
          </cell>
          <cell r="C161">
            <v>410</v>
          </cell>
          <cell r="D161">
            <v>1800</v>
          </cell>
          <cell r="E161">
            <v>1143.08</v>
          </cell>
          <cell r="F161">
            <v>63.504444444444445</v>
          </cell>
          <cell r="G161">
            <v>59.01</v>
          </cell>
          <cell r="H161">
            <v>31.826484018264839</v>
          </cell>
        </row>
        <row r="162">
          <cell r="B162" t="str">
            <v>91-92</v>
          </cell>
          <cell r="C162">
            <v>410</v>
          </cell>
          <cell r="D162">
            <v>1800</v>
          </cell>
          <cell r="E162">
            <v>1261.23</v>
          </cell>
          <cell r="F162">
            <v>70.068333333333328</v>
          </cell>
          <cell r="G162">
            <v>57.19</v>
          </cell>
          <cell r="H162">
            <v>35.116104243234211</v>
          </cell>
        </row>
        <row r="163">
          <cell r="B163" t="str">
            <v>92-93</v>
          </cell>
          <cell r="C163">
            <v>410</v>
          </cell>
          <cell r="D163">
            <v>1600</v>
          </cell>
          <cell r="E163">
            <v>1091.3900000000001</v>
          </cell>
          <cell r="F163">
            <v>68.211875000000006</v>
          </cell>
          <cell r="G163">
            <v>52.11</v>
          </cell>
          <cell r="H163">
            <v>30.387292571555857</v>
          </cell>
        </row>
        <row r="164">
          <cell r="B164" t="str">
            <v>93-94</v>
          </cell>
          <cell r="C164">
            <v>410</v>
          </cell>
          <cell r="D164">
            <v>1400</v>
          </cell>
          <cell r="E164">
            <v>1268.5727999999999</v>
          </cell>
          <cell r="F164">
            <v>90.612342857142863</v>
          </cell>
          <cell r="G164">
            <v>50.802958904109587</v>
          </cell>
          <cell r="H164">
            <v>35.320547945205476</v>
          </cell>
        </row>
        <row r="165">
          <cell r="B165" t="str">
            <v>94-95</v>
          </cell>
          <cell r="C165">
            <v>410</v>
          </cell>
          <cell r="D165">
            <v>1400</v>
          </cell>
          <cell r="E165">
            <v>2021.1</v>
          </cell>
          <cell r="F165">
            <v>144.36428571428573</v>
          </cell>
          <cell r="G165">
            <v>74.5</v>
          </cell>
          <cell r="H165">
            <v>56.272970263949212</v>
          </cell>
        </row>
        <row r="166">
          <cell r="B166" t="str">
            <v>95-96</v>
          </cell>
          <cell r="C166">
            <v>410</v>
          </cell>
          <cell r="D166">
            <v>2000</v>
          </cell>
          <cell r="E166">
            <v>2079.3000000000002</v>
          </cell>
          <cell r="F166">
            <v>103.96500000000002</v>
          </cell>
          <cell r="G166">
            <v>77.3</v>
          </cell>
          <cell r="H166">
            <v>57.735239237638289</v>
          </cell>
        </row>
        <row r="167">
          <cell r="B167" t="str">
            <v>96-97</v>
          </cell>
          <cell r="C167">
            <v>410</v>
          </cell>
          <cell r="D167">
            <v>2000</v>
          </cell>
          <cell r="E167">
            <v>2273.1</v>
          </cell>
          <cell r="F167">
            <v>113.655</v>
          </cell>
          <cell r="G167">
            <v>77.599999999999994</v>
          </cell>
          <cell r="H167">
            <v>63.289341797527563</v>
          </cell>
        </row>
        <row r="168">
          <cell r="B168" t="str">
            <v>97-98</v>
          </cell>
          <cell r="C168">
            <v>410</v>
          </cell>
          <cell r="D168">
            <v>2200</v>
          </cell>
          <cell r="E168">
            <v>2601.9899999999998</v>
          </cell>
          <cell r="F168">
            <v>118.27227272727271</v>
          </cell>
          <cell r="G168">
            <v>84.5</v>
          </cell>
          <cell r="H168">
            <v>72.446541931172732</v>
          </cell>
        </row>
        <row r="169">
          <cell r="B169" t="str">
            <v>98-99</v>
          </cell>
          <cell r="C169">
            <v>410</v>
          </cell>
          <cell r="D169">
            <v>2150</v>
          </cell>
          <cell r="E169">
            <v>2881.87</v>
          </cell>
          <cell r="F169">
            <v>134.04046511627908</v>
          </cell>
          <cell r="G169">
            <v>87.5</v>
          </cell>
          <cell r="H169">
            <v>80.239169172513641</v>
          </cell>
        </row>
        <row r="170">
          <cell r="B170" t="str">
            <v>99-00</v>
          </cell>
          <cell r="C170">
            <v>410</v>
          </cell>
          <cell r="D170">
            <v>2700</v>
          </cell>
          <cell r="E170">
            <v>2520.9</v>
          </cell>
          <cell r="F170">
            <v>93.3</v>
          </cell>
          <cell r="G170">
            <v>75.2</v>
          </cell>
          <cell r="H170">
            <v>70</v>
          </cell>
        </row>
        <row r="171">
          <cell r="B171" t="str">
            <v>00-01</v>
          </cell>
          <cell r="C171">
            <v>410</v>
          </cell>
          <cell r="D171">
            <v>2850</v>
          </cell>
          <cell r="E171">
            <v>2450.13</v>
          </cell>
          <cell r="F171">
            <v>85.97</v>
          </cell>
          <cell r="G171">
            <v>77.64</v>
          </cell>
          <cell r="H171">
            <v>68.22</v>
          </cell>
        </row>
        <row r="172">
          <cell r="A172" t="str">
            <v>Average last 5 years</v>
          </cell>
          <cell r="D172">
            <v>2380</v>
          </cell>
          <cell r="E172">
            <v>2545.5980000000004</v>
          </cell>
          <cell r="F172">
            <v>109.04754756871037</v>
          </cell>
          <cell r="G172">
            <v>80.488</v>
          </cell>
          <cell r="H172">
            <v>70.839010580242785</v>
          </cell>
        </row>
        <row r="173">
          <cell r="A173" t="str">
            <v>SATPURA III</v>
          </cell>
          <cell r="B173" t="str">
            <v>88-89</v>
          </cell>
          <cell r="C173">
            <v>420</v>
          </cell>
          <cell r="D173">
            <v>2050</v>
          </cell>
          <cell r="E173">
            <v>1857.99</v>
          </cell>
          <cell r="F173">
            <v>90.633658536585372</v>
          </cell>
          <cell r="G173">
            <v>75.62</v>
          </cell>
          <cell r="H173">
            <v>50.4998369210698</v>
          </cell>
        </row>
        <row r="174">
          <cell r="B174" t="str">
            <v>89-90</v>
          </cell>
          <cell r="C174">
            <v>420</v>
          </cell>
          <cell r="D174">
            <v>2100</v>
          </cell>
          <cell r="E174">
            <v>1805.67</v>
          </cell>
          <cell r="F174">
            <v>85.984285714285718</v>
          </cell>
          <cell r="G174">
            <v>88.7</v>
          </cell>
          <cell r="H174">
            <v>49.077788649706456</v>
          </cell>
        </row>
        <row r="175">
          <cell r="B175" t="str">
            <v>90-91</v>
          </cell>
          <cell r="C175">
            <v>420</v>
          </cell>
          <cell r="D175">
            <v>1950</v>
          </cell>
          <cell r="E175">
            <v>1496.73</v>
          </cell>
          <cell r="F175">
            <v>76.755384615384614</v>
          </cell>
          <cell r="G175">
            <v>67.97</v>
          </cell>
          <cell r="H175">
            <v>40.680854533594257</v>
          </cell>
        </row>
        <row r="176">
          <cell r="B176" t="str">
            <v>91-92</v>
          </cell>
          <cell r="C176">
            <v>420</v>
          </cell>
          <cell r="D176">
            <v>1950</v>
          </cell>
          <cell r="E176">
            <v>1741.07</v>
          </cell>
          <cell r="F176">
            <v>89.285641025641027</v>
          </cell>
          <cell r="G176">
            <v>69.19</v>
          </cell>
          <cell r="H176">
            <v>47.321972167862576</v>
          </cell>
        </row>
        <row r="177">
          <cell r="B177" t="str">
            <v>92-93</v>
          </cell>
          <cell r="C177">
            <v>420</v>
          </cell>
          <cell r="D177">
            <v>1800</v>
          </cell>
          <cell r="E177">
            <v>2011.32</v>
          </cell>
          <cell r="F177">
            <v>111.74</v>
          </cell>
          <cell r="G177">
            <v>81.23</v>
          </cell>
          <cell r="H177">
            <v>54.667318982387478</v>
          </cell>
        </row>
        <row r="178">
          <cell r="B178" t="str">
            <v>93-94</v>
          </cell>
          <cell r="C178">
            <v>420</v>
          </cell>
          <cell r="D178">
            <v>2015</v>
          </cell>
          <cell r="E178">
            <v>2278.799</v>
          </cell>
          <cell r="F178">
            <v>113.0917617866005</v>
          </cell>
          <cell r="G178">
            <v>81.576273972602735</v>
          </cell>
          <cell r="H178">
            <v>61.93735051098065</v>
          </cell>
        </row>
        <row r="179">
          <cell r="B179" t="str">
            <v>94-95</v>
          </cell>
          <cell r="C179">
            <v>420</v>
          </cell>
          <cell r="D179">
            <v>2000</v>
          </cell>
          <cell r="E179">
            <v>2280.8000000000002</v>
          </cell>
          <cell r="F179">
            <v>114.04000000000002</v>
          </cell>
          <cell r="G179">
            <v>85.1</v>
          </cell>
          <cell r="H179">
            <v>61.991737334203094</v>
          </cell>
        </row>
        <row r="180">
          <cell r="B180" t="str">
            <v>95-96</v>
          </cell>
          <cell r="C180">
            <v>420</v>
          </cell>
          <cell r="D180">
            <v>2100</v>
          </cell>
          <cell r="E180">
            <v>2141.3000000000002</v>
          </cell>
          <cell r="F180">
            <v>101.96666666666668</v>
          </cell>
          <cell r="G180">
            <v>77.400000000000006</v>
          </cell>
          <cell r="H180">
            <v>58.041135397692784</v>
          </cell>
        </row>
        <row r="181">
          <cell r="B181" t="str">
            <v>96-97</v>
          </cell>
          <cell r="C181">
            <v>420</v>
          </cell>
          <cell r="D181">
            <v>2100</v>
          </cell>
          <cell r="E181">
            <v>2447.1999999999998</v>
          </cell>
          <cell r="F181">
            <v>116.53333333333332</v>
          </cell>
          <cell r="G181">
            <v>82.1</v>
          </cell>
          <cell r="H181">
            <v>66.514459665144585</v>
          </cell>
        </row>
        <row r="182">
          <cell r="B182" t="str">
            <v>97-98</v>
          </cell>
          <cell r="C182">
            <v>420</v>
          </cell>
          <cell r="D182">
            <v>2300</v>
          </cell>
          <cell r="E182">
            <v>2706.67</v>
          </cell>
          <cell r="F182">
            <v>117.68130434782609</v>
          </cell>
          <cell r="G182">
            <v>82.6</v>
          </cell>
          <cell r="H182">
            <v>73.566808001739503</v>
          </cell>
        </row>
        <row r="183">
          <cell r="B183" t="str">
            <v>98-99</v>
          </cell>
          <cell r="C183">
            <v>420</v>
          </cell>
          <cell r="D183">
            <v>2250</v>
          </cell>
          <cell r="E183">
            <v>2830.37</v>
          </cell>
          <cell r="F183">
            <v>125.79422222222222</v>
          </cell>
          <cell r="G183">
            <v>82.9</v>
          </cell>
          <cell r="H183">
            <v>76.92895194607523</v>
          </cell>
        </row>
        <row r="184">
          <cell r="B184" t="str">
            <v>99-00</v>
          </cell>
          <cell r="C184">
            <v>420</v>
          </cell>
          <cell r="D184">
            <v>2750</v>
          </cell>
          <cell r="E184">
            <v>3093.5</v>
          </cell>
          <cell r="F184">
            <v>112.5</v>
          </cell>
          <cell r="G184">
            <v>87.3</v>
          </cell>
          <cell r="H184">
            <v>83.9</v>
          </cell>
        </row>
        <row r="185">
          <cell r="B185" t="str">
            <v>00-01</v>
          </cell>
          <cell r="C185">
            <v>420</v>
          </cell>
          <cell r="D185">
            <v>2800</v>
          </cell>
          <cell r="E185">
            <v>2780.62</v>
          </cell>
          <cell r="F185">
            <v>97.46</v>
          </cell>
          <cell r="G185">
            <v>79.290000000000006</v>
          </cell>
          <cell r="H185">
            <v>75.58</v>
          </cell>
        </row>
        <row r="186">
          <cell r="A186" t="str">
            <v>Average last 5 years</v>
          </cell>
          <cell r="D186">
            <v>2440</v>
          </cell>
          <cell r="E186">
            <v>2771.672</v>
          </cell>
          <cell r="F186">
            <v>113.99377198067631</v>
          </cell>
          <cell r="G186">
            <v>82.837999999999994</v>
          </cell>
          <cell r="H186">
            <v>75.298043922591859</v>
          </cell>
        </row>
        <row r="187">
          <cell r="A187" t="str">
            <v>STATE  LOAD  DESPATCH  CENTRE  M.P.E.B.  JABALPUR</v>
          </cell>
        </row>
        <row r="188">
          <cell r="A188" t="str">
            <v>SATPURA</v>
          </cell>
        </row>
        <row r="189">
          <cell r="A189" t="str">
            <v>STATION NAME</v>
          </cell>
          <cell r="B189" t="str">
            <v>YEAR</v>
          </cell>
          <cell r="C189" t="str">
            <v>CAPACITY</v>
          </cell>
          <cell r="D189" t="str">
            <v>TARGET</v>
          </cell>
          <cell r="E189" t="str">
            <v>ACTUAL GENE.</v>
          </cell>
          <cell r="F189" t="str">
            <v>ACHIEVE-MENT</v>
          </cell>
          <cell r="G189" t="str">
            <v>AVAIL-ABILITY</v>
          </cell>
          <cell r="H189" t="str">
            <v>P.L.F.</v>
          </cell>
        </row>
        <row r="190">
          <cell r="C190" t="str">
            <v>MW</v>
          </cell>
          <cell r="D190" t="str">
            <v>MKwh</v>
          </cell>
          <cell r="E190" t="str">
            <v>MKwh</v>
          </cell>
          <cell r="F190" t="str">
            <v>%</v>
          </cell>
          <cell r="G190" t="str">
            <v>%</v>
          </cell>
          <cell r="H190" t="str">
            <v>%</v>
          </cell>
        </row>
        <row r="191">
          <cell r="A191" t="str">
            <v>SATPURA</v>
          </cell>
          <cell r="B191" t="str">
            <v>88-89</v>
          </cell>
          <cell r="C191">
            <v>1142.5</v>
          </cell>
          <cell r="D191">
            <v>5500</v>
          </cell>
          <cell r="E191">
            <v>5050.18</v>
          </cell>
          <cell r="F191">
            <v>91.821454545454543</v>
          </cell>
          <cell r="G191">
            <v>72.4782056892779</v>
          </cell>
          <cell r="H191">
            <v>50.459918267837693</v>
          </cell>
        </row>
        <row r="192">
          <cell r="B192" t="str">
            <v>89-90</v>
          </cell>
          <cell r="C192">
            <v>1142.5</v>
          </cell>
          <cell r="D192">
            <v>5475</v>
          </cell>
          <cell r="E192">
            <v>4783.66</v>
          </cell>
          <cell r="F192">
            <v>87.372785388127852</v>
          </cell>
          <cell r="G192">
            <v>76.818052516411385</v>
          </cell>
          <cell r="H192">
            <v>47.796928549304077</v>
          </cell>
        </row>
        <row r="193">
          <cell r="B193" t="str">
            <v>90-91</v>
          </cell>
          <cell r="C193">
            <v>1142.5</v>
          </cell>
          <cell r="D193">
            <v>5450</v>
          </cell>
          <cell r="E193">
            <v>4155.2000000000007</v>
          </cell>
          <cell r="F193">
            <v>76.242201834862399</v>
          </cell>
          <cell r="G193">
            <v>66.023741794310723</v>
          </cell>
          <cell r="H193">
            <v>41.517540441433617</v>
          </cell>
        </row>
        <row r="194">
          <cell r="B194" t="str">
            <v>91-92</v>
          </cell>
          <cell r="C194">
            <v>1142.5</v>
          </cell>
          <cell r="D194">
            <v>5450</v>
          </cell>
          <cell r="E194">
            <v>4387.7699999999995</v>
          </cell>
          <cell r="F194">
            <v>80.509541284403653</v>
          </cell>
          <cell r="G194">
            <v>63.680153172866518</v>
          </cell>
          <cell r="H194">
            <v>43.721526706604003</v>
          </cell>
        </row>
        <row r="195">
          <cell r="B195" t="str">
            <v>92-93</v>
          </cell>
          <cell r="C195">
            <v>1142.5</v>
          </cell>
          <cell r="D195">
            <v>5000</v>
          </cell>
          <cell r="E195">
            <v>4641.55</v>
          </cell>
          <cell r="F195">
            <v>92.831000000000003</v>
          </cell>
          <cell r="G195">
            <v>68.367461706783374</v>
          </cell>
          <cell r="H195">
            <v>46.37700708412018</v>
          </cell>
        </row>
        <row r="196">
          <cell r="B196" t="str">
            <v>93-94</v>
          </cell>
          <cell r="C196">
            <v>1142.5</v>
          </cell>
          <cell r="D196">
            <v>4915</v>
          </cell>
          <cell r="E196">
            <v>5066.7417999999998</v>
          </cell>
          <cell r="F196">
            <v>103.08732044760936</v>
          </cell>
          <cell r="G196">
            <v>68.104956326249209</v>
          </cell>
          <cell r="H196">
            <v>50.625398918897318</v>
          </cell>
        </row>
        <row r="197">
          <cell r="B197" t="str">
            <v>94-95</v>
          </cell>
          <cell r="C197">
            <v>1142.5</v>
          </cell>
          <cell r="D197">
            <v>4950</v>
          </cell>
          <cell r="E197">
            <v>5799.7</v>
          </cell>
          <cell r="F197">
            <v>117.16565656565656</v>
          </cell>
          <cell r="G197">
            <v>77.165864332603945</v>
          </cell>
          <cell r="H197">
            <v>57.948902410998869</v>
          </cell>
        </row>
        <row r="198">
          <cell r="B198" t="str">
            <v>95-96</v>
          </cell>
          <cell r="C198">
            <v>1142.5</v>
          </cell>
          <cell r="D198">
            <v>5650</v>
          </cell>
          <cell r="E198">
            <v>6034.6</v>
          </cell>
          <cell r="F198">
            <v>106.8070796460177</v>
          </cell>
          <cell r="G198">
            <v>77.774398249452958</v>
          </cell>
          <cell r="H198">
            <v>60.13121131318929</v>
          </cell>
        </row>
        <row r="199">
          <cell r="B199" t="str">
            <v>96-97</v>
          </cell>
          <cell r="C199">
            <v>1142.5</v>
          </cell>
          <cell r="D199">
            <v>5750</v>
          </cell>
          <cell r="E199">
            <v>6539.2999999999993</v>
          </cell>
          <cell r="F199">
            <v>113.72695652173911</v>
          </cell>
          <cell r="G199">
            <v>79.3636761487965</v>
          </cell>
          <cell r="H199">
            <v>65.338768821877835</v>
          </cell>
        </row>
        <row r="200">
          <cell r="B200" t="str">
            <v>97-98</v>
          </cell>
          <cell r="C200">
            <v>1142.5</v>
          </cell>
          <cell r="D200">
            <v>6300</v>
          </cell>
          <cell r="E200">
            <v>7431.54</v>
          </cell>
          <cell r="F200">
            <v>117.96095238095238</v>
          </cell>
          <cell r="G200">
            <v>83.992997811816196</v>
          </cell>
          <cell r="H200">
            <v>74.253769371421726</v>
          </cell>
        </row>
        <row r="201">
          <cell r="B201" t="str">
            <v>98-99</v>
          </cell>
          <cell r="C201">
            <v>1142.5</v>
          </cell>
          <cell r="D201">
            <v>6100</v>
          </cell>
          <cell r="E201">
            <v>7638.05</v>
          </cell>
          <cell r="F201">
            <v>125.21393442622951</v>
          </cell>
          <cell r="G201">
            <v>83.45667396061269</v>
          </cell>
          <cell r="H201">
            <v>76.317156759889286</v>
          </cell>
        </row>
        <row r="202">
          <cell r="B202" t="str">
            <v>99-00</v>
          </cell>
          <cell r="C202">
            <v>1142.5</v>
          </cell>
          <cell r="D202">
            <v>7500</v>
          </cell>
          <cell r="E202">
            <v>7716.6</v>
          </cell>
          <cell r="F202">
            <v>102.9</v>
          </cell>
          <cell r="G202">
            <v>81.2</v>
          </cell>
          <cell r="H202">
            <v>76.900000000000006</v>
          </cell>
        </row>
        <row r="203">
          <cell r="B203" t="str">
            <v>00-01</v>
          </cell>
          <cell r="C203">
            <v>1142.5</v>
          </cell>
          <cell r="D203">
            <v>7650</v>
          </cell>
          <cell r="E203">
            <v>7203.11</v>
          </cell>
          <cell r="F203">
            <v>94.16</v>
          </cell>
          <cell r="G203">
            <v>78.55</v>
          </cell>
          <cell r="H203">
            <v>71.97</v>
          </cell>
        </row>
        <row r="204">
          <cell r="A204" t="str">
            <v>Average last 5 years</v>
          </cell>
          <cell r="D204">
            <v>6660</v>
          </cell>
          <cell r="E204">
            <v>7305.7199999999993</v>
          </cell>
          <cell r="F204">
            <v>110.7923686657842</v>
          </cell>
          <cell r="G204">
            <v>81.312669584245072</v>
          </cell>
          <cell r="H204">
            <v>72.955938990637762</v>
          </cell>
        </row>
        <row r="205">
          <cell r="A205" t="str">
            <v>SANJAY GANDHI I</v>
          </cell>
          <cell r="B205" t="str">
            <v>93-94</v>
          </cell>
          <cell r="C205">
            <v>210</v>
          </cell>
          <cell r="D205">
            <v>1500</v>
          </cell>
          <cell r="E205">
            <v>213.536</v>
          </cell>
          <cell r="F205">
            <v>14.235733333333332</v>
          </cell>
          <cell r="G205">
            <v>51.811609848484849</v>
          </cell>
          <cell r="H205">
            <v>11.607740813220266</v>
          </cell>
        </row>
        <row r="206">
          <cell r="B206" t="str">
            <v>94-95</v>
          </cell>
          <cell r="C206">
            <v>420</v>
          </cell>
          <cell r="D206">
            <v>1500</v>
          </cell>
          <cell r="E206">
            <v>1199</v>
          </cell>
          <cell r="F206">
            <v>79.933333333333337</v>
          </cell>
          <cell r="G206">
            <v>72.66</v>
          </cell>
          <cell r="H206">
            <v>35.287909758778738</v>
          </cell>
        </row>
        <row r="207">
          <cell r="B207" t="str">
            <v>95-96</v>
          </cell>
          <cell r="C207">
            <v>420</v>
          </cell>
          <cell r="D207">
            <v>2420</v>
          </cell>
          <cell r="E207">
            <v>1991.4</v>
          </cell>
          <cell r="F207">
            <v>82.289256198347104</v>
          </cell>
          <cell r="G207">
            <v>74</v>
          </cell>
          <cell r="H207">
            <v>53.978011969815249</v>
          </cell>
        </row>
        <row r="208">
          <cell r="B208" t="str">
            <v>96-97</v>
          </cell>
          <cell r="C208">
            <v>420</v>
          </cell>
          <cell r="D208">
            <v>2500</v>
          </cell>
          <cell r="E208">
            <v>2363</v>
          </cell>
          <cell r="F208">
            <v>94.52</v>
          </cell>
          <cell r="G208">
            <v>79.2</v>
          </cell>
          <cell r="H208">
            <v>64.225918677973468</v>
          </cell>
        </row>
        <row r="209">
          <cell r="B209" t="str">
            <v>97-98</v>
          </cell>
          <cell r="C209">
            <v>420</v>
          </cell>
          <cell r="D209">
            <v>2450</v>
          </cell>
          <cell r="E209">
            <v>2249.6</v>
          </cell>
          <cell r="F209">
            <v>91.820408163265313</v>
          </cell>
          <cell r="G209">
            <v>71.7</v>
          </cell>
          <cell r="H209">
            <v>61.143726897151552</v>
          </cell>
        </row>
        <row r="210">
          <cell r="B210" t="str">
            <v>98-99</v>
          </cell>
          <cell r="C210">
            <v>420</v>
          </cell>
          <cell r="D210">
            <v>2600</v>
          </cell>
          <cell r="E210">
            <v>2518.15</v>
          </cell>
          <cell r="F210">
            <v>96.851923076923072</v>
          </cell>
          <cell r="G210">
            <v>80</v>
          </cell>
          <cell r="H210">
            <v>68.442868014785816</v>
          </cell>
        </row>
        <row r="211">
          <cell r="B211" t="str">
            <v>99-00</v>
          </cell>
          <cell r="C211">
            <v>420</v>
          </cell>
          <cell r="D211">
            <v>2750</v>
          </cell>
          <cell r="E211">
            <v>2308.1</v>
          </cell>
          <cell r="F211">
            <v>83.9</v>
          </cell>
          <cell r="G211">
            <v>76.099999999999994</v>
          </cell>
          <cell r="H211">
            <v>62.6</v>
          </cell>
        </row>
        <row r="212">
          <cell r="B212" t="str">
            <v>00-01</v>
          </cell>
          <cell r="C212">
            <v>420</v>
          </cell>
          <cell r="D212">
            <v>2650</v>
          </cell>
          <cell r="E212">
            <v>2063.33</v>
          </cell>
          <cell r="F212">
            <v>77.89</v>
          </cell>
          <cell r="G212">
            <v>77.25</v>
          </cell>
          <cell r="H212">
            <v>56.08</v>
          </cell>
        </row>
        <row r="213">
          <cell r="A213" t="str">
            <v>Average last 5 years</v>
          </cell>
          <cell r="D213">
            <v>2590</v>
          </cell>
          <cell r="E213">
            <v>2300.4360000000001</v>
          </cell>
          <cell r="F213">
            <v>88.996466248037677</v>
          </cell>
          <cell r="G213">
            <v>76.849999999999994</v>
          </cell>
          <cell r="H213">
            <v>62.49850271798217</v>
          </cell>
        </row>
        <row r="214">
          <cell r="A214" t="str">
            <v>SANJAY GANDHI II</v>
          </cell>
          <cell r="B214" t="str">
            <v>99-00</v>
          </cell>
          <cell r="C214">
            <v>420</v>
          </cell>
          <cell r="D214">
            <v>1000</v>
          </cell>
          <cell r="E214">
            <v>1466.19</v>
          </cell>
          <cell r="F214">
            <v>146.619</v>
          </cell>
          <cell r="G214">
            <v>90.47</v>
          </cell>
          <cell r="H214">
            <v>85.84</v>
          </cell>
        </row>
        <row r="215">
          <cell r="B215" t="str">
            <v>00-01</v>
          </cell>
          <cell r="C215">
            <v>420</v>
          </cell>
          <cell r="D215">
            <v>2700</v>
          </cell>
          <cell r="E215">
            <v>2860.88</v>
          </cell>
          <cell r="F215">
            <v>105.84</v>
          </cell>
          <cell r="G215">
            <v>89.52</v>
          </cell>
          <cell r="H215">
            <v>77.760000000000005</v>
          </cell>
        </row>
        <row r="216">
          <cell r="A216" t="str">
            <v>Average last 2 years</v>
          </cell>
          <cell r="D216">
            <v>1850</v>
          </cell>
          <cell r="E216">
            <v>2163.5349999999999</v>
          </cell>
          <cell r="F216">
            <v>126.2295</v>
          </cell>
          <cell r="G216">
            <v>89.995000000000005</v>
          </cell>
          <cell r="H216">
            <v>81.800000000000011</v>
          </cell>
        </row>
        <row r="217">
          <cell r="A217" t="str">
            <v>SANJAY GANDHI</v>
          </cell>
          <cell r="B217" t="str">
            <v>93-94</v>
          </cell>
          <cell r="C217">
            <v>210</v>
          </cell>
          <cell r="D217">
            <v>1500</v>
          </cell>
          <cell r="E217">
            <v>213.536</v>
          </cell>
          <cell r="F217">
            <v>14.235733333333332</v>
          </cell>
          <cell r="G217">
            <v>51.811609848484849</v>
          </cell>
          <cell r="H217">
            <v>11.607740813220266</v>
          </cell>
        </row>
        <row r="218">
          <cell r="B218" t="str">
            <v>94-95</v>
          </cell>
          <cell r="C218">
            <v>420</v>
          </cell>
          <cell r="D218">
            <v>1500</v>
          </cell>
          <cell r="E218">
            <v>1199</v>
          </cell>
          <cell r="F218">
            <v>79.933333333333337</v>
          </cell>
          <cell r="G218">
            <v>72.66</v>
          </cell>
          <cell r="H218">
            <v>35.287909758778738</v>
          </cell>
        </row>
        <row r="219">
          <cell r="B219" t="str">
            <v>95-96</v>
          </cell>
          <cell r="C219">
            <v>420</v>
          </cell>
          <cell r="D219">
            <v>2420</v>
          </cell>
          <cell r="E219">
            <v>1991.4</v>
          </cell>
          <cell r="F219">
            <v>82.289256198347104</v>
          </cell>
          <cell r="G219">
            <v>74</v>
          </cell>
          <cell r="H219">
            <v>53.978011969815249</v>
          </cell>
        </row>
        <row r="220">
          <cell r="B220" t="str">
            <v>96-97</v>
          </cell>
          <cell r="C220">
            <v>420</v>
          </cell>
          <cell r="D220">
            <v>2500</v>
          </cell>
          <cell r="E220">
            <v>2363</v>
          </cell>
          <cell r="F220">
            <v>94.52</v>
          </cell>
          <cell r="G220">
            <v>79.2</v>
          </cell>
          <cell r="H220">
            <v>64.225918677973468</v>
          </cell>
        </row>
        <row r="221">
          <cell r="B221" t="str">
            <v>97-98</v>
          </cell>
          <cell r="C221">
            <v>420</v>
          </cell>
          <cell r="D221">
            <v>2450</v>
          </cell>
          <cell r="E221">
            <v>2249.6</v>
          </cell>
          <cell r="F221">
            <v>91.820408163265313</v>
          </cell>
          <cell r="G221">
            <v>71.7</v>
          </cell>
          <cell r="H221">
            <v>61.143726897151552</v>
          </cell>
        </row>
        <row r="222">
          <cell r="B222" t="str">
            <v>98-99</v>
          </cell>
          <cell r="C222">
            <v>420</v>
          </cell>
          <cell r="D222">
            <v>2600</v>
          </cell>
          <cell r="E222">
            <v>2518.15</v>
          </cell>
          <cell r="F222">
            <v>96.851923076923072</v>
          </cell>
          <cell r="G222">
            <v>80</v>
          </cell>
          <cell r="H222">
            <v>68.442868014785816</v>
          </cell>
        </row>
        <row r="223">
          <cell r="B223" t="str">
            <v>99-00</v>
          </cell>
          <cell r="C223">
            <v>840</v>
          </cell>
          <cell r="D223">
            <v>3750</v>
          </cell>
          <cell r="E223">
            <v>3774.29</v>
          </cell>
          <cell r="F223">
            <v>230.51900000000001</v>
          </cell>
          <cell r="G223">
            <v>166.57</v>
          </cell>
          <cell r="H223">
            <v>148.44</v>
          </cell>
        </row>
        <row r="224">
          <cell r="B224" t="str">
            <v>00-01</v>
          </cell>
          <cell r="C224">
            <v>840</v>
          </cell>
          <cell r="D224">
            <v>5350</v>
          </cell>
          <cell r="E224">
            <v>4924.21</v>
          </cell>
          <cell r="F224">
            <v>92.01</v>
          </cell>
          <cell r="G224">
            <v>83.39</v>
          </cell>
          <cell r="H224">
            <v>66.92</v>
          </cell>
        </row>
        <row r="225">
          <cell r="A225" t="str">
            <v>Average last 5 years</v>
          </cell>
          <cell r="D225">
            <v>3330</v>
          </cell>
          <cell r="E225">
            <v>3165.85</v>
          </cell>
          <cell r="F225">
            <v>121.14426624803768</v>
          </cell>
          <cell r="G225">
            <v>96.171999999999997</v>
          </cell>
          <cell r="H225">
            <v>81.834502717982176</v>
          </cell>
        </row>
        <row r="226">
          <cell r="A226" t="str">
            <v xml:space="preserve"> * SANJAY GHANDHI : CONSIDERING SGTPS # 1 W.E.F 01.04.93  &amp;  SGTPS # 2 W.E.F; 26.05.94 .# 3 WE.F; 01.09.99</v>
          </cell>
        </row>
        <row r="227">
          <cell r="A227" t="str">
            <v>CONSIDERING SGTPS # 1 W.E.F; 01.01.95    P.L.F. FOR 94-95 = 66.0</v>
          </cell>
          <cell r="G227" t="str">
            <v>&amp; Unit #2 w.e.f. 01.04.95 for P.L.F.</v>
          </cell>
        </row>
        <row r="228">
          <cell r="A228" t="str">
            <v>STATE  LOAD  DESPATCH  CENTRE  M.P.E.B.  JABALPUR</v>
          </cell>
        </row>
        <row r="229">
          <cell r="A229" t="str">
            <v>THERMAL</v>
          </cell>
        </row>
        <row r="230">
          <cell r="A230" t="str">
            <v>STATION NAME</v>
          </cell>
          <cell r="B230" t="str">
            <v>YEAR</v>
          </cell>
          <cell r="C230" t="str">
            <v>CAPACITY</v>
          </cell>
          <cell r="D230" t="str">
            <v>TARGET</v>
          </cell>
          <cell r="E230" t="str">
            <v>ACTUAL GENE.</v>
          </cell>
          <cell r="F230" t="str">
            <v>ACHIEVE-MENT</v>
          </cell>
          <cell r="G230" t="str">
            <v>AVAIL-ABILITY</v>
          </cell>
          <cell r="H230" t="str">
            <v>P.L.F.</v>
          </cell>
        </row>
        <row r="231">
          <cell r="C231" t="str">
            <v>MW</v>
          </cell>
          <cell r="D231" t="str">
            <v>MKwh</v>
          </cell>
          <cell r="E231" t="str">
            <v>MKwh</v>
          </cell>
          <cell r="F231" t="str">
            <v>%</v>
          </cell>
          <cell r="G231" t="str">
            <v>%</v>
          </cell>
          <cell r="H231" t="str">
            <v>%</v>
          </cell>
        </row>
        <row r="232">
          <cell r="A232" t="str">
            <v>THERMAL</v>
          </cell>
          <cell r="B232" t="str">
            <v>88-89</v>
          </cell>
          <cell r="C232">
            <v>2812.5</v>
          </cell>
          <cell r="D232">
            <v>13000</v>
          </cell>
          <cell r="E232">
            <v>12191.210000000001</v>
          </cell>
          <cell r="F232">
            <v>93.77853846153846</v>
          </cell>
          <cell r="G232">
            <v>68.689582222222228</v>
          </cell>
          <cell r="H232">
            <v>50.05</v>
          </cell>
        </row>
        <row r="233">
          <cell r="B233" t="str">
            <v>89-90</v>
          </cell>
          <cell r="C233">
            <v>2812.5</v>
          </cell>
          <cell r="D233">
            <v>13000</v>
          </cell>
          <cell r="E233">
            <v>12464.71</v>
          </cell>
          <cell r="F233">
            <v>95.882384615384609</v>
          </cell>
          <cell r="G233">
            <v>71.313822222222228</v>
          </cell>
          <cell r="H233">
            <v>50.592430238457638</v>
          </cell>
        </row>
        <row r="234">
          <cell r="B234" t="str">
            <v>90-91</v>
          </cell>
          <cell r="C234">
            <v>2682.5</v>
          </cell>
          <cell r="D234">
            <v>13750</v>
          </cell>
          <cell r="E234">
            <v>12376.880000000001</v>
          </cell>
          <cell r="F234">
            <v>90.013672727272734</v>
          </cell>
          <cell r="G234">
            <v>71.034529356943153</v>
          </cell>
          <cell r="H234">
            <v>52.670488154663872</v>
          </cell>
        </row>
        <row r="235">
          <cell r="B235" t="str">
            <v>91-92</v>
          </cell>
          <cell r="C235">
            <v>2682.5</v>
          </cell>
          <cell r="D235">
            <v>13440</v>
          </cell>
          <cell r="E235">
            <v>11579.91</v>
          </cell>
          <cell r="F235">
            <v>86.160044642857144</v>
          </cell>
          <cell r="G235">
            <v>66.919506057781931</v>
          </cell>
          <cell r="H235">
            <v>49.144296925529261</v>
          </cell>
        </row>
        <row r="236">
          <cell r="B236" t="str">
            <v>92-93</v>
          </cell>
          <cell r="C236">
            <v>2682.5</v>
          </cell>
          <cell r="D236">
            <v>13240</v>
          </cell>
          <cell r="E236">
            <v>12363.220000000001</v>
          </cell>
          <cell r="F236">
            <v>93.377794561933541</v>
          </cell>
          <cell r="G236">
            <v>71.4544734389562</v>
          </cell>
          <cell r="H236">
            <v>52.612357279338859</v>
          </cell>
        </row>
        <row r="237">
          <cell r="B237" t="str">
            <v>93-94</v>
          </cell>
          <cell r="C237">
            <v>2882.5</v>
          </cell>
          <cell r="D237">
            <v>14885</v>
          </cell>
          <cell r="E237">
            <v>13331.489799999999</v>
          </cell>
          <cell r="F237">
            <v>89.563250251931478</v>
          </cell>
          <cell r="G237">
            <v>70.561553251088981</v>
          </cell>
          <cell r="H237">
            <v>52.796515740157702</v>
          </cell>
        </row>
        <row r="238">
          <cell r="B238" t="str">
            <v>94-95</v>
          </cell>
          <cell r="C238">
            <v>3092.5</v>
          </cell>
          <cell r="D238">
            <v>14850</v>
          </cell>
          <cell r="E238">
            <v>14781.1</v>
          </cell>
          <cell r="F238">
            <v>99.536026936026943</v>
          </cell>
          <cell r="G238">
            <v>74.786483427647539</v>
          </cell>
          <cell r="H238">
            <v>54.56233411959262</v>
          </cell>
        </row>
        <row r="239">
          <cell r="B239" t="str">
            <v>95-96</v>
          </cell>
          <cell r="C239">
            <v>3092.5</v>
          </cell>
          <cell r="D239">
            <v>16620</v>
          </cell>
          <cell r="E239">
            <v>16071.3</v>
          </cell>
          <cell r="F239">
            <v>96.698555956678703</v>
          </cell>
          <cell r="G239">
            <v>75.344624090541629</v>
          </cell>
          <cell r="H239">
            <v>59.324924419441643</v>
          </cell>
        </row>
        <row r="240">
          <cell r="B240" t="str">
            <v>96-97</v>
          </cell>
          <cell r="C240">
            <v>3092.5</v>
          </cell>
          <cell r="D240">
            <v>16950</v>
          </cell>
          <cell r="E240">
            <v>16867.099999999999</v>
          </cell>
          <cell r="F240">
            <v>99.51091445427727</v>
          </cell>
          <cell r="G240">
            <v>74.891188358932908</v>
          </cell>
          <cell r="H240">
            <v>62.262507244290383</v>
          </cell>
        </row>
        <row r="241">
          <cell r="B241" t="str">
            <v>97-98</v>
          </cell>
          <cell r="C241">
            <v>3092.5</v>
          </cell>
          <cell r="D241">
            <v>17200</v>
          </cell>
          <cell r="E241">
            <v>17966.71</v>
          </cell>
          <cell r="F241">
            <v>104.45761627906977</v>
          </cell>
          <cell r="G241">
            <v>76.25933710590138</v>
          </cell>
          <cell r="H241">
            <v>66.321561592156598</v>
          </cell>
        </row>
        <row r="242">
          <cell r="B242" t="str">
            <v>98-99</v>
          </cell>
          <cell r="C242">
            <v>3092.5</v>
          </cell>
          <cell r="D242">
            <v>17500</v>
          </cell>
          <cell r="E242">
            <v>18471.390000000003</v>
          </cell>
          <cell r="F242">
            <v>105.55080000000001</v>
          </cell>
          <cell r="G242">
            <v>76.04373484236055</v>
          </cell>
          <cell r="H242">
            <v>68.184516229056172</v>
          </cell>
        </row>
        <row r="243">
          <cell r="B243" t="str">
            <v>99-00</v>
          </cell>
          <cell r="C243">
            <v>3512.5</v>
          </cell>
          <cell r="D243">
            <v>19000</v>
          </cell>
          <cell r="E243">
            <v>20146.400000000001</v>
          </cell>
          <cell r="F243">
            <v>106</v>
          </cell>
          <cell r="G243">
            <v>79.099999999999994</v>
          </cell>
          <cell r="H243">
            <v>69.400000000000006</v>
          </cell>
        </row>
        <row r="244">
          <cell r="B244" t="str">
            <v>00-01</v>
          </cell>
          <cell r="C244">
            <v>3512.5</v>
          </cell>
          <cell r="D244">
            <v>21850</v>
          </cell>
          <cell r="E244">
            <v>20415.89</v>
          </cell>
          <cell r="F244">
            <v>93.22</v>
          </cell>
          <cell r="G244">
            <v>77.67</v>
          </cell>
          <cell r="H244">
            <v>66.349999999999994</v>
          </cell>
        </row>
        <row r="245">
          <cell r="A245" t="str">
            <v>Average last 5 years</v>
          </cell>
          <cell r="D245">
            <v>18500</v>
          </cell>
          <cell r="E245">
            <v>18773.498</v>
          </cell>
          <cell r="F245">
            <v>101.74786614666941</v>
          </cell>
          <cell r="G245">
            <v>76.792852061438964</v>
          </cell>
          <cell r="H245">
            <v>66.503717013100641</v>
          </cell>
        </row>
        <row r="246">
          <cell r="A246" t="str">
            <v>Korba - I : Retired from 17.06.89</v>
          </cell>
        </row>
        <row r="247">
          <cell r="A247" t="str">
            <v>Korba - II : All units Derated  to 40 MW each   from 01.01.90</v>
          </cell>
        </row>
        <row r="248">
          <cell r="A248" t="str">
            <v>Amarkantak - I : Unit no. 2 derated to 20 MW  from 01.03.93</v>
          </cell>
        </row>
        <row r="249">
          <cell r="A249" t="str">
            <v>M.P. THERMAL</v>
          </cell>
          <cell r="B249" t="str">
            <v>88-89</v>
          </cell>
          <cell r="C249">
            <v>2687.5</v>
          </cell>
          <cell r="D249">
            <v>12340</v>
          </cell>
          <cell r="E249">
            <v>11458.298000000001</v>
          </cell>
          <cell r="F249">
            <v>92.854927066450571</v>
          </cell>
          <cell r="G249" t="str">
            <v xml:space="preserve"> </v>
          </cell>
          <cell r="H249">
            <v>48.670693426781355</v>
          </cell>
        </row>
        <row r="250">
          <cell r="B250" t="str">
            <v>89-90</v>
          </cell>
          <cell r="C250">
            <v>2687.5</v>
          </cell>
          <cell r="D250">
            <v>12370</v>
          </cell>
          <cell r="E250">
            <v>11772.71</v>
          </cell>
          <cell r="F250">
            <v>95.171463217461607</v>
          </cell>
          <cell r="G250" t="str">
            <v xml:space="preserve"> </v>
          </cell>
          <cell r="H250">
            <v>50.006201550387594</v>
          </cell>
        </row>
        <row r="251">
          <cell r="B251" t="str">
            <v>90-91</v>
          </cell>
          <cell r="C251">
            <v>2557.5</v>
          </cell>
          <cell r="D251">
            <v>13070</v>
          </cell>
          <cell r="E251">
            <v>11770.724</v>
          </cell>
          <cell r="F251">
            <v>90.059097169089512</v>
          </cell>
          <cell r="G251" t="str">
            <v xml:space="preserve"> </v>
          </cell>
          <cell r="H251">
            <v>52.539196650553258</v>
          </cell>
        </row>
        <row r="252">
          <cell r="B252" t="str">
            <v>91-92</v>
          </cell>
          <cell r="C252">
            <v>2557.5</v>
          </cell>
          <cell r="D252">
            <v>12760</v>
          </cell>
          <cell r="E252">
            <v>11025.722</v>
          </cell>
          <cell r="F252">
            <v>86.408479623824448</v>
          </cell>
          <cell r="G252" t="str">
            <v xml:space="preserve"> </v>
          </cell>
          <cell r="H252">
            <v>49.07938008678358</v>
          </cell>
        </row>
        <row r="253">
          <cell r="B253" t="str">
            <v>92-93</v>
          </cell>
          <cell r="C253">
            <v>2557.5</v>
          </cell>
          <cell r="D253">
            <v>12600</v>
          </cell>
          <cell r="E253">
            <v>11747.684000000001</v>
          </cell>
          <cell r="F253">
            <v>93.235587301587316</v>
          </cell>
          <cell r="G253" t="str">
            <v xml:space="preserve"> </v>
          </cell>
          <cell r="H253">
            <v>52.453775764346368</v>
          </cell>
        </row>
        <row r="254">
          <cell r="B254" t="str">
            <v>93-94</v>
          </cell>
          <cell r="C254">
            <v>2757.5</v>
          </cell>
          <cell r="D254">
            <v>14335</v>
          </cell>
          <cell r="E254">
            <v>12723.7418</v>
          </cell>
          <cell r="F254">
            <v>88.759970701081258</v>
          </cell>
          <cell r="G254" t="str">
            <v xml:space="preserve"> </v>
          </cell>
          <cell r="H254">
            <v>52.67386910749844</v>
          </cell>
        </row>
        <row r="255">
          <cell r="B255" t="str">
            <v>94-95</v>
          </cell>
          <cell r="C255">
            <v>2967.5</v>
          </cell>
          <cell r="D255">
            <v>14230</v>
          </cell>
          <cell r="E255">
            <v>14181.98</v>
          </cell>
          <cell r="F255">
            <v>99.662543921293036</v>
          </cell>
          <cell r="G255" t="str">
            <v xml:space="preserve"> </v>
          </cell>
          <cell r="H255">
            <v>54.555938958196286</v>
          </cell>
        </row>
        <row r="256">
          <cell r="B256" t="str">
            <v>95-96</v>
          </cell>
          <cell r="C256">
            <v>2967.5</v>
          </cell>
          <cell r="D256">
            <v>16000</v>
          </cell>
          <cell r="E256">
            <v>15345.699999999999</v>
          </cell>
          <cell r="F256">
            <v>95.910624999999996</v>
          </cell>
          <cell r="G256" t="str">
            <v xml:space="preserve"> </v>
          </cell>
          <cell r="H256">
            <v>58.871303112191427</v>
          </cell>
        </row>
        <row r="257">
          <cell r="B257" t="str">
            <v>96-97</v>
          </cell>
          <cell r="C257">
            <v>2967.5</v>
          </cell>
          <cell r="D257">
            <v>16290</v>
          </cell>
          <cell r="E257">
            <v>16139.499999999998</v>
          </cell>
          <cell r="F257">
            <v>99.076120319214226</v>
          </cell>
          <cell r="G257" t="str">
            <v xml:space="preserve"> </v>
          </cell>
          <cell r="H257">
            <v>62.086223278823468</v>
          </cell>
        </row>
      </sheetData>
      <sheetData sheetId="1">
        <row r="3">
          <cell r="A3" t="str">
            <v>STATION NAME</v>
          </cell>
        </row>
      </sheetData>
      <sheetData sheetId="2">
        <row r="3">
          <cell r="A3" t="str">
            <v>STATION NAME</v>
          </cell>
        </row>
      </sheetData>
      <sheetData sheetId="3">
        <row r="3">
          <cell r="A3" t="str">
            <v>STATION NAME</v>
          </cell>
        </row>
      </sheetData>
      <sheetData sheetId="4" refreshError="1">
        <row r="3">
          <cell r="A3" t="str">
            <v>STATION NAME</v>
          </cell>
          <cell r="B3" t="str">
            <v>YEAR</v>
          </cell>
          <cell r="C3" t="str">
            <v>CAPACITY</v>
          </cell>
          <cell r="D3" t="str">
            <v>TARGET</v>
          </cell>
          <cell r="E3" t="str">
            <v>ACTUAL GENE.</v>
          </cell>
          <cell r="F3" t="str">
            <v>ACHIEVE-MENT</v>
          </cell>
          <cell r="G3" t="str">
            <v>AVAIL-ABILITY</v>
          </cell>
          <cell r="H3" t="str">
            <v>P.L.F.</v>
          </cell>
          <cell r="I3" t="str">
            <v>AUXILIARY CONSUMPTION</v>
          </cell>
          <cell r="J3">
            <v>0</v>
          </cell>
          <cell r="K3" t="str">
            <v>MAXIMUM DEMAND</v>
          </cell>
          <cell r="L3" t="str">
            <v>COAL IN MT</v>
          </cell>
          <cell r="M3">
            <v>0</v>
          </cell>
          <cell r="N3" t="str">
            <v>COAL CONSUMED</v>
          </cell>
          <cell r="O3">
            <v>0</v>
          </cell>
          <cell r="P3" t="str">
            <v>FUEL OIL CONSUMPTION</v>
          </cell>
        </row>
        <row r="4">
          <cell r="A4" t="str">
            <v xml:space="preserve"> </v>
          </cell>
          <cell r="B4" t="str">
            <v>P A R T I C U L A R S</v>
          </cell>
          <cell r="C4" t="str">
            <v>MW</v>
          </cell>
          <cell r="D4" t="str">
            <v>MKwh</v>
          </cell>
          <cell r="E4" t="str">
            <v>MKwh</v>
          </cell>
          <cell r="F4" t="str">
            <v>%</v>
          </cell>
          <cell r="G4" t="str">
            <v>%</v>
          </cell>
          <cell r="H4" t="str">
            <v>%</v>
          </cell>
          <cell r="I4" t="str">
            <v>MKwh</v>
          </cell>
          <cell r="J4" t="str">
            <v>%</v>
          </cell>
          <cell r="K4" t="str">
            <v>MW</v>
          </cell>
          <cell r="L4" t="str">
            <v>OP.STOCK</v>
          </cell>
          <cell r="M4" t="str">
            <v>RECIEPT</v>
          </cell>
          <cell r="N4" t="str">
            <v>MT</v>
          </cell>
          <cell r="O4" t="str">
            <v>Kg/kWH</v>
          </cell>
          <cell r="P4" t="str">
            <v>KL</v>
          </cell>
          <cell r="Q4" t="str">
            <v>ml/KWH</v>
          </cell>
        </row>
        <row r="5">
          <cell r="A5" t="str">
            <v>KORBA EAST I</v>
          </cell>
          <cell r="B5" t="str">
            <v>88-89</v>
          </cell>
          <cell r="C5">
            <v>90</v>
          </cell>
          <cell r="D5">
            <v>350</v>
          </cell>
          <cell r="E5">
            <v>233.16</v>
          </cell>
          <cell r="F5">
            <v>66.617142857142852</v>
          </cell>
          <cell r="G5">
            <v>45.51</v>
          </cell>
          <cell r="H5">
            <v>29.573820395738203</v>
          </cell>
          <cell r="I5" t="str">
            <v xml:space="preserve"> </v>
          </cell>
          <cell r="J5">
            <v>0</v>
          </cell>
          <cell r="K5">
            <v>57</v>
          </cell>
          <cell r="L5">
            <v>0</v>
          </cell>
          <cell r="M5">
            <v>0</v>
          </cell>
          <cell r="N5">
            <v>277748</v>
          </cell>
          <cell r="O5">
            <v>1.1912334877337452</v>
          </cell>
          <cell r="P5">
            <v>0</v>
          </cell>
          <cell r="Q5">
            <v>0</v>
          </cell>
        </row>
        <row r="6">
          <cell r="A6">
            <v>2</v>
          </cell>
          <cell r="B6" t="str">
            <v>89-90</v>
          </cell>
          <cell r="C6">
            <v>90</v>
          </cell>
          <cell r="D6">
            <v>315</v>
          </cell>
          <cell r="E6">
            <v>64.739999999999995</v>
          </cell>
          <cell r="F6">
            <v>10.23</v>
          </cell>
          <cell r="G6">
            <v>45.51</v>
          </cell>
          <cell r="H6">
            <v>38.924963924963919</v>
          </cell>
          <cell r="I6" t="str">
            <v xml:space="preserve"> </v>
          </cell>
          <cell r="J6">
            <v>0</v>
          </cell>
          <cell r="K6">
            <v>60</v>
          </cell>
          <cell r="L6">
            <v>0</v>
          </cell>
          <cell r="M6">
            <v>0</v>
          </cell>
          <cell r="N6">
            <v>71743</v>
          </cell>
          <cell r="O6">
            <v>1.1081711461229535</v>
          </cell>
          <cell r="P6">
            <v>0</v>
          </cell>
          <cell r="Q6">
            <v>0</v>
          </cell>
        </row>
        <row r="7">
          <cell r="A7" t="str">
            <v>KORBA EAST II</v>
          </cell>
          <cell r="B7" t="str">
            <v>88-89</v>
          </cell>
          <cell r="C7">
            <v>200</v>
          </cell>
          <cell r="D7">
            <v>900</v>
          </cell>
          <cell r="E7">
            <v>626.98</v>
          </cell>
          <cell r="F7">
            <v>69.664444444444442</v>
          </cell>
          <cell r="G7">
            <v>53.05</v>
          </cell>
          <cell r="H7">
            <v>35.786529680365298</v>
          </cell>
          <cell r="I7" t="str">
            <v xml:space="preserve"> </v>
          </cell>
          <cell r="J7">
            <v>0</v>
          </cell>
          <cell r="K7">
            <v>160</v>
          </cell>
          <cell r="L7">
            <v>0</v>
          </cell>
          <cell r="M7">
            <v>0</v>
          </cell>
          <cell r="N7">
            <v>588701</v>
          </cell>
          <cell r="O7">
            <v>0.93894701585377527</v>
          </cell>
          <cell r="P7">
            <v>7154</v>
          </cell>
          <cell r="Q7">
            <v>11.410252320648187</v>
          </cell>
        </row>
        <row r="8">
          <cell r="A8">
            <v>4</v>
          </cell>
          <cell r="B8" t="str">
            <v>89-90</v>
          </cell>
          <cell r="C8">
            <v>200</v>
          </cell>
          <cell r="D8">
            <v>900</v>
          </cell>
          <cell r="E8">
            <v>1032.1500000000001</v>
          </cell>
          <cell r="F8">
            <v>114.68333333333335</v>
          </cell>
          <cell r="G8">
            <v>72.95</v>
          </cell>
          <cell r="H8">
            <v>58.912671232876718</v>
          </cell>
          <cell r="I8">
            <v>119</v>
          </cell>
          <cell r="J8">
            <v>11.529331976941336</v>
          </cell>
          <cell r="K8">
            <v>200</v>
          </cell>
          <cell r="L8">
            <v>0</v>
          </cell>
          <cell r="M8">
            <v>0</v>
          </cell>
          <cell r="N8">
            <v>983703</v>
          </cell>
          <cell r="O8">
            <v>0.95306205493387575</v>
          </cell>
          <cell r="P8">
            <v>4674</v>
          </cell>
          <cell r="Q8">
            <v>4.5284115680860335</v>
          </cell>
        </row>
        <row r="9">
          <cell r="A9">
            <v>5</v>
          </cell>
          <cell r="B9" t="str">
            <v>90-91</v>
          </cell>
          <cell r="C9">
            <v>160</v>
          </cell>
          <cell r="D9">
            <v>1050</v>
          </cell>
          <cell r="E9">
            <v>1019.65</v>
          </cell>
          <cell r="F9">
            <v>97.109523809523807</v>
          </cell>
          <cell r="G9">
            <v>76.790000000000006</v>
          </cell>
          <cell r="H9">
            <v>72.749001141552512</v>
          </cell>
          <cell r="I9">
            <v>126</v>
          </cell>
          <cell r="J9">
            <v>12.357181385769627</v>
          </cell>
          <cell r="K9">
            <v>176</v>
          </cell>
          <cell r="L9">
            <v>0</v>
          </cell>
          <cell r="M9">
            <v>0</v>
          </cell>
          <cell r="N9">
            <v>985516</v>
          </cell>
          <cell r="O9">
            <v>0.9665238071887412</v>
          </cell>
          <cell r="P9">
            <v>4737</v>
          </cell>
          <cell r="Q9">
            <v>4.6457117638405334</v>
          </cell>
        </row>
        <row r="10">
          <cell r="A10">
            <v>6</v>
          </cell>
          <cell r="B10" t="str">
            <v>91-92</v>
          </cell>
          <cell r="C10">
            <v>160</v>
          </cell>
          <cell r="D10">
            <v>840</v>
          </cell>
          <cell r="E10">
            <v>623.36</v>
          </cell>
          <cell r="F10">
            <v>74.209523809523816</v>
          </cell>
          <cell r="G10">
            <v>55.55</v>
          </cell>
          <cell r="H10">
            <v>44.474885844748862</v>
          </cell>
          <cell r="I10">
            <v>91.84</v>
          </cell>
          <cell r="J10">
            <v>14.733059548254619</v>
          </cell>
          <cell r="K10">
            <v>146</v>
          </cell>
          <cell r="L10">
            <v>0</v>
          </cell>
          <cell r="M10">
            <v>0</v>
          </cell>
          <cell r="N10">
            <v>626484</v>
          </cell>
          <cell r="O10">
            <v>1.0050115503080082</v>
          </cell>
          <cell r="P10">
            <v>6372</v>
          </cell>
          <cell r="Q10">
            <v>10.222022587268993</v>
          </cell>
        </row>
        <row r="11">
          <cell r="A11" t="str">
            <v>a</v>
          </cell>
          <cell r="B11" t="str">
            <v>92-93</v>
          </cell>
          <cell r="C11">
            <v>160</v>
          </cell>
          <cell r="D11">
            <v>840</v>
          </cell>
          <cell r="E11">
            <v>725.76</v>
          </cell>
          <cell r="F11">
            <v>86.4</v>
          </cell>
          <cell r="G11">
            <v>61.32</v>
          </cell>
          <cell r="H11">
            <v>51.780821917808218</v>
          </cell>
          <cell r="I11">
            <v>104.13</v>
          </cell>
          <cell r="J11">
            <v>14.347718253968255</v>
          </cell>
          <cell r="K11">
            <v>192</v>
          </cell>
          <cell r="L11">
            <v>0</v>
          </cell>
          <cell r="M11">
            <v>0</v>
          </cell>
          <cell r="N11">
            <v>745282</v>
          </cell>
          <cell r="O11">
            <v>1.0268986992945326</v>
          </cell>
          <cell r="P11">
            <v>7889</v>
          </cell>
          <cell r="Q11">
            <v>10.869984567901234</v>
          </cell>
        </row>
        <row r="12">
          <cell r="A12" t="str">
            <v>b</v>
          </cell>
          <cell r="B12" t="str">
            <v>93-94</v>
          </cell>
          <cell r="C12">
            <v>160</v>
          </cell>
          <cell r="D12">
            <v>850</v>
          </cell>
          <cell r="E12">
            <v>726.2</v>
          </cell>
          <cell r="F12">
            <v>85.435294117647061</v>
          </cell>
          <cell r="G12">
            <v>60.264794520547945</v>
          </cell>
          <cell r="H12">
            <v>51.812214611872143</v>
          </cell>
          <cell r="I12">
            <v>102.85735</v>
          </cell>
          <cell r="J12">
            <v>14.163777196364638</v>
          </cell>
          <cell r="K12">
            <v>164</v>
          </cell>
          <cell r="L12">
            <v>0</v>
          </cell>
          <cell r="M12">
            <v>0</v>
          </cell>
          <cell r="N12">
            <v>747152</v>
          </cell>
          <cell r="O12">
            <v>1.0288515560451665</v>
          </cell>
          <cell r="P12">
            <v>6596.07</v>
          </cell>
          <cell r="Q12">
            <v>9.0829936656568435</v>
          </cell>
        </row>
        <row r="13">
          <cell r="A13" t="str">
            <v>c</v>
          </cell>
          <cell r="B13" t="str">
            <v>94-95</v>
          </cell>
          <cell r="C13">
            <v>160</v>
          </cell>
          <cell r="D13">
            <v>850</v>
          </cell>
          <cell r="E13">
            <v>797.1</v>
          </cell>
          <cell r="F13">
            <v>93.776470588235298</v>
          </cell>
          <cell r="G13">
            <v>67.2</v>
          </cell>
          <cell r="H13">
            <v>56.87071917808219</v>
          </cell>
          <cell r="I13">
            <v>111.1</v>
          </cell>
          <cell r="J13">
            <v>13.938025341864257</v>
          </cell>
          <cell r="K13">
            <v>182</v>
          </cell>
          <cell r="L13">
            <v>0</v>
          </cell>
          <cell r="M13">
            <v>0</v>
          </cell>
          <cell r="N13">
            <v>830584</v>
          </cell>
          <cell r="O13">
            <v>1.0420072763768662</v>
          </cell>
          <cell r="P13">
            <v>10237</v>
          </cell>
          <cell r="Q13">
            <v>12.842805168736669</v>
          </cell>
        </row>
        <row r="14">
          <cell r="A14" t="str">
            <v>d</v>
          </cell>
          <cell r="B14" t="str">
            <v>95-96</v>
          </cell>
          <cell r="C14">
            <v>160</v>
          </cell>
          <cell r="D14">
            <v>900</v>
          </cell>
          <cell r="E14">
            <v>1017.6</v>
          </cell>
          <cell r="F14">
            <v>113.06666666666666</v>
          </cell>
          <cell r="G14">
            <v>76.7</v>
          </cell>
          <cell r="H14">
            <v>72.404371584699447</v>
          </cell>
          <cell r="I14">
            <v>127</v>
          </cell>
          <cell r="J14">
            <v>12.480345911949685</v>
          </cell>
          <cell r="K14">
            <v>192</v>
          </cell>
          <cell r="L14">
            <v>0</v>
          </cell>
          <cell r="M14">
            <v>0</v>
          </cell>
          <cell r="N14">
            <v>1055897</v>
          </cell>
          <cell r="O14">
            <v>1.0376346305031448</v>
          </cell>
          <cell r="P14">
            <v>6774</v>
          </cell>
          <cell r="Q14">
            <v>6.6568396226415096</v>
          </cell>
        </row>
        <row r="15">
          <cell r="A15" t="str">
            <v>e</v>
          </cell>
          <cell r="B15" t="str">
            <v>96-97</v>
          </cell>
          <cell r="C15">
            <v>160</v>
          </cell>
          <cell r="D15">
            <v>900</v>
          </cell>
          <cell r="E15">
            <v>1111.0999999999999</v>
          </cell>
          <cell r="F15">
            <v>123.45555555555553</v>
          </cell>
          <cell r="G15">
            <v>81.400000000000006</v>
          </cell>
          <cell r="H15">
            <v>79.273687214611869</v>
          </cell>
          <cell r="I15">
            <v>128.80000000000001</v>
          </cell>
          <cell r="J15">
            <v>11.592115921159214</v>
          </cell>
          <cell r="K15">
            <v>196</v>
          </cell>
          <cell r="L15">
            <v>0</v>
          </cell>
          <cell r="M15">
            <v>0</v>
          </cell>
          <cell r="N15">
            <v>1098156</v>
          </cell>
          <cell r="O15">
            <v>0.98835028350283505</v>
          </cell>
          <cell r="P15">
            <v>6387</v>
          </cell>
          <cell r="Q15">
            <v>5.7483574835748366</v>
          </cell>
        </row>
        <row r="16">
          <cell r="A16" t="str">
            <v>f</v>
          </cell>
          <cell r="B16" t="str">
            <v>97-98</v>
          </cell>
          <cell r="C16">
            <v>160</v>
          </cell>
          <cell r="D16">
            <v>1050</v>
          </cell>
          <cell r="E16">
            <v>1123.95</v>
          </cell>
          <cell r="F16">
            <v>107.04285714285714</v>
          </cell>
          <cell r="G16">
            <v>83.5</v>
          </cell>
          <cell r="H16">
            <v>80.190496575342465</v>
          </cell>
          <cell r="I16">
            <v>132.66300000000001</v>
          </cell>
          <cell r="J16">
            <v>11.803283064193247</v>
          </cell>
          <cell r="K16">
            <v>190</v>
          </cell>
          <cell r="L16">
            <v>0</v>
          </cell>
          <cell r="M16">
            <v>0</v>
          </cell>
          <cell r="N16">
            <v>1049273</v>
          </cell>
          <cell r="O16">
            <v>0.93355843231460478</v>
          </cell>
          <cell r="P16">
            <v>5874</v>
          </cell>
          <cell r="Q16">
            <v>5.2262111303883625</v>
          </cell>
        </row>
        <row r="17">
          <cell r="A17" t="str">
            <v>g</v>
          </cell>
          <cell r="B17" t="str">
            <v>98-99</v>
          </cell>
          <cell r="C17">
            <v>160</v>
          </cell>
          <cell r="D17">
            <v>1000</v>
          </cell>
          <cell r="E17">
            <v>827.49</v>
          </cell>
          <cell r="F17">
            <v>82.748999999999995</v>
          </cell>
          <cell r="G17">
            <v>59.9</v>
          </cell>
          <cell r="H17">
            <v>59.038955479452056</v>
          </cell>
          <cell r="I17">
            <v>98.7</v>
          </cell>
          <cell r="J17">
            <v>11.927636587753327</v>
          </cell>
          <cell r="K17">
            <v>188</v>
          </cell>
          <cell r="L17">
            <v>0</v>
          </cell>
          <cell r="M17">
            <v>0</v>
          </cell>
          <cell r="N17">
            <v>770211</v>
          </cell>
          <cell r="O17">
            <v>0.93077982815502303</v>
          </cell>
          <cell r="P17">
            <v>3594</v>
          </cell>
          <cell r="Q17">
            <v>4.3432549033825181</v>
          </cell>
        </row>
        <row r="18">
          <cell r="A18" t="str">
            <v>h</v>
          </cell>
          <cell r="B18" t="str">
            <v>99-00</v>
          </cell>
          <cell r="C18">
            <v>160</v>
          </cell>
          <cell r="D18">
            <v>900</v>
          </cell>
          <cell r="E18">
            <v>991.4</v>
          </cell>
          <cell r="F18">
            <v>110.15555555555555</v>
          </cell>
          <cell r="G18">
            <v>76.5</v>
          </cell>
          <cell r="H18">
            <v>70.5</v>
          </cell>
          <cell r="I18">
            <v>123.9</v>
          </cell>
          <cell r="J18">
            <v>12.5</v>
          </cell>
          <cell r="K18">
            <v>172</v>
          </cell>
          <cell r="L18">
            <v>0</v>
          </cell>
          <cell r="M18">
            <v>0</v>
          </cell>
          <cell r="N18">
            <v>945093</v>
          </cell>
          <cell r="O18">
            <v>0.95</v>
          </cell>
          <cell r="P18">
            <v>4874</v>
          </cell>
          <cell r="Q18">
            <v>4.9162800080693971</v>
          </cell>
        </row>
        <row r="19">
          <cell r="A19">
            <v>7</v>
          </cell>
          <cell r="B19" t="str">
            <v>00-01</v>
          </cell>
          <cell r="C19">
            <v>160</v>
          </cell>
          <cell r="D19">
            <v>850</v>
          </cell>
          <cell r="E19">
            <v>889.2</v>
          </cell>
          <cell r="F19">
            <v>104.61176470588235</v>
          </cell>
          <cell r="G19">
            <v>64.37</v>
          </cell>
          <cell r="H19">
            <v>63.44</v>
          </cell>
          <cell r="I19">
            <v>107.73</v>
          </cell>
          <cell r="J19">
            <v>12.12</v>
          </cell>
          <cell r="K19">
            <v>180</v>
          </cell>
          <cell r="L19">
            <v>0</v>
          </cell>
          <cell r="M19">
            <v>0</v>
          </cell>
          <cell r="N19">
            <v>852784</v>
          </cell>
          <cell r="O19">
            <v>0.95899999999999996</v>
          </cell>
          <cell r="P19">
            <v>3494</v>
          </cell>
          <cell r="Q19">
            <v>3.93</v>
          </cell>
        </row>
        <row r="20">
          <cell r="A20" t="str">
            <v>Average last 5 years</v>
          </cell>
          <cell r="B20">
            <v>0</v>
          </cell>
          <cell r="C20" t="str">
            <v>No</v>
          </cell>
          <cell r="D20">
            <v>940</v>
          </cell>
          <cell r="E20">
            <v>988.62800000000004</v>
          </cell>
          <cell r="F20">
            <v>105.60294659197011</v>
          </cell>
          <cell r="G20">
            <v>73.134</v>
          </cell>
          <cell r="H20">
            <v>70.488627853881283</v>
          </cell>
          <cell r="I20">
            <v>118.3586</v>
          </cell>
          <cell r="J20">
            <v>11.988607114621157</v>
          </cell>
          <cell r="K20">
            <v>185.2</v>
          </cell>
          <cell r="L20">
            <v>0</v>
          </cell>
          <cell r="M20">
            <v>0</v>
          </cell>
          <cell r="N20">
            <v>943103.4</v>
          </cell>
          <cell r="O20">
            <v>0.95233770879449242</v>
          </cell>
          <cell r="P20">
            <v>4844.6000000000004</v>
          </cell>
          <cell r="Q20">
            <v>4.832820705083023</v>
          </cell>
        </row>
        <row r="21">
          <cell r="A21" t="str">
            <v>KORBA EAST III</v>
          </cell>
          <cell r="B21" t="str">
            <v>88-89</v>
          </cell>
          <cell r="C21">
            <v>240</v>
          </cell>
          <cell r="D21">
            <v>1200</v>
          </cell>
          <cell r="E21">
            <v>1075.1099999999999</v>
          </cell>
          <cell r="F21">
            <v>89.592499999999987</v>
          </cell>
          <cell r="G21">
            <v>73.069999999999993</v>
          </cell>
          <cell r="H21">
            <v>51.137271689497709</v>
          </cell>
          <cell r="I21" t="str">
            <v xml:space="preserve"> </v>
          </cell>
          <cell r="J21">
            <v>0</v>
          </cell>
          <cell r="K21">
            <v>212</v>
          </cell>
          <cell r="L21">
            <v>0</v>
          </cell>
          <cell r="M21">
            <v>0</v>
          </cell>
          <cell r="N21">
            <v>978858</v>
          </cell>
          <cell r="O21">
            <v>0.9104724167759578</v>
          </cell>
          <cell r="P21">
            <v>19275</v>
          </cell>
          <cell r="Q21">
            <v>17.928398024388205</v>
          </cell>
        </row>
        <row r="22">
          <cell r="A22">
            <v>8</v>
          </cell>
          <cell r="B22" t="str">
            <v>89-90</v>
          </cell>
          <cell r="C22">
            <v>240</v>
          </cell>
          <cell r="D22">
            <v>1110</v>
          </cell>
          <cell r="E22">
            <v>1193.79</v>
          </cell>
          <cell r="F22">
            <v>107.54864864864865</v>
          </cell>
          <cell r="G22">
            <v>78.05</v>
          </cell>
          <cell r="H22">
            <v>56.782248858447488</v>
          </cell>
          <cell r="I22">
            <v>114</v>
          </cell>
          <cell r="J22">
            <v>9.5494182393888369</v>
          </cell>
          <cell r="K22">
            <v>224</v>
          </cell>
          <cell r="L22">
            <v>0</v>
          </cell>
          <cell r="M22">
            <v>0</v>
          </cell>
          <cell r="N22">
            <v>1094158</v>
          </cell>
          <cell r="O22">
            <v>0.916541435260808</v>
          </cell>
          <cell r="P22">
            <v>18208</v>
          </cell>
          <cell r="Q22">
            <v>15.252263798490523</v>
          </cell>
        </row>
        <row r="23">
          <cell r="A23" t="str">
            <v>a</v>
          </cell>
          <cell r="B23" t="str">
            <v>90-91</v>
          </cell>
          <cell r="C23">
            <v>240</v>
          </cell>
          <cell r="D23">
            <v>1250</v>
          </cell>
          <cell r="E23">
            <v>1137.1400000000001</v>
          </cell>
          <cell r="F23">
            <v>90.97120000000001</v>
          </cell>
          <cell r="G23">
            <v>73.55</v>
          </cell>
          <cell r="H23">
            <v>54.087709284627103</v>
          </cell>
          <cell r="I23">
            <v>113</v>
          </cell>
          <cell r="J23">
            <v>9.9372108975148166</v>
          </cell>
          <cell r="K23">
            <v>215</v>
          </cell>
          <cell r="L23">
            <v>0</v>
          </cell>
          <cell r="M23">
            <v>0</v>
          </cell>
          <cell r="N23">
            <v>1065421</v>
          </cell>
          <cell r="O23">
            <v>0.93693036917178185</v>
          </cell>
          <cell r="P23">
            <v>14929</v>
          </cell>
          <cell r="Q23">
            <v>13.128550574247672</v>
          </cell>
        </row>
        <row r="24">
          <cell r="A24" t="str">
            <v>b</v>
          </cell>
          <cell r="B24" t="str">
            <v>91-92</v>
          </cell>
          <cell r="C24">
            <v>240</v>
          </cell>
          <cell r="D24">
            <v>1200</v>
          </cell>
          <cell r="E24">
            <v>850.6</v>
          </cell>
          <cell r="F24">
            <v>70.88333333333334</v>
          </cell>
          <cell r="G24">
            <v>60.67</v>
          </cell>
          <cell r="H24">
            <v>40.458523592085236</v>
          </cell>
          <cell r="I24">
            <v>93.49</v>
          </cell>
          <cell r="J24">
            <v>10.99106513049612</v>
          </cell>
          <cell r="K24">
            <v>218</v>
          </cell>
          <cell r="L24">
            <v>0</v>
          </cell>
          <cell r="M24">
            <v>0</v>
          </cell>
          <cell r="N24">
            <v>821535</v>
          </cell>
          <cell r="O24">
            <v>0.96583000235128147</v>
          </cell>
          <cell r="P24">
            <v>13865</v>
          </cell>
          <cell r="Q24">
            <v>16.300258640959321</v>
          </cell>
        </row>
        <row r="25">
          <cell r="A25" t="str">
            <v>c</v>
          </cell>
          <cell r="B25" t="str">
            <v>92-93</v>
          </cell>
          <cell r="C25">
            <v>240</v>
          </cell>
          <cell r="D25">
            <v>1100</v>
          </cell>
          <cell r="E25">
            <v>866.45</v>
          </cell>
          <cell r="F25">
            <v>78.768181818181816</v>
          </cell>
          <cell r="G25">
            <v>60.12</v>
          </cell>
          <cell r="H25">
            <v>41.212423896499239</v>
          </cell>
          <cell r="I25">
            <v>93.94</v>
          </cell>
          <cell r="J25">
            <v>10.841941254544405</v>
          </cell>
          <cell r="K25">
            <v>220</v>
          </cell>
          <cell r="L25">
            <v>0</v>
          </cell>
          <cell r="M25">
            <v>0</v>
          </cell>
          <cell r="N25">
            <v>837244</v>
          </cell>
          <cell r="O25">
            <v>0.96629234231634831</v>
          </cell>
          <cell r="P25">
            <v>13463</v>
          </cell>
          <cell r="Q25">
            <v>15.538115298055283</v>
          </cell>
        </row>
        <row r="26">
          <cell r="A26" t="str">
            <v>d</v>
          </cell>
          <cell r="B26" t="str">
            <v>93-94</v>
          </cell>
          <cell r="C26">
            <v>240</v>
          </cell>
          <cell r="D26">
            <v>1200</v>
          </cell>
          <cell r="E26">
            <v>1009.737</v>
          </cell>
          <cell r="F26">
            <v>84.144750000000002</v>
          </cell>
          <cell r="G26">
            <v>68.032301369863021</v>
          </cell>
          <cell r="H26">
            <v>48.027825342465754</v>
          </cell>
          <cell r="I26">
            <v>106.832292</v>
          </cell>
          <cell r="J26">
            <v>10.580209698168929</v>
          </cell>
          <cell r="K26">
            <v>216</v>
          </cell>
          <cell r="L26">
            <v>0</v>
          </cell>
          <cell r="M26">
            <v>0</v>
          </cell>
          <cell r="N26">
            <v>1033657</v>
          </cell>
          <cell r="O26">
            <v>1.0236893369263482</v>
          </cell>
          <cell r="P26">
            <v>9864.48</v>
          </cell>
          <cell r="Q26">
            <v>9.7693557827434265</v>
          </cell>
        </row>
        <row r="27">
          <cell r="A27" t="str">
            <v>e</v>
          </cell>
          <cell r="B27" t="str">
            <v>94-95</v>
          </cell>
          <cell r="C27">
            <v>240</v>
          </cell>
          <cell r="D27">
            <v>1150</v>
          </cell>
          <cell r="E27">
            <v>1103</v>
          </cell>
          <cell r="F27">
            <v>95.913043478260875</v>
          </cell>
          <cell r="G27">
            <v>76.5</v>
          </cell>
          <cell r="H27">
            <v>52.463850837138509</v>
          </cell>
          <cell r="I27">
            <v>121.3</v>
          </cell>
          <cell r="J27">
            <v>10.99728014505893</v>
          </cell>
          <cell r="K27">
            <v>217</v>
          </cell>
          <cell r="L27">
            <v>0</v>
          </cell>
          <cell r="M27">
            <v>0</v>
          </cell>
          <cell r="N27">
            <v>1127339</v>
          </cell>
          <cell r="O27">
            <v>1.0220661831368993</v>
          </cell>
          <cell r="P27">
            <v>19357</v>
          </cell>
          <cell r="Q27">
            <v>17.5494106980961</v>
          </cell>
        </row>
        <row r="28">
          <cell r="A28">
            <v>9</v>
          </cell>
          <cell r="B28" t="str">
            <v>95-96</v>
          </cell>
          <cell r="C28">
            <v>240</v>
          </cell>
          <cell r="D28">
            <v>1150</v>
          </cell>
          <cell r="E28">
            <v>1114.5</v>
          </cell>
          <cell r="F28">
            <v>96.913043478260875</v>
          </cell>
          <cell r="G28">
            <v>72.2</v>
          </cell>
          <cell r="H28">
            <v>52.866006375227684</v>
          </cell>
          <cell r="I28">
            <v>119.5</v>
          </cell>
          <cell r="J28">
            <v>10.722296994167788</v>
          </cell>
          <cell r="K28">
            <v>214</v>
          </cell>
          <cell r="L28">
            <v>0</v>
          </cell>
          <cell r="M28">
            <v>0</v>
          </cell>
          <cell r="N28">
            <v>1148422</v>
          </cell>
          <cell r="O28">
            <v>1.0304369672498879</v>
          </cell>
          <cell r="P28">
            <v>9390</v>
          </cell>
          <cell r="Q28">
            <v>8.4253028263795429</v>
          </cell>
        </row>
        <row r="29">
          <cell r="A29">
            <v>10</v>
          </cell>
          <cell r="B29" t="str">
            <v>96-97</v>
          </cell>
          <cell r="C29">
            <v>240</v>
          </cell>
          <cell r="D29">
            <v>1200</v>
          </cell>
          <cell r="E29">
            <v>1261.0999999999999</v>
          </cell>
          <cell r="F29">
            <v>105.09166666666665</v>
          </cell>
          <cell r="G29">
            <v>78.599999999999994</v>
          </cell>
          <cell r="H29">
            <v>59.983828006088274</v>
          </cell>
          <cell r="I29">
            <v>130.69999999999999</v>
          </cell>
          <cell r="J29">
            <v>10.363967964475457</v>
          </cell>
          <cell r="K29">
            <v>217</v>
          </cell>
          <cell r="L29">
            <v>0</v>
          </cell>
          <cell r="M29">
            <v>0</v>
          </cell>
          <cell r="N29">
            <v>1215835</v>
          </cell>
          <cell r="O29">
            <v>0.96410673221790499</v>
          </cell>
          <cell r="P29">
            <v>7474</v>
          </cell>
          <cell r="Q29">
            <v>5.9265720402822932</v>
          </cell>
        </row>
        <row r="30">
          <cell r="A30">
            <v>11</v>
          </cell>
          <cell r="B30" t="str">
            <v>97-98</v>
          </cell>
          <cell r="C30">
            <v>240</v>
          </cell>
          <cell r="D30">
            <v>1000</v>
          </cell>
          <cell r="E30">
            <v>1352.17</v>
          </cell>
          <cell r="F30">
            <v>135.21700000000001</v>
          </cell>
          <cell r="G30">
            <v>83.4</v>
          </cell>
          <cell r="H30">
            <v>64.31554414003044</v>
          </cell>
          <cell r="I30">
            <v>139.19800000000001</v>
          </cell>
          <cell r="J30">
            <v>10.294415643003468</v>
          </cell>
          <cell r="K30">
            <v>213</v>
          </cell>
          <cell r="L30">
            <v>0</v>
          </cell>
          <cell r="M30">
            <v>0</v>
          </cell>
          <cell r="N30">
            <v>1152800</v>
          </cell>
          <cell r="O30">
            <v>0.85255552186485428</v>
          </cell>
          <cell r="P30">
            <v>6231</v>
          </cell>
          <cell r="Q30">
            <v>4.6081483837091488</v>
          </cell>
        </row>
        <row r="31">
          <cell r="A31">
            <v>12</v>
          </cell>
          <cell r="B31" t="str">
            <v>98-99</v>
          </cell>
          <cell r="C31">
            <v>240</v>
          </cell>
          <cell r="D31">
            <v>1100</v>
          </cell>
          <cell r="E31">
            <v>969.66</v>
          </cell>
          <cell r="F31">
            <v>88.150909090909096</v>
          </cell>
          <cell r="G31">
            <v>59.9</v>
          </cell>
          <cell r="H31">
            <v>46.121575342465754</v>
          </cell>
          <cell r="I31">
            <v>104.9</v>
          </cell>
          <cell r="J31">
            <v>10.818224944826023</v>
          </cell>
          <cell r="K31">
            <v>205</v>
          </cell>
          <cell r="L31">
            <v>0</v>
          </cell>
          <cell r="M31">
            <v>0</v>
          </cell>
          <cell r="N31">
            <v>842753</v>
          </cell>
          <cell r="O31">
            <v>0.86912216653259911</v>
          </cell>
          <cell r="P31">
            <v>4062</v>
          </cell>
          <cell r="Q31">
            <v>4.1890972093311056</v>
          </cell>
        </row>
        <row r="32">
          <cell r="A32">
            <v>13</v>
          </cell>
          <cell r="B32" t="str">
            <v>99-00</v>
          </cell>
          <cell r="C32">
            <v>240</v>
          </cell>
          <cell r="D32">
            <v>1000</v>
          </cell>
          <cell r="E32">
            <v>1349.3</v>
          </cell>
          <cell r="F32">
            <v>150.1</v>
          </cell>
          <cell r="G32">
            <v>84.2</v>
          </cell>
          <cell r="H32">
            <v>64</v>
          </cell>
          <cell r="I32">
            <v>136.1</v>
          </cell>
          <cell r="J32">
            <v>10.1</v>
          </cell>
          <cell r="K32">
            <v>208</v>
          </cell>
          <cell r="L32">
            <v>0</v>
          </cell>
          <cell r="M32">
            <v>0</v>
          </cell>
          <cell r="N32">
            <v>1212963</v>
          </cell>
          <cell r="O32">
            <v>0.9</v>
          </cell>
          <cell r="P32">
            <v>5019</v>
          </cell>
          <cell r="Q32">
            <v>3.72</v>
          </cell>
        </row>
        <row r="33">
          <cell r="A33">
            <v>14</v>
          </cell>
          <cell r="B33" t="str">
            <v>00-01</v>
          </cell>
          <cell r="C33">
            <v>240</v>
          </cell>
          <cell r="D33">
            <v>1150</v>
          </cell>
          <cell r="E33">
            <v>1293.6300000000001</v>
          </cell>
          <cell r="F33">
            <v>112.48956521739132</v>
          </cell>
          <cell r="G33">
            <v>81.05</v>
          </cell>
          <cell r="H33">
            <v>61.53</v>
          </cell>
          <cell r="I33">
            <v>128.52000000000001</v>
          </cell>
          <cell r="J33">
            <v>9.93</v>
          </cell>
          <cell r="K33">
            <v>206</v>
          </cell>
          <cell r="L33">
            <v>0</v>
          </cell>
          <cell r="M33">
            <v>0</v>
          </cell>
          <cell r="N33">
            <v>1151942</v>
          </cell>
          <cell r="O33">
            <v>0.89</v>
          </cell>
          <cell r="P33">
            <v>5085</v>
          </cell>
          <cell r="Q33">
            <v>3.93</v>
          </cell>
        </row>
        <row r="34">
          <cell r="A34" t="str">
            <v>Average last 5 years</v>
          </cell>
          <cell r="B34" t="str">
            <v>Cost of  Fuels  per  Kwh  Generated</v>
          </cell>
          <cell r="C34" t="str">
            <v>Paise</v>
          </cell>
          <cell r="D34">
            <v>1090</v>
          </cell>
          <cell r="E34">
            <v>1245.172</v>
          </cell>
          <cell r="F34">
            <v>118.20982819499341</v>
          </cell>
          <cell r="G34">
            <v>77.430000000000007</v>
          </cell>
          <cell r="H34">
            <v>59.190189497716894</v>
          </cell>
          <cell r="I34">
            <v>127.8836</v>
          </cell>
          <cell r="J34">
            <v>10.301321710460989</v>
          </cell>
          <cell r="K34">
            <v>209.8</v>
          </cell>
          <cell r="L34">
            <v>0</v>
          </cell>
          <cell r="M34">
            <v>0</v>
          </cell>
          <cell r="N34">
            <v>1115258.6000000001</v>
          </cell>
          <cell r="O34">
            <v>0.89515688412307171</v>
          </cell>
          <cell r="P34">
            <v>5574.2</v>
          </cell>
          <cell r="Q34">
            <v>4.4747635266645087</v>
          </cell>
        </row>
        <row r="35">
          <cell r="A35" t="str">
            <v>KORBA EAST</v>
          </cell>
          <cell r="B35" t="str">
            <v>88-89</v>
          </cell>
          <cell r="C35">
            <v>530</v>
          </cell>
          <cell r="D35">
            <v>2450</v>
          </cell>
          <cell r="E35">
            <v>1935.25</v>
          </cell>
          <cell r="F35">
            <v>78.989795918367349</v>
          </cell>
          <cell r="G35">
            <v>60.835283018867919</v>
          </cell>
          <cell r="H35">
            <v>41.682820711639529</v>
          </cell>
          <cell r="I35">
            <v>0</v>
          </cell>
          <cell r="J35">
            <v>0</v>
          </cell>
          <cell r="K35" t="str">
            <v xml:space="preserve"> </v>
          </cell>
          <cell r="L35" t="str">
            <v xml:space="preserve"> </v>
          </cell>
          <cell r="M35" t="str">
            <v xml:space="preserve"> </v>
          </cell>
          <cell r="N35">
            <v>1845307</v>
          </cell>
          <cell r="O35">
            <v>0.95352383412995734</v>
          </cell>
          <cell r="P35">
            <v>26429</v>
          </cell>
          <cell r="Q35">
            <v>13.656633509882445</v>
          </cell>
        </row>
        <row r="36">
          <cell r="A36">
            <v>17</v>
          </cell>
          <cell r="B36" t="str">
            <v>89-90</v>
          </cell>
          <cell r="C36">
            <v>530</v>
          </cell>
          <cell r="D36">
            <v>2325</v>
          </cell>
          <cell r="E36">
            <v>2290.6799999999998</v>
          </cell>
          <cell r="F36">
            <v>98.523870967741928</v>
          </cell>
          <cell r="G36">
            <v>70.599811320754725</v>
          </cell>
          <cell r="H36">
            <v>49.338330317911598</v>
          </cell>
          <cell r="I36">
            <v>233</v>
          </cell>
          <cell r="J36">
            <v>10.171652085843506</v>
          </cell>
          <cell r="K36" t="str">
            <v xml:space="preserve"> </v>
          </cell>
          <cell r="L36">
            <v>126109</v>
          </cell>
          <cell r="M36">
            <v>2052076</v>
          </cell>
          <cell r="N36">
            <v>2149604</v>
          </cell>
          <cell r="O36">
            <v>0.93841304765397171</v>
          </cell>
          <cell r="P36">
            <v>22882</v>
          </cell>
          <cell r="Q36">
            <v>9.9891735205266574</v>
          </cell>
        </row>
        <row r="37">
          <cell r="A37">
            <v>18</v>
          </cell>
          <cell r="B37" t="str">
            <v>90-91</v>
          </cell>
          <cell r="C37">
            <v>400</v>
          </cell>
          <cell r="D37">
            <v>2300</v>
          </cell>
          <cell r="E37">
            <v>2156.79</v>
          </cell>
          <cell r="F37">
            <v>93.773478260869567</v>
          </cell>
          <cell r="G37">
            <v>74.846000000000004</v>
          </cell>
          <cell r="H37">
            <v>61.552226027397261</v>
          </cell>
          <cell r="I37">
            <v>239</v>
          </cell>
          <cell r="J37">
            <v>11.081282832357346</v>
          </cell>
          <cell r="K37" t="str">
            <v xml:space="preserve"> </v>
          </cell>
          <cell r="L37">
            <v>140564</v>
          </cell>
          <cell r="M37">
            <v>1960713</v>
          </cell>
          <cell r="N37">
            <v>2050937</v>
          </cell>
          <cell r="O37">
            <v>0.9509210447006895</v>
          </cell>
          <cell r="P37">
            <v>19666</v>
          </cell>
          <cell r="Q37">
            <v>9.1181802586250864</v>
          </cell>
        </row>
        <row r="38">
          <cell r="A38" t="str">
            <v>Note :-</v>
          </cell>
          <cell r="B38" t="str">
            <v>91-92</v>
          </cell>
          <cell r="C38">
            <v>400</v>
          </cell>
          <cell r="D38">
            <v>2040</v>
          </cell>
          <cell r="E38">
            <v>1473.96</v>
          </cell>
          <cell r="F38">
            <v>72.252941176470586</v>
          </cell>
          <cell r="G38">
            <v>58.622000000000007</v>
          </cell>
          <cell r="H38">
            <v>41.950136612021858</v>
          </cell>
          <cell r="I38">
            <v>185.32999999999998</v>
          </cell>
          <cell r="J38">
            <v>12.573611224185187</v>
          </cell>
          <cell r="K38" t="str">
            <v xml:space="preserve"> </v>
          </cell>
          <cell r="L38">
            <v>106295</v>
          </cell>
          <cell r="M38">
            <v>1485028</v>
          </cell>
          <cell r="N38">
            <v>1448019</v>
          </cell>
          <cell r="O38">
            <v>0.98240047219734594</v>
          </cell>
          <cell r="P38">
            <v>20237</v>
          </cell>
          <cell r="Q38">
            <v>13.729680588347037</v>
          </cell>
        </row>
        <row r="39">
          <cell r="A39">
            <v>1</v>
          </cell>
          <cell r="B39" t="str">
            <v>92-93</v>
          </cell>
          <cell r="C39">
            <v>400</v>
          </cell>
          <cell r="D39">
            <v>1940</v>
          </cell>
          <cell r="E39">
            <v>1592.21</v>
          </cell>
          <cell r="F39">
            <v>82.072680412371128</v>
          </cell>
          <cell r="G39">
            <v>60.6</v>
          </cell>
          <cell r="H39">
            <v>45.439783105022833</v>
          </cell>
          <cell r="I39">
            <v>198.07</v>
          </cell>
          <cell r="J39">
            <v>12.439941967454041</v>
          </cell>
          <cell r="K39" t="str">
            <v xml:space="preserve"> </v>
          </cell>
          <cell r="L39">
            <v>138478</v>
          </cell>
          <cell r="M39">
            <v>1460489</v>
          </cell>
          <cell r="N39">
            <v>1582526</v>
          </cell>
          <cell r="O39">
            <v>0.99391788771581635</v>
          </cell>
          <cell r="P39">
            <v>21352</v>
          </cell>
          <cell r="Q39">
            <v>13.410291356039718</v>
          </cell>
        </row>
        <row r="40">
          <cell r="A40">
            <v>2</v>
          </cell>
          <cell r="B40" t="str">
            <v>93-94</v>
          </cell>
          <cell r="C40">
            <v>400</v>
          </cell>
          <cell r="D40">
            <v>2050</v>
          </cell>
          <cell r="E40">
            <v>1735.9369999999999</v>
          </cell>
          <cell r="F40">
            <v>84.679853658536572</v>
          </cell>
          <cell r="G40">
            <v>64.925298630136979</v>
          </cell>
          <cell r="H40">
            <v>49.541581050228309</v>
          </cell>
          <cell r="I40">
            <v>209.68964199999999</v>
          </cell>
          <cell r="J40">
            <v>12.079334791527572</v>
          </cell>
          <cell r="K40" t="str">
            <v xml:space="preserve"> </v>
          </cell>
          <cell r="L40">
            <v>55118</v>
          </cell>
          <cell r="M40">
            <v>1778517</v>
          </cell>
          <cell r="N40">
            <v>1780809</v>
          </cell>
          <cell r="O40">
            <v>1.0258488643309061</v>
          </cell>
          <cell r="P40">
            <v>16460.55</v>
          </cell>
          <cell r="Q40">
            <v>9.482227753656959</v>
          </cell>
        </row>
        <row r="41">
          <cell r="A41">
            <v>3</v>
          </cell>
          <cell r="B41" t="str">
            <v>94-95</v>
          </cell>
          <cell r="C41">
            <v>400</v>
          </cell>
          <cell r="D41">
            <v>2000</v>
          </cell>
          <cell r="E41">
            <v>1900.1</v>
          </cell>
          <cell r="F41">
            <v>95.004999999999995</v>
          </cell>
          <cell r="G41">
            <v>72.78</v>
          </cell>
          <cell r="H41">
            <v>54.226598173515981</v>
          </cell>
          <cell r="I41">
            <v>232.39999999999998</v>
          </cell>
          <cell r="J41">
            <v>12.230935213936107</v>
          </cell>
          <cell r="K41">
            <v>390</v>
          </cell>
          <cell r="L41">
            <v>55519</v>
          </cell>
          <cell r="M41">
            <v>1906808</v>
          </cell>
          <cell r="N41">
            <v>1957923</v>
          </cell>
          <cell r="O41">
            <v>1.0304315562338824</v>
          </cell>
          <cell r="P41">
            <v>29594</v>
          </cell>
          <cell r="Q41">
            <v>15.57496973843482</v>
          </cell>
        </row>
        <row r="42">
          <cell r="A42">
            <v>4</v>
          </cell>
          <cell r="B42" t="str">
            <v>95-96</v>
          </cell>
          <cell r="C42">
            <v>400</v>
          </cell>
          <cell r="D42">
            <v>2050</v>
          </cell>
          <cell r="E42">
            <v>2132.1</v>
          </cell>
          <cell r="F42">
            <v>104.00487804878048</v>
          </cell>
          <cell r="G42">
            <v>74</v>
          </cell>
          <cell r="H42">
            <v>60.681352459016395</v>
          </cell>
          <cell r="I42">
            <v>246.5</v>
          </cell>
          <cell r="J42">
            <v>11.561371417850946</v>
          </cell>
          <cell r="K42">
            <v>393</v>
          </cell>
          <cell r="L42">
            <v>66859</v>
          </cell>
          <cell r="M42">
            <v>1965681</v>
          </cell>
          <cell r="N42">
            <v>2204319</v>
          </cell>
          <cell r="O42">
            <v>1.0338722386379626</v>
          </cell>
          <cell r="P42">
            <v>16164</v>
          </cell>
          <cell r="Q42">
            <v>7.581257914731955</v>
          </cell>
        </row>
        <row r="43">
          <cell r="A43">
            <v>5</v>
          </cell>
          <cell r="B43" t="str">
            <v>96-97</v>
          </cell>
          <cell r="C43">
            <v>400</v>
          </cell>
          <cell r="D43">
            <v>2100</v>
          </cell>
          <cell r="E43">
            <v>2372.1999999999998</v>
          </cell>
          <cell r="F43">
            <v>112.96190476190475</v>
          </cell>
          <cell r="G43">
            <v>79.72</v>
          </cell>
          <cell r="H43">
            <v>67.699771689497709</v>
          </cell>
          <cell r="I43">
            <v>259.5</v>
          </cell>
          <cell r="J43">
            <v>10.939212545316584</v>
          </cell>
          <cell r="K43">
            <v>426</v>
          </cell>
          <cell r="L43">
            <v>76639</v>
          </cell>
          <cell r="M43">
            <v>2274395</v>
          </cell>
          <cell r="N43">
            <v>2313991</v>
          </cell>
          <cell r="O43">
            <v>0.97546201837956326</v>
          </cell>
          <cell r="P43">
            <v>13861</v>
          </cell>
          <cell r="Q43">
            <v>5.8430992327796982</v>
          </cell>
        </row>
        <row r="44">
          <cell r="B44" t="str">
            <v>97-98</v>
          </cell>
          <cell r="C44">
            <v>400</v>
          </cell>
          <cell r="D44">
            <v>2050</v>
          </cell>
          <cell r="E44">
            <v>2476.12</v>
          </cell>
          <cell r="F44">
            <v>120.78634146341463</v>
          </cell>
          <cell r="G44">
            <v>83.44</v>
          </cell>
          <cell r="H44">
            <v>70.665525114155244</v>
          </cell>
          <cell r="I44">
            <v>271.86099999999999</v>
          </cell>
          <cell r="J44">
            <v>10.97931441125632</v>
          </cell>
          <cell r="K44">
            <v>395</v>
          </cell>
          <cell r="L44">
            <v>22006</v>
          </cell>
          <cell r="M44">
            <v>2264444</v>
          </cell>
          <cell r="N44">
            <v>2202073</v>
          </cell>
          <cell r="O44">
            <v>0.8893240230683489</v>
          </cell>
          <cell r="P44">
            <v>12105</v>
          </cell>
          <cell r="Q44">
            <v>4.8886968321406075</v>
          </cell>
        </row>
        <row r="45">
          <cell r="A45" t="str">
            <v>EXECUTIVE SUMMARY</v>
          </cell>
          <cell r="B45" t="str">
            <v>98-99</v>
          </cell>
          <cell r="C45">
            <v>400</v>
          </cell>
          <cell r="D45">
            <v>2100</v>
          </cell>
          <cell r="E45">
            <v>1797.15</v>
          </cell>
          <cell r="F45">
            <v>85.578571428571422</v>
          </cell>
          <cell r="G45">
            <v>59.9</v>
          </cell>
          <cell r="H45">
            <v>51.288527397260275</v>
          </cell>
          <cell r="I45">
            <v>203.60000000000002</v>
          </cell>
          <cell r="J45">
            <v>11.329048771666251</v>
          </cell>
          <cell r="K45">
            <v>392</v>
          </cell>
          <cell r="L45">
            <v>82281</v>
          </cell>
          <cell r="M45">
            <v>1607171</v>
          </cell>
          <cell r="N45">
            <v>1612964</v>
          </cell>
          <cell r="O45">
            <v>0.89751217205019063</v>
          </cell>
          <cell r="P45">
            <v>7656</v>
          </cell>
          <cell r="Q45">
            <v>4.2600784575577997</v>
          </cell>
        </row>
        <row r="46">
          <cell r="A46" t="str">
            <v>96-97 to 00-01</v>
          </cell>
          <cell r="B46" t="str">
            <v>99-00</v>
          </cell>
          <cell r="C46">
            <v>400</v>
          </cell>
          <cell r="D46">
            <v>1900</v>
          </cell>
          <cell r="E46">
            <v>2340.6999999999998</v>
          </cell>
          <cell r="F46">
            <v>123.19473684210524</v>
          </cell>
          <cell r="G46">
            <v>81.099999999999994</v>
          </cell>
          <cell r="H46">
            <v>66.599999999999994</v>
          </cell>
          <cell r="I46">
            <v>260</v>
          </cell>
          <cell r="J46">
            <v>11.107788268466699</v>
          </cell>
          <cell r="K46">
            <v>395</v>
          </cell>
          <cell r="L46">
            <v>69143</v>
          </cell>
          <cell r="M46">
            <v>2183603</v>
          </cell>
          <cell r="N46">
            <v>2158056</v>
          </cell>
          <cell r="O46">
            <v>0.92</v>
          </cell>
          <cell r="P46">
            <v>9893</v>
          </cell>
          <cell r="Q46">
            <v>4.2300000000000004</v>
          </cell>
        </row>
        <row r="47">
          <cell r="A47" t="str">
            <v>THERMAL GENETRATION</v>
          </cell>
          <cell r="B47" t="str">
            <v>00-01</v>
          </cell>
          <cell r="C47">
            <v>400</v>
          </cell>
          <cell r="D47">
            <v>2000</v>
          </cell>
          <cell r="E47">
            <v>2182.83</v>
          </cell>
          <cell r="F47">
            <v>109.14149999999999</v>
          </cell>
          <cell r="G47">
            <v>74.38</v>
          </cell>
          <cell r="H47">
            <v>62.3</v>
          </cell>
          <cell r="I47">
            <v>236.25</v>
          </cell>
          <cell r="J47">
            <v>10.82</v>
          </cell>
          <cell r="K47">
            <v>379</v>
          </cell>
          <cell r="L47">
            <v>90525</v>
          </cell>
          <cell r="M47">
            <v>1943564</v>
          </cell>
          <cell r="N47">
            <v>2004726</v>
          </cell>
          <cell r="O47">
            <v>0.91800000000000004</v>
          </cell>
          <cell r="P47">
            <v>8579</v>
          </cell>
          <cell r="Q47">
            <v>3.93</v>
          </cell>
        </row>
        <row r="48">
          <cell r="A48" t="str">
            <v>Average last 5 years</v>
          </cell>
          <cell r="B48" t="str">
            <v>P A R T I C U L A R S</v>
          </cell>
          <cell r="C48">
            <v>0</v>
          </cell>
          <cell r="D48">
            <v>2030</v>
          </cell>
          <cell r="E48">
            <v>2233.7999999999997</v>
          </cell>
          <cell r="F48">
            <v>110.3326108991992</v>
          </cell>
          <cell r="G48">
            <v>75.707999999999998</v>
          </cell>
          <cell r="H48">
            <v>63.710764840182641</v>
          </cell>
          <cell r="I48">
            <v>246.2422</v>
          </cell>
          <cell r="J48">
            <v>11.035072799341171</v>
          </cell>
          <cell r="K48">
            <v>397.4</v>
          </cell>
          <cell r="L48">
            <v>68118.8</v>
          </cell>
          <cell r="M48">
            <v>2054635.4</v>
          </cell>
          <cell r="N48">
            <v>2058362</v>
          </cell>
          <cell r="O48">
            <v>0.92005964269962059</v>
          </cell>
          <cell r="P48">
            <v>10418.799999999999</v>
          </cell>
          <cell r="Q48">
            <v>4.6303749044956213</v>
          </cell>
        </row>
        <row r="49">
          <cell r="A49" t="str">
            <v>STATE  LOAD  DESPATCH  CENTRE  M.P.E.B.  JABALPUR</v>
          </cell>
          <cell r="B49" t="str">
            <v>Thermal  Generation (Including 100 % Satpura )</v>
          </cell>
          <cell r="C49" t="str">
            <v>MU</v>
          </cell>
          <cell r="D49">
            <v>16866.97</v>
          </cell>
          <cell r="E49">
            <v>17966.7</v>
          </cell>
          <cell r="F49">
            <v>18471.39</v>
          </cell>
          <cell r="G49">
            <v>20146.419999999998</v>
          </cell>
          <cell r="H49">
            <v>20415.89</v>
          </cell>
        </row>
        <row r="50">
          <cell r="A50" t="str">
            <v>KORBA WEST</v>
          </cell>
          <cell r="B50" t="str">
            <v xml:space="preserve">Plan Target    </v>
          </cell>
          <cell r="C50" t="str">
            <v>MU</v>
          </cell>
          <cell r="D50">
            <v>16950</v>
          </cell>
          <cell r="E50">
            <v>17200</v>
          </cell>
          <cell r="F50">
            <v>17500</v>
          </cell>
          <cell r="G50">
            <v>19010</v>
          </cell>
          <cell r="H50">
            <v>21860</v>
          </cell>
        </row>
        <row r="51">
          <cell r="A51" t="str">
            <v>STATION NAME</v>
          </cell>
          <cell r="B51" t="str">
            <v>YEAR</v>
          </cell>
          <cell r="C51" t="str">
            <v>CAPACITY</v>
          </cell>
          <cell r="D51" t="str">
            <v>TARGET</v>
          </cell>
          <cell r="E51" t="str">
            <v>ACTUAL GENE.</v>
          </cell>
          <cell r="F51" t="str">
            <v>ACHIEVE-MENT</v>
          </cell>
          <cell r="G51" t="str">
            <v>AVAIL-ABILITY</v>
          </cell>
          <cell r="H51" t="str">
            <v>P.L.F.</v>
          </cell>
          <cell r="I51" t="str">
            <v>AUXILIARY CONSUMPTION</v>
          </cell>
          <cell r="J51">
            <v>0</v>
          </cell>
          <cell r="K51" t="str">
            <v>MAXIMUM DEMAND</v>
          </cell>
          <cell r="L51" t="str">
            <v>COAL IN MT</v>
          </cell>
          <cell r="M51">
            <v>0</v>
          </cell>
          <cell r="N51" t="str">
            <v>COAL CONSUMED</v>
          </cell>
          <cell r="O51">
            <v>0</v>
          </cell>
          <cell r="P51" t="str">
            <v>FUEL OIL CONSUMPTION</v>
          </cell>
        </row>
        <row r="52">
          <cell r="A52">
            <v>4</v>
          </cell>
          <cell r="B52" t="str">
            <v>Plant    Utilisation    Factor            **</v>
          </cell>
          <cell r="C52" t="str">
            <v>MW</v>
          </cell>
          <cell r="D52" t="str">
            <v>MKwh</v>
          </cell>
          <cell r="E52" t="str">
            <v>MKwh</v>
          </cell>
          <cell r="F52" t="str">
            <v>%</v>
          </cell>
          <cell r="G52" t="str">
            <v>%</v>
          </cell>
          <cell r="H52" t="str">
            <v>%</v>
          </cell>
          <cell r="I52" t="str">
            <v>MKwh</v>
          </cell>
          <cell r="J52" t="str">
            <v>%</v>
          </cell>
          <cell r="K52" t="str">
            <v>MW</v>
          </cell>
          <cell r="L52" t="str">
            <v>OP.STOCK</v>
          </cell>
          <cell r="M52" t="str">
            <v>RECIEPT</v>
          </cell>
          <cell r="N52" t="str">
            <v>MT</v>
          </cell>
          <cell r="O52" t="str">
            <v>Kg/kWH</v>
          </cell>
          <cell r="P52" t="str">
            <v>KL</v>
          </cell>
          <cell r="Q52" t="str">
            <v>ml/KWH</v>
          </cell>
        </row>
        <row r="53">
          <cell r="A53" t="str">
            <v>KORBA WEST I</v>
          </cell>
          <cell r="B53" t="str">
            <v>88-89</v>
          </cell>
          <cell r="C53">
            <v>420</v>
          </cell>
          <cell r="D53">
            <v>2000</v>
          </cell>
          <cell r="E53">
            <v>2064.27</v>
          </cell>
          <cell r="F53">
            <v>103.2135</v>
          </cell>
          <cell r="G53">
            <v>68.7</v>
          </cell>
          <cell r="H53">
            <v>56.106490541422048</v>
          </cell>
          <cell r="I53" t="str">
            <v xml:space="preserve"> </v>
          </cell>
          <cell r="J53">
            <v>0</v>
          </cell>
          <cell r="K53">
            <v>420</v>
          </cell>
          <cell r="L53">
            <v>0</v>
          </cell>
          <cell r="M53">
            <v>0</v>
          </cell>
          <cell r="N53">
            <v>1641352</v>
          </cell>
          <cell r="O53">
            <v>0.79512466876910481</v>
          </cell>
          <cell r="P53">
            <v>8572</v>
          </cell>
          <cell r="Q53">
            <v>4.1525575627219311</v>
          </cell>
        </row>
        <row r="54">
          <cell r="A54">
            <v>6</v>
          </cell>
          <cell r="B54" t="str">
            <v>89-90</v>
          </cell>
          <cell r="C54">
            <v>420</v>
          </cell>
          <cell r="D54">
            <v>2000</v>
          </cell>
          <cell r="E54">
            <v>2369.84</v>
          </cell>
          <cell r="F54">
            <v>118.492</v>
          </cell>
          <cell r="G54">
            <v>73.63</v>
          </cell>
          <cell r="H54">
            <v>64.411828658404005</v>
          </cell>
          <cell r="I54">
            <v>205</v>
          </cell>
          <cell r="J54">
            <v>8.6503730209634409</v>
          </cell>
          <cell r="K54">
            <v>430</v>
          </cell>
          <cell r="L54">
            <v>0</v>
          </cell>
          <cell r="M54">
            <v>0</v>
          </cell>
          <cell r="N54">
            <v>1805424</v>
          </cell>
          <cell r="O54">
            <v>0.76183371029267799</v>
          </cell>
          <cell r="P54">
            <v>10037</v>
          </cell>
          <cell r="Q54">
            <v>4.2353070249468319</v>
          </cell>
        </row>
        <row r="55">
          <cell r="A55" t="str">
            <v>a</v>
          </cell>
          <cell r="B55" t="str">
            <v>90-91</v>
          </cell>
          <cell r="C55">
            <v>420</v>
          </cell>
          <cell r="D55">
            <v>2200</v>
          </cell>
          <cell r="E55">
            <v>2292.38</v>
          </cell>
          <cell r="F55">
            <v>104.19909090909091</v>
          </cell>
          <cell r="G55">
            <v>73.5</v>
          </cell>
          <cell r="H55">
            <v>62.30647966949337</v>
          </cell>
          <cell r="I55">
            <v>212.26</v>
          </cell>
          <cell r="J55">
            <v>9.2593723553686562</v>
          </cell>
          <cell r="K55">
            <v>435</v>
          </cell>
          <cell r="L55">
            <v>0</v>
          </cell>
          <cell r="M55">
            <v>0</v>
          </cell>
          <cell r="N55">
            <v>1619831</v>
          </cell>
          <cell r="O55">
            <v>0.70661539535330098</v>
          </cell>
          <cell r="P55">
            <v>11371</v>
          </cell>
          <cell r="Q55">
            <v>4.9603468883867423</v>
          </cell>
        </row>
        <row r="56">
          <cell r="A56" t="str">
            <v>b</v>
          </cell>
          <cell r="B56" t="str">
            <v>91-92</v>
          </cell>
          <cell r="C56">
            <v>420</v>
          </cell>
          <cell r="D56">
            <v>2200</v>
          </cell>
          <cell r="E56">
            <v>2607.5700000000002</v>
          </cell>
          <cell r="F56">
            <v>118.52590909090911</v>
          </cell>
          <cell r="G56">
            <v>87.35</v>
          </cell>
          <cell r="H56">
            <v>70.873287671232887</v>
          </cell>
          <cell r="I56">
            <v>255</v>
          </cell>
          <cell r="J56">
            <v>9.7792197333149247</v>
          </cell>
          <cell r="K56">
            <v>415</v>
          </cell>
          <cell r="L56">
            <v>0</v>
          </cell>
          <cell r="M56">
            <v>0</v>
          </cell>
          <cell r="N56">
            <v>1954298</v>
          </cell>
          <cell r="O56">
            <v>0.74947096338736829</v>
          </cell>
          <cell r="P56">
            <v>14148</v>
          </cell>
          <cell r="Q56">
            <v>5.4257412073309625</v>
          </cell>
        </row>
        <row r="57">
          <cell r="A57" t="str">
            <v>c</v>
          </cell>
          <cell r="B57" t="str">
            <v>92-93</v>
          </cell>
          <cell r="C57">
            <v>420</v>
          </cell>
          <cell r="D57">
            <v>2400</v>
          </cell>
          <cell r="E57">
            <v>2406.0700000000002</v>
          </cell>
          <cell r="F57">
            <v>100.25291666666668</v>
          </cell>
          <cell r="G57">
            <v>78.28</v>
          </cell>
          <cell r="H57">
            <v>65.396553598608406</v>
          </cell>
          <cell r="I57">
            <v>224.43</v>
          </cell>
          <cell r="J57">
            <v>9.3276587962943722</v>
          </cell>
          <cell r="K57">
            <v>425</v>
          </cell>
          <cell r="L57">
            <v>0</v>
          </cell>
          <cell r="M57">
            <v>0</v>
          </cell>
          <cell r="N57">
            <v>1700511</v>
          </cell>
          <cell r="O57">
            <v>0.70675873935504785</v>
          </cell>
          <cell r="P57">
            <v>12383</v>
          </cell>
          <cell r="Q57">
            <v>5.1465668081144766</v>
          </cell>
        </row>
        <row r="58">
          <cell r="A58" t="str">
            <v>d</v>
          </cell>
          <cell r="B58" t="str">
            <v>93-94</v>
          </cell>
          <cell r="C58">
            <v>420</v>
          </cell>
          <cell r="D58">
            <v>2534</v>
          </cell>
          <cell r="E58">
            <v>2504.9</v>
          </cell>
          <cell r="F58">
            <v>98.851617995264405</v>
          </cell>
          <cell r="G58">
            <v>79.501534246575346</v>
          </cell>
          <cell r="H58">
            <v>68.082735377255929</v>
          </cell>
          <cell r="I58">
            <v>254.25299999999999</v>
          </cell>
          <cell r="J58">
            <v>10.150225557906502</v>
          </cell>
          <cell r="K58">
            <v>440</v>
          </cell>
          <cell r="L58">
            <v>0</v>
          </cell>
          <cell r="M58">
            <v>0</v>
          </cell>
          <cell r="N58">
            <v>1734277</v>
          </cell>
          <cell r="O58">
            <v>0.69235378657830648</v>
          </cell>
          <cell r="P58">
            <v>10457.49</v>
          </cell>
          <cell r="Q58">
            <v>4.1748133658030255</v>
          </cell>
        </row>
        <row r="59">
          <cell r="A59" t="str">
            <v>e</v>
          </cell>
          <cell r="B59" t="str">
            <v>94-95</v>
          </cell>
          <cell r="C59">
            <v>420</v>
          </cell>
          <cell r="D59">
            <v>2480</v>
          </cell>
          <cell r="E59">
            <v>2383</v>
          </cell>
          <cell r="F59">
            <v>96.088709677419359</v>
          </cell>
          <cell r="G59">
            <v>77</v>
          </cell>
          <cell r="H59">
            <v>64.769515111980866</v>
          </cell>
          <cell r="I59">
            <v>253</v>
          </cell>
          <cell r="J59">
            <v>10.616869492236676</v>
          </cell>
          <cell r="K59">
            <v>420</v>
          </cell>
          <cell r="L59">
            <v>0</v>
          </cell>
          <cell r="M59">
            <v>0</v>
          </cell>
          <cell r="N59">
            <v>1601918</v>
          </cell>
          <cell r="O59">
            <v>0.6722274443978179</v>
          </cell>
          <cell r="P59">
            <v>12273</v>
          </cell>
          <cell r="Q59">
            <v>5.150230801510701</v>
          </cell>
        </row>
        <row r="60">
          <cell r="A60" t="str">
            <v>f</v>
          </cell>
          <cell r="B60" t="str">
            <v>95-96</v>
          </cell>
          <cell r="C60">
            <v>420</v>
          </cell>
          <cell r="D60">
            <v>2500</v>
          </cell>
          <cell r="E60">
            <v>2636</v>
          </cell>
          <cell r="F60">
            <v>105.44</v>
          </cell>
          <cell r="G60">
            <v>81</v>
          </cell>
          <cell r="H60">
            <v>71.450255876485386</v>
          </cell>
          <cell r="I60">
            <v>267.8</v>
          </cell>
          <cell r="J60">
            <v>10.159332321699544</v>
          </cell>
          <cell r="K60">
            <v>420</v>
          </cell>
          <cell r="L60">
            <v>0</v>
          </cell>
          <cell r="M60">
            <v>0</v>
          </cell>
          <cell r="N60">
            <v>1807464</v>
          </cell>
          <cell r="O60">
            <v>0.68568437025796658</v>
          </cell>
          <cell r="P60">
            <v>8827</v>
          </cell>
          <cell r="Q60">
            <v>3.3486342943854326</v>
          </cell>
        </row>
        <row r="61">
          <cell r="A61" t="str">
            <v>g</v>
          </cell>
          <cell r="B61" t="str">
            <v>96-97</v>
          </cell>
          <cell r="C61">
            <v>420</v>
          </cell>
          <cell r="D61">
            <v>2550</v>
          </cell>
          <cell r="E61">
            <v>2712.5</v>
          </cell>
          <cell r="F61">
            <v>106.37254901960785</v>
          </cell>
          <cell r="G61">
            <v>79.599999999999994</v>
          </cell>
          <cell r="H61">
            <v>73.725266362252668</v>
          </cell>
          <cell r="I61">
            <v>250.7</v>
          </cell>
          <cell r="J61">
            <v>9.2423963133640559</v>
          </cell>
          <cell r="K61">
            <v>440</v>
          </cell>
          <cell r="L61">
            <v>0</v>
          </cell>
          <cell r="M61">
            <v>0</v>
          </cell>
          <cell r="N61">
            <v>1843079</v>
          </cell>
          <cell r="O61">
            <v>0.67947612903225807</v>
          </cell>
          <cell r="P61">
            <v>9072</v>
          </cell>
          <cell r="Q61">
            <v>3.3445161290322583</v>
          </cell>
        </row>
        <row r="62">
          <cell r="A62" t="str">
            <v>h</v>
          </cell>
          <cell r="B62" t="str">
            <v>97-98</v>
          </cell>
          <cell r="C62">
            <v>420</v>
          </cell>
          <cell r="D62">
            <v>2550</v>
          </cell>
          <cell r="E62">
            <v>2757.26</v>
          </cell>
          <cell r="F62">
            <v>108.1278431372549</v>
          </cell>
          <cell r="G62">
            <v>81.400000000000006</v>
          </cell>
          <cell r="H62">
            <v>74.941835181561203</v>
          </cell>
          <cell r="I62">
            <v>268.755</v>
          </cell>
          <cell r="J62">
            <v>9.7471765448307366</v>
          </cell>
          <cell r="K62">
            <v>435</v>
          </cell>
          <cell r="L62">
            <v>0</v>
          </cell>
          <cell r="M62">
            <v>0</v>
          </cell>
          <cell r="N62">
            <v>1910941</v>
          </cell>
          <cell r="O62">
            <v>0.69305796334041769</v>
          </cell>
          <cell r="P62">
            <v>6239</v>
          </cell>
          <cell r="Q62">
            <v>2.2627536032147857</v>
          </cell>
        </row>
        <row r="63">
          <cell r="A63">
            <v>7</v>
          </cell>
          <cell r="B63" t="str">
            <v>98-99</v>
          </cell>
          <cell r="C63">
            <v>420</v>
          </cell>
          <cell r="D63">
            <v>2600</v>
          </cell>
          <cell r="E63">
            <v>2723.45</v>
          </cell>
          <cell r="F63">
            <v>104.74807692307692</v>
          </cell>
          <cell r="G63">
            <v>80.400000000000006</v>
          </cell>
          <cell r="H63">
            <v>74.022885409871705</v>
          </cell>
          <cell r="I63">
            <v>266.60000000000002</v>
          </cell>
          <cell r="J63">
            <v>9.7890543244781458</v>
          </cell>
          <cell r="K63">
            <v>430</v>
          </cell>
          <cell r="L63">
            <v>0</v>
          </cell>
          <cell r="M63">
            <v>0</v>
          </cell>
          <cell r="N63">
            <v>2064016</v>
          </cell>
          <cell r="O63">
            <v>0.75786814518349888</v>
          </cell>
          <cell r="P63">
            <v>5152</v>
          </cell>
          <cell r="Q63">
            <v>1.8917182250454387</v>
          </cell>
        </row>
        <row r="64">
          <cell r="A64" t="str">
            <v>a</v>
          </cell>
          <cell r="B64" t="str">
            <v>99-00</v>
          </cell>
          <cell r="C64">
            <v>420</v>
          </cell>
          <cell r="D64">
            <v>2700</v>
          </cell>
          <cell r="E64">
            <v>2614.8000000000002</v>
          </cell>
          <cell r="F64">
            <v>96.844444444444449</v>
          </cell>
          <cell r="G64">
            <v>81.3</v>
          </cell>
          <cell r="H64">
            <v>70.900000000000006</v>
          </cell>
          <cell r="I64">
            <v>260.7</v>
          </cell>
          <cell r="J64">
            <v>10</v>
          </cell>
          <cell r="K64">
            <v>420</v>
          </cell>
          <cell r="L64">
            <v>0</v>
          </cell>
          <cell r="M64">
            <v>0</v>
          </cell>
          <cell r="N64">
            <v>2054539</v>
          </cell>
          <cell r="O64">
            <v>0.79</v>
          </cell>
          <cell r="P64">
            <v>3915</v>
          </cell>
          <cell r="Q64">
            <v>1.5</v>
          </cell>
        </row>
        <row r="65">
          <cell r="A65" t="str">
            <v>b</v>
          </cell>
          <cell r="B65" t="str">
            <v>00-01</v>
          </cell>
          <cell r="C65">
            <v>420</v>
          </cell>
          <cell r="D65">
            <v>2800</v>
          </cell>
          <cell r="E65">
            <v>2792.13</v>
          </cell>
          <cell r="F65">
            <v>99.718928571428577</v>
          </cell>
          <cell r="G65">
            <v>87.16</v>
          </cell>
          <cell r="H65">
            <v>75.89</v>
          </cell>
          <cell r="I65">
            <v>267.75</v>
          </cell>
          <cell r="J65">
            <v>9.59</v>
          </cell>
          <cell r="K65">
            <v>420</v>
          </cell>
          <cell r="L65">
            <v>0</v>
          </cell>
          <cell r="M65">
            <v>0</v>
          </cell>
          <cell r="N65">
            <v>2056216</v>
          </cell>
          <cell r="O65">
            <v>0.73599999999999999</v>
          </cell>
          <cell r="P65">
            <v>3523</v>
          </cell>
          <cell r="Q65">
            <v>1.26</v>
          </cell>
        </row>
        <row r="66">
          <cell r="A66" t="str">
            <v>Average last 5 years</v>
          </cell>
          <cell r="B66" t="str">
            <v xml:space="preserve">Forced   Outage   </v>
          </cell>
          <cell r="C66" t="str">
            <v>MU</v>
          </cell>
          <cell r="D66">
            <v>2640</v>
          </cell>
          <cell r="E66">
            <v>2720.0279999999998</v>
          </cell>
          <cell r="F66">
            <v>103.16236841916255</v>
          </cell>
          <cell r="G66">
            <v>81.972000000000008</v>
          </cell>
          <cell r="H66">
            <v>73.895997390737122</v>
          </cell>
          <cell r="I66">
            <v>262.90099999999995</v>
          </cell>
          <cell r="J66">
            <v>9.6737254365345873</v>
          </cell>
          <cell r="K66">
            <v>429</v>
          </cell>
          <cell r="L66">
            <v>0</v>
          </cell>
          <cell r="M66">
            <v>0</v>
          </cell>
          <cell r="N66">
            <v>1985758.2</v>
          </cell>
          <cell r="O66">
            <v>0.73128044751123489</v>
          </cell>
          <cell r="P66">
            <v>5580.2</v>
          </cell>
          <cell r="Q66">
            <v>2.0517975914584965</v>
          </cell>
        </row>
        <row r="67">
          <cell r="A67" t="str">
            <v>KORBA WEST II</v>
          </cell>
          <cell r="B67" t="str">
            <v>88-89</v>
          </cell>
          <cell r="C67">
            <v>420</v>
          </cell>
          <cell r="D67">
            <v>1500</v>
          </cell>
          <cell r="E67">
            <v>1556.53</v>
          </cell>
          <cell r="F67">
            <v>103.76866666666666</v>
          </cell>
          <cell r="G67">
            <v>60.17</v>
          </cell>
          <cell r="H67">
            <v>42.306207871276364</v>
          </cell>
          <cell r="I67" t="str">
            <v xml:space="preserve">  </v>
          </cell>
          <cell r="J67">
            <v>0</v>
          </cell>
          <cell r="K67">
            <v>405</v>
          </cell>
          <cell r="L67">
            <v>0</v>
          </cell>
          <cell r="M67">
            <v>0</v>
          </cell>
          <cell r="N67">
            <v>1243803</v>
          </cell>
          <cell r="O67">
            <v>0.79908707188425532</v>
          </cell>
          <cell r="P67">
            <v>10940</v>
          </cell>
          <cell r="Q67">
            <v>7.0284543182592047</v>
          </cell>
        </row>
        <row r="68">
          <cell r="A68" t="str">
            <v>b</v>
          </cell>
          <cell r="B68" t="str">
            <v>89-90</v>
          </cell>
          <cell r="C68">
            <v>420</v>
          </cell>
          <cell r="D68">
            <v>1560</v>
          </cell>
          <cell r="E68">
            <v>1683.58</v>
          </cell>
          <cell r="F68">
            <v>107.92179487179487</v>
          </cell>
          <cell r="G68">
            <v>52.76</v>
          </cell>
          <cell r="H68">
            <v>45.759404218308326</v>
          </cell>
          <cell r="I68">
            <v>149</v>
          </cell>
          <cell r="J68">
            <v>8.8501882892407853</v>
          </cell>
          <cell r="K68">
            <v>420</v>
          </cell>
          <cell r="L68">
            <v>0</v>
          </cell>
          <cell r="M68">
            <v>0</v>
          </cell>
          <cell r="N68">
            <v>1297045</v>
          </cell>
          <cell r="O68">
            <v>0.77040889057841033</v>
          </cell>
          <cell r="P68">
            <v>6352</v>
          </cell>
          <cell r="Q68">
            <v>3.7729124841112394</v>
          </cell>
        </row>
        <row r="69">
          <cell r="A69" t="str">
            <v>c</v>
          </cell>
          <cell r="B69" t="str">
            <v>90-91</v>
          </cell>
          <cell r="C69">
            <v>420</v>
          </cell>
          <cell r="D69">
            <v>2200</v>
          </cell>
          <cell r="E69">
            <v>2768.58</v>
          </cell>
          <cell r="F69">
            <v>125.84454545454545</v>
          </cell>
          <cell r="G69">
            <v>89.4</v>
          </cell>
          <cell r="H69">
            <v>75.249510763209386</v>
          </cell>
          <cell r="I69">
            <v>260.75</v>
          </cell>
          <cell r="J69">
            <v>9.4181854958137379</v>
          </cell>
          <cell r="K69">
            <v>420</v>
          </cell>
          <cell r="L69">
            <v>0</v>
          </cell>
          <cell r="M69">
            <v>0</v>
          </cell>
          <cell r="N69">
            <v>1963008</v>
          </cell>
          <cell r="O69">
            <v>0.70903062219621615</v>
          </cell>
          <cell r="P69">
            <v>7928</v>
          </cell>
          <cell r="Q69">
            <v>2.8635618259179796</v>
          </cell>
        </row>
        <row r="70">
          <cell r="A70" t="str">
            <v>d</v>
          </cell>
          <cell r="B70" t="str">
            <v>91-92</v>
          </cell>
          <cell r="C70">
            <v>420</v>
          </cell>
          <cell r="D70">
            <v>2200</v>
          </cell>
          <cell r="E70">
            <v>2041.83</v>
          </cell>
          <cell r="F70">
            <v>92.810454545454547</v>
          </cell>
          <cell r="G70">
            <v>68.760000000000005</v>
          </cell>
          <cell r="H70">
            <v>55.496575342465754</v>
          </cell>
          <cell r="I70">
            <v>189.16</v>
          </cell>
          <cell r="J70">
            <v>9.2642384527605142</v>
          </cell>
          <cell r="K70">
            <v>420</v>
          </cell>
          <cell r="L70">
            <v>0</v>
          </cell>
          <cell r="M70">
            <v>0</v>
          </cell>
          <cell r="N70">
            <v>1514144</v>
          </cell>
          <cell r="O70">
            <v>0.7415622260423248</v>
          </cell>
          <cell r="P70">
            <v>10879</v>
          </cell>
          <cell r="Q70">
            <v>5.3280635508343011</v>
          </cell>
        </row>
        <row r="71">
          <cell r="A71" t="str">
            <v>e</v>
          </cell>
          <cell r="B71" t="str">
            <v>92-93</v>
          </cell>
          <cell r="C71">
            <v>420</v>
          </cell>
          <cell r="D71">
            <v>2400</v>
          </cell>
          <cell r="E71">
            <v>2447.34</v>
          </cell>
          <cell r="F71">
            <v>101.9725</v>
          </cell>
          <cell r="G71">
            <v>81.28</v>
          </cell>
          <cell r="H71">
            <v>66.518264840182653</v>
          </cell>
          <cell r="I71">
            <v>229.96</v>
          </cell>
          <cell r="J71">
            <v>9.3963241723667323</v>
          </cell>
          <cell r="K71">
            <v>420</v>
          </cell>
          <cell r="L71">
            <v>0</v>
          </cell>
          <cell r="M71">
            <v>0</v>
          </cell>
          <cell r="N71">
            <v>1717518</v>
          </cell>
          <cell r="O71">
            <v>0.7017896982029469</v>
          </cell>
          <cell r="P71">
            <v>12666</v>
          </cell>
          <cell r="Q71">
            <v>5.1754149403025318</v>
          </cell>
        </row>
        <row r="72">
          <cell r="A72">
            <v>9</v>
          </cell>
          <cell r="B72" t="str">
            <v>93-94</v>
          </cell>
          <cell r="C72">
            <v>420</v>
          </cell>
          <cell r="D72">
            <v>2466</v>
          </cell>
          <cell r="E72">
            <v>2435.13</v>
          </cell>
          <cell r="F72">
            <v>98.748175182481745</v>
          </cell>
          <cell r="G72">
            <v>80.770465753424659</v>
          </cell>
          <cell r="H72">
            <v>66.186399217221137</v>
          </cell>
          <cell r="I72">
            <v>241.17</v>
          </cell>
          <cell r="J72">
            <v>9.9037833709083287</v>
          </cell>
          <cell r="K72">
            <v>425</v>
          </cell>
          <cell r="L72">
            <v>0</v>
          </cell>
          <cell r="M72">
            <v>0</v>
          </cell>
          <cell r="N72">
            <v>1694854</v>
          </cell>
          <cell r="O72">
            <v>0.69600144550804266</v>
          </cell>
          <cell r="P72">
            <v>12366.135</v>
          </cell>
          <cell r="Q72">
            <v>5.0782237498614036</v>
          </cell>
        </row>
        <row r="73">
          <cell r="A73">
            <v>10</v>
          </cell>
          <cell r="B73" t="str">
            <v>94-95</v>
          </cell>
          <cell r="C73">
            <v>420</v>
          </cell>
          <cell r="D73">
            <v>2520</v>
          </cell>
          <cell r="E73">
            <v>2072</v>
          </cell>
          <cell r="F73">
            <v>82.222222222222229</v>
          </cell>
          <cell r="G73">
            <v>67.599999999999994</v>
          </cell>
          <cell r="H73">
            <v>56.316590563165903</v>
          </cell>
          <cell r="I73">
            <v>207</v>
          </cell>
          <cell r="J73">
            <v>9.9903474903474905</v>
          </cell>
          <cell r="K73">
            <v>420</v>
          </cell>
          <cell r="L73">
            <v>0</v>
          </cell>
          <cell r="M73">
            <v>0</v>
          </cell>
          <cell r="N73">
            <v>1388587</v>
          </cell>
          <cell r="O73">
            <v>0.6701674710424711</v>
          </cell>
          <cell r="P73">
            <v>9236</v>
          </cell>
          <cell r="Q73">
            <v>4.4575289575289574</v>
          </cell>
        </row>
        <row r="74">
          <cell r="A74">
            <v>11</v>
          </cell>
          <cell r="B74" t="str">
            <v>95-96</v>
          </cell>
          <cell r="C74">
            <v>420</v>
          </cell>
          <cell r="D74">
            <v>2550</v>
          </cell>
          <cell r="E74">
            <v>2024.8</v>
          </cell>
          <cell r="F74">
            <v>79.403921568627453</v>
          </cell>
          <cell r="G74">
            <v>65</v>
          </cell>
          <cell r="H74">
            <v>54.883337670222915</v>
          </cell>
          <cell r="I74">
            <v>200</v>
          </cell>
          <cell r="J74">
            <v>9.8775187672856575</v>
          </cell>
          <cell r="K74">
            <v>420</v>
          </cell>
          <cell r="L74">
            <v>0</v>
          </cell>
          <cell r="M74">
            <v>0</v>
          </cell>
          <cell r="N74">
            <v>1377039</v>
          </cell>
          <cell r="O74">
            <v>0.68008642828921373</v>
          </cell>
          <cell r="P74">
            <v>6316</v>
          </cell>
          <cell r="Q74">
            <v>3.1193204267088106</v>
          </cell>
        </row>
        <row r="75">
          <cell r="A75">
            <v>12</v>
          </cell>
          <cell r="B75" t="str">
            <v>96-97</v>
          </cell>
          <cell r="C75">
            <v>420</v>
          </cell>
          <cell r="D75">
            <v>2550</v>
          </cell>
          <cell r="E75">
            <v>2200.6</v>
          </cell>
          <cell r="F75">
            <v>86.298039215686273</v>
          </cell>
          <cell r="G75">
            <v>73.599999999999994</v>
          </cell>
          <cell r="H75">
            <v>59.811915633833443</v>
          </cell>
          <cell r="I75">
            <v>221.2</v>
          </cell>
          <cell r="J75">
            <v>10.051804053439971</v>
          </cell>
          <cell r="K75">
            <v>415</v>
          </cell>
          <cell r="L75">
            <v>0</v>
          </cell>
          <cell r="M75">
            <v>0</v>
          </cell>
          <cell r="N75">
            <v>1498328</v>
          </cell>
          <cell r="O75">
            <v>0.68087248932109423</v>
          </cell>
          <cell r="P75">
            <v>8360</v>
          </cell>
          <cell r="Q75">
            <v>3.7989639189312006</v>
          </cell>
        </row>
        <row r="76">
          <cell r="A76">
            <v>13</v>
          </cell>
          <cell r="B76" t="str">
            <v>97-98</v>
          </cell>
          <cell r="C76">
            <v>420</v>
          </cell>
          <cell r="D76">
            <v>2550</v>
          </cell>
          <cell r="E76">
            <v>2273.96</v>
          </cell>
          <cell r="F76">
            <v>89.174901960784311</v>
          </cell>
          <cell r="G76">
            <v>72</v>
          </cell>
          <cell r="H76">
            <v>61.805827353772557</v>
          </cell>
          <cell r="I76">
            <v>227.755</v>
          </cell>
          <cell r="J76">
            <v>10.015787436894229</v>
          </cell>
          <cell r="K76">
            <v>440</v>
          </cell>
          <cell r="L76">
            <v>0</v>
          </cell>
          <cell r="M76">
            <v>0</v>
          </cell>
          <cell r="N76">
            <v>1574060</v>
          </cell>
          <cell r="O76">
            <v>0.69221094478354939</v>
          </cell>
          <cell r="P76">
            <v>5914</v>
          </cell>
          <cell r="Q76">
            <v>2.6007493535506341</v>
          </cell>
        </row>
        <row r="77">
          <cell r="A77">
            <v>14</v>
          </cell>
          <cell r="B77" t="str">
            <v>98-99</v>
          </cell>
          <cell r="C77">
            <v>420</v>
          </cell>
          <cell r="D77">
            <v>2600</v>
          </cell>
          <cell r="E77">
            <v>2594.7199999999998</v>
          </cell>
          <cell r="F77">
            <v>99.796923076923065</v>
          </cell>
          <cell r="G77">
            <v>81.5</v>
          </cell>
          <cell r="H77">
            <v>70.524026962383118</v>
          </cell>
          <cell r="I77">
            <v>265</v>
          </cell>
          <cell r="J77">
            <v>10.213048036011594</v>
          </cell>
          <cell r="K77">
            <v>420</v>
          </cell>
          <cell r="L77">
            <v>0</v>
          </cell>
          <cell r="M77">
            <v>0</v>
          </cell>
          <cell r="N77">
            <v>1991333</v>
          </cell>
          <cell r="O77">
            <v>0.76745583338471979</v>
          </cell>
          <cell r="P77">
            <v>3723</v>
          </cell>
          <cell r="Q77">
            <v>1.4348368995498553</v>
          </cell>
        </row>
        <row r="78">
          <cell r="A78">
            <v>15</v>
          </cell>
          <cell r="B78" t="str">
            <v>99-00</v>
          </cell>
          <cell r="C78">
            <v>420</v>
          </cell>
          <cell r="D78">
            <v>2600</v>
          </cell>
          <cell r="E78">
            <v>2403.0500000000002</v>
          </cell>
          <cell r="F78">
            <v>92.425000000000011</v>
          </cell>
          <cell r="G78">
            <v>73.599999999999994</v>
          </cell>
          <cell r="H78">
            <v>65.099999999999994</v>
          </cell>
          <cell r="I78">
            <v>228</v>
          </cell>
          <cell r="J78">
            <v>9.5</v>
          </cell>
          <cell r="K78">
            <v>415</v>
          </cell>
          <cell r="L78">
            <v>0</v>
          </cell>
          <cell r="M78">
            <v>0</v>
          </cell>
          <cell r="N78">
            <v>1887370</v>
          </cell>
          <cell r="O78">
            <v>0.79</v>
          </cell>
          <cell r="P78">
            <v>3313</v>
          </cell>
          <cell r="Q78">
            <v>1.38</v>
          </cell>
        </row>
        <row r="79">
          <cell r="A79">
            <v>16</v>
          </cell>
          <cell r="B79" t="str">
            <v>00-01</v>
          </cell>
          <cell r="C79">
            <v>420</v>
          </cell>
          <cell r="D79">
            <v>2650</v>
          </cell>
          <cell r="E79">
            <v>2163.6799999999998</v>
          </cell>
          <cell r="F79">
            <v>81.648301886792439</v>
          </cell>
          <cell r="G79">
            <v>67.81</v>
          </cell>
          <cell r="H79">
            <v>58.81</v>
          </cell>
          <cell r="I79">
            <v>216.61</v>
          </cell>
          <cell r="J79">
            <v>10.01</v>
          </cell>
          <cell r="K79">
            <v>410</v>
          </cell>
          <cell r="L79">
            <v>0</v>
          </cell>
          <cell r="M79">
            <v>0</v>
          </cell>
          <cell r="N79">
            <v>1588622</v>
          </cell>
          <cell r="O79">
            <v>0.73399999999999999</v>
          </cell>
          <cell r="P79">
            <v>3183</v>
          </cell>
          <cell r="Q79">
            <v>1.47</v>
          </cell>
        </row>
        <row r="80">
          <cell r="A80" t="str">
            <v>Average last 5 years</v>
          </cell>
          <cell r="B80" t="str">
            <v>Thermal  Auxiliary Consumption   Percentage</v>
          </cell>
          <cell r="C80" t="str">
            <v>%</v>
          </cell>
          <cell r="D80">
            <v>2590</v>
          </cell>
          <cell r="E80">
            <v>2327.2019999999998</v>
          </cell>
          <cell r="F80">
            <v>89.868633228037226</v>
          </cell>
          <cell r="G80">
            <v>73.701999999999998</v>
          </cell>
          <cell r="H80">
            <v>63.210353989997827</v>
          </cell>
          <cell r="I80">
            <v>231.71300000000002</v>
          </cell>
          <cell r="J80">
            <v>9.9581279052691585</v>
          </cell>
          <cell r="K80">
            <v>420</v>
          </cell>
          <cell r="L80">
            <v>0</v>
          </cell>
          <cell r="M80">
            <v>0</v>
          </cell>
          <cell r="N80">
            <v>1707942.6</v>
          </cell>
          <cell r="O80">
            <v>0.73290785349787269</v>
          </cell>
          <cell r="P80">
            <v>4898.6000000000004</v>
          </cell>
          <cell r="Q80">
            <v>2.1369100344063381</v>
          </cell>
        </row>
        <row r="81">
          <cell r="A81" t="str">
            <v xml:space="preserve">KORBA WEST </v>
          </cell>
          <cell r="B81" t="str">
            <v>88-89</v>
          </cell>
          <cell r="C81">
            <v>840</v>
          </cell>
          <cell r="D81">
            <v>3500</v>
          </cell>
          <cell r="E81">
            <v>3620.8</v>
          </cell>
          <cell r="F81">
            <v>103.45142857142856</v>
          </cell>
          <cell r="G81">
            <v>64.435000000000002</v>
          </cell>
          <cell r="H81" t="str">
            <v>***</v>
          </cell>
          <cell r="I81">
            <v>0</v>
          </cell>
          <cell r="J81">
            <v>0</v>
          </cell>
          <cell r="K81" t="str">
            <v xml:space="preserve"> </v>
          </cell>
          <cell r="L81" t="str">
            <v xml:space="preserve"> </v>
          </cell>
          <cell r="M81" t="str">
            <v xml:space="preserve"> </v>
          </cell>
          <cell r="N81">
            <v>2885155</v>
          </cell>
          <cell r="O81">
            <v>0.79682804904993376</v>
          </cell>
          <cell r="P81">
            <v>19512</v>
          </cell>
          <cell r="Q81">
            <v>5.388864339372514</v>
          </cell>
        </row>
        <row r="82">
          <cell r="A82" t="str">
            <v>Note :-</v>
          </cell>
          <cell r="B82" t="str">
            <v>89-90</v>
          </cell>
          <cell r="C82">
            <v>840</v>
          </cell>
          <cell r="D82">
            <v>3560</v>
          </cell>
          <cell r="E82">
            <v>4053.42</v>
          </cell>
          <cell r="F82">
            <v>113.86011235955056</v>
          </cell>
          <cell r="G82">
            <v>63.195</v>
          </cell>
          <cell r="H82">
            <v>55.085616438356162</v>
          </cell>
          <cell r="I82">
            <v>354</v>
          </cell>
          <cell r="J82">
            <v>8.7333658984265146</v>
          </cell>
          <cell r="K82" t="str">
            <v xml:space="preserve"> </v>
          </cell>
          <cell r="L82">
            <v>159088</v>
          </cell>
          <cell r="M82">
            <v>3250742</v>
          </cell>
          <cell r="N82">
            <v>3102469</v>
          </cell>
          <cell r="O82">
            <v>0.76539539450636751</v>
          </cell>
          <cell r="P82">
            <v>16389</v>
          </cell>
          <cell r="Q82">
            <v>4.0432523646698346</v>
          </cell>
        </row>
        <row r="83">
          <cell r="A83">
            <v>1</v>
          </cell>
          <cell r="B83" t="str">
            <v>90-91</v>
          </cell>
          <cell r="C83">
            <v>840</v>
          </cell>
          <cell r="D83">
            <v>4400</v>
          </cell>
          <cell r="E83">
            <v>5060.96</v>
          </cell>
          <cell r="F83">
            <v>115.02181818181818</v>
          </cell>
          <cell r="G83">
            <v>81.45</v>
          </cell>
          <cell r="H83">
            <v>68.777995216351385</v>
          </cell>
          <cell r="I83">
            <v>473.01</v>
          </cell>
          <cell r="J83">
            <v>9.3462505137365248</v>
          </cell>
          <cell r="K83" t="str">
            <v xml:space="preserve"> </v>
          </cell>
          <cell r="L83">
            <v>313023</v>
          </cell>
          <cell r="M83">
            <v>3289767</v>
          </cell>
          <cell r="N83">
            <v>3582839</v>
          </cell>
          <cell r="O83">
            <v>0.7079366365274572</v>
          </cell>
          <cell r="P83">
            <v>19299</v>
          </cell>
          <cell r="Q83">
            <v>3.8133081470709116</v>
          </cell>
        </row>
        <row r="84">
          <cell r="A84">
            <v>2</v>
          </cell>
          <cell r="B84" t="str">
            <v>91-92</v>
          </cell>
          <cell r="C84">
            <v>840</v>
          </cell>
          <cell r="D84">
            <v>4400</v>
          </cell>
          <cell r="E84">
            <v>4649.3999999999996</v>
          </cell>
          <cell r="F84">
            <v>105.66818181818181</v>
          </cell>
          <cell r="G84">
            <v>78.054999999999993</v>
          </cell>
          <cell r="H84">
            <v>63.012295081967203</v>
          </cell>
          <cell r="I84">
            <v>444.15999999999997</v>
          </cell>
          <cell r="J84">
            <v>9.5530606099711797</v>
          </cell>
          <cell r="K84" t="str">
            <v xml:space="preserve"> </v>
          </cell>
          <cell r="L84">
            <v>123702</v>
          </cell>
          <cell r="M84">
            <v>3358189</v>
          </cell>
          <cell r="N84">
            <v>3468442</v>
          </cell>
          <cell r="O84">
            <v>0.74599776315223465</v>
          </cell>
          <cell r="P84">
            <v>25027</v>
          </cell>
          <cell r="Q84">
            <v>5.3828450982922531</v>
          </cell>
        </row>
        <row r="85">
          <cell r="A85">
            <v>3</v>
          </cell>
          <cell r="B85" t="str">
            <v>92-93</v>
          </cell>
          <cell r="C85">
            <v>840</v>
          </cell>
          <cell r="D85">
            <v>4800</v>
          </cell>
          <cell r="E85">
            <v>4853.41</v>
          </cell>
          <cell r="F85">
            <v>101.11270833333333</v>
          </cell>
          <cell r="G85">
            <v>79.78</v>
          </cell>
          <cell r="H85">
            <v>65.957409219395515</v>
          </cell>
          <cell r="I85">
            <v>454.39</v>
          </cell>
          <cell r="J85">
            <v>9.3622834254678668</v>
          </cell>
          <cell r="K85" t="str">
            <v xml:space="preserve"> </v>
          </cell>
          <cell r="L85">
            <v>99032</v>
          </cell>
          <cell r="M85">
            <v>3326019</v>
          </cell>
          <cell r="N85">
            <v>3418029</v>
          </cell>
          <cell r="O85">
            <v>0.70425309215582443</v>
          </cell>
          <cell r="P85">
            <v>25049</v>
          </cell>
          <cell r="Q85">
            <v>5.1611135263659982</v>
          </cell>
        </row>
        <row r="86">
          <cell r="A86">
            <v>4</v>
          </cell>
          <cell r="B86" t="str">
            <v>93-94</v>
          </cell>
          <cell r="C86">
            <v>840</v>
          </cell>
          <cell r="D86">
            <v>5000</v>
          </cell>
          <cell r="E86">
            <v>4940.0300000000007</v>
          </cell>
          <cell r="F86">
            <v>98.800600000000017</v>
          </cell>
          <cell r="G86">
            <v>80.135999999999996</v>
          </cell>
          <cell r="H86">
            <v>67.134567297238533</v>
          </cell>
          <cell r="I86">
            <v>495.423</v>
          </cell>
          <cell r="J86">
            <v>10.028744764707906</v>
          </cell>
          <cell r="K86">
            <v>865</v>
          </cell>
          <cell r="L86">
            <v>248312</v>
          </cell>
          <cell r="M86">
            <v>3304685</v>
          </cell>
          <cell r="N86">
            <v>3429131</v>
          </cell>
          <cell r="O86">
            <v>0.69415185737738416</v>
          </cell>
          <cell r="P86">
            <v>22823.625</v>
          </cell>
          <cell r="Q86">
            <v>4.6201389465246159</v>
          </cell>
        </row>
        <row r="87">
          <cell r="A87">
            <v>5</v>
          </cell>
          <cell r="B87" t="str">
            <v>94-95</v>
          </cell>
          <cell r="C87">
            <v>840</v>
          </cell>
          <cell r="D87">
            <v>5000</v>
          </cell>
          <cell r="E87">
            <v>4455</v>
          </cell>
          <cell r="F87">
            <v>89.1</v>
          </cell>
          <cell r="G87">
            <v>72.3</v>
          </cell>
          <cell r="H87">
            <v>60.543052837573384</v>
          </cell>
          <cell r="I87">
            <v>460</v>
          </cell>
          <cell r="J87">
            <v>10.325476992143658</v>
          </cell>
          <cell r="K87">
            <v>840</v>
          </cell>
          <cell r="L87">
            <v>152721</v>
          </cell>
          <cell r="M87">
            <v>3059426</v>
          </cell>
          <cell r="N87">
            <v>2990505</v>
          </cell>
          <cell r="O87">
            <v>0.67126936026936024</v>
          </cell>
          <cell r="P87">
            <v>21509</v>
          </cell>
          <cell r="Q87">
            <v>4.8280583613916948</v>
          </cell>
        </row>
        <row r="88">
          <cell r="B88" t="str">
            <v>95-96</v>
          </cell>
          <cell r="C88">
            <v>840</v>
          </cell>
          <cell r="D88">
            <v>5050</v>
          </cell>
          <cell r="E88">
            <v>4660.8</v>
          </cell>
          <cell r="F88">
            <v>92.29306930693069</v>
          </cell>
          <cell r="G88">
            <v>73</v>
          </cell>
          <cell r="H88">
            <v>63.16679677335415</v>
          </cell>
          <cell r="I88">
            <v>467.8</v>
          </cell>
          <cell r="J88">
            <v>10.03690353587367</v>
          </cell>
          <cell r="K88">
            <v>840</v>
          </cell>
          <cell r="L88">
            <v>281544</v>
          </cell>
          <cell r="M88">
            <v>3036370</v>
          </cell>
          <cell r="N88">
            <v>3184503</v>
          </cell>
          <cell r="O88">
            <v>0.68325244593202883</v>
          </cell>
          <cell r="P88">
            <v>15143</v>
          </cell>
          <cell r="Q88">
            <v>3.2490130449708206</v>
          </cell>
        </row>
        <row r="89">
          <cell r="A89" t="str">
            <v>EXECUTIVE SUMMARY</v>
          </cell>
          <cell r="B89" t="str">
            <v>96-97</v>
          </cell>
          <cell r="C89">
            <v>840</v>
          </cell>
          <cell r="D89">
            <v>5100</v>
          </cell>
          <cell r="E89">
            <v>4913.1000000000004</v>
          </cell>
          <cell r="F89">
            <v>96.335294117647067</v>
          </cell>
          <cell r="G89">
            <v>76.599999999999994</v>
          </cell>
          <cell r="H89">
            <v>66.768590998043067</v>
          </cell>
          <cell r="I89">
            <v>471.9</v>
          </cell>
          <cell r="J89">
            <v>9.6049337485497954</v>
          </cell>
          <cell r="K89">
            <v>840</v>
          </cell>
          <cell r="L89">
            <v>134441</v>
          </cell>
          <cell r="M89">
            <v>3393898</v>
          </cell>
          <cell r="N89">
            <v>3341407</v>
          </cell>
          <cell r="O89">
            <v>0.68010156520323217</v>
          </cell>
          <cell r="P89">
            <v>17432</v>
          </cell>
          <cell r="Q89">
            <v>3.548065376239034</v>
          </cell>
        </row>
        <row r="90">
          <cell r="A90" t="str">
            <v>91-92 to 95-96</v>
          </cell>
          <cell r="B90" t="str">
            <v>97-98</v>
          </cell>
          <cell r="C90">
            <v>840</v>
          </cell>
          <cell r="D90">
            <v>5100</v>
          </cell>
          <cell r="E90">
            <v>5031.22</v>
          </cell>
          <cell r="F90">
            <v>98.651372549019612</v>
          </cell>
          <cell r="G90">
            <v>76.599999999999994</v>
          </cell>
          <cell r="H90">
            <v>68.373831267666887</v>
          </cell>
          <cell r="I90">
            <v>496.51</v>
          </cell>
          <cell r="J90">
            <v>9.8685805828407425</v>
          </cell>
          <cell r="K90">
            <v>870</v>
          </cell>
          <cell r="L90">
            <v>225761</v>
          </cell>
          <cell r="M90">
            <v>3512855</v>
          </cell>
          <cell r="N90">
            <v>3485001</v>
          </cell>
          <cell r="O90">
            <v>0.69267513644801859</v>
          </cell>
          <cell r="P90">
            <v>12153</v>
          </cell>
          <cell r="Q90">
            <v>2.415517508675828</v>
          </cell>
        </row>
        <row r="91">
          <cell r="A91" t="str">
            <v xml:space="preserve"> HYDEL GENETRATION</v>
          </cell>
          <cell r="B91" t="str">
            <v>98-99</v>
          </cell>
          <cell r="C91">
            <v>840</v>
          </cell>
          <cell r="D91">
            <v>5200</v>
          </cell>
          <cell r="E91">
            <v>5318.17</v>
          </cell>
          <cell r="F91">
            <v>102.27249999999999</v>
          </cell>
          <cell r="G91">
            <v>76.599999999999994</v>
          </cell>
          <cell r="H91">
            <v>72.273456186127419</v>
          </cell>
          <cell r="I91">
            <v>531.6</v>
          </cell>
          <cell r="J91">
            <v>9.9959196490522118</v>
          </cell>
          <cell r="K91">
            <v>840</v>
          </cell>
          <cell r="L91">
            <v>189000</v>
          </cell>
          <cell r="M91">
            <v>4085508</v>
          </cell>
          <cell r="N91">
            <v>4055349</v>
          </cell>
          <cell r="O91">
            <v>0.7625459509568141</v>
          </cell>
          <cell r="P91">
            <v>8875</v>
          </cell>
          <cell r="Q91">
            <v>1.6688071272637015</v>
          </cell>
        </row>
        <row r="92">
          <cell r="A92" t="str">
            <v xml:space="preserve"> </v>
          </cell>
          <cell r="B92" t="str">
            <v>99-00</v>
          </cell>
          <cell r="C92">
            <v>840</v>
          </cell>
          <cell r="D92">
            <v>5300</v>
          </cell>
          <cell r="E92">
            <v>5017.8999999999996</v>
          </cell>
          <cell r="F92">
            <v>94.677358490566021</v>
          </cell>
          <cell r="G92">
            <v>77.5</v>
          </cell>
          <cell r="H92">
            <v>68</v>
          </cell>
          <cell r="I92">
            <v>488.7</v>
          </cell>
          <cell r="J92">
            <v>9.7391339006357249</v>
          </cell>
          <cell r="K92">
            <v>815</v>
          </cell>
          <cell r="L92">
            <v>77595</v>
          </cell>
          <cell r="M92">
            <v>4123724</v>
          </cell>
          <cell r="N92">
            <v>3941909</v>
          </cell>
          <cell r="O92">
            <v>0.79</v>
          </cell>
          <cell r="P92">
            <v>7229</v>
          </cell>
          <cell r="Q92">
            <v>1.4406424998505352</v>
          </cell>
        </row>
        <row r="93">
          <cell r="A93">
            <v>1</v>
          </cell>
          <cell r="B93" t="str">
            <v>00-01</v>
          </cell>
          <cell r="C93">
            <v>840</v>
          </cell>
          <cell r="D93">
            <v>5450</v>
          </cell>
          <cell r="E93">
            <v>4955.8099999999995</v>
          </cell>
          <cell r="F93">
            <v>90.932293577981639</v>
          </cell>
          <cell r="G93">
            <v>77.48</v>
          </cell>
          <cell r="H93">
            <v>67.349999999999994</v>
          </cell>
          <cell r="I93">
            <v>484.36</v>
          </cell>
          <cell r="J93">
            <v>9.773578890231871</v>
          </cell>
          <cell r="K93">
            <v>820</v>
          </cell>
          <cell r="L93">
            <v>259409</v>
          </cell>
          <cell r="M93">
            <v>3227819</v>
          </cell>
          <cell r="N93">
            <v>3644838</v>
          </cell>
          <cell r="O93">
            <v>0.73499999999999999</v>
          </cell>
          <cell r="P93">
            <v>6706</v>
          </cell>
          <cell r="Q93">
            <v>1.35</v>
          </cell>
        </row>
        <row r="94">
          <cell r="A94" t="str">
            <v>Average last 5 years</v>
          </cell>
          <cell r="B94" t="str">
            <v xml:space="preserve">Target (PLAN )   </v>
          </cell>
          <cell r="C94" t="str">
            <v>MU</v>
          </cell>
          <cell r="D94">
            <v>5230</v>
          </cell>
          <cell r="E94">
            <v>5047.24</v>
          </cell>
          <cell r="F94">
            <v>96.573763747042861</v>
          </cell>
          <cell r="G94">
            <v>76.955999999999989</v>
          </cell>
          <cell r="H94">
            <v>68.553175690367468</v>
          </cell>
          <cell r="I94">
            <v>494.61400000000003</v>
          </cell>
          <cell r="J94">
            <v>9.7964293542620702</v>
          </cell>
          <cell r="K94">
            <v>837</v>
          </cell>
          <cell r="L94">
            <v>177241.2</v>
          </cell>
          <cell r="M94">
            <v>3668760.8</v>
          </cell>
          <cell r="N94">
            <v>3693700.8</v>
          </cell>
          <cell r="O94">
            <v>0.73206453052161291</v>
          </cell>
          <cell r="P94">
            <v>10479</v>
          </cell>
          <cell r="Q94">
            <v>2.0846065024058196</v>
          </cell>
        </row>
        <row r="95">
          <cell r="A95" t="str">
            <v>STATE  LOAD  DESPATCH  CENTRE  M.P.E.B.  JABALPUR</v>
          </cell>
          <cell r="B95" t="str">
            <v>ACHIEVEMENT Percentage of ( 2 )</v>
          </cell>
          <cell r="C95" t="str">
            <v>%</v>
          </cell>
          <cell r="D95">
            <v>74.768492377188025</v>
          </cell>
          <cell r="E95">
            <v>69.277005347593587</v>
          </cell>
          <cell r="F95">
            <v>85.009625668449203</v>
          </cell>
          <cell r="G95">
            <v>116.05466839694657</v>
          </cell>
          <cell r="H95">
            <v>105.23</v>
          </cell>
        </row>
        <row r="96">
          <cell r="A96" t="str">
            <v>AMARKANTAK</v>
          </cell>
          <cell r="B96" t="str">
            <v>Hydel Generation M.P.Share</v>
          </cell>
          <cell r="C96" t="str">
            <v>MU</v>
          </cell>
          <cell r="D96">
            <v>1498.64</v>
          </cell>
          <cell r="E96">
            <v>1511.19</v>
          </cell>
          <cell r="F96">
            <v>1658.26</v>
          </cell>
          <cell r="G96">
            <v>2415.3094620000002</v>
          </cell>
          <cell r="H96">
            <v>2253.15</v>
          </cell>
        </row>
        <row r="97">
          <cell r="A97" t="str">
            <v>STATION NAME</v>
          </cell>
          <cell r="B97" t="str">
            <v>YEAR</v>
          </cell>
          <cell r="C97" t="str">
            <v>CAPACITY</v>
          </cell>
          <cell r="D97" t="str">
            <v>TARGET</v>
          </cell>
          <cell r="E97" t="str">
            <v>ACTUAL GENE.</v>
          </cell>
          <cell r="F97" t="str">
            <v>ACHIEVE-MENT</v>
          </cell>
          <cell r="G97" t="str">
            <v>AVAIL-ABILITY</v>
          </cell>
          <cell r="H97" t="str">
            <v>P.L.F.</v>
          </cell>
          <cell r="I97" t="str">
            <v>AUXILIARY CONSUMPTION</v>
          </cell>
          <cell r="J97">
            <v>0</v>
          </cell>
          <cell r="K97" t="str">
            <v>MAXIMUM DEMAND</v>
          </cell>
          <cell r="L97" t="str">
            <v>COAL IN MT</v>
          </cell>
          <cell r="M97">
            <v>0</v>
          </cell>
          <cell r="N97" t="str">
            <v>COAL CONSUMED</v>
          </cell>
          <cell r="O97">
            <v>0</v>
          </cell>
          <cell r="P97" t="str">
            <v>FUEL OIL CONSUMPTION</v>
          </cell>
        </row>
        <row r="98">
          <cell r="A98">
            <v>6</v>
          </cell>
          <cell r="B98" t="str">
            <v>ACHIEVEMENT Percentage of ( 5 )</v>
          </cell>
          <cell r="C98" t="str">
            <v>MW</v>
          </cell>
          <cell r="D98" t="str">
            <v>MKwh</v>
          </cell>
          <cell r="E98" t="str">
            <v>MKwh</v>
          </cell>
          <cell r="F98" t="str">
            <v>%</v>
          </cell>
          <cell r="G98" t="str">
            <v>%</v>
          </cell>
          <cell r="H98" t="str">
            <v>%</v>
          </cell>
          <cell r="I98" t="str">
            <v>MKwh</v>
          </cell>
          <cell r="J98" t="str">
            <v>%</v>
          </cell>
          <cell r="K98" t="str">
            <v>MW</v>
          </cell>
          <cell r="L98" t="str">
            <v>OP.STOCK</v>
          </cell>
          <cell r="M98" t="str">
            <v>RECIEPT</v>
          </cell>
          <cell r="N98" t="str">
            <v>MT</v>
          </cell>
          <cell r="O98" t="str">
            <v>Kg/kWH</v>
          </cell>
          <cell r="P98" t="str">
            <v>KL</v>
          </cell>
          <cell r="Q98" t="str">
            <v>ml/KWH</v>
          </cell>
        </row>
        <row r="99">
          <cell r="A99" t="str">
            <v>AMARKANTAK I</v>
          </cell>
          <cell r="B99" t="str">
            <v>88-89</v>
          </cell>
          <cell r="C99">
            <v>60</v>
          </cell>
          <cell r="D99">
            <v>300</v>
          </cell>
          <cell r="E99">
            <v>375.32</v>
          </cell>
          <cell r="F99">
            <v>125.10666666666667</v>
          </cell>
          <cell r="G99">
            <v>87.49</v>
          </cell>
          <cell r="H99">
            <v>71.407914764079152</v>
          </cell>
          <cell r="I99" t="str">
            <v xml:space="preserve"> </v>
          </cell>
          <cell r="J99">
            <v>0</v>
          </cell>
          <cell r="K99">
            <v>61</v>
          </cell>
          <cell r="L99">
            <v>0</v>
          </cell>
          <cell r="M99">
            <v>0</v>
          </cell>
          <cell r="N99">
            <v>252980</v>
          </cell>
          <cell r="O99">
            <v>0.6740381541084941</v>
          </cell>
          <cell r="P99">
            <v>2143</v>
          </cell>
          <cell r="Q99">
            <v>5.7097943088564422</v>
          </cell>
        </row>
        <row r="100">
          <cell r="A100" t="str">
            <v>a</v>
          </cell>
          <cell r="B100" t="str">
            <v>89-90</v>
          </cell>
          <cell r="C100">
            <v>60</v>
          </cell>
          <cell r="D100">
            <v>330</v>
          </cell>
          <cell r="E100">
            <v>348.29</v>
          </cell>
          <cell r="F100">
            <v>105.54242424242425</v>
          </cell>
          <cell r="G100">
            <v>94.49</v>
          </cell>
          <cell r="H100">
            <v>66.265220700152213</v>
          </cell>
          <cell r="I100" t="str">
            <v xml:space="preserve"> </v>
          </cell>
          <cell r="J100">
            <v>0</v>
          </cell>
          <cell r="K100">
            <v>60</v>
          </cell>
          <cell r="L100">
            <v>0</v>
          </cell>
          <cell r="M100">
            <v>0</v>
          </cell>
          <cell r="N100">
            <v>241459</v>
          </cell>
          <cell r="O100">
            <v>0.69326997616928421</v>
          </cell>
          <cell r="P100">
            <v>3121</v>
          </cell>
          <cell r="Q100">
            <v>8.9609233684573191</v>
          </cell>
        </row>
        <row r="101">
          <cell r="A101" t="str">
            <v xml:space="preserve"> </v>
          </cell>
          <cell r="B101" t="str">
            <v>90-91</v>
          </cell>
          <cell r="C101">
            <v>60</v>
          </cell>
          <cell r="D101">
            <v>350</v>
          </cell>
          <cell r="E101">
            <v>212.54</v>
          </cell>
          <cell r="F101">
            <v>60.725714285714282</v>
          </cell>
          <cell r="G101">
            <v>55.52</v>
          </cell>
          <cell r="H101">
            <v>40.43759512937595</v>
          </cell>
          <cell r="I101">
            <v>21.16</v>
          </cell>
          <cell r="J101">
            <v>9.9557730309588788</v>
          </cell>
          <cell r="K101">
            <v>58</v>
          </cell>
          <cell r="L101">
            <v>0</v>
          </cell>
          <cell r="M101">
            <v>0</v>
          </cell>
          <cell r="N101">
            <v>159372</v>
          </cell>
          <cell r="O101">
            <v>0.74984473510868543</v>
          </cell>
          <cell r="P101">
            <v>5292</v>
          </cell>
          <cell r="Q101">
            <v>24.898842570810203</v>
          </cell>
        </row>
        <row r="102">
          <cell r="A102" t="str">
            <v>b</v>
          </cell>
          <cell r="B102" t="str">
            <v>91-92</v>
          </cell>
          <cell r="C102">
            <v>60</v>
          </cell>
          <cell r="D102">
            <v>350</v>
          </cell>
          <cell r="E102">
            <v>166.64</v>
          </cell>
          <cell r="F102">
            <v>47.611428571428569</v>
          </cell>
          <cell r="G102">
            <v>42.98</v>
          </cell>
          <cell r="H102">
            <v>31.704718417047182</v>
          </cell>
          <cell r="I102">
            <v>17.46</v>
          </cell>
          <cell r="J102">
            <v>10.477676428228518</v>
          </cell>
          <cell r="K102">
            <v>30</v>
          </cell>
          <cell r="L102">
            <v>0</v>
          </cell>
          <cell r="M102">
            <v>0</v>
          </cell>
          <cell r="N102">
            <v>126486</v>
          </cell>
          <cell r="O102">
            <v>0.75903744599135858</v>
          </cell>
          <cell r="P102">
            <v>1923</v>
          </cell>
          <cell r="Q102">
            <v>11.539846375420067</v>
          </cell>
        </row>
        <row r="103">
          <cell r="A103" t="str">
            <v xml:space="preserve"> </v>
          </cell>
          <cell r="B103" t="str">
            <v>92-93</v>
          </cell>
          <cell r="C103">
            <v>60</v>
          </cell>
          <cell r="D103">
            <v>300</v>
          </cell>
          <cell r="E103">
            <v>284.81</v>
          </cell>
          <cell r="F103">
            <v>94.936666666666667</v>
          </cell>
          <cell r="G103">
            <v>87.9</v>
          </cell>
          <cell r="H103">
            <v>54.965647676393395</v>
          </cell>
          <cell r="I103">
            <v>29.54</v>
          </cell>
          <cell r="J103">
            <v>10.371826831923036</v>
          </cell>
          <cell r="K103">
            <v>50</v>
          </cell>
          <cell r="L103">
            <v>0</v>
          </cell>
          <cell r="M103">
            <v>0</v>
          </cell>
          <cell r="N103">
            <v>205036</v>
          </cell>
          <cell r="O103">
            <v>0.71990449773533227</v>
          </cell>
          <cell r="P103">
            <v>3864</v>
          </cell>
          <cell r="Q103">
            <v>13.566939363084161</v>
          </cell>
        </row>
        <row r="104">
          <cell r="A104" t="str">
            <v>c</v>
          </cell>
          <cell r="B104" t="str">
            <v>93-94</v>
          </cell>
          <cell r="C104">
            <v>50</v>
          </cell>
          <cell r="D104">
            <v>300</v>
          </cell>
          <cell r="E104">
            <v>304.72899999999998</v>
          </cell>
          <cell r="F104">
            <v>101.57633333333332</v>
          </cell>
          <cell r="G104">
            <v>92.043342465753426</v>
          </cell>
          <cell r="H104">
            <v>69.572831050228316</v>
          </cell>
          <cell r="I104">
            <v>32.345314999999999</v>
          </cell>
          <cell r="J104">
            <v>10.614452513544823</v>
          </cell>
          <cell r="K104">
            <v>50</v>
          </cell>
          <cell r="L104">
            <v>0</v>
          </cell>
          <cell r="M104">
            <v>0</v>
          </cell>
          <cell r="N104">
            <v>211815.05</v>
          </cell>
          <cell r="O104">
            <v>0.69509318115440277</v>
          </cell>
          <cell r="P104">
            <v>3308.25</v>
          </cell>
          <cell r="Q104">
            <v>10.856367460924297</v>
          </cell>
        </row>
        <row r="105">
          <cell r="A105" t="str">
            <v xml:space="preserve"> </v>
          </cell>
          <cell r="B105" t="str">
            <v>94-95</v>
          </cell>
          <cell r="C105">
            <v>50</v>
          </cell>
          <cell r="D105">
            <v>300</v>
          </cell>
          <cell r="E105">
            <v>304.39999999999998</v>
          </cell>
          <cell r="F105">
            <v>101.46666666666665</v>
          </cell>
          <cell r="G105">
            <v>89.8</v>
          </cell>
          <cell r="H105">
            <v>69.49771689497716</v>
          </cell>
          <cell r="I105">
            <v>31.2</v>
          </cell>
          <cell r="J105">
            <v>10.249671484888305</v>
          </cell>
          <cell r="K105">
            <v>50</v>
          </cell>
          <cell r="L105">
            <v>0</v>
          </cell>
          <cell r="M105">
            <v>0</v>
          </cell>
          <cell r="N105">
            <v>214826</v>
          </cell>
          <cell r="O105">
            <v>0.70573587385019709</v>
          </cell>
          <cell r="P105">
            <v>5006</v>
          </cell>
          <cell r="Q105">
            <v>16.445466491458607</v>
          </cell>
        </row>
        <row r="106">
          <cell r="A106" t="str">
            <v>d</v>
          </cell>
          <cell r="B106" t="str">
            <v>95-96</v>
          </cell>
          <cell r="C106">
            <v>50</v>
          </cell>
          <cell r="D106">
            <v>300</v>
          </cell>
          <cell r="E106">
            <v>294.39999999999998</v>
          </cell>
          <cell r="F106">
            <v>98.133333333333326</v>
          </cell>
          <cell r="G106">
            <v>90.6</v>
          </cell>
          <cell r="H106">
            <v>67.030965391621123</v>
          </cell>
          <cell r="I106">
            <v>32.299999999999997</v>
          </cell>
          <cell r="J106">
            <v>10.971467391304348</v>
          </cell>
          <cell r="K106">
            <v>50</v>
          </cell>
          <cell r="L106">
            <v>0</v>
          </cell>
          <cell r="M106">
            <v>0</v>
          </cell>
          <cell r="N106">
            <v>204359</v>
          </cell>
          <cell r="O106">
            <v>0.69415421195652172</v>
          </cell>
          <cell r="P106">
            <v>2743</v>
          </cell>
          <cell r="Q106">
            <v>9.3172554347826093</v>
          </cell>
        </row>
        <row r="107">
          <cell r="A107" t="str">
            <v xml:space="preserve"> </v>
          </cell>
          <cell r="B107" t="str">
            <v>96-97</v>
          </cell>
          <cell r="C107">
            <v>50</v>
          </cell>
          <cell r="D107">
            <v>300</v>
          </cell>
          <cell r="E107">
            <v>258.89999999999998</v>
          </cell>
          <cell r="F107">
            <v>86.299999999999983</v>
          </cell>
          <cell r="G107">
            <v>85.6</v>
          </cell>
          <cell r="H107">
            <v>59.10958904109588</v>
          </cell>
          <cell r="I107">
            <v>29</v>
          </cell>
          <cell r="J107">
            <v>11.201235998455003</v>
          </cell>
          <cell r="K107">
            <v>49</v>
          </cell>
          <cell r="L107">
            <v>0</v>
          </cell>
          <cell r="M107">
            <v>0</v>
          </cell>
          <cell r="N107">
            <v>177922</v>
          </cell>
          <cell r="O107">
            <v>0.68722286597141757</v>
          </cell>
          <cell r="P107">
            <v>2063</v>
          </cell>
          <cell r="Q107">
            <v>7.9683275395905762</v>
          </cell>
        </row>
        <row r="108">
          <cell r="A108" t="str">
            <v>e</v>
          </cell>
          <cell r="B108" t="str">
            <v>97-98</v>
          </cell>
          <cell r="C108">
            <v>50</v>
          </cell>
          <cell r="D108">
            <v>300</v>
          </cell>
          <cell r="E108">
            <v>251.97</v>
          </cell>
          <cell r="F108">
            <v>83.99</v>
          </cell>
          <cell r="G108">
            <v>87.6</v>
          </cell>
          <cell r="H108">
            <v>57.527397260273972</v>
          </cell>
          <cell r="I108">
            <v>30.628</v>
          </cell>
          <cell r="J108">
            <v>12.155415327221496</v>
          </cell>
          <cell r="K108">
            <v>50</v>
          </cell>
          <cell r="L108">
            <v>0</v>
          </cell>
          <cell r="M108">
            <v>0</v>
          </cell>
          <cell r="N108">
            <v>174156</v>
          </cell>
          <cell r="O108">
            <v>0.69117752113346831</v>
          </cell>
          <cell r="P108">
            <v>2350</v>
          </cell>
          <cell r="Q108">
            <v>9.3265071238639514</v>
          </cell>
        </row>
        <row r="109">
          <cell r="A109" t="str">
            <v xml:space="preserve"> </v>
          </cell>
          <cell r="B109" t="str">
            <v>98-99</v>
          </cell>
          <cell r="C109">
            <v>50</v>
          </cell>
          <cell r="D109">
            <v>300</v>
          </cell>
          <cell r="E109">
            <v>202.17</v>
          </cell>
          <cell r="F109">
            <v>67.39</v>
          </cell>
          <cell r="G109">
            <v>76</v>
          </cell>
          <cell r="H109">
            <v>46.157534246575345</v>
          </cell>
          <cell r="I109">
            <v>25.5</v>
          </cell>
          <cell r="J109">
            <v>12.613147351239057</v>
          </cell>
          <cell r="K109">
            <v>49</v>
          </cell>
          <cell r="L109">
            <v>0</v>
          </cell>
          <cell r="M109">
            <v>0</v>
          </cell>
          <cell r="N109">
            <v>135455</v>
          </cell>
          <cell r="O109">
            <v>0.67000544096552406</v>
          </cell>
          <cell r="P109">
            <v>2779</v>
          </cell>
          <cell r="Q109">
            <v>13.745857446703271</v>
          </cell>
        </row>
        <row r="110">
          <cell r="A110" t="str">
            <v>f</v>
          </cell>
          <cell r="B110" t="str">
            <v>99-00</v>
          </cell>
          <cell r="C110">
            <v>50</v>
          </cell>
          <cell r="D110">
            <v>250</v>
          </cell>
          <cell r="E110">
            <v>248.2</v>
          </cell>
          <cell r="F110">
            <v>98.9</v>
          </cell>
          <cell r="G110">
            <v>86.2</v>
          </cell>
          <cell r="H110">
            <v>56.5</v>
          </cell>
          <cell r="I110">
            <v>29.3</v>
          </cell>
          <cell r="J110">
            <v>11.804995970991136</v>
          </cell>
          <cell r="K110">
            <v>50</v>
          </cell>
          <cell r="L110">
            <v>0</v>
          </cell>
          <cell r="M110">
            <v>0</v>
          </cell>
          <cell r="N110">
            <v>170257</v>
          </cell>
          <cell r="O110">
            <v>0.68596696212731667</v>
          </cell>
          <cell r="P110">
            <v>1599</v>
          </cell>
          <cell r="Q110">
            <v>6.4423851732473816</v>
          </cell>
        </row>
        <row r="111">
          <cell r="A111" t="str">
            <v xml:space="preserve"> </v>
          </cell>
          <cell r="B111" t="str">
            <v>00-01</v>
          </cell>
          <cell r="C111">
            <v>50</v>
          </cell>
          <cell r="D111">
            <v>250</v>
          </cell>
          <cell r="E111">
            <v>180.96</v>
          </cell>
          <cell r="F111">
            <v>71.81</v>
          </cell>
          <cell r="G111">
            <v>64.22</v>
          </cell>
          <cell r="H111">
            <v>41.31</v>
          </cell>
          <cell r="I111">
            <v>23.72</v>
          </cell>
          <cell r="J111">
            <v>13.1078691423519</v>
          </cell>
          <cell r="K111">
            <v>49</v>
          </cell>
          <cell r="L111">
            <v>0</v>
          </cell>
          <cell r="M111">
            <v>0</v>
          </cell>
          <cell r="N111">
            <v>131657</v>
          </cell>
          <cell r="O111">
            <v>0.72754752431476566</v>
          </cell>
          <cell r="P111">
            <v>2944</v>
          </cell>
          <cell r="Q111">
            <v>16.268788682581786</v>
          </cell>
        </row>
        <row r="112">
          <cell r="A112" t="str">
            <v>Average last 5 years</v>
          </cell>
          <cell r="B112" t="str">
            <v xml:space="preserve">RAJGHAT     MDDL    </v>
          </cell>
          <cell r="C112" t="str">
            <v>M</v>
          </cell>
          <cell r="D112">
            <v>280</v>
          </cell>
          <cell r="E112">
            <v>228.44</v>
          </cell>
          <cell r="F112">
            <v>81.677999999999983</v>
          </cell>
          <cell r="G112">
            <v>79.924000000000007</v>
          </cell>
          <cell r="H112">
            <v>52.120904109589034</v>
          </cell>
          <cell r="I112">
            <v>27.6296</v>
          </cell>
          <cell r="J112">
            <v>12.176532758051719</v>
          </cell>
          <cell r="K112">
            <v>49.4</v>
          </cell>
          <cell r="L112">
            <v>0</v>
          </cell>
          <cell r="M112">
            <v>0</v>
          </cell>
          <cell r="N112">
            <v>157889.4</v>
          </cell>
          <cell r="O112">
            <v>0.69238406290249854</v>
          </cell>
          <cell r="P112">
            <v>2347</v>
          </cell>
          <cell r="Q112">
            <v>10.750373193197394</v>
          </cell>
        </row>
        <row r="113">
          <cell r="A113" t="str">
            <v>AMARKANTAK II</v>
          </cell>
          <cell r="B113" t="str">
            <v>88-89</v>
          </cell>
          <cell r="C113">
            <v>240</v>
          </cell>
          <cell r="D113">
            <v>1250</v>
          </cell>
          <cell r="E113">
            <v>1209.6600000000001</v>
          </cell>
          <cell r="F113">
            <v>96.772800000000018</v>
          </cell>
          <cell r="G113">
            <v>78.19</v>
          </cell>
          <cell r="H113">
            <v>57.537100456621012</v>
          </cell>
          <cell r="I113" t="str">
            <v xml:space="preserve"> </v>
          </cell>
          <cell r="J113">
            <v>0</v>
          </cell>
          <cell r="K113">
            <v>230</v>
          </cell>
          <cell r="L113">
            <v>0</v>
          </cell>
          <cell r="M113">
            <v>0</v>
          </cell>
          <cell r="N113">
            <v>908200</v>
          </cell>
          <cell r="O113">
            <v>0.75078947803515039</v>
          </cell>
          <cell r="P113">
            <v>9857</v>
          </cell>
          <cell r="Q113">
            <v>8.1485706727510205</v>
          </cell>
        </row>
        <row r="114">
          <cell r="A114" t="str">
            <v xml:space="preserve"> </v>
          </cell>
          <cell r="B114" t="str">
            <v>89-90</v>
          </cell>
          <cell r="C114">
            <v>240</v>
          </cell>
          <cell r="D114">
            <v>1310</v>
          </cell>
          <cell r="E114">
            <v>988.66</v>
          </cell>
          <cell r="F114">
            <v>75.470229007633591</v>
          </cell>
          <cell r="G114">
            <v>69.31</v>
          </cell>
          <cell r="H114">
            <v>47.025304414003045</v>
          </cell>
          <cell r="I114">
            <v>103</v>
          </cell>
          <cell r="J114">
            <v>10.418141727186294</v>
          </cell>
          <cell r="K114">
            <v>200</v>
          </cell>
          <cell r="L114">
            <v>0</v>
          </cell>
          <cell r="M114">
            <v>0</v>
          </cell>
          <cell r="N114">
            <v>755851</v>
          </cell>
          <cell r="O114">
            <v>0.76452066433354238</v>
          </cell>
          <cell r="P114">
            <v>11664</v>
          </cell>
          <cell r="Q114">
            <v>11.797786903485527</v>
          </cell>
        </row>
        <row r="115">
          <cell r="A115">
            <v>1</v>
          </cell>
          <cell r="B115" t="str">
            <v>90-91</v>
          </cell>
          <cell r="C115">
            <v>240</v>
          </cell>
          <cell r="D115">
            <v>1250</v>
          </cell>
          <cell r="E115">
            <v>791.39</v>
          </cell>
          <cell r="F115">
            <v>63.311199999999999</v>
          </cell>
          <cell r="G115">
            <v>55.96</v>
          </cell>
          <cell r="H115">
            <v>37.642218417047182</v>
          </cell>
          <cell r="I115">
            <v>87.17</v>
          </cell>
          <cell r="J115">
            <v>11.014796750022112</v>
          </cell>
          <cell r="K115">
            <v>190</v>
          </cell>
          <cell r="L115">
            <v>0</v>
          </cell>
          <cell r="M115">
            <v>0</v>
          </cell>
          <cell r="N115">
            <v>643580</v>
          </cell>
          <cell r="O115">
            <v>0.81322735945614677</v>
          </cell>
          <cell r="P115">
            <v>10599</v>
          </cell>
          <cell r="Q115">
            <v>13.39289098927204</v>
          </cell>
        </row>
        <row r="116">
          <cell r="A116">
            <v>2</v>
          </cell>
          <cell r="B116" t="str">
            <v>91-92</v>
          </cell>
          <cell r="C116">
            <v>240</v>
          </cell>
          <cell r="D116">
            <v>1200</v>
          </cell>
          <cell r="E116">
            <v>902.14</v>
          </cell>
          <cell r="F116">
            <v>75.178333333333327</v>
          </cell>
          <cell r="G116">
            <v>63.18</v>
          </cell>
          <cell r="H116">
            <v>42.792767152398298</v>
          </cell>
          <cell r="I116">
            <v>96.78</v>
          </cell>
          <cell r="J116">
            <v>10.727824949564368</v>
          </cell>
          <cell r="K116">
            <v>195</v>
          </cell>
          <cell r="L116">
            <v>0</v>
          </cell>
          <cell r="M116">
            <v>0</v>
          </cell>
          <cell r="N116">
            <v>744899</v>
          </cell>
          <cell r="O116">
            <v>0.82570221916775666</v>
          </cell>
          <cell r="P116">
            <v>13223</v>
          </cell>
          <cell r="Q116">
            <v>14.657370252954086</v>
          </cell>
        </row>
        <row r="117">
          <cell r="A117">
            <v>3</v>
          </cell>
          <cell r="B117" t="str">
            <v>92-93</v>
          </cell>
          <cell r="C117">
            <v>240</v>
          </cell>
          <cell r="D117">
            <v>1200</v>
          </cell>
          <cell r="E117">
            <v>991.24</v>
          </cell>
          <cell r="F117">
            <v>82.603333333333339</v>
          </cell>
          <cell r="G117">
            <v>70.989999999999995</v>
          </cell>
          <cell r="H117">
            <v>47.148021308980212</v>
          </cell>
          <cell r="I117">
            <v>106.47</v>
          </cell>
          <cell r="J117">
            <v>10.741091965618821</v>
          </cell>
          <cell r="K117">
            <v>211</v>
          </cell>
          <cell r="L117">
            <v>0</v>
          </cell>
          <cell r="M117">
            <v>0</v>
          </cell>
          <cell r="N117">
            <v>797288</v>
          </cell>
          <cell r="O117">
            <v>0.80433396553811387</v>
          </cell>
          <cell r="P117">
            <v>13294</v>
          </cell>
          <cell r="Q117">
            <v>13.411484605141036</v>
          </cell>
        </row>
        <row r="118">
          <cell r="A118" t="str">
            <v>Note :-</v>
          </cell>
          <cell r="B118" t="str">
            <v>93-94</v>
          </cell>
          <cell r="C118">
            <v>240</v>
          </cell>
          <cell r="D118">
            <v>1120</v>
          </cell>
          <cell r="E118">
            <v>1070.5160000000001</v>
          </cell>
          <cell r="F118">
            <v>95.581785714285715</v>
          </cell>
          <cell r="G118">
            <v>70.069999999999993</v>
          </cell>
          <cell r="H118">
            <v>50.918759512937605</v>
          </cell>
          <cell r="I118">
            <v>104.467</v>
          </cell>
          <cell r="J118">
            <v>9.7585650284535674</v>
          </cell>
          <cell r="K118">
            <v>205</v>
          </cell>
          <cell r="L118">
            <v>0</v>
          </cell>
          <cell r="M118">
            <v>0</v>
          </cell>
          <cell r="N118">
            <v>783385.61</v>
          </cell>
          <cell r="O118">
            <v>0.73178318679963683</v>
          </cell>
          <cell r="P118">
            <v>10814.63</v>
          </cell>
          <cell r="Q118">
            <v>10.10225909748196</v>
          </cell>
        </row>
        <row r="119">
          <cell r="A119" t="str">
            <v>Note :-</v>
          </cell>
          <cell r="B119" t="str">
            <v>94-95</v>
          </cell>
          <cell r="C119">
            <v>240</v>
          </cell>
          <cell r="D119">
            <v>1100</v>
          </cell>
          <cell r="E119">
            <v>1122.9000000000001</v>
          </cell>
          <cell r="F119">
            <v>102.08181818181819</v>
          </cell>
          <cell r="G119">
            <v>76.099999999999994</v>
          </cell>
          <cell r="H119">
            <v>53.410388127853885</v>
          </cell>
          <cell r="I119">
            <v>106.9</v>
          </cell>
          <cell r="J119">
            <v>9.5199928755899901</v>
          </cell>
          <cell r="K119">
            <v>225</v>
          </cell>
          <cell r="L119">
            <v>0</v>
          </cell>
          <cell r="M119">
            <v>0</v>
          </cell>
          <cell r="N119">
            <v>871239</v>
          </cell>
          <cell r="O119">
            <v>0.7758829815655891</v>
          </cell>
          <cell r="P119">
            <v>12775</v>
          </cell>
          <cell r="Q119">
            <v>11.376792234393088</v>
          </cell>
        </row>
        <row r="120">
          <cell r="A120" t="str">
            <v>EXECUTIVE SUMMARY</v>
          </cell>
          <cell r="B120" t="str">
            <v>95-96</v>
          </cell>
          <cell r="C120">
            <v>240</v>
          </cell>
          <cell r="D120">
            <v>1150</v>
          </cell>
          <cell r="E120">
            <v>958</v>
          </cell>
          <cell r="F120">
            <v>83.304347826086953</v>
          </cell>
          <cell r="G120">
            <v>73.400000000000006</v>
          </cell>
          <cell r="H120">
            <v>45.442471159684274</v>
          </cell>
          <cell r="I120">
            <v>101.8</v>
          </cell>
          <cell r="J120">
            <v>10.626304801670146</v>
          </cell>
          <cell r="K120">
            <v>215</v>
          </cell>
          <cell r="L120">
            <v>0</v>
          </cell>
          <cell r="M120">
            <v>0</v>
          </cell>
          <cell r="N120">
            <v>742828</v>
          </cell>
          <cell r="O120">
            <v>0.77539457202505224</v>
          </cell>
          <cell r="P120">
            <v>11723</v>
          </cell>
          <cell r="Q120">
            <v>12.236951983298539</v>
          </cell>
        </row>
        <row r="121">
          <cell r="A121" t="str">
            <v>96-97 to 00-01</v>
          </cell>
          <cell r="B121" t="str">
            <v>96-97</v>
          </cell>
          <cell r="C121">
            <v>240</v>
          </cell>
          <cell r="D121">
            <v>1200</v>
          </cell>
          <cell r="E121">
            <v>420.6</v>
          </cell>
          <cell r="F121">
            <v>35.049999999999997</v>
          </cell>
          <cell r="G121">
            <v>29.8</v>
          </cell>
          <cell r="H121">
            <v>20.005707762557076</v>
          </cell>
          <cell r="I121">
            <v>45.2</v>
          </cell>
          <cell r="J121">
            <v>10.746552543984784</v>
          </cell>
          <cell r="K121">
            <v>105</v>
          </cell>
          <cell r="L121">
            <v>0</v>
          </cell>
          <cell r="M121">
            <v>0</v>
          </cell>
          <cell r="N121">
            <v>321549</v>
          </cell>
          <cell r="O121">
            <v>0.76450071326676172</v>
          </cell>
          <cell r="P121">
            <v>3942</v>
          </cell>
          <cell r="Q121">
            <v>9.3723252496433656</v>
          </cell>
        </row>
        <row r="122">
          <cell r="A122" t="str">
            <v xml:space="preserve"> HYDEL GENETRATION</v>
          </cell>
          <cell r="B122" t="str">
            <v>97-98</v>
          </cell>
          <cell r="C122">
            <v>240</v>
          </cell>
          <cell r="D122">
            <v>1000</v>
          </cell>
          <cell r="E122">
            <v>526.26</v>
          </cell>
          <cell r="F122">
            <v>52.625999999999998</v>
          </cell>
          <cell r="G122">
            <v>31.9</v>
          </cell>
          <cell r="H122">
            <v>25.031392694063928</v>
          </cell>
          <cell r="I122">
            <v>49.438000000000002</v>
          </cell>
          <cell r="J122">
            <v>9.39421578687341</v>
          </cell>
          <cell r="K122">
            <v>220</v>
          </cell>
          <cell r="L122">
            <v>0</v>
          </cell>
          <cell r="M122">
            <v>0</v>
          </cell>
          <cell r="N122">
            <v>385051</v>
          </cell>
          <cell r="O122">
            <v>0.73167445749249416</v>
          </cell>
          <cell r="P122">
            <v>3240</v>
          </cell>
          <cell r="Q122">
            <v>6.1566526051761485</v>
          </cell>
        </row>
        <row r="123">
          <cell r="A123" t="str">
            <v xml:space="preserve"> </v>
          </cell>
          <cell r="B123" t="str">
            <v>98-99</v>
          </cell>
          <cell r="C123">
            <v>240</v>
          </cell>
          <cell r="D123">
            <v>1200</v>
          </cell>
          <cell r="E123">
            <v>997.7</v>
          </cell>
          <cell r="F123">
            <v>83.141666666666666</v>
          </cell>
          <cell r="G123">
            <v>58.8</v>
          </cell>
          <cell r="H123">
            <v>47.455289193302889</v>
          </cell>
          <cell r="I123">
            <v>97.4</v>
          </cell>
          <cell r="J123">
            <v>9.7624536433797733</v>
          </cell>
          <cell r="K123">
            <v>220</v>
          </cell>
          <cell r="L123">
            <v>0</v>
          </cell>
          <cell r="M123">
            <v>0</v>
          </cell>
          <cell r="N123">
            <v>652165</v>
          </cell>
          <cell r="O123">
            <v>0.65366843740603386</v>
          </cell>
          <cell r="P123">
            <v>3605</v>
          </cell>
          <cell r="Q123">
            <v>3.6133106144131499</v>
          </cell>
        </row>
        <row r="124">
          <cell r="A124">
            <v>1</v>
          </cell>
          <cell r="B124" t="str">
            <v>99-00</v>
          </cell>
          <cell r="C124">
            <v>240</v>
          </cell>
          <cell r="D124">
            <v>900</v>
          </cell>
          <cell r="E124">
            <v>1048.8</v>
          </cell>
          <cell r="F124">
            <v>87.4</v>
          </cell>
          <cell r="G124">
            <v>65.099999999999994</v>
          </cell>
          <cell r="H124">
            <v>49.7</v>
          </cell>
          <cell r="I124">
            <v>105.9</v>
          </cell>
          <cell r="J124">
            <v>10.09725400457666</v>
          </cell>
          <cell r="K124">
            <v>200</v>
          </cell>
          <cell r="L124">
            <v>0</v>
          </cell>
          <cell r="M124">
            <v>0</v>
          </cell>
          <cell r="N124">
            <v>674871</v>
          </cell>
          <cell r="O124">
            <v>0.64346967963386725</v>
          </cell>
          <cell r="P124">
            <v>3020</v>
          </cell>
          <cell r="Q124">
            <v>2.8794813119755913</v>
          </cell>
        </row>
        <row r="125">
          <cell r="A125">
            <v>2</v>
          </cell>
          <cell r="B125" t="str">
            <v>00-01</v>
          </cell>
          <cell r="C125">
            <v>240</v>
          </cell>
          <cell r="D125">
            <v>1150</v>
          </cell>
          <cell r="E125">
            <v>968.97</v>
          </cell>
          <cell r="F125">
            <v>84.19</v>
          </cell>
          <cell r="G125">
            <v>62.4</v>
          </cell>
          <cell r="H125">
            <v>46.09</v>
          </cell>
          <cell r="I125">
            <v>95.83</v>
          </cell>
          <cell r="J125">
            <v>9.8898830717153263</v>
          </cell>
          <cell r="K125">
            <v>200</v>
          </cell>
          <cell r="L125">
            <v>0</v>
          </cell>
          <cell r="M125">
            <v>0</v>
          </cell>
          <cell r="N125">
            <v>723885</v>
          </cell>
          <cell r="O125">
            <v>0.74706647264621195</v>
          </cell>
          <cell r="P125">
            <v>5474</v>
          </cell>
          <cell r="Q125">
            <v>5.6492977078753723</v>
          </cell>
        </row>
        <row r="126">
          <cell r="A126" t="str">
            <v>Average last 5 years</v>
          </cell>
          <cell r="B126" t="str">
            <v>ACHIEVEMENT Percentage of ( 2 )</v>
          </cell>
          <cell r="C126" t="str">
            <v>%</v>
          </cell>
          <cell r="D126">
            <v>1090</v>
          </cell>
          <cell r="E126">
            <v>792.46600000000001</v>
          </cell>
          <cell r="F126">
            <v>68.481533333333331</v>
          </cell>
          <cell r="G126">
            <v>49.6</v>
          </cell>
          <cell r="H126">
            <v>37.656477929984774</v>
          </cell>
          <cell r="I126">
            <v>78.753599999999992</v>
          </cell>
          <cell r="J126">
            <v>9.9780718101059911</v>
          </cell>
          <cell r="K126">
            <v>189</v>
          </cell>
          <cell r="L126">
            <v>0</v>
          </cell>
          <cell r="M126">
            <v>0</v>
          </cell>
          <cell r="N126">
            <v>551504.19999999995</v>
          </cell>
          <cell r="O126">
            <v>0.70807595208907392</v>
          </cell>
          <cell r="P126">
            <v>3856.2</v>
          </cell>
          <cell r="Q126">
            <v>5.5342134978167259</v>
          </cell>
        </row>
        <row r="127">
          <cell r="A127" t="str">
            <v>AMARKANTAK</v>
          </cell>
          <cell r="B127" t="str">
            <v>88-89</v>
          </cell>
          <cell r="C127">
            <v>300</v>
          </cell>
          <cell r="D127">
            <v>1550</v>
          </cell>
          <cell r="E127">
            <v>1584.98</v>
          </cell>
          <cell r="F127">
            <v>102.25677419354838</v>
          </cell>
          <cell r="G127">
            <v>80.05</v>
          </cell>
          <cell r="H127">
            <v>60.31126331811263</v>
          </cell>
          <cell r="I127">
            <v>0</v>
          </cell>
          <cell r="J127">
            <v>0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  <cell r="N127">
            <v>1161180</v>
          </cell>
          <cell r="O127">
            <v>0.73261492258577399</v>
          </cell>
          <cell r="P127">
            <v>12000</v>
          </cell>
          <cell r="Q127">
            <v>7.57107345203094</v>
          </cell>
        </row>
        <row r="128">
          <cell r="A128">
            <v>5</v>
          </cell>
          <cell r="B128" t="str">
            <v>89-90</v>
          </cell>
          <cell r="C128">
            <v>300</v>
          </cell>
          <cell r="D128">
            <v>1640</v>
          </cell>
          <cell r="E128">
            <v>1336.95</v>
          </cell>
          <cell r="F128">
            <v>81.521341463414629</v>
          </cell>
          <cell r="G128">
            <v>74.346000000000004</v>
          </cell>
          <cell r="H128">
            <v>50.873287671232873</v>
          </cell>
          <cell r="I128">
            <v>103</v>
          </cell>
          <cell r="J128">
            <v>7.7041026216388042</v>
          </cell>
          <cell r="K128" t="str">
            <v xml:space="preserve"> </v>
          </cell>
          <cell r="L128">
            <v>31115</v>
          </cell>
          <cell r="M128">
            <v>1015605</v>
          </cell>
          <cell r="N128">
            <v>997310</v>
          </cell>
          <cell r="O128">
            <v>0.74595908597928118</v>
          </cell>
          <cell r="P128">
            <v>14785</v>
          </cell>
          <cell r="Q128">
            <v>11.0587531321291</v>
          </cell>
        </row>
        <row r="129">
          <cell r="A129">
            <v>6</v>
          </cell>
          <cell r="B129" t="str">
            <v>90-91</v>
          </cell>
          <cell r="C129">
            <v>300</v>
          </cell>
          <cell r="D129">
            <v>1600</v>
          </cell>
          <cell r="E129">
            <v>1003.93</v>
          </cell>
          <cell r="F129">
            <v>62.745624999999997</v>
          </cell>
          <cell r="G129">
            <v>55.871999999999993</v>
          </cell>
          <cell r="H129">
            <v>38.201293759512936</v>
          </cell>
          <cell r="I129">
            <v>108.33</v>
          </cell>
          <cell r="J129">
            <v>10.790592969629357</v>
          </cell>
          <cell r="K129" t="str">
            <v xml:space="preserve"> </v>
          </cell>
          <cell r="L129">
            <v>47723</v>
          </cell>
          <cell r="M129">
            <v>791141</v>
          </cell>
          <cell r="N129">
            <v>802952</v>
          </cell>
          <cell r="O129">
            <v>0.7998087516061877</v>
          </cell>
          <cell r="P129">
            <v>15891</v>
          </cell>
          <cell r="Q129">
            <v>15.828792844122599</v>
          </cell>
        </row>
        <row r="130">
          <cell r="A130">
            <v>7</v>
          </cell>
          <cell r="B130" t="str">
            <v>91-92</v>
          </cell>
          <cell r="C130">
            <v>300</v>
          </cell>
          <cell r="D130">
            <v>1550</v>
          </cell>
          <cell r="E130">
            <v>1068.78</v>
          </cell>
          <cell r="F130">
            <v>68.953548387096774</v>
          </cell>
          <cell r="G130">
            <v>59.14</v>
          </cell>
          <cell r="H130">
            <v>40.557832422586522</v>
          </cell>
          <cell r="I130">
            <v>114.24000000000001</v>
          </cell>
          <cell r="J130">
            <v>10.688822769887162</v>
          </cell>
          <cell r="K130" t="str">
            <v xml:space="preserve"> </v>
          </cell>
          <cell r="L130">
            <v>51627</v>
          </cell>
          <cell r="M130">
            <v>828867</v>
          </cell>
          <cell r="N130">
            <v>871385</v>
          </cell>
          <cell r="O130">
            <v>0.81530810831041001</v>
          </cell>
          <cell r="P130">
            <v>15146</v>
          </cell>
          <cell r="Q130">
            <v>14.171298115608451</v>
          </cell>
        </row>
        <row r="131">
          <cell r="A131" t="str">
            <v>a</v>
          </cell>
          <cell r="B131" t="str">
            <v>92-93</v>
          </cell>
          <cell r="C131">
            <v>300</v>
          </cell>
          <cell r="D131">
            <v>1500</v>
          </cell>
          <cell r="E131">
            <v>1276.05</v>
          </cell>
          <cell r="F131">
            <v>85.07</v>
          </cell>
          <cell r="G131">
            <v>74.372</v>
          </cell>
          <cell r="H131">
            <v>48.693790640168515</v>
          </cell>
          <cell r="I131">
            <v>136.01</v>
          </cell>
          <cell r="J131">
            <v>10.65867324948082</v>
          </cell>
          <cell r="K131" t="str">
            <v xml:space="preserve"> </v>
          </cell>
          <cell r="L131">
            <v>3954</v>
          </cell>
          <cell r="M131">
            <v>1008841</v>
          </cell>
          <cell r="N131">
            <v>1002324</v>
          </cell>
          <cell r="O131">
            <v>0.78548959680263308</v>
          </cell>
          <cell r="P131">
            <v>17158</v>
          </cell>
          <cell r="Q131">
            <v>13.446181575957056</v>
          </cell>
        </row>
        <row r="132">
          <cell r="A132" t="str">
            <v xml:space="preserve"> </v>
          </cell>
          <cell r="B132" t="str">
            <v>93-94</v>
          </cell>
          <cell r="C132">
            <v>290</v>
          </cell>
          <cell r="D132">
            <v>1420</v>
          </cell>
          <cell r="E132">
            <v>1375.2450000000001</v>
          </cell>
          <cell r="F132">
            <v>96.848239436619721</v>
          </cell>
          <cell r="G132">
            <v>73.858507321681628</v>
          </cell>
          <cell r="H132">
            <v>54.134978743504959</v>
          </cell>
          <cell r="I132">
            <v>136.81231500000001</v>
          </cell>
          <cell r="J132">
            <v>9.9482139546044532</v>
          </cell>
          <cell r="K132" t="str">
            <v xml:space="preserve"> </v>
          </cell>
          <cell r="L132">
            <v>10262</v>
          </cell>
          <cell r="M132">
            <v>1014037</v>
          </cell>
          <cell r="N132">
            <v>995200.65999999992</v>
          </cell>
          <cell r="O132">
            <v>0.72365335631105709</v>
          </cell>
          <cell r="P132">
            <v>14122.88</v>
          </cell>
          <cell r="Q132">
            <v>10.269355642085591</v>
          </cell>
        </row>
        <row r="133">
          <cell r="A133" t="str">
            <v>b</v>
          </cell>
          <cell r="B133" t="str">
            <v>94-95</v>
          </cell>
          <cell r="C133">
            <v>290</v>
          </cell>
          <cell r="D133">
            <v>1400</v>
          </cell>
          <cell r="E133">
            <v>1427.3000000000002</v>
          </cell>
          <cell r="F133">
            <v>101.95000000000002</v>
          </cell>
          <cell r="G133">
            <v>78.462068965517247</v>
          </cell>
          <cell r="H133">
            <v>56.030557125808691</v>
          </cell>
          <cell r="I133">
            <v>138.1</v>
          </cell>
          <cell r="J133">
            <v>9.6756112940517056</v>
          </cell>
          <cell r="K133" t="str">
            <v xml:space="preserve"> </v>
          </cell>
          <cell r="L133">
            <v>41415</v>
          </cell>
          <cell r="M133">
            <v>1102016</v>
          </cell>
          <cell r="N133">
            <v>1086065</v>
          </cell>
          <cell r="O133">
            <v>0.76092272122188731</v>
          </cell>
          <cell r="P133">
            <v>17781</v>
          </cell>
          <cell r="Q133">
            <v>12.457787430813422</v>
          </cell>
        </row>
        <row r="134">
          <cell r="A134" t="str">
            <v xml:space="preserve"> </v>
          </cell>
          <cell r="B134" t="str">
            <v>95-96</v>
          </cell>
          <cell r="C134">
            <v>290</v>
          </cell>
          <cell r="D134">
            <v>1450</v>
          </cell>
          <cell r="E134">
            <v>1252.4000000000001</v>
          </cell>
          <cell r="F134">
            <v>86.372413793103462</v>
          </cell>
          <cell r="G134">
            <v>76.365517241379308</v>
          </cell>
          <cell r="H134">
            <v>49.299322941269097</v>
          </cell>
          <cell r="I134">
            <v>134.1</v>
          </cell>
          <cell r="J134">
            <v>10.707441711913127</v>
          </cell>
          <cell r="K134">
            <v>245</v>
          </cell>
          <cell r="L134">
            <v>58749</v>
          </cell>
          <cell r="M134">
            <v>972440</v>
          </cell>
          <cell r="N134">
            <v>947187</v>
          </cell>
          <cell r="O134">
            <v>0.7562975087831364</v>
          </cell>
          <cell r="P134">
            <v>14466</v>
          </cell>
          <cell r="Q134">
            <v>11.550622804215905</v>
          </cell>
        </row>
        <row r="135">
          <cell r="A135" t="str">
            <v>c</v>
          </cell>
          <cell r="B135" t="str">
            <v>96-97</v>
          </cell>
          <cell r="C135">
            <v>290</v>
          </cell>
          <cell r="D135">
            <v>1500</v>
          </cell>
          <cell r="E135">
            <v>679.5</v>
          </cell>
          <cell r="F135">
            <v>45.3</v>
          </cell>
          <cell r="G135">
            <v>39.420689655172417</v>
          </cell>
          <cell r="H135">
            <v>26.747756258856874</v>
          </cell>
          <cell r="I135">
            <v>74.2</v>
          </cell>
          <cell r="J135">
            <v>10.919793966151582</v>
          </cell>
          <cell r="K135">
            <v>245</v>
          </cell>
          <cell r="L135">
            <v>84001</v>
          </cell>
          <cell r="M135">
            <v>471584</v>
          </cell>
          <cell r="N135">
            <v>499471</v>
          </cell>
          <cell r="O135">
            <v>0.73505665930831499</v>
          </cell>
          <cell r="P135">
            <v>6005</v>
          </cell>
          <cell r="Q135">
            <v>8.8373804267844012</v>
          </cell>
        </row>
        <row r="136">
          <cell r="A136" t="str">
            <v xml:space="preserve"> </v>
          </cell>
          <cell r="B136" t="str">
            <v>97-98</v>
          </cell>
          <cell r="C136">
            <v>290</v>
          </cell>
          <cell r="D136">
            <v>1300</v>
          </cell>
          <cell r="E136">
            <v>778.23</v>
          </cell>
          <cell r="F136">
            <v>59.863846153846154</v>
          </cell>
          <cell r="G136">
            <v>41.50344827586207</v>
          </cell>
          <cell r="H136">
            <v>30.634152102031177</v>
          </cell>
          <cell r="I136">
            <v>80.066000000000003</v>
          </cell>
          <cell r="J136">
            <v>10.288218136026625</v>
          </cell>
          <cell r="K136">
            <v>258</v>
          </cell>
          <cell r="L136">
            <v>58003</v>
          </cell>
          <cell r="M136">
            <v>576062</v>
          </cell>
          <cell r="N136">
            <v>559207</v>
          </cell>
          <cell r="O136">
            <v>0.71856263572465728</v>
          </cell>
          <cell r="P136">
            <v>5590</v>
          </cell>
          <cell r="Q136">
            <v>7.1829664752065581</v>
          </cell>
        </row>
        <row r="137">
          <cell r="A137" t="str">
            <v>d</v>
          </cell>
          <cell r="B137" t="str">
            <v>98-99</v>
          </cell>
          <cell r="C137">
            <v>290</v>
          </cell>
          <cell r="D137">
            <v>1500</v>
          </cell>
          <cell r="E137">
            <v>1199.8700000000001</v>
          </cell>
          <cell r="F137">
            <v>79.991333333333344</v>
          </cell>
          <cell r="G137">
            <v>61.765517241379314</v>
          </cell>
          <cell r="H137">
            <v>47.231538340418837</v>
          </cell>
          <cell r="I137">
            <v>122.9</v>
          </cell>
          <cell r="J137">
            <v>10.242776300765914</v>
          </cell>
          <cell r="K137">
            <v>270</v>
          </cell>
          <cell r="L137">
            <v>100659</v>
          </cell>
          <cell r="M137">
            <v>783861</v>
          </cell>
          <cell r="N137">
            <v>787620</v>
          </cell>
          <cell r="O137">
            <v>0.65642111228716427</v>
          </cell>
          <cell r="P137">
            <v>6384</v>
          </cell>
          <cell r="Q137">
            <v>5.3205763957762082</v>
          </cell>
        </row>
        <row r="138">
          <cell r="A138" t="str">
            <v xml:space="preserve"> </v>
          </cell>
          <cell r="B138" t="str">
            <v>99-00</v>
          </cell>
          <cell r="C138">
            <v>290</v>
          </cell>
          <cell r="D138">
            <v>1150</v>
          </cell>
          <cell r="E138">
            <v>1297</v>
          </cell>
          <cell r="F138">
            <v>112.8</v>
          </cell>
          <cell r="G138">
            <v>68.7</v>
          </cell>
          <cell r="H138">
            <v>50.9</v>
          </cell>
          <cell r="I138">
            <v>135.19999999999999</v>
          </cell>
          <cell r="J138">
            <v>10.424055512721663</v>
          </cell>
          <cell r="K138">
            <v>235</v>
          </cell>
          <cell r="L138">
            <v>0</v>
          </cell>
          <cell r="M138">
            <v>875677</v>
          </cell>
          <cell r="N138">
            <v>845128</v>
          </cell>
          <cell r="O138">
            <v>0.65160215882806471</v>
          </cell>
          <cell r="P138">
            <v>4619</v>
          </cell>
          <cell r="Q138">
            <v>3.5612952968388587</v>
          </cell>
        </row>
        <row r="139">
          <cell r="A139" t="str">
            <v>e</v>
          </cell>
          <cell r="B139" t="str">
            <v>00-01</v>
          </cell>
          <cell r="C139">
            <v>290</v>
          </cell>
          <cell r="D139">
            <v>1400</v>
          </cell>
          <cell r="E139">
            <v>1149.93</v>
          </cell>
          <cell r="F139">
            <v>82.14</v>
          </cell>
          <cell r="G139">
            <v>62.71</v>
          </cell>
          <cell r="H139">
            <v>45.27</v>
          </cell>
          <cell r="I139">
            <v>119.56</v>
          </cell>
          <cell r="J139">
            <v>10.397154609411007</v>
          </cell>
          <cell r="K139">
            <v>229</v>
          </cell>
          <cell r="L139">
            <v>106452</v>
          </cell>
          <cell r="M139">
            <v>784705</v>
          </cell>
          <cell r="N139">
            <v>855542</v>
          </cell>
          <cell r="O139">
            <v>0.74399485186054803</v>
          </cell>
          <cell r="P139">
            <v>8418</v>
          </cell>
          <cell r="Q139">
            <v>7.3204455923404028</v>
          </cell>
        </row>
        <row r="140">
          <cell r="A140" t="str">
            <v>Average last 5 years</v>
          </cell>
          <cell r="B140" t="str">
            <v>Energy   Contents   in   MKwh</v>
          </cell>
          <cell r="C140" t="str">
            <v>MU</v>
          </cell>
          <cell r="D140">
            <v>1370</v>
          </cell>
          <cell r="E140">
            <v>1020.9060000000002</v>
          </cell>
          <cell r="F140">
            <v>76.019035897435899</v>
          </cell>
          <cell r="G140">
            <v>54.819931034482764</v>
          </cell>
          <cell r="H140">
            <v>40.15668934026138</v>
          </cell>
          <cell r="I140">
            <v>106.38520000000001</v>
          </cell>
          <cell r="J140">
            <v>10.454399705015359</v>
          </cell>
          <cell r="K140">
            <v>247.4</v>
          </cell>
          <cell r="L140">
            <v>69823</v>
          </cell>
          <cell r="M140">
            <v>698377.8</v>
          </cell>
          <cell r="N140">
            <v>709393.6</v>
          </cell>
          <cell r="O140">
            <v>0.70112748360174992</v>
          </cell>
          <cell r="P140">
            <v>6203.2</v>
          </cell>
          <cell r="Q140">
            <v>6.4445328373892865</v>
          </cell>
        </row>
        <row r="141">
          <cell r="A141" t="str">
            <v>STATE  LOAD  DESPATCH  CENTRE  M.P.E.B.  JABALPUR</v>
          </cell>
          <cell r="B141" t="str">
            <v>HASDEO-BANGO    MDDL    329.79 M</v>
          </cell>
          <cell r="C141" t="str">
            <v>M</v>
          </cell>
          <cell r="D141">
            <v>345</v>
          </cell>
          <cell r="E141">
            <v>355.56</v>
          </cell>
          <cell r="F141">
            <v>334.51</v>
          </cell>
          <cell r="G141">
            <v>344.57</v>
          </cell>
          <cell r="H141">
            <v>345.48</v>
          </cell>
        </row>
        <row r="142">
          <cell r="A142" t="str">
            <v>SATPURA</v>
          </cell>
          <cell r="B142" t="str">
            <v>Energy   Contents   in   MKwh</v>
          </cell>
          <cell r="C142" t="str">
            <v>MU</v>
          </cell>
          <cell r="D142">
            <v>68</v>
          </cell>
          <cell r="E142">
            <v>187.4</v>
          </cell>
          <cell r="F142">
            <v>13.18</v>
          </cell>
          <cell r="G142">
            <v>64.849999999999994</v>
          </cell>
          <cell r="H142">
            <v>71.36</v>
          </cell>
        </row>
        <row r="143">
          <cell r="A143" t="str">
            <v>STATION NAME</v>
          </cell>
          <cell r="B143" t="str">
            <v>YEAR</v>
          </cell>
          <cell r="C143" t="str">
            <v>CAPACITY</v>
          </cell>
          <cell r="D143" t="str">
            <v>TARGET</v>
          </cell>
          <cell r="E143" t="str">
            <v>ACTUAL GENE.</v>
          </cell>
          <cell r="F143" t="str">
            <v>ACHIEVE-MENT</v>
          </cell>
          <cell r="G143" t="str">
            <v>AVAIL-ABILITY</v>
          </cell>
          <cell r="H143" t="str">
            <v>P.L.F.</v>
          </cell>
          <cell r="I143" t="str">
            <v>AUXILIARY CONSUMPTION</v>
          </cell>
          <cell r="J143">
            <v>0</v>
          </cell>
          <cell r="K143" t="str">
            <v>MAXIMUM DEMAND</v>
          </cell>
          <cell r="L143" t="str">
            <v>COAL IN MT</v>
          </cell>
          <cell r="M143">
            <v>0</v>
          </cell>
          <cell r="N143" t="str">
            <v>COAL CONSUMED</v>
          </cell>
          <cell r="O143">
            <v>0</v>
          </cell>
          <cell r="P143" t="str">
            <v>FUEL OIL CONSUMPTION</v>
          </cell>
        </row>
        <row r="144">
          <cell r="A144" t="str">
            <v xml:space="preserve"> </v>
          </cell>
          <cell r="B144" t="str">
            <v>Energy   Contents   in   MKwh</v>
          </cell>
          <cell r="C144" t="str">
            <v>MW</v>
          </cell>
          <cell r="D144" t="str">
            <v>MKwh</v>
          </cell>
          <cell r="E144" t="str">
            <v>MKwh</v>
          </cell>
          <cell r="F144" t="str">
            <v>%</v>
          </cell>
          <cell r="G144" t="str">
            <v>%</v>
          </cell>
          <cell r="H144" t="str">
            <v>%</v>
          </cell>
          <cell r="I144" t="str">
            <v>MKwh</v>
          </cell>
          <cell r="J144" t="str">
            <v>%</v>
          </cell>
          <cell r="K144" t="str">
            <v>MW</v>
          </cell>
          <cell r="L144" t="str">
            <v>OP.STOCK</v>
          </cell>
          <cell r="M144" t="str">
            <v>RECIEPT</v>
          </cell>
          <cell r="N144" t="str">
            <v>MT</v>
          </cell>
          <cell r="O144" t="str">
            <v>Kg/kWH</v>
          </cell>
          <cell r="P144" t="str">
            <v>KL</v>
          </cell>
          <cell r="Q144" t="str">
            <v>ml/KWH</v>
          </cell>
        </row>
        <row r="145">
          <cell r="A145" t="str">
            <v>SATPURA I</v>
          </cell>
          <cell r="B145" t="str">
            <v>88-89</v>
          </cell>
          <cell r="C145">
            <v>312.5</v>
          </cell>
          <cell r="D145">
            <v>1650</v>
          </cell>
          <cell r="E145">
            <v>1832.28</v>
          </cell>
          <cell r="F145">
            <v>111.04727272727273</v>
          </cell>
          <cell r="G145">
            <v>78.5</v>
          </cell>
          <cell r="H145">
            <v>66.932602739726022</v>
          </cell>
          <cell r="I145" t="str">
            <v xml:space="preserve"> </v>
          </cell>
          <cell r="J145">
            <v>0</v>
          </cell>
          <cell r="K145">
            <v>312</v>
          </cell>
          <cell r="L145">
            <v>0</v>
          </cell>
          <cell r="M145">
            <v>0</v>
          </cell>
          <cell r="N145">
            <v>1518619</v>
          </cell>
          <cell r="O145">
            <v>0.82881382758093736</v>
          </cell>
          <cell r="P145">
            <v>25303</v>
          </cell>
          <cell r="Q145">
            <v>13.809570589647871</v>
          </cell>
        </row>
        <row r="146">
          <cell r="A146">
            <v>1</v>
          </cell>
          <cell r="B146" t="str">
            <v>89-90</v>
          </cell>
          <cell r="C146">
            <v>312.5</v>
          </cell>
          <cell r="D146">
            <v>1575</v>
          </cell>
          <cell r="E146">
            <v>1730</v>
          </cell>
          <cell r="F146">
            <v>109.84126984126983</v>
          </cell>
          <cell r="G146">
            <v>77.010000000000005</v>
          </cell>
          <cell r="H146">
            <v>63.196347031963469</v>
          </cell>
          <cell r="I146">
            <v>183</v>
          </cell>
          <cell r="J146">
            <v>10.578034682080926</v>
          </cell>
          <cell r="K146">
            <v>300</v>
          </cell>
          <cell r="L146">
            <v>0</v>
          </cell>
          <cell r="M146">
            <v>0</v>
          </cell>
          <cell r="N146">
            <v>1355923</v>
          </cell>
          <cell r="O146">
            <v>0.78377052023121385</v>
          </cell>
          <cell r="P146">
            <v>41696</v>
          </cell>
          <cell r="Q146">
            <v>24.101734104046244</v>
          </cell>
        </row>
        <row r="147">
          <cell r="A147">
            <v>2</v>
          </cell>
          <cell r="B147" t="str">
            <v>90-91</v>
          </cell>
          <cell r="C147">
            <v>312.5</v>
          </cell>
          <cell r="D147">
            <v>1700</v>
          </cell>
          <cell r="E147">
            <v>1515.39</v>
          </cell>
          <cell r="F147">
            <v>89.140588235294118</v>
          </cell>
          <cell r="G147">
            <v>72.61</v>
          </cell>
          <cell r="H147">
            <v>55.356712328767124</v>
          </cell>
          <cell r="I147">
            <v>170.39</v>
          </cell>
          <cell r="J147">
            <v>11.243970199090663</v>
          </cell>
          <cell r="K147">
            <v>270</v>
          </cell>
          <cell r="L147">
            <v>0</v>
          </cell>
          <cell r="M147">
            <v>0</v>
          </cell>
          <cell r="N147">
            <v>1267262</v>
          </cell>
          <cell r="O147">
            <v>0.83626129247256487</v>
          </cell>
          <cell r="P147">
            <v>29278</v>
          </cell>
          <cell r="Q147">
            <v>19.320438962907236</v>
          </cell>
        </row>
        <row r="148">
          <cell r="A148">
            <v>3</v>
          </cell>
          <cell r="B148" t="str">
            <v>91-92</v>
          </cell>
          <cell r="C148">
            <v>312.5</v>
          </cell>
          <cell r="D148">
            <v>1700</v>
          </cell>
          <cell r="E148">
            <v>1385.47</v>
          </cell>
          <cell r="F148">
            <v>81.498235294117649</v>
          </cell>
          <cell r="G148">
            <v>64.790000000000006</v>
          </cell>
          <cell r="H148">
            <v>50.610776255707762</v>
          </cell>
          <cell r="I148">
            <v>149.15</v>
          </cell>
          <cell r="J148">
            <v>10.765299862140646</v>
          </cell>
          <cell r="K148">
            <v>260</v>
          </cell>
          <cell r="L148">
            <v>0</v>
          </cell>
          <cell r="M148">
            <v>0</v>
          </cell>
          <cell r="N148">
            <v>1231619</v>
          </cell>
          <cell r="O148">
            <v>0.88895392899160575</v>
          </cell>
          <cell r="P148">
            <v>24484</v>
          </cell>
          <cell r="Q148">
            <v>17.67198134928941</v>
          </cell>
        </row>
        <row r="149">
          <cell r="A149" t="str">
            <v>Note :-</v>
          </cell>
          <cell r="B149" t="str">
            <v>92-93</v>
          </cell>
          <cell r="C149">
            <v>312.5</v>
          </cell>
          <cell r="D149">
            <v>1600</v>
          </cell>
          <cell r="E149">
            <v>1538.84</v>
          </cell>
          <cell r="F149">
            <v>96.177499999999995</v>
          </cell>
          <cell r="G149">
            <v>72.41</v>
          </cell>
          <cell r="H149">
            <v>56.213333333333331</v>
          </cell>
          <cell r="I149">
            <v>157.91</v>
          </cell>
          <cell r="J149">
            <v>10.261625640092538</v>
          </cell>
          <cell r="K149">
            <v>305</v>
          </cell>
          <cell r="L149">
            <v>0</v>
          </cell>
          <cell r="M149">
            <v>0</v>
          </cell>
          <cell r="N149">
            <v>1453111</v>
          </cell>
          <cell r="O149">
            <v>0.94428985469574489</v>
          </cell>
          <cell r="P149">
            <v>28065</v>
          </cell>
          <cell r="Q149">
            <v>18.237763510176496</v>
          </cell>
        </row>
        <row r="150">
          <cell r="A150" t="str">
            <v>Note :-</v>
          </cell>
          <cell r="B150" t="str">
            <v>93-94</v>
          </cell>
          <cell r="C150">
            <v>312.5</v>
          </cell>
          <cell r="D150">
            <v>1500</v>
          </cell>
          <cell r="E150">
            <v>1519.37</v>
          </cell>
          <cell r="F150">
            <v>101.29133333333333</v>
          </cell>
          <cell r="G150">
            <v>72.699726027397261</v>
          </cell>
          <cell r="H150">
            <v>55.502100456621008</v>
          </cell>
          <cell r="I150">
            <v>165.02799999999999</v>
          </cell>
          <cell r="J150">
            <v>10.861607113474664</v>
          </cell>
          <cell r="K150">
            <v>306</v>
          </cell>
          <cell r="L150">
            <v>0</v>
          </cell>
          <cell r="M150">
            <v>0</v>
          </cell>
          <cell r="N150">
            <v>1405416</v>
          </cell>
          <cell r="O150">
            <v>0.92499917729058756</v>
          </cell>
          <cell r="P150">
            <v>29911.776000000002</v>
          </cell>
          <cell r="Q150">
            <v>19.686959726728844</v>
          </cell>
        </row>
        <row r="151">
          <cell r="B151" t="str">
            <v>94-95</v>
          </cell>
          <cell r="C151">
            <v>312.5</v>
          </cell>
          <cell r="D151">
            <v>1550</v>
          </cell>
          <cell r="E151">
            <v>1497.8</v>
          </cell>
          <cell r="F151">
            <v>96.632258064516122</v>
          </cell>
          <cell r="G151">
            <v>70</v>
          </cell>
          <cell r="H151">
            <v>54.714155251141555</v>
          </cell>
          <cell r="I151">
            <v>161.1</v>
          </cell>
          <cell r="J151">
            <v>10.755775136867406</v>
          </cell>
          <cell r="K151">
            <v>310</v>
          </cell>
          <cell r="L151" t="str">
            <v xml:space="preserve"> </v>
          </cell>
          <cell r="M151">
            <v>0</v>
          </cell>
          <cell r="N151">
            <v>1384902</v>
          </cell>
          <cell r="O151">
            <v>0.92462411536920819</v>
          </cell>
          <cell r="P151">
            <v>20311</v>
          </cell>
          <cell r="Q151">
            <v>13.560555481372681</v>
          </cell>
        </row>
        <row r="152">
          <cell r="B152" t="str">
            <v>95-96</v>
          </cell>
          <cell r="C152">
            <v>312.5</v>
          </cell>
          <cell r="D152">
            <v>1550</v>
          </cell>
          <cell r="E152">
            <v>1814</v>
          </cell>
          <cell r="F152">
            <v>117.03225806451613</v>
          </cell>
          <cell r="G152">
            <v>78.900000000000006</v>
          </cell>
          <cell r="H152">
            <v>66.083788706739526</v>
          </cell>
          <cell r="I152">
            <v>173.2</v>
          </cell>
          <cell r="J152">
            <v>9.5479603087100333</v>
          </cell>
          <cell r="K152">
            <v>313</v>
          </cell>
          <cell r="L152">
            <v>0</v>
          </cell>
          <cell r="M152">
            <v>0</v>
          </cell>
          <cell r="N152">
            <v>1640420</v>
          </cell>
          <cell r="O152">
            <v>0.90431091510474093</v>
          </cell>
          <cell r="P152">
            <v>17336</v>
          </cell>
          <cell r="Q152">
            <v>9.5567805953693501</v>
          </cell>
        </row>
        <row r="153">
          <cell r="B153" t="str">
            <v>96-97</v>
          </cell>
          <cell r="C153">
            <v>312.5</v>
          </cell>
          <cell r="D153">
            <v>1650</v>
          </cell>
          <cell r="E153">
            <v>1819</v>
          </cell>
          <cell r="F153">
            <v>110.24242424242425</v>
          </cell>
          <cell r="G153">
            <v>78</v>
          </cell>
          <cell r="H153">
            <v>66.447488584474883</v>
          </cell>
          <cell r="I153">
            <v>169</v>
          </cell>
          <cell r="J153">
            <v>9.2908191313908741</v>
          </cell>
          <cell r="K153">
            <v>315</v>
          </cell>
          <cell r="L153">
            <v>0</v>
          </cell>
          <cell r="M153">
            <v>0</v>
          </cell>
          <cell r="N153">
            <v>1634052</v>
          </cell>
          <cell r="O153">
            <v>0.89832435404068167</v>
          </cell>
          <cell r="P153">
            <v>14501</v>
          </cell>
          <cell r="Q153">
            <v>7.97196261682243</v>
          </cell>
        </row>
        <row r="154">
          <cell r="B154" t="str">
            <v>97-98</v>
          </cell>
          <cell r="C154">
            <v>312.5</v>
          </cell>
          <cell r="D154">
            <v>1800</v>
          </cell>
          <cell r="E154">
            <v>2122.88</v>
          </cell>
          <cell r="F154">
            <v>117.93777777777778</v>
          </cell>
          <cell r="G154">
            <v>85.2</v>
          </cell>
          <cell r="H154">
            <v>77.548127853881283</v>
          </cell>
          <cell r="I154">
            <v>192.33500000000001</v>
          </cell>
          <cell r="J154">
            <v>9.0600976032559544</v>
          </cell>
          <cell r="K154">
            <v>325</v>
          </cell>
          <cell r="L154">
            <v>0</v>
          </cell>
          <cell r="M154">
            <v>0</v>
          </cell>
          <cell r="N154">
            <v>1889366</v>
          </cell>
          <cell r="O154">
            <v>0.89000131896291834</v>
          </cell>
          <cell r="P154">
            <v>10789</v>
          </cell>
          <cell r="Q154">
            <v>5.0822467591196858</v>
          </cell>
        </row>
        <row r="155">
          <cell r="B155" t="str">
            <v>98-99</v>
          </cell>
          <cell r="C155">
            <v>312.5</v>
          </cell>
          <cell r="D155">
            <v>1700</v>
          </cell>
          <cell r="E155">
            <v>1925.81</v>
          </cell>
          <cell r="F155">
            <v>113.28294117647059</v>
          </cell>
          <cell r="G155">
            <v>78.900000000000006</v>
          </cell>
          <cell r="H155">
            <v>70.349223744292232</v>
          </cell>
          <cell r="I155">
            <v>175.8</v>
          </cell>
          <cell r="J155">
            <v>9.1286263961657692</v>
          </cell>
          <cell r="K155">
            <v>308</v>
          </cell>
          <cell r="L155">
            <v>0</v>
          </cell>
          <cell r="M155">
            <v>0</v>
          </cell>
          <cell r="N155">
            <v>1687020</v>
          </cell>
          <cell r="O155">
            <v>0.87600542109553903</v>
          </cell>
          <cell r="P155">
            <v>9962</v>
          </cell>
          <cell r="Q155">
            <v>5.1728882911606027</v>
          </cell>
        </row>
        <row r="156">
          <cell r="B156" t="str">
            <v>99-00</v>
          </cell>
          <cell r="C156">
            <v>312.5</v>
          </cell>
          <cell r="D156">
            <v>2050</v>
          </cell>
          <cell r="E156">
            <v>2102.1999999999998</v>
          </cell>
          <cell r="F156">
            <v>102.5</v>
          </cell>
          <cell r="G156">
            <v>80.8</v>
          </cell>
          <cell r="H156">
            <v>76.599999999999994</v>
          </cell>
          <cell r="I156">
            <v>187.6</v>
          </cell>
          <cell r="J156">
            <v>8.9</v>
          </cell>
          <cell r="K156">
            <v>313</v>
          </cell>
          <cell r="L156">
            <v>0</v>
          </cell>
          <cell r="M156">
            <v>0</v>
          </cell>
          <cell r="N156">
            <v>1663406</v>
          </cell>
          <cell r="O156">
            <v>0.79</v>
          </cell>
          <cell r="P156">
            <v>8205</v>
          </cell>
          <cell r="Q156">
            <v>3.9</v>
          </cell>
        </row>
        <row r="157">
          <cell r="B157" t="str">
            <v>00-01</v>
          </cell>
          <cell r="C157">
            <v>312.5</v>
          </cell>
          <cell r="D157">
            <v>1950</v>
          </cell>
          <cell r="E157">
            <v>1972.36</v>
          </cell>
          <cell r="F157">
            <v>101.15</v>
          </cell>
          <cell r="G157">
            <v>78.77</v>
          </cell>
          <cell r="H157">
            <v>72.05</v>
          </cell>
          <cell r="I157">
            <v>180.9</v>
          </cell>
          <cell r="J157">
            <v>9.17</v>
          </cell>
          <cell r="K157">
            <v>308</v>
          </cell>
          <cell r="L157">
            <v>0</v>
          </cell>
          <cell r="M157">
            <v>0</v>
          </cell>
          <cell r="N157">
            <v>1663767</v>
          </cell>
          <cell r="O157">
            <v>0.84399999999999997</v>
          </cell>
          <cell r="P157">
            <v>9457</v>
          </cell>
          <cell r="Q157">
            <v>4.8</v>
          </cell>
        </row>
        <row r="158">
          <cell r="A158" t="str">
            <v>Average last 5 years</v>
          </cell>
          <cell r="B158">
            <v>0</v>
          </cell>
          <cell r="C158">
            <v>0</v>
          </cell>
          <cell r="D158">
            <v>1830</v>
          </cell>
          <cell r="E158">
            <v>1988.45</v>
          </cell>
          <cell r="F158">
            <v>109.02262863933451</v>
          </cell>
          <cell r="G158">
            <v>80.333999999999989</v>
          </cell>
          <cell r="H158">
            <v>72.598968036529669</v>
          </cell>
          <cell r="I158">
            <v>181.12700000000001</v>
          </cell>
          <cell r="J158">
            <v>9.10990862616252</v>
          </cell>
          <cell r="K158">
            <v>313.8</v>
          </cell>
          <cell r="L158">
            <v>0</v>
          </cell>
          <cell r="M158">
            <v>0</v>
          </cell>
          <cell r="N158">
            <v>1707522.2</v>
          </cell>
          <cell r="O158">
            <v>0.85966621881982785</v>
          </cell>
          <cell r="P158">
            <v>10582.8</v>
          </cell>
          <cell r="Q158">
            <v>5.3854195334205439</v>
          </cell>
        </row>
        <row r="159">
          <cell r="A159" t="str">
            <v>SATPURA II</v>
          </cell>
          <cell r="B159" t="str">
            <v>88-89</v>
          </cell>
          <cell r="C159">
            <v>410</v>
          </cell>
          <cell r="D159">
            <v>1800</v>
          </cell>
          <cell r="E159">
            <v>1359.91</v>
          </cell>
          <cell r="F159">
            <v>75.550555555555562</v>
          </cell>
          <cell r="G159">
            <v>64.67</v>
          </cell>
          <cell r="H159">
            <v>37.863626239002116</v>
          </cell>
          <cell r="I159" t="str">
            <v xml:space="preserve"> </v>
          </cell>
          <cell r="J159">
            <v>0</v>
          </cell>
          <cell r="K159">
            <v>370</v>
          </cell>
          <cell r="L159">
            <v>0</v>
          </cell>
          <cell r="M159">
            <v>0</v>
          </cell>
          <cell r="N159">
            <v>1073518</v>
          </cell>
          <cell r="O159">
            <v>0.78940371053966807</v>
          </cell>
          <cell r="P159">
            <v>49985</v>
          </cell>
          <cell r="Q159">
            <v>36.756108860145154</v>
          </cell>
        </row>
        <row r="160">
          <cell r="B160" t="str">
            <v>89-90</v>
          </cell>
          <cell r="C160">
            <v>410</v>
          </cell>
          <cell r="D160">
            <v>1800</v>
          </cell>
          <cell r="E160">
            <v>1247.99</v>
          </cell>
          <cell r="F160">
            <v>69.332777777777778</v>
          </cell>
          <cell r="G160">
            <v>64.5</v>
          </cell>
          <cell r="H160">
            <v>34.747466310279542</v>
          </cell>
          <cell r="I160">
            <v>163</v>
          </cell>
          <cell r="J160">
            <v>13.061002091362912</v>
          </cell>
          <cell r="K160">
            <v>370</v>
          </cell>
          <cell r="L160">
            <v>0</v>
          </cell>
          <cell r="M160">
            <v>0</v>
          </cell>
          <cell r="N160">
            <v>957978</v>
          </cell>
          <cell r="O160">
            <v>0.7676167276981386</v>
          </cell>
          <cell r="P160">
            <v>69673</v>
          </cell>
          <cell r="Q160">
            <v>55.828171700093748</v>
          </cell>
        </row>
        <row r="161">
          <cell r="B161" t="str">
            <v>90-91</v>
          </cell>
          <cell r="C161">
            <v>410</v>
          </cell>
          <cell r="D161">
            <v>1800</v>
          </cell>
          <cell r="E161">
            <v>1143.08</v>
          </cell>
          <cell r="F161">
            <v>63.504444444444445</v>
          </cell>
          <cell r="G161">
            <v>59.01</v>
          </cell>
          <cell r="H161">
            <v>31.826484018264839</v>
          </cell>
          <cell r="I161">
            <v>154.97</v>
          </cell>
          <cell r="J161">
            <v>13.557231339888723</v>
          </cell>
          <cell r="K161">
            <v>360</v>
          </cell>
          <cell r="L161">
            <v>0</v>
          </cell>
          <cell r="M161">
            <v>0</v>
          </cell>
          <cell r="N161">
            <v>940719</v>
          </cell>
          <cell r="O161">
            <v>0.82296864611400777</v>
          </cell>
          <cell r="P161">
            <v>46329</v>
          </cell>
          <cell r="Q161">
            <v>40.529971655527177</v>
          </cell>
        </row>
        <row r="162">
          <cell r="B162" t="str">
            <v>91-92</v>
          </cell>
          <cell r="C162">
            <v>410</v>
          </cell>
          <cell r="D162">
            <v>1800</v>
          </cell>
          <cell r="E162">
            <v>1261.23</v>
          </cell>
          <cell r="F162">
            <v>70.068333333333328</v>
          </cell>
          <cell r="G162">
            <v>57.19</v>
          </cell>
          <cell r="H162">
            <v>35.116104243234211</v>
          </cell>
          <cell r="I162">
            <v>163.13</v>
          </cell>
          <cell r="J162">
            <v>12.934199154793337</v>
          </cell>
          <cell r="K162">
            <v>360</v>
          </cell>
          <cell r="L162">
            <v>0</v>
          </cell>
          <cell r="M162">
            <v>0</v>
          </cell>
          <cell r="N162">
            <v>1092330</v>
          </cell>
          <cell r="O162">
            <v>0.86608310934563881</v>
          </cell>
          <cell r="P162">
            <v>32897</v>
          </cell>
          <cell r="Q162">
            <v>26.083267920997756</v>
          </cell>
        </row>
        <row r="163">
          <cell r="B163" t="str">
            <v>92-93</v>
          </cell>
          <cell r="C163">
            <v>410</v>
          </cell>
          <cell r="D163">
            <v>1600</v>
          </cell>
          <cell r="E163">
            <v>1091.3900000000001</v>
          </cell>
          <cell r="F163">
            <v>68.211875000000006</v>
          </cell>
          <cell r="G163">
            <v>52.11</v>
          </cell>
          <cell r="H163">
            <v>30.387292571555857</v>
          </cell>
          <cell r="I163">
            <v>140.04</v>
          </cell>
          <cell r="J163">
            <v>12.831343516066665</v>
          </cell>
          <cell r="K163">
            <v>360</v>
          </cell>
          <cell r="L163">
            <v>0</v>
          </cell>
          <cell r="M163">
            <v>0</v>
          </cell>
          <cell r="N163">
            <v>1018559</v>
          </cell>
          <cell r="O163">
            <v>0.93326766783642878</v>
          </cell>
          <cell r="P163">
            <v>47822</v>
          </cell>
          <cell r="Q163">
            <v>43.817517111206804</v>
          </cell>
        </row>
        <row r="164">
          <cell r="B164" t="str">
            <v>93-94</v>
          </cell>
          <cell r="C164">
            <v>410</v>
          </cell>
          <cell r="D164">
            <v>1400</v>
          </cell>
          <cell r="E164">
            <v>1268.5727999999999</v>
          </cell>
          <cell r="F164">
            <v>90.612342857142863</v>
          </cell>
          <cell r="G164">
            <v>50.802958904109587</v>
          </cell>
          <cell r="H164">
            <v>35.320547945205476</v>
          </cell>
          <cell r="I164">
            <v>141.77538000000001</v>
          </cell>
          <cell r="J164">
            <v>11.175975080026941</v>
          </cell>
          <cell r="K164">
            <v>380</v>
          </cell>
          <cell r="L164">
            <v>0</v>
          </cell>
          <cell r="M164">
            <v>0</v>
          </cell>
          <cell r="N164">
            <v>1109586.71</v>
          </cell>
          <cell r="O164">
            <v>0.87467326274061696</v>
          </cell>
          <cell r="P164">
            <v>22408.133999999998</v>
          </cell>
          <cell r="Q164">
            <v>17.664050498323785</v>
          </cell>
        </row>
        <row r="165">
          <cell r="B165" t="str">
            <v>94-95</v>
          </cell>
          <cell r="C165">
            <v>410</v>
          </cell>
          <cell r="D165">
            <v>1400</v>
          </cell>
          <cell r="E165">
            <v>2021.1</v>
          </cell>
          <cell r="F165">
            <v>144.36428571428573</v>
          </cell>
          <cell r="G165">
            <v>74.5</v>
          </cell>
          <cell r="H165">
            <v>56.272970263949212</v>
          </cell>
          <cell r="I165">
            <v>195.6</v>
          </cell>
          <cell r="J165">
            <v>9.6778981742615411</v>
          </cell>
          <cell r="K165">
            <v>425</v>
          </cell>
          <cell r="L165">
            <v>0</v>
          </cell>
          <cell r="M165">
            <v>0</v>
          </cell>
          <cell r="N165">
            <v>1776510</v>
          </cell>
          <cell r="O165">
            <v>0.8789817426154074</v>
          </cell>
          <cell r="P165">
            <v>27860</v>
          </cell>
          <cell r="Q165">
            <v>13.784572757409332</v>
          </cell>
        </row>
        <row r="166">
          <cell r="B166" t="str">
            <v>95-96</v>
          </cell>
          <cell r="C166">
            <v>410</v>
          </cell>
          <cell r="D166">
            <v>2000</v>
          </cell>
          <cell r="E166">
            <v>2079.3000000000002</v>
          </cell>
          <cell r="F166">
            <v>103.96500000000002</v>
          </cell>
          <cell r="G166">
            <v>77.3</v>
          </cell>
          <cell r="H166">
            <v>57.735239237638289</v>
          </cell>
          <cell r="I166">
            <v>206.9</v>
          </cell>
          <cell r="J166">
            <v>9.9504640984946846</v>
          </cell>
          <cell r="K166">
            <v>425</v>
          </cell>
          <cell r="L166">
            <v>0</v>
          </cell>
          <cell r="M166">
            <v>0</v>
          </cell>
          <cell r="N166">
            <v>1823764</v>
          </cell>
          <cell r="O166">
            <v>0.87710479488289317</v>
          </cell>
          <cell r="P166">
            <v>19304</v>
          </cell>
          <cell r="Q166">
            <v>9.2838936180445337</v>
          </cell>
        </row>
        <row r="167">
          <cell r="B167" t="str">
            <v>96-97</v>
          </cell>
          <cell r="C167">
            <v>410</v>
          </cell>
          <cell r="D167">
            <v>2000</v>
          </cell>
          <cell r="E167">
            <v>2273.1</v>
          </cell>
          <cell r="F167">
            <v>113.655</v>
          </cell>
          <cell r="G167">
            <v>77.599999999999994</v>
          </cell>
          <cell r="H167">
            <v>63.289341797527563</v>
          </cell>
          <cell r="I167">
            <v>213</v>
          </cell>
          <cell r="J167">
            <v>9.3704632440279791</v>
          </cell>
          <cell r="K167">
            <v>410</v>
          </cell>
          <cell r="L167">
            <v>0</v>
          </cell>
          <cell r="M167">
            <v>0</v>
          </cell>
          <cell r="N167">
            <v>1969440</v>
          </cell>
          <cell r="O167">
            <v>0.86641150851260396</v>
          </cell>
          <cell r="P167">
            <v>11164</v>
          </cell>
          <cell r="Q167">
            <v>4.9113545378557921</v>
          </cell>
        </row>
        <row r="168">
          <cell r="B168" t="str">
            <v>97-98</v>
          </cell>
          <cell r="C168">
            <v>410</v>
          </cell>
          <cell r="D168">
            <v>2200</v>
          </cell>
          <cell r="E168">
            <v>2601.9899999999998</v>
          </cell>
          <cell r="F168">
            <v>118.27227272727271</v>
          </cell>
          <cell r="G168">
            <v>84.5</v>
          </cell>
          <cell r="H168">
            <v>72.446541931172732</v>
          </cell>
          <cell r="I168">
            <v>249.321</v>
          </cell>
          <cell r="J168">
            <v>9.5819353648553616</v>
          </cell>
          <cell r="K168">
            <v>425</v>
          </cell>
          <cell r="L168">
            <v>0</v>
          </cell>
          <cell r="M168">
            <v>0</v>
          </cell>
          <cell r="N168">
            <v>2253381</v>
          </cell>
          <cell r="O168">
            <v>0.86602215996218279</v>
          </cell>
          <cell r="P168">
            <v>10505</v>
          </cell>
          <cell r="Q168">
            <v>4.0372945322618463</v>
          </cell>
        </row>
        <row r="169">
          <cell r="B169" t="str">
            <v>98-99</v>
          </cell>
          <cell r="C169">
            <v>410</v>
          </cell>
          <cell r="D169">
            <v>2150</v>
          </cell>
          <cell r="E169">
            <v>2881.87</v>
          </cell>
          <cell r="F169">
            <v>134.04046511627908</v>
          </cell>
          <cell r="G169">
            <v>87.5</v>
          </cell>
          <cell r="H169">
            <v>80.239169172513641</v>
          </cell>
          <cell r="I169">
            <v>254</v>
          </cell>
          <cell r="J169">
            <v>8.8137216460145673</v>
          </cell>
          <cell r="K169">
            <v>425</v>
          </cell>
          <cell r="L169">
            <v>0</v>
          </cell>
          <cell r="M169">
            <v>0</v>
          </cell>
          <cell r="N169">
            <v>2346034</v>
          </cell>
          <cell r="O169">
            <v>0.81406656094827312</v>
          </cell>
          <cell r="P169">
            <v>4710</v>
          </cell>
          <cell r="Q169">
            <v>1.6343554705798666</v>
          </cell>
        </row>
        <row r="170">
          <cell r="B170" t="str">
            <v>99-00</v>
          </cell>
          <cell r="C170">
            <v>410</v>
          </cell>
          <cell r="D170">
            <v>2700</v>
          </cell>
          <cell r="E170">
            <v>2520.9</v>
          </cell>
          <cell r="F170">
            <v>93.3</v>
          </cell>
          <cell r="G170">
            <v>75.2</v>
          </cell>
          <cell r="H170">
            <v>70</v>
          </cell>
          <cell r="I170">
            <v>226.5</v>
          </cell>
          <cell r="J170">
            <v>8.9848863501130545</v>
          </cell>
          <cell r="K170">
            <v>425</v>
          </cell>
          <cell r="L170">
            <v>0</v>
          </cell>
          <cell r="M170">
            <v>0</v>
          </cell>
          <cell r="N170">
            <v>1970136</v>
          </cell>
          <cell r="O170">
            <v>0.78152088539807207</v>
          </cell>
          <cell r="P170">
            <v>4059</v>
          </cell>
          <cell r="Q170">
            <v>1.6101392359871474</v>
          </cell>
        </row>
        <row r="171">
          <cell r="B171" t="str">
            <v>00-01</v>
          </cell>
          <cell r="C171">
            <v>410</v>
          </cell>
          <cell r="D171">
            <v>2850</v>
          </cell>
          <cell r="E171">
            <v>2450.13</v>
          </cell>
          <cell r="F171">
            <v>85.97</v>
          </cell>
          <cell r="G171">
            <v>77.64</v>
          </cell>
          <cell r="H171">
            <v>68.22</v>
          </cell>
          <cell r="I171">
            <v>222.63</v>
          </cell>
          <cell r="J171">
            <v>9.0864566369947717</v>
          </cell>
          <cell r="K171">
            <v>415</v>
          </cell>
          <cell r="L171">
            <v>0</v>
          </cell>
          <cell r="M171">
            <v>0</v>
          </cell>
          <cell r="N171">
            <v>1980025</v>
          </cell>
          <cell r="O171">
            <v>0.80813058898915568</v>
          </cell>
          <cell r="P171">
            <v>7560</v>
          </cell>
          <cell r="Q171">
            <v>3.0855505626232076</v>
          </cell>
        </row>
        <row r="172">
          <cell r="A172" t="str">
            <v>Average last 5 years</v>
          </cell>
          <cell r="B172">
            <v>0</v>
          </cell>
          <cell r="C172">
            <v>0</v>
          </cell>
          <cell r="D172">
            <v>2380</v>
          </cell>
          <cell r="E172">
            <v>2545.5980000000004</v>
          </cell>
          <cell r="F172">
            <v>109.04754756871037</v>
          </cell>
          <cell r="G172">
            <v>80.488</v>
          </cell>
          <cell r="H172">
            <v>70.839010580242785</v>
          </cell>
          <cell r="I172">
            <v>233.09020000000001</v>
          </cell>
          <cell r="J172">
            <v>9.1674926484011472</v>
          </cell>
          <cell r="K172">
            <v>420</v>
          </cell>
          <cell r="L172">
            <v>0</v>
          </cell>
          <cell r="M172">
            <v>0</v>
          </cell>
          <cell r="N172">
            <v>2103803.2000000002</v>
          </cell>
          <cell r="O172">
            <v>0.82723034076205759</v>
          </cell>
          <cell r="P172">
            <v>7599.6</v>
          </cell>
          <cell r="Q172">
            <v>3.0557388678615722</v>
          </cell>
        </row>
        <row r="173">
          <cell r="A173" t="str">
            <v>SATPURA III</v>
          </cell>
          <cell r="B173" t="str">
            <v>88-89</v>
          </cell>
          <cell r="C173">
            <v>420</v>
          </cell>
          <cell r="D173">
            <v>2050</v>
          </cell>
          <cell r="E173">
            <v>1857.99</v>
          </cell>
          <cell r="F173">
            <v>90.633658536585372</v>
          </cell>
          <cell r="G173">
            <v>75.62</v>
          </cell>
          <cell r="H173">
            <v>50.4998369210698</v>
          </cell>
          <cell r="I173" t="str">
            <v xml:space="preserve"> </v>
          </cell>
          <cell r="J173">
            <v>0</v>
          </cell>
          <cell r="K173">
            <v>420</v>
          </cell>
          <cell r="L173">
            <v>0</v>
          </cell>
          <cell r="M173">
            <v>0</v>
          </cell>
          <cell r="N173">
            <v>1419331</v>
          </cell>
          <cell r="O173">
            <v>0.76390669486918661</v>
          </cell>
          <cell r="P173">
            <v>19789</v>
          </cell>
          <cell r="Q173">
            <v>10.650757000844999</v>
          </cell>
        </row>
        <row r="174">
          <cell r="B174" t="str">
            <v>89-90</v>
          </cell>
          <cell r="C174">
            <v>420</v>
          </cell>
          <cell r="D174">
            <v>2100</v>
          </cell>
          <cell r="E174">
            <v>1805.67</v>
          </cell>
          <cell r="F174">
            <v>85.984285714285718</v>
          </cell>
          <cell r="G174">
            <v>88.7</v>
          </cell>
          <cell r="H174">
            <v>49.077788649706456</v>
          </cell>
          <cell r="I174">
            <v>189</v>
          </cell>
          <cell r="J174">
            <v>10.467028859093855</v>
          </cell>
          <cell r="K174">
            <v>370</v>
          </cell>
          <cell r="L174">
            <v>0</v>
          </cell>
          <cell r="M174">
            <v>0</v>
          </cell>
          <cell r="N174">
            <v>1317205</v>
          </cell>
          <cell r="O174">
            <v>0.72948268509749847</v>
          </cell>
          <cell r="P174">
            <v>56636</v>
          </cell>
          <cell r="Q174">
            <v>31.365642670033836</v>
          </cell>
        </row>
        <row r="175">
          <cell r="B175" t="str">
            <v>90-91</v>
          </cell>
          <cell r="C175">
            <v>420</v>
          </cell>
          <cell r="D175">
            <v>1950</v>
          </cell>
          <cell r="E175">
            <v>1496.73</v>
          </cell>
          <cell r="F175">
            <v>76.755384615384614</v>
          </cell>
          <cell r="G175">
            <v>67.97</v>
          </cell>
          <cell r="H175">
            <v>40.680854533594257</v>
          </cell>
          <cell r="I175">
            <v>168.45</v>
          </cell>
          <cell r="J175">
            <v>11.254534886051593</v>
          </cell>
          <cell r="K175">
            <v>380</v>
          </cell>
          <cell r="L175">
            <v>0</v>
          </cell>
          <cell r="M175">
            <v>0</v>
          </cell>
          <cell r="N175">
            <v>1201210</v>
          </cell>
          <cell r="O175">
            <v>0.80255623926827147</v>
          </cell>
          <cell r="P175">
            <v>50058</v>
          </cell>
          <cell r="Q175">
            <v>33.444909903589824</v>
          </cell>
        </row>
        <row r="176">
          <cell r="B176" t="str">
            <v>91-92</v>
          </cell>
          <cell r="C176">
            <v>420</v>
          </cell>
          <cell r="D176">
            <v>1950</v>
          </cell>
          <cell r="E176">
            <v>1741.07</v>
          </cell>
          <cell r="F176">
            <v>89.285641025641027</v>
          </cell>
          <cell r="G176">
            <v>69.19</v>
          </cell>
          <cell r="H176">
            <v>47.321972167862576</v>
          </cell>
          <cell r="I176">
            <v>179.06</v>
          </cell>
          <cell r="J176">
            <v>10.284480233419679</v>
          </cell>
          <cell r="K176">
            <v>380</v>
          </cell>
          <cell r="L176">
            <v>0</v>
          </cell>
          <cell r="M176">
            <v>0</v>
          </cell>
          <cell r="N176">
            <v>1516544</v>
          </cell>
          <cell r="O176">
            <v>0.87104137111086866</v>
          </cell>
          <cell r="P176">
            <v>29511</v>
          </cell>
          <cell r="Q176">
            <v>16.949921599935671</v>
          </cell>
        </row>
        <row r="177">
          <cell r="B177" t="str">
            <v>92-93</v>
          </cell>
          <cell r="C177">
            <v>420</v>
          </cell>
          <cell r="D177">
            <v>1800</v>
          </cell>
          <cell r="E177">
            <v>2011.32</v>
          </cell>
          <cell r="F177">
            <v>111.74</v>
          </cell>
          <cell r="G177">
            <v>81.23</v>
          </cell>
          <cell r="H177">
            <v>54.667318982387478</v>
          </cell>
          <cell r="I177">
            <v>201.66</v>
          </cell>
          <cell r="J177">
            <v>10.026251416979894</v>
          </cell>
          <cell r="K177">
            <v>410</v>
          </cell>
          <cell r="L177">
            <v>0</v>
          </cell>
          <cell r="M177">
            <v>0</v>
          </cell>
          <cell r="N177">
            <v>1890962</v>
          </cell>
          <cell r="O177">
            <v>0.94015969611996097</v>
          </cell>
          <cell r="P177">
            <v>38920</v>
          </cell>
          <cell r="Q177">
            <v>19.35047630411869</v>
          </cell>
        </row>
        <row r="178">
          <cell r="B178" t="str">
            <v>93-94</v>
          </cell>
          <cell r="C178">
            <v>420</v>
          </cell>
          <cell r="D178">
            <v>2015</v>
          </cell>
          <cell r="E178">
            <v>2278.799</v>
          </cell>
          <cell r="F178">
            <v>113.0917617866005</v>
          </cell>
          <cell r="G178">
            <v>81.576273972602735</v>
          </cell>
          <cell r="H178">
            <v>61.93735051098065</v>
          </cell>
          <cell r="I178">
            <v>217.87020000000001</v>
          </cell>
          <cell r="J178">
            <v>9.5607466915686725</v>
          </cell>
          <cell r="K178">
            <v>420</v>
          </cell>
          <cell r="L178">
            <v>0</v>
          </cell>
          <cell r="M178">
            <v>0</v>
          </cell>
          <cell r="N178">
            <v>2020976</v>
          </cell>
          <cell r="O178">
            <v>0.88686013992458312</v>
          </cell>
          <cell r="P178">
            <v>29590.454000000002</v>
          </cell>
          <cell r="Q178">
            <v>12.985109261501345</v>
          </cell>
        </row>
        <row r="179">
          <cell r="B179" t="str">
            <v>94-95</v>
          </cell>
          <cell r="C179">
            <v>420</v>
          </cell>
          <cell r="D179">
            <v>2000</v>
          </cell>
          <cell r="E179">
            <v>2280.8000000000002</v>
          </cell>
          <cell r="F179">
            <v>114.04000000000002</v>
          </cell>
          <cell r="G179">
            <v>85.1</v>
          </cell>
          <cell r="H179">
            <v>61.991737334203094</v>
          </cell>
          <cell r="I179">
            <v>230.8</v>
          </cell>
          <cell r="J179">
            <v>10.119256401262714</v>
          </cell>
          <cell r="K179">
            <v>420</v>
          </cell>
          <cell r="L179">
            <v>0</v>
          </cell>
          <cell r="M179">
            <v>0</v>
          </cell>
          <cell r="N179">
            <v>2011129</v>
          </cell>
          <cell r="O179">
            <v>0.88176473167309721</v>
          </cell>
          <cell r="P179">
            <v>33934</v>
          </cell>
          <cell r="Q179">
            <v>14.878112942827077</v>
          </cell>
        </row>
        <row r="180">
          <cell r="B180" t="str">
            <v>95-96</v>
          </cell>
          <cell r="C180">
            <v>420</v>
          </cell>
          <cell r="D180">
            <v>2100</v>
          </cell>
          <cell r="E180">
            <v>2141.3000000000002</v>
          </cell>
          <cell r="F180">
            <v>101.96666666666668</v>
          </cell>
          <cell r="G180">
            <v>77.400000000000006</v>
          </cell>
          <cell r="H180">
            <v>58.041135397692784</v>
          </cell>
          <cell r="I180">
            <v>217.7</v>
          </cell>
          <cell r="J180">
            <v>10.166721150702843</v>
          </cell>
          <cell r="K180">
            <v>420</v>
          </cell>
          <cell r="L180">
            <v>0</v>
          </cell>
          <cell r="M180">
            <v>0</v>
          </cell>
          <cell r="N180">
            <v>1891560</v>
          </cell>
          <cell r="O180">
            <v>0.88336991547190957</v>
          </cell>
          <cell r="P180">
            <v>18396</v>
          </cell>
          <cell r="Q180">
            <v>8.5910428244524351</v>
          </cell>
        </row>
        <row r="181">
          <cell r="B181" t="str">
            <v>96-97</v>
          </cell>
          <cell r="C181">
            <v>420</v>
          </cell>
          <cell r="D181">
            <v>2100</v>
          </cell>
          <cell r="E181">
            <v>2447.1999999999998</v>
          </cell>
          <cell r="F181">
            <v>116.53333333333332</v>
          </cell>
          <cell r="G181">
            <v>82.1</v>
          </cell>
          <cell r="H181">
            <v>66.514459665144585</v>
          </cell>
          <cell r="I181">
            <v>235.2</v>
          </cell>
          <cell r="J181">
            <v>9.610983981693364</v>
          </cell>
          <cell r="K181">
            <v>420</v>
          </cell>
          <cell r="L181">
            <v>0</v>
          </cell>
          <cell r="M181">
            <v>0</v>
          </cell>
          <cell r="N181">
            <v>2117083</v>
          </cell>
          <cell r="O181">
            <v>0.86510420071918925</v>
          </cell>
          <cell r="P181">
            <v>10325</v>
          </cell>
          <cell r="Q181">
            <v>4.2191075514874141</v>
          </cell>
        </row>
        <row r="182">
          <cell r="B182" t="str">
            <v>97-98</v>
          </cell>
          <cell r="C182">
            <v>420</v>
          </cell>
          <cell r="D182">
            <v>2300</v>
          </cell>
          <cell r="E182">
            <v>2706.67</v>
          </cell>
          <cell r="F182">
            <v>117.68130434782609</v>
          </cell>
          <cell r="G182">
            <v>82.6</v>
          </cell>
          <cell r="H182">
            <v>73.566808001739503</v>
          </cell>
          <cell r="I182">
            <v>235.6</v>
          </cell>
          <cell r="J182">
            <v>8.7044227778044601</v>
          </cell>
          <cell r="K182">
            <v>430</v>
          </cell>
          <cell r="L182">
            <v>0</v>
          </cell>
          <cell r="M182">
            <v>0</v>
          </cell>
          <cell r="N182">
            <v>2345918</v>
          </cell>
          <cell r="O182">
            <v>0.86671740552043652</v>
          </cell>
          <cell r="P182">
            <v>6198</v>
          </cell>
          <cell r="Q182">
            <v>2.2898986577602738</v>
          </cell>
        </row>
        <row r="183">
          <cell r="B183" t="str">
            <v>98-99</v>
          </cell>
          <cell r="C183">
            <v>420</v>
          </cell>
          <cell r="D183">
            <v>2250</v>
          </cell>
          <cell r="E183">
            <v>2830.37</v>
          </cell>
          <cell r="F183">
            <v>125.79422222222222</v>
          </cell>
          <cell r="G183">
            <v>82.9</v>
          </cell>
          <cell r="H183">
            <v>76.92895194607523</v>
          </cell>
          <cell r="I183">
            <v>244</v>
          </cell>
          <cell r="J183">
            <v>8.6207810286287661</v>
          </cell>
          <cell r="K183">
            <v>430</v>
          </cell>
          <cell r="L183">
            <v>0</v>
          </cell>
          <cell r="M183">
            <v>0</v>
          </cell>
          <cell r="N183">
            <v>2296097</v>
          </cell>
          <cell r="O183">
            <v>0.81123563350374683</v>
          </cell>
          <cell r="P183">
            <v>3438</v>
          </cell>
          <cell r="Q183">
            <v>1.2146821793617089</v>
          </cell>
        </row>
        <row r="184">
          <cell r="B184" t="str">
            <v>99-00</v>
          </cell>
          <cell r="C184">
            <v>420</v>
          </cell>
          <cell r="D184">
            <v>2750</v>
          </cell>
          <cell r="E184">
            <v>3093.5</v>
          </cell>
          <cell r="F184">
            <v>112.5</v>
          </cell>
          <cell r="G184">
            <v>87.3</v>
          </cell>
          <cell r="H184">
            <v>83.9</v>
          </cell>
          <cell r="I184">
            <v>263.5</v>
          </cell>
          <cell r="J184">
            <v>8.51786002909326</v>
          </cell>
          <cell r="K184">
            <v>430</v>
          </cell>
          <cell r="L184">
            <v>0</v>
          </cell>
          <cell r="M184">
            <v>0</v>
          </cell>
          <cell r="N184">
            <v>2416220</v>
          </cell>
          <cell r="O184">
            <v>0.78106352028446746</v>
          </cell>
          <cell r="P184">
            <v>2388</v>
          </cell>
          <cell r="Q184">
            <v>0.77194116696298687</v>
          </cell>
        </row>
        <row r="185">
          <cell r="B185" t="str">
            <v>00-01</v>
          </cell>
          <cell r="C185">
            <v>420</v>
          </cell>
          <cell r="D185">
            <v>2800</v>
          </cell>
          <cell r="E185">
            <v>2780.62</v>
          </cell>
          <cell r="F185">
            <v>97.46</v>
          </cell>
          <cell r="G185">
            <v>79.290000000000006</v>
          </cell>
          <cell r="H185">
            <v>75.58</v>
          </cell>
          <cell r="I185">
            <v>239.04</v>
          </cell>
          <cell r="J185">
            <v>8.5966439139472488</v>
          </cell>
          <cell r="K185">
            <v>420</v>
          </cell>
          <cell r="L185">
            <v>0</v>
          </cell>
          <cell r="M185">
            <v>0</v>
          </cell>
          <cell r="N185">
            <v>2263305</v>
          </cell>
          <cell r="O185">
            <v>0.81395695923930633</v>
          </cell>
          <cell r="P185">
            <v>3634</v>
          </cell>
          <cell r="Q185">
            <v>1.3069027770784933</v>
          </cell>
        </row>
        <row r="186">
          <cell r="A186" t="str">
            <v>Average last 5 years</v>
          </cell>
          <cell r="B186">
            <v>0</v>
          </cell>
          <cell r="C186">
            <v>0</v>
          </cell>
          <cell r="D186">
            <v>2440</v>
          </cell>
          <cell r="E186">
            <v>2771.672</v>
          </cell>
          <cell r="F186">
            <v>113.99377198067631</v>
          </cell>
          <cell r="G186">
            <v>82.837999999999994</v>
          </cell>
          <cell r="H186">
            <v>75.298043922591859</v>
          </cell>
          <cell r="I186">
            <v>243.46799999999999</v>
          </cell>
          <cell r="J186">
            <v>8.8101383462334191</v>
          </cell>
          <cell r="K186">
            <v>426</v>
          </cell>
          <cell r="L186">
            <v>0</v>
          </cell>
          <cell r="M186">
            <v>0</v>
          </cell>
          <cell r="N186">
            <v>2287724.6</v>
          </cell>
          <cell r="O186">
            <v>0.82761554385342928</v>
          </cell>
          <cell r="P186">
            <v>5196.6000000000004</v>
          </cell>
          <cell r="Q186">
            <v>1.9605064665301755</v>
          </cell>
        </row>
        <row r="187">
          <cell r="A187" t="str">
            <v>STATE  LOAD  DESPATCH  CENTRE  M.P.E.B.  JABALPUR</v>
          </cell>
        </row>
        <row r="188">
          <cell r="A188" t="str">
            <v>SATPURA</v>
          </cell>
        </row>
        <row r="189">
          <cell r="A189" t="str">
            <v>STATION NAME</v>
          </cell>
          <cell r="B189" t="str">
            <v>YEAR</v>
          </cell>
          <cell r="C189" t="str">
            <v>CAPACITY</v>
          </cell>
          <cell r="D189" t="str">
            <v>TARGET</v>
          </cell>
          <cell r="E189" t="str">
            <v>ACTUAL GENE.</v>
          </cell>
          <cell r="F189" t="str">
            <v>ACHIEVE-MENT</v>
          </cell>
          <cell r="G189" t="str">
            <v>AVAIL-ABILITY</v>
          </cell>
          <cell r="H189" t="str">
            <v>P.L.F.</v>
          </cell>
          <cell r="I189" t="str">
            <v>AUXILIARY CONSUMPTION</v>
          </cell>
          <cell r="J189">
            <v>0</v>
          </cell>
          <cell r="K189" t="str">
            <v>MAXIMUM DEMAND</v>
          </cell>
          <cell r="L189" t="str">
            <v>COAL IN MT</v>
          </cell>
          <cell r="M189">
            <v>0</v>
          </cell>
          <cell r="N189" t="str">
            <v>COAL CONSUMED</v>
          </cell>
          <cell r="O189">
            <v>0</v>
          </cell>
          <cell r="P189" t="str">
            <v>FUEL OIL CONSUMPTION</v>
          </cell>
        </row>
        <row r="190">
          <cell r="C190" t="str">
            <v>MW</v>
          </cell>
          <cell r="D190" t="str">
            <v>MKwh</v>
          </cell>
          <cell r="E190" t="str">
            <v>MKwh</v>
          </cell>
          <cell r="F190" t="str">
            <v>%</v>
          </cell>
          <cell r="G190" t="str">
            <v>%</v>
          </cell>
          <cell r="H190" t="str">
            <v>%</v>
          </cell>
          <cell r="I190" t="str">
            <v>MKwh</v>
          </cell>
          <cell r="J190" t="str">
            <v>%</v>
          </cell>
          <cell r="K190" t="str">
            <v>MW</v>
          </cell>
          <cell r="L190" t="str">
            <v>OP.STOCK</v>
          </cell>
          <cell r="M190" t="str">
            <v>RECIEPT</v>
          </cell>
          <cell r="N190" t="str">
            <v>MT</v>
          </cell>
          <cell r="O190" t="str">
            <v>Kg/kWH</v>
          </cell>
          <cell r="P190" t="str">
            <v>KL</v>
          </cell>
          <cell r="Q190" t="str">
            <v>ml/KWH</v>
          </cell>
        </row>
        <row r="191">
          <cell r="A191" t="str">
            <v>SATPURA</v>
          </cell>
          <cell r="B191" t="str">
            <v>88-89</v>
          </cell>
          <cell r="C191">
            <v>1142.5</v>
          </cell>
          <cell r="D191">
            <v>5500</v>
          </cell>
          <cell r="E191">
            <v>5050.18</v>
          </cell>
          <cell r="F191">
            <v>91.821454545454543</v>
          </cell>
          <cell r="G191">
            <v>72.4782056892779</v>
          </cell>
          <cell r="H191">
            <v>50.459918267837693</v>
          </cell>
          <cell r="I191">
            <v>0</v>
          </cell>
          <cell r="J191">
            <v>0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  <cell r="N191">
            <v>4011468</v>
          </cell>
          <cell r="O191">
            <v>0.79432178655018237</v>
          </cell>
          <cell r="P191">
            <v>95077</v>
          </cell>
          <cell r="Q191">
            <v>18.826457670815692</v>
          </cell>
        </row>
        <row r="192">
          <cell r="B192" t="str">
            <v>89-90</v>
          </cell>
          <cell r="C192">
            <v>1142.5</v>
          </cell>
          <cell r="D192">
            <v>5475</v>
          </cell>
          <cell r="E192">
            <v>4783.66</v>
          </cell>
          <cell r="F192">
            <v>87.372785388127852</v>
          </cell>
          <cell r="G192">
            <v>76.818052516411385</v>
          </cell>
          <cell r="H192">
            <v>47.796928549304077</v>
          </cell>
          <cell r="I192">
            <v>535</v>
          </cell>
          <cell r="J192">
            <v>11.183905210654604</v>
          </cell>
          <cell r="K192" t="str">
            <v xml:space="preserve"> </v>
          </cell>
          <cell r="L192">
            <v>110061</v>
          </cell>
          <cell r="M192">
            <v>3568758</v>
          </cell>
          <cell r="N192">
            <v>3631106</v>
          </cell>
          <cell r="O192">
            <v>0.75906439838951767</v>
          </cell>
          <cell r="P192">
            <v>168005</v>
          </cell>
          <cell r="Q192">
            <v>35.120598035813586</v>
          </cell>
        </row>
        <row r="193">
          <cell r="B193" t="str">
            <v>90-91</v>
          </cell>
          <cell r="C193">
            <v>1142.5</v>
          </cell>
          <cell r="D193">
            <v>5450</v>
          </cell>
          <cell r="E193">
            <v>4155.2000000000007</v>
          </cell>
          <cell r="F193">
            <v>76.242201834862399</v>
          </cell>
          <cell r="G193">
            <v>66.023741794310723</v>
          </cell>
          <cell r="H193">
            <v>41.517540441433617</v>
          </cell>
          <cell r="I193">
            <v>493.81</v>
          </cell>
          <cell r="J193">
            <v>11.884145167500961</v>
          </cell>
          <cell r="K193" t="str">
            <v xml:space="preserve"> </v>
          </cell>
          <cell r="L193">
            <v>29753</v>
          </cell>
          <cell r="M193">
            <v>3508276</v>
          </cell>
          <cell r="N193">
            <v>3409191</v>
          </cell>
          <cell r="O193">
            <v>0.82046375625721968</v>
          </cell>
          <cell r="P193">
            <v>125665</v>
          </cell>
          <cell r="Q193">
            <v>30.242828263380819</v>
          </cell>
        </row>
        <row r="194">
          <cell r="B194" t="str">
            <v>91-92</v>
          </cell>
          <cell r="C194">
            <v>1142.5</v>
          </cell>
          <cell r="D194">
            <v>5450</v>
          </cell>
          <cell r="E194">
            <v>4387.7699999999995</v>
          </cell>
          <cell r="F194">
            <v>80.509541284403653</v>
          </cell>
          <cell r="G194">
            <v>63.680153172866518</v>
          </cell>
          <cell r="H194">
            <v>43.721526706604003</v>
          </cell>
          <cell r="I194">
            <v>491.34</v>
          </cell>
          <cell r="J194">
            <v>11.197943374424822</v>
          </cell>
          <cell r="K194" t="str">
            <v xml:space="preserve"> </v>
          </cell>
          <cell r="L194">
            <v>61501</v>
          </cell>
          <cell r="M194">
            <v>3837342</v>
          </cell>
          <cell r="N194">
            <v>3840493</v>
          </cell>
          <cell r="O194">
            <v>0.8752721769828411</v>
          </cell>
          <cell r="P194">
            <v>86892</v>
          </cell>
          <cell r="Q194">
            <v>19.803225784396176</v>
          </cell>
        </row>
        <row r="195">
          <cell r="B195" t="str">
            <v>92-93</v>
          </cell>
          <cell r="C195">
            <v>1142.5</v>
          </cell>
          <cell r="D195">
            <v>5000</v>
          </cell>
          <cell r="E195">
            <v>4641.55</v>
          </cell>
          <cell r="F195">
            <v>92.831000000000003</v>
          </cell>
          <cell r="G195">
            <v>68.367461706783374</v>
          </cell>
          <cell r="H195">
            <v>46.37700708412018</v>
          </cell>
          <cell r="I195">
            <v>499.61</v>
          </cell>
          <cell r="J195">
            <v>10.76386121015609</v>
          </cell>
          <cell r="K195" t="str">
            <v xml:space="preserve"> </v>
          </cell>
          <cell r="L195">
            <v>62991</v>
          </cell>
          <cell r="M195">
            <v>4445312</v>
          </cell>
          <cell r="N195">
            <v>4362632</v>
          </cell>
          <cell r="O195">
            <v>0.93990843575960614</v>
          </cell>
          <cell r="P195">
            <v>114807</v>
          </cell>
          <cell r="Q195">
            <v>24.734625286811518</v>
          </cell>
        </row>
        <row r="196">
          <cell r="B196" t="str">
            <v>93-94</v>
          </cell>
          <cell r="C196">
            <v>1142.5</v>
          </cell>
          <cell r="D196">
            <v>4915</v>
          </cell>
          <cell r="E196">
            <v>5066.7417999999998</v>
          </cell>
          <cell r="F196">
            <v>103.08732044760936</v>
          </cell>
          <cell r="G196">
            <v>68.104956326249209</v>
          </cell>
          <cell r="H196">
            <v>50.625398918897318</v>
          </cell>
          <cell r="I196">
            <v>524.67358000000002</v>
          </cell>
          <cell r="J196">
            <v>10.355246047864528</v>
          </cell>
          <cell r="K196" t="str">
            <v xml:space="preserve"> </v>
          </cell>
          <cell r="L196">
            <v>125960</v>
          </cell>
          <cell r="M196">
            <v>4514568</v>
          </cell>
          <cell r="N196">
            <v>4535978.71</v>
          </cell>
          <cell r="O196">
            <v>0.89524568036997665</v>
          </cell>
          <cell r="P196">
            <v>81910.364000000001</v>
          </cell>
          <cell r="Q196">
            <v>16.166279481618741</v>
          </cell>
        </row>
        <row r="197">
          <cell r="B197" t="str">
            <v>94-95</v>
          </cell>
          <cell r="C197">
            <v>1142.5</v>
          </cell>
          <cell r="D197">
            <v>4950</v>
          </cell>
          <cell r="E197">
            <v>5799.7</v>
          </cell>
          <cell r="F197">
            <v>117.16565656565656</v>
          </cell>
          <cell r="G197">
            <v>77.165864332603945</v>
          </cell>
          <cell r="H197">
            <v>57.948902410998869</v>
          </cell>
          <cell r="I197">
            <v>587.5</v>
          </cell>
          <cell r="J197">
            <v>10.129834301774229</v>
          </cell>
          <cell r="K197">
            <v>1085</v>
          </cell>
          <cell r="L197">
            <v>105207</v>
          </cell>
          <cell r="M197">
            <v>5324472</v>
          </cell>
          <cell r="N197">
            <v>5172541</v>
          </cell>
          <cell r="O197">
            <v>0.8918635446661034</v>
          </cell>
          <cell r="P197">
            <v>82105</v>
          </cell>
          <cell r="Q197">
            <v>14.156766729313585</v>
          </cell>
        </row>
        <row r="198">
          <cell r="B198" t="str">
            <v>95-96</v>
          </cell>
          <cell r="C198">
            <v>1142.5</v>
          </cell>
          <cell r="D198">
            <v>5650</v>
          </cell>
          <cell r="E198">
            <v>6034.6</v>
          </cell>
          <cell r="F198">
            <v>106.8070796460177</v>
          </cell>
          <cell r="G198">
            <v>77.774398249452958</v>
          </cell>
          <cell r="H198">
            <v>60.13121131318929</v>
          </cell>
          <cell r="I198">
            <v>597.79999999999995</v>
          </cell>
          <cell r="J198">
            <v>9.9062075365392879</v>
          </cell>
          <cell r="K198">
            <v>1100</v>
          </cell>
          <cell r="L198">
            <v>208549</v>
          </cell>
          <cell r="M198">
            <v>5329168</v>
          </cell>
          <cell r="N198">
            <v>5355744</v>
          </cell>
          <cell r="O198">
            <v>0.88750604845391579</v>
          </cell>
          <cell r="P198">
            <v>55036</v>
          </cell>
          <cell r="Q198">
            <v>9.1200742385576508</v>
          </cell>
        </row>
        <row r="199">
          <cell r="B199" t="str">
            <v>96-97</v>
          </cell>
          <cell r="C199">
            <v>1142.5</v>
          </cell>
          <cell r="D199">
            <v>5750</v>
          </cell>
          <cell r="E199">
            <v>6539.2999999999993</v>
          </cell>
          <cell r="F199">
            <v>113.72695652173911</v>
          </cell>
          <cell r="G199">
            <v>79.3636761487965</v>
          </cell>
          <cell r="H199">
            <v>65.338768821877835</v>
          </cell>
          <cell r="I199">
            <v>617.20000000000005</v>
          </cell>
          <cell r="J199">
            <v>9.4383190861407211</v>
          </cell>
          <cell r="K199">
            <v>1093</v>
          </cell>
          <cell r="L199">
            <v>60203</v>
          </cell>
          <cell r="M199">
            <v>5911303</v>
          </cell>
          <cell r="N199">
            <v>5720575</v>
          </cell>
          <cell r="O199">
            <v>0.87479929044393145</v>
          </cell>
          <cell r="P199">
            <v>35990</v>
          </cell>
          <cell r="Q199">
            <v>5.5036471793617059</v>
          </cell>
        </row>
        <row r="200">
          <cell r="B200" t="str">
            <v>97-98</v>
          </cell>
          <cell r="C200">
            <v>1142.5</v>
          </cell>
          <cell r="D200">
            <v>6300</v>
          </cell>
          <cell r="E200">
            <v>7431.54</v>
          </cell>
          <cell r="F200">
            <v>117.96095238095238</v>
          </cell>
          <cell r="G200">
            <v>83.992997811816196</v>
          </cell>
          <cell r="H200">
            <v>74.253769371421726</v>
          </cell>
          <cell r="I200">
            <v>677.25599999999997</v>
          </cell>
          <cell r="J200">
            <v>9.1132658910535351</v>
          </cell>
          <cell r="K200">
            <v>1155</v>
          </cell>
          <cell r="L200">
            <v>202719</v>
          </cell>
          <cell r="M200">
            <v>6761934</v>
          </cell>
          <cell r="N200">
            <v>6488665</v>
          </cell>
          <cell r="O200">
            <v>0.87312522034463924</v>
          </cell>
          <cell r="P200">
            <v>27492</v>
          </cell>
          <cell r="Q200">
            <v>3.6993678295481152</v>
          </cell>
        </row>
        <row r="201">
          <cell r="B201" t="str">
            <v>98-99</v>
          </cell>
          <cell r="C201">
            <v>1142.5</v>
          </cell>
          <cell r="D201">
            <v>6100</v>
          </cell>
          <cell r="E201">
            <v>7638.05</v>
          </cell>
          <cell r="F201">
            <v>125.21393442622951</v>
          </cell>
          <cell r="G201">
            <v>83.45667396061269</v>
          </cell>
          <cell r="H201">
            <v>76.317156759889286</v>
          </cell>
          <cell r="I201">
            <v>673.8</v>
          </cell>
          <cell r="J201">
            <v>8.8216233200882428</v>
          </cell>
          <cell r="K201">
            <v>1151</v>
          </cell>
          <cell r="L201">
            <v>420745</v>
          </cell>
          <cell r="M201">
            <v>5623850</v>
          </cell>
          <cell r="N201">
            <v>6329151</v>
          </cell>
          <cell r="O201">
            <v>0.82863440275986677</v>
          </cell>
          <cell r="P201">
            <v>18110</v>
          </cell>
          <cell r="Q201">
            <v>2.3710240179103304</v>
          </cell>
        </row>
        <row r="202">
          <cell r="B202" t="str">
            <v>99-00</v>
          </cell>
          <cell r="C202">
            <v>1142.5</v>
          </cell>
          <cell r="D202">
            <v>7500</v>
          </cell>
          <cell r="E202">
            <v>7716.6</v>
          </cell>
          <cell r="F202">
            <v>102.9</v>
          </cell>
          <cell r="G202">
            <v>81.2</v>
          </cell>
          <cell r="H202">
            <v>76.900000000000006</v>
          </cell>
          <cell r="I202">
            <v>677.6</v>
          </cell>
          <cell r="J202">
            <v>8.7810693828888358</v>
          </cell>
          <cell r="K202">
            <v>1153</v>
          </cell>
          <cell r="L202">
            <v>218441</v>
          </cell>
          <cell r="M202">
            <v>5821951</v>
          </cell>
          <cell r="N202">
            <v>6049762</v>
          </cell>
          <cell r="O202">
            <v>0.78399320944457407</v>
          </cell>
          <cell r="P202">
            <v>14653</v>
          </cell>
          <cell r="Q202">
            <v>1.8988932949744706</v>
          </cell>
        </row>
        <row r="203">
          <cell r="B203" t="str">
            <v>00-01</v>
          </cell>
          <cell r="C203">
            <v>1142.5</v>
          </cell>
          <cell r="D203">
            <v>7650</v>
          </cell>
          <cell r="E203">
            <v>7203.11</v>
          </cell>
          <cell r="F203">
            <v>94.16</v>
          </cell>
          <cell r="G203">
            <v>78.55</v>
          </cell>
          <cell r="H203">
            <v>71.97</v>
          </cell>
          <cell r="I203">
            <v>642.57000000000005</v>
          </cell>
          <cell r="J203">
            <v>8.9207300735376815</v>
          </cell>
          <cell r="K203">
            <v>1129</v>
          </cell>
          <cell r="L203">
            <v>0</v>
          </cell>
          <cell r="M203">
            <v>6219252</v>
          </cell>
          <cell r="N203">
            <v>5907097</v>
          </cell>
          <cell r="O203">
            <v>0.82007591165482685</v>
          </cell>
          <cell r="P203">
            <v>20652</v>
          </cell>
          <cell r="Q203">
            <v>2.8670949076162935</v>
          </cell>
        </row>
        <row r="204">
          <cell r="A204" t="str">
            <v>Average last 5 years</v>
          </cell>
          <cell r="B204">
            <v>0</v>
          </cell>
          <cell r="C204">
            <v>0</v>
          </cell>
          <cell r="D204">
            <v>6660</v>
          </cell>
          <cell r="E204">
            <v>7305.7199999999993</v>
          </cell>
          <cell r="F204">
            <v>110.7923686657842</v>
          </cell>
          <cell r="G204">
            <v>81.312669584245072</v>
          </cell>
          <cell r="H204">
            <v>72.955938990637762</v>
          </cell>
          <cell r="I204">
            <v>657.68520000000012</v>
          </cell>
          <cell r="J204">
            <v>9.015001550741804</v>
          </cell>
          <cell r="K204">
            <v>1136.2</v>
          </cell>
          <cell r="L204">
            <v>180421.6</v>
          </cell>
          <cell r="M204">
            <v>6067658</v>
          </cell>
          <cell r="N204">
            <v>6099050</v>
          </cell>
          <cell r="O204">
            <v>0.83612560692956772</v>
          </cell>
          <cell r="P204">
            <v>23379.4</v>
          </cell>
          <cell r="Q204">
            <v>3.2680054458821837</v>
          </cell>
        </row>
        <row r="205">
          <cell r="A205" t="str">
            <v>SANJAY GANDHI I</v>
          </cell>
          <cell r="B205" t="str">
            <v>93-94</v>
          </cell>
          <cell r="C205">
            <v>210</v>
          </cell>
          <cell r="D205">
            <v>1500</v>
          </cell>
          <cell r="E205">
            <v>213.536</v>
          </cell>
          <cell r="F205">
            <v>14.235733333333332</v>
          </cell>
          <cell r="G205">
            <v>51.811609848484849</v>
          </cell>
          <cell r="H205">
            <v>11.607740813220266</v>
          </cell>
          <cell r="I205">
            <v>26.419</v>
          </cell>
          <cell r="J205">
            <v>12.372152704930317</v>
          </cell>
          <cell r="K205">
            <v>210</v>
          </cell>
          <cell r="L205">
            <v>27246</v>
          </cell>
          <cell r="M205">
            <v>163172</v>
          </cell>
          <cell r="N205">
            <v>147992.79999999999</v>
          </cell>
          <cell r="O205">
            <v>0.69305784504720513</v>
          </cell>
          <cell r="P205">
            <v>9704.1849999999995</v>
          </cell>
          <cell r="Q205">
            <v>45.445194252959688</v>
          </cell>
        </row>
        <row r="206">
          <cell r="B206" t="str">
            <v>94-95</v>
          </cell>
          <cell r="C206">
            <v>420</v>
          </cell>
          <cell r="D206">
            <v>1500</v>
          </cell>
          <cell r="E206">
            <v>1199</v>
          </cell>
          <cell r="F206">
            <v>79.933333333333337</v>
          </cell>
          <cell r="G206">
            <v>72.66</v>
          </cell>
          <cell r="H206">
            <v>35.287909758778738</v>
          </cell>
          <cell r="I206">
            <v>140.80000000000001</v>
          </cell>
          <cell r="J206">
            <v>11.743119266055047</v>
          </cell>
          <cell r="K206">
            <v>420</v>
          </cell>
          <cell r="L206">
            <v>42526</v>
          </cell>
          <cell r="M206">
            <v>900647</v>
          </cell>
          <cell r="N206">
            <v>920961</v>
          </cell>
          <cell r="O206">
            <v>0.76810758965804837</v>
          </cell>
          <cell r="P206">
            <v>34256</v>
          </cell>
          <cell r="Q206">
            <v>28.57047539616347</v>
          </cell>
        </row>
        <row r="207">
          <cell r="B207" t="str">
            <v>95-96</v>
          </cell>
          <cell r="C207">
            <v>420</v>
          </cell>
          <cell r="D207">
            <v>2420</v>
          </cell>
          <cell r="E207">
            <v>1991.4</v>
          </cell>
          <cell r="F207">
            <v>82.289256198347104</v>
          </cell>
          <cell r="G207">
            <v>74</v>
          </cell>
          <cell r="H207">
            <v>53.978011969815249</v>
          </cell>
          <cell r="I207">
            <v>202.1</v>
          </cell>
          <cell r="J207">
            <v>10.148639148337852</v>
          </cell>
          <cell r="K207">
            <v>420</v>
          </cell>
          <cell r="L207">
            <v>14598</v>
          </cell>
          <cell r="M207">
            <v>1425155</v>
          </cell>
          <cell r="N207">
            <v>1338274</v>
          </cell>
          <cell r="O207">
            <v>0.67202671487395804</v>
          </cell>
          <cell r="P207">
            <v>23294</v>
          </cell>
          <cell r="Q207">
            <v>11.697298383047102</v>
          </cell>
        </row>
        <row r="208">
          <cell r="B208" t="str">
            <v>96-97</v>
          </cell>
          <cell r="C208">
            <v>420</v>
          </cell>
          <cell r="D208">
            <v>2500</v>
          </cell>
          <cell r="E208">
            <v>2363</v>
          </cell>
          <cell r="F208">
            <v>94.52</v>
          </cell>
          <cell r="G208">
            <v>79.2</v>
          </cell>
          <cell r="H208">
            <v>64.225918677973468</v>
          </cell>
          <cell r="I208">
            <v>227.8</v>
          </cell>
          <cell r="J208">
            <v>9.6402877697841731</v>
          </cell>
          <cell r="K208">
            <v>420</v>
          </cell>
          <cell r="L208">
            <v>140663</v>
          </cell>
          <cell r="M208">
            <v>1583093</v>
          </cell>
          <cell r="N208">
            <v>1606855</v>
          </cell>
          <cell r="O208">
            <v>0.68000634786288616</v>
          </cell>
          <cell r="P208">
            <v>13542</v>
          </cell>
          <cell r="Q208">
            <v>5.7308506136267461</v>
          </cell>
        </row>
        <row r="209">
          <cell r="B209" t="str">
            <v>97-98</v>
          </cell>
          <cell r="C209">
            <v>420</v>
          </cell>
          <cell r="D209">
            <v>2450</v>
          </cell>
          <cell r="E209">
            <v>2249.6</v>
          </cell>
          <cell r="F209">
            <v>91.820408163265313</v>
          </cell>
          <cell r="G209">
            <v>71.7</v>
          </cell>
          <cell r="H209">
            <v>61.143726897151552</v>
          </cell>
          <cell r="I209">
            <v>240.256</v>
          </cell>
          <cell r="J209">
            <v>10.679943100995732</v>
          </cell>
          <cell r="K209">
            <v>428</v>
          </cell>
          <cell r="L209">
            <v>145240</v>
          </cell>
          <cell r="M209">
            <v>1590809</v>
          </cell>
          <cell r="N209">
            <v>1530284</v>
          </cell>
          <cell r="O209">
            <v>0.68024715504978661</v>
          </cell>
          <cell r="P209">
            <v>9014</v>
          </cell>
          <cell r="Q209">
            <v>4.0069345661450928</v>
          </cell>
        </row>
        <row r="210">
          <cell r="B210" t="str">
            <v>98-99</v>
          </cell>
          <cell r="C210">
            <v>420</v>
          </cell>
          <cell r="D210">
            <v>2600</v>
          </cell>
          <cell r="E210">
            <v>2518.15</v>
          </cell>
          <cell r="F210">
            <v>96.851923076923072</v>
          </cell>
          <cell r="G210">
            <v>80</v>
          </cell>
          <cell r="H210">
            <v>68.442868014785816</v>
          </cell>
          <cell r="I210">
            <v>252.1</v>
          </cell>
          <cell r="J210">
            <v>10.01131783253579</v>
          </cell>
          <cell r="K210">
            <v>422</v>
          </cell>
          <cell r="L210">
            <v>120443</v>
          </cell>
          <cell r="M210">
            <v>1750724</v>
          </cell>
          <cell r="N210">
            <v>1762685</v>
          </cell>
          <cell r="O210">
            <v>0.6999920576613784</v>
          </cell>
          <cell r="P210">
            <v>10321</v>
          </cell>
          <cell r="Q210">
            <v>4.0986438456803604</v>
          </cell>
        </row>
        <row r="211">
          <cell r="B211" t="str">
            <v>99-00</v>
          </cell>
          <cell r="C211">
            <v>420</v>
          </cell>
          <cell r="D211">
            <v>2750</v>
          </cell>
          <cell r="E211">
            <v>2308.1</v>
          </cell>
          <cell r="F211">
            <v>83.9</v>
          </cell>
          <cell r="G211">
            <v>76.099999999999994</v>
          </cell>
          <cell r="H211">
            <v>62.6</v>
          </cell>
          <cell r="I211">
            <v>235.9</v>
          </cell>
          <cell r="J211">
            <v>10.220527706771804</v>
          </cell>
          <cell r="K211">
            <v>410</v>
          </cell>
          <cell r="L211" t="str">
            <v xml:space="preserve"> </v>
          </cell>
          <cell r="M211">
            <v>5821951</v>
          </cell>
          <cell r="N211">
            <v>1629408</v>
          </cell>
          <cell r="O211">
            <v>0.70595208179888225</v>
          </cell>
          <cell r="P211">
            <v>6311</v>
          </cell>
          <cell r="Q211">
            <v>2.7342836098955852</v>
          </cell>
        </row>
        <row r="212">
          <cell r="B212" t="str">
            <v>00-01</v>
          </cell>
          <cell r="C212">
            <v>420</v>
          </cell>
          <cell r="D212">
            <v>2650</v>
          </cell>
          <cell r="E212">
            <v>2063.33</v>
          </cell>
          <cell r="F212">
            <v>77.89</v>
          </cell>
          <cell r="G212">
            <v>77.25</v>
          </cell>
          <cell r="H212">
            <v>56.08</v>
          </cell>
          <cell r="I212">
            <v>215.97</v>
          </cell>
          <cell r="J212">
            <v>10.46706052836919</v>
          </cell>
          <cell r="K212">
            <v>420</v>
          </cell>
          <cell r="L212">
            <v>86958</v>
          </cell>
          <cell r="M212">
            <v>6219252</v>
          </cell>
          <cell r="N212">
            <v>1511420</v>
          </cell>
          <cell r="O212">
            <v>0.73251491520987921</v>
          </cell>
          <cell r="P212">
            <v>13144</v>
          </cell>
          <cell r="Q212">
            <v>6.3702849277624036</v>
          </cell>
        </row>
        <row r="213">
          <cell r="A213" t="str">
            <v>Average last 5 years</v>
          </cell>
          <cell r="B213">
            <v>0</v>
          </cell>
          <cell r="C213">
            <v>0</v>
          </cell>
          <cell r="D213">
            <v>2590</v>
          </cell>
          <cell r="E213">
            <v>2300.4360000000001</v>
          </cell>
          <cell r="F213">
            <v>88.996466248037677</v>
          </cell>
          <cell r="G213">
            <v>76.849999999999994</v>
          </cell>
          <cell r="H213">
            <v>62.49850271798217</v>
          </cell>
          <cell r="I213">
            <v>234.40520000000001</v>
          </cell>
          <cell r="J213">
            <v>10.203827387691337</v>
          </cell>
          <cell r="K213">
            <v>420</v>
          </cell>
          <cell r="L213">
            <v>98660.800000000003</v>
          </cell>
          <cell r="M213">
            <v>3393165.8</v>
          </cell>
          <cell r="N213">
            <v>1608130.4</v>
          </cell>
          <cell r="O213">
            <v>0.69974251151656253</v>
          </cell>
          <cell r="P213">
            <v>10466.4</v>
          </cell>
          <cell r="Q213">
            <v>4.5881995126220376</v>
          </cell>
        </row>
        <row r="214">
          <cell r="A214" t="str">
            <v>SANJAY GANDHI II</v>
          </cell>
          <cell r="B214" t="str">
            <v>99-00</v>
          </cell>
          <cell r="C214">
            <v>420</v>
          </cell>
          <cell r="D214">
            <v>1000</v>
          </cell>
          <cell r="E214">
            <v>1466.19</v>
          </cell>
          <cell r="F214">
            <v>146.619</v>
          </cell>
          <cell r="G214">
            <v>90.47</v>
          </cell>
          <cell r="H214">
            <v>85.84</v>
          </cell>
          <cell r="I214">
            <v>155.31</v>
          </cell>
          <cell r="J214">
            <v>10.592760829087634</v>
          </cell>
          <cell r="K214">
            <v>420</v>
          </cell>
          <cell r="L214" t="str">
            <v xml:space="preserve"> </v>
          </cell>
          <cell r="M214" t="str">
            <v xml:space="preserve"> </v>
          </cell>
          <cell r="N214">
            <v>1024588</v>
          </cell>
          <cell r="O214">
            <v>0.69880984047088035</v>
          </cell>
          <cell r="P214">
            <v>17216.427</v>
          </cell>
          <cell r="Q214">
            <v>11.742289198534978</v>
          </cell>
        </row>
        <row r="215">
          <cell r="B215" t="str">
            <v>00-01</v>
          </cell>
          <cell r="C215">
            <v>420</v>
          </cell>
          <cell r="D215">
            <v>2700</v>
          </cell>
          <cell r="E215">
            <v>2860.88</v>
          </cell>
          <cell r="F215">
            <v>105.84</v>
          </cell>
          <cell r="G215">
            <v>89.52</v>
          </cell>
          <cell r="H215">
            <v>77.760000000000005</v>
          </cell>
          <cell r="I215">
            <v>283.33999999999997</v>
          </cell>
          <cell r="J215">
            <v>9.9</v>
          </cell>
          <cell r="K215">
            <v>420</v>
          </cell>
          <cell r="L215">
            <v>0</v>
          </cell>
          <cell r="M215">
            <v>0</v>
          </cell>
          <cell r="N215">
            <v>2096666</v>
          </cell>
          <cell r="O215">
            <v>0.73299999999999998</v>
          </cell>
          <cell r="P215">
            <v>8182</v>
          </cell>
          <cell r="Q215">
            <v>2.86</v>
          </cell>
        </row>
        <row r="216">
          <cell r="A216" t="str">
            <v>Average last 2 years</v>
          </cell>
          <cell r="B216">
            <v>0</v>
          </cell>
          <cell r="C216">
            <v>0</v>
          </cell>
          <cell r="D216">
            <v>1850</v>
          </cell>
          <cell r="E216">
            <v>2163.5349999999999</v>
          </cell>
          <cell r="F216">
            <v>126.2295</v>
          </cell>
          <cell r="G216">
            <v>89.995000000000005</v>
          </cell>
          <cell r="H216">
            <v>81.800000000000011</v>
          </cell>
          <cell r="I216">
            <v>219.32499999999999</v>
          </cell>
          <cell r="J216">
            <v>10.246380414543818</v>
          </cell>
          <cell r="K216">
            <v>420</v>
          </cell>
          <cell r="L216">
            <v>0</v>
          </cell>
          <cell r="M216">
            <v>0</v>
          </cell>
          <cell r="N216">
            <v>1560627</v>
          </cell>
          <cell r="O216">
            <v>0.71590492023544017</v>
          </cell>
          <cell r="P216">
            <v>12699.2135</v>
          </cell>
          <cell r="Q216">
            <v>7.3011445992674888</v>
          </cell>
        </row>
        <row r="217">
          <cell r="A217" t="str">
            <v>SANJAY GANDHI</v>
          </cell>
          <cell r="B217" t="str">
            <v>93-94</v>
          </cell>
          <cell r="C217">
            <v>210</v>
          </cell>
          <cell r="D217">
            <v>1500</v>
          </cell>
          <cell r="E217">
            <v>213.536</v>
          </cell>
          <cell r="F217">
            <v>14.235733333333332</v>
          </cell>
          <cell r="G217">
            <v>51.811609848484849</v>
          </cell>
          <cell r="H217">
            <v>11.607740813220266</v>
          </cell>
          <cell r="I217">
            <v>26.419</v>
          </cell>
          <cell r="J217">
            <v>12.372152704930317</v>
          </cell>
          <cell r="K217">
            <v>210</v>
          </cell>
          <cell r="L217">
            <v>27246</v>
          </cell>
          <cell r="M217">
            <v>163172</v>
          </cell>
          <cell r="N217">
            <v>147992.79999999999</v>
          </cell>
          <cell r="O217">
            <v>0.69305784504720513</v>
          </cell>
          <cell r="P217">
            <v>9704.1849999999995</v>
          </cell>
          <cell r="Q217">
            <v>45.445194252959688</v>
          </cell>
        </row>
        <row r="218">
          <cell r="B218" t="str">
            <v>94-95</v>
          </cell>
          <cell r="C218">
            <v>420</v>
          </cell>
          <cell r="D218">
            <v>1500</v>
          </cell>
          <cell r="E218">
            <v>1199</v>
          </cell>
          <cell r="F218">
            <v>79.933333333333337</v>
          </cell>
          <cell r="G218">
            <v>72.66</v>
          </cell>
          <cell r="H218">
            <v>35.287909758778738</v>
          </cell>
          <cell r="I218">
            <v>140.80000000000001</v>
          </cell>
          <cell r="J218">
            <v>11.743119266055047</v>
          </cell>
          <cell r="K218">
            <v>420</v>
          </cell>
          <cell r="L218">
            <v>42526</v>
          </cell>
          <cell r="M218">
            <v>900647</v>
          </cell>
          <cell r="N218">
            <v>920961</v>
          </cell>
          <cell r="O218">
            <v>0.76810758965804837</v>
          </cell>
          <cell r="P218">
            <v>34256</v>
          </cell>
          <cell r="Q218">
            <v>28.57047539616347</v>
          </cell>
        </row>
        <row r="219">
          <cell r="B219" t="str">
            <v>95-96</v>
          </cell>
          <cell r="C219">
            <v>420</v>
          </cell>
          <cell r="D219">
            <v>2420</v>
          </cell>
          <cell r="E219">
            <v>1991.4</v>
          </cell>
          <cell r="F219">
            <v>82.289256198347104</v>
          </cell>
          <cell r="G219">
            <v>74</v>
          </cell>
          <cell r="H219">
            <v>53.978011969815249</v>
          </cell>
          <cell r="I219">
            <v>202.1</v>
          </cell>
          <cell r="J219">
            <v>10.148639148337852</v>
          </cell>
          <cell r="K219">
            <v>420</v>
          </cell>
          <cell r="L219">
            <v>14598</v>
          </cell>
          <cell r="M219">
            <v>1425155</v>
          </cell>
          <cell r="N219">
            <v>1338274</v>
          </cell>
          <cell r="O219">
            <v>0.67202671487395804</v>
          </cell>
          <cell r="P219">
            <v>23294</v>
          </cell>
          <cell r="Q219">
            <v>11.697298383047102</v>
          </cell>
        </row>
        <row r="220">
          <cell r="B220" t="str">
            <v>96-97</v>
          </cell>
          <cell r="C220">
            <v>420</v>
          </cell>
          <cell r="D220">
            <v>2500</v>
          </cell>
          <cell r="E220">
            <v>2363</v>
          </cell>
          <cell r="F220">
            <v>94.52</v>
          </cell>
          <cell r="G220">
            <v>79.2</v>
          </cell>
          <cell r="H220">
            <v>64.225918677973468</v>
          </cell>
          <cell r="I220">
            <v>227.8</v>
          </cell>
          <cell r="J220">
            <v>9.6402877697841731</v>
          </cell>
          <cell r="K220">
            <v>420</v>
          </cell>
          <cell r="L220">
            <v>140663</v>
          </cell>
          <cell r="M220">
            <v>1583093</v>
          </cell>
          <cell r="N220">
            <v>1606855</v>
          </cell>
          <cell r="O220">
            <v>0.68000634786288616</v>
          </cell>
          <cell r="P220">
            <v>13542</v>
          </cell>
          <cell r="Q220">
            <v>5.7308506136267461</v>
          </cell>
        </row>
        <row r="221">
          <cell r="B221" t="str">
            <v>97-98</v>
          </cell>
          <cell r="C221">
            <v>420</v>
          </cell>
          <cell r="D221">
            <v>2450</v>
          </cell>
          <cell r="E221">
            <v>2249.6</v>
          </cell>
          <cell r="F221">
            <v>91.820408163265313</v>
          </cell>
          <cell r="G221">
            <v>71.7</v>
          </cell>
          <cell r="H221">
            <v>61.143726897151552</v>
          </cell>
          <cell r="I221">
            <v>240.256</v>
          </cell>
          <cell r="J221">
            <v>10.679943100995732</v>
          </cell>
          <cell r="K221">
            <v>428</v>
          </cell>
          <cell r="L221">
            <v>145240</v>
          </cell>
          <cell r="M221">
            <v>1590809</v>
          </cell>
          <cell r="N221">
            <v>1530284</v>
          </cell>
          <cell r="O221">
            <v>0.68024715504978661</v>
          </cell>
          <cell r="P221">
            <v>9014</v>
          </cell>
          <cell r="Q221">
            <v>4.0069345661450928</v>
          </cell>
        </row>
        <row r="222">
          <cell r="B222" t="str">
            <v>98-99</v>
          </cell>
          <cell r="C222">
            <v>420</v>
          </cell>
          <cell r="D222">
            <v>2600</v>
          </cell>
          <cell r="E222">
            <v>2518.15</v>
          </cell>
          <cell r="F222">
            <v>96.851923076923072</v>
          </cell>
          <cell r="G222">
            <v>80</v>
          </cell>
          <cell r="H222">
            <v>68.442868014785816</v>
          </cell>
          <cell r="I222">
            <v>252.1</v>
          </cell>
          <cell r="J222">
            <v>10.01131783253579</v>
          </cell>
          <cell r="K222">
            <v>422</v>
          </cell>
          <cell r="L222">
            <v>120443</v>
          </cell>
          <cell r="M222">
            <v>1750724</v>
          </cell>
          <cell r="N222">
            <v>1762685</v>
          </cell>
          <cell r="O222">
            <v>0.6999920576613784</v>
          </cell>
          <cell r="P222">
            <v>10321</v>
          </cell>
          <cell r="Q222">
            <v>4.0986438456803604</v>
          </cell>
        </row>
        <row r="223">
          <cell r="B223" t="str">
            <v>99-00</v>
          </cell>
          <cell r="C223">
            <v>840</v>
          </cell>
          <cell r="D223">
            <v>3750</v>
          </cell>
          <cell r="E223">
            <v>3774.29</v>
          </cell>
          <cell r="F223">
            <v>230.51900000000001</v>
          </cell>
          <cell r="G223">
            <v>166.57</v>
          </cell>
          <cell r="H223">
            <v>148.44</v>
          </cell>
          <cell r="I223">
            <v>391.21000000000004</v>
          </cell>
          <cell r="J223">
            <v>20.813288535859439</v>
          </cell>
          <cell r="K223">
            <v>830</v>
          </cell>
          <cell r="L223">
            <v>171738.57</v>
          </cell>
          <cell r="M223">
            <v>2540597.02</v>
          </cell>
          <cell r="N223">
            <v>2180367</v>
          </cell>
          <cell r="O223">
            <v>1.4047619222697625</v>
          </cell>
          <cell r="P223">
            <v>23527.427</v>
          </cell>
          <cell r="Q223">
            <v>14.476572808430564</v>
          </cell>
        </row>
        <row r="224">
          <cell r="B224" t="str">
            <v>00-01</v>
          </cell>
          <cell r="C224">
            <v>840</v>
          </cell>
          <cell r="D224">
            <v>5350</v>
          </cell>
          <cell r="E224">
            <v>4924.21</v>
          </cell>
          <cell r="F224">
            <v>92.01</v>
          </cell>
          <cell r="G224">
            <v>83.39</v>
          </cell>
          <cell r="H224">
            <v>66.92</v>
          </cell>
          <cell r="I224">
            <v>499.31</v>
          </cell>
          <cell r="J224">
            <v>10.14</v>
          </cell>
          <cell r="K224">
            <v>820</v>
          </cell>
          <cell r="L224">
            <v>58349</v>
          </cell>
          <cell r="M224">
            <v>3800562</v>
          </cell>
          <cell r="N224">
            <v>2979105</v>
          </cell>
          <cell r="O224">
            <v>0.73</v>
          </cell>
          <cell r="P224">
            <v>21325</v>
          </cell>
          <cell r="Q224">
            <v>4.33</v>
          </cell>
        </row>
        <row r="225">
          <cell r="A225" t="str">
            <v>Average last 5 years</v>
          </cell>
          <cell r="B225">
            <v>0</v>
          </cell>
          <cell r="C225">
            <v>0</v>
          </cell>
          <cell r="D225">
            <v>3330</v>
          </cell>
          <cell r="E225">
            <v>3165.85</v>
          </cell>
          <cell r="F225">
            <v>121.14426624803768</v>
          </cell>
          <cell r="G225">
            <v>96.171999999999997</v>
          </cell>
          <cell r="H225">
            <v>81.834502717982176</v>
          </cell>
          <cell r="I225">
            <v>322.1352</v>
          </cell>
          <cell r="J225">
            <v>12.256967447835027</v>
          </cell>
          <cell r="K225">
            <v>584</v>
          </cell>
          <cell r="L225">
            <v>127286.71400000001</v>
          </cell>
          <cell r="M225">
            <v>2253157.0039999997</v>
          </cell>
          <cell r="N225">
            <v>2011859.2</v>
          </cell>
          <cell r="O225">
            <v>0.83900149656876266</v>
          </cell>
          <cell r="P225">
            <v>15545.885399999999</v>
          </cell>
          <cell r="Q225">
            <v>6.5286003667765531</v>
          </cell>
        </row>
        <row r="226">
          <cell r="A226" t="str">
            <v xml:space="preserve"> * SANJAY GHANDHI : CONSIDERING SGTPS # 1 W.E.F 01.04.93  &amp;  SGTPS # 2 W.E.F; 26.05.94 .# 3 WE.F; 01.09.99</v>
          </cell>
        </row>
        <row r="227">
          <cell r="A227" t="str">
            <v>CONSIDERING SGTPS # 1 W.E.F; 01.01.95    P.L.F. FOR 94-95 = 66.0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 t="str">
            <v>&amp; Unit #2 w.e.f. 01.04.95 for P.L.F.</v>
          </cell>
        </row>
        <row r="228">
          <cell r="A228" t="str">
            <v>STATE  LOAD  DESPATCH  CENTRE  M.P.E.B.  JABALPUR</v>
          </cell>
        </row>
        <row r="229">
          <cell r="A229" t="str">
            <v>THERMAL</v>
          </cell>
        </row>
        <row r="230">
          <cell r="A230" t="str">
            <v>STATION NAME</v>
          </cell>
          <cell r="B230" t="str">
            <v>YEAR</v>
          </cell>
          <cell r="C230" t="str">
            <v>CAPACITY</v>
          </cell>
          <cell r="D230" t="str">
            <v>TARGET</v>
          </cell>
          <cell r="E230" t="str">
            <v>ACTUAL GENE.</v>
          </cell>
          <cell r="F230" t="str">
            <v>ACHIEVE-MENT</v>
          </cell>
          <cell r="G230" t="str">
            <v>AVAIL-ABILITY</v>
          </cell>
          <cell r="H230" t="str">
            <v>P.L.F.</v>
          </cell>
          <cell r="I230" t="str">
            <v>AUXILIARY CONSUMPTION</v>
          </cell>
          <cell r="J230">
            <v>0</v>
          </cell>
          <cell r="K230" t="str">
            <v>MAXIMUM DEMAND</v>
          </cell>
          <cell r="L230" t="str">
            <v>COAL IN MT</v>
          </cell>
          <cell r="M230">
            <v>0</v>
          </cell>
          <cell r="N230" t="str">
            <v>COAL CONSUMED</v>
          </cell>
          <cell r="O230">
            <v>0</v>
          </cell>
          <cell r="P230" t="str">
            <v>FUEL OIL CONSUMPTION</v>
          </cell>
        </row>
        <row r="231">
          <cell r="C231" t="str">
            <v>MW</v>
          </cell>
          <cell r="D231" t="str">
            <v>MKwh</v>
          </cell>
          <cell r="E231" t="str">
            <v>MKwh</v>
          </cell>
          <cell r="F231" t="str">
            <v>%</v>
          </cell>
          <cell r="G231" t="str">
            <v>%</v>
          </cell>
          <cell r="H231" t="str">
            <v>%</v>
          </cell>
          <cell r="I231" t="str">
            <v>MKwh</v>
          </cell>
          <cell r="J231" t="str">
            <v>%</v>
          </cell>
          <cell r="K231" t="str">
            <v>MW</v>
          </cell>
          <cell r="L231" t="str">
            <v>OP.STOCK</v>
          </cell>
          <cell r="M231" t="str">
            <v>RECIEPT</v>
          </cell>
          <cell r="N231" t="str">
            <v>MT</v>
          </cell>
          <cell r="O231" t="str">
            <v>Kg/kWH</v>
          </cell>
          <cell r="P231" t="str">
            <v>KL</v>
          </cell>
          <cell r="Q231" t="str">
            <v>ml/KWH</v>
          </cell>
        </row>
        <row r="232">
          <cell r="A232" t="str">
            <v>THERMAL</v>
          </cell>
          <cell r="B232" t="str">
            <v>88-89</v>
          </cell>
          <cell r="C232">
            <v>2812.5</v>
          </cell>
          <cell r="D232">
            <v>13000</v>
          </cell>
          <cell r="E232">
            <v>12191.210000000001</v>
          </cell>
          <cell r="F232">
            <v>93.77853846153846</v>
          </cell>
          <cell r="G232">
            <v>68.689582222222228</v>
          </cell>
          <cell r="H232">
            <v>50.05</v>
          </cell>
          <cell r="I232">
            <v>0</v>
          </cell>
          <cell r="J232">
            <v>0</v>
          </cell>
          <cell r="K232">
            <v>2080</v>
          </cell>
          <cell r="L232">
            <v>0</v>
          </cell>
          <cell r="M232">
            <v>0</v>
          </cell>
          <cell r="N232">
            <v>9903110</v>
          </cell>
          <cell r="O232">
            <v>0.81231559459643454</v>
          </cell>
          <cell r="P232">
            <v>153018</v>
          </cell>
          <cell r="Q232">
            <v>12.551502270898458</v>
          </cell>
        </row>
        <row r="233">
          <cell r="B233" t="str">
            <v>89-90</v>
          </cell>
          <cell r="C233">
            <v>2812.5</v>
          </cell>
          <cell r="D233">
            <v>13000</v>
          </cell>
          <cell r="E233">
            <v>12464.71</v>
          </cell>
          <cell r="F233">
            <v>95.882384615384609</v>
          </cell>
          <cell r="G233">
            <v>71.313822222222228</v>
          </cell>
          <cell r="H233">
            <v>50.592430238457638</v>
          </cell>
          <cell r="I233">
            <v>1225</v>
          </cell>
          <cell r="J233">
            <v>9.827745691636629</v>
          </cell>
          <cell r="K233">
            <v>2080</v>
          </cell>
          <cell r="L233">
            <v>0</v>
          </cell>
          <cell r="M233">
            <v>9887181</v>
          </cell>
          <cell r="N233">
            <v>9880489</v>
          </cell>
          <cell r="O233">
            <v>0.79267700572255595</v>
          </cell>
          <cell r="P233">
            <v>222061</v>
          </cell>
          <cell r="Q233">
            <v>17.815175804330789</v>
          </cell>
        </row>
        <row r="234">
          <cell r="B234" t="str">
            <v>90-91</v>
          </cell>
          <cell r="C234">
            <v>2682.5</v>
          </cell>
          <cell r="D234">
            <v>13750</v>
          </cell>
          <cell r="E234">
            <v>12376.880000000001</v>
          </cell>
          <cell r="F234">
            <v>90.013672727272734</v>
          </cell>
          <cell r="G234">
            <v>71.034529356943153</v>
          </cell>
          <cell r="H234">
            <v>52.670488154663872</v>
          </cell>
          <cell r="I234">
            <v>1314.15</v>
          </cell>
          <cell r="J234">
            <v>10.61778089470044</v>
          </cell>
          <cell r="K234">
            <v>2176</v>
          </cell>
          <cell r="L234">
            <v>0</v>
          </cell>
          <cell r="M234">
            <v>9549897</v>
          </cell>
          <cell r="N234">
            <v>9845919</v>
          </cell>
          <cell r="O234">
            <v>0.79550896510267521</v>
          </cell>
          <cell r="P234">
            <v>180521</v>
          </cell>
          <cell r="Q234">
            <v>14.585339762524965</v>
          </cell>
        </row>
        <row r="235">
          <cell r="B235" t="str">
            <v>91-92</v>
          </cell>
          <cell r="C235">
            <v>2682.5</v>
          </cell>
          <cell r="D235">
            <v>13440</v>
          </cell>
          <cell r="E235">
            <v>11579.91</v>
          </cell>
          <cell r="F235">
            <v>86.160044642857144</v>
          </cell>
          <cell r="G235">
            <v>66.919506057781931</v>
          </cell>
          <cell r="H235">
            <v>49.144296925529261</v>
          </cell>
          <cell r="I235">
            <v>1235.07</v>
          </cell>
          <cell r="J235">
            <v>10.665626934924365</v>
          </cell>
          <cell r="K235">
            <v>1930</v>
          </cell>
          <cell r="L235">
            <v>0</v>
          </cell>
          <cell r="M235">
            <v>9509426</v>
          </cell>
          <cell r="N235">
            <v>9628339</v>
          </cell>
          <cell r="O235">
            <v>0.83146924285249191</v>
          </cell>
          <cell r="P235">
            <v>147302</v>
          </cell>
          <cell r="Q235">
            <v>12.720478829282785</v>
          </cell>
        </row>
        <row r="236">
          <cell r="B236" t="str">
            <v>92-93</v>
          </cell>
          <cell r="C236">
            <v>2682.5</v>
          </cell>
          <cell r="D236">
            <v>13240</v>
          </cell>
          <cell r="E236">
            <v>12363.220000000001</v>
          </cell>
          <cell r="F236">
            <v>93.377794561933541</v>
          </cell>
          <cell r="G236">
            <v>71.4544734389562</v>
          </cell>
          <cell r="H236">
            <v>52.612357279338859</v>
          </cell>
          <cell r="I236">
            <v>1288.08</v>
          </cell>
          <cell r="J236">
            <v>10.418644980838325</v>
          </cell>
          <cell r="K236">
            <v>2304</v>
          </cell>
          <cell r="L236">
            <v>0</v>
          </cell>
          <cell r="M236">
            <v>10240661</v>
          </cell>
          <cell r="N236">
            <v>10365511</v>
          </cell>
          <cell r="O236">
            <v>0.8384151539809207</v>
          </cell>
          <cell r="P236">
            <v>178366</v>
          </cell>
          <cell r="Q236">
            <v>14.427147620118381</v>
          </cell>
        </row>
        <row r="237">
          <cell r="B237" t="str">
            <v>93-94</v>
          </cell>
          <cell r="C237">
            <v>2882.5</v>
          </cell>
          <cell r="D237">
            <v>14885</v>
          </cell>
          <cell r="E237">
            <v>13331.489799999999</v>
          </cell>
          <cell r="F237">
            <v>89.563250251931478</v>
          </cell>
          <cell r="G237">
            <v>70.561553251088981</v>
          </cell>
          <cell r="H237">
            <v>52.796515740157702</v>
          </cell>
          <cell r="I237">
            <v>1393.0175370000002</v>
          </cell>
          <cell r="J237">
            <v>10.449076269030341</v>
          </cell>
          <cell r="K237">
            <v>2516</v>
          </cell>
          <cell r="L237" t="str">
            <v xml:space="preserve"> </v>
          </cell>
          <cell r="M237">
            <v>10774979</v>
          </cell>
          <cell r="N237">
            <v>10889112.170000002</v>
          </cell>
          <cell r="O237">
            <v>0.81679634709693161</v>
          </cell>
          <cell r="P237">
            <v>145021.60399999999</v>
          </cell>
          <cell r="Q237">
            <v>10.878124363865171</v>
          </cell>
        </row>
        <row r="238">
          <cell r="B238" t="str">
            <v>94-95</v>
          </cell>
          <cell r="C238">
            <v>3092.5</v>
          </cell>
          <cell r="D238">
            <v>14850</v>
          </cell>
          <cell r="E238">
            <v>14781.1</v>
          </cell>
          <cell r="F238">
            <v>99.536026936026943</v>
          </cell>
          <cell r="G238">
            <v>74.786483427647539</v>
          </cell>
          <cell r="H238">
            <v>54.56233411959262</v>
          </cell>
          <cell r="I238">
            <v>1558.8</v>
          </cell>
          <cell r="J238">
            <v>10.545899831541631</v>
          </cell>
          <cell r="K238">
            <v>2860</v>
          </cell>
          <cell r="L238" t="str">
            <v xml:space="preserve"> </v>
          </cell>
          <cell r="M238">
            <v>12293369</v>
          </cell>
          <cell r="N238">
            <v>12127995</v>
          </cell>
          <cell r="O238">
            <v>0.82050693114856132</v>
          </cell>
          <cell r="P238">
            <v>185245</v>
          </cell>
          <cell r="Q238">
            <v>12.53255846993796</v>
          </cell>
        </row>
        <row r="239">
          <cell r="B239" t="str">
            <v>95-96</v>
          </cell>
          <cell r="C239">
            <v>3092.5</v>
          </cell>
          <cell r="D239">
            <v>16620</v>
          </cell>
          <cell r="E239">
            <v>16071.3</v>
          </cell>
          <cell r="F239">
            <v>96.698555956678703</v>
          </cell>
          <cell r="G239">
            <v>75.344624090541629</v>
          </cell>
          <cell r="H239">
            <v>59.324924419441643</v>
          </cell>
          <cell r="I239">
            <v>1648.2999999999997</v>
          </cell>
          <cell r="J239">
            <v>10.256170938256394</v>
          </cell>
          <cell r="K239">
            <v>2888</v>
          </cell>
          <cell r="L239" t="str">
            <v xml:space="preserve"> </v>
          </cell>
          <cell r="M239">
            <v>12728814</v>
          </cell>
          <cell r="N239">
            <v>13030027</v>
          </cell>
          <cell r="O239">
            <v>0.81076372166532884</v>
          </cell>
          <cell r="P239">
            <v>124103</v>
          </cell>
          <cell r="Q239">
            <v>7.7220262206542101</v>
          </cell>
        </row>
        <row r="240">
          <cell r="B240" t="str">
            <v>96-97</v>
          </cell>
          <cell r="C240">
            <v>3092.5</v>
          </cell>
          <cell r="D240">
            <v>16950</v>
          </cell>
          <cell r="E240">
            <v>16867.099999999999</v>
          </cell>
          <cell r="F240">
            <v>99.51091445427727</v>
          </cell>
          <cell r="G240">
            <v>74.891188358932908</v>
          </cell>
          <cell r="H240">
            <v>62.262507244290383</v>
          </cell>
          <cell r="I240">
            <v>1650.6000000000001</v>
          </cell>
          <cell r="J240">
            <v>9.7859145911271064</v>
          </cell>
          <cell r="K240">
            <v>2756</v>
          </cell>
          <cell r="L240" t="str">
            <v xml:space="preserve"> </v>
          </cell>
          <cell r="M240">
            <v>13634273</v>
          </cell>
          <cell r="N240">
            <v>13482299</v>
          </cell>
          <cell r="O240">
            <v>0.7993252544895092</v>
          </cell>
          <cell r="P240">
            <v>86830</v>
          </cell>
          <cell r="Q240">
            <v>5.1478914573341008</v>
          </cell>
        </row>
        <row r="241">
          <cell r="B241" t="str">
            <v>97-98</v>
          </cell>
          <cell r="C241">
            <v>3092.5</v>
          </cell>
          <cell r="D241">
            <v>17200</v>
          </cell>
          <cell r="E241">
            <v>17966.71</v>
          </cell>
          <cell r="F241">
            <v>104.45761627906977</v>
          </cell>
          <cell r="G241">
            <v>76.25933710590138</v>
          </cell>
          <cell r="H241">
            <v>66.321561592156598</v>
          </cell>
          <cell r="I241">
            <v>1765.9490000000001</v>
          </cell>
          <cell r="J241">
            <v>9.8290059782787171</v>
          </cell>
          <cell r="K241">
            <v>2920</v>
          </cell>
          <cell r="L241" t="str">
            <v xml:space="preserve"> </v>
          </cell>
          <cell r="M241">
            <v>14706104</v>
          </cell>
          <cell r="N241">
            <v>14265230</v>
          </cell>
          <cell r="O241">
            <v>0.79398120190062627</v>
          </cell>
          <cell r="P241">
            <v>66354</v>
          </cell>
          <cell r="Q241">
            <v>3.6931636342992125</v>
          </cell>
        </row>
        <row r="242">
          <cell r="B242" t="str">
            <v>98-99</v>
          </cell>
          <cell r="C242">
            <v>3092.5</v>
          </cell>
          <cell r="D242">
            <v>17500</v>
          </cell>
          <cell r="E242">
            <v>18471.390000000003</v>
          </cell>
          <cell r="F242">
            <v>105.55080000000001</v>
          </cell>
          <cell r="G242">
            <v>76.04373484236055</v>
          </cell>
          <cell r="H242">
            <v>68.184516229056172</v>
          </cell>
          <cell r="I242">
            <v>1784</v>
          </cell>
          <cell r="J242">
            <v>9.6581794873044196</v>
          </cell>
          <cell r="K242">
            <v>2886</v>
          </cell>
          <cell r="L242" t="str">
            <v xml:space="preserve"> </v>
          </cell>
          <cell r="M242">
            <v>13851114</v>
          </cell>
          <cell r="N242">
            <v>14547769</v>
          </cell>
          <cell r="O242">
            <v>0.78758387971885158</v>
          </cell>
          <cell r="P242">
            <v>51346</v>
          </cell>
          <cell r="Q242">
            <v>2.7797583181341521</v>
          </cell>
        </row>
        <row r="243">
          <cell r="B243" t="str">
            <v>99-00</v>
          </cell>
          <cell r="C243">
            <v>3512.5</v>
          </cell>
          <cell r="D243">
            <v>19000</v>
          </cell>
          <cell r="E243">
            <v>20146.400000000001</v>
          </cell>
          <cell r="F243">
            <v>106</v>
          </cell>
          <cell r="G243">
            <v>79.099999999999994</v>
          </cell>
          <cell r="H243">
            <v>69.400000000000006</v>
          </cell>
          <cell r="I243">
            <v>1952.8</v>
          </cell>
          <cell r="J243">
            <v>9.6930468967160373</v>
          </cell>
          <cell r="K243">
            <v>3169</v>
          </cell>
          <cell r="L243">
            <v>0</v>
          </cell>
          <cell r="M243">
            <v>15499659</v>
          </cell>
          <cell r="N243">
            <v>15648859</v>
          </cell>
          <cell r="O243">
            <v>0.77675708811499822</v>
          </cell>
          <cell r="P243">
            <v>58343</v>
          </cell>
          <cell r="Q243">
            <v>2.29</v>
          </cell>
        </row>
        <row r="244">
          <cell r="B244" t="str">
            <v>00-01</v>
          </cell>
          <cell r="C244">
            <v>3512.5</v>
          </cell>
          <cell r="D244">
            <v>21850</v>
          </cell>
          <cell r="E244">
            <v>20415.89</v>
          </cell>
          <cell r="F244">
            <v>93.22</v>
          </cell>
          <cell r="G244">
            <v>77.67</v>
          </cell>
          <cell r="H244">
            <v>66.349999999999994</v>
          </cell>
          <cell r="I244">
            <v>1982.06</v>
          </cell>
          <cell r="J244">
            <v>9.7100000000000009</v>
          </cell>
          <cell r="K244">
            <v>3013</v>
          </cell>
          <cell r="L244">
            <v>0</v>
          </cell>
          <cell r="M244">
            <v>15975901</v>
          </cell>
          <cell r="N244">
            <v>16020288</v>
          </cell>
          <cell r="O244">
            <v>0.78469701786206725</v>
          </cell>
          <cell r="P244">
            <v>65679</v>
          </cell>
          <cell r="Q244">
            <v>3.22</v>
          </cell>
        </row>
        <row r="245">
          <cell r="A245" t="str">
            <v>Average last 5 years</v>
          </cell>
          <cell r="B245">
            <v>0</v>
          </cell>
          <cell r="C245">
            <v>0</v>
          </cell>
          <cell r="D245">
            <v>18500</v>
          </cell>
          <cell r="E245">
            <v>18773.498</v>
          </cell>
          <cell r="F245">
            <v>101.74786614666941</v>
          </cell>
          <cell r="G245">
            <v>76.792852061438964</v>
          </cell>
          <cell r="H245">
            <v>66.503717013100641</v>
          </cell>
          <cell r="I245">
            <v>1827.0817999999999</v>
          </cell>
          <cell r="J245">
            <v>9.7352293906852569</v>
          </cell>
          <cell r="K245">
            <v>2948.8</v>
          </cell>
          <cell r="L245">
            <v>0</v>
          </cell>
          <cell r="M245">
            <v>14733410.199999999</v>
          </cell>
          <cell r="N245">
            <v>14792889</v>
          </cell>
          <cell r="O245">
            <v>0.78846888841721063</v>
          </cell>
          <cell r="P245">
            <v>65710.399999999994</v>
          </cell>
          <cell r="Q245">
            <v>3.4261626819534925</v>
          </cell>
        </row>
        <row r="246">
          <cell r="A246" t="str">
            <v>Korba - I : Retired from 17.06.89</v>
          </cell>
        </row>
        <row r="247">
          <cell r="A247" t="str">
            <v>Korba - II : All units Derated  to 40 MW each   from 01.01.90</v>
          </cell>
        </row>
        <row r="248">
          <cell r="A248" t="str">
            <v>Amarkantak - I : Unit no. 2 derated to 20 MW  from 01.03.93</v>
          </cell>
        </row>
        <row r="249">
          <cell r="A249" t="str">
            <v>M.P. THERMAL</v>
          </cell>
          <cell r="B249" t="str">
            <v>88-89</v>
          </cell>
          <cell r="C249">
            <v>2687.5</v>
          </cell>
          <cell r="D249">
            <v>12340</v>
          </cell>
          <cell r="E249">
            <v>11458.298000000001</v>
          </cell>
          <cell r="F249">
            <v>92.854927066450571</v>
          </cell>
          <cell r="G249" t="str">
            <v xml:space="preserve"> </v>
          </cell>
          <cell r="H249">
            <v>48.670693426781355</v>
          </cell>
          <cell r="I249">
            <v>0</v>
          </cell>
          <cell r="J249">
            <v>0</v>
          </cell>
          <cell r="K249" t="str">
            <v xml:space="preserve"> </v>
          </cell>
          <cell r="L249">
            <v>0</v>
          </cell>
          <cell r="M249">
            <v>0</v>
          </cell>
          <cell r="N249">
            <v>9295662.4000000004</v>
          </cell>
          <cell r="O249">
            <v>0.81126031108634111</v>
          </cell>
          <cell r="P249">
            <v>142896.79999999999</v>
          </cell>
          <cell r="Q249">
            <v>12.471031910672945</v>
          </cell>
        </row>
        <row r="250">
          <cell r="B250" t="str">
            <v>89-90</v>
          </cell>
          <cell r="C250">
            <v>2687.5</v>
          </cell>
          <cell r="D250">
            <v>12370</v>
          </cell>
          <cell r="E250">
            <v>11772.71</v>
          </cell>
          <cell r="F250">
            <v>95.171463217461607</v>
          </cell>
          <cell r="G250" t="str">
            <v xml:space="preserve"> </v>
          </cell>
          <cell r="H250">
            <v>50.006201550387594</v>
          </cell>
          <cell r="I250">
            <v>1151.8</v>
          </cell>
          <cell r="J250">
            <v>9.7836436980100601</v>
          </cell>
          <cell r="K250" t="str">
            <v xml:space="preserve"> </v>
          </cell>
          <cell r="L250">
            <v>0</v>
          </cell>
          <cell r="M250">
            <v>0</v>
          </cell>
          <cell r="N250">
            <v>9338119.8000000007</v>
          </cell>
          <cell r="O250">
            <v>0.7932005290200812</v>
          </cell>
          <cell r="P250">
            <v>205382.6</v>
          </cell>
          <cell r="Q250">
            <v>17.445651850763333</v>
          </cell>
        </row>
        <row r="251">
          <cell r="B251" t="str">
            <v>90-91</v>
          </cell>
          <cell r="C251">
            <v>2557.5</v>
          </cell>
          <cell r="D251">
            <v>13070</v>
          </cell>
          <cell r="E251">
            <v>11770.724</v>
          </cell>
          <cell r="F251">
            <v>90.059097169089512</v>
          </cell>
          <cell r="G251" t="str">
            <v xml:space="preserve"> </v>
          </cell>
          <cell r="H251">
            <v>52.539196650553258</v>
          </cell>
          <cell r="I251">
            <v>1245.9940000000001</v>
          </cell>
          <cell r="J251">
            <v>10.585534075898815</v>
          </cell>
          <cell r="K251" t="str">
            <v xml:space="preserve"> </v>
          </cell>
          <cell r="L251">
            <v>0</v>
          </cell>
          <cell r="M251">
            <v>0</v>
          </cell>
          <cell r="N251">
            <v>9339014.1999999993</v>
          </cell>
          <cell r="O251">
            <v>0.7934103458716727</v>
          </cell>
          <cell r="P251">
            <v>168809.8</v>
          </cell>
          <cell r="Q251">
            <v>14.341496750752119</v>
          </cell>
        </row>
        <row r="252">
          <cell r="B252" t="str">
            <v>91-92</v>
          </cell>
          <cell r="C252">
            <v>2557.5</v>
          </cell>
          <cell r="D252">
            <v>12760</v>
          </cell>
          <cell r="E252">
            <v>11025.722</v>
          </cell>
          <cell r="F252">
            <v>86.408479623824448</v>
          </cell>
          <cell r="G252" t="str">
            <v xml:space="preserve"> </v>
          </cell>
          <cell r="H252">
            <v>49.07938008678358</v>
          </cell>
          <cell r="I252">
            <v>1175.4099999999999</v>
          </cell>
          <cell r="J252">
            <v>10.660617055282184</v>
          </cell>
          <cell r="K252" t="str">
            <v xml:space="preserve"> </v>
          </cell>
          <cell r="L252">
            <v>0</v>
          </cell>
          <cell r="M252">
            <v>0</v>
          </cell>
          <cell r="N252">
            <v>9135691.4000000004</v>
          </cell>
          <cell r="O252">
            <v>0.82857987894126117</v>
          </cell>
          <cell r="P252">
            <v>137508.4</v>
          </cell>
          <cell r="Q252">
            <v>12.471600499268892</v>
          </cell>
        </row>
        <row r="253">
          <cell r="B253" t="str">
            <v>92-93</v>
          </cell>
          <cell r="C253">
            <v>2557.5</v>
          </cell>
          <cell r="D253">
            <v>12600</v>
          </cell>
          <cell r="E253">
            <v>11747.684000000001</v>
          </cell>
          <cell r="F253">
            <v>93.235587301587316</v>
          </cell>
          <cell r="G253" t="str">
            <v xml:space="preserve"> </v>
          </cell>
          <cell r="H253">
            <v>52.453775764346368</v>
          </cell>
          <cell r="I253">
            <v>1224.9159999999999</v>
          </cell>
          <cell r="J253">
            <v>10.426872224346516</v>
          </cell>
          <cell r="K253" t="str">
            <v xml:space="preserve"> </v>
          </cell>
          <cell r="L253">
            <v>0</v>
          </cell>
          <cell r="M253">
            <v>0</v>
          </cell>
          <cell r="N253">
            <v>9784266.5999999996</v>
          </cell>
          <cell r="O253">
            <v>0.83286770396616028</v>
          </cell>
          <cell r="P253">
            <v>167140</v>
          </cell>
          <cell r="Q253">
            <v>14.227485179206385</v>
          </cell>
        </row>
        <row r="254">
          <cell r="B254" t="str">
            <v>93-94</v>
          </cell>
          <cell r="C254">
            <v>2757.5</v>
          </cell>
          <cell r="D254">
            <v>14335</v>
          </cell>
          <cell r="E254">
            <v>12723.7418</v>
          </cell>
          <cell r="F254">
            <v>88.759970701081258</v>
          </cell>
          <cell r="G254" t="str">
            <v xml:space="preserve"> </v>
          </cell>
          <cell r="H254">
            <v>52.67386910749844</v>
          </cell>
          <cell r="I254">
            <v>1327.0063370000003</v>
          </cell>
          <cell r="J254">
            <v>10.429371782756551</v>
          </cell>
          <cell r="K254" t="str">
            <v xml:space="preserve"> </v>
          </cell>
          <cell r="L254">
            <v>0</v>
          </cell>
          <cell r="M254">
            <v>0</v>
          </cell>
          <cell r="N254">
            <v>10326945.770000001</v>
          </cell>
          <cell r="O254">
            <v>0.81162805189900999</v>
          </cell>
          <cell r="P254">
            <v>133056.89359999998</v>
          </cell>
          <cell r="Q254">
            <v>10.457371399976065</v>
          </cell>
        </row>
        <row r="255">
          <cell r="B255" t="str">
            <v>94-95</v>
          </cell>
          <cell r="C255">
            <v>2967.5</v>
          </cell>
          <cell r="D255">
            <v>14230</v>
          </cell>
          <cell r="E255">
            <v>14181.98</v>
          </cell>
          <cell r="F255">
            <v>99.662543921293036</v>
          </cell>
          <cell r="G255" t="str">
            <v xml:space="preserve"> </v>
          </cell>
          <cell r="H255">
            <v>54.555938958196286</v>
          </cell>
          <cell r="I255">
            <v>1494.36</v>
          </cell>
          <cell r="J255">
            <v>10.537033615898485</v>
          </cell>
          <cell r="K255" t="str">
            <v xml:space="preserve"> </v>
          </cell>
          <cell r="L255">
            <v>0</v>
          </cell>
          <cell r="M255">
            <v>0</v>
          </cell>
          <cell r="N255">
            <v>11574034.199999999</v>
          </cell>
          <cell r="O255">
            <v>0.81610848414678339</v>
          </cell>
          <cell r="P255">
            <v>177120.6</v>
          </cell>
          <cell r="Q255">
            <v>12.489130572740901</v>
          </cell>
        </row>
        <row r="256">
          <cell r="B256" t="str">
            <v>95-96</v>
          </cell>
          <cell r="C256">
            <v>2967.5</v>
          </cell>
          <cell r="D256">
            <v>16000</v>
          </cell>
          <cell r="E256">
            <v>15345.699999999999</v>
          </cell>
          <cell r="F256">
            <v>95.910624999999996</v>
          </cell>
          <cell r="G256" t="str">
            <v xml:space="preserve"> </v>
          </cell>
          <cell r="H256">
            <v>58.871303112191427</v>
          </cell>
          <cell r="I256">
            <v>1579.0199999999998</v>
          </cell>
          <cell r="J256">
            <v>10.28965768912464</v>
          </cell>
          <cell r="K256" t="str">
            <v xml:space="preserve"> </v>
          </cell>
          <cell r="L256">
            <v>0</v>
          </cell>
          <cell r="M256">
            <v>0</v>
          </cell>
          <cell r="N256">
            <v>12373859</v>
          </cell>
          <cell r="O256">
            <v>0.80634047322702784</v>
          </cell>
          <cell r="P256">
            <v>117168.6</v>
          </cell>
          <cell r="Q256">
            <v>7.6352724215904137</v>
          </cell>
        </row>
        <row r="257">
          <cell r="B257" t="str">
            <v>96-97</v>
          </cell>
          <cell r="C257">
            <v>2967.5</v>
          </cell>
          <cell r="D257">
            <v>16290</v>
          </cell>
          <cell r="E257">
            <v>16139.499999999998</v>
          </cell>
          <cell r="F257">
            <v>99.076120319214226</v>
          </cell>
          <cell r="G257" t="str">
            <v xml:space="preserve"> </v>
          </cell>
          <cell r="H257">
            <v>62.086223278823468</v>
          </cell>
          <cell r="I257">
            <v>1583.0000000000002</v>
          </cell>
          <cell r="J257">
            <v>9.8082344558381642</v>
          </cell>
          <cell r="K257" t="str">
            <v xml:space="preserve"> </v>
          </cell>
          <cell r="L257">
            <v>0</v>
          </cell>
          <cell r="M257">
            <v>0</v>
          </cell>
          <cell r="N257">
            <v>12828678.199999999</v>
          </cell>
          <cell r="O257">
            <v>0.79486218284333476</v>
          </cell>
          <cell r="P257">
            <v>81029.600000000006</v>
          </cell>
          <cell r="Q257">
            <v>5.0205768456271889</v>
          </cell>
        </row>
        <row r="258">
          <cell r="B258" t="str">
            <v>97-98</v>
          </cell>
          <cell r="C258">
            <v>2967.5</v>
          </cell>
          <cell r="D258">
            <v>16480</v>
          </cell>
          <cell r="E258">
            <v>17117.557999999997</v>
          </cell>
          <cell r="F258">
            <v>103.86867718446601</v>
          </cell>
          <cell r="G258" t="str">
            <v xml:space="preserve"> </v>
          </cell>
          <cell r="H258">
            <v>65.848664950971894</v>
          </cell>
          <cell r="I258">
            <v>1689.0150000000001</v>
          </cell>
          <cell r="J258">
            <v>9.8671492744467422</v>
          </cell>
          <cell r="K258" t="str">
            <v xml:space="preserve"> </v>
          </cell>
          <cell r="L258">
            <v>0</v>
          </cell>
          <cell r="M258">
            <v>0</v>
          </cell>
          <cell r="N258">
            <v>13509483.6</v>
          </cell>
          <cell r="O258">
            <v>0.78921792465958063</v>
          </cell>
          <cell r="P258">
            <v>62038.400000000001</v>
          </cell>
          <cell r="Q258">
            <v>3.6242552822078951</v>
          </cell>
        </row>
        <row r="259">
          <cell r="B259" t="str">
            <v>98-99</v>
          </cell>
          <cell r="C259">
            <v>2967.5</v>
          </cell>
          <cell r="D259">
            <v>16820</v>
          </cell>
          <cell r="E259">
            <v>17701.066000000003</v>
          </cell>
          <cell r="F259">
            <v>105.23820451843046</v>
          </cell>
          <cell r="G259" t="str">
            <v xml:space="preserve"> </v>
          </cell>
          <cell r="H259">
            <v>68.093332256215561</v>
          </cell>
          <cell r="I259">
            <v>1713.68</v>
          </cell>
          <cell r="J259">
            <v>9.6812248482661989</v>
          </cell>
          <cell r="K259" t="str">
            <v xml:space="preserve"> </v>
          </cell>
          <cell r="L259">
            <v>0</v>
          </cell>
          <cell r="M259">
            <v>0</v>
          </cell>
          <cell r="N259">
            <v>13872961</v>
          </cell>
          <cell r="O259">
            <v>0.78373590607480914</v>
          </cell>
          <cell r="P259">
            <v>47361.2</v>
          </cell>
          <cell r="Q259">
            <v>2.6756128698689667</v>
          </cell>
        </row>
        <row r="260">
          <cell r="B260" t="str">
            <v>99-00</v>
          </cell>
          <cell r="C260">
            <v>3387.5</v>
          </cell>
          <cell r="D260">
            <v>18240</v>
          </cell>
          <cell r="E260">
            <v>19305.5</v>
          </cell>
          <cell r="F260">
            <v>106.2</v>
          </cell>
          <cell r="G260">
            <v>0</v>
          </cell>
          <cell r="H260">
            <v>0</v>
          </cell>
          <cell r="I260">
            <v>1877.8</v>
          </cell>
          <cell r="J260">
            <v>9.7267618036310903</v>
          </cell>
          <cell r="K260">
            <v>0</v>
          </cell>
          <cell r="L260">
            <v>0</v>
          </cell>
          <cell r="M260">
            <v>0</v>
          </cell>
          <cell r="N260">
            <v>14983496.6</v>
          </cell>
        </row>
        <row r="261">
          <cell r="B261" t="str">
            <v>00-01</v>
          </cell>
          <cell r="C261">
            <v>3387.5</v>
          </cell>
          <cell r="D261">
            <v>21070</v>
          </cell>
          <cell r="E261">
            <v>19626.939999999999</v>
          </cell>
          <cell r="F261">
            <v>92.93</v>
          </cell>
          <cell r="G261">
            <v>0</v>
          </cell>
          <cell r="H261">
            <v>0</v>
          </cell>
          <cell r="I261">
            <v>1909.7</v>
          </cell>
          <cell r="J261">
            <v>9.7299935700623745</v>
          </cell>
          <cell r="K261">
            <v>0</v>
          </cell>
          <cell r="L261">
            <v>0</v>
          </cell>
          <cell r="M261">
            <v>0</v>
          </cell>
          <cell r="N261">
            <v>15354781.199999999</v>
          </cell>
        </row>
        <row r="262">
          <cell r="A262" t="str">
            <v>Average last 5 years</v>
          </cell>
          <cell r="B262">
            <v>0</v>
          </cell>
          <cell r="C262">
            <v>0</v>
          </cell>
          <cell r="D262">
            <v>17780</v>
          </cell>
          <cell r="E262">
            <v>17978.112799999999</v>
          </cell>
          <cell r="F262">
            <v>101.46260040442215</v>
          </cell>
          <cell r="G262">
            <v>0</v>
          </cell>
          <cell r="H262">
            <v>0</v>
          </cell>
          <cell r="I262">
            <v>1754.6390000000004</v>
          </cell>
          <cell r="J262">
            <v>9.7626727904489137</v>
          </cell>
        </row>
        <row r="263">
          <cell r="A263" t="str">
            <v>STATE  LOAD  DESPATCH  CENTRE  M.P.E.B.  JABALPUR</v>
          </cell>
        </row>
        <row r="264">
          <cell r="A264" t="str">
            <v>CHAMBAL COMPLEX</v>
          </cell>
        </row>
        <row r="265">
          <cell r="A265" t="str">
            <v>STATION NAME</v>
          </cell>
          <cell r="B265" t="str">
            <v>YEAR</v>
          </cell>
          <cell r="C265" t="str">
            <v>CAPACITY</v>
          </cell>
          <cell r="D265" t="str">
            <v>TARGET</v>
          </cell>
          <cell r="E265" t="str">
            <v>ACTUAL GENE.</v>
          </cell>
          <cell r="F265" t="str">
            <v>ACHIEVE-MENT</v>
          </cell>
          <cell r="G265" t="str">
            <v>AUXILIARY CONSUMPTION</v>
          </cell>
          <cell r="H265">
            <v>0</v>
          </cell>
          <cell r="I265" t="str">
            <v>MAXIMUM DEMAND</v>
          </cell>
          <cell r="J265" t="str">
            <v>WATER INFLOW</v>
          </cell>
          <cell r="K265" t="str">
            <v>WATER CONSUMED</v>
          </cell>
          <cell r="L265" t="str">
            <v>WATER CONSUMED</v>
          </cell>
          <cell r="M265" t="str">
            <v>LEVEL AT THE END</v>
          </cell>
          <cell r="N265" t="str">
            <v>MAXIMUM LEVEL</v>
          </cell>
          <cell r="O265">
            <v>0</v>
          </cell>
          <cell r="P265" t="str">
            <v>MINIMUM LEVEL</v>
          </cell>
        </row>
        <row r="266">
          <cell r="C266" t="str">
            <v>MW</v>
          </cell>
          <cell r="D266" t="str">
            <v>MKwh</v>
          </cell>
          <cell r="E266" t="str">
            <v>MKwh</v>
          </cell>
          <cell r="F266" t="str">
            <v>%</v>
          </cell>
          <cell r="G266" t="str">
            <v>MKwh</v>
          </cell>
          <cell r="H266" t="str">
            <v>%</v>
          </cell>
          <cell r="I266" t="str">
            <v>MW</v>
          </cell>
          <cell r="J266" t="str">
            <v>MAFT</v>
          </cell>
          <cell r="K266" t="str">
            <v>MCM</v>
          </cell>
          <cell r="L266" t="str">
            <v>MCM</v>
          </cell>
          <cell r="M266" t="str">
            <v>FT / M</v>
          </cell>
          <cell r="N266" t="str">
            <v>FT / M</v>
          </cell>
          <cell r="O266" t="str">
            <v>DATE</v>
          </cell>
          <cell r="P266" t="str">
            <v>FT / M</v>
          </cell>
          <cell r="Q266" t="str">
            <v>DATE</v>
          </cell>
        </row>
        <row r="267">
          <cell r="A267" t="str">
            <v>GANDHISAGAR</v>
          </cell>
          <cell r="B267" t="str">
            <v>88-89</v>
          </cell>
          <cell r="C267">
            <v>115</v>
          </cell>
          <cell r="D267">
            <v>415</v>
          </cell>
          <cell r="E267">
            <v>381</v>
          </cell>
          <cell r="F267">
            <v>91.807228915662648</v>
          </cell>
          <cell r="G267" t="str">
            <v xml:space="preserve"> </v>
          </cell>
          <cell r="H267">
            <v>0</v>
          </cell>
          <cell r="I267" t="str">
            <v xml:space="preserve"> </v>
          </cell>
          <cell r="J267" t="str">
            <v xml:space="preserve"> </v>
          </cell>
          <cell r="K267" t="str">
            <v xml:space="preserve"> </v>
          </cell>
          <cell r="L267" t="str">
            <v xml:space="preserve"> </v>
          </cell>
          <cell r="M267" t="str">
            <v xml:space="preserve"> </v>
          </cell>
          <cell r="N267" t="str">
            <v xml:space="preserve"> </v>
          </cell>
          <cell r="O267" t="str">
            <v xml:space="preserve"> </v>
          </cell>
          <cell r="P267" t="str">
            <v xml:space="preserve"> </v>
          </cell>
          <cell r="Q267" t="str">
            <v xml:space="preserve"> </v>
          </cell>
        </row>
        <row r="268">
          <cell r="B268" t="str">
            <v>89-90</v>
          </cell>
          <cell r="C268">
            <v>115</v>
          </cell>
          <cell r="D268">
            <v>415</v>
          </cell>
          <cell r="E268">
            <v>236.14</v>
          </cell>
          <cell r="F268">
            <v>56.901204819277112</v>
          </cell>
          <cell r="G268">
            <v>2</v>
          </cell>
          <cell r="H268">
            <v>0.84695519607012792</v>
          </cell>
          <cell r="I268">
            <v>106</v>
          </cell>
          <cell r="J268">
            <v>1.84</v>
          </cell>
          <cell r="K268">
            <v>2.2999999999999998</v>
          </cell>
          <cell r="L268">
            <v>2.2999999999999998</v>
          </cell>
          <cell r="M268">
            <v>1239.9000000000001</v>
          </cell>
          <cell r="N268">
            <v>1275.9000000000001</v>
          </cell>
          <cell r="O268" t="str">
            <v>26.09.89</v>
          </cell>
          <cell r="P268">
            <v>1240</v>
          </cell>
          <cell r="Q268" t="str">
            <v>31.03.90</v>
          </cell>
        </row>
        <row r="269">
          <cell r="B269" t="str">
            <v>90-91</v>
          </cell>
          <cell r="C269">
            <v>115</v>
          </cell>
          <cell r="D269">
            <v>370</v>
          </cell>
          <cell r="E269">
            <v>324.77999999999997</v>
          </cell>
          <cell r="F269">
            <v>87.778378378378363</v>
          </cell>
          <cell r="G269">
            <v>1</v>
          </cell>
          <cell r="H269">
            <v>0.30790073280374408</v>
          </cell>
          <cell r="I269">
            <v>116</v>
          </cell>
          <cell r="J269">
            <v>5.72</v>
          </cell>
          <cell r="K269">
            <v>2.36</v>
          </cell>
          <cell r="L269">
            <v>2.36</v>
          </cell>
          <cell r="M269">
            <v>1291.3900000000001</v>
          </cell>
          <cell r="N269">
            <v>1308.78</v>
          </cell>
          <cell r="O269" t="str">
            <v>21.10.90</v>
          </cell>
          <cell r="P269">
            <v>1234.92</v>
          </cell>
          <cell r="Q269" t="str">
            <v>27.06.90</v>
          </cell>
        </row>
        <row r="270">
          <cell r="B270" t="str">
            <v>91-92</v>
          </cell>
          <cell r="C270">
            <v>115</v>
          </cell>
          <cell r="D270">
            <v>370</v>
          </cell>
          <cell r="E270">
            <v>511.23</v>
          </cell>
          <cell r="F270">
            <v>138.17027027027027</v>
          </cell>
          <cell r="G270">
            <v>1</v>
          </cell>
          <cell r="H270">
            <v>0.19560667409972027</v>
          </cell>
          <cell r="I270">
            <v>110</v>
          </cell>
          <cell r="J270">
            <v>4.84</v>
          </cell>
          <cell r="K270">
            <v>2.68</v>
          </cell>
          <cell r="L270">
            <v>2.68</v>
          </cell>
          <cell r="M270">
            <v>1284.51</v>
          </cell>
          <cell r="N270">
            <v>1307.8499999999999</v>
          </cell>
          <cell r="O270" t="str">
            <v>05.09.91</v>
          </cell>
          <cell r="P270">
            <v>1280.07</v>
          </cell>
          <cell r="Q270" t="str">
            <v>21.07.91</v>
          </cell>
        </row>
        <row r="271">
          <cell r="B271" t="str">
            <v>92-93</v>
          </cell>
          <cell r="C271">
            <v>115</v>
          </cell>
          <cell r="D271">
            <v>400</v>
          </cell>
          <cell r="E271">
            <v>313.02</v>
          </cell>
          <cell r="F271">
            <v>78.254999999999995</v>
          </cell>
          <cell r="G271">
            <v>1</v>
          </cell>
          <cell r="H271">
            <v>0.31946840457478759</v>
          </cell>
          <cell r="I271">
            <v>109</v>
          </cell>
          <cell r="J271">
            <v>1.41</v>
          </cell>
          <cell r="K271">
            <v>2.74</v>
          </cell>
          <cell r="L271">
            <v>2.74</v>
          </cell>
          <cell r="M271">
            <v>1253.5</v>
          </cell>
          <cell r="N271">
            <v>1284.5</v>
          </cell>
          <cell r="O271" t="str">
            <v>17.10.92</v>
          </cell>
          <cell r="P271">
            <v>1272.3599999999999</v>
          </cell>
          <cell r="Q271" t="str">
            <v>26.07.92</v>
          </cell>
        </row>
        <row r="272">
          <cell r="B272" t="str">
            <v>93-94</v>
          </cell>
          <cell r="C272">
            <v>115</v>
          </cell>
          <cell r="D272">
            <v>500</v>
          </cell>
          <cell r="E272">
            <v>313.91899999999998</v>
          </cell>
          <cell r="F272">
            <v>62.783799999999992</v>
          </cell>
          <cell r="G272">
            <v>0.98</v>
          </cell>
          <cell r="H272">
            <v>0.31218244196751394</v>
          </cell>
          <cell r="I272">
            <v>110</v>
          </cell>
          <cell r="J272">
            <v>3.47</v>
          </cell>
          <cell r="K272">
            <v>2.6967169421487602</v>
          </cell>
          <cell r="L272">
            <v>2.6967169421487602</v>
          </cell>
          <cell r="M272">
            <v>1250.8900000000001</v>
          </cell>
          <cell r="N272">
            <v>1288.68</v>
          </cell>
          <cell r="O272" t="str">
            <v>06.10.93</v>
          </cell>
          <cell r="P272">
            <v>1248.72</v>
          </cell>
          <cell r="Q272" t="str">
            <v>19.06.93</v>
          </cell>
        </row>
        <row r="273">
          <cell r="B273" t="str">
            <v>94-95</v>
          </cell>
          <cell r="C273">
            <v>115</v>
          </cell>
          <cell r="D273">
            <v>415</v>
          </cell>
          <cell r="E273">
            <v>364.2</v>
          </cell>
          <cell r="F273">
            <v>87.759036144578317</v>
          </cell>
          <cell r="G273">
            <v>1</v>
          </cell>
          <cell r="H273">
            <v>0.27457440966501923</v>
          </cell>
          <cell r="I273">
            <v>116</v>
          </cell>
          <cell r="J273">
            <v>7.0490000000000004</v>
          </cell>
          <cell r="K273">
            <v>2.7308310376492195</v>
          </cell>
          <cell r="L273">
            <v>2.7308310376492195</v>
          </cell>
          <cell r="M273">
            <v>1295.7</v>
          </cell>
          <cell r="N273">
            <v>1311.25</v>
          </cell>
          <cell r="O273" t="str">
            <v>19.09.94</v>
          </cell>
          <cell r="P273">
            <v>1245.75</v>
          </cell>
          <cell r="Q273" t="str">
            <v>12.06.94</v>
          </cell>
        </row>
        <row r="274">
          <cell r="B274" t="str">
            <v>95-96</v>
          </cell>
          <cell r="C274">
            <v>115</v>
          </cell>
          <cell r="D274">
            <v>370</v>
          </cell>
          <cell r="E274">
            <v>572.9</v>
          </cell>
          <cell r="F274">
            <v>154.83783783783784</v>
          </cell>
          <cell r="G274">
            <v>1</v>
          </cell>
          <cell r="H274">
            <v>0.17455053237912377</v>
          </cell>
          <cell r="I274">
            <v>116</v>
          </cell>
          <cell r="J274">
            <v>4.3171999999999997</v>
          </cell>
          <cell r="K274">
            <v>4.3120504009163803</v>
          </cell>
          <cell r="L274">
            <v>4.3120504009163803</v>
          </cell>
          <cell r="M274">
            <v>1288.95</v>
          </cell>
          <cell r="N274">
            <v>1308.9100000000001</v>
          </cell>
          <cell r="O274" t="str">
            <v>09.09.95</v>
          </cell>
          <cell r="P274">
            <v>1282.1099999999999</v>
          </cell>
          <cell r="Q274" t="str">
            <v>17.07.95</v>
          </cell>
        </row>
        <row r="275">
          <cell r="B275" t="str">
            <v>96-97</v>
          </cell>
          <cell r="C275">
            <v>115</v>
          </cell>
          <cell r="D275">
            <v>400</v>
          </cell>
          <cell r="E275">
            <v>565.4</v>
          </cell>
          <cell r="F275">
            <v>141.35</v>
          </cell>
          <cell r="G275">
            <v>0.9</v>
          </cell>
          <cell r="H275">
            <v>0.1591793420587195</v>
          </cell>
          <cell r="I275">
            <v>111</v>
          </cell>
          <cell r="J275">
            <v>7.9</v>
          </cell>
          <cell r="K275">
            <v>4.3</v>
          </cell>
          <cell r="L275">
            <v>4.3</v>
          </cell>
          <cell r="M275">
            <v>1291.08</v>
          </cell>
          <cell r="N275">
            <v>1311.66</v>
          </cell>
          <cell r="O275" t="str">
            <v>17.09.96</v>
          </cell>
          <cell r="P275">
            <v>1277.9000000000001</v>
          </cell>
          <cell r="Q275" t="str">
            <v>21.07.96</v>
          </cell>
        </row>
        <row r="276">
          <cell r="B276" t="str">
            <v>97-98</v>
          </cell>
          <cell r="C276">
            <v>115</v>
          </cell>
          <cell r="D276">
            <v>400</v>
          </cell>
          <cell r="E276">
            <v>430.78</v>
          </cell>
          <cell r="F276">
            <v>107.69499999999999</v>
          </cell>
          <cell r="G276">
            <v>0.92900000000000005</v>
          </cell>
          <cell r="H276">
            <v>0.21565532290264175</v>
          </cell>
          <cell r="I276">
            <v>115</v>
          </cell>
          <cell r="J276">
            <v>4.5</v>
          </cell>
          <cell r="K276">
            <v>3.26</v>
          </cell>
          <cell r="L276">
            <v>0</v>
          </cell>
          <cell r="M276">
            <v>1295.8</v>
          </cell>
          <cell r="N276">
            <v>1308.46</v>
          </cell>
          <cell r="O276" t="str">
            <v>08.10.97</v>
          </cell>
          <cell r="P276">
            <v>1279.8800000000001</v>
          </cell>
          <cell r="Q276" t="str">
            <v>05.07.97</v>
          </cell>
        </row>
        <row r="277">
          <cell r="B277" t="str">
            <v>98-99</v>
          </cell>
          <cell r="C277">
            <v>115</v>
          </cell>
          <cell r="D277">
            <v>450</v>
          </cell>
          <cell r="E277">
            <v>539.29999999999995</v>
          </cell>
          <cell r="F277">
            <v>119.84444444444443</v>
          </cell>
          <cell r="G277">
            <v>0.9</v>
          </cell>
          <cell r="H277">
            <v>0.16688299647691454</v>
          </cell>
          <cell r="I277">
            <v>115</v>
          </cell>
          <cell r="J277">
            <v>2.7</v>
          </cell>
          <cell r="K277">
            <v>4.4000000000000004</v>
          </cell>
          <cell r="L277">
            <v>0</v>
          </cell>
          <cell r="M277">
            <v>1272.98</v>
          </cell>
          <cell r="N277">
            <v>1300.0899999999999</v>
          </cell>
          <cell r="O277" t="str">
            <v>03.10.98</v>
          </cell>
          <cell r="P277">
            <v>1273.28</v>
          </cell>
          <cell r="Q277" t="str">
            <v>30.03.99</v>
          </cell>
        </row>
        <row r="278">
          <cell r="B278" t="str">
            <v>99-00</v>
          </cell>
          <cell r="C278">
            <v>115</v>
          </cell>
          <cell r="D278">
            <v>450</v>
          </cell>
          <cell r="E278">
            <v>344.6</v>
          </cell>
          <cell r="F278">
            <v>76.599999999999994</v>
          </cell>
          <cell r="G278">
            <v>0.8</v>
          </cell>
          <cell r="H278">
            <v>0.23215322112594311</v>
          </cell>
          <cell r="I278">
            <v>110</v>
          </cell>
          <cell r="J278">
            <v>3.9569999999999999</v>
          </cell>
          <cell r="K278">
            <v>3.6440000000000001</v>
          </cell>
          <cell r="L278">
            <v>0</v>
          </cell>
          <cell r="M278">
            <v>1265.2</v>
          </cell>
          <cell r="N278">
            <v>1291.43</v>
          </cell>
          <cell r="O278" t="str">
            <v xml:space="preserve"> </v>
          </cell>
          <cell r="P278">
            <v>1263.98</v>
          </cell>
        </row>
        <row r="279">
          <cell r="B279" t="str">
            <v>00-01</v>
          </cell>
          <cell r="C279">
            <v>115</v>
          </cell>
          <cell r="D279">
            <v>425</v>
          </cell>
          <cell r="E279">
            <v>104.2</v>
          </cell>
          <cell r="F279">
            <v>24.52</v>
          </cell>
          <cell r="G279">
            <v>0.94</v>
          </cell>
          <cell r="H279">
            <v>0.90211132437619956</v>
          </cell>
          <cell r="I279">
            <v>100</v>
          </cell>
          <cell r="J279">
            <v>0.76</v>
          </cell>
          <cell r="K279">
            <v>1.06</v>
          </cell>
          <cell r="L279">
            <v>0</v>
          </cell>
          <cell r="M279">
            <v>1248.69</v>
          </cell>
        </row>
        <row r="280">
          <cell r="A280" t="str">
            <v>Average last 5 years</v>
          </cell>
          <cell r="B280">
            <v>0</v>
          </cell>
          <cell r="C280">
            <v>0</v>
          </cell>
          <cell r="D280">
            <v>414</v>
          </cell>
          <cell r="E280">
            <v>490.596</v>
          </cell>
          <cell r="F280">
            <v>120.06545645645645</v>
          </cell>
          <cell r="G280">
            <v>0.90579999999999994</v>
          </cell>
          <cell r="H280">
            <v>0.18968428298866855</v>
          </cell>
          <cell r="I280">
            <v>113.4</v>
          </cell>
          <cell r="J280">
            <v>4.6748399999999997</v>
          </cell>
          <cell r="K280">
            <v>4.1952100801832763</v>
          </cell>
          <cell r="L280">
            <v>1.7224100801832762</v>
          </cell>
          <cell r="M280">
            <v>1282.8019999999999</v>
          </cell>
          <cell r="N280">
            <v>1308.0740000000001</v>
          </cell>
          <cell r="O280">
            <v>0</v>
          </cell>
          <cell r="P280">
            <v>1271.7839999999999</v>
          </cell>
          <cell r="Q280">
            <v>0</v>
          </cell>
        </row>
        <row r="281">
          <cell r="A281" t="str">
            <v>R.P.SAGAR</v>
          </cell>
          <cell r="B281" t="str">
            <v>88-89</v>
          </cell>
          <cell r="C281">
            <v>172</v>
          </cell>
          <cell r="D281">
            <v>500</v>
          </cell>
          <cell r="E281">
            <v>435</v>
          </cell>
          <cell r="F281">
            <v>87</v>
          </cell>
          <cell r="G281" t="str">
            <v xml:space="preserve"> </v>
          </cell>
          <cell r="H281">
            <v>0</v>
          </cell>
          <cell r="I281" t="str">
            <v xml:space="preserve"> </v>
          </cell>
          <cell r="J281" t="str">
            <v xml:space="preserve"> </v>
          </cell>
          <cell r="K281" t="str">
            <v xml:space="preserve"> </v>
          </cell>
          <cell r="L281" t="str">
            <v xml:space="preserve"> </v>
          </cell>
          <cell r="M281" t="str">
            <v xml:space="preserve"> </v>
          </cell>
          <cell r="N281" t="str">
            <v xml:space="preserve"> </v>
          </cell>
          <cell r="O281" t="str">
            <v xml:space="preserve"> </v>
          </cell>
          <cell r="P281" t="str">
            <v xml:space="preserve"> </v>
          </cell>
          <cell r="Q281" t="str">
            <v xml:space="preserve"> </v>
          </cell>
        </row>
        <row r="282">
          <cell r="B282" t="str">
            <v>89-90</v>
          </cell>
          <cell r="C282">
            <v>172</v>
          </cell>
          <cell r="D282">
            <v>500</v>
          </cell>
          <cell r="E282">
            <v>374</v>
          </cell>
          <cell r="F282">
            <v>74.8</v>
          </cell>
          <cell r="G282">
            <v>5</v>
          </cell>
          <cell r="H282">
            <v>1.42</v>
          </cell>
          <cell r="I282">
            <v>172</v>
          </cell>
          <cell r="J282">
            <v>0</v>
          </cell>
          <cell r="K282">
            <v>2.2799999999999998</v>
          </cell>
          <cell r="L282">
            <v>2.2799999999999998</v>
          </cell>
          <cell r="M282">
            <v>1126.9000000000001</v>
          </cell>
          <cell r="N282">
            <v>1145.7</v>
          </cell>
          <cell r="O282" t="str">
            <v>07.08.89</v>
          </cell>
          <cell r="P282">
            <v>1126.9000000000001</v>
          </cell>
          <cell r="Q282" t="str">
            <v>31.03.90</v>
          </cell>
        </row>
        <row r="283">
          <cell r="B283" t="str">
            <v>90-91</v>
          </cell>
          <cell r="C283">
            <v>172</v>
          </cell>
          <cell r="D283">
            <v>440</v>
          </cell>
          <cell r="E283">
            <v>330.9</v>
          </cell>
          <cell r="F283">
            <v>75.209999999999994</v>
          </cell>
          <cell r="G283">
            <v>1.5</v>
          </cell>
          <cell r="H283">
            <v>0.45330915684496831</v>
          </cell>
          <cell r="I283">
            <v>172</v>
          </cell>
          <cell r="J283">
            <v>0</v>
          </cell>
          <cell r="K283">
            <v>2.2400000000000002</v>
          </cell>
          <cell r="L283">
            <v>2.2400000000000002</v>
          </cell>
          <cell r="M283">
            <v>1136.33</v>
          </cell>
          <cell r="N283">
            <v>1143.5</v>
          </cell>
          <cell r="O283" t="str">
            <v>10.10.90</v>
          </cell>
          <cell r="P283">
            <v>1126.0999999999999</v>
          </cell>
          <cell r="Q283" t="str">
            <v>26.05.90</v>
          </cell>
        </row>
        <row r="284">
          <cell r="B284" t="str">
            <v>91-92</v>
          </cell>
          <cell r="C284">
            <v>172</v>
          </cell>
          <cell r="D284">
            <v>440</v>
          </cell>
          <cell r="E284">
            <v>630.09</v>
          </cell>
          <cell r="F284">
            <v>143.19999999999999</v>
          </cell>
          <cell r="G284">
            <v>4.3</v>
          </cell>
          <cell r="H284">
            <v>0.68244219079813995</v>
          </cell>
          <cell r="I284">
            <v>180</v>
          </cell>
          <cell r="J284">
            <v>0</v>
          </cell>
          <cell r="K284">
            <v>4.18</v>
          </cell>
          <cell r="L284">
            <v>4.18</v>
          </cell>
          <cell r="M284">
            <v>1141.1099999999999</v>
          </cell>
          <cell r="N284">
            <v>1156.2</v>
          </cell>
          <cell r="O284" t="str">
            <v>01.09.91</v>
          </cell>
          <cell r="P284">
            <v>1136.3</v>
          </cell>
          <cell r="Q284" t="str">
            <v>01.04.91</v>
          </cell>
        </row>
        <row r="285">
          <cell r="B285" t="str">
            <v>92-93</v>
          </cell>
          <cell r="C285">
            <v>172</v>
          </cell>
          <cell r="D285">
            <v>450</v>
          </cell>
          <cell r="E285">
            <v>535.69000000000005</v>
          </cell>
          <cell r="F285">
            <v>119.04222222222224</v>
          </cell>
          <cell r="G285">
            <v>4.0999999999999996</v>
          </cell>
          <cell r="H285">
            <v>0.76536803001736065</v>
          </cell>
          <cell r="I285">
            <v>172</v>
          </cell>
          <cell r="J285">
            <v>0</v>
          </cell>
          <cell r="K285">
            <v>3.41</v>
          </cell>
          <cell r="L285">
            <v>3.41</v>
          </cell>
          <cell r="M285">
            <v>1130.4000000000001</v>
          </cell>
          <cell r="N285">
            <v>1154.0999999999999</v>
          </cell>
          <cell r="O285" t="str">
            <v>28.05.92</v>
          </cell>
          <cell r="P285">
            <v>1130.2</v>
          </cell>
          <cell r="Q285" t="str">
            <v>31.03.92</v>
          </cell>
        </row>
        <row r="286">
          <cell r="B286" t="str">
            <v>93-94</v>
          </cell>
          <cell r="C286">
            <v>172</v>
          </cell>
          <cell r="D286">
            <v>615</v>
          </cell>
          <cell r="E286">
            <v>395.6628</v>
          </cell>
          <cell r="F286">
            <v>64.335414634146346</v>
          </cell>
          <cell r="G286">
            <v>8.6999999999999993</v>
          </cell>
          <cell r="H286">
            <v>2.1988420442861951</v>
          </cell>
          <cell r="I286">
            <v>172</v>
          </cell>
          <cell r="J286">
            <v>0</v>
          </cell>
          <cell r="K286">
            <v>3.2350257116620753</v>
          </cell>
          <cell r="L286">
            <v>3.2350257116620753</v>
          </cell>
          <cell r="M286">
            <v>1127.81</v>
          </cell>
          <cell r="N286">
            <v>1135.75</v>
          </cell>
          <cell r="O286" t="str">
            <v>09.08.93</v>
          </cell>
          <cell r="P286">
            <v>1127.6300000000001</v>
          </cell>
          <cell r="Q286" t="str">
            <v>31.03.94</v>
          </cell>
        </row>
        <row r="287">
          <cell r="B287" t="str">
            <v>94-95</v>
          </cell>
          <cell r="C287">
            <v>172</v>
          </cell>
          <cell r="D287">
            <v>470</v>
          </cell>
          <cell r="E287">
            <v>595.9</v>
          </cell>
          <cell r="F287">
            <v>126.78723404255319</v>
          </cell>
          <cell r="G287">
            <v>7.9</v>
          </cell>
          <cell r="H287">
            <v>1.3257257929182749</v>
          </cell>
          <cell r="I287">
            <v>172</v>
          </cell>
          <cell r="J287">
            <v>0</v>
          </cell>
          <cell r="K287">
            <v>0</v>
          </cell>
          <cell r="L287">
            <v>0</v>
          </cell>
          <cell r="M287">
            <v>1125.7</v>
          </cell>
          <cell r="N287">
            <v>1153.6099999999999</v>
          </cell>
          <cell r="O287" t="str">
            <v>19.09.94</v>
          </cell>
          <cell r="P287">
            <v>1124.9000000000001</v>
          </cell>
          <cell r="Q287" t="str">
            <v>25.03.95</v>
          </cell>
        </row>
        <row r="288">
          <cell r="B288" t="str">
            <v>95-96</v>
          </cell>
          <cell r="C288">
            <v>172</v>
          </cell>
          <cell r="D288">
            <v>390</v>
          </cell>
          <cell r="E288">
            <v>625.20000000000005</v>
          </cell>
          <cell r="F288">
            <v>160.30769230769232</v>
          </cell>
          <cell r="G288">
            <v>8.3000000000000007</v>
          </cell>
          <cell r="H288">
            <v>1.327575175943698</v>
          </cell>
          <cell r="I288">
            <v>180</v>
          </cell>
          <cell r="J288">
            <v>0</v>
          </cell>
          <cell r="K288">
            <v>4.0110422405876953</v>
          </cell>
          <cell r="L288">
            <v>4.0110422405876953</v>
          </cell>
          <cell r="M288">
            <v>1131.05</v>
          </cell>
          <cell r="N288">
            <v>1155.0899999999999</v>
          </cell>
          <cell r="O288" t="str">
            <v>14.09.95</v>
          </cell>
          <cell r="P288">
            <v>1125.55</v>
          </cell>
          <cell r="Q288" t="str">
            <v>03.04.95</v>
          </cell>
        </row>
        <row r="289">
          <cell r="B289" t="str">
            <v>96-97</v>
          </cell>
          <cell r="C289">
            <v>172</v>
          </cell>
          <cell r="D289">
            <v>460</v>
          </cell>
          <cell r="E289">
            <v>692.7</v>
          </cell>
          <cell r="F289">
            <v>150.58695652173913</v>
          </cell>
          <cell r="G289">
            <v>5.5</v>
          </cell>
          <cell r="H289">
            <v>0.79399451421971989</v>
          </cell>
          <cell r="I289">
            <v>172</v>
          </cell>
          <cell r="J289">
            <v>0</v>
          </cell>
          <cell r="K289">
            <v>4.5</v>
          </cell>
          <cell r="L289">
            <v>4.5</v>
          </cell>
          <cell r="M289">
            <v>1145</v>
          </cell>
          <cell r="N289">
            <v>1157.3800000000001</v>
          </cell>
          <cell r="O289" t="str">
            <v>16.09.96</v>
          </cell>
          <cell r="P289">
            <v>1130.44</v>
          </cell>
          <cell r="Q289" t="str">
            <v>17.05.96</v>
          </cell>
        </row>
        <row r="290">
          <cell r="B290" t="str">
            <v>97-98</v>
          </cell>
          <cell r="C290">
            <v>172</v>
          </cell>
          <cell r="D290">
            <v>460</v>
          </cell>
          <cell r="E290">
            <v>549.24</v>
          </cell>
          <cell r="F290">
            <v>119.4</v>
          </cell>
          <cell r="G290">
            <v>5.84</v>
          </cell>
          <cell r="H290">
            <v>1.0632874517515112</v>
          </cell>
          <cell r="I290">
            <v>172</v>
          </cell>
          <cell r="J290">
            <v>0</v>
          </cell>
          <cell r="K290">
            <v>3.74</v>
          </cell>
          <cell r="L290">
            <v>0</v>
          </cell>
          <cell r="M290">
            <v>1137.04</v>
          </cell>
          <cell r="N290">
            <v>1152.71</v>
          </cell>
          <cell r="O290" t="str">
            <v>25.05.97</v>
          </cell>
          <cell r="P290">
            <v>1136.72</v>
          </cell>
          <cell r="Q290" t="str">
            <v>20.03.98</v>
          </cell>
        </row>
        <row r="291">
          <cell r="B291" t="str">
            <v>98-99</v>
          </cell>
          <cell r="C291">
            <v>172</v>
          </cell>
          <cell r="D291">
            <v>520</v>
          </cell>
          <cell r="E291">
            <v>554.29999999999995</v>
          </cell>
          <cell r="F291">
            <v>106.59615384615383</v>
          </cell>
          <cell r="G291">
            <v>7.1</v>
          </cell>
          <cell r="H291">
            <v>1.2808948222983945</v>
          </cell>
          <cell r="I291">
            <v>172</v>
          </cell>
          <cell r="J291">
            <v>0</v>
          </cell>
          <cell r="K291">
            <v>4</v>
          </cell>
          <cell r="L291">
            <v>0</v>
          </cell>
          <cell r="M291">
            <v>1139.9100000000001</v>
          </cell>
          <cell r="N291">
            <v>1140.98</v>
          </cell>
          <cell r="O291" t="str">
            <v>28.04.98</v>
          </cell>
          <cell r="P291">
            <v>1133.1500000000001</v>
          </cell>
          <cell r="Q291" t="str">
            <v>28.06.98</v>
          </cell>
        </row>
        <row r="292">
          <cell r="B292" t="str">
            <v>99-00</v>
          </cell>
          <cell r="C292">
            <v>172</v>
          </cell>
          <cell r="D292">
            <v>520</v>
          </cell>
          <cell r="E292">
            <v>479.5</v>
          </cell>
          <cell r="F292">
            <v>92.2</v>
          </cell>
          <cell r="G292">
            <v>6.8</v>
          </cell>
          <cell r="H292">
            <v>1.4181438998957248</v>
          </cell>
          <cell r="I292">
            <v>172</v>
          </cell>
          <cell r="J292">
            <v>0</v>
          </cell>
          <cell r="K292" t="str">
            <v xml:space="preserve"> </v>
          </cell>
          <cell r="L292">
            <v>0</v>
          </cell>
          <cell r="M292">
            <v>1134.51</v>
          </cell>
          <cell r="N292">
            <v>1143.3399999999999</v>
          </cell>
          <cell r="O292">
            <v>0</v>
          </cell>
          <cell r="P292">
            <v>1131.68</v>
          </cell>
        </row>
        <row r="293">
          <cell r="B293" t="str">
            <v>00-01</v>
          </cell>
          <cell r="C293">
            <v>172</v>
          </cell>
          <cell r="D293">
            <v>475</v>
          </cell>
          <cell r="E293">
            <v>182.92</v>
          </cell>
          <cell r="F293">
            <v>38.51</v>
          </cell>
          <cell r="G293">
            <v>4.72</v>
          </cell>
          <cell r="H293">
            <v>2.580363000218675</v>
          </cell>
          <cell r="I293">
            <v>172</v>
          </cell>
          <cell r="J293">
            <v>0</v>
          </cell>
          <cell r="K293">
            <v>0</v>
          </cell>
          <cell r="L293">
            <v>0</v>
          </cell>
          <cell r="M293">
            <v>1130.69</v>
          </cell>
        </row>
        <row r="294">
          <cell r="A294" t="str">
            <v>Average last 5 years</v>
          </cell>
          <cell r="B294">
            <v>0</v>
          </cell>
          <cell r="C294">
            <v>0</v>
          </cell>
          <cell r="D294">
            <v>470</v>
          </cell>
          <cell r="E294">
            <v>580.18799999999999</v>
          </cell>
          <cell r="F294">
            <v>125.81816053511707</v>
          </cell>
          <cell r="G294">
            <v>6.7080000000000002</v>
          </cell>
          <cell r="H294">
            <v>1.1767791728218095</v>
          </cell>
          <cell r="I294">
            <v>173.6</v>
          </cell>
          <cell r="J294">
            <v>0</v>
          </cell>
          <cell r="K294">
            <v>3.2502084481175388</v>
          </cell>
          <cell r="L294">
            <v>1.702208448117539</v>
          </cell>
          <cell r="M294">
            <v>1137.502</v>
          </cell>
          <cell r="N294">
            <v>1151.9540000000002</v>
          </cell>
          <cell r="O294">
            <v>0</v>
          </cell>
          <cell r="P294">
            <v>1130.152</v>
          </cell>
          <cell r="Q294">
            <v>0</v>
          </cell>
        </row>
        <row r="295">
          <cell r="A295" t="str">
            <v>J.SAGAR</v>
          </cell>
          <cell r="B295" t="str">
            <v>88-89</v>
          </cell>
          <cell r="C295">
            <v>99</v>
          </cell>
          <cell r="D295">
            <v>385</v>
          </cell>
          <cell r="E295">
            <v>339</v>
          </cell>
          <cell r="F295">
            <v>88.051948051948045</v>
          </cell>
          <cell r="G295" t="str">
            <v xml:space="preserve"> </v>
          </cell>
          <cell r="H295">
            <v>0</v>
          </cell>
          <cell r="I295" t="str">
            <v xml:space="preserve"> </v>
          </cell>
          <cell r="J295" t="str">
            <v xml:space="preserve"> </v>
          </cell>
          <cell r="K295" t="str">
            <v xml:space="preserve"> </v>
          </cell>
          <cell r="L295" t="str">
            <v xml:space="preserve"> </v>
          </cell>
          <cell r="M295" t="str">
            <v xml:space="preserve"> </v>
          </cell>
          <cell r="N295" t="str">
            <v xml:space="preserve"> </v>
          </cell>
          <cell r="O295" t="str">
            <v xml:space="preserve"> </v>
          </cell>
          <cell r="P295" t="str">
            <v xml:space="preserve"> </v>
          </cell>
          <cell r="Q295" t="str">
            <v xml:space="preserve"> </v>
          </cell>
        </row>
        <row r="296">
          <cell r="B296" t="str">
            <v>89-90</v>
          </cell>
          <cell r="C296">
            <v>99</v>
          </cell>
          <cell r="D296">
            <v>385</v>
          </cell>
          <cell r="E296">
            <v>296.37</v>
          </cell>
          <cell r="F296">
            <v>76.98</v>
          </cell>
          <cell r="G296">
            <v>5</v>
          </cell>
          <cell r="H296">
            <v>1.77</v>
          </cell>
          <cell r="I296">
            <v>99</v>
          </cell>
          <cell r="J296" t="str">
            <v xml:space="preserve">    </v>
          </cell>
          <cell r="K296">
            <v>3.05</v>
          </cell>
          <cell r="L296">
            <v>3.05</v>
          </cell>
          <cell r="M296">
            <v>968.2</v>
          </cell>
          <cell r="N296">
            <v>979.9</v>
          </cell>
          <cell r="O296" t="str">
            <v>06.01.90</v>
          </cell>
          <cell r="P296">
            <v>968.1</v>
          </cell>
          <cell r="Q296" t="str">
            <v>31.03.90</v>
          </cell>
        </row>
        <row r="297">
          <cell r="B297" t="str">
            <v>90-91</v>
          </cell>
          <cell r="C297">
            <v>99</v>
          </cell>
          <cell r="D297">
            <v>340</v>
          </cell>
          <cell r="E297">
            <v>261.92</v>
          </cell>
          <cell r="F297">
            <v>77.040000000000006</v>
          </cell>
          <cell r="G297">
            <v>2.5</v>
          </cell>
          <cell r="H297">
            <v>0.95448992058643856</v>
          </cell>
          <cell r="I297">
            <v>99</v>
          </cell>
          <cell r="J297">
            <v>0</v>
          </cell>
          <cell r="K297">
            <v>2.68</v>
          </cell>
          <cell r="L297">
            <v>2.68</v>
          </cell>
          <cell r="M297">
            <v>972.9</v>
          </cell>
          <cell r="N297">
            <v>978.9</v>
          </cell>
          <cell r="O297" t="str">
            <v>26.07.90</v>
          </cell>
          <cell r="P297">
            <v>953.5</v>
          </cell>
          <cell r="Q297" t="str">
            <v>28.06.90</v>
          </cell>
        </row>
        <row r="298">
          <cell r="B298" t="str">
            <v>91-92</v>
          </cell>
          <cell r="C298">
            <v>99</v>
          </cell>
          <cell r="D298">
            <v>340</v>
          </cell>
          <cell r="E298">
            <v>421.01</v>
          </cell>
          <cell r="F298">
            <v>123.83</v>
          </cell>
          <cell r="G298">
            <v>3.3</v>
          </cell>
          <cell r="H298">
            <v>0.78382936272297576</v>
          </cell>
          <cell r="I298">
            <v>100</v>
          </cell>
          <cell r="J298">
            <v>0</v>
          </cell>
          <cell r="K298">
            <v>4.42</v>
          </cell>
          <cell r="L298">
            <v>4.42</v>
          </cell>
          <cell r="M298">
            <v>975.9</v>
          </cell>
          <cell r="N298">
            <v>979.6</v>
          </cell>
          <cell r="O298" t="str">
            <v>02.06.91</v>
          </cell>
          <cell r="P298">
            <v>970</v>
          </cell>
          <cell r="Q298" t="str">
            <v>22.07.91</v>
          </cell>
        </row>
        <row r="299">
          <cell r="B299" t="str">
            <v>92-93</v>
          </cell>
          <cell r="C299">
            <v>99</v>
          </cell>
          <cell r="D299">
            <v>300</v>
          </cell>
          <cell r="E299">
            <v>390.68</v>
          </cell>
          <cell r="F299">
            <v>130.22666666666666</v>
          </cell>
          <cell r="G299">
            <v>3.3</v>
          </cell>
          <cell r="H299">
            <v>0.8446810689054981</v>
          </cell>
          <cell r="I299">
            <v>100</v>
          </cell>
          <cell r="J299">
            <v>0</v>
          </cell>
          <cell r="K299">
            <v>3.59</v>
          </cell>
          <cell r="L299">
            <v>3.59</v>
          </cell>
          <cell r="M299">
            <v>975.5</v>
          </cell>
          <cell r="N299">
            <v>979.4</v>
          </cell>
          <cell r="O299" t="str">
            <v>19.06.92</v>
          </cell>
          <cell r="P299">
            <v>970</v>
          </cell>
          <cell r="Q299" t="str">
            <v>06.12.92</v>
          </cell>
        </row>
        <row r="300">
          <cell r="B300" t="str">
            <v>93-94</v>
          </cell>
          <cell r="C300">
            <v>99</v>
          </cell>
          <cell r="D300">
            <v>385</v>
          </cell>
          <cell r="E300">
            <v>322.71699999999998</v>
          </cell>
          <cell r="F300">
            <v>83.822597402597395</v>
          </cell>
          <cell r="G300">
            <v>5.0999999999999996</v>
          </cell>
          <cell r="H300">
            <v>1.5803319936662772</v>
          </cell>
          <cell r="I300">
            <v>99</v>
          </cell>
          <cell r="J300">
            <v>0</v>
          </cell>
          <cell r="K300">
            <v>3.58</v>
          </cell>
          <cell r="L300">
            <v>3.58</v>
          </cell>
          <cell r="M300">
            <v>971.5</v>
          </cell>
          <cell r="N300">
            <v>979.5</v>
          </cell>
          <cell r="O300" t="str">
            <v>06.03.93</v>
          </cell>
          <cell r="P300">
            <v>970</v>
          </cell>
          <cell r="Q300" t="str">
            <v>13.08.93</v>
          </cell>
        </row>
        <row r="301">
          <cell r="B301" t="str">
            <v>94-95</v>
          </cell>
          <cell r="C301">
            <v>99</v>
          </cell>
          <cell r="D301">
            <v>315</v>
          </cell>
          <cell r="E301">
            <v>444.5</v>
          </cell>
          <cell r="F301">
            <v>141.11111111111111</v>
          </cell>
          <cell r="G301">
            <v>3.3</v>
          </cell>
          <cell r="H301">
            <v>0.74240719910011244</v>
          </cell>
          <cell r="I301">
            <v>99</v>
          </cell>
          <cell r="J301">
            <v>0</v>
          </cell>
          <cell r="K301">
            <v>0</v>
          </cell>
          <cell r="L301">
            <v>0</v>
          </cell>
          <cell r="M301">
            <v>971.7</v>
          </cell>
          <cell r="N301">
            <v>979.9</v>
          </cell>
          <cell r="O301" t="str">
            <v>27.03.95</v>
          </cell>
          <cell r="P301">
            <v>970.4</v>
          </cell>
          <cell r="Q301" t="str">
            <v>12.06.94</v>
          </cell>
        </row>
        <row r="302">
          <cell r="B302" t="str">
            <v>95-96</v>
          </cell>
          <cell r="C302">
            <v>99</v>
          </cell>
          <cell r="D302">
            <v>300</v>
          </cell>
          <cell r="E302">
            <v>444.2</v>
          </cell>
          <cell r="F302">
            <v>148.06666666666666</v>
          </cell>
          <cell r="G302">
            <v>4.9000000000000004</v>
          </cell>
          <cell r="H302">
            <v>1.1031067086897794</v>
          </cell>
          <cell r="I302">
            <v>99</v>
          </cell>
          <cell r="J302">
            <v>0</v>
          </cell>
          <cell r="K302">
            <v>4.5587695133149682</v>
          </cell>
          <cell r="L302">
            <v>4.5587695133149682</v>
          </cell>
          <cell r="M302">
            <v>970.5</v>
          </cell>
          <cell r="N302">
            <v>978.8</v>
          </cell>
          <cell r="O302" t="str">
            <v>28.07.95</v>
          </cell>
          <cell r="P302">
            <v>970.7</v>
          </cell>
          <cell r="Q302" t="str">
            <v>31.03.96</v>
          </cell>
        </row>
        <row r="303">
          <cell r="B303" t="str">
            <v>96-97</v>
          </cell>
          <cell r="C303">
            <v>99</v>
          </cell>
          <cell r="D303">
            <v>300</v>
          </cell>
          <cell r="E303">
            <v>481.4</v>
          </cell>
          <cell r="F303">
            <v>160.46666666666667</v>
          </cell>
          <cell r="G303">
            <v>4.0999999999999996</v>
          </cell>
          <cell r="H303">
            <v>0.85168259243872035</v>
          </cell>
          <cell r="I303">
            <v>99</v>
          </cell>
          <cell r="J303">
            <v>0</v>
          </cell>
          <cell r="K303">
            <v>4.9000000000000004</v>
          </cell>
          <cell r="L303">
            <v>4.9000000000000004</v>
          </cell>
          <cell r="M303">
            <v>971.1</v>
          </cell>
          <cell r="N303">
            <v>979.6</v>
          </cell>
          <cell r="O303" t="str">
            <v>18.09.96</v>
          </cell>
          <cell r="P303">
            <v>970.5</v>
          </cell>
          <cell r="Q303" t="str">
            <v>01.04.96</v>
          </cell>
        </row>
        <row r="304">
          <cell r="B304" t="str">
            <v>97-98</v>
          </cell>
          <cell r="C304">
            <v>99</v>
          </cell>
          <cell r="D304">
            <v>300</v>
          </cell>
          <cell r="E304">
            <v>382.55</v>
          </cell>
          <cell r="F304">
            <v>127.51666666666667</v>
          </cell>
          <cell r="G304">
            <v>4.8120000000000003</v>
          </cell>
          <cell r="H304">
            <v>1.2578747876094629</v>
          </cell>
          <cell r="I304">
            <v>99</v>
          </cell>
          <cell r="J304">
            <v>0</v>
          </cell>
          <cell r="K304">
            <v>4.01</v>
          </cell>
          <cell r="L304">
            <v>0</v>
          </cell>
          <cell r="M304">
            <v>973.5</v>
          </cell>
          <cell r="N304">
            <v>978</v>
          </cell>
          <cell r="O304" t="str">
            <v>03.04.97</v>
          </cell>
          <cell r="P304">
            <v>970</v>
          </cell>
          <cell r="Q304" t="str">
            <v>17.12.97</v>
          </cell>
        </row>
        <row r="305">
          <cell r="B305" t="str">
            <v>98-99</v>
          </cell>
          <cell r="C305">
            <v>99</v>
          </cell>
          <cell r="D305">
            <v>330</v>
          </cell>
          <cell r="E305">
            <v>392.8</v>
          </cell>
          <cell r="F305">
            <v>119.03030303030303</v>
          </cell>
          <cell r="G305">
            <v>5.2</v>
          </cell>
          <cell r="H305">
            <v>1.3238289205702647</v>
          </cell>
          <cell r="I305">
            <v>99</v>
          </cell>
          <cell r="J305">
            <v>0</v>
          </cell>
          <cell r="K305">
            <v>3.9</v>
          </cell>
          <cell r="L305">
            <v>0</v>
          </cell>
          <cell r="M305">
            <v>978.8</v>
          </cell>
          <cell r="N305">
            <v>979.4</v>
          </cell>
          <cell r="O305" t="str">
            <v>22.05.98</v>
          </cell>
          <cell r="P305">
            <v>970.2</v>
          </cell>
          <cell r="Q305" t="str">
            <v>29.08.98</v>
          </cell>
        </row>
        <row r="306">
          <cell r="B306" t="str">
            <v>99-00</v>
          </cell>
          <cell r="C306">
            <v>99</v>
          </cell>
          <cell r="D306">
            <v>330</v>
          </cell>
          <cell r="E306">
            <v>361.4</v>
          </cell>
          <cell r="F306">
            <v>109.5</v>
          </cell>
          <cell r="G306">
            <v>4.4000000000000004</v>
          </cell>
          <cell r="H306">
            <v>1.2</v>
          </cell>
          <cell r="I306">
            <v>99</v>
          </cell>
          <cell r="J306">
            <v>0</v>
          </cell>
          <cell r="K306" t="str">
            <v xml:space="preserve"> </v>
          </cell>
          <cell r="L306">
            <v>0</v>
          </cell>
          <cell r="M306">
            <v>979.2</v>
          </cell>
          <cell r="N306">
            <v>979.99</v>
          </cell>
          <cell r="O306" t="str">
            <v xml:space="preserve"> </v>
          </cell>
          <cell r="P306">
            <v>972.4</v>
          </cell>
        </row>
        <row r="307">
          <cell r="B307" t="str">
            <v>00-01</v>
          </cell>
          <cell r="C307">
            <v>99</v>
          </cell>
          <cell r="D307">
            <v>300</v>
          </cell>
          <cell r="E307">
            <v>140.33000000000001</v>
          </cell>
          <cell r="F307">
            <v>46.78</v>
          </cell>
          <cell r="G307">
            <v>3.01</v>
          </cell>
          <cell r="H307">
            <v>2.14</v>
          </cell>
          <cell r="I307">
            <v>99</v>
          </cell>
          <cell r="J307">
            <v>0</v>
          </cell>
          <cell r="K307">
            <v>0</v>
          </cell>
          <cell r="L307">
            <v>0</v>
          </cell>
          <cell r="M307">
            <v>976.7</v>
          </cell>
        </row>
        <row r="308">
          <cell r="A308" t="str">
            <v>Average last 5 years</v>
          </cell>
          <cell r="B308">
            <v>0</v>
          </cell>
          <cell r="C308">
            <v>0</v>
          </cell>
          <cell r="D308">
            <v>312</v>
          </cell>
          <cell r="E308">
            <v>412.46999999999997</v>
          </cell>
          <cell r="F308">
            <v>132.9160606060606</v>
          </cell>
          <cell r="G308">
            <v>4.6823999999999995</v>
          </cell>
          <cell r="H308">
            <v>1.1472986018616456</v>
          </cell>
          <cell r="I308">
            <v>99</v>
          </cell>
          <cell r="J308">
            <v>0</v>
          </cell>
          <cell r="K308">
            <v>3.473753902662994</v>
          </cell>
          <cell r="L308">
            <v>1.8917539026629939</v>
          </cell>
          <cell r="M308">
            <v>974.61999999999989</v>
          </cell>
          <cell r="N308">
            <v>979.14</v>
          </cell>
          <cell r="O308">
            <v>0</v>
          </cell>
          <cell r="P308">
            <v>970.36</v>
          </cell>
          <cell r="Q308">
            <v>0</v>
          </cell>
        </row>
        <row r="309">
          <cell r="A309" t="str">
            <v>STATE  LOAD  DESPATCH  CENTRE  M.P.E.B.  JABALPUR</v>
          </cell>
        </row>
        <row r="310">
          <cell r="A310" t="str">
            <v>CHAMBAL COMPLEX</v>
          </cell>
        </row>
        <row r="311">
          <cell r="A311" t="str">
            <v>STATION NAME</v>
          </cell>
          <cell r="B311" t="str">
            <v>YEAR</v>
          </cell>
          <cell r="C311" t="str">
            <v>CAPACITY</v>
          </cell>
          <cell r="D311" t="str">
            <v>TARGET</v>
          </cell>
          <cell r="E311" t="str">
            <v>ACTUAL GENE.</v>
          </cell>
          <cell r="F311" t="str">
            <v>ACHIEVE-MENT</v>
          </cell>
          <cell r="G311" t="str">
            <v>AUXILIARY CONSUMPTION</v>
          </cell>
          <cell r="H311">
            <v>0</v>
          </cell>
          <cell r="I311" t="str">
            <v>MAXIMUM DEMAND</v>
          </cell>
          <cell r="J311" t="str">
            <v>WATER INFLOW</v>
          </cell>
          <cell r="K311" t="str">
            <v>WATER CONSUMED</v>
          </cell>
          <cell r="L311" t="str">
            <v>WATER CONSUMED</v>
          </cell>
          <cell r="M311" t="str">
            <v>LEVEL AT THE END</v>
          </cell>
          <cell r="N311" t="str">
            <v>MAXIMUM LEVEL</v>
          </cell>
          <cell r="O311">
            <v>0</v>
          </cell>
          <cell r="P311" t="str">
            <v>MINIMUM LEVEL</v>
          </cell>
        </row>
        <row r="312">
          <cell r="C312" t="str">
            <v>MW</v>
          </cell>
          <cell r="D312" t="str">
            <v>MKwh</v>
          </cell>
          <cell r="E312" t="str">
            <v>MKwh</v>
          </cell>
          <cell r="F312" t="str">
            <v>%</v>
          </cell>
          <cell r="G312" t="str">
            <v>MKwh</v>
          </cell>
          <cell r="H312" t="str">
            <v>%</v>
          </cell>
          <cell r="I312" t="str">
            <v>MW</v>
          </cell>
          <cell r="J312" t="str">
            <v>MAFT</v>
          </cell>
          <cell r="K312" t="str">
            <v>MCM</v>
          </cell>
          <cell r="L312" t="str">
            <v>MCM</v>
          </cell>
          <cell r="M312" t="str">
            <v>FT / M</v>
          </cell>
          <cell r="N312" t="str">
            <v>FT / M</v>
          </cell>
          <cell r="O312" t="str">
            <v>DATE</v>
          </cell>
          <cell r="P312" t="str">
            <v>FT / M</v>
          </cell>
          <cell r="Q312" t="str">
            <v>DATE</v>
          </cell>
        </row>
        <row r="313">
          <cell r="A313" t="str">
            <v>CHAMBAL</v>
          </cell>
          <cell r="B313" t="str">
            <v>88-89</v>
          </cell>
          <cell r="C313">
            <v>386</v>
          </cell>
          <cell r="D313">
            <v>1300</v>
          </cell>
          <cell r="E313">
            <v>1155</v>
          </cell>
          <cell r="F313">
            <v>88.84615384615384</v>
          </cell>
          <cell r="G313">
            <v>0</v>
          </cell>
          <cell r="H313">
            <v>0</v>
          </cell>
        </row>
        <row r="314">
          <cell r="B314" t="str">
            <v>89-90</v>
          </cell>
          <cell r="C314">
            <v>386</v>
          </cell>
          <cell r="D314">
            <v>1300</v>
          </cell>
          <cell r="E314">
            <v>906.51</v>
          </cell>
          <cell r="F314">
            <v>69.731538461538463</v>
          </cell>
          <cell r="G314">
            <v>12</v>
          </cell>
          <cell r="H314">
            <v>1.3237581493861073</v>
          </cell>
        </row>
        <row r="315">
          <cell r="B315" t="str">
            <v>90-91</v>
          </cell>
          <cell r="C315">
            <v>386</v>
          </cell>
          <cell r="D315">
            <v>1150</v>
          </cell>
          <cell r="E315">
            <v>917.59999999999991</v>
          </cell>
          <cell r="F315">
            <v>79.79130434782607</v>
          </cell>
          <cell r="G315">
            <v>5</v>
          </cell>
          <cell r="H315">
            <v>0.54489973844812556</v>
          </cell>
        </row>
        <row r="316">
          <cell r="B316" t="str">
            <v>91-92</v>
          </cell>
          <cell r="C316">
            <v>386</v>
          </cell>
          <cell r="D316">
            <v>1150</v>
          </cell>
          <cell r="E316">
            <v>1562.3300000000002</v>
          </cell>
          <cell r="F316">
            <v>135.85478260869567</v>
          </cell>
          <cell r="G316">
            <v>8.6</v>
          </cell>
          <cell r="H316">
            <v>0.5504598900360359</v>
          </cell>
        </row>
        <row r="317">
          <cell r="B317" t="str">
            <v>92-93</v>
          </cell>
          <cell r="C317">
            <v>386</v>
          </cell>
          <cell r="D317">
            <v>1150</v>
          </cell>
          <cell r="E317">
            <v>1239.3900000000001</v>
          </cell>
          <cell r="F317">
            <v>107.77304347826089</v>
          </cell>
          <cell r="G317">
            <v>8.3999999999999986</v>
          </cell>
          <cell r="H317">
            <v>0.67775276547333752</v>
          </cell>
          <cell r="I317" t="str">
            <v xml:space="preserve"> </v>
          </cell>
          <cell r="J317">
            <v>0</v>
          </cell>
          <cell r="K317" t="str">
            <v xml:space="preserve"> </v>
          </cell>
          <cell r="L317" t="str">
            <v xml:space="preserve"> </v>
          </cell>
          <cell r="M317" t="str">
            <v xml:space="preserve"> </v>
          </cell>
        </row>
        <row r="318">
          <cell r="B318" t="str">
            <v>93-94</v>
          </cell>
          <cell r="C318">
            <v>386</v>
          </cell>
          <cell r="D318">
            <v>1500</v>
          </cell>
          <cell r="E318">
            <v>1032.2988</v>
          </cell>
          <cell r="F318">
            <v>68.819919999999996</v>
          </cell>
          <cell r="G318">
            <v>14.78</v>
          </cell>
          <cell r="H318">
            <v>1.4317559993288764</v>
          </cell>
          <cell r="I318" t="str">
            <v xml:space="preserve"> </v>
          </cell>
          <cell r="J318">
            <v>0</v>
          </cell>
          <cell r="K318" t="str">
            <v xml:space="preserve"> </v>
          </cell>
          <cell r="L318" t="str">
            <v xml:space="preserve"> </v>
          </cell>
          <cell r="M318" t="str">
            <v xml:space="preserve"> </v>
          </cell>
        </row>
        <row r="319">
          <cell r="B319" t="str">
            <v>94-95</v>
          </cell>
          <cell r="C319">
            <v>386</v>
          </cell>
          <cell r="D319">
            <v>1200</v>
          </cell>
          <cell r="E319">
            <v>1404.6</v>
          </cell>
          <cell r="F319">
            <v>117.05</v>
          </cell>
          <cell r="G319">
            <v>12.2</v>
          </cell>
          <cell r="H319">
            <v>0.86857468318382458</v>
          </cell>
          <cell r="I319" t="str">
            <v xml:space="preserve"> </v>
          </cell>
          <cell r="J319">
            <v>0</v>
          </cell>
          <cell r="K319" t="str">
            <v xml:space="preserve"> </v>
          </cell>
          <cell r="L319" t="str">
            <v xml:space="preserve"> </v>
          </cell>
          <cell r="M319" t="str">
            <v xml:space="preserve"> </v>
          </cell>
        </row>
        <row r="320">
          <cell r="B320" t="str">
            <v>95-96</v>
          </cell>
          <cell r="C320">
            <v>386</v>
          </cell>
          <cell r="D320">
            <v>1060</v>
          </cell>
          <cell r="E320">
            <v>1642.3</v>
          </cell>
          <cell r="F320">
            <v>154.93396226415095</v>
          </cell>
          <cell r="G320">
            <v>14.200000000000001</v>
          </cell>
          <cell r="H320">
            <v>0.8646410521829142</v>
          </cell>
          <cell r="I320" t="str">
            <v xml:space="preserve"> </v>
          </cell>
          <cell r="J320">
            <v>0</v>
          </cell>
          <cell r="K320" t="str">
            <v xml:space="preserve"> </v>
          </cell>
          <cell r="L320" t="str">
            <v xml:space="preserve"> </v>
          </cell>
          <cell r="M320" t="str">
            <v xml:space="preserve"> </v>
          </cell>
        </row>
        <row r="321">
          <cell r="B321" t="str">
            <v>96-97</v>
          </cell>
          <cell r="C321">
            <v>386</v>
          </cell>
          <cell r="D321">
            <v>1160</v>
          </cell>
          <cell r="E321">
            <v>1739.5</v>
          </cell>
          <cell r="F321">
            <v>149.95689655172413</v>
          </cell>
          <cell r="G321">
            <v>10.5</v>
          </cell>
          <cell r="H321">
            <v>0.60362173038229372</v>
          </cell>
          <cell r="I321" t="str">
            <v xml:space="preserve"> </v>
          </cell>
          <cell r="J321">
            <v>0</v>
          </cell>
          <cell r="K321" t="str">
            <v xml:space="preserve"> </v>
          </cell>
          <cell r="L321" t="str">
            <v xml:space="preserve"> </v>
          </cell>
          <cell r="M321" t="str">
            <v xml:space="preserve"> </v>
          </cell>
        </row>
        <row r="322">
          <cell r="B322" t="str">
            <v>97-98</v>
          </cell>
          <cell r="C322">
            <v>386</v>
          </cell>
          <cell r="D322">
            <v>1160</v>
          </cell>
          <cell r="E322">
            <v>1362.57</v>
          </cell>
          <cell r="F322">
            <v>117.46293103448276</v>
          </cell>
          <cell r="G322">
            <v>11.581</v>
          </cell>
          <cell r="H322">
            <v>0.84993798483747618</v>
          </cell>
          <cell r="I322" t="str">
            <v xml:space="preserve"> </v>
          </cell>
          <cell r="J322">
            <v>0</v>
          </cell>
          <cell r="K322" t="str">
            <v xml:space="preserve"> </v>
          </cell>
          <cell r="L322" t="str">
            <v xml:space="preserve"> </v>
          </cell>
          <cell r="M322" t="str">
            <v xml:space="preserve"> </v>
          </cell>
        </row>
        <row r="323">
          <cell r="B323" t="str">
            <v>98-99</v>
          </cell>
          <cell r="C323">
            <v>386</v>
          </cell>
          <cell r="D323">
            <v>1300</v>
          </cell>
          <cell r="E323">
            <v>1486.3999999999999</v>
          </cell>
          <cell r="F323">
            <v>114.33846153846154</v>
          </cell>
          <cell r="G323">
            <v>13.2</v>
          </cell>
          <cell r="H323">
            <v>0.88805166846071049</v>
          </cell>
          <cell r="I323" t="str">
            <v xml:space="preserve"> </v>
          </cell>
          <cell r="J323">
            <v>0</v>
          </cell>
          <cell r="K323" t="str">
            <v xml:space="preserve"> </v>
          </cell>
          <cell r="L323" t="str">
            <v xml:space="preserve"> </v>
          </cell>
          <cell r="M323" t="str">
            <v xml:space="preserve"> </v>
          </cell>
        </row>
        <row r="324">
          <cell r="B324" t="str">
            <v>99-00</v>
          </cell>
          <cell r="C324">
            <v>386</v>
          </cell>
          <cell r="D324">
            <v>1300</v>
          </cell>
          <cell r="E324">
            <v>1185.5</v>
          </cell>
          <cell r="F324">
            <v>91.192307692307693</v>
          </cell>
          <cell r="G324">
            <v>12</v>
          </cell>
          <cell r="H324">
            <v>1.0122311261071277</v>
          </cell>
        </row>
        <row r="325">
          <cell r="B325" t="str">
            <v>00-01</v>
          </cell>
          <cell r="C325">
            <v>386</v>
          </cell>
          <cell r="D325">
            <v>1200</v>
          </cell>
          <cell r="E325">
            <v>427.45</v>
          </cell>
          <cell r="F325">
            <v>35.619999999999997</v>
          </cell>
          <cell r="G325">
            <v>8.66</v>
          </cell>
          <cell r="H325">
            <v>2.0299999999999998</v>
          </cell>
        </row>
        <row r="326">
          <cell r="A326" t="str">
            <v>Average last 5 years</v>
          </cell>
          <cell r="B326">
            <v>0</v>
          </cell>
          <cell r="C326">
            <v>0</v>
          </cell>
          <cell r="D326">
            <v>1196</v>
          </cell>
          <cell r="E326">
            <v>1483.2539999999999</v>
          </cell>
          <cell r="F326">
            <v>125.57691181622542</v>
          </cell>
          <cell r="G326">
            <v>12.296200000000002</v>
          </cell>
          <cell r="H326">
            <v>0.84369671239410449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 t="str">
            <v>M.P.CHAMBAL</v>
          </cell>
          <cell r="B327" t="str">
            <v>88-89</v>
          </cell>
          <cell r="C327">
            <v>193</v>
          </cell>
          <cell r="D327">
            <v>650</v>
          </cell>
          <cell r="E327">
            <v>577.5</v>
          </cell>
          <cell r="F327">
            <v>88.84615384615384</v>
          </cell>
          <cell r="G327">
            <v>0</v>
          </cell>
          <cell r="H327">
            <v>0</v>
          </cell>
        </row>
        <row r="328">
          <cell r="B328" t="str">
            <v>89-90</v>
          </cell>
          <cell r="C328">
            <v>193</v>
          </cell>
          <cell r="D328">
            <v>650</v>
          </cell>
          <cell r="E328">
            <v>453.255</v>
          </cell>
          <cell r="F328">
            <v>69.731538461538463</v>
          </cell>
          <cell r="G328">
            <v>6</v>
          </cell>
          <cell r="H328">
            <v>1.3237581493861073</v>
          </cell>
        </row>
        <row r="329">
          <cell r="B329" t="str">
            <v>90-91</v>
          </cell>
          <cell r="C329">
            <v>193</v>
          </cell>
          <cell r="D329">
            <v>575</v>
          </cell>
          <cell r="E329">
            <v>458.79999999999995</v>
          </cell>
          <cell r="F329">
            <v>79.79130434782607</v>
          </cell>
          <cell r="G329">
            <v>2.5</v>
          </cell>
          <cell r="H329">
            <v>0.54489973844812556</v>
          </cell>
        </row>
        <row r="330">
          <cell r="B330" t="str">
            <v>91-92</v>
          </cell>
          <cell r="C330">
            <v>193</v>
          </cell>
          <cell r="D330">
            <v>575</v>
          </cell>
          <cell r="E330">
            <v>781.16500000000008</v>
          </cell>
          <cell r="F330">
            <v>135.85478260869567</v>
          </cell>
          <cell r="G330">
            <v>4.3</v>
          </cell>
          <cell r="H330">
            <v>0.5504598900360359</v>
          </cell>
        </row>
        <row r="331">
          <cell r="B331" t="str">
            <v>92-93</v>
          </cell>
          <cell r="C331">
            <v>193</v>
          </cell>
          <cell r="D331">
            <v>575</v>
          </cell>
          <cell r="E331">
            <v>619.69500000000005</v>
          </cell>
          <cell r="F331">
            <v>107.77304347826089</v>
          </cell>
          <cell r="G331">
            <v>4.1999999999999993</v>
          </cell>
          <cell r="H331">
            <v>0.67775276547333752</v>
          </cell>
        </row>
        <row r="332">
          <cell r="B332" t="str">
            <v>93-94</v>
          </cell>
          <cell r="C332">
            <v>193</v>
          </cell>
          <cell r="D332">
            <v>750</v>
          </cell>
          <cell r="E332">
            <v>516.14940000000001</v>
          </cell>
          <cell r="F332">
            <v>68.819919999999996</v>
          </cell>
          <cell r="G332">
            <v>7.39</v>
          </cell>
          <cell r="H332">
            <v>1.4317559993288764</v>
          </cell>
          <cell r="I332" t="str">
            <v xml:space="preserve"> </v>
          </cell>
          <cell r="J332">
            <v>0</v>
          </cell>
          <cell r="K332" t="str">
            <v xml:space="preserve"> </v>
          </cell>
          <cell r="L332" t="str">
            <v xml:space="preserve"> </v>
          </cell>
          <cell r="M332" t="str">
            <v xml:space="preserve"> </v>
          </cell>
        </row>
        <row r="333">
          <cell r="B333" t="str">
            <v>94-95</v>
          </cell>
          <cell r="C333">
            <v>193</v>
          </cell>
          <cell r="D333">
            <v>600</v>
          </cell>
          <cell r="E333">
            <v>702.3</v>
          </cell>
          <cell r="F333">
            <v>117.05</v>
          </cell>
          <cell r="G333">
            <v>6.1</v>
          </cell>
          <cell r="H333">
            <v>0.86857468318382458</v>
          </cell>
          <cell r="I333" t="str">
            <v xml:space="preserve"> </v>
          </cell>
          <cell r="J333">
            <v>0</v>
          </cell>
          <cell r="K333" t="str">
            <v xml:space="preserve"> </v>
          </cell>
          <cell r="L333" t="str">
            <v xml:space="preserve"> </v>
          </cell>
          <cell r="M333" t="str">
            <v xml:space="preserve"> </v>
          </cell>
        </row>
        <row r="334">
          <cell r="B334" t="str">
            <v>95-96</v>
          </cell>
          <cell r="C334">
            <v>193</v>
          </cell>
          <cell r="D334">
            <v>530</v>
          </cell>
          <cell r="E334">
            <v>821.15</v>
          </cell>
          <cell r="F334">
            <v>154.93396226415095</v>
          </cell>
          <cell r="G334">
            <v>7.1000000000000005</v>
          </cell>
          <cell r="H334">
            <v>0.8646410521829142</v>
          </cell>
        </row>
        <row r="335">
          <cell r="B335" t="str">
            <v>96-97</v>
          </cell>
          <cell r="C335">
            <v>193</v>
          </cell>
          <cell r="D335">
            <v>580</v>
          </cell>
          <cell r="E335">
            <v>869.75</v>
          </cell>
          <cell r="F335">
            <v>149.95689655172413</v>
          </cell>
          <cell r="G335">
            <v>5.25</v>
          </cell>
          <cell r="H335">
            <v>0.60362173038229372</v>
          </cell>
        </row>
        <row r="336">
          <cell r="B336" t="str">
            <v>97-98</v>
          </cell>
          <cell r="C336">
            <v>193</v>
          </cell>
          <cell r="D336">
            <v>580</v>
          </cell>
          <cell r="E336">
            <v>681.28499999999997</v>
          </cell>
          <cell r="F336">
            <v>117.46293103448276</v>
          </cell>
          <cell r="G336">
            <v>5.7904999999999998</v>
          </cell>
          <cell r="H336">
            <v>0.84993798483747618</v>
          </cell>
        </row>
        <row r="337">
          <cell r="B337" t="str">
            <v>98-99</v>
          </cell>
          <cell r="C337">
            <v>193</v>
          </cell>
          <cell r="D337">
            <v>650</v>
          </cell>
          <cell r="E337">
            <v>743.19999999999993</v>
          </cell>
          <cell r="F337">
            <v>114.33846153846154</v>
          </cell>
          <cell r="G337">
            <v>6.6</v>
          </cell>
          <cell r="H337">
            <v>0.88805166846071049</v>
          </cell>
        </row>
        <row r="338">
          <cell r="B338" t="str">
            <v>99-00</v>
          </cell>
          <cell r="C338">
            <v>193</v>
          </cell>
          <cell r="D338">
            <v>650</v>
          </cell>
          <cell r="E338">
            <v>592.75</v>
          </cell>
          <cell r="F338">
            <v>91.192307692307693</v>
          </cell>
          <cell r="G338">
            <v>6</v>
          </cell>
          <cell r="H338">
            <v>1.0122311261071277</v>
          </cell>
        </row>
        <row r="339">
          <cell r="B339" t="str">
            <v>00-01</v>
          </cell>
          <cell r="C339">
            <v>193</v>
          </cell>
          <cell r="D339">
            <v>600</v>
          </cell>
          <cell r="E339">
            <v>213.72</v>
          </cell>
          <cell r="F339">
            <v>35.619999999999997</v>
          </cell>
          <cell r="G339">
            <v>4.33</v>
          </cell>
          <cell r="H339">
            <v>2.0299999999999998</v>
          </cell>
        </row>
        <row r="340">
          <cell r="A340" t="str">
            <v>Average last 5 years</v>
          </cell>
          <cell r="B340">
            <v>0</v>
          </cell>
          <cell r="C340">
            <v>0</v>
          </cell>
          <cell r="D340">
            <v>598</v>
          </cell>
          <cell r="E340">
            <v>741.62699999999995</v>
          </cell>
          <cell r="F340">
            <v>125.57691181622542</v>
          </cell>
          <cell r="G340">
            <v>6.1481000000000012</v>
          </cell>
          <cell r="H340">
            <v>0.84369671239410449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A341" t="str">
            <v>PENCH</v>
          </cell>
          <cell r="B341" t="str">
            <v>88-89</v>
          </cell>
          <cell r="C341">
            <v>160</v>
          </cell>
          <cell r="D341">
            <v>240</v>
          </cell>
          <cell r="E341">
            <v>248</v>
          </cell>
          <cell r="F341">
            <v>103.33333333333333</v>
          </cell>
          <cell r="G341" t="str">
            <v xml:space="preserve"> </v>
          </cell>
          <cell r="H341">
            <v>0</v>
          </cell>
          <cell r="I341" t="str">
            <v xml:space="preserve"> </v>
          </cell>
          <cell r="J341" t="str">
            <v xml:space="preserve"> </v>
          </cell>
          <cell r="K341" t="str">
            <v xml:space="preserve"> </v>
          </cell>
          <cell r="L341" t="str">
            <v xml:space="preserve"> </v>
          </cell>
          <cell r="M341" t="str">
            <v xml:space="preserve"> </v>
          </cell>
          <cell r="N341" t="str">
            <v xml:space="preserve"> </v>
          </cell>
          <cell r="O341" t="str">
            <v xml:space="preserve"> </v>
          </cell>
          <cell r="P341" t="str">
            <v xml:space="preserve"> </v>
          </cell>
          <cell r="Q341" t="str">
            <v xml:space="preserve"> </v>
          </cell>
        </row>
        <row r="342">
          <cell r="B342" t="str">
            <v>89-90</v>
          </cell>
          <cell r="C342">
            <v>160</v>
          </cell>
          <cell r="D342">
            <v>240</v>
          </cell>
          <cell r="E342">
            <v>212.32</v>
          </cell>
          <cell r="F342">
            <v>88.46</v>
          </cell>
          <cell r="G342">
            <v>0.2</v>
          </cell>
          <cell r="H342">
            <v>0.08</v>
          </cell>
          <cell r="I342">
            <v>160</v>
          </cell>
          <cell r="J342">
            <v>306</v>
          </cell>
          <cell r="K342">
            <v>0</v>
          </cell>
          <cell r="L342">
            <v>0</v>
          </cell>
          <cell r="M342">
            <v>464.6</v>
          </cell>
          <cell r="N342">
            <v>478.73</v>
          </cell>
          <cell r="O342" t="str">
            <v>13.09.89</v>
          </cell>
          <cell r="P342">
            <v>463.3</v>
          </cell>
          <cell r="Q342" t="str">
            <v>28.06.89</v>
          </cell>
        </row>
        <row r="343">
          <cell r="B343" t="str">
            <v>90-91</v>
          </cell>
          <cell r="C343">
            <v>160</v>
          </cell>
          <cell r="D343">
            <v>390</v>
          </cell>
          <cell r="E343">
            <v>340.8</v>
          </cell>
          <cell r="F343">
            <v>87.384615384615387</v>
          </cell>
          <cell r="G343">
            <v>0.2</v>
          </cell>
          <cell r="H343">
            <v>5.8685446009389672E-2</v>
          </cell>
          <cell r="I343">
            <v>160</v>
          </cell>
          <cell r="J343">
            <v>1432</v>
          </cell>
          <cell r="K343">
            <v>984.66</v>
          </cell>
          <cell r="L343">
            <v>984.66</v>
          </cell>
          <cell r="M343">
            <v>477.76</v>
          </cell>
          <cell r="N343">
            <v>488.35</v>
          </cell>
          <cell r="O343" t="str">
            <v>13.10.90</v>
          </cell>
          <cell r="P343">
            <v>462.1</v>
          </cell>
          <cell r="Q343" t="str">
            <v>01.06.90</v>
          </cell>
        </row>
        <row r="344">
          <cell r="B344" t="str">
            <v>91-92</v>
          </cell>
          <cell r="C344">
            <v>160</v>
          </cell>
          <cell r="D344">
            <v>390</v>
          </cell>
          <cell r="E344">
            <v>286.27999999999997</v>
          </cell>
          <cell r="F344">
            <v>73.405128205128193</v>
          </cell>
          <cell r="G344">
            <v>0.2</v>
          </cell>
          <cell r="H344">
            <v>6.9861673885706313E-2</v>
          </cell>
          <cell r="I344">
            <v>150</v>
          </cell>
          <cell r="J344">
            <v>678</v>
          </cell>
          <cell r="K344">
            <v>874.4</v>
          </cell>
          <cell r="L344">
            <v>874.4</v>
          </cell>
          <cell r="M344">
            <v>464.42</v>
          </cell>
          <cell r="N344">
            <v>484.14</v>
          </cell>
          <cell r="O344" t="str">
            <v>14.09.91</v>
          </cell>
          <cell r="P344">
            <v>464.51</v>
          </cell>
          <cell r="Q344" t="str">
            <v>31.03.92</v>
          </cell>
        </row>
        <row r="345">
          <cell r="B345" t="str">
            <v>92-93</v>
          </cell>
          <cell r="C345">
            <v>160</v>
          </cell>
          <cell r="D345">
            <v>320</v>
          </cell>
          <cell r="E345">
            <v>273.24</v>
          </cell>
          <cell r="F345">
            <v>85.387500000000003</v>
          </cell>
          <cell r="G345">
            <v>0.3</v>
          </cell>
          <cell r="H345">
            <v>0.10979358805445762</v>
          </cell>
          <cell r="I345">
            <v>160</v>
          </cell>
          <cell r="J345">
            <v>1056</v>
          </cell>
          <cell r="K345">
            <v>659.9</v>
          </cell>
          <cell r="L345">
            <v>659.9</v>
          </cell>
          <cell r="M345">
            <v>474.9</v>
          </cell>
          <cell r="N345">
            <v>487.91</v>
          </cell>
          <cell r="O345" t="str">
            <v>15.09.92</v>
          </cell>
          <cell r="P345">
            <v>453.92</v>
          </cell>
          <cell r="Q345" t="str">
            <v>19.06.92</v>
          </cell>
        </row>
        <row r="346">
          <cell r="B346" t="str">
            <v>93-94</v>
          </cell>
          <cell r="C346">
            <v>160</v>
          </cell>
          <cell r="D346">
            <v>390</v>
          </cell>
          <cell r="E346">
            <v>400.93799999999999</v>
          </cell>
          <cell r="F346">
            <v>102.80461538461537</v>
          </cell>
          <cell r="G346">
            <v>0.5</v>
          </cell>
          <cell r="H346">
            <v>0.12470756076999437</v>
          </cell>
          <cell r="I346">
            <v>82</v>
          </cell>
          <cell r="J346">
            <v>1993</v>
          </cell>
          <cell r="K346">
            <v>1096.8499999999999</v>
          </cell>
          <cell r="L346">
            <v>1096.8499999999999</v>
          </cell>
          <cell r="M346">
            <v>483.64</v>
          </cell>
          <cell r="N346">
            <v>490.18</v>
          </cell>
          <cell r="O346" t="str">
            <v>27.09.94</v>
          </cell>
          <cell r="P346">
            <v>468.34</v>
          </cell>
          <cell r="Q346" t="str">
            <v>15.06.93</v>
          </cell>
        </row>
        <row r="347">
          <cell r="B347" t="str">
            <v>94-95</v>
          </cell>
          <cell r="C347">
            <v>160</v>
          </cell>
          <cell r="D347">
            <v>450</v>
          </cell>
          <cell r="E347">
            <v>609.79999999999995</v>
          </cell>
          <cell r="F347">
            <v>135.51111111111109</v>
          </cell>
          <cell r="G347">
            <v>1.6766179999999999</v>
          </cell>
          <cell r="H347">
            <v>0.27494555591997377</v>
          </cell>
          <cell r="I347">
            <v>160</v>
          </cell>
          <cell r="J347">
            <v>3286</v>
          </cell>
          <cell r="K347">
            <v>1773.508</v>
          </cell>
          <cell r="L347">
            <v>1773.508</v>
          </cell>
          <cell r="M347">
            <v>476.6</v>
          </cell>
          <cell r="N347">
            <v>490.43</v>
          </cell>
          <cell r="O347" t="str">
            <v>06.09.94</v>
          </cell>
          <cell r="P347">
            <v>474.65</v>
          </cell>
          <cell r="Q347" t="str">
            <v>30.06.94</v>
          </cell>
        </row>
        <row r="348">
          <cell r="B348" t="str">
            <v>95-96</v>
          </cell>
          <cell r="C348">
            <v>160</v>
          </cell>
          <cell r="D348">
            <v>450</v>
          </cell>
          <cell r="E348">
            <v>409.3</v>
          </cell>
          <cell r="F348">
            <v>90.955555555555549</v>
          </cell>
          <cell r="G348">
            <v>1.2</v>
          </cell>
          <cell r="H348">
            <v>0.29318348399706817</v>
          </cell>
          <cell r="I348">
            <v>160</v>
          </cell>
          <cell r="J348">
            <v>1304.69</v>
          </cell>
          <cell r="K348">
            <v>1237.548</v>
          </cell>
          <cell r="L348">
            <v>1237.548</v>
          </cell>
          <cell r="M348">
            <v>472.9</v>
          </cell>
          <cell r="N348">
            <v>486</v>
          </cell>
          <cell r="O348" t="str">
            <v>15.09.95</v>
          </cell>
          <cell r="P348">
            <v>468.55</v>
          </cell>
          <cell r="Q348" t="str">
            <v>30.06.95</v>
          </cell>
        </row>
        <row r="349">
          <cell r="B349" t="str">
            <v>96-97</v>
          </cell>
          <cell r="C349">
            <v>160</v>
          </cell>
          <cell r="D349">
            <v>525</v>
          </cell>
          <cell r="E349">
            <v>292.8</v>
          </cell>
          <cell r="F349">
            <v>55.771428571428572</v>
          </cell>
          <cell r="G349">
            <v>1</v>
          </cell>
          <cell r="H349">
            <v>0.34153005464480873</v>
          </cell>
          <cell r="I349">
            <v>160</v>
          </cell>
          <cell r="J349">
            <v>794.8</v>
          </cell>
          <cell r="K349">
            <v>0</v>
          </cell>
          <cell r="L349">
            <v>0</v>
          </cell>
          <cell r="M349">
            <v>467.3</v>
          </cell>
          <cell r="N349">
            <v>483.05</v>
          </cell>
          <cell r="O349" t="str">
            <v>30.09.96</v>
          </cell>
          <cell r="P349">
            <v>463.6</v>
          </cell>
          <cell r="Q349" t="str">
            <v>15.06.96</v>
          </cell>
        </row>
        <row r="350">
          <cell r="B350" t="str">
            <v>97-98</v>
          </cell>
          <cell r="C350">
            <v>160</v>
          </cell>
          <cell r="D350">
            <v>525</v>
          </cell>
          <cell r="E350">
            <v>474.97</v>
          </cell>
          <cell r="F350">
            <v>90.470476190476191</v>
          </cell>
          <cell r="G350">
            <v>1.032</v>
          </cell>
          <cell r="H350">
            <v>0.21727688064509337</v>
          </cell>
          <cell r="I350">
            <v>160</v>
          </cell>
          <cell r="J350">
            <v>3261.21</v>
          </cell>
          <cell r="K350">
            <v>911.9</v>
          </cell>
          <cell r="L350">
            <v>0</v>
          </cell>
          <cell r="M350">
            <v>486.66</v>
          </cell>
          <cell r="N350">
            <v>490.13</v>
          </cell>
          <cell r="O350" t="str">
            <v>31.12.97</v>
          </cell>
          <cell r="P350">
            <v>462.88</v>
          </cell>
          <cell r="Q350" t="str">
            <v>01.07.97</v>
          </cell>
        </row>
        <row r="351">
          <cell r="B351" t="str">
            <v>98-99</v>
          </cell>
          <cell r="C351">
            <v>160</v>
          </cell>
          <cell r="D351">
            <v>525</v>
          </cell>
          <cell r="E351">
            <v>561.1</v>
          </cell>
          <cell r="F351">
            <v>106.87619047619047</v>
          </cell>
          <cell r="G351">
            <v>1.1000000000000001</v>
          </cell>
          <cell r="H351">
            <v>0.19604348600962396</v>
          </cell>
          <cell r="I351">
            <v>160</v>
          </cell>
          <cell r="J351">
            <v>1358.9</v>
          </cell>
          <cell r="K351">
            <v>911.9</v>
          </cell>
          <cell r="L351">
            <v>0</v>
          </cell>
          <cell r="M351">
            <v>481.29</v>
          </cell>
          <cell r="N351">
            <v>490</v>
          </cell>
          <cell r="O351" t="str">
            <v>11.11.98</v>
          </cell>
          <cell r="P351">
            <v>477.5</v>
          </cell>
          <cell r="Q351" t="str">
            <v>27.06.98</v>
          </cell>
        </row>
        <row r="352">
          <cell r="B352" t="str">
            <v>99-00</v>
          </cell>
          <cell r="C352">
            <v>160</v>
          </cell>
          <cell r="D352">
            <v>525</v>
          </cell>
          <cell r="E352">
            <v>560.5</v>
          </cell>
          <cell r="F352">
            <v>106.8</v>
          </cell>
          <cell r="G352">
            <v>2.1</v>
          </cell>
          <cell r="H352">
            <v>0.37466547725245319</v>
          </cell>
          <cell r="I352">
            <v>160</v>
          </cell>
          <cell r="J352">
            <v>2994</v>
          </cell>
          <cell r="K352">
            <v>1635.48</v>
          </cell>
          <cell r="L352">
            <v>0</v>
          </cell>
          <cell r="M352">
            <v>478.86</v>
          </cell>
          <cell r="N352">
            <v>490.08</v>
          </cell>
          <cell r="O352">
            <v>0</v>
          </cell>
          <cell r="P352">
            <v>476.93</v>
          </cell>
        </row>
        <row r="353">
          <cell r="B353" t="str">
            <v>00-01</v>
          </cell>
          <cell r="C353">
            <v>160</v>
          </cell>
          <cell r="D353">
            <v>550</v>
          </cell>
          <cell r="E353">
            <v>284.22000000000003</v>
          </cell>
          <cell r="F353">
            <v>51.68</v>
          </cell>
          <cell r="G353">
            <v>0.73</v>
          </cell>
          <cell r="H353">
            <v>0.26</v>
          </cell>
          <cell r="I353">
            <v>164</v>
          </cell>
          <cell r="J353">
            <v>0</v>
          </cell>
          <cell r="K353">
            <v>0</v>
          </cell>
          <cell r="L353">
            <v>0</v>
          </cell>
          <cell r="M353">
            <v>463.46</v>
          </cell>
        </row>
        <row r="354">
          <cell r="A354" t="str">
            <v>Average last 5 years</v>
          </cell>
          <cell r="B354">
            <v>0</v>
          </cell>
          <cell r="C354">
            <v>0</v>
          </cell>
          <cell r="D354">
            <v>510</v>
          </cell>
          <cell r="E354">
            <v>459.73400000000004</v>
          </cell>
          <cell r="F354">
            <v>90.174730158730156</v>
          </cell>
          <cell r="G354">
            <v>1.4324000000000001</v>
          </cell>
          <cell r="H354">
            <v>0.2845398765098095</v>
          </cell>
          <cell r="I354">
            <v>160</v>
          </cell>
          <cell r="J354">
            <v>1942.72</v>
          </cell>
          <cell r="K354">
            <v>939.36559999999986</v>
          </cell>
          <cell r="L354">
            <v>247.50960000000001</v>
          </cell>
          <cell r="M354">
            <v>477.40200000000004</v>
          </cell>
          <cell r="N354">
            <v>487.92200000000003</v>
          </cell>
          <cell r="O354">
            <v>0</v>
          </cell>
          <cell r="P354">
            <v>469.43600000000004</v>
          </cell>
          <cell r="Q354">
            <v>0</v>
          </cell>
        </row>
        <row r="355">
          <cell r="A355" t="str">
            <v>STATE  LOAD  DESPATCH  CENTRE  M.P.E.B.  JABALPUR</v>
          </cell>
        </row>
        <row r="356">
          <cell r="A356" t="str">
            <v>OTHER HYDEL</v>
          </cell>
        </row>
        <row r="357">
          <cell r="A357" t="str">
            <v>STATION NAME</v>
          </cell>
          <cell r="B357" t="str">
            <v>YEAR</v>
          </cell>
          <cell r="C357" t="str">
            <v>CAPACITY</v>
          </cell>
          <cell r="D357" t="str">
            <v>TARGET</v>
          </cell>
          <cell r="E357" t="str">
            <v>ACTUAL GENE.</v>
          </cell>
          <cell r="F357" t="str">
            <v>ACHIEVE-MENT</v>
          </cell>
          <cell r="G357" t="str">
            <v>AUXILIARY CONSUMPTION</v>
          </cell>
          <cell r="H357">
            <v>0</v>
          </cell>
          <cell r="I357" t="str">
            <v>MAXIMUM DEMAND</v>
          </cell>
          <cell r="J357" t="str">
            <v>WATER INFLOW</v>
          </cell>
          <cell r="K357" t="str">
            <v>WATER CONSUMED</v>
          </cell>
          <cell r="L357" t="str">
            <v>WATER CONSUMED</v>
          </cell>
          <cell r="M357" t="str">
            <v>LEVEL AT THE END</v>
          </cell>
          <cell r="N357" t="str">
            <v>MAXIMUM LEVEL</v>
          </cell>
          <cell r="O357">
            <v>0</v>
          </cell>
          <cell r="P357" t="str">
            <v>MINIMUM LEVEL</v>
          </cell>
        </row>
        <row r="358">
          <cell r="C358" t="str">
            <v>MW</v>
          </cell>
          <cell r="D358" t="str">
            <v>MKwh</v>
          </cell>
          <cell r="E358" t="str">
            <v>MKwh</v>
          </cell>
          <cell r="F358" t="str">
            <v>%</v>
          </cell>
          <cell r="G358" t="str">
            <v>MKwh</v>
          </cell>
          <cell r="H358" t="str">
            <v>%</v>
          </cell>
          <cell r="I358" t="str">
            <v>MW</v>
          </cell>
          <cell r="J358" t="str">
            <v>MAFT</v>
          </cell>
          <cell r="K358" t="str">
            <v>MCM</v>
          </cell>
          <cell r="L358" t="str">
            <v>MCM</v>
          </cell>
          <cell r="M358" t="str">
            <v>FT / M</v>
          </cell>
          <cell r="N358" t="str">
            <v>FT / M</v>
          </cell>
          <cell r="O358" t="str">
            <v>DATE</v>
          </cell>
          <cell r="P358" t="str">
            <v>FT / M</v>
          </cell>
          <cell r="Q358" t="str">
            <v>DATE</v>
          </cell>
        </row>
        <row r="359">
          <cell r="A359" t="str">
            <v>BARGI</v>
          </cell>
          <cell r="B359" t="str">
            <v>88-89</v>
          </cell>
          <cell r="C359">
            <v>90</v>
          </cell>
          <cell r="D359">
            <v>100</v>
          </cell>
          <cell r="E359">
            <v>142</v>
          </cell>
          <cell r="F359">
            <v>142</v>
          </cell>
          <cell r="G359" t="str">
            <v xml:space="preserve"> </v>
          </cell>
          <cell r="H359">
            <v>0</v>
          </cell>
          <cell r="I359" t="str">
            <v xml:space="preserve"> </v>
          </cell>
          <cell r="J359" t="str">
            <v xml:space="preserve"> </v>
          </cell>
          <cell r="K359" t="str">
            <v xml:space="preserve"> </v>
          </cell>
          <cell r="L359" t="str">
            <v xml:space="preserve"> </v>
          </cell>
          <cell r="M359" t="str">
            <v xml:space="preserve"> </v>
          </cell>
          <cell r="N359" t="str">
            <v xml:space="preserve"> </v>
          </cell>
          <cell r="O359" t="str">
            <v xml:space="preserve"> </v>
          </cell>
          <cell r="P359" t="str">
            <v xml:space="preserve"> </v>
          </cell>
          <cell r="Q359" t="str">
            <v xml:space="preserve"> </v>
          </cell>
        </row>
        <row r="360">
          <cell r="B360" t="str">
            <v>89-90</v>
          </cell>
          <cell r="C360">
            <v>90</v>
          </cell>
          <cell r="D360">
            <v>140</v>
          </cell>
          <cell r="E360">
            <v>277.95</v>
          </cell>
          <cell r="F360">
            <v>198.54</v>
          </cell>
          <cell r="G360">
            <v>0.1</v>
          </cell>
          <cell r="H360">
            <v>0.04</v>
          </cell>
          <cell r="I360">
            <v>91</v>
          </cell>
          <cell r="J360">
            <v>0</v>
          </cell>
          <cell r="K360">
            <v>0</v>
          </cell>
          <cell r="L360">
            <v>0</v>
          </cell>
          <cell r="M360">
            <v>410.2</v>
          </cell>
          <cell r="N360">
            <v>418.7</v>
          </cell>
          <cell r="O360" t="str">
            <v>30.09.89</v>
          </cell>
          <cell r="P360">
            <v>403.9</v>
          </cell>
          <cell r="Q360" t="str">
            <v>22.06.89</v>
          </cell>
        </row>
        <row r="361">
          <cell r="B361" t="str">
            <v>90-91</v>
          </cell>
          <cell r="C361">
            <v>90</v>
          </cell>
          <cell r="D361">
            <v>200</v>
          </cell>
          <cell r="E361">
            <v>480.44</v>
          </cell>
          <cell r="F361">
            <v>240.22</v>
          </cell>
          <cell r="G361">
            <v>0.1</v>
          </cell>
          <cell r="H361">
            <v>2.0814253600865872E-2</v>
          </cell>
          <cell r="I361">
            <v>92</v>
          </cell>
          <cell r="J361">
            <v>0</v>
          </cell>
          <cell r="K361">
            <v>4279.8900000000003</v>
          </cell>
          <cell r="L361">
            <v>4279.8900000000003</v>
          </cell>
          <cell r="M361">
            <v>416.6</v>
          </cell>
          <cell r="N361">
            <v>422.76</v>
          </cell>
          <cell r="O361" t="str">
            <v>08.10.90</v>
          </cell>
          <cell r="P361">
            <v>406.65</v>
          </cell>
          <cell r="Q361" t="str">
            <v>19.06.90</v>
          </cell>
        </row>
        <row r="362">
          <cell r="B362" t="str">
            <v>91-92</v>
          </cell>
          <cell r="C362">
            <v>90</v>
          </cell>
          <cell r="D362">
            <v>250</v>
          </cell>
          <cell r="E362">
            <v>520.04999999999995</v>
          </cell>
          <cell r="F362">
            <v>208.01999999999998</v>
          </cell>
          <cell r="G362">
            <v>0.1</v>
          </cell>
          <cell r="H362">
            <v>1.9228920296125374E-2</v>
          </cell>
          <cell r="I362">
            <v>94</v>
          </cell>
          <cell r="J362">
            <v>0</v>
          </cell>
          <cell r="K362">
            <v>4609.5</v>
          </cell>
          <cell r="L362">
            <v>4609.5</v>
          </cell>
          <cell r="M362">
            <v>409.05</v>
          </cell>
          <cell r="N362">
            <v>421.6</v>
          </cell>
          <cell r="O362" t="str">
            <v>29.08.91</v>
          </cell>
          <cell r="P362">
            <v>408.6</v>
          </cell>
          <cell r="Q362" t="str">
            <v>15.07.91</v>
          </cell>
        </row>
        <row r="363">
          <cell r="B363" t="str">
            <v>92-93</v>
          </cell>
          <cell r="C363">
            <v>90</v>
          </cell>
          <cell r="D363">
            <v>400</v>
          </cell>
          <cell r="E363">
            <v>368.81</v>
          </cell>
          <cell r="F363">
            <v>92.202500000000001</v>
          </cell>
          <cell r="G363">
            <v>0.1</v>
          </cell>
          <cell r="H363">
            <v>2.7114232260513543E-2</v>
          </cell>
          <cell r="I363">
            <v>96</v>
          </cell>
          <cell r="J363">
            <v>0</v>
          </cell>
          <cell r="K363">
            <v>3105.7</v>
          </cell>
          <cell r="L363">
            <v>3105.7</v>
          </cell>
          <cell r="M363">
            <v>414.4</v>
          </cell>
          <cell r="N363">
            <v>422.75</v>
          </cell>
          <cell r="O363" t="str">
            <v>11.09.92</v>
          </cell>
          <cell r="P363">
            <v>404.6</v>
          </cell>
          <cell r="Q363" t="str">
            <v>13.07.92</v>
          </cell>
        </row>
        <row r="364">
          <cell r="B364" t="str">
            <v>93-94</v>
          </cell>
          <cell r="C364">
            <v>90</v>
          </cell>
          <cell r="D364">
            <v>520</v>
          </cell>
          <cell r="E364">
            <v>539.36582999999996</v>
          </cell>
          <cell r="F364">
            <v>103.72419807692307</v>
          </cell>
          <cell r="G364">
            <v>0.1</v>
          </cell>
          <cell r="H364">
            <v>1.8540292031477043E-2</v>
          </cell>
          <cell r="I364">
            <v>90</v>
          </cell>
          <cell r="J364">
            <v>0</v>
          </cell>
          <cell r="K364">
            <v>4484.13</v>
          </cell>
          <cell r="L364">
            <v>4484.13</v>
          </cell>
          <cell r="M364">
            <v>413.55</v>
          </cell>
          <cell r="N364">
            <v>422.45</v>
          </cell>
          <cell r="O364" t="str">
            <v>16.10.94</v>
          </cell>
          <cell r="P364">
            <v>408.9</v>
          </cell>
          <cell r="Q364" t="str">
            <v>08.07.94</v>
          </cell>
        </row>
        <row r="365">
          <cell r="B365" t="str">
            <v>94-95</v>
          </cell>
          <cell r="C365">
            <v>90</v>
          </cell>
          <cell r="D365">
            <v>470</v>
          </cell>
          <cell r="E365">
            <v>533.1</v>
          </cell>
          <cell r="F365">
            <v>113.42553191489361</v>
          </cell>
          <cell r="G365">
            <v>0.1</v>
          </cell>
          <cell r="H365">
            <v>1.8758206715438003E-2</v>
          </cell>
          <cell r="I365">
            <v>90</v>
          </cell>
          <cell r="J365">
            <v>22742</v>
          </cell>
          <cell r="K365">
            <v>4573</v>
          </cell>
          <cell r="L365">
            <v>4573</v>
          </cell>
          <cell r="M365">
            <v>415.6</v>
          </cell>
          <cell r="N365">
            <v>422.75</v>
          </cell>
          <cell r="O365" t="str">
            <v>01.10.94</v>
          </cell>
          <cell r="P365">
            <v>405.9</v>
          </cell>
          <cell r="Q365" t="str">
            <v>19.06.94</v>
          </cell>
        </row>
        <row r="366">
          <cell r="B366" t="str">
            <v>95-96</v>
          </cell>
          <cell r="C366">
            <v>90</v>
          </cell>
          <cell r="D366">
            <v>540</v>
          </cell>
          <cell r="E366">
            <v>561.9</v>
          </cell>
          <cell r="F366">
            <v>104.05555555555556</v>
          </cell>
          <cell r="G366">
            <v>0.1</v>
          </cell>
          <cell r="H366">
            <v>1.7796760989499911E-2</v>
          </cell>
          <cell r="I366">
            <v>90</v>
          </cell>
          <cell r="J366">
            <v>9012</v>
          </cell>
          <cell r="K366">
            <v>4894</v>
          </cell>
          <cell r="L366">
            <v>4894</v>
          </cell>
          <cell r="M366">
            <v>411.2</v>
          </cell>
          <cell r="N366">
            <v>422.45</v>
          </cell>
          <cell r="O366" t="str">
            <v>16.09.95</v>
          </cell>
          <cell r="P366">
            <v>409.35</v>
          </cell>
          <cell r="Q366" t="str">
            <v>06.07.95</v>
          </cell>
        </row>
        <row r="367">
          <cell r="B367" t="str">
            <v>96-97</v>
          </cell>
          <cell r="C367">
            <v>90</v>
          </cell>
          <cell r="D367">
            <v>540</v>
          </cell>
          <cell r="E367">
            <v>486.9</v>
          </cell>
          <cell r="F367">
            <v>90.166666666666671</v>
          </cell>
          <cell r="G367">
            <v>0.1</v>
          </cell>
          <cell r="H367">
            <v>2.0538098172109262E-2</v>
          </cell>
          <cell r="I367">
            <v>90</v>
          </cell>
          <cell r="J367">
            <v>18701</v>
          </cell>
          <cell r="K367">
            <v>0</v>
          </cell>
          <cell r="L367">
            <v>0</v>
          </cell>
          <cell r="M367">
            <v>411.35</v>
          </cell>
          <cell r="N367">
            <v>422.1</v>
          </cell>
          <cell r="O367" t="str">
            <v>20.09.96</v>
          </cell>
          <cell r="P367">
            <v>405.05</v>
          </cell>
          <cell r="Q367" t="str">
            <v>14.07.96</v>
          </cell>
        </row>
        <row r="368">
          <cell r="B368" t="str">
            <v>97-98</v>
          </cell>
          <cell r="C368">
            <v>90</v>
          </cell>
          <cell r="D368">
            <v>540</v>
          </cell>
          <cell r="E368">
            <v>567.63</v>
          </cell>
          <cell r="F368">
            <v>105.11666666666666</v>
          </cell>
          <cell r="G368">
            <v>0.11</v>
          </cell>
          <cell r="H368">
            <v>1.9378820710674208E-2</v>
          </cell>
          <cell r="I368">
            <v>90</v>
          </cell>
          <cell r="J368">
            <v>9016.1</v>
          </cell>
          <cell r="K368">
            <v>4491</v>
          </cell>
          <cell r="L368">
            <v>0</v>
          </cell>
          <cell r="M368">
            <v>416.75</v>
          </cell>
          <cell r="N368">
            <v>422.75</v>
          </cell>
          <cell r="O368" t="str">
            <v>17.09.97</v>
          </cell>
          <cell r="P368">
            <v>404.75</v>
          </cell>
          <cell r="Q368" t="str">
            <v>27.06.97</v>
          </cell>
        </row>
        <row r="369">
          <cell r="B369" t="str">
            <v>98-99</v>
          </cell>
          <cell r="C369">
            <v>90</v>
          </cell>
          <cell r="D369">
            <v>550</v>
          </cell>
          <cell r="E369">
            <v>652.70000000000005</v>
          </cell>
          <cell r="F369">
            <v>118.67272727272729</v>
          </cell>
          <cell r="G369">
            <v>0.1</v>
          </cell>
          <cell r="H369">
            <v>1.5320974413972727E-2</v>
          </cell>
          <cell r="I369">
            <v>90</v>
          </cell>
          <cell r="J369">
            <v>0</v>
          </cell>
          <cell r="K369" t="str">
            <v xml:space="preserve"> </v>
          </cell>
          <cell r="L369" t="str">
            <v xml:space="preserve"> </v>
          </cell>
          <cell r="M369">
            <v>410.45</v>
          </cell>
          <cell r="N369">
            <v>422.76</v>
          </cell>
          <cell r="O369" t="str">
            <v>19.09.98</v>
          </cell>
          <cell r="P369">
            <v>407.5</v>
          </cell>
          <cell r="Q369" t="str">
            <v>11.06.98</v>
          </cell>
        </row>
        <row r="370">
          <cell r="B370" t="str">
            <v>99-00</v>
          </cell>
          <cell r="C370">
            <v>90</v>
          </cell>
          <cell r="D370">
            <v>550</v>
          </cell>
          <cell r="E370">
            <v>480.3</v>
          </cell>
          <cell r="F370">
            <v>87.3</v>
          </cell>
          <cell r="G370">
            <v>0.6</v>
          </cell>
          <cell r="H370">
            <v>0.12492192379762648</v>
          </cell>
          <cell r="I370">
            <v>90</v>
          </cell>
          <cell r="J370">
            <v>22028.13</v>
          </cell>
          <cell r="K370">
            <v>4179.07</v>
          </cell>
          <cell r="L370">
            <v>0</v>
          </cell>
          <cell r="M370">
            <v>411.05</v>
          </cell>
          <cell r="N370">
            <v>423.55</v>
          </cell>
          <cell r="O370">
            <v>0</v>
          </cell>
          <cell r="P370">
            <v>406.9</v>
          </cell>
        </row>
        <row r="371">
          <cell r="B371" t="str">
            <v>00-01</v>
          </cell>
          <cell r="C371">
            <v>90</v>
          </cell>
          <cell r="D371">
            <v>550</v>
          </cell>
          <cell r="E371">
            <v>363.84</v>
          </cell>
          <cell r="F371">
            <v>66.150000000000006</v>
          </cell>
          <cell r="G371">
            <v>0.61</v>
          </cell>
          <cell r="H371">
            <v>0.16765611257695692</v>
          </cell>
          <cell r="I371">
            <v>90</v>
          </cell>
          <cell r="J371">
            <v>0</v>
          </cell>
          <cell r="K371">
            <v>0</v>
          </cell>
          <cell r="L371">
            <v>0</v>
          </cell>
          <cell r="M371">
            <v>410</v>
          </cell>
        </row>
        <row r="372">
          <cell r="A372" t="str">
            <v>Average last 5 years</v>
          </cell>
          <cell r="B372">
            <v>0</v>
          </cell>
          <cell r="C372">
            <v>0</v>
          </cell>
          <cell r="D372">
            <v>544</v>
          </cell>
          <cell r="E372">
            <v>549.88600000000008</v>
          </cell>
          <cell r="F372">
            <v>101.06232323232324</v>
          </cell>
          <cell r="G372">
            <v>0.20200000000000001</v>
          </cell>
          <cell r="H372">
            <v>3.9591315616776521E-2</v>
          </cell>
          <cell r="I372">
            <v>90</v>
          </cell>
          <cell r="J372">
            <v>11751.446</v>
          </cell>
          <cell r="K372">
            <v>2712.8139999999999</v>
          </cell>
          <cell r="L372">
            <v>978.8</v>
          </cell>
          <cell r="M372">
            <v>412.16</v>
          </cell>
          <cell r="N372">
            <v>422.56200000000007</v>
          </cell>
          <cell r="O372">
            <v>0</v>
          </cell>
          <cell r="P372">
            <v>406.51</v>
          </cell>
          <cell r="Q372">
            <v>0</v>
          </cell>
        </row>
        <row r="373">
          <cell r="A373" t="str">
            <v>TONS</v>
          </cell>
          <cell r="B373" t="str">
            <v>88-89</v>
          </cell>
        </row>
        <row r="374">
          <cell r="B374" t="str">
            <v>89-90</v>
          </cell>
        </row>
        <row r="375">
          <cell r="B375" t="str">
            <v>90-91</v>
          </cell>
          <cell r="C375">
            <v>0</v>
          </cell>
          <cell r="D375">
            <v>50</v>
          </cell>
          <cell r="E375">
            <v>0</v>
          </cell>
          <cell r="F375">
            <v>0</v>
          </cell>
          <cell r="G375" t="str">
            <v xml:space="preserve"> </v>
          </cell>
        </row>
        <row r="376">
          <cell r="B376" t="str">
            <v>91-92</v>
          </cell>
          <cell r="C376">
            <v>315</v>
          </cell>
          <cell r="D376">
            <v>761</v>
          </cell>
          <cell r="E376">
            <v>6.59</v>
          </cell>
          <cell r="F376">
            <v>0.86596583442838371</v>
          </cell>
          <cell r="G376" t="str">
            <v xml:space="preserve"> </v>
          </cell>
        </row>
        <row r="377">
          <cell r="B377" t="str">
            <v>92-93</v>
          </cell>
          <cell r="C377">
            <v>315</v>
          </cell>
          <cell r="D377">
            <v>700</v>
          </cell>
          <cell r="E377">
            <v>322.45</v>
          </cell>
          <cell r="F377">
            <v>46.064285714285717</v>
          </cell>
          <cell r="G377">
            <v>3.1</v>
          </cell>
          <cell r="H377">
            <v>0.96138936269189024</v>
          </cell>
          <cell r="I377">
            <v>315</v>
          </cell>
          <cell r="J377">
            <v>0</v>
          </cell>
          <cell r="K377">
            <v>0</v>
          </cell>
          <cell r="L377">
            <v>0</v>
          </cell>
          <cell r="M377">
            <v>277.8</v>
          </cell>
          <cell r="N377">
            <v>283.2</v>
          </cell>
          <cell r="O377" t="str">
            <v>17.09.92</v>
          </cell>
          <cell r="P377">
            <v>274.3</v>
          </cell>
          <cell r="Q377" t="str">
            <v>28.02.93</v>
          </cell>
        </row>
        <row r="378">
          <cell r="B378" t="str">
            <v>93-94</v>
          </cell>
          <cell r="C378">
            <v>315</v>
          </cell>
          <cell r="D378">
            <v>410</v>
          </cell>
          <cell r="E378">
            <v>300.02724999999998</v>
          </cell>
          <cell r="F378">
            <v>73.177378048780483</v>
          </cell>
          <cell r="G378">
            <v>2.15</v>
          </cell>
          <cell r="H378">
            <v>0.71660157535690516</v>
          </cell>
          <cell r="I378">
            <v>315</v>
          </cell>
          <cell r="J378">
            <v>0</v>
          </cell>
          <cell r="K378">
            <v>0</v>
          </cell>
          <cell r="L378">
            <v>0</v>
          </cell>
          <cell r="M378">
            <v>277.10000000000002</v>
          </cell>
          <cell r="N378">
            <v>280.5</v>
          </cell>
          <cell r="O378" t="str">
            <v>29.09.93</v>
          </cell>
          <cell r="P378">
            <v>275.7</v>
          </cell>
          <cell r="Q378" t="str">
            <v>18.04.93</v>
          </cell>
        </row>
        <row r="379">
          <cell r="B379" t="str">
            <v>94-95</v>
          </cell>
          <cell r="C379">
            <v>315</v>
          </cell>
          <cell r="D379">
            <v>350</v>
          </cell>
          <cell r="E379">
            <v>457</v>
          </cell>
          <cell r="F379">
            <v>130.57142857142858</v>
          </cell>
          <cell r="G379">
            <v>1.2</v>
          </cell>
          <cell r="H379">
            <v>0.26258205689277897</v>
          </cell>
          <cell r="I379">
            <v>315</v>
          </cell>
          <cell r="J379">
            <v>0</v>
          </cell>
          <cell r="K379">
            <v>0</v>
          </cell>
          <cell r="L379">
            <v>0</v>
          </cell>
          <cell r="M379">
            <v>277.10000000000002</v>
          </cell>
          <cell r="N379">
            <v>280.5</v>
          </cell>
          <cell r="O379" t="str">
            <v>21.09.94</v>
          </cell>
          <cell r="P379">
            <v>277.10000000000002</v>
          </cell>
          <cell r="Q379" t="str">
            <v>01.04.94</v>
          </cell>
        </row>
        <row r="380">
          <cell r="B380" t="str">
            <v>95-96</v>
          </cell>
          <cell r="C380">
            <v>315</v>
          </cell>
          <cell r="D380">
            <v>350</v>
          </cell>
          <cell r="E380">
            <v>257.3</v>
          </cell>
          <cell r="F380">
            <v>73.51428571428572</v>
          </cell>
          <cell r="G380">
            <v>1.5</v>
          </cell>
          <cell r="H380">
            <v>0.58297706956859696</v>
          </cell>
          <cell r="I380">
            <v>210</v>
          </cell>
          <cell r="J380">
            <v>0</v>
          </cell>
          <cell r="K380">
            <v>0</v>
          </cell>
          <cell r="L380">
            <v>0</v>
          </cell>
          <cell r="M380">
            <v>277.3</v>
          </cell>
          <cell r="N380">
            <v>280.39999999999998</v>
          </cell>
          <cell r="O380" t="str">
            <v>19.10.95</v>
          </cell>
          <cell r="P380">
            <v>277</v>
          </cell>
          <cell r="Q380" t="str">
            <v>05.07.95</v>
          </cell>
        </row>
        <row r="381">
          <cell r="B381" t="str">
            <v>96-97</v>
          </cell>
          <cell r="C381">
            <v>315</v>
          </cell>
          <cell r="D381">
            <v>350</v>
          </cell>
          <cell r="E381">
            <v>324.3</v>
          </cell>
          <cell r="F381">
            <v>92.657142857142858</v>
          </cell>
          <cell r="G381">
            <v>1.3</v>
          </cell>
          <cell r="H381">
            <v>0.40086339808818994</v>
          </cell>
          <cell r="I381">
            <v>315</v>
          </cell>
          <cell r="J381">
            <v>721.2</v>
          </cell>
          <cell r="K381">
            <v>0</v>
          </cell>
          <cell r="L381">
            <v>0</v>
          </cell>
          <cell r="M381">
            <v>277.2</v>
          </cell>
          <cell r="N381">
            <v>280.39999999999998</v>
          </cell>
          <cell r="O381" t="str">
            <v>14.09.96</v>
          </cell>
          <cell r="P381">
            <v>277</v>
          </cell>
          <cell r="Q381" t="str">
            <v>10.06.96</v>
          </cell>
        </row>
        <row r="382">
          <cell r="B382" t="str">
            <v>97-98</v>
          </cell>
          <cell r="C382">
            <v>315</v>
          </cell>
          <cell r="D382">
            <v>350</v>
          </cell>
          <cell r="E382">
            <v>501.98</v>
          </cell>
          <cell r="F382">
            <v>143.42285714285714</v>
          </cell>
          <cell r="G382">
            <v>1.8540000000000001</v>
          </cell>
          <cell r="H382">
            <v>0.36933742380174511</v>
          </cell>
          <cell r="I382">
            <v>315</v>
          </cell>
          <cell r="J382">
            <v>0</v>
          </cell>
          <cell r="K382">
            <v>0</v>
          </cell>
          <cell r="L382">
            <v>0</v>
          </cell>
          <cell r="M382">
            <v>277.2</v>
          </cell>
          <cell r="N382">
            <v>280.60000000000002</v>
          </cell>
          <cell r="O382" t="str">
            <v>02.09.97</v>
          </cell>
          <cell r="P382">
            <v>277.2</v>
          </cell>
          <cell r="Q382" t="str">
            <v>17.02.98</v>
          </cell>
        </row>
        <row r="383">
          <cell r="B383" t="str">
            <v>98-99</v>
          </cell>
          <cell r="C383">
            <v>315</v>
          </cell>
          <cell r="D383">
            <v>350</v>
          </cell>
          <cell r="E383">
            <v>429.3</v>
          </cell>
          <cell r="F383">
            <v>122.65714285714286</v>
          </cell>
          <cell r="G383">
            <v>1.4</v>
          </cell>
          <cell r="H383">
            <v>0.32611227579781038</v>
          </cell>
          <cell r="I383">
            <v>315</v>
          </cell>
          <cell r="J383">
            <v>0</v>
          </cell>
          <cell r="K383">
            <v>0</v>
          </cell>
          <cell r="L383">
            <v>0</v>
          </cell>
          <cell r="M383">
            <v>277</v>
          </cell>
          <cell r="N383">
            <v>279.89999999999998</v>
          </cell>
          <cell r="O383" t="str">
            <v>01.11.98</v>
          </cell>
          <cell r="P383">
            <v>277</v>
          </cell>
          <cell r="Q383" t="str">
            <v>20.06.98</v>
          </cell>
        </row>
        <row r="384">
          <cell r="B384" t="str">
            <v>99-00</v>
          </cell>
          <cell r="C384">
            <v>315</v>
          </cell>
          <cell r="D384">
            <v>350</v>
          </cell>
          <cell r="E384">
            <v>570</v>
          </cell>
          <cell r="F384">
            <v>162.85714285714286</v>
          </cell>
          <cell r="G384">
            <v>1.6</v>
          </cell>
          <cell r="H384">
            <v>0.2807017543859649</v>
          </cell>
          <cell r="I384">
            <v>315</v>
          </cell>
          <cell r="J384">
            <v>0</v>
          </cell>
          <cell r="K384">
            <v>0</v>
          </cell>
          <cell r="L384">
            <v>0</v>
          </cell>
          <cell r="M384">
            <v>275</v>
          </cell>
          <cell r="N384">
            <v>406.9</v>
          </cell>
          <cell r="O384">
            <v>0</v>
          </cell>
          <cell r="P384">
            <v>280.5</v>
          </cell>
        </row>
        <row r="385">
          <cell r="B385" t="str">
            <v>00-01</v>
          </cell>
          <cell r="C385">
            <v>315</v>
          </cell>
          <cell r="D385">
            <v>425</v>
          </cell>
          <cell r="E385">
            <v>745.37</v>
          </cell>
          <cell r="F385">
            <v>175.38</v>
          </cell>
          <cell r="G385">
            <v>2.7</v>
          </cell>
          <cell r="H385">
            <v>0.36223620483786578</v>
          </cell>
          <cell r="I385">
            <v>315</v>
          </cell>
          <cell r="J385">
            <v>0</v>
          </cell>
          <cell r="K385">
            <v>0</v>
          </cell>
          <cell r="L385">
            <v>0</v>
          </cell>
          <cell r="M385">
            <v>276.3</v>
          </cell>
        </row>
        <row r="386">
          <cell r="A386" t="str">
            <v>Average</v>
          </cell>
          <cell r="B386">
            <v>0</v>
          </cell>
          <cell r="C386">
            <v>0</v>
          </cell>
          <cell r="D386">
            <v>496.375</v>
          </cell>
          <cell r="E386">
            <v>396.11840625000002</v>
          </cell>
          <cell r="F386">
            <v>105.72345369968683</v>
          </cell>
          <cell r="G386">
            <v>2.1004999999999998</v>
          </cell>
          <cell r="H386">
            <v>0.53285014017771848</v>
          </cell>
          <cell r="I386">
            <v>341.25</v>
          </cell>
          <cell r="J386">
            <v>90.15</v>
          </cell>
          <cell r="K386">
            <v>0</v>
          </cell>
          <cell r="L386">
            <v>0</v>
          </cell>
          <cell r="M386">
            <v>311.50000000000006</v>
          </cell>
          <cell r="N386">
            <v>406.9</v>
          </cell>
          <cell r="O386" t="str">
            <v xml:space="preserve"> </v>
          </cell>
          <cell r="P386">
            <v>274.3</v>
          </cell>
          <cell r="Q386" t="str">
            <v xml:space="preserve"> </v>
          </cell>
        </row>
        <row r="387">
          <cell r="A387" t="str">
            <v>BIRSINGHPUR</v>
          </cell>
          <cell r="B387" t="str">
            <v>88-89</v>
          </cell>
        </row>
        <row r="388">
          <cell r="B388" t="str">
            <v>89-90</v>
          </cell>
        </row>
        <row r="389">
          <cell r="B389" t="str">
            <v>90-91</v>
          </cell>
          <cell r="C389">
            <v>0</v>
          </cell>
          <cell r="D389">
            <v>0</v>
          </cell>
          <cell r="E389">
            <v>0</v>
          </cell>
          <cell r="F389" t="str">
            <v xml:space="preserve"> </v>
          </cell>
          <cell r="G389">
            <v>0</v>
          </cell>
          <cell r="H389">
            <v>0</v>
          </cell>
          <cell r="I389" t="str">
            <v xml:space="preserve"> </v>
          </cell>
        </row>
        <row r="390">
          <cell r="B390" t="str">
            <v>91-92</v>
          </cell>
          <cell r="C390">
            <v>0</v>
          </cell>
          <cell r="D390">
            <v>0</v>
          </cell>
          <cell r="E390">
            <v>0</v>
          </cell>
          <cell r="F390" t="str">
            <v xml:space="preserve"> </v>
          </cell>
          <cell r="G390">
            <v>0</v>
          </cell>
          <cell r="H390">
            <v>0</v>
          </cell>
          <cell r="I390" t="str">
            <v xml:space="preserve"> </v>
          </cell>
        </row>
        <row r="391">
          <cell r="B391" t="str">
            <v>92-93</v>
          </cell>
          <cell r="C391">
            <v>20</v>
          </cell>
          <cell r="D391">
            <v>50</v>
          </cell>
          <cell r="E391">
            <v>18.38</v>
          </cell>
          <cell r="F391">
            <v>36.76</v>
          </cell>
          <cell r="G391">
            <v>0.1</v>
          </cell>
          <cell r="H391">
            <v>0.54406964091403698</v>
          </cell>
          <cell r="I391">
            <v>21</v>
          </cell>
          <cell r="J391">
            <v>0</v>
          </cell>
          <cell r="K391">
            <v>0</v>
          </cell>
          <cell r="L391">
            <v>0</v>
          </cell>
          <cell r="M391">
            <v>472.9</v>
          </cell>
          <cell r="N391">
            <v>476.1</v>
          </cell>
          <cell r="O391" t="str">
            <v>15.09.92</v>
          </cell>
          <cell r="P391">
            <v>470.8</v>
          </cell>
          <cell r="Q391" t="str">
            <v>02.08.92</v>
          </cell>
        </row>
        <row r="392">
          <cell r="B392" t="str">
            <v>93-94</v>
          </cell>
          <cell r="C392">
            <v>20</v>
          </cell>
          <cell r="D392">
            <v>50</v>
          </cell>
          <cell r="E392">
            <v>35.423999999999999</v>
          </cell>
          <cell r="F392">
            <v>70.847999999999999</v>
          </cell>
          <cell r="G392">
            <v>0.8</v>
          </cell>
          <cell r="H392">
            <v>2.2583559168925023</v>
          </cell>
          <cell r="I392">
            <v>21</v>
          </cell>
          <cell r="J392">
            <v>0</v>
          </cell>
          <cell r="K392">
            <v>0</v>
          </cell>
          <cell r="L392">
            <v>0</v>
          </cell>
          <cell r="M392">
            <v>475.97</v>
          </cell>
          <cell r="N392">
            <v>477</v>
          </cell>
          <cell r="O392" t="str">
            <v>21.09.93</v>
          </cell>
          <cell r="P392">
            <v>469.1</v>
          </cell>
          <cell r="Q392" t="str">
            <v>01.07.93</v>
          </cell>
        </row>
        <row r="393">
          <cell r="B393" t="str">
            <v>94-95</v>
          </cell>
          <cell r="C393">
            <v>20</v>
          </cell>
          <cell r="D393">
            <v>30</v>
          </cell>
          <cell r="E393">
            <v>60.3</v>
          </cell>
          <cell r="F393">
            <v>201</v>
          </cell>
          <cell r="G393">
            <v>1</v>
          </cell>
          <cell r="H393">
            <v>1.6583747927031509</v>
          </cell>
          <cell r="I393">
            <v>20</v>
          </cell>
          <cell r="J393">
            <v>1985</v>
          </cell>
          <cell r="K393">
            <v>0</v>
          </cell>
          <cell r="L393">
            <v>0</v>
          </cell>
          <cell r="M393">
            <v>474.7</v>
          </cell>
          <cell r="N393">
            <v>476.82</v>
          </cell>
          <cell r="O393" t="str">
            <v>01.12.94</v>
          </cell>
          <cell r="P393">
            <v>472.62</v>
          </cell>
          <cell r="Q393" t="str">
            <v>20.06.94</v>
          </cell>
        </row>
        <row r="394">
          <cell r="B394" t="str">
            <v>95-96</v>
          </cell>
          <cell r="C394">
            <v>20</v>
          </cell>
          <cell r="D394">
            <v>30</v>
          </cell>
          <cell r="E394">
            <v>43.1</v>
          </cell>
          <cell r="F394">
            <v>143.66666666666666</v>
          </cell>
          <cell r="G394">
            <v>0.9</v>
          </cell>
          <cell r="H394">
            <v>2.0881670533642689</v>
          </cell>
          <cell r="I394">
            <v>20</v>
          </cell>
          <cell r="J394">
            <v>690</v>
          </cell>
          <cell r="K394">
            <v>0</v>
          </cell>
          <cell r="L394">
            <v>0</v>
          </cell>
          <cell r="M394">
            <v>474.69</v>
          </cell>
          <cell r="N394">
            <v>476.28</v>
          </cell>
          <cell r="O394" t="str">
            <v>29.08.95</v>
          </cell>
          <cell r="P394">
            <v>471.83</v>
          </cell>
          <cell r="Q394" t="str">
            <v>13.07.95</v>
          </cell>
        </row>
        <row r="395">
          <cell r="B395" t="str">
            <v>96-97</v>
          </cell>
          <cell r="C395">
            <v>20</v>
          </cell>
          <cell r="D395">
            <v>30</v>
          </cell>
          <cell r="E395">
            <v>39</v>
          </cell>
          <cell r="F395">
            <v>130</v>
          </cell>
          <cell r="G395">
            <v>0.8</v>
          </cell>
          <cell r="H395">
            <v>2.0512820512820511</v>
          </cell>
          <cell r="I395">
            <v>20</v>
          </cell>
          <cell r="J395" t="str">
            <v xml:space="preserve"> </v>
          </cell>
          <cell r="K395">
            <v>0</v>
          </cell>
          <cell r="L395">
            <v>0</v>
          </cell>
          <cell r="M395">
            <v>475.01</v>
          </cell>
          <cell r="N395">
            <v>476.75</v>
          </cell>
          <cell r="O395" t="str">
            <v>18.09.96</v>
          </cell>
          <cell r="P395">
            <v>472.49</v>
          </cell>
          <cell r="Q395" t="str">
            <v>26.06.96</v>
          </cell>
        </row>
        <row r="396">
          <cell r="B396" t="str">
            <v>97-98</v>
          </cell>
          <cell r="C396">
            <v>20</v>
          </cell>
          <cell r="D396">
            <v>30</v>
          </cell>
          <cell r="E396">
            <v>68.23</v>
          </cell>
          <cell r="F396">
            <v>227.43333333333334</v>
          </cell>
          <cell r="G396">
            <v>0.63800000000000001</v>
          </cell>
          <cell r="H396">
            <v>0.93507254873222923</v>
          </cell>
          <cell r="I396">
            <v>20</v>
          </cell>
          <cell r="J396">
            <v>1177.4000000000001</v>
          </cell>
          <cell r="K396">
            <v>608.4</v>
          </cell>
          <cell r="L396">
            <v>0</v>
          </cell>
          <cell r="M396">
            <v>475.65</v>
          </cell>
          <cell r="N396">
            <v>476.9</v>
          </cell>
          <cell r="O396" t="str">
            <v>17.09.97</v>
          </cell>
          <cell r="P396">
            <v>472.41</v>
          </cell>
          <cell r="Q396" t="str">
            <v>14.07.97</v>
          </cell>
        </row>
        <row r="397">
          <cell r="B397" t="str">
            <v>98-99</v>
          </cell>
          <cell r="C397">
            <v>20</v>
          </cell>
          <cell r="D397">
            <v>50</v>
          </cell>
          <cell r="E397">
            <v>40.4</v>
          </cell>
          <cell r="F397">
            <v>80.8</v>
          </cell>
          <cell r="G397">
            <v>0.4</v>
          </cell>
          <cell r="H397">
            <v>0.99009900990099009</v>
          </cell>
          <cell r="I397">
            <v>20</v>
          </cell>
          <cell r="J397">
            <v>0</v>
          </cell>
          <cell r="K397">
            <v>608.4</v>
          </cell>
          <cell r="L397">
            <v>0</v>
          </cell>
          <cell r="M397">
            <v>474.63</v>
          </cell>
          <cell r="N397">
            <v>476.71</v>
          </cell>
          <cell r="O397" t="str">
            <v>14.09.98</v>
          </cell>
          <cell r="P397">
            <v>473.45</v>
          </cell>
          <cell r="Q397" t="str">
            <v>02.06.98</v>
          </cell>
        </row>
        <row r="398">
          <cell r="B398" t="str">
            <v>99-00</v>
          </cell>
          <cell r="C398">
            <v>20</v>
          </cell>
          <cell r="D398">
            <v>55</v>
          </cell>
          <cell r="E398">
            <v>46.3</v>
          </cell>
          <cell r="F398">
            <v>84.181818181818187</v>
          </cell>
          <cell r="G398">
            <v>0.3</v>
          </cell>
          <cell r="H398">
            <v>0.64794816414686829</v>
          </cell>
          <cell r="I398">
            <v>20</v>
          </cell>
          <cell r="J398">
            <v>0</v>
          </cell>
          <cell r="K398">
            <v>0</v>
          </cell>
          <cell r="L398">
            <v>0</v>
          </cell>
          <cell r="M398">
            <v>475.37</v>
          </cell>
          <cell r="N398">
            <v>476.92</v>
          </cell>
          <cell r="O398">
            <v>0</v>
          </cell>
          <cell r="P398">
            <v>472.95</v>
          </cell>
        </row>
        <row r="399">
          <cell r="B399" t="str">
            <v>00-01</v>
          </cell>
          <cell r="C399">
            <v>20</v>
          </cell>
          <cell r="D399">
            <v>50</v>
          </cell>
          <cell r="E399">
            <v>34.71</v>
          </cell>
          <cell r="F399">
            <v>99.18</v>
          </cell>
          <cell r="G399">
            <v>0.37</v>
          </cell>
          <cell r="H399">
            <v>1.065975223278594</v>
          </cell>
          <cell r="I399">
            <v>20</v>
          </cell>
          <cell r="J399">
            <v>0</v>
          </cell>
          <cell r="K399">
            <v>0</v>
          </cell>
          <cell r="L399">
            <v>0</v>
          </cell>
          <cell r="M399">
            <v>474.48</v>
          </cell>
        </row>
        <row r="400">
          <cell r="A400" t="str">
            <v>Average</v>
          </cell>
          <cell r="B400">
            <v>0</v>
          </cell>
          <cell r="C400">
            <v>0</v>
          </cell>
          <cell r="D400">
            <v>81</v>
          </cell>
          <cell r="E400">
            <v>85.354250000000008</v>
          </cell>
          <cell r="F400">
            <v>158.5635</v>
          </cell>
          <cell r="G400">
            <v>47.829749999999997</v>
          </cell>
          <cell r="H400">
            <v>48.565677626723655</v>
          </cell>
          <cell r="I400">
            <v>65</v>
          </cell>
          <cell r="J400">
            <v>528.79999999999995</v>
          </cell>
          <cell r="K400">
            <v>199.35</v>
          </cell>
          <cell r="L400">
            <v>47.25</v>
          </cell>
          <cell r="M400">
            <v>462.69375000000002</v>
          </cell>
          <cell r="N400">
            <v>477</v>
          </cell>
          <cell r="O400" t="str">
            <v xml:space="preserve"> </v>
          </cell>
          <cell r="P400">
            <v>469.1</v>
          </cell>
          <cell r="Q400" t="str">
            <v xml:space="preserve"> </v>
          </cell>
        </row>
        <row r="401">
          <cell r="A401" t="str">
            <v>STATE  LOAD  DESPATCH  CENTRE  M.P.E.B.  JABALPUR</v>
          </cell>
        </row>
        <row r="402">
          <cell r="A402" t="str">
            <v>HYDEL</v>
          </cell>
        </row>
        <row r="403">
          <cell r="A403" t="str">
            <v>STATION NAME</v>
          </cell>
          <cell r="B403" t="str">
            <v>YEAR</v>
          </cell>
          <cell r="C403" t="str">
            <v>CAPACITY</v>
          </cell>
          <cell r="D403" t="str">
            <v>TARGET</v>
          </cell>
          <cell r="E403" t="str">
            <v>ACTUAL GENE.</v>
          </cell>
          <cell r="F403" t="str">
            <v>ACHIEVE-MENT</v>
          </cell>
          <cell r="G403" t="str">
            <v>AUXILIARY CONSUMPTION</v>
          </cell>
          <cell r="H403">
            <v>0</v>
          </cell>
          <cell r="I403" t="str">
            <v>MAXIMUM DEMAND</v>
          </cell>
          <cell r="J403" t="str">
            <v>WATER INFLOW</v>
          </cell>
          <cell r="K403" t="str">
            <v>WATER CONSUMED</v>
          </cell>
          <cell r="L403" t="str">
            <v>WATER CONSUMED</v>
          </cell>
          <cell r="M403" t="str">
            <v>LEVEL AT THE END</v>
          </cell>
          <cell r="N403" t="str">
            <v>MAXIMUM LEVEL</v>
          </cell>
          <cell r="O403">
            <v>0</v>
          </cell>
          <cell r="P403" t="str">
            <v>MINIMUM LEVEL</v>
          </cell>
        </row>
        <row r="404">
          <cell r="C404" t="str">
            <v>MW</v>
          </cell>
          <cell r="D404" t="str">
            <v>MKwh</v>
          </cell>
          <cell r="E404" t="str">
            <v>MKwh</v>
          </cell>
          <cell r="F404" t="str">
            <v>%</v>
          </cell>
          <cell r="G404" t="str">
            <v>MKwh</v>
          </cell>
          <cell r="H404" t="str">
            <v>%</v>
          </cell>
          <cell r="I404" t="str">
            <v>MW</v>
          </cell>
          <cell r="J404" t="str">
            <v>MAFT</v>
          </cell>
          <cell r="K404" t="str">
            <v>MCM</v>
          </cell>
          <cell r="L404" t="str">
            <v>MCM</v>
          </cell>
          <cell r="M404" t="str">
            <v>FT / M</v>
          </cell>
          <cell r="N404" t="str">
            <v>FT / M</v>
          </cell>
          <cell r="O404" t="str">
            <v>DATE</v>
          </cell>
          <cell r="P404" t="str">
            <v>FT / M</v>
          </cell>
          <cell r="Q404" t="str">
            <v>DATE</v>
          </cell>
        </row>
        <row r="405">
          <cell r="A405" t="str">
            <v>HASDEO BANGO</v>
          </cell>
          <cell r="B405" t="str">
            <v>94-95</v>
          </cell>
          <cell r="C405">
            <v>120</v>
          </cell>
          <cell r="D405">
            <v>250</v>
          </cell>
          <cell r="E405">
            <v>256.10000000000002</v>
          </cell>
          <cell r="F405">
            <v>102.44000000000001</v>
          </cell>
          <cell r="G405">
            <v>8</v>
          </cell>
          <cell r="H405">
            <v>3.1237797735259663</v>
          </cell>
          <cell r="I405">
            <v>120</v>
          </cell>
          <cell r="J405">
            <v>6240</v>
          </cell>
          <cell r="K405">
            <v>0</v>
          </cell>
          <cell r="L405">
            <v>0</v>
          </cell>
          <cell r="M405">
            <v>349</v>
          </cell>
          <cell r="N405">
            <v>359.28</v>
          </cell>
          <cell r="O405" t="str">
            <v>09.10.94</v>
          </cell>
          <cell r="P405">
            <v>347.8</v>
          </cell>
          <cell r="Q405" t="str">
            <v>10.06.94</v>
          </cell>
        </row>
        <row r="406">
          <cell r="B406" t="str">
            <v>95-96</v>
          </cell>
          <cell r="C406">
            <v>120</v>
          </cell>
          <cell r="D406">
            <v>250</v>
          </cell>
          <cell r="E406">
            <v>296.8</v>
          </cell>
          <cell r="F406">
            <v>118.72</v>
          </cell>
          <cell r="G406">
            <v>3.5</v>
          </cell>
          <cell r="H406">
            <v>1.1792452830188678</v>
          </cell>
          <cell r="I406">
            <v>127</v>
          </cell>
          <cell r="J406">
            <v>2389</v>
          </cell>
          <cell r="K406">
            <v>0</v>
          </cell>
          <cell r="L406">
            <v>0</v>
          </cell>
          <cell r="M406">
            <v>347.98</v>
          </cell>
          <cell r="N406">
            <v>355.5</v>
          </cell>
          <cell r="O406" t="str">
            <v>18.09.95</v>
          </cell>
          <cell r="P406">
            <v>342.6</v>
          </cell>
          <cell r="Q406" t="str">
            <v>20.06.95</v>
          </cell>
        </row>
        <row r="407">
          <cell r="B407" t="str">
            <v>96-97</v>
          </cell>
          <cell r="C407">
            <v>120</v>
          </cell>
          <cell r="D407">
            <v>350</v>
          </cell>
          <cell r="E407">
            <v>359.1</v>
          </cell>
          <cell r="F407">
            <v>102.6</v>
          </cell>
          <cell r="G407">
            <v>2.4</v>
          </cell>
          <cell r="H407">
            <v>0.66833751044277356</v>
          </cell>
          <cell r="I407">
            <v>126</v>
          </cell>
          <cell r="J407">
            <v>0</v>
          </cell>
          <cell r="K407">
            <v>0</v>
          </cell>
          <cell r="L407">
            <v>0</v>
          </cell>
          <cell r="M407">
            <v>345</v>
          </cell>
          <cell r="N407">
            <v>357.08</v>
          </cell>
          <cell r="O407" t="str">
            <v>18.09.96</v>
          </cell>
          <cell r="P407">
            <v>344.17</v>
          </cell>
          <cell r="Q407" t="str">
            <v>20.06.96</v>
          </cell>
        </row>
        <row r="408">
          <cell r="B408" t="str">
            <v>97-98</v>
          </cell>
          <cell r="C408">
            <v>120</v>
          </cell>
          <cell r="D408">
            <v>350</v>
          </cell>
          <cell r="E408">
            <v>189.14</v>
          </cell>
          <cell r="F408">
            <v>54.04</v>
          </cell>
          <cell r="G408">
            <v>0.27700000000000002</v>
          </cell>
          <cell r="H408">
            <v>0.14645236332875122</v>
          </cell>
          <cell r="I408">
            <v>130</v>
          </cell>
          <cell r="J408">
            <v>0</v>
          </cell>
          <cell r="K408">
            <v>2745.8</v>
          </cell>
          <cell r="L408">
            <v>0</v>
          </cell>
          <cell r="M408">
            <v>355.56</v>
          </cell>
          <cell r="N408">
            <v>357.17</v>
          </cell>
          <cell r="O408" t="str">
            <v>24.09.97</v>
          </cell>
          <cell r="P408">
            <v>341.04</v>
          </cell>
          <cell r="Q408" t="str">
            <v>24.06.97</v>
          </cell>
        </row>
        <row r="409">
          <cell r="B409" t="str">
            <v>98-99</v>
          </cell>
          <cell r="C409">
            <v>120</v>
          </cell>
          <cell r="D409">
            <v>350</v>
          </cell>
          <cell r="E409">
            <v>610.92740000000003</v>
          </cell>
          <cell r="F409">
            <v>174.55068571428572</v>
          </cell>
          <cell r="G409">
            <v>0.36320999999999998</v>
          </cell>
          <cell r="H409">
            <v>5.9452236059472856E-2</v>
          </cell>
          <cell r="I409">
            <v>124</v>
          </cell>
          <cell r="J409">
            <v>0</v>
          </cell>
          <cell r="K409">
            <v>2745.8</v>
          </cell>
          <cell r="L409">
            <v>0</v>
          </cell>
          <cell r="M409">
            <v>334.51</v>
          </cell>
          <cell r="N409">
            <v>357.1</v>
          </cell>
          <cell r="O409" t="str">
            <v>03.10.98</v>
          </cell>
          <cell r="P409">
            <v>343.6</v>
          </cell>
          <cell r="Q409" t="str">
            <v>30.03.99</v>
          </cell>
        </row>
        <row r="410">
          <cell r="B410" t="str">
            <v>99-00</v>
          </cell>
          <cell r="C410">
            <v>120</v>
          </cell>
          <cell r="D410">
            <v>350</v>
          </cell>
          <cell r="E410">
            <v>430.4</v>
          </cell>
          <cell r="F410">
            <v>122.97142857142858</v>
          </cell>
          <cell r="G410">
            <v>0.3</v>
          </cell>
          <cell r="H410">
            <v>6.9702602230483274E-2</v>
          </cell>
          <cell r="I410">
            <v>123</v>
          </cell>
          <cell r="J410">
            <v>4046.5</v>
          </cell>
          <cell r="K410" t="str">
            <v xml:space="preserve"> </v>
          </cell>
          <cell r="L410">
            <v>0</v>
          </cell>
          <cell r="M410">
            <v>344.57</v>
          </cell>
          <cell r="N410">
            <v>357.8</v>
          </cell>
          <cell r="O410">
            <v>0</v>
          </cell>
          <cell r="P410">
            <v>338.38</v>
          </cell>
        </row>
        <row r="411">
          <cell r="B411" t="str">
            <v>00-01</v>
          </cell>
          <cell r="C411">
            <v>120</v>
          </cell>
          <cell r="D411">
            <v>400</v>
          </cell>
          <cell r="E411">
            <v>233.76</v>
          </cell>
          <cell r="F411">
            <v>58.44</v>
          </cell>
          <cell r="G411">
            <v>0.47</v>
          </cell>
          <cell r="H411">
            <v>0.2010609171800137</v>
          </cell>
          <cell r="I411">
            <v>121</v>
          </cell>
          <cell r="J411">
            <v>0</v>
          </cell>
          <cell r="K411">
            <v>0</v>
          </cell>
          <cell r="L411">
            <v>0</v>
          </cell>
          <cell r="M411">
            <v>345.48</v>
          </cell>
        </row>
        <row r="412">
          <cell r="A412" t="str">
            <v>Average</v>
          </cell>
        </row>
        <row r="413">
          <cell r="A413" t="str">
            <v>RAJGHAT</v>
          </cell>
          <cell r="B413" t="str">
            <v>99-00</v>
          </cell>
          <cell r="C413">
            <v>15</v>
          </cell>
          <cell r="D413">
            <v>160</v>
          </cell>
          <cell r="E413">
            <v>27.28</v>
          </cell>
          <cell r="F413">
            <v>17.05</v>
          </cell>
          <cell r="G413">
            <v>0.12</v>
          </cell>
          <cell r="H413">
            <v>0.44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351.7</v>
          </cell>
        </row>
        <row r="414">
          <cell r="B414" t="str">
            <v>00-01</v>
          </cell>
          <cell r="C414">
            <v>45</v>
          </cell>
          <cell r="D414">
            <v>100</v>
          </cell>
          <cell r="E414">
            <v>58.17</v>
          </cell>
          <cell r="F414">
            <v>61.24</v>
          </cell>
          <cell r="G414">
            <v>0.41</v>
          </cell>
          <cell r="H414">
            <v>0.71</v>
          </cell>
          <cell r="I414">
            <v>40</v>
          </cell>
          <cell r="J414">
            <v>0</v>
          </cell>
          <cell r="K414">
            <v>0</v>
          </cell>
          <cell r="L414">
            <v>0</v>
          </cell>
          <cell r="M414">
            <v>359</v>
          </cell>
        </row>
        <row r="415">
          <cell r="A415" t="str">
            <v>Average</v>
          </cell>
        </row>
        <row r="416">
          <cell r="A416" t="str">
            <v>M.P.RAJGHAT</v>
          </cell>
          <cell r="B416" t="str">
            <v>99-00</v>
          </cell>
          <cell r="C416">
            <v>7.5</v>
          </cell>
          <cell r="D416">
            <v>80</v>
          </cell>
          <cell r="E416">
            <v>13.64</v>
          </cell>
          <cell r="F416">
            <v>17.05</v>
          </cell>
          <cell r="G416">
            <v>0.06</v>
          </cell>
          <cell r="H416">
            <v>0.03</v>
          </cell>
        </row>
        <row r="417">
          <cell r="B417" t="str">
            <v>00-01</v>
          </cell>
          <cell r="C417">
            <v>22.5</v>
          </cell>
          <cell r="D417">
            <v>50</v>
          </cell>
          <cell r="E417">
            <v>29.09</v>
          </cell>
          <cell r="F417">
            <v>61.24</v>
          </cell>
          <cell r="G417">
            <v>0.21</v>
          </cell>
          <cell r="H417">
            <v>0.04</v>
          </cell>
        </row>
        <row r="418">
          <cell r="A418" t="str">
            <v>Average</v>
          </cell>
          <cell r="B418">
            <v>0</v>
          </cell>
          <cell r="C418">
            <v>0</v>
          </cell>
          <cell r="D418">
            <v>426.66666666666669</v>
          </cell>
          <cell r="E418">
            <v>410.27956666666665</v>
          </cell>
          <cell r="F418">
            <v>112.55368571428572</v>
          </cell>
          <cell r="G418">
            <v>2.6400350000000001</v>
          </cell>
          <cell r="H418">
            <v>0.87449496143438588</v>
          </cell>
          <cell r="I418">
            <v>145.16666666666666</v>
          </cell>
          <cell r="J418">
            <v>2112.5833333333335</v>
          </cell>
          <cell r="K418">
            <v>915.26666666666677</v>
          </cell>
          <cell r="L418">
            <v>0</v>
          </cell>
          <cell r="M418">
            <v>522.13333333333333</v>
          </cell>
          <cell r="N418">
            <v>477</v>
          </cell>
          <cell r="O418" t="str">
            <v xml:space="preserve"> </v>
          </cell>
          <cell r="P418">
            <v>0</v>
          </cell>
          <cell r="Q418">
            <v>0</v>
          </cell>
        </row>
        <row r="419">
          <cell r="A419" t="str">
            <v>M.P.HYDEL</v>
          </cell>
          <cell r="B419" t="str">
            <v>88-89</v>
          </cell>
          <cell r="C419">
            <v>389.66666666666663</v>
          </cell>
          <cell r="D419">
            <v>910</v>
          </cell>
          <cell r="E419">
            <v>884.83333333333326</v>
          </cell>
          <cell r="F419">
            <v>97.234432234432234</v>
          </cell>
          <cell r="G419">
            <v>0</v>
          </cell>
          <cell r="H419">
            <v>0</v>
          </cell>
          <cell r="I419" t="str">
            <v xml:space="preserve"> </v>
          </cell>
        </row>
        <row r="420">
          <cell r="B420" t="str">
            <v>89-90</v>
          </cell>
          <cell r="C420">
            <v>389.66666666666663</v>
          </cell>
          <cell r="D420">
            <v>950</v>
          </cell>
          <cell r="E420">
            <v>872.75166666666655</v>
          </cell>
          <cell r="F420">
            <v>91.868596491228061</v>
          </cell>
          <cell r="G420">
            <v>6.2333333333333334</v>
          </cell>
          <cell r="H420">
            <v>0.71421614777781395</v>
          </cell>
          <cell r="I420" t="str">
            <v xml:space="preserve"> </v>
          </cell>
        </row>
        <row r="421">
          <cell r="B421" t="str">
            <v>90-91</v>
          </cell>
          <cell r="C421">
            <v>389.66666666666663</v>
          </cell>
          <cell r="D421">
            <v>1085</v>
          </cell>
          <cell r="E421">
            <v>1166.44</v>
          </cell>
          <cell r="F421">
            <v>107.50599078341014</v>
          </cell>
          <cell r="G421">
            <v>2.7333333333333334</v>
          </cell>
          <cell r="H421">
            <v>0.23433124149834822</v>
          </cell>
          <cell r="I421" t="str">
            <v xml:space="preserve"> </v>
          </cell>
        </row>
        <row r="422">
          <cell r="B422" t="str">
            <v>91-92</v>
          </cell>
          <cell r="C422">
            <v>704.66666666666663</v>
          </cell>
          <cell r="D422">
            <v>1846</v>
          </cell>
          <cell r="E422">
            <v>1498.6583333333333</v>
          </cell>
          <cell r="F422">
            <v>81.184091729866381</v>
          </cell>
          <cell r="G422">
            <v>4.5333333333333332</v>
          </cell>
          <cell r="H422">
            <v>0.30249278521344092</v>
          </cell>
          <cell r="I422" t="str">
            <v xml:space="preserve"> </v>
          </cell>
        </row>
        <row r="423">
          <cell r="B423" t="str">
            <v>92-93</v>
          </cell>
          <cell r="C423">
            <v>724.66666666666663</v>
          </cell>
          <cell r="D423">
            <v>1938.3333333333333</v>
          </cell>
          <cell r="E423">
            <v>1511.4950000000001</v>
          </cell>
          <cell r="F423">
            <v>77.979105760963023</v>
          </cell>
          <cell r="G423">
            <v>7.6999999999999993</v>
          </cell>
          <cell r="H423">
            <v>0.5094294059854646</v>
          </cell>
          <cell r="I423" t="str">
            <v xml:space="preserve"> </v>
          </cell>
        </row>
        <row r="424">
          <cell r="B424" t="str">
            <v>93-94</v>
          </cell>
          <cell r="C424">
            <v>724.66666666666663</v>
          </cell>
          <cell r="D424">
            <v>1990</v>
          </cell>
          <cell r="E424">
            <v>1658.25848</v>
          </cell>
          <cell r="F424">
            <v>83.329571859296479</v>
          </cell>
          <cell r="G424">
            <v>10.773333333333333</v>
          </cell>
          <cell r="H424">
            <v>0.64967756614959893</v>
          </cell>
          <cell r="I424" t="str">
            <v xml:space="preserve"> </v>
          </cell>
        </row>
        <row r="425">
          <cell r="B425" t="str">
            <v>94-95</v>
          </cell>
          <cell r="C425">
            <v>844.66666666666663</v>
          </cell>
          <cell r="D425">
            <v>2000</v>
          </cell>
          <cell r="E425">
            <v>2415.3333333333335</v>
          </cell>
          <cell r="F425">
            <v>120.76666666666667</v>
          </cell>
          <cell r="G425">
            <v>17.51774533333333</v>
          </cell>
          <cell r="H425">
            <v>0.72527237096328989</v>
          </cell>
          <cell r="I425" t="str">
            <v xml:space="preserve"> </v>
          </cell>
        </row>
        <row r="426">
          <cell r="B426" t="str">
            <v>95-96</v>
          </cell>
          <cell r="C426">
            <v>844.66666666666663</v>
          </cell>
          <cell r="D426">
            <v>2000</v>
          </cell>
          <cell r="E426">
            <v>2253.1166666666663</v>
          </cell>
          <cell r="F426">
            <v>112.65583333333332</v>
          </cell>
          <cell r="G426">
            <v>13.9</v>
          </cell>
          <cell r="H426">
            <v>0.61692322486629636</v>
          </cell>
        </row>
        <row r="427">
          <cell r="B427" t="str">
            <v>96-97</v>
          </cell>
          <cell r="C427">
            <v>844.66666666666663</v>
          </cell>
          <cell r="D427">
            <v>2200</v>
          </cell>
          <cell r="E427">
            <v>2274.25</v>
          </cell>
          <cell r="F427">
            <v>103.375</v>
          </cell>
          <cell r="G427">
            <v>10.516666666666667</v>
          </cell>
          <cell r="H427">
            <v>0.46242350958191347</v>
          </cell>
        </row>
        <row r="428">
          <cell r="B428" t="str">
            <v>97-98</v>
          </cell>
          <cell r="C428">
            <v>844.66666666666663</v>
          </cell>
          <cell r="D428">
            <v>2200</v>
          </cell>
          <cell r="E428">
            <v>2324.9116666666664</v>
          </cell>
          <cell r="F428">
            <v>105.67780303030301</v>
          </cell>
          <cell r="G428">
            <v>9.3574999999999982</v>
          </cell>
          <cell r="H428">
            <v>0.40248840995392648</v>
          </cell>
        </row>
        <row r="429">
          <cell r="B429" t="str">
            <v>98-99</v>
          </cell>
          <cell r="C429">
            <v>844.66666666666663</v>
          </cell>
          <cell r="D429">
            <v>2300</v>
          </cell>
          <cell r="E429">
            <v>2850.594066666667</v>
          </cell>
          <cell r="F429">
            <v>123.93887246376812</v>
          </cell>
          <cell r="G429">
            <v>9.596543333333333</v>
          </cell>
          <cell r="H429">
            <v>0.33665064575662362</v>
          </cell>
        </row>
        <row r="430">
          <cell r="B430" t="str">
            <v>99-00</v>
          </cell>
          <cell r="C430">
            <v>0</v>
          </cell>
          <cell r="D430">
            <v>2440</v>
          </cell>
          <cell r="E430">
            <v>2507.17</v>
          </cell>
          <cell r="F430">
            <v>102.75286885245902</v>
          </cell>
          <cell r="G430">
            <v>5.9</v>
          </cell>
          <cell r="H430">
            <v>0.23532508764862373</v>
          </cell>
        </row>
        <row r="431">
          <cell r="B431" t="str">
            <v>00-01</v>
          </cell>
          <cell r="C431">
            <v>867.5</v>
          </cell>
          <cell r="D431">
            <v>2442</v>
          </cell>
          <cell r="E431">
            <v>1809.98</v>
          </cell>
          <cell r="F431">
            <v>74.118755118755118</v>
          </cell>
          <cell r="G431">
            <v>9.17</v>
          </cell>
          <cell r="H431">
            <v>0.50663543243571751</v>
          </cell>
        </row>
        <row r="432">
          <cell r="A432" t="str">
            <v>Average last 5 years</v>
          </cell>
          <cell r="B432">
            <v>0</v>
          </cell>
          <cell r="C432">
            <v>0</v>
          </cell>
          <cell r="D432">
            <v>2140</v>
          </cell>
          <cell r="E432">
            <v>2423.6411466666664</v>
          </cell>
          <cell r="F432">
            <v>113.28283509881423</v>
          </cell>
          <cell r="G432">
            <v>12.177691066666664</v>
          </cell>
          <cell r="H432">
            <v>0.50875163222440989</v>
          </cell>
          <cell r="I432" t="str">
            <v xml:space="preserve"> </v>
          </cell>
          <cell r="J432" t="str">
            <v xml:space="preserve"> </v>
          </cell>
          <cell r="K432" t="str">
            <v xml:space="preserve"> </v>
          </cell>
          <cell r="L432" t="str">
            <v xml:space="preserve"> </v>
          </cell>
          <cell r="M432" t="str">
            <v xml:space="preserve"> </v>
          </cell>
          <cell r="N432" t="str">
            <v xml:space="preserve"> </v>
          </cell>
          <cell r="O432" t="str">
            <v xml:space="preserve"> </v>
          </cell>
          <cell r="P432" t="str">
            <v xml:space="preserve"> </v>
          </cell>
          <cell r="Q432" t="str">
            <v xml:space="preserve"> </v>
          </cell>
        </row>
        <row r="433">
          <cell r="A433" t="str">
            <v>M.P.TOTAL</v>
          </cell>
          <cell r="B433" t="str">
            <v>88-89</v>
          </cell>
          <cell r="C433">
            <v>3077.1666666666665</v>
          </cell>
          <cell r="D433">
            <v>13250</v>
          </cell>
          <cell r="E433">
            <v>12343.131333333335</v>
          </cell>
          <cell r="F433">
            <v>93.155708176100646</v>
          </cell>
          <cell r="G433">
            <v>0</v>
          </cell>
          <cell r="H433">
            <v>0</v>
          </cell>
        </row>
        <row r="434">
          <cell r="B434" t="str">
            <v>89-90</v>
          </cell>
          <cell r="C434">
            <v>3077.1666666666665</v>
          </cell>
          <cell r="D434">
            <v>13320</v>
          </cell>
          <cell r="E434">
            <v>12645.461666666666</v>
          </cell>
          <cell r="F434">
            <v>94.935898398398393</v>
          </cell>
          <cell r="G434">
            <v>1158.0333333333333</v>
          </cell>
          <cell r="H434">
            <v>9.1576991323764769</v>
          </cell>
        </row>
        <row r="435">
          <cell r="B435" t="str">
            <v>90-91</v>
          </cell>
          <cell r="C435">
            <v>2947.1666666666665</v>
          </cell>
          <cell r="D435">
            <v>14155</v>
          </cell>
          <cell r="E435">
            <v>12937.164000000001</v>
          </cell>
          <cell r="F435">
            <v>91.396425291416477</v>
          </cell>
          <cell r="G435">
            <v>1248.7273333333335</v>
          </cell>
          <cell r="H435">
            <v>9.652249390464041</v>
          </cell>
          <cell r="I435" t="str">
            <v xml:space="preserve"> </v>
          </cell>
        </row>
        <row r="436">
          <cell r="B436" t="str">
            <v>91-92</v>
          </cell>
          <cell r="C436">
            <v>3262.1666666666665</v>
          </cell>
          <cell r="D436">
            <v>14606</v>
          </cell>
          <cell r="E436">
            <v>12524.380333333333</v>
          </cell>
          <cell r="F436">
            <v>85.748187959286128</v>
          </cell>
          <cell r="G436">
            <v>1179.9433333333332</v>
          </cell>
          <cell r="H436">
            <v>9.4211713628094067</v>
          </cell>
          <cell r="I436" t="str">
            <v xml:space="preserve"> </v>
          </cell>
        </row>
        <row r="437">
          <cell r="B437" t="str">
            <v>92-93</v>
          </cell>
          <cell r="C437">
            <v>3282.1666666666665</v>
          </cell>
          <cell r="D437">
            <v>14538.333333333334</v>
          </cell>
          <cell r="E437">
            <v>13259.179000000002</v>
          </cell>
          <cell r="F437">
            <v>91.20150636248998</v>
          </cell>
          <cell r="G437">
            <v>1232.616</v>
          </cell>
          <cell r="H437">
            <v>9.296322193101096</v>
          </cell>
          <cell r="I437" t="str">
            <v xml:space="preserve"> </v>
          </cell>
        </row>
        <row r="438">
          <cell r="B438" t="str">
            <v>93-94</v>
          </cell>
          <cell r="C438">
            <v>3482.1666666666665</v>
          </cell>
          <cell r="D438">
            <v>16325</v>
          </cell>
          <cell r="E438">
            <v>14382.00028</v>
          </cell>
          <cell r="F438">
            <v>88.098010903522194</v>
          </cell>
          <cell r="G438">
            <v>1337.7796703333336</v>
          </cell>
          <cell r="H438">
            <v>9.3017636231984095</v>
          </cell>
          <cell r="I438" t="str">
            <v xml:space="preserve"> </v>
          </cell>
        </row>
        <row r="439">
          <cell r="B439" t="str">
            <v>94-95</v>
          </cell>
          <cell r="C439">
            <v>3812.1666666666665</v>
          </cell>
          <cell r="D439">
            <v>16230</v>
          </cell>
          <cell r="E439">
            <v>16597.313333333332</v>
          </cell>
          <cell r="F439">
            <v>102.2631751899774</v>
          </cell>
          <cell r="G439">
            <v>1511.8777453333332</v>
          </cell>
          <cell r="H439">
            <v>9.1091715566816642</v>
          </cell>
          <cell r="I439" t="str">
            <v xml:space="preserve"> </v>
          </cell>
        </row>
        <row r="440">
          <cell r="B440" t="str">
            <v>95-96</v>
          </cell>
          <cell r="C440">
            <v>3812.1666666666665</v>
          </cell>
          <cell r="D440">
            <v>18000</v>
          </cell>
          <cell r="E440">
            <v>17598.816666666666</v>
          </cell>
          <cell r="F440">
            <v>97.771203703703691</v>
          </cell>
          <cell r="G440">
            <v>1592.9199999999998</v>
          </cell>
          <cell r="H440">
            <v>9.0512903803191307</v>
          </cell>
        </row>
        <row r="441">
          <cell r="B441" t="str">
            <v>96-97</v>
          </cell>
          <cell r="C441">
            <v>3812.1666666666665</v>
          </cell>
          <cell r="D441">
            <v>18490</v>
          </cell>
          <cell r="E441">
            <v>18413.75</v>
          </cell>
          <cell r="F441">
            <v>99.587614926987555</v>
          </cell>
          <cell r="G441">
            <v>1593.5166666666669</v>
          </cell>
          <cell r="H441">
            <v>8.653949720543979</v>
          </cell>
        </row>
        <row r="442">
          <cell r="B442" t="str">
            <v>97-98</v>
          </cell>
          <cell r="C442">
            <v>3812.1666666666665</v>
          </cell>
          <cell r="D442">
            <v>18680</v>
          </cell>
          <cell r="E442">
            <v>19442.469666666664</v>
          </cell>
          <cell r="F442">
            <v>104.08174339757315</v>
          </cell>
          <cell r="G442">
            <v>1698.3725000000002</v>
          </cell>
          <cell r="H442">
            <v>8.7353743074718118</v>
          </cell>
        </row>
        <row r="443">
          <cell r="B443" t="str">
            <v>98-99</v>
          </cell>
          <cell r="C443">
            <v>3812.1666666666665</v>
          </cell>
          <cell r="D443">
            <v>19120</v>
          </cell>
          <cell r="E443">
            <v>20551.660066666671</v>
          </cell>
          <cell r="F443">
            <v>107.4877618549512</v>
          </cell>
          <cell r="G443">
            <v>1723.2765433333334</v>
          </cell>
          <cell r="H443">
            <v>8.3850965700253344</v>
          </cell>
        </row>
        <row r="444">
          <cell r="B444" t="str">
            <v>99-00</v>
          </cell>
          <cell r="C444">
            <v>0</v>
          </cell>
          <cell r="D444">
            <v>20565</v>
          </cell>
          <cell r="E444">
            <v>21812.7</v>
          </cell>
          <cell r="F444">
            <v>106.1</v>
          </cell>
          <cell r="G444">
            <v>1888.1</v>
          </cell>
          <cell r="H444">
            <v>8.6999999999999993</v>
          </cell>
        </row>
        <row r="445">
          <cell r="B445" t="str">
            <v>00-01</v>
          </cell>
          <cell r="C445">
            <v>4255</v>
          </cell>
          <cell r="D445">
            <v>23512</v>
          </cell>
          <cell r="E445">
            <v>21436.92</v>
          </cell>
          <cell r="F445">
            <v>91.05</v>
          </cell>
          <cell r="G445">
            <v>1918.86</v>
          </cell>
          <cell r="H445">
            <v>8.9499999999999993</v>
          </cell>
        </row>
      </sheetData>
      <sheetData sheetId="5">
        <row r="3">
          <cell r="A3" t="str">
            <v>STATION NAME</v>
          </cell>
        </row>
      </sheetData>
      <sheetData sheetId="6">
        <row r="3">
          <cell r="A3" t="str">
            <v>STATION NAME</v>
          </cell>
        </row>
      </sheetData>
      <sheetData sheetId="7">
        <row r="3">
          <cell r="A3" t="str">
            <v>STATION NAME</v>
          </cell>
        </row>
      </sheetData>
      <sheetData sheetId="8">
        <row r="3">
          <cell r="A3" t="str">
            <v>STATION NAME</v>
          </cell>
        </row>
      </sheetData>
      <sheetData sheetId="9">
        <row r="3">
          <cell r="A3" t="str">
            <v>STATION NAME</v>
          </cell>
        </row>
      </sheetData>
      <sheetData sheetId="10">
        <row r="3">
          <cell r="A3" t="str">
            <v>STATION NAME</v>
          </cell>
        </row>
      </sheetData>
      <sheetData sheetId="11">
        <row r="3">
          <cell r="A3" t="str">
            <v>STATION NAME</v>
          </cell>
        </row>
      </sheetData>
      <sheetData sheetId="12">
        <row r="4">
          <cell r="A4">
            <v>0</v>
          </cell>
        </row>
      </sheetData>
      <sheetData sheetId="13"/>
      <sheetData sheetId="14"/>
      <sheetData sheetId="15"/>
      <sheetData sheetId="16"/>
      <sheetData sheetId="17">
        <row r="4">
          <cell r="A4">
            <v>0</v>
          </cell>
        </row>
      </sheetData>
      <sheetData sheetId="18">
        <row r="3">
          <cell r="A3" t="str">
            <v>STATION NAME</v>
          </cell>
        </row>
      </sheetData>
      <sheetData sheetId="19">
        <row r="3">
          <cell r="A3" t="str">
            <v>STATION NAME</v>
          </cell>
        </row>
      </sheetData>
      <sheetData sheetId="20">
        <row r="3">
          <cell r="A3" t="str">
            <v>STATION NAME</v>
          </cell>
        </row>
      </sheetData>
      <sheetData sheetId="21">
        <row r="3">
          <cell r="A3" t="str">
            <v>STATION NAME</v>
          </cell>
        </row>
      </sheetData>
      <sheetData sheetId="22">
        <row r="3">
          <cell r="A3" t="str">
            <v>STATION NAME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 Wise"/>
      <sheetName val="Substation Totals "/>
      <sheetName val="2007 Calendar"/>
      <sheetName val="Timesheet"/>
    </sheetNames>
    <sheetDataSet>
      <sheetData sheetId="0" refreshError="1"/>
      <sheetData sheetId="1" refreshError="1"/>
      <sheetData sheetId="2">
        <row r="15">
          <cell r="C15" t="str">
            <v>SUN</v>
          </cell>
        </row>
      </sheetData>
      <sheetData sheetId="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D HPT"/>
      <sheetName val="HBH"/>
      <sheetName val="Kud"/>
      <sheetName val="HAD"/>
      <sheetName val="Urban-Feeders "/>
      <sheetName val="CE Format"/>
    </sheetNames>
    <sheetDataSet>
      <sheetData sheetId="0"/>
      <sheetData sheetId="1"/>
      <sheetData sheetId="2">
        <row r="29">
          <cell r="C29" t="str">
            <v>F5-Navodaya&amp; Town</v>
          </cell>
        </row>
      </sheetData>
      <sheetData sheetId="3"/>
      <sheetData sheetId="4"/>
      <sheetData sheetId="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-10"/>
      <sheetName val="Abstract(07-08)"/>
      <sheetName val="List(07-08) SC"/>
      <sheetName val="List(07-08) ST"/>
      <sheetName val="Abstract(08-09)"/>
      <sheetName val="List (08-09) SC.."/>
      <sheetName val="List (08-09) ST..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ral_Fdr_RI&gt;80%"/>
      <sheetName val="Checkpoint"/>
      <sheetName val="QOS"/>
      <sheetName val="QOSWS "/>
      <sheetName val="Low Volt"/>
      <sheetName val="High Int"/>
      <sheetName val="RI"/>
      <sheetName val="HBL"/>
      <sheetName val="DWD"/>
      <sheetName val="GDG"/>
      <sheetName val="SRS"/>
      <sheetName val="KAR"/>
      <sheetName val="HVR"/>
      <sheetName val="RBR"/>
      <sheetName val="List (08-09) SC.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INDEX (EE)"/>
      <sheetName val="Format -1"/>
      <sheetName val="INDEX (2)"/>
      <sheetName val="Format - 2"/>
      <sheetName val="Format-3"/>
      <sheetName val="Format-4"/>
      <sheetName val="Format-5"/>
      <sheetName val="Format-6"/>
      <sheetName val="Format-7"/>
      <sheetName val="Format-8"/>
      <sheetName val="Format-9"/>
      <sheetName val="Format-10"/>
      <sheetName val="Format-11"/>
      <sheetName val="IP app pending (May)"/>
      <sheetName val="SC,ST"/>
      <sheetName val="GKS"/>
      <sheetName val="Format-13B SC-ST(Ind)"/>
      <sheetName val="SC-ST (Ind)"/>
      <sheetName val="Format-13B SC-ST(Community)"/>
      <sheetName val="SC-ST (Comm)"/>
      <sheetName val="Format-13C Backward(Indi) "/>
      <sheetName val="KBDC(Ind)"/>
      <sheetName val="Format-13D Backward(Comm)"/>
      <sheetName val="KBDC(Comm)"/>
      <sheetName val="Format-13E Minority(Indi)"/>
      <sheetName val="KMDC(Ind)"/>
      <sheetName val="Format-13 FMinority(Com)"/>
      <sheetName val="SC-ST (Ind) (2)"/>
      <sheetName val="IP Regln-Ist Ph"/>
      <sheetName val="IP Regln IInd Ph Total"/>
      <sheetName val="IP Regln IIIrd Ph Total"/>
      <sheetName val="IP Regln IIIrd Ph(Nov)"/>
      <sheetName val="IP Regln IIIrd Ph (Dec)"/>
      <sheetName val="IP Regln IIIrd Ph (Jan)"/>
      <sheetName val="IP Regln IIIrd Ph (Feb)"/>
      <sheetName val="IP Regln IIIrd Ph (Mar)"/>
      <sheetName val="KMDC(Comm)"/>
      <sheetName val="IP Regln Wit Pay"/>
      <sheetName val="Format-12"/>
      <sheetName val="DTC"/>
      <sheetName val="32a"/>
      <sheetName val="WW List"/>
      <sheetName val="Format-15(A)"/>
      <sheetName val="32b (2)"/>
      <sheetName val="32b (3 )"/>
      <sheetName val="Format-15(B)"/>
      <sheetName val="Format15(C)"/>
      <sheetName val="Format-14(A-C)"/>
      <sheetName val="Format-16"/>
      <sheetName val="CRF"/>
      <sheetName val="Format-17"/>
      <sheetName val="Format-18"/>
      <sheetName val="Format-19"/>
      <sheetName val="ZP"/>
      <sheetName val="WW List (ZP)"/>
      <sheetName val="Format-20(JN)"/>
      <sheetName val="Format-21a"/>
      <sheetName val="Format-22"/>
      <sheetName val="Tr Added(Month wise) (2)"/>
      <sheetName val="Format-22B Tr Fr(Month wise)"/>
      <sheetName val="Trs Failure"/>
      <sheetName val="Added(Sec &amp; Monthwise)"/>
      <sheetName val="Trs.Feederwise"/>
      <sheetName val="Trs Existing Cap Wise"/>
      <sheetName val="Format-23"/>
      <sheetName val="Format-24"/>
      <sheetName val="Format-25"/>
      <sheetName val="Format-26"/>
      <sheetName val="Format-27."/>
      <sheetName val="Format-28"/>
      <sheetName val="Format-29a"/>
      <sheetName val="Format-29b"/>
      <sheetName val="Format-29c."/>
      <sheetName val="Format-30."/>
      <sheetName val="App Pending"/>
      <sheetName val="15(2)"/>
      <sheetName val="Format-31"/>
      <sheetName val="Format-31 (2)"/>
      <sheetName val="Format-32"/>
      <sheetName val="LT&amp;HT UPTO DATE"/>
      <sheetName val="Format-33"/>
      <sheetName val="Format-34"/>
      <sheetName val="Format-35"/>
      <sheetName val="BJ-KJ"/>
      <sheetName val="BJ-KJ (2)"/>
      <sheetName val="21 (2)"/>
      <sheetName val="St.Lt (3)"/>
      <sheetName val="21"/>
      <sheetName val="22"/>
      <sheetName val="St.Lt (U-R)"/>
      <sheetName val="St.Lt"/>
      <sheetName val="23"/>
      <sheetName val="MNR..."/>
      <sheetName val="MNR."/>
      <sheetName val="24"/>
      <sheetName val="DC.."/>
      <sheetName val="DC"/>
      <sheetName val="PMGY (35)"/>
      <sheetName val="List PMGY 172"/>
      <sheetName val="PMGY  235 (Deleted List)"/>
      <sheetName val="List PMGY 160"/>
      <sheetName val="Theft"/>
      <sheetName val="Janasamparka"/>
      <sheetName val="STATION EXISTING"/>
      <sheetName val="Stations"/>
      <sheetName val="IP Regl (List)"/>
      <sheetName val="APDRP"/>
      <sheetName val="APDRP Progress(KPL)"/>
      <sheetName val="APDRP Progress(GVT)"/>
      <sheetName val="Format-2"/>
      <sheetName val="Format-3 "/>
      <sheetName val="RGGVY"/>
      <sheetName val="RGGVY Abstrat"/>
      <sheetName val="RGGVY List"/>
      <sheetName val="BPL List"/>
      <sheetName val="APDRP Progress"/>
      <sheetName val="11 KV Re-Cond (Abs)"/>
      <sheetName val="11 KV Re-Cond"/>
      <sheetName val="HT Abs."/>
      <sheetName val="HT App Pend."/>
      <sheetName val="DTC Metering"/>
      <sheetName val="ADDI.DTC ABS"/>
      <sheetName val="ADDI.DTC List"/>
      <sheetName val="MS App Pend"/>
      <sheetName val="RHH"/>
      <sheetName val="SO RC"/>
      <sheetName val="11 KV Re-Cond (2)"/>
      <sheetName val="APDRP Progress (2)"/>
      <sheetName val="Format-21a (2)"/>
      <sheetName val="HT"/>
      <sheetName val="LT"/>
      <sheetName val="Format-20 (2)"/>
      <sheetName val="Format-21 (2)"/>
      <sheetName val="33 KV Re-Cond (Abs)"/>
      <sheetName val="11 KV Re-Cond (Abs) (2)"/>
      <sheetName val="Action plan"/>
      <sheetName val="Action plan (2)"/>
      <sheetName val="St.Lt 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Format -1"/>
      <sheetName val="INDEX (2)"/>
      <sheetName val="Format - 2"/>
      <sheetName val="Format-3"/>
      <sheetName val="Format-4"/>
      <sheetName val="Format-5"/>
      <sheetName val="Format-6"/>
      <sheetName val="Format-7"/>
      <sheetName val="Format-8"/>
      <sheetName val="Format-9"/>
      <sheetName val="Format-11"/>
      <sheetName val="IP app pending (May)"/>
      <sheetName val="GKS"/>
      <sheetName val="Format-10"/>
      <sheetName val="SC-ST (Ind)"/>
      <sheetName val="Format-13B SC-ST(Ind)"/>
      <sheetName val="Format-13B SC-ST(Community)"/>
      <sheetName val="SC-ST (Comm)"/>
      <sheetName val="Format-13C Backward(Indi) "/>
      <sheetName val="KBDC(Ind)"/>
      <sheetName val="Format-13D Backward(Comm)"/>
      <sheetName val="KBDC(Comm)"/>
      <sheetName val="Format-13E Minority(Indi)"/>
      <sheetName val="KMDC(Ind)"/>
      <sheetName val="Format-13 FMinority(Com)"/>
      <sheetName val="SC-ST (Ind) (2)"/>
      <sheetName val="IP Regln-Ist Ph"/>
      <sheetName val="IP Regln IInd Ph Total"/>
      <sheetName val="IP Regln IIIrd Ph Total"/>
      <sheetName val="IP Regln IIIrd Ph(Nov)"/>
      <sheetName val="IP Regln IIIrd Ph (Dec)"/>
      <sheetName val="IP Regln IIIrd Ph (Jan)"/>
      <sheetName val="IP Regln IIIrd Ph (Feb)"/>
      <sheetName val="IP Regln IIIrd Ph (Mar)"/>
      <sheetName val="KMDC(Comm)"/>
      <sheetName val="IP Regln Wit Pay"/>
      <sheetName val="Format-12"/>
      <sheetName val="DTC"/>
      <sheetName val="32a"/>
      <sheetName val="WW List"/>
      <sheetName val="Format-15(A)"/>
      <sheetName val="Format-15(B)"/>
      <sheetName val="Format15(C)"/>
      <sheetName val="32b (2)"/>
      <sheetName val="32b (3 )"/>
      <sheetName val="Format-14(A-C)"/>
      <sheetName val="Format-16"/>
      <sheetName val="CRF"/>
      <sheetName val="Format-17"/>
      <sheetName val="Format-18"/>
      <sheetName val="Format-19"/>
      <sheetName val="Format-20(JN)"/>
      <sheetName val="Format-21a"/>
      <sheetName val="ZP"/>
      <sheetName val="WW List (ZP)"/>
      <sheetName val="Format-22"/>
      <sheetName val="Tr Added(Month wise) (2)"/>
      <sheetName val="Trs Failure"/>
      <sheetName val="Format-22B Tr Fr(Month wise)"/>
      <sheetName val="Added(Sec &amp; Monthwise)"/>
      <sheetName val="Trs.Feederwise"/>
      <sheetName val="Trs Existing Cap Wise"/>
      <sheetName val="Format-23"/>
      <sheetName val="Format-24"/>
      <sheetName val="Format-25"/>
      <sheetName val="Format-26"/>
      <sheetName val="Format-27"/>
      <sheetName val="Format-28"/>
      <sheetName val="Format-29a"/>
      <sheetName val="Format-29b"/>
      <sheetName val="Format-29c"/>
      <sheetName val="Format-30"/>
      <sheetName val="App Pending"/>
      <sheetName val="Format-31"/>
      <sheetName val="15(2)"/>
      <sheetName val="Format-32"/>
      <sheetName val="LT&amp;HT UPTO DATE"/>
      <sheetName val="Format-33"/>
      <sheetName val="Format-34"/>
      <sheetName val="Format-35"/>
      <sheetName val="BJ-KJ"/>
      <sheetName val="21"/>
      <sheetName val="22"/>
      <sheetName val="St.Lt (U-R)"/>
      <sheetName val="St.Lt"/>
      <sheetName val="23"/>
      <sheetName val="MNR"/>
      <sheetName val="24"/>
      <sheetName val="DC"/>
      <sheetName val="35"/>
      <sheetName val="List PMGY 172"/>
      <sheetName val="Deleted List"/>
      <sheetName val="List PMGY 160"/>
      <sheetName val="Theft"/>
      <sheetName val="Janasamparka"/>
      <sheetName val="STATION EXISTING"/>
      <sheetName val="Stations"/>
      <sheetName val="IP Regl (List)"/>
      <sheetName val="APDRP"/>
      <sheetName val="APDRP Progress(KPL)"/>
      <sheetName val="APDRP Progress(GVT)"/>
      <sheetName val="Format-2"/>
      <sheetName val="Format-3 "/>
      <sheetName val="RGGVY"/>
      <sheetName val="RGGVY Abstrat"/>
      <sheetName val="RGGVY List"/>
      <sheetName val="BPL List"/>
      <sheetName val="APDRP Progress"/>
      <sheetName val="11 KV Re-Cond (Abs)"/>
      <sheetName val="11 KV Re-Cond"/>
      <sheetName val="MS App Pend"/>
      <sheetName val="RHH"/>
      <sheetName val="HT Abs (2)"/>
      <sheetName val="HT App Pend (3)"/>
      <sheetName val="SO RC"/>
      <sheetName val="11 KV Re-Cond (2)"/>
      <sheetName val="APDRP Progress (2)"/>
      <sheetName val="Format-21a (2)"/>
      <sheetName val="HT"/>
      <sheetName val="LT"/>
      <sheetName val="Format-20 (2)"/>
      <sheetName val="Format-21 (2)"/>
      <sheetName val="33 KV Re-Cond (Abs)"/>
      <sheetName val="11 KV Re-Cond (Abs) (2)"/>
      <sheetName val="Action plan"/>
      <sheetName val="Action plan (2)"/>
      <sheetName val="St.L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p-motor"/>
      <sheetName val="FT-06-02"/>
      <sheetName val="FT-06-04"/>
      <sheetName val="FT-001 R0"/>
      <sheetName val="E-EI-FT-003R"/>
      <sheetName val="EDRC-HQ"/>
      <sheetName val="E-EI-FT-005"/>
      <sheetName val="FT-05-02 R0"/>
      <sheetName val="Busm"/>
      <sheetName val="e220-66kV "/>
      <sheetName val="ligh"/>
      <sheetName val="FT-05-02IsoBOM"/>
      <sheetName val="Ccab"/>
      <sheetName val="Sizing-Calculation"/>
      <sheetName val="110Vdc"/>
      <sheetName val="48Vdc"/>
      <sheetName val="INPUT"/>
      <sheetName val="SIZING"/>
      <sheetName val="SUMMARY"/>
      <sheetName val="LENGTH"/>
      <sheetName val="CU R and X  "/>
      <sheetName val="PROG_DATA"/>
      <sheetName val="MOT_DATA"/>
      <sheetName val="Module2"/>
      <sheetName val="J"/>
      <sheetName val="Abstract"/>
      <sheetName val="DETAILED  BOQ"/>
      <sheetName val="2B for Sub_Station_F_I_"/>
      <sheetName val="except wiring"/>
      <sheetName val="M.S."/>
      <sheetName val="QOSWS "/>
    </sheetNames>
    <sheetDataSet>
      <sheetData sheetId="0">
        <row r="4">
          <cell r="B4">
            <v>0.2</v>
          </cell>
        </row>
      </sheetData>
      <sheetData sheetId="1">
        <row r="4">
          <cell r="B4">
            <v>0.2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4">
          <cell r="B4">
            <v>0.2</v>
          </cell>
        </row>
        <row r="6">
          <cell r="B6">
            <v>0.59399999999999997</v>
          </cell>
        </row>
        <row r="7">
          <cell r="B7">
            <v>1</v>
          </cell>
        </row>
      </sheetData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ss of Generation"/>
      <sheetName val="No.of Tube Leakage"/>
      <sheetName val="EB PS"/>
      <sheetName val="400 KV"/>
      <sheetName val="MCRH"/>
      <sheetName val="LONG DURATION OUTAGE"/>
      <sheetName val="TIME DURATION CAUSE ANALYSIS"/>
      <sheetName val="CAUSE ANALYSIS"/>
      <sheetName val="BREAKUP OF OIL"/>
      <sheetName val="PARTIAL LOSS"/>
      <sheetName val="STN WISE EMR"/>
      <sheetName val="agl-pump-sets"/>
      <sheetName val="EG"/>
      <sheetName val="pump-sets(AI)"/>
      <sheetName val="installes-capacity"/>
      <sheetName val="per-capita"/>
      <sheetName val="towns&amp;villages"/>
      <sheetName val="R.Hrs. Since Comm"/>
      <sheetName val="A"/>
      <sheetName val="A2-02-03"/>
      <sheetName val="ATC Loss Red"/>
      <sheetName val="Demand Raised wrt adj targe "/>
      <sheetName val="04REL"/>
      <sheetName val="data"/>
      <sheetName val="EDWise"/>
      <sheetName val="Sheet1"/>
      <sheetName val="DLC"/>
      <sheetName val="Executive Summary -Thermal"/>
      <sheetName val="Stationwise Thermal &amp; Hydel Gen"/>
      <sheetName val="TWELVE"/>
      <sheetName val="Salient1"/>
      <sheetName val="IP Assessment_June.08"/>
      <sheetName val="A1-Continuous"/>
      <sheetName val="CASH-FLOW"/>
      <sheetName val="Desig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Range"/>
      <sheetName val="R-Format"/>
    </sheetNames>
    <sheetDataSet>
      <sheetData sheetId="0">
        <row r="11">
          <cell r="A11" t="str">
            <v>Gulbarga1</v>
          </cell>
        </row>
        <row r="12">
          <cell r="A12" t="str">
            <v>Gulbarga2</v>
          </cell>
        </row>
        <row r="13">
          <cell r="A13" t="str">
            <v>Yadgir</v>
          </cell>
        </row>
        <row r="14">
          <cell r="A14" t="str">
            <v>Bidar</v>
          </cell>
        </row>
        <row r="15">
          <cell r="A15" t="str">
            <v>Humnabad</v>
          </cell>
        </row>
        <row r="16">
          <cell r="A16" t="str">
            <v>Bellary</v>
          </cell>
        </row>
        <row r="17">
          <cell r="A17" t="str">
            <v>Hospet</v>
          </cell>
        </row>
        <row r="18">
          <cell r="A18" t="str">
            <v>Raichur</v>
          </cell>
        </row>
        <row r="19">
          <cell r="A19" t="str">
            <v>Koppal</v>
          </cell>
        </row>
        <row r="28">
          <cell r="H28" t="str">
            <v xml:space="preserve"> April 2011</v>
          </cell>
        </row>
        <row r="29">
          <cell r="H29" t="str">
            <v xml:space="preserve"> May 2011</v>
          </cell>
        </row>
        <row r="30">
          <cell r="H30" t="str">
            <v xml:space="preserve"> June 2011</v>
          </cell>
        </row>
        <row r="31">
          <cell r="H31" t="str">
            <v xml:space="preserve"> July 2011</v>
          </cell>
        </row>
        <row r="32">
          <cell r="H32" t="str">
            <v xml:space="preserve"> August 2011</v>
          </cell>
        </row>
        <row r="33">
          <cell r="H33" t="str">
            <v xml:space="preserve"> September 2011</v>
          </cell>
        </row>
        <row r="34">
          <cell r="H34" t="str">
            <v xml:space="preserve"> October 2011</v>
          </cell>
        </row>
        <row r="35">
          <cell r="H35" t="str">
            <v xml:space="preserve"> November 2011</v>
          </cell>
        </row>
        <row r="36">
          <cell r="H36" t="str">
            <v xml:space="preserve"> December 2011</v>
          </cell>
        </row>
        <row r="37">
          <cell r="H37" t="str">
            <v xml:space="preserve"> January 2012</v>
          </cell>
        </row>
        <row r="38">
          <cell r="H38" t="str">
            <v xml:space="preserve"> February 2012</v>
          </cell>
        </row>
        <row r="39">
          <cell r="H39" t="str">
            <v xml:space="preserve"> March 2012</v>
          </cell>
        </row>
      </sheetData>
      <sheetData sheetId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Range"/>
      <sheetName val="R-Format"/>
    </sheetNames>
    <sheetDataSet>
      <sheetData sheetId="0">
        <row r="11">
          <cell r="A11" t="str">
            <v>Gulbarga1</v>
          </cell>
        </row>
        <row r="12">
          <cell r="A12" t="str">
            <v>Gulbarga2</v>
          </cell>
        </row>
        <row r="13">
          <cell r="A13" t="str">
            <v>Yadgir</v>
          </cell>
        </row>
        <row r="14">
          <cell r="A14" t="str">
            <v>Bidar</v>
          </cell>
        </row>
        <row r="15">
          <cell r="A15" t="str">
            <v>Humnabad</v>
          </cell>
        </row>
        <row r="16">
          <cell r="A16" t="str">
            <v>Bellary</v>
          </cell>
        </row>
        <row r="17">
          <cell r="A17" t="str">
            <v>Hospet</v>
          </cell>
        </row>
        <row r="18">
          <cell r="A18" t="str">
            <v>Raichur</v>
          </cell>
        </row>
        <row r="19">
          <cell r="A19" t="str">
            <v>Koppal</v>
          </cell>
        </row>
        <row r="28">
          <cell r="H28" t="str">
            <v xml:space="preserve"> April 2011</v>
          </cell>
        </row>
        <row r="29">
          <cell r="H29" t="str">
            <v xml:space="preserve"> May 2011</v>
          </cell>
        </row>
        <row r="30">
          <cell r="H30" t="str">
            <v xml:space="preserve"> June 2011</v>
          </cell>
        </row>
        <row r="31">
          <cell r="H31" t="str">
            <v xml:space="preserve"> July 2011</v>
          </cell>
        </row>
        <row r="32">
          <cell r="H32" t="str">
            <v xml:space="preserve"> August 2011</v>
          </cell>
        </row>
        <row r="33">
          <cell r="H33" t="str">
            <v xml:space="preserve"> September 2011</v>
          </cell>
        </row>
        <row r="34">
          <cell r="H34" t="str">
            <v xml:space="preserve"> October 2011</v>
          </cell>
        </row>
        <row r="35">
          <cell r="H35" t="str">
            <v xml:space="preserve"> November 2011</v>
          </cell>
        </row>
        <row r="36">
          <cell r="H36" t="str">
            <v xml:space="preserve"> December 2011</v>
          </cell>
        </row>
        <row r="37">
          <cell r="H37" t="str">
            <v xml:space="preserve"> January 2012</v>
          </cell>
        </row>
        <row r="38">
          <cell r="H38" t="str">
            <v xml:space="preserve"> February 2012</v>
          </cell>
        </row>
        <row r="39">
          <cell r="H39" t="str">
            <v xml:space="preserve"> March 2012</v>
          </cell>
        </row>
      </sheetData>
      <sheetData sheetId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Format -1"/>
      <sheetName val="INDEX (2)"/>
      <sheetName val="Format - 2"/>
      <sheetName val="Format-3"/>
      <sheetName val="Format-4"/>
      <sheetName val="Format-5"/>
      <sheetName val="Format-6"/>
      <sheetName val="Format-7"/>
      <sheetName val="Format-8"/>
      <sheetName val="Format-9"/>
      <sheetName val="Format-11"/>
      <sheetName val="IP app pending (May)"/>
      <sheetName val="GKS"/>
      <sheetName val="Format-10"/>
      <sheetName val="SC-ST (Ind)"/>
      <sheetName val="Format-13B SC-ST(Ind)"/>
      <sheetName val="Format-13B SC-ST(Community)"/>
      <sheetName val="SC-ST (Comm)"/>
      <sheetName val="Format-13C Backward(Indi) "/>
      <sheetName val="KBDC(Ind)"/>
      <sheetName val="Format-13D Backward(Comm)"/>
      <sheetName val="KBDC(Comm)"/>
      <sheetName val="Format-13E Minority(Indi)"/>
      <sheetName val="KMDC(Ind)"/>
      <sheetName val="Format-13 FMinority(Com)"/>
      <sheetName val="SC-ST (Ind) (2)"/>
      <sheetName val="IP Regln-Ist Ph"/>
      <sheetName val="IP Regln IInd Ph Total"/>
      <sheetName val="IP Regln IIIrd Ph Total"/>
      <sheetName val="IP Regln IIIrd Ph(Nov)"/>
      <sheetName val="IP Regln IIIrd Ph (Dec)"/>
      <sheetName val="IP Regln IIIrd Ph (Jan)"/>
      <sheetName val="IP Regln IIIrd Ph (Feb)"/>
      <sheetName val="IP Regln IIIrd Ph (Mar)"/>
      <sheetName val="KMDC(Comm)"/>
      <sheetName val="IP Regln Wit Pay"/>
      <sheetName val="Format-12"/>
      <sheetName val="DTC"/>
      <sheetName val="32a"/>
      <sheetName val="WW List"/>
      <sheetName val="Format-15(A)"/>
      <sheetName val="Format-15(B)"/>
      <sheetName val="Format15(C)"/>
      <sheetName val="32b (2)"/>
      <sheetName val="32b (3 )"/>
      <sheetName val="Format-14(A-C)"/>
      <sheetName val="Format-16"/>
      <sheetName val="CRF"/>
      <sheetName val="Format-17"/>
      <sheetName val="Format-18"/>
      <sheetName val="Format-19"/>
      <sheetName val="Format-20(JN)"/>
      <sheetName val="Format-21a"/>
      <sheetName val="ZP"/>
      <sheetName val="WW List (ZP)"/>
      <sheetName val="Format-22"/>
      <sheetName val="Tr Added(Month wise) (2)"/>
      <sheetName val="Trs Failure"/>
      <sheetName val="Format-22B Tr Fr(Month wise)"/>
      <sheetName val="Added(Sec &amp; Monthwise)"/>
      <sheetName val="Trs.Feederwise"/>
      <sheetName val="Trs Existing Cap Wise"/>
      <sheetName val="Format-23"/>
      <sheetName val="Format-24"/>
      <sheetName val="Format-25"/>
      <sheetName val="Format-26"/>
      <sheetName val="Format-27"/>
      <sheetName val="Format-28"/>
      <sheetName val="Format-29a"/>
      <sheetName val="Format-29b"/>
      <sheetName val="Format-29c"/>
      <sheetName val="Format-30"/>
      <sheetName val="App Pending"/>
      <sheetName val="Format-31"/>
      <sheetName val="15(2)"/>
      <sheetName val="Format-32"/>
      <sheetName val="LT&amp;HT UPTO DATE"/>
      <sheetName val="Format-33"/>
      <sheetName val="Format-34"/>
      <sheetName val="Format-35"/>
      <sheetName val="BJ-KJ"/>
      <sheetName val="21"/>
      <sheetName val="22"/>
      <sheetName val="St.Lt (U-R)"/>
      <sheetName val="St.Lt"/>
      <sheetName val="23"/>
      <sheetName val="MNR"/>
      <sheetName val="24"/>
      <sheetName val="DC"/>
      <sheetName val="35"/>
      <sheetName val="List PMGY 172"/>
      <sheetName val="Deleted List"/>
      <sheetName val="List PMGY 160"/>
      <sheetName val="Theft"/>
      <sheetName val="Janasamparka"/>
      <sheetName val="STATION EXISTING"/>
      <sheetName val="Stations"/>
      <sheetName val="IP Regl (List)"/>
      <sheetName val="APDRP"/>
      <sheetName val="APDRP Progress(KPL)"/>
      <sheetName val="APDRP Progress(GVT)"/>
      <sheetName val="Format-2"/>
      <sheetName val="Format-3 "/>
      <sheetName val="RGGVY"/>
      <sheetName val="RGGVY Abstrat"/>
      <sheetName val="RGGVY List"/>
      <sheetName val="BPL List"/>
      <sheetName val="APDRP Progress"/>
      <sheetName val="11 KV Re-Cond (Abs)"/>
      <sheetName val="11 KV Re-Cond"/>
      <sheetName val="MS App Pend"/>
      <sheetName val="RHH"/>
      <sheetName val="HT Abs (2)"/>
      <sheetName val="HT App Pend (3)"/>
      <sheetName val="SO RC"/>
      <sheetName val="11 KV Re-Cond (2)"/>
      <sheetName val="APDRP Progress (2)"/>
      <sheetName val="Format-21a (2)"/>
      <sheetName val="HT"/>
      <sheetName val="LT"/>
      <sheetName val="Format-20 (2)"/>
      <sheetName val="Format-21 (2)"/>
      <sheetName val="33 KV Re-Cond (Abs)"/>
      <sheetName val="11 KV Re-Cond (Abs) (2)"/>
      <sheetName val="Action plan"/>
      <sheetName val="Action plan (2)"/>
      <sheetName val="St.L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-10"/>
      <sheetName val="Abstract(07-08)"/>
      <sheetName val="List(07-08) SC"/>
      <sheetName val="List(07-08) ST"/>
      <sheetName val="Abstract(08-09)"/>
      <sheetName val="List (08-09) SC.."/>
      <sheetName val="List (08-09) ST.."/>
      <sheetName val="1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sue_summary"/>
      <sheetName val="iso-forms"/>
      <sheetName val="purpose&amp;input"/>
      <sheetName val="Sheet1"/>
      <sheetName val="CALC. PER IEEE-1115 "/>
      <sheetName val="Load duty cycle"/>
      <sheetName val="110kV"/>
      <sheetName val="CPP"/>
      <sheetName val="Sheet2"/>
      <sheetName val="Annexure-11"/>
      <sheetName val="Calc-Float 1"/>
      <sheetName val="Calc-boost 1"/>
      <sheetName val="Annexure-3 1"/>
      <sheetName val="Timesheet"/>
      <sheetName val="MANDAY RATE"/>
      <sheetName val="Ins. of Panels"/>
      <sheetName val="Ins. of MCB DB"/>
      <sheetName val="Pt Wiring, Ckt main, Sub Main"/>
      <sheetName val="Cable, Cable Termination"/>
      <sheetName val="Earth Exc, Earthing, Earth Con "/>
      <sheetName val="Ins of Light Fixtures"/>
      <sheetName val="Cable Tray, Steel, LA, Misc"/>
      <sheetName val="External"/>
      <sheetName val="Sheet3"/>
      <sheetName val="PROG_DATA"/>
      <sheetName val="total -BOQ"/>
      <sheetName val="DETAILED  BOQ"/>
      <sheetName val="Design"/>
      <sheetName val="DSLP"/>
      <sheetName val="beam-reinft"/>
      <sheetName val="Basis"/>
      <sheetName val="upa"/>
      <sheetName val="CALC__PER_IEEE-1115_"/>
      <sheetName val="Load_duty_cycle"/>
      <sheetName val="Calc-Float_1"/>
      <sheetName val="Calc-boost_1"/>
      <sheetName val="Annexure-3_1"/>
      <sheetName val="total_-BOQ"/>
      <sheetName val="DETAILED__BOQ"/>
      <sheetName val="Civil Works"/>
      <sheetName val="Pile cap"/>
      <sheetName val="col-reinft1"/>
      <sheetName val="pile Fabrication"/>
      <sheetName val="MANDAY_RATE"/>
      <sheetName val="Ins__of_Panels"/>
      <sheetName val="Ins__of_MCB_DB"/>
      <sheetName val="Pt_Wiring,_Ckt_main,_Sub_Main"/>
      <sheetName val="Cable,_Cable_Termination"/>
      <sheetName val="Earth_Exc,_Earthing,_Earth_Con_"/>
      <sheetName val="Ins_of_Light_Fixtures"/>
      <sheetName val="Cable_Tray,_Steel,_LA,_Misc"/>
      <sheetName val="Anl"/>
      <sheetName val="IDC"/>
      <sheetName val="A-General"/>
      <sheetName val="beam_reinft"/>
      <sheetName val="Lead"/>
      <sheetName val="#REF"/>
      <sheetName val="BOQ"/>
      <sheetName val="電気設備表"/>
      <sheetName val="TBAL9697 -group wise  sdpl"/>
      <sheetName val="dg-VTu"/>
      <sheetName val="Tke"/>
      <sheetName val=""/>
      <sheetName val="Assessment Sheet"/>
      <sheetName val="BREAKUP OF OIL"/>
      <sheetName val="A1-Continuous"/>
      <sheetName val="Typical Design"/>
      <sheetName val="Est To comp-KTRP"/>
      <sheetName val="JCR TOP(ITEM)-KTRP"/>
      <sheetName val="Load Details(B1)"/>
      <sheetName val="2007 Calendar"/>
      <sheetName val="Report"/>
      <sheetName val="dpc cost"/>
      <sheetName val="SUMMERY"/>
      <sheetName val="Headings"/>
      <sheetName val="1"/>
      <sheetName val="Abbrev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 Wise"/>
      <sheetName val="Substation Totals "/>
      <sheetName val="2007 Calendar"/>
    </sheetNames>
    <sheetDataSet>
      <sheetData sheetId="0" refreshError="1"/>
      <sheetData sheetId="1" refreshError="1"/>
      <sheetData sheetId="2">
        <row r="15">
          <cell r="C15" t="str">
            <v>SUN</v>
          </cell>
          <cell r="D15" t="str">
            <v>MON</v>
          </cell>
          <cell r="E15" t="str">
            <v>TUE</v>
          </cell>
          <cell r="F15" t="str">
            <v>WED</v>
          </cell>
          <cell r="G15" t="str">
            <v>THU</v>
          </cell>
          <cell r="H15" t="str">
            <v>FRI</v>
          </cell>
          <cell r="I15" t="str">
            <v>SAT</v>
          </cell>
          <cell r="L15" t="str">
            <v>SUN</v>
          </cell>
          <cell r="M15" t="str">
            <v>MON</v>
          </cell>
          <cell r="N15" t="str">
            <v>TUE</v>
          </cell>
          <cell r="O15" t="str">
            <v>WED</v>
          </cell>
          <cell r="P15" t="str">
            <v>THU</v>
          </cell>
          <cell r="Q15" t="str">
            <v>FRI</v>
          </cell>
          <cell r="R15" t="str">
            <v>SAT</v>
          </cell>
          <cell r="U15" t="str">
            <v>SUN</v>
          </cell>
          <cell r="V15" t="str">
            <v>MON</v>
          </cell>
          <cell r="W15" t="str">
            <v>TUE</v>
          </cell>
          <cell r="X15" t="str">
            <v>WED</v>
          </cell>
          <cell r="Y15" t="str">
            <v>THU</v>
          </cell>
          <cell r="Z15" t="str">
            <v>FRI</v>
          </cell>
          <cell r="AA15" t="str">
            <v>SAT</v>
          </cell>
        </row>
        <row r="16">
          <cell r="C16">
            <v>0</v>
          </cell>
          <cell r="D16">
            <v>1</v>
          </cell>
          <cell r="E16">
            <v>2</v>
          </cell>
          <cell r="F16">
            <v>3</v>
          </cell>
          <cell r="G16">
            <v>4</v>
          </cell>
          <cell r="H16">
            <v>5</v>
          </cell>
          <cell r="I16">
            <v>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</v>
          </cell>
          <cell r="Q16">
            <v>2</v>
          </cell>
          <cell r="R16">
            <v>3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</v>
          </cell>
          <cell r="Z16">
            <v>2</v>
          </cell>
          <cell r="AA16">
            <v>3</v>
          </cell>
        </row>
        <row r="17">
          <cell r="C17">
            <v>7</v>
          </cell>
          <cell r="D17">
            <v>8</v>
          </cell>
          <cell r="E17">
            <v>9</v>
          </cell>
          <cell r="F17">
            <v>10</v>
          </cell>
          <cell r="G17">
            <v>11</v>
          </cell>
          <cell r="H17">
            <v>12</v>
          </cell>
          <cell r="I17">
            <v>13</v>
          </cell>
          <cell r="L17">
            <v>4</v>
          </cell>
          <cell r="M17">
            <v>5</v>
          </cell>
          <cell r="N17">
            <v>6</v>
          </cell>
          <cell r="O17">
            <v>7</v>
          </cell>
          <cell r="P17">
            <v>8</v>
          </cell>
          <cell r="Q17">
            <v>9</v>
          </cell>
          <cell r="R17">
            <v>10</v>
          </cell>
          <cell r="U17">
            <v>4</v>
          </cell>
          <cell r="V17">
            <v>5</v>
          </cell>
          <cell r="W17">
            <v>6</v>
          </cell>
          <cell r="X17">
            <v>7</v>
          </cell>
          <cell r="Y17">
            <v>8</v>
          </cell>
          <cell r="Z17">
            <v>9</v>
          </cell>
          <cell r="AA17">
            <v>10</v>
          </cell>
        </row>
        <row r="18">
          <cell r="C18">
            <v>14</v>
          </cell>
          <cell r="D18">
            <v>15</v>
          </cell>
          <cell r="E18">
            <v>16</v>
          </cell>
          <cell r="F18">
            <v>17</v>
          </cell>
          <cell r="G18">
            <v>18</v>
          </cell>
          <cell r="H18">
            <v>19</v>
          </cell>
          <cell r="I18">
            <v>20</v>
          </cell>
          <cell r="L18">
            <v>11</v>
          </cell>
          <cell r="M18">
            <v>12</v>
          </cell>
          <cell r="N18">
            <v>13</v>
          </cell>
          <cell r="O18">
            <v>14</v>
          </cell>
          <cell r="P18">
            <v>15</v>
          </cell>
          <cell r="Q18">
            <v>16</v>
          </cell>
          <cell r="R18">
            <v>17</v>
          </cell>
          <cell r="U18">
            <v>11</v>
          </cell>
          <cell r="V18">
            <v>12</v>
          </cell>
          <cell r="W18">
            <v>13</v>
          </cell>
          <cell r="X18">
            <v>14</v>
          </cell>
          <cell r="Y18">
            <v>15</v>
          </cell>
          <cell r="Z18">
            <v>16</v>
          </cell>
          <cell r="AA18">
            <v>17</v>
          </cell>
        </row>
        <row r="19">
          <cell r="C19">
            <v>21</v>
          </cell>
          <cell r="D19">
            <v>22</v>
          </cell>
          <cell r="E19">
            <v>23</v>
          </cell>
          <cell r="F19">
            <v>24</v>
          </cell>
          <cell r="G19">
            <v>25</v>
          </cell>
          <cell r="H19">
            <v>26</v>
          </cell>
          <cell r="I19">
            <v>27</v>
          </cell>
          <cell r="L19">
            <v>18</v>
          </cell>
          <cell r="M19">
            <v>19</v>
          </cell>
          <cell r="N19">
            <v>20</v>
          </cell>
          <cell r="O19">
            <v>21</v>
          </cell>
          <cell r="P19">
            <v>22</v>
          </cell>
          <cell r="Q19">
            <v>23</v>
          </cell>
          <cell r="R19">
            <v>24</v>
          </cell>
          <cell r="U19">
            <v>18</v>
          </cell>
          <cell r="V19">
            <v>19</v>
          </cell>
          <cell r="W19">
            <v>20</v>
          </cell>
          <cell r="X19">
            <v>21</v>
          </cell>
          <cell r="Y19">
            <v>22</v>
          </cell>
          <cell r="Z19">
            <v>23</v>
          </cell>
          <cell r="AA19">
            <v>24</v>
          </cell>
        </row>
        <row r="20">
          <cell r="C20">
            <v>28</v>
          </cell>
          <cell r="D20">
            <v>29</v>
          </cell>
          <cell r="E20">
            <v>30</v>
          </cell>
          <cell r="F20">
            <v>31</v>
          </cell>
          <cell r="G20">
            <v>0</v>
          </cell>
          <cell r="H20">
            <v>0</v>
          </cell>
          <cell r="I20">
            <v>0</v>
          </cell>
          <cell r="L20">
            <v>25</v>
          </cell>
          <cell r="M20">
            <v>26</v>
          </cell>
          <cell r="N20">
            <v>27</v>
          </cell>
          <cell r="O20">
            <v>28</v>
          </cell>
          <cell r="P20">
            <v>0</v>
          </cell>
          <cell r="Q20">
            <v>0</v>
          </cell>
          <cell r="R20">
            <v>0</v>
          </cell>
          <cell r="U20">
            <v>25</v>
          </cell>
          <cell r="V20">
            <v>26</v>
          </cell>
          <cell r="W20">
            <v>27</v>
          </cell>
          <cell r="X20">
            <v>28</v>
          </cell>
          <cell r="Y20">
            <v>29</v>
          </cell>
          <cell r="Z20">
            <v>30</v>
          </cell>
          <cell r="AA20">
            <v>31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4">
          <cell r="C24" t="str">
            <v>SUN</v>
          </cell>
          <cell r="D24" t="str">
            <v>MON</v>
          </cell>
          <cell r="E24" t="str">
            <v>TUE</v>
          </cell>
          <cell r="F24" t="str">
            <v>WED</v>
          </cell>
          <cell r="G24" t="str">
            <v>THU</v>
          </cell>
          <cell r="H24" t="str">
            <v>FRI</v>
          </cell>
          <cell r="I24" t="str">
            <v>SAT</v>
          </cell>
          <cell r="L24" t="str">
            <v>SUN</v>
          </cell>
          <cell r="M24" t="str">
            <v>MON</v>
          </cell>
          <cell r="N24" t="str">
            <v>TUE</v>
          </cell>
          <cell r="O24" t="str">
            <v>WED</v>
          </cell>
          <cell r="P24" t="str">
            <v>THU</v>
          </cell>
          <cell r="Q24" t="str">
            <v>FRI</v>
          </cell>
          <cell r="R24" t="str">
            <v>SAT</v>
          </cell>
          <cell r="U24" t="str">
            <v>SUN</v>
          </cell>
          <cell r="V24" t="str">
            <v>MON</v>
          </cell>
          <cell r="W24" t="str">
            <v>TUE</v>
          </cell>
          <cell r="X24" t="str">
            <v>WED</v>
          </cell>
          <cell r="Y24" t="str">
            <v>THU</v>
          </cell>
          <cell r="Z24" t="str">
            <v>FRI</v>
          </cell>
          <cell r="AA24" t="str">
            <v>SAT</v>
          </cell>
        </row>
        <row r="25">
          <cell r="C25">
            <v>1</v>
          </cell>
          <cell r="D25">
            <v>2</v>
          </cell>
          <cell r="E25">
            <v>3</v>
          </cell>
          <cell r="F25">
            <v>4</v>
          </cell>
          <cell r="G25">
            <v>5</v>
          </cell>
          <cell r="H25">
            <v>6</v>
          </cell>
          <cell r="I25">
            <v>7</v>
          </cell>
          <cell r="L25">
            <v>0</v>
          </cell>
          <cell r="M25">
            <v>0</v>
          </cell>
          <cell r="N25">
            <v>1</v>
          </cell>
          <cell r="O25">
            <v>2</v>
          </cell>
          <cell r="P25">
            <v>3</v>
          </cell>
          <cell r="Q25">
            <v>4</v>
          </cell>
          <cell r="R25">
            <v>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</v>
          </cell>
          <cell r="AA25">
            <v>2</v>
          </cell>
        </row>
        <row r="26">
          <cell r="C26">
            <v>8</v>
          </cell>
          <cell r="D26">
            <v>9</v>
          </cell>
          <cell r="E26">
            <v>10</v>
          </cell>
          <cell r="F26">
            <v>11</v>
          </cell>
          <cell r="G26">
            <v>12</v>
          </cell>
          <cell r="H26">
            <v>13</v>
          </cell>
          <cell r="I26">
            <v>14</v>
          </cell>
          <cell r="L26">
            <v>6</v>
          </cell>
          <cell r="M26">
            <v>7</v>
          </cell>
          <cell r="N26">
            <v>8</v>
          </cell>
          <cell r="O26">
            <v>9</v>
          </cell>
          <cell r="P26">
            <v>10</v>
          </cell>
          <cell r="Q26">
            <v>11</v>
          </cell>
          <cell r="R26">
            <v>12</v>
          </cell>
          <cell r="U26">
            <v>3</v>
          </cell>
          <cell r="V26">
            <v>4</v>
          </cell>
          <cell r="W26">
            <v>5</v>
          </cell>
          <cell r="X26">
            <v>6</v>
          </cell>
          <cell r="Y26">
            <v>7</v>
          </cell>
          <cell r="Z26">
            <v>8</v>
          </cell>
          <cell r="AA26">
            <v>9</v>
          </cell>
        </row>
        <row r="27">
          <cell r="C27">
            <v>15</v>
          </cell>
          <cell r="D27">
            <v>16</v>
          </cell>
          <cell r="E27">
            <v>17</v>
          </cell>
          <cell r="F27">
            <v>18</v>
          </cell>
          <cell r="G27">
            <v>19</v>
          </cell>
          <cell r="H27">
            <v>20</v>
          </cell>
          <cell r="I27">
            <v>21</v>
          </cell>
          <cell r="L27">
            <v>13</v>
          </cell>
          <cell r="M27">
            <v>14</v>
          </cell>
          <cell r="N27">
            <v>15</v>
          </cell>
          <cell r="O27">
            <v>16</v>
          </cell>
          <cell r="P27">
            <v>17</v>
          </cell>
          <cell r="Q27">
            <v>18</v>
          </cell>
          <cell r="R27">
            <v>19</v>
          </cell>
          <cell r="U27">
            <v>10</v>
          </cell>
          <cell r="V27">
            <v>11</v>
          </cell>
          <cell r="W27">
            <v>12</v>
          </cell>
          <cell r="X27">
            <v>13</v>
          </cell>
          <cell r="Y27">
            <v>14</v>
          </cell>
          <cell r="Z27">
            <v>15</v>
          </cell>
          <cell r="AA27">
            <v>16</v>
          </cell>
        </row>
        <row r="28">
          <cell r="C28">
            <v>22</v>
          </cell>
          <cell r="D28">
            <v>23</v>
          </cell>
          <cell r="E28">
            <v>24</v>
          </cell>
          <cell r="F28">
            <v>25</v>
          </cell>
          <cell r="G28">
            <v>26</v>
          </cell>
          <cell r="H28">
            <v>27</v>
          </cell>
          <cell r="I28">
            <v>28</v>
          </cell>
          <cell r="L28">
            <v>20</v>
          </cell>
          <cell r="M28">
            <v>21</v>
          </cell>
          <cell r="N28">
            <v>22</v>
          </cell>
          <cell r="O28">
            <v>23</v>
          </cell>
          <cell r="P28">
            <v>24</v>
          </cell>
          <cell r="Q28">
            <v>25</v>
          </cell>
          <cell r="R28">
            <v>26</v>
          </cell>
          <cell r="U28">
            <v>17</v>
          </cell>
          <cell r="V28">
            <v>18</v>
          </cell>
          <cell r="W28">
            <v>19</v>
          </cell>
          <cell r="X28">
            <v>20</v>
          </cell>
          <cell r="Y28">
            <v>21</v>
          </cell>
          <cell r="Z28">
            <v>22</v>
          </cell>
          <cell r="AA28">
            <v>23</v>
          </cell>
        </row>
        <row r="29">
          <cell r="C29">
            <v>29</v>
          </cell>
          <cell r="D29">
            <v>30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L29">
            <v>27</v>
          </cell>
          <cell r="M29">
            <v>28</v>
          </cell>
          <cell r="N29">
            <v>29</v>
          </cell>
          <cell r="O29">
            <v>30</v>
          </cell>
          <cell r="P29">
            <v>31</v>
          </cell>
          <cell r="Q29">
            <v>0</v>
          </cell>
          <cell r="R29">
            <v>0</v>
          </cell>
          <cell r="U29">
            <v>24</v>
          </cell>
          <cell r="V29">
            <v>25</v>
          </cell>
          <cell r="W29">
            <v>26</v>
          </cell>
          <cell r="X29">
            <v>27</v>
          </cell>
          <cell r="Y29">
            <v>28</v>
          </cell>
          <cell r="Z29">
            <v>29</v>
          </cell>
          <cell r="AA29">
            <v>30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3">
          <cell r="C33" t="str">
            <v>SUN</v>
          </cell>
          <cell r="D33" t="str">
            <v>MON</v>
          </cell>
          <cell r="E33" t="str">
            <v>TUE</v>
          </cell>
          <cell r="F33" t="str">
            <v>WED</v>
          </cell>
          <cell r="G33" t="str">
            <v>THU</v>
          </cell>
          <cell r="H33" t="str">
            <v>FRI</v>
          </cell>
          <cell r="I33" t="str">
            <v>SAT</v>
          </cell>
          <cell r="L33" t="str">
            <v>SUN</v>
          </cell>
          <cell r="M33" t="str">
            <v>MON</v>
          </cell>
          <cell r="N33" t="str">
            <v>TUE</v>
          </cell>
          <cell r="O33" t="str">
            <v>WED</v>
          </cell>
          <cell r="P33" t="str">
            <v>THU</v>
          </cell>
          <cell r="Q33" t="str">
            <v>FRI</v>
          </cell>
          <cell r="R33" t="str">
            <v>SAT</v>
          </cell>
          <cell r="U33" t="str">
            <v>SUN</v>
          </cell>
          <cell r="V33" t="str">
            <v>MON</v>
          </cell>
          <cell r="W33" t="str">
            <v>TUE</v>
          </cell>
          <cell r="X33" t="str">
            <v>WED</v>
          </cell>
          <cell r="Y33" t="str">
            <v>THU</v>
          </cell>
          <cell r="Z33" t="str">
            <v>FRI</v>
          </cell>
          <cell r="AA33" t="str">
            <v>SAT</v>
          </cell>
        </row>
        <row r="34">
          <cell r="C34">
            <v>1</v>
          </cell>
          <cell r="D34">
            <v>2</v>
          </cell>
          <cell r="E34">
            <v>3</v>
          </cell>
          <cell r="F34">
            <v>4</v>
          </cell>
          <cell r="G34">
            <v>5</v>
          </cell>
          <cell r="H34">
            <v>6</v>
          </cell>
          <cell r="I34">
            <v>7</v>
          </cell>
          <cell r="L34">
            <v>0</v>
          </cell>
          <cell r="M34">
            <v>0</v>
          </cell>
          <cell r="N34">
            <v>0</v>
          </cell>
          <cell r="O34">
            <v>1</v>
          </cell>
          <cell r="P34">
            <v>2</v>
          </cell>
          <cell r="Q34">
            <v>3</v>
          </cell>
          <cell r="R34">
            <v>4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1</v>
          </cell>
        </row>
        <row r="35">
          <cell r="C35">
            <v>8</v>
          </cell>
          <cell r="D35">
            <v>9</v>
          </cell>
          <cell r="E35">
            <v>10</v>
          </cell>
          <cell r="F35">
            <v>11</v>
          </cell>
          <cell r="G35">
            <v>12</v>
          </cell>
          <cell r="H35">
            <v>13</v>
          </cell>
          <cell r="I35">
            <v>14</v>
          </cell>
          <cell r="L35">
            <v>5</v>
          </cell>
          <cell r="M35">
            <v>6</v>
          </cell>
          <cell r="N35">
            <v>7</v>
          </cell>
          <cell r="O35">
            <v>8</v>
          </cell>
          <cell r="P35">
            <v>9</v>
          </cell>
          <cell r="Q35">
            <v>10</v>
          </cell>
          <cell r="R35">
            <v>11</v>
          </cell>
          <cell r="U35">
            <v>2</v>
          </cell>
          <cell r="V35">
            <v>3</v>
          </cell>
          <cell r="W35">
            <v>4</v>
          </cell>
          <cell r="X35">
            <v>5</v>
          </cell>
          <cell r="Y35">
            <v>6</v>
          </cell>
          <cell r="Z35">
            <v>7</v>
          </cell>
          <cell r="AA35">
            <v>8</v>
          </cell>
        </row>
        <row r="36">
          <cell r="C36">
            <v>15</v>
          </cell>
          <cell r="D36">
            <v>16</v>
          </cell>
          <cell r="E36">
            <v>17</v>
          </cell>
          <cell r="F36">
            <v>18</v>
          </cell>
          <cell r="G36">
            <v>19</v>
          </cell>
          <cell r="H36">
            <v>20</v>
          </cell>
          <cell r="I36">
            <v>21</v>
          </cell>
          <cell r="L36">
            <v>12</v>
          </cell>
          <cell r="M36">
            <v>13</v>
          </cell>
          <cell r="N36">
            <v>14</v>
          </cell>
          <cell r="O36">
            <v>15</v>
          </cell>
          <cell r="P36">
            <v>16</v>
          </cell>
          <cell r="Q36">
            <v>17</v>
          </cell>
          <cell r="R36">
            <v>18</v>
          </cell>
          <cell r="U36">
            <v>9</v>
          </cell>
          <cell r="V36">
            <v>10</v>
          </cell>
          <cell r="W36">
            <v>11</v>
          </cell>
          <cell r="X36">
            <v>12</v>
          </cell>
          <cell r="Y36">
            <v>13</v>
          </cell>
          <cell r="Z36">
            <v>14</v>
          </cell>
          <cell r="AA36">
            <v>15</v>
          </cell>
        </row>
        <row r="37">
          <cell r="C37">
            <v>22</v>
          </cell>
          <cell r="D37">
            <v>23</v>
          </cell>
          <cell r="E37">
            <v>24</v>
          </cell>
          <cell r="F37">
            <v>25</v>
          </cell>
          <cell r="G37">
            <v>26</v>
          </cell>
          <cell r="H37">
            <v>27</v>
          </cell>
          <cell r="I37">
            <v>28</v>
          </cell>
          <cell r="L37">
            <v>19</v>
          </cell>
          <cell r="M37">
            <v>20</v>
          </cell>
          <cell r="N37">
            <v>21</v>
          </cell>
          <cell r="O37">
            <v>22</v>
          </cell>
          <cell r="P37">
            <v>23</v>
          </cell>
          <cell r="Q37">
            <v>24</v>
          </cell>
          <cell r="R37">
            <v>25</v>
          </cell>
          <cell r="U37">
            <v>16</v>
          </cell>
          <cell r="V37">
            <v>17</v>
          </cell>
          <cell r="W37">
            <v>18</v>
          </cell>
          <cell r="X37">
            <v>19</v>
          </cell>
          <cell r="Y37">
            <v>20</v>
          </cell>
          <cell r="Z37">
            <v>21</v>
          </cell>
          <cell r="AA37">
            <v>22</v>
          </cell>
        </row>
        <row r="38">
          <cell r="C38">
            <v>29</v>
          </cell>
          <cell r="D38">
            <v>30</v>
          </cell>
          <cell r="E38">
            <v>31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L38">
            <v>26</v>
          </cell>
          <cell r="M38">
            <v>27</v>
          </cell>
          <cell r="N38">
            <v>28</v>
          </cell>
          <cell r="O38">
            <v>29</v>
          </cell>
          <cell r="P38">
            <v>30</v>
          </cell>
          <cell r="Q38">
            <v>31</v>
          </cell>
          <cell r="R38">
            <v>0</v>
          </cell>
          <cell r="U38">
            <v>23</v>
          </cell>
          <cell r="V38">
            <v>24</v>
          </cell>
          <cell r="W38">
            <v>25</v>
          </cell>
          <cell r="X38">
            <v>26</v>
          </cell>
          <cell r="Y38">
            <v>27</v>
          </cell>
          <cell r="Z38">
            <v>28</v>
          </cell>
          <cell r="AA38">
            <v>29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U39">
            <v>30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2">
          <cell r="C42" t="str">
            <v>SUN</v>
          </cell>
          <cell r="D42" t="str">
            <v>MON</v>
          </cell>
          <cell r="E42" t="str">
            <v>TUE</v>
          </cell>
          <cell r="F42" t="str">
            <v>WED</v>
          </cell>
          <cell r="G42" t="str">
            <v>THU</v>
          </cell>
          <cell r="H42" t="str">
            <v>FRI</v>
          </cell>
          <cell r="I42" t="str">
            <v>SAT</v>
          </cell>
          <cell r="L42" t="str">
            <v>SUN</v>
          </cell>
          <cell r="M42" t="str">
            <v>MON</v>
          </cell>
          <cell r="N42" t="str">
            <v>TUE</v>
          </cell>
          <cell r="O42" t="str">
            <v>WED</v>
          </cell>
          <cell r="P42" t="str">
            <v>THU</v>
          </cell>
          <cell r="Q42" t="str">
            <v>FRI</v>
          </cell>
          <cell r="R42" t="str">
            <v>SAT</v>
          </cell>
          <cell r="U42" t="str">
            <v>SUN</v>
          </cell>
          <cell r="V42" t="str">
            <v>MON</v>
          </cell>
          <cell r="W42" t="str">
            <v>TUE</v>
          </cell>
          <cell r="X42" t="str">
            <v>WED</v>
          </cell>
          <cell r="Y42" t="str">
            <v>THU</v>
          </cell>
          <cell r="Z42" t="str">
            <v>FRI</v>
          </cell>
          <cell r="AA42" t="str">
            <v>SAT</v>
          </cell>
        </row>
        <row r="43">
          <cell r="C43">
            <v>0</v>
          </cell>
          <cell r="D43">
            <v>1</v>
          </cell>
          <cell r="E43">
            <v>2</v>
          </cell>
          <cell r="F43">
            <v>3</v>
          </cell>
          <cell r="G43">
            <v>4</v>
          </cell>
          <cell r="H43">
            <v>5</v>
          </cell>
          <cell r="I43">
            <v>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Q43">
            <v>2</v>
          </cell>
          <cell r="R43">
            <v>3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1</v>
          </cell>
        </row>
        <row r="44">
          <cell r="C44">
            <v>7</v>
          </cell>
          <cell r="D44">
            <v>8</v>
          </cell>
          <cell r="E44">
            <v>9</v>
          </cell>
          <cell r="F44">
            <v>10</v>
          </cell>
          <cell r="G44">
            <v>11</v>
          </cell>
          <cell r="H44">
            <v>12</v>
          </cell>
          <cell r="I44">
            <v>13</v>
          </cell>
          <cell r="L44">
            <v>4</v>
          </cell>
          <cell r="M44">
            <v>5</v>
          </cell>
          <cell r="N44">
            <v>6</v>
          </cell>
          <cell r="O44">
            <v>7</v>
          </cell>
          <cell r="P44">
            <v>8</v>
          </cell>
          <cell r="Q44">
            <v>9</v>
          </cell>
          <cell r="R44">
            <v>10</v>
          </cell>
          <cell r="U44">
            <v>2</v>
          </cell>
          <cell r="V44">
            <v>3</v>
          </cell>
          <cell r="W44">
            <v>4</v>
          </cell>
          <cell r="X44">
            <v>5</v>
          </cell>
          <cell r="Y44">
            <v>6</v>
          </cell>
          <cell r="Z44">
            <v>7</v>
          </cell>
          <cell r="AA44">
            <v>8</v>
          </cell>
        </row>
        <row r="45">
          <cell r="C45">
            <v>14</v>
          </cell>
          <cell r="D45">
            <v>15</v>
          </cell>
          <cell r="E45">
            <v>16</v>
          </cell>
          <cell r="F45">
            <v>17</v>
          </cell>
          <cell r="G45">
            <v>18</v>
          </cell>
          <cell r="H45">
            <v>19</v>
          </cell>
          <cell r="I45">
            <v>20</v>
          </cell>
          <cell r="L45">
            <v>11</v>
          </cell>
          <cell r="M45">
            <v>12</v>
          </cell>
          <cell r="N45">
            <v>13</v>
          </cell>
          <cell r="O45">
            <v>14</v>
          </cell>
          <cell r="P45">
            <v>15</v>
          </cell>
          <cell r="Q45">
            <v>16</v>
          </cell>
          <cell r="R45">
            <v>17</v>
          </cell>
          <cell r="U45">
            <v>9</v>
          </cell>
          <cell r="V45">
            <v>10</v>
          </cell>
          <cell r="W45">
            <v>11</v>
          </cell>
          <cell r="X45">
            <v>12</v>
          </cell>
          <cell r="Y45">
            <v>13</v>
          </cell>
          <cell r="Z45">
            <v>14</v>
          </cell>
          <cell r="AA45">
            <v>15</v>
          </cell>
        </row>
        <row r="46">
          <cell r="C46">
            <v>21</v>
          </cell>
          <cell r="D46">
            <v>22</v>
          </cell>
          <cell r="E46">
            <v>23</v>
          </cell>
          <cell r="F46">
            <v>24</v>
          </cell>
          <cell r="G46">
            <v>25</v>
          </cell>
          <cell r="H46">
            <v>26</v>
          </cell>
          <cell r="I46">
            <v>27</v>
          </cell>
          <cell r="L46">
            <v>18</v>
          </cell>
          <cell r="M46">
            <v>19</v>
          </cell>
          <cell r="N46">
            <v>20</v>
          </cell>
          <cell r="O46">
            <v>21</v>
          </cell>
          <cell r="P46">
            <v>22</v>
          </cell>
          <cell r="Q46">
            <v>23</v>
          </cell>
          <cell r="R46">
            <v>24</v>
          </cell>
          <cell r="U46">
            <v>16</v>
          </cell>
          <cell r="V46">
            <v>17</v>
          </cell>
          <cell r="W46">
            <v>18</v>
          </cell>
          <cell r="X46">
            <v>19</v>
          </cell>
          <cell r="Y46">
            <v>20</v>
          </cell>
          <cell r="Z46">
            <v>21</v>
          </cell>
          <cell r="AA46">
            <v>22</v>
          </cell>
        </row>
        <row r="47">
          <cell r="C47">
            <v>28</v>
          </cell>
          <cell r="D47">
            <v>29</v>
          </cell>
          <cell r="E47">
            <v>30</v>
          </cell>
          <cell r="F47">
            <v>31</v>
          </cell>
          <cell r="G47">
            <v>0</v>
          </cell>
          <cell r="H47">
            <v>0</v>
          </cell>
          <cell r="I47">
            <v>0</v>
          </cell>
          <cell r="L47">
            <v>25</v>
          </cell>
          <cell r="M47">
            <v>26</v>
          </cell>
          <cell r="N47">
            <v>27</v>
          </cell>
          <cell r="O47">
            <v>28</v>
          </cell>
          <cell r="P47">
            <v>29</v>
          </cell>
          <cell r="Q47">
            <v>30</v>
          </cell>
          <cell r="R47">
            <v>0</v>
          </cell>
          <cell r="U47">
            <v>23</v>
          </cell>
          <cell r="V47">
            <v>24</v>
          </cell>
          <cell r="W47">
            <v>25</v>
          </cell>
          <cell r="X47">
            <v>26</v>
          </cell>
          <cell r="Y47">
            <v>27</v>
          </cell>
          <cell r="Z47">
            <v>28</v>
          </cell>
          <cell r="AA47">
            <v>29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U48">
            <v>30</v>
          </cell>
          <cell r="V48">
            <v>31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 Wise"/>
      <sheetName val="Substation Totals "/>
      <sheetName val="2007 Calendar"/>
    </sheetNames>
    <sheetDataSet>
      <sheetData sheetId="0" refreshError="1"/>
      <sheetData sheetId="1" refreshError="1"/>
      <sheetData sheetId="2">
        <row r="15">
          <cell r="C15" t="str">
            <v>SUN</v>
          </cell>
        </row>
        <row r="16">
          <cell r="C16">
            <v>0</v>
          </cell>
          <cell r="D16">
            <v>1</v>
          </cell>
          <cell r="E16">
            <v>2</v>
          </cell>
          <cell r="F16">
            <v>3</v>
          </cell>
          <cell r="G16">
            <v>4</v>
          </cell>
          <cell r="H16">
            <v>5</v>
          </cell>
          <cell r="I16">
            <v>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</v>
          </cell>
          <cell r="Q16">
            <v>2</v>
          </cell>
          <cell r="R16">
            <v>3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</v>
          </cell>
          <cell r="Z16">
            <v>2</v>
          </cell>
          <cell r="AA16">
            <v>3</v>
          </cell>
        </row>
        <row r="17">
          <cell r="C17">
            <v>7</v>
          </cell>
          <cell r="D17">
            <v>8</v>
          </cell>
          <cell r="E17">
            <v>9</v>
          </cell>
          <cell r="F17">
            <v>10</v>
          </cell>
          <cell r="G17">
            <v>11</v>
          </cell>
          <cell r="H17">
            <v>12</v>
          </cell>
          <cell r="I17">
            <v>13</v>
          </cell>
          <cell r="L17">
            <v>4</v>
          </cell>
          <cell r="M17">
            <v>5</v>
          </cell>
          <cell r="N17">
            <v>6</v>
          </cell>
          <cell r="O17">
            <v>7</v>
          </cell>
          <cell r="P17">
            <v>8</v>
          </cell>
          <cell r="Q17">
            <v>9</v>
          </cell>
          <cell r="R17">
            <v>10</v>
          </cell>
          <cell r="U17">
            <v>4</v>
          </cell>
          <cell r="V17">
            <v>5</v>
          </cell>
          <cell r="W17">
            <v>6</v>
          </cell>
          <cell r="X17">
            <v>7</v>
          </cell>
          <cell r="Y17">
            <v>8</v>
          </cell>
          <cell r="Z17">
            <v>9</v>
          </cell>
          <cell r="AA17">
            <v>10</v>
          </cell>
        </row>
        <row r="18">
          <cell r="C18">
            <v>14</v>
          </cell>
          <cell r="D18">
            <v>15</v>
          </cell>
          <cell r="E18">
            <v>16</v>
          </cell>
          <cell r="F18">
            <v>17</v>
          </cell>
          <cell r="G18">
            <v>18</v>
          </cell>
          <cell r="H18">
            <v>19</v>
          </cell>
          <cell r="I18">
            <v>20</v>
          </cell>
          <cell r="L18">
            <v>11</v>
          </cell>
          <cell r="M18">
            <v>12</v>
          </cell>
          <cell r="N18">
            <v>13</v>
          </cell>
          <cell r="O18">
            <v>14</v>
          </cell>
          <cell r="P18">
            <v>15</v>
          </cell>
          <cell r="Q18">
            <v>16</v>
          </cell>
          <cell r="R18">
            <v>17</v>
          </cell>
          <cell r="U18">
            <v>11</v>
          </cell>
          <cell r="V18">
            <v>12</v>
          </cell>
          <cell r="W18">
            <v>13</v>
          </cell>
          <cell r="X18">
            <v>14</v>
          </cell>
          <cell r="Y18">
            <v>15</v>
          </cell>
          <cell r="Z18">
            <v>16</v>
          </cell>
          <cell r="AA18">
            <v>17</v>
          </cell>
        </row>
        <row r="19">
          <cell r="C19">
            <v>21</v>
          </cell>
          <cell r="D19">
            <v>22</v>
          </cell>
          <cell r="E19">
            <v>23</v>
          </cell>
          <cell r="F19">
            <v>24</v>
          </cell>
          <cell r="G19">
            <v>25</v>
          </cell>
          <cell r="H19">
            <v>26</v>
          </cell>
          <cell r="I19">
            <v>27</v>
          </cell>
          <cell r="L19">
            <v>18</v>
          </cell>
          <cell r="M19">
            <v>19</v>
          </cell>
          <cell r="N19">
            <v>20</v>
          </cell>
          <cell r="O19">
            <v>21</v>
          </cell>
          <cell r="P19">
            <v>22</v>
          </cell>
          <cell r="Q19">
            <v>23</v>
          </cell>
          <cell r="R19">
            <v>24</v>
          </cell>
          <cell r="U19">
            <v>18</v>
          </cell>
          <cell r="V19">
            <v>19</v>
          </cell>
          <cell r="W19">
            <v>20</v>
          </cell>
          <cell r="X19">
            <v>21</v>
          </cell>
          <cell r="Y19">
            <v>22</v>
          </cell>
          <cell r="Z19">
            <v>23</v>
          </cell>
          <cell r="AA19">
            <v>24</v>
          </cell>
        </row>
        <row r="20">
          <cell r="C20">
            <v>28</v>
          </cell>
          <cell r="D20">
            <v>29</v>
          </cell>
          <cell r="E20">
            <v>30</v>
          </cell>
          <cell r="F20">
            <v>31</v>
          </cell>
          <cell r="G20">
            <v>0</v>
          </cell>
          <cell r="H20">
            <v>0</v>
          </cell>
          <cell r="I20">
            <v>0</v>
          </cell>
          <cell r="L20">
            <v>25</v>
          </cell>
          <cell r="M20">
            <v>26</v>
          </cell>
          <cell r="N20">
            <v>27</v>
          </cell>
          <cell r="O20">
            <v>28</v>
          </cell>
          <cell r="P20">
            <v>0</v>
          </cell>
          <cell r="Q20">
            <v>0</v>
          </cell>
          <cell r="R20">
            <v>0</v>
          </cell>
          <cell r="U20">
            <v>25</v>
          </cell>
          <cell r="V20">
            <v>26</v>
          </cell>
          <cell r="W20">
            <v>27</v>
          </cell>
          <cell r="X20">
            <v>28</v>
          </cell>
          <cell r="Y20">
            <v>29</v>
          </cell>
          <cell r="Z20">
            <v>30</v>
          </cell>
          <cell r="AA20">
            <v>31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5">
          <cell r="C25">
            <v>1</v>
          </cell>
          <cell r="D25">
            <v>2</v>
          </cell>
          <cell r="E25">
            <v>3</v>
          </cell>
          <cell r="F25">
            <v>4</v>
          </cell>
          <cell r="G25">
            <v>5</v>
          </cell>
          <cell r="H25">
            <v>6</v>
          </cell>
          <cell r="I25">
            <v>7</v>
          </cell>
          <cell r="L25">
            <v>0</v>
          </cell>
          <cell r="M25">
            <v>0</v>
          </cell>
          <cell r="N25">
            <v>1</v>
          </cell>
          <cell r="O25">
            <v>2</v>
          </cell>
          <cell r="P25">
            <v>3</v>
          </cell>
          <cell r="Q25">
            <v>4</v>
          </cell>
          <cell r="R25">
            <v>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</v>
          </cell>
          <cell r="AA25">
            <v>2</v>
          </cell>
        </row>
        <row r="26">
          <cell r="C26">
            <v>8</v>
          </cell>
          <cell r="D26">
            <v>9</v>
          </cell>
          <cell r="E26">
            <v>10</v>
          </cell>
          <cell r="F26">
            <v>11</v>
          </cell>
          <cell r="G26">
            <v>12</v>
          </cell>
          <cell r="H26">
            <v>13</v>
          </cell>
          <cell r="I26">
            <v>14</v>
          </cell>
          <cell r="L26">
            <v>6</v>
          </cell>
          <cell r="M26">
            <v>7</v>
          </cell>
          <cell r="N26">
            <v>8</v>
          </cell>
          <cell r="O26">
            <v>9</v>
          </cell>
          <cell r="P26">
            <v>10</v>
          </cell>
          <cell r="Q26">
            <v>11</v>
          </cell>
          <cell r="R26">
            <v>12</v>
          </cell>
          <cell r="U26">
            <v>3</v>
          </cell>
          <cell r="V26">
            <v>4</v>
          </cell>
          <cell r="W26">
            <v>5</v>
          </cell>
          <cell r="X26">
            <v>6</v>
          </cell>
          <cell r="Y26">
            <v>7</v>
          </cell>
          <cell r="Z26">
            <v>8</v>
          </cell>
          <cell r="AA26">
            <v>9</v>
          </cell>
        </row>
        <row r="27">
          <cell r="C27">
            <v>15</v>
          </cell>
          <cell r="D27">
            <v>16</v>
          </cell>
          <cell r="E27">
            <v>17</v>
          </cell>
          <cell r="F27">
            <v>18</v>
          </cell>
          <cell r="G27">
            <v>19</v>
          </cell>
          <cell r="H27">
            <v>20</v>
          </cell>
          <cell r="I27">
            <v>21</v>
          </cell>
          <cell r="L27">
            <v>13</v>
          </cell>
          <cell r="M27">
            <v>14</v>
          </cell>
          <cell r="N27">
            <v>15</v>
          </cell>
          <cell r="O27">
            <v>16</v>
          </cell>
          <cell r="P27">
            <v>17</v>
          </cell>
          <cell r="Q27">
            <v>18</v>
          </cell>
          <cell r="R27">
            <v>19</v>
          </cell>
          <cell r="U27">
            <v>10</v>
          </cell>
          <cell r="V27">
            <v>11</v>
          </cell>
          <cell r="W27">
            <v>12</v>
          </cell>
          <cell r="X27">
            <v>13</v>
          </cell>
          <cell r="Y27">
            <v>14</v>
          </cell>
          <cell r="Z27">
            <v>15</v>
          </cell>
          <cell r="AA27">
            <v>16</v>
          </cell>
        </row>
        <row r="28">
          <cell r="C28">
            <v>22</v>
          </cell>
          <cell r="D28">
            <v>23</v>
          </cell>
          <cell r="E28">
            <v>24</v>
          </cell>
          <cell r="F28">
            <v>25</v>
          </cell>
          <cell r="G28">
            <v>26</v>
          </cell>
          <cell r="H28">
            <v>27</v>
          </cell>
          <cell r="I28">
            <v>28</v>
          </cell>
          <cell r="L28">
            <v>20</v>
          </cell>
          <cell r="M28">
            <v>21</v>
          </cell>
          <cell r="N28">
            <v>22</v>
          </cell>
          <cell r="O28">
            <v>23</v>
          </cell>
          <cell r="P28">
            <v>24</v>
          </cell>
          <cell r="Q28">
            <v>25</v>
          </cell>
          <cell r="R28">
            <v>26</v>
          </cell>
          <cell r="U28">
            <v>17</v>
          </cell>
          <cell r="V28">
            <v>18</v>
          </cell>
          <cell r="W28">
            <v>19</v>
          </cell>
          <cell r="X28">
            <v>20</v>
          </cell>
          <cell r="Y28">
            <v>21</v>
          </cell>
          <cell r="Z28">
            <v>22</v>
          </cell>
          <cell r="AA28">
            <v>23</v>
          </cell>
        </row>
        <row r="29">
          <cell r="C29">
            <v>29</v>
          </cell>
          <cell r="D29">
            <v>30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L29">
            <v>27</v>
          </cell>
          <cell r="M29">
            <v>28</v>
          </cell>
          <cell r="N29">
            <v>29</v>
          </cell>
          <cell r="O29">
            <v>30</v>
          </cell>
          <cell r="P29">
            <v>31</v>
          </cell>
          <cell r="Q29">
            <v>0</v>
          </cell>
          <cell r="R29">
            <v>0</v>
          </cell>
          <cell r="U29">
            <v>24</v>
          </cell>
          <cell r="V29">
            <v>25</v>
          </cell>
          <cell r="W29">
            <v>26</v>
          </cell>
          <cell r="X29">
            <v>27</v>
          </cell>
          <cell r="Y29">
            <v>28</v>
          </cell>
          <cell r="Z29">
            <v>29</v>
          </cell>
          <cell r="AA29">
            <v>30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4">
          <cell r="C34">
            <v>1</v>
          </cell>
          <cell r="D34">
            <v>2</v>
          </cell>
          <cell r="E34">
            <v>3</v>
          </cell>
          <cell r="F34">
            <v>4</v>
          </cell>
          <cell r="G34">
            <v>5</v>
          </cell>
          <cell r="H34">
            <v>6</v>
          </cell>
          <cell r="I34">
            <v>7</v>
          </cell>
          <cell r="L34">
            <v>0</v>
          </cell>
          <cell r="M34">
            <v>0</v>
          </cell>
          <cell r="N34">
            <v>0</v>
          </cell>
          <cell r="O34">
            <v>1</v>
          </cell>
          <cell r="P34">
            <v>2</v>
          </cell>
          <cell r="Q34">
            <v>3</v>
          </cell>
          <cell r="R34">
            <v>4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1</v>
          </cell>
        </row>
        <row r="35">
          <cell r="C35">
            <v>8</v>
          </cell>
          <cell r="D35">
            <v>9</v>
          </cell>
          <cell r="E35">
            <v>10</v>
          </cell>
          <cell r="F35">
            <v>11</v>
          </cell>
          <cell r="G35">
            <v>12</v>
          </cell>
          <cell r="H35">
            <v>13</v>
          </cell>
          <cell r="I35">
            <v>14</v>
          </cell>
          <cell r="L35">
            <v>5</v>
          </cell>
          <cell r="M35">
            <v>6</v>
          </cell>
          <cell r="N35">
            <v>7</v>
          </cell>
          <cell r="O35">
            <v>8</v>
          </cell>
          <cell r="P35">
            <v>9</v>
          </cell>
          <cell r="Q35">
            <v>10</v>
          </cell>
          <cell r="R35">
            <v>11</v>
          </cell>
          <cell r="U35">
            <v>2</v>
          </cell>
          <cell r="V35">
            <v>3</v>
          </cell>
          <cell r="W35">
            <v>4</v>
          </cell>
          <cell r="X35">
            <v>5</v>
          </cell>
          <cell r="Y35">
            <v>6</v>
          </cell>
          <cell r="Z35">
            <v>7</v>
          </cell>
          <cell r="AA35">
            <v>8</v>
          </cell>
        </row>
        <row r="36">
          <cell r="C36">
            <v>15</v>
          </cell>
          <cell r="D36">
            <v>16</v>
          </cell>
          <cell r="E36">
            <v>17</v>
          </cell>
          <cell r="F36">
            <v>18</v>
          </cell>
          <cell r="G36">
            <v>19</v>
          </cell>
          <cell r="H36">
            <v>20</v>
          </cell>
          <cell r="I36">
            <v>21</v>
          </cell>
          <cell r="L36">
            <v>12</v>
          </cell>
          <cell r="M36">
            <v>13</v>
          </cell>
          <cell r="N36">
            <v>14</v>
          </cell>
          <cell r="O36">
            <v>15</v>
          </cell>
          <cell r="P36">
            <v>16</v>
          </cell>
          <cell r="Q36">
            <v>17</v>
          </cell>
          <cell r="R36">
            <v>18</v>
          </cell>
          <cell r="U36">
            <v>9</v>
          </cell>
          <cell r="V36">
            <v>10</v>
          </cell>
          <cell r="W36">
            <v>11</v>
          </cell>
          <cell r="X36">
            <v>12</v>
          </cell>
          <cell r="Y36">
            <v>13</v>
          </cell>
          <cell r="Z36">
            <v>14</v>
          </cell>
          <cell r="AA36">
            <v>15</v>
          </cell>
        </row>
        <row r="37">
          <cell r="C37">
            <v>22</v>
          </cell>
          <cell r="D37">
            <v>23</v>
          </cell>
          <cell r="E37">
            <v>24</v>
          </cell>
          <cell r="F37">
            <v>25</v>
          </cell>
          <cell r="G37">
            <v>26</v>
          </cell>
          <cell r="H37">
            <v>27</v>
          </cell>
          <cell r="I37">
            <v>28</v>
          </cell>
          <cell r="L37">
            <v>19</v>
          </cell>
          <cell r="M37">
            <v>20</v>
          </cell>
          <cell r="N37">
            <v>21</v>
          </cell>
          <cell r="O37">
            <v>22</v>
          </cell>
          <cell r="P37">
            <v>23</v>
          </cell>
          <cell r="Q37">
            <v>24</v>
          </cell>
          <cell r="R37">
            <v>25</v>
          </cell>
          <cell r="U37">
            <v>16</v>
          </cell>
          <cell r="V37">
            <v>17</v>
          </cell>
          <cell r="W37">
            <v>18</v>
          </cell>
          <cell r="X37">
            <v>19</v>
          </cell>
          <cell r="Y37">
            <v>20</v>
          </cell>
          <cell r="Z37">
            <v>21</v>
          </cell>
          <cell r="AA37">
            <v>22</v>
          </cell>
        </row>
        <row r="38">
          <cell r="C38">
            <v>29</v>
          </cell>
          <cell r="D38">
            <v>30</v>
          </cell>
          <cell r="E38">
            <v>31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L38">
            <v>26</v>
          </cell>
          <cell r="M38">
            <v>27</v>
          </cell>
          <cell r="N38">
            <v>28</v>
          </cell>
          <cell r="O38">
            <v>29</v>
          </cell>
          <cell r="P38">
            <v>30</v>
          </cell>
          <cell r="Q38">
            <v>31</v>
          </cell>
          <cell r="R38">
            <v>0</v>
          </cell>
          <cell r="U38">
            <v>23</v>
          </cell>
          <cell r="V38">
            <v>24</v>
          </cell>
          <cell r="W38">
            <v>25</v>
          </cell>
          <cell r="X38">
            <v>26</v>
          </cell>
          <cell r="Y38">
            <v>27</v>
          </cell>
          <cell r="Z38">
            <v>28</v>
          </cell>
          <cell r="AA38">
            <v>29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U39">
            <v>30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3">
          <cell r="C43">
            <v>0</v>
          </cell>
          <cell r="D43">
            <v>1</v>
          </cell>
          <cell r="E43">
            <v>2</v>
          </cell>
          <cell r="F43">
            <v>3</v>
          </cell>
          <cell r="G43">
            <v>4</v>
          </cell>
          <cell r="H43">
            <v>5</v>
          </cell>
          <cell r="I43">
            <v>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Q43">
            <v>2</v>
          </cell>
          <cell r="R43">
            <v>3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1</v>
          </cell>
        </row>
        <row r="44">
          <cell r="C44">
            <v>7</v>
          </cell>
          <cell r="D44">
            <v>8</v>
          </cell>
          <cell r="E44">
            <v>9</v>
          </cell>
          <cell r="F44">
            <v>10</v>
          </cell>
          <cell r="G44">
            <v>11</v>
          </cell>
          <cell r="H44">
            <v>12</v>
          </cell>
          <cell r="I44">
            <v>13</v>
          </cell>
          <cell r="L44">
            <v>4</v>
          </cell>
          <cell r="M44">
            <v>5</v>
          </cell>
          <cell r="N44">
            <v>6</v>
          </cell>
          <cell r="O44">
            <v>7</v>
          </cell>
          <cell r="P44">
            <v>8</v>
          </cell>
          <cell r="Q44">
            <v>9</v>
          </cell>
          <cell r="R44">
            <v>10</v>
          </cell>
          <cell r="U44">
            <v>2</v>
          </cell>
          <cell r="V44">
            <v>3</v>
          </cell>
          <cell r="W44">
            <v>4</v>
          </cell>
          <cell r="X44">
            <v>5</v>
          </cell>
          <cell r="Y44">
            <v>6</v>
          </cell>
          <cell r="Z44">
            <v>7</v>
          </cell>
          <cell r="AA44">
            <v>8</v>
          </cell>
        </row>
        <row r="45">
          <cell r="C45">
            <v>14</v>
          </cell>
          <cell r="D45">
            <v>15</v>
          </cell>
          <cell r="E45">
            <v>16</v>
          </cell>
          <cell r="F45">
            <v>17</v>
          </cell>
          <cell r="G45">
            <v>18</v>
          </cell>
          <cell r="H45">
            <v>19</v>
          </cell>
          <cell r="I45">
            <v>20</v>
          </cell>
          <cell r="L45">
            <v>11</v>
          </cell>
          <cell r="M45">
            <v>12</v>
          </cell>
          <cell r="N45">
            <v>13</v>
          </cell>
          <cell r="O45">
            <v>14</v>
          </cell>
          <cell r="P45">
            <v>15</v>
          </cell>
          <cell r="Q45">
            <v>16</v>
          </cell>
          <cell r="R45">
            <v>17</v>
          </cell>
          <cell r="U45">
            <v>9</v>
          </cell>
          <cell r="V45">
            <v>10</v>
          </cell>
          <cell r="W45">
            <v>11</v>
          </cell>
          <cell r="X45">
            <v>12</v>
          </cell>
          <cell r="Y45">
            <v>13</v>
          </cell>
          <cell r="Z45">
            <v>14</v>
          </cell>
          <cell r="AA45">
            <v>15</v>
          </cell>
        </row>
        <row r="46">
          <cell r="C46">
            <v>21</v>
          </cell>
          <cell r="D46">
            <v>22</v>
          </cell>
          <cell r="E46">
            <v>23</v>
          </cell>
          <cell r="F46">
            <v>24</v>
          </cell>
          <cell r="G46">
            <v>25</v>
          </cell>
          <cell r="H46">
            <v>26</v>
          </cell>
          <cell r="I46">
            <v>27</v>
          </cell>
          <cell r="L46">
            <v>18</v>
          </cell>
          <cell r="M46">
            <v>19</v>
          </cell>
          <cell r="N46">
            <v>20</v>
          </cell>
          <cell r="O46">
            <v>21</v>
          </cell>
          <cell r="P46">
            <v>22</v>
          </cell>
          <cell r="Q46">
            <v>23</v>
          </cell>
          <cell r="R46">
            <v>24</v>
          </cell>
          <cell r="U46">
            <v>16</v>
          </cell>
          <cell r="V46">
            <v>17</v>
          </cell>
          <cell r="W46">
            <v>18</v>
          </cell>
          <cell r="X46">
            <v>19</v>
          </cell>
          <cell r="Y46">
            <v>20</v>
          </cell>
          <cell r="Z46">
            <v>21</v>
          </cell>
          <cell r="AA46">
            <v>22</v>
          </cell>
        </row>
        <row r="47">
          <cell r="C47">
            <v>28</v>
          </cell>
          <cell r="D47">
            <v>29</v>
          </cell>
          <cell r="E47">
            <v>30</v>
          </cell>
          <cell r="F47">
            <v>31</v>
          </cell>
          <cell r="G47">
            <v>0</v>
          </cell>
          <cell r="H47">
            <v>0</v>
          </cell>
          <cell r="I47">
            <v>0</v>
          </cell>
          <cell r="L47">
            <v>25</v>
          </cell>
          <cell r="M47">
            <v>26</v>
          </cell>
          <cell r="N47">
            <v>27</v>
          </cell>
          <cell r="O47">
            <v>28</v>
          </cell>
          <cell r="P47">
            <v>29</v>
          </cell>
          <cell r="Q47">
            <v>30</v>
          </cell>
          <cell r="R47">
            <v>0</v>
          </cell>
          <cell r="U47">
            <v>23</v>
          </cell>
          <cell r="V47">
            <v>24</v>
          </cell>
          <cell r="W47">
            <v>25</v>
          </cell>
          <cell r="X47">
            <v>26</v>
          </cell>
          <cell r="Y47">
            <v>27</v>
          </cell>
          <cell r="Z47">
            <v>28</v>
          </cell>
          <cell r="AA47">
            <v>29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U48">
            <v>30</v>
          </cell>
          <cell r="V48">
            <v>31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 Wise"/>
      <sheetName val="Substation Totals "/>
      <sheetName val="2007 Calendar"/>
    </sheetNames>
    <sheetDataSet>
      <sheetData sheetId="0" refreshError="1"/>
      <sheetData sheetId="1" refreshError="1"/>
      <sheetData sheetId="2">
        <row r="15">
          <cell r="C15" t="str">
            <v>SUN</v>
          </cell>
          <cell r="D15" t="str">
            <v>MON</v>
          </cell>
          <cell r="E15" t="str">
            <v>TUE</v>
          </cell>
          <cell r="F15" t="str">
            <v>WED</v>
          </cell>
          <cell r="G15" t="str">
            <v>THU</v>
          </cell>
          <cell r="H15" t="str">
            <v>FRI</v>
          </cell>
          <cell r="I15" t="str">
            <v>SAT</v>
          </cell>
          <cell r="L15" t="str">
            <v>SUN</v>
          </cell>
          <cell r="M15" t="str">
            <v>MON</v>
          </cell>
          <cell r="N15" t="str">
            <v>TUE</v>
          </cell>
          <cell r="O15" t="str">
            <v>WED</v>
          </cell>
          <cell r="P15" t="str">
            <v>THU</v>
          </cell>
          <cell r="Q15" t="str">
            <v>FRI</v>
          </cell>
          <cell r="R15" t="str">
            <v>SAT</v>
          </cell>
          <cell r="U15" t="str">
            <v>SUN</v>
          </cell>
          <cell r="V15" t="str">
            <v>MON</v>
          </cell>
          <cell r="W15" t="str">
            <v>TUE</v>
          </cell>
          <cell r="X15" t="str">
            <v>WED</v>
          </cell>
          <cell r="Y15" t="str">
            <v>THU</v>
          </cell>
          <cell r="Z15" t="str">
            <v>FRI</v>
          </cell>
          <cell r="AA15" t="str">
            <v>SAT</v>
          </cell>
        </row>
        <row r="24">
          <cell r="C24" t="str">
            <v>SUN</v>
          </cell>
          <cell r="D24" t="str">
            <v>MON</v>
          </cell>
          <cell r="E24" t="str">
            <v>TUE</v>
          </cell>
          <cell r="F24" t="str">
            <v>WED</v>
          </cell>
          <cell r="G24" t="str">
            <v>THU</v>
          </cell>
          <cell r="H24" t="str">
            <v>FRI</v>
          </cell>
          <cell r="I24" t="str">
            <v>SAT</v>
          </cell>
          <cell r="L24" t="str">
            <v>SUN</v>
          </cell>
          <cell r="M24" t="str">
            <v>MON</v>
          </cell>
          <cell r="N24" t="str">
            <v>TUE</v>
          </cell>
          <cell r="O24" t="str">
            <v>WED</v>
          </cell>
          <cell r="P24" t="str">
            <v>THU</v>
          </cell>
          <cell r="Q24" t="str">
            <v>FRI</v>
          </cell>
          <cell r="R24" t="str">
            <v>SAT</v>
          </cell>
          <cell r="U24" t="str">
            <v>SUN</v>
          </cell>
          <cell r="V24" t="str">
            <v>MON</v>
          </cell>
          <cell r="W24" t="str">
            <v>TUE</v>
          </cell>
          <cell r="X24" t="str">
            <v>WED</v>
          </cell>
          <cell r="Y24" t="str">
            <v>THU</v>
          </cell>
          <cell r="Z24" t="str">
            <v>FRI</v>
          </cell>
          <cell r="AA24" t="str">
            <v>SAT</v>
          </cell>
        </row>
        <row r="33">
          <cell r="C33" t="str">
            <v>SUN</v>
          </cell>
          <cell r="D33" t="str">
            <v>MON</v>
          </cell>
          <cell r="E33" t="str">
            <v>TUE</v>
          </cell>
          <cell r="F33" t="str">
            <v>WED</v>
          </cell>
          <cell r="G33" t="str">
            <v>THU</v>
          </cell>
          <cell r="H33" t="str">
            <v>FRI</v>
          </cell>
          <cell r="I33" t="str">
            <v>SAT</v>
          </cell>
          <cell r="L33" t="str">
            <v>SUN</v>
          </cell>
          <cell r="M33" t="str">
            <v>MON</v>
          </cell>
          <cell r="N33" t="str">
            <v>TUE</v>
          </cell>
          <cell r="O33" t="str">
            <v>WED</v>
          </cell>
          <cell r="P33" t="str">
            <v>THU</v>
          </cell>
          <cell r="Q33" t="str">
            <v>FRI</v>
          </cell>
          <cell r="R33" t="str">
            <v>SAT</v>
          </cell>
          <cell r="U33" t="str">
            <v>SUN</v>
          </cell>
          <cell r="V33" t="str">
            <v>MON</v>
          </cell>
          <cell r="W33" t="str">
            <v>TUE</v>
          </cell>
          <cell r="X33" t="str">
            <v>WED</v>
          </cell>
          <cell r="Y33" t="str">
            <v>THU</v>
          </cell>
          <cell r="Z33" t="str">
            <v>FRI</v>
          </cell>
          <cell r="AA33" t="str">
            <v>SAT</v>
          </cell>
        </row>
        <row r="42">
          <cell r="C42" t="str">
            <v>SUN</v>
          </cell>
          <cell r="D42" t="str">
            <v>MON</v>
          </cell>
          <cell r="E42" t="str">
            <v>TUE</v>
          </cell>
          <cell r="F42" t="str">
            <v>WED</v>
          </cell>
          <cell r="G42" t="str">
            <v>THU</v>
          </cell>
          <cell r="H42" t="str">
            <v>FRI</v>
          </cell>
          <cell r="I42" t="str">
            <v>SAT</v>
          </cell>
          <cell r="L42" t="str">
            <v>SUN</v>
          </cell>
          <cell r="M42" t="str">
            <v>MON</v>
          </cell>
          <cell r="N42" t="str">
            <v>TUE</v>
          </cell>
          <cell r="O42" t="str">
            <v>WED</v>
          </cell>
          <cell r="P42" t="str">
            <v>THU</v>
          </cell>
          <cell r="Q42" t="str">
            <v>FRI</v>
          </cell>
          <cell r="R42" t="str">
            <v>SAT</v>
          </cell>
          <cell r="U42" t="str">
            <v>SUN</v>
          </cell>
          <cell r="V42" t="str">
            <v>MON</v>
          </cell>
          <cell r="W42" t="str">
            <v>TUE</v>
          </cell>
          <cell r="X42" t="str">
            <v>WED</v>
          </cell>
          <cell r="Y42" t="str">
            <v>THU</v>
          </cell>
          <cell r="Z42" t="str">
            <v>FRI</v>
          </cell>
          <cell r="AA42" t="str">
            <v>SAT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ap 03-04"/>
      <sheetName val="Newabstract"/>
      <sheetName val="Salient1"/>
      <sheetName val="04REL"/>
      <sheetName val="A1-Continuous"/>
    </sheetNames>
    <sheetDataSet>
      <sheetData sheetId="0" refreshError="1">
        <row r="721">
          <cell r="F721">
            <v>0.90799276391293349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Format -1"/>
      <sheetName val="INDEX (2)"/>
      <sheetName val="Format - 2"/>
      <sheetName val="Format-3"/>
      <sheetName val="Format-4"/>
      <sheetName val="Format-5"/>
      <sheetName val="Format-6"/>
      <sheetName val="Format-7"/>
      <sheetName val="Format-8"/>
      <sheetName val="Format-9"/>
      <sheetName val="Format-10"/>
      <sheetName val="Format-11"/>
      <sheetName val="IP app pending (May)"/>
      <sheetName val="GKS"/>
      <sheetName val="SC-ST (Ind)"/>
      <sheetName val="Format-13B SC-ST(Community)"/>
      <sheetName val="SC-ST (Comm)"/>
      <sheetName val="Format-13C Backward(Indi) "/>
      <sheetName val="KBDC(Ind)"/>
      <sheetName val="Format-13D Backward(Comm)"/>
      <sheetName val="KBDC(Comm)"/>
      <sheetName val="Format-13E Minority(Indi)"/>
      <sheetName val="KMDC(Ind)"/>
      <sheetName val="Format-13 FMinority(Com)"/>
      <sheetName val="SC-ST (Ind) (2)"/>
      <sheetName val="IP Regln-Ist Ph"/>
      <sheetName val="IP Regln IInd Ph Total"/>
      <sheetName val="IP Regln IIIrd Ph Total"/>
      <sheetName val="IP Regln IIIrd Ph(Nov)"/>
      <sheetName val="IP Regln IIIrd Ph (Dec)"/>
      <sheetName val="IP Regln IIIrd Ph (Jan)"/>
      <sheetName val="IP Regln IIIrd Ph (Feb)"/>
      <sheetName val="IP Regln IIIrd Ph (Mar)"/>
      <sheetName val="KMDC(Comm)"/>
      <sheetName val="IP Regln Wit Pay"/>
      <sheetName val="Format-12"/>
      <sheetName val="DTC"/>
      <sheetName val="32a"/>
      <sheetName val="WW List"/>
      <sheetName val="Format-15(A)"/>
      <sheetName val="32b (2)"/>
      <sheetName val="32b (3 )"/>
      <sheetName val="Format-14(A-C)"/>
      <sheetName val="Format-15(B)"/>
      <sheetName val="Format15(C)"/>
      <sheetName val="Format-16"/>
      <sheetName val="CRF"/>
      <sheetName val="Format-17"/>
      <sheetName val="Format-18"/>
      <sheetName val="Format-19"/>
      <sheetName val="Format-20(JN)"/>
      <sheetName val="Format-21a"/>
      <sheetName val="ZP"/>
      <sheetName val="WW List (ZP)"/>
      <sheetName val="Format-22"/>
      <sheetName val="Tr Added(Month wise) (2)"/>
      <sheetName val="Trs Failure"/>
      <sheetName val="Format-22B Tr Fr(Month wise)"/>
      <sheetName val="Added(Sec &amp; Monthwise)"/>
      <sheetName val="Trs.Feederwise"/>
      <sheetName val="Trs Existing Cap Wise"/>
      <sheetName val="Format-23"/>
      <sheetName val="Format-24"/>
      <sheetName val="Format-25"/>
      <sheetName val="Format-26"/>
      <sheetName val="Format-27"/>
      <sheetName val="Format-28"/>
      <sheetName val="Format-29a"/>
      <sheetName val="Format-29b"/>
      <sheetName val="Format-29c"/>
      <sheetName val="Format-30"/>
      <sheetName val="App Pending"/>
      <sheetName val="Format-31"/>
      <sheetName val="15(2)"/>
      <sheetName val="Format-32"/>
      <sheetName val="LT&amp;HT UPTO DATE"/>
      <sheetName val="Format-33"/>
      <sheetName val="Format-34"/>
      <sheetName val="Format-35"/>
      <sheetName val="BJ-KJ"/>
      <sheetName val="21"/>
      <sheetName val="22"/>
      <sheetName val="St.Lt (U-R)"/>
      <sheetName val="St.Lt"/>
      <sheetName val="23"/>
      <sheetName val="MNR"/>
      <sheetName val="24"/>
      <sheetName val="DC"/>
      <sheetName val="35"/>
      <sheetName val="List PMGY 172"/>
      <sheetName val="Deleted List"/>
      <sheetName val="List PMGY 160"/>
      <sheetName val="Theft"/>
      <sheetName val="Janasamparka"/>
      <sheetName val="STATION EXISTING"/>
      <sheetName val="Stations"/>
      <sheetName val="IP Regl (List)"/>
      <sheetName val="APDRP"/>
      <sheetName val="APDRP Progress(KPL)"/>
      <sheetName val="APDRP Progress(GVT)"/>
      <sheetName val="Format-2"/>
      <sheetName val="Format-3 "/>
      <sheetName val="RGGVY"/>
      <sheetName val="RGGVY Abstrat"/>
      <sheetName val="RGGVY List"/>
      <sheetName val="BPL List"/>
      <sheetName val="11 KV Re-Cond (Abs)"/>
      <sheetName val="11 KV Re-Cond"/>
      <sheetName val="HT Abs"/>
      <sheetName val="HT App Pend (2)"/>
      <sheetName val="MS App Pend"/>
      <sheetName val="RHH"/>
      <sheetName val="SO RC"/>
      <sheetName val="APDRP Progress"/>
      <sheetName val="11 KV Re-Cond (2)"/>
      <sheetName val="APDRP Progress (2)"/>
      <sheetName val="Format-21a (2)"/>
      <sheetName val="HT"/>
      <sheetName val="LT"/>
      <sheetName val="Format-20 (2)"/>
      <sheetName val="Format-21 (2)"/>
      <sheetName val="33 KV Re-Cond (Abs)"/>
      <sheetName val="11 KV Re-Cond (Abs) (2)"/>
      <sheetName val="Action plan"/>
      <sheetName val="Action plan (2)"/>
      <sheetName val="St.Lt (2)"/>
      <sheetName val="Format-13A SC-ST(Indivdual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Format -1"/>
      <sheetName val="INDEX (2)"/>
      <sheetName val="Format - 2"/>
      <sheetName val="Format-3"/>
      <sheetName val="Format-4"/>
      <sheetName val="Format-5"/>
      <sheetName val="Format-6"/>
      <sheetName val="Format-7"/>
      <sheetName val="Format-8"/>
      <sheetName val="Format-9"/>
      <sheetName val="Format-11"/>
      <sheetName val="IP app pending (May)"/>
      <sheetName val="GKS"/>
      <sheetName val="Format-10"/>
      <sheetName val="SC-ST (Ind)"/>
      <sheetName val="Format-13B SC-ST(Ind)"/>
      <sheetName val="Format-13B SC-ST(Community)"/>
      <sheetName val="SC-ST (Comm)"/>
      <sheetName val="Format-13C Backward(Indi) "/>
      <sheetName val="KBDC(Ind)"/>
      <sheetName val="Format-13D Backward(Comm)"/>
      <sheetName val="KBDC(Comm)"/>
      <sheetName val="Format-13E Minority(Indi)"/>
      <sheetName val="KMDC(Ind)"/>
      <sheetName val="Format-13 FMinority(Com)"/>
      <sheetName val="SC-ST (Ind) (2)"/>
      <sheetName val="IP Regln-Ist Ph"/>
      <sheetName val="IP Regln IInd Ph Total"/>
      <sheetName val="IP Regln IIIrd Ph Total"/>
      <sheetName val="IP Regln IIIrd Ph(Nov)"/>
      <sheetName val="IP Regln IIIrd Ph (Dec)"/>
      <sheetName val="IP Regln IIIrd Ph (Jan)"/>
      <sheetName val="IP Regln IIIrd Ph (Feb)"/>
      <sheetName val="IP Regln IIIrd Ph (Mar)"/>
      <sheetName val="KMDC(Comm)"/>
      <sheetName val="IP Regln Wit Pay"/>
      <sheetName val="Format-12"/>
      <sheetName val="DTC"/>
      <sheetName val="32a"/>
      <sheetName val="WW List"/>
      <sheetName val="Format-15(A)"/>
      <sheetName val="Format-15(B)"/>
      <sheetName val="Format15(C)"/>
      <sheetName val="32b (2)"/>
      <sheetName val="32b (3 )"/>
      <sheetName val="Format-14(A-C)"/>
      <sheetName val="Format-16"/>
      <sheetName val="CRF"/>
      <sheetName val="Format-17"/>
      <sheetName val="Format-18"/>
      <sheetName val="Format-19"/>
      <sheetName val="Format-20(JN)"/>
      <sheetName val="Format-21a"/>
      <sheetName val="ZP"/>
      <sheetName val="WW List (ZP)"/>
      <sheetName val="Format-22"/>
      <sheetName val="Tr Added(Month wise) (2)"/>
      <sheetName val="Trs Failure"/>
      <sheetName val="Format-22B Tr Fr(Month wise)"/>
      <sheetName val="Added(Sec &amp; Monthwise)"/>
      <sheetName val="Trs.Feederwise"/>
      <sheetName val="Trs Existing Cap Wise"/>
      <sheetName val="Format-23"/>
      <sheetName val="Format-24"/>
      <sheetName val="Format-25"/>
      <sheetName val="Format-26"/>
      <sheetName val="Format-27"/>
      <sheetName val="Format-28"/>
      <sheetName val="Format-29a"/>
      <sheetName val="Format-29b"/>
      <sheetName val="Format-29c"/>
      <sheetName val="Format-30"/>
      <sheetName val="App Pending"/>
      <sheetName val="Format-31"/>
      <sheetName val="15(2)"/>
      <sheetName val="Format-32"/>
      <sheetName val="LT&amp;HT UPTO DATE"/>
      <sheetName val="Format-33"/>
      <sheetName val="Format-34"/>
      <sheetName val="Format-35"/>
      <sheetName val="BJ-KJ"/>
      <sheetName val="21"/>
      <sheetName val="22"/>
      <sheetName val="St.Lt (U-R)"/>
      <sheetName val="St.Lt"/>
      <sheetName val="23"/>
      <sheetName val="MNR"/>
      <sheetName val="24"/>
      <sheetName val="DC"/>
      <sheetName val="35"/>
      <sheetName val="List PMGY 172"/>
      <sheetName val="Deleted List"/>
      <sheetName val="List PMGY 160"/>
      <sheetName val="Theft"/>
      <sheetName val="Janasamparka"/>
      <sheetName val="STATION EXISTING"/>
      <sheetName val="Stations"/>
      <sheetName val="IP Regl (List)"/>
      <sheetName val="APDRP"/>
      <sheetName val="APDRP Progress(KPL)"/>
      <sheetName val="APDRP Progress(GVT)"/>
      <sheetName val="Format-2"/>
      <sheetName val="Format-3 "/>
      <sheetName val="RGGVY"/>
      <sheetName val="RGGVY Abstrat"/>
      <sheetName val="RGGVY List"/>
      <sheetName val="BPL List"/>
      <sheetName val="APDRP Progress"/>
      <sheetName val="11 KV Re-Cond (Abs)"/>
      <sheetName val="11 KV Re-Cond"/>
      <sheetName val="MS App Pend"/>
      <sheetName val="RHH"/>
      <sheetName val="HT Abs (2)"/>
      <sheetName val="HT App Pend (3)"/>
      <sheetName val="SO RC"/>
      <sheetName val="11 KV Re-Cond (2)"/>
      <sheetName val="APDRP Progress (2)"/>
      <sheetName val="Format-21a (2)"/>
      <sheetName val="HT"/>
      <sheetName val="LT"/>
      <sheetName val="Format-20 (2)"/>
      <sheetName val="Format-21 (2)"/>
      <sheetName val="33 KV Re-Cond (Abs)"/>
      <sheetName val="11 KV Re-Cond (Abs) (2)"/>
      <sheetName val="Action plan"/>
      <sheetName val="Action plan (2)"/>
      <sheetName val="St.L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.1 "/>
      <sheetName val="A 2.1 PY"/>
      <sheetName val="A 2.1 CY"/>
      <sheetName val="A 2.1 EY"/>
      <sheetName val="A 2.2"/>
      <sheetName val="A 2.3"/>
      <sheetName val="Power Pur 3.1 (PY)"/>
      <sheetName val="Power Pur 3.1 (CY)"/>
      <sheetName val="Power Pur 3.1 (EY)"/>
      <sheetName val="A 3.2"/>
      <sheetName val="A 3.3 PY"/>
      <sheetName val="A 3.3 CY"/>
      <sheetName val="A 3.3 EY"/>
      <sheetName val="A 3.4"/>
      <sheetName val="A 3.5"/>
      <sheetName val="A 3.6 (PY)"/>
      <sheetName val="A 3.6 (CY)"/>
      <sheetName val="A 3.6 (EY)"/>
      <sheetName val="A 3.7"/>
      <sheetName val="A 3.8"/>
      <sheetName val="A 3.9"/>
      <sheetName val="A 3.10 "/>
      <sheetName val="A-5.1(PY)"/>
      <sheetName val="A-5.1(CY) "/>
      <sheetName val="A-5.1(EY)"/>
      <sheetName val="A-5.2(PY)"/>
      <sheetName val="A-5.2(CY)"/>
      <sheetName val="A-5.2(EY)"/>
      <sheetName val="A -5.3"/>
      <sheetName val="form 6.1 (PY) Gen"/>
      <sheetName val="form 6.1(PY)T&amp;D "/>
      <sheetName val="form 6.1 (CY) Gen"/>
      <sheetName val="form 6.1(CY) T&amp;D"/>
      <sheetName val="form 6.1 (EY) Gen "/>
      <sheetName val="form 6.1(EY) T&amp;D"/>
      <sheetName val="A 7.1"/>
      <sheetName val="A 7.2"/>
      <sheetName val="A 7.3"/>
      <sheetName val="A 7.4"/>
      <sheetName val="A 8.1"/>
      <sheetName val="A 8.2"/>
      <sheetName val="A 8.3"/>
      <sheetName val="A 8.4"/>
      <sheetName val="A 8.5"/>
      <sheetName val="A 8.6"/>
      <sheetName val="A 8.7"/>
      <sheetName val="A 8.8"/>
      <sheetName val="A 8.9"/>
      <sheetName val="A 8.10"/>
      <sheetName val="8.11 PY"/>
      <sheetName val="8.11 CY"/>
      <sheetName val="8.11 EY"/>
      <sheetName val="A-10.1"/>
      <sheetName val="A 10.2 (A)"/>
      <sheetName val="A 10.2 B"/>
      <sheetName val="A 10.2 C"/>
      <sheetName val="A 10.2 D"/>
      <sheetName val="A 10.3"/>
      <sheetName val="A 10.4"/>
      <sheetName val="Rev Calculation"/>
      <sheetName val="A 9.1"/>
      <sheetName val="A 3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35">
          <cell r="G35">
            <v>64254.226096970044</v>
          </cell>
          <cell r="H35">
            <v>59093.238057586968</v>
          </cell>
          <cell r="I35">
            <v>63490.540060935658</v>
          </cell>
        </row>
        <row r="44">
          <cell r="G44">
            <v>24259.407938726315</v>
          </cell>
          <cell r="H44">
            <v>16526.511773419461</v>
          </cell>
          <cell r="I44">
            <v>17654.636270525258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sue summary"/>
      <sheetName val="table of contents"/>
      <sheetName val="CW SIZING (IDCT-2)"/>
      <sheetName val="IDCT-2 (C=120)"/>
      <sheetName val="Results"/>
      <sheetName val="Pipesizing - 2"/>
      <sheetName val="pipe thk. - 2"/>
      <sheetName val="resis. coeff"/>
      <sheetName val="water prop."/>
      <sheetName val="System Resistance (for spec)"/>
      <sheetName val="SR (IDCT-2)"/>
      <sheetName val="SR (IDCT-1)"/>
      <sheetName val="CW SIZING (IDCT-1)"/>
      <sheetName val="IDCT-1(C=120)"/>
      <sheetName val="Pipesizing - 1"/>
      <sheetName val="pipe thk. - 1"/>
      <sheetName val="Sheet1"/>
      <sheetName val="NameRange"/>
      <sheetName val="2007 Calendar"/>
      <sheetName val="Codes"/>
      <sheetName val="220 11  BS "/>
      <sheetName val="P&amp;ID List"/>
      <sheetName val="Data base"/>
      <sheetName val="Wordsdata"/>
      <sheetName val="item"/>
    </sheetNames>
    <sheetDataSet>
      <sheetData sheetId="0">
        <row r="1">
          <cell r="A1" t="str">
            <v>Choices:</v>
          </cell>
        </row>
      </sheetData>
      <sheetData sheetId="1">
        <row r="1">
          <cell r="A1" t="str">
            <v>Choices:</v>
          </cell>
        </row>
      </sheetData>
      <sheetData sheetId="2">
        <row r="1">
          <cell r="A1" t="str">
            <v>Choices:</v>
          </cell>
        </row>
      </sheetData>
      <sheetData sheetId="3">
        <row r="1">
          <cell r="A1" t="str">
            <v>Choices:</v>
          </cell>
        </row>
      </sheetData>
      <sheetData sheetId="4">
        <row r="1">
          <cell r="A1" t="str">
            <v>Choices:</v>
          </cell>
        </row>
      </sheetData>
      <sheetData sheetId="5">
        <row r="1">
          <cell r="A1" t="str">
            <v>Choices:</v>
          </cell>
        </row>
      </sheetData>
      <sheetData sheetId="6">
        <row r="1">
          <cell r="A1" t="str">
            <v>Choices:</v>
          </cell>
        </row>
      </sheetData>
      <sheetData sheetId="7">
        <row r="1">
          <cell r="A1" t="str">
            <v>Choices:</v>
          </cell>
        </row>
      </sheetData>
      <sheetData sheetId="8" refreshError="1">
        <row r="1">
          <cell r="A1" t="str">
            <v>Choices: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DETAILED  BOQ"/>
      <sheetName val="ABSTRACT"/>
      <sheetName val="MANDAY RATE"/>
      <sheetName val="Ins. of Panels"/>
      <sheetName val="Ins. of MCB DB"/>
      <sheetName val="Pt Wiring, Ckt main, Sub Main"/>
      <sheetName val="Cable, Cable Termination"/>
      <sheetName val="Earth Exc, Earthing, Earth Con "/>
      <sheetName val="Ins of Light Fixtures"/>
      <sheetName val="Cable Tray, Steel, LA, Misc"/>
      <sheetName val="External"/>
      <sheetName val="Sheet1"/>
      <sheetName val="Sheet2"/>
      <sheetName val="Sheet3"/>
      <sheetName val="water prop."/>
      <sheetName val="Cover_sheet"/>
      <sheetName val="DETAILED__BOQ"/>
      <sheetName val="MANDAY_RATE"/>
      <sheetName val="Ins__of_Panels"/>
      <sheetName val="Ins__of_MCB_DB"/>
      <sheetName val="Pt_Wiring,_Ckt_main,_Sub_Main"/>
      <sheetName val="Cable,_Cable_Termination"/>
      <sheetName val="Earth_Exc,_Earthing,_Earth_Con_"/>
      <sheetName val="Ins_of_Light_Fixtures"/>
      <sheetName val="Cable_Tray,_Steel,_LA,_Misc"/>
      <sheetName val="Codes"/>
      <sheetName val="Design"/>
      <sheetName val="FORM7"/>
      <sheetName val="FT-05-02IsoBOM"/>
      <sheetName val="dBase"/>
      <sheetName val="budget"/>
      <sheetName val="except wiring"/>
      <sheetName val="Ranges"/>
      <sheetName val=""/>
      <sheetName val="4 Annex 1 Basic rate"/>
      <sheetName val="Report"/>
      <sheetName val="Cover_sheet1"/>
      <sheetName val="DETAILED__BOQ1"/>
      <sheetName val="MANDAY_RATE1"/>
      <sheetName val="Ins__of_Panels1"/>
      <sheetName val="Ins__of_MCB_DB1"/>
      <sheetName val="Pt_Wiring,_Ckt_main,_Sub_Main1"/>
      <sheetName val="Cable,_Cable_Termination1"/>
      <sheetName val="Earth_Exc,_Earthing,_Earth_Con1"/>
      <sheetName val="Ins_of_Light_Fixtures1"/>
      <sheetName val="Cable_Tray,_Steel,_LA,_Misc1"/>
      <sheetName val="Cover_sheet2"/>
      <sheetName val="DETAILED__BOQ2"/>
      <sheetName val="MANDAY_RATE2"/>
      <sheetName val="Ins__of_Panels2"/>
      <sheetName val="Ins__of_MCB_DB2"/>
      <sheetName val="Pt_Wiring,_Ckt_main,_Sub_Main2"/>
      <sheetName val="Cable,_Cable_Termination2"/>
      <sheetName val="Earth_Exc,_Earthing,_Earth_Con2"/>
      <sheetName val="Ins_of_Light_Fixtures2"/>
      <sheetName val="Cable_Tray,_Steel,_LA,_Misc2"/>
      <sheetName val="Cover_sheet3"/>
      <sheetName val="DETAILED__BOQ3"/>
      <sheetName val="MANDAY_RATE3"/>
      <sheetName val="Ins__of_Panels3"/>
      <sheetName val="Ins__of_MCB_DB3"/>
      <sheetName val="Pt_Wiring,_Ckt_main,_Sub_Main3"/>
      <sheetName val="Cable,_Cable_Termination3"/>
      <sheetName val="Earth_Exc,_Earthing,_Earth_Con3"/>
      <sheetName val="Ins_of_Light_Fixtures3"/>
      <sheetName val="Cable_Tray,_Steel,_LA,_Misc3"/>
      <sheetName val="Cover_sheet4"/>
      <sheetName val="DETAILED__BOQ4"/>
      <sheetName val="MANDAY_RATE4"/>
      <sheetName val="Ins__of_Panels4"/>
      <sheetName val="Ins__of_MCB_DB4"/>
      <sheetName val="Pt_Wiring,_Ckt_main,_Sub_Main4"/>
      <sheetName val="Cable,_Cable_Termination4"/>
      <sheetName val="Earth_Exc,_Earthing,_Earth_Con4"/>
      <sheetName val="Ins_of_Light_Fixtures4"/>
      <sheetName val="Cable_Tray,_Steel,_LA,_Misc4"/>
      <sheetName val="Assessment Sheet"/>
      <sheetName val="A 3.7"/>
      <sheetName val="List (08-09) SC.."/>
      <sheetName val="2007 Calendar"/>
      <sheetName val="01.04.13 TO 31.12.2013"/>
      <sheetName val="A"/>
      <sheetName val="REVENUES &amp; BS"/>
      <sheetName val="DSLP"/>
      <sheetName val="Inputs"/>
      <sheetName val="Timesheet"/>
      <sheetName val="Rate Analysis"/>
      <sheetName val="Formulas"/>
    </sheetNames>
    <sheetDataSet>
      <sheetData sheetId="0" refreshError="1">
        <row r="13">
          <cell r="G13" t="str">
            <v>GRN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3">
          <cell r="G13" t="str">
            <v>GRN</v>
          </cell>
        </row>
      </sheetData>
      <sheetData sheetId="17">
        <row r="13">
          <cell r="G13" t="str">
            <v>GRN</v>
          </cell>
        </row>
      </sheetData>
      <sheetData sheetId="18">
        <row r="13">
          <cell r="G13" t="str">
            <v>GRN</v>
          </cell>
        </row>
      </sheetData>
      <sheetData sheetId="19">
        <row r="13">
          <cell r="G13" t="str">
            <v>GRN</v>
          </cell>
        </row>
      </sheetData>
      <sheetData sheetId="20">
        <row r="13">
          <cell r="G13" t="str">
            <v>GRN</v>
          </cell>
        </row>
      </sheetData>
      <sheetData sheetId="21">
        <row r="13">
          <cell r="G13" t="str">
            <v>GRN</v>
          </cell>
        </row>
      </sheetData>
      <sheetData sheetId="22">
        <row r="13">
          <cell r="G13" t="str">
            <v>GRN</v>
          </cell>
        </row>
      </sheetData>
      <sheetData sheetId="23">
        <row r="13">
          <cell r="G13" t="str">
            <v>GRN</v>
          </cell>
        </row>
      </sheetData>
      <sheetData sheetId="24">
        <row r="13">
          <cell r="G13" t="str">
            <v>GRN</v>
          </cell>
        </row>
      </sheetData>
      <sheetData sheetId="25">
        <row r="13">
          <cell r="G13" t="str">
            <v>GRN</v>
          </cell>
        </row>
      </sheetData>
      <sheetData sheetId="26" refreshError="1"/>
      <sheetData sheetId="27" refreshError="1"/>
      <sheetData sheetId="28">
        <row r="13">
          <cell r="G13" t="str">
            <v>GRN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3">
          <cell r="G13" t="str">
            <v>GRN</v>
          </cell>
        </row>
      </sheetData>
      <sheetData sheetId="61">
        <row r="13">
          <cell r="G13" t="str">
            <v>GRN</v>
          </cell>
        </row>
      </sheetData>
      <sheetData sheetId="62">
        <row r="13">
          <cell r="G13" t="str">
            <v>GRN</v>
          </cell>
        </row>
      </sheetData>
      <sheetData sheetId="63">
        <row r="13">
          <cell r="G13" t="str">
            <v>GRN</v>
          </cell>
        </row>
      </sheetData>
      <sheetData sheetId="64">
        <row r="13">
          <cell r="G13" t="str">
            <v>GRN</v>
          </cell>
        </row>
      </sheetData>
      <sheetData sheetId="65">
        <row r="13">
          <cell r="G13" t="str">
            <v>GRN</v>
          </cell>
        </row>
      </sheetData>
      <sheetData sheetId="66">
        <row r="13">
          <cell r="G13" t="str">
            <v>GRN</v>
          </cell>
        </row>
      </sheetData>
      <sheetData sheetId="67">
        <row r="13">
          <cell r="G13" t="str">
            <v>GRN</v>
          </cell>
        </row>
      </sheetData>
      <sheetData sheetId="68">
        <row r="13">
          <cell r="G13" t="str">
            <v>GRN</v>
          </cell>
        </row>
      </sheetData>
      <sheetData sheetId="69">
        <row r="13">
          <cell r="G13" t="str">
            <v>GRN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-10"/>
      <sheetName val="Abstract(07-08)"/>
      <sheetName val="List(07-08) SC"/>
      <sheetName val="List(07-08) ST"/>
      <sheetName val="Abstract(08-09)"/>
      <sheetName val="List (08-09) SC.."/>
      <sheetName val="List (08-09) ST..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S Nov-20"/>
      <sheetName val="Sheet7"/>
      <sheetName val="Sheet5"/>
      <sheetName val="Sheet6"/>
      <sheetName val="Apr-21"/>
      <sheetName val="May-21"/>
      <sheetName val="jun abs1"/>
      <sheetName val="ABS July-21"/>
      <sheetName val="Aug 21 ABS"/>
      <sheetName val="Sept-21 ABS"/>
      <sheetName val="Oct-21 ABS"/>
      <sheetName val="Nov-21 ABS"/>
      <sheetName val="DEC-21 ABS"/>
      <sheetName val="Abs Jan-22"/>
      <sheetName val="pqm1A Jan-22"/>
      <sheetName val="pqm3B Jan-22"/>
      <sheetName val="pqm3B Oct-21 "/>
      <sheetName val="Reliable index 2021-2022 I"/>
      <sheetName val="Reliable Index  2021-2022 II"/>
      <sheetName val="Reliable Index 2021-2022 III"/>
      <sheetName val="Reliable Index  2021-22 ABS"/>
      <sheetName val="SAIDI BDR I"/>
      <sheetName val="SAIFI BDR II"/>
      <sheetName val="14a.Interruptions duration"/>
      <sheetName val="14b Interruptions May-21"/>
      <sheetName val="En. Audit"/>
      <sheetName val="En. Audit(Town)"/>
      <sheetName val="En. Audit (11kv)"/>
      <sheetName val="Sheet12"/>
      <sheetName val="pqm3B Mar-21"/>
      <sheetName val="pqm3B July-20 "/>
      <sheetName val="pqm3B June20"/>
      <sheetName val="May-20 pqm3b"/>
      <sheetName val="Sheet2"/>
      <sheetName val="aprilpqm3b"/>
      <sheetName val="pqm3Bnov"/>
      <sheetName val="pqm3B"/>
      <sheetName val="pqm3bdec"/>
      <sheetName val="pqm3b march2020"/>
      <sheetName val="pqm 3B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4">
          <cell r="H4" t="str">
            <v>Fdr: 2: Gor chincholi</v>
          </cell>
          <cell r="I4" t="str">
            <v>IP</v>
          </cell>
          <cell r="J4" t="str">
            <v>sche</v>
          </cell>
          <cell r="K4">
            <v>8</v>
          </cell>
          <cell r="L4">
            <v>0.20138888888888887</v>
          </cell>
          <cell r="M4">
            <v>23.15</v>
          </cell>
          <cell r="N4" t="str">
            <v>Rabbit</v>
          </cell>
          <cell r="O4">
            <v>48</v>
          </cell>
          <cell r="P4" t="str">
            <v>Combined (Rabbit+Weasal)</v>
          </cell>
          <cell r="Q4">
            <v>44</v>
          </cell>
          <cell r="R4">
            <v>7.66</v>
          </cell>
        </row>
        <row r="5">
          <cell r="H5" t="str">
            <v>Fdr : 8 Tadwad ( K )</v>
          </cell>
          <cell r="I5" t="str">
            <v>IP</v>
          </cell>
          <cell r="J5" t="str">
            <v>sche</v>
          </cell>
          <cell r="K5">
            <v>12</v>
          </cell>
          <cell r="L5">
            <v>0.5625</v>
          </cell>
          <cell r="M5">
            <v>12</v>
          </cell>
          <cell r="N5" t="str">
            <v>Rabbit</v>
          </cell>
          <cell r="O5">
            <v>7</v>
          </cell>
          <cell r="P5" t="str">
            <v>Combined (Rabbit+Weasal)</v>
          </cell>
          <cell r="Q5">
            <v>112</v>
          </cell>
          <cell r="R5">
            <v>14.55</v>
          </cell>
        </row>
        <row r="6">
          <cell r="H6" t="str">
            <v>Fdr : 4 Railway station</v>
          </cell>
          <cell r="I6" t="str">
            <v>U</v>
          </cell>
          <cell r="J6" t="str">
            <v>sche</v>
          </cell>
          <cell r="K6">
            <v>16</v>
          </cell>
          <cell r="L6">
            <v>0.43055555555555558</v>
          </cell>
          <cell r="M6">
            <v>10</v>
          </cell>
          <cell r="N6" t="str">
            <v>Rabbit</v>
          </cell>
          <cell r="O6">
            <v>10</v>
          </cell>
          <cell r="P6" t="str">
            <v>Combined (Rabbit+Weasal)</v>
          </cell>
          <cell r="Q6">
            <v>45</v>
          </cell>
          <cell r="R6">
            <v>13</v>
          </cell>
        </row>
        <row r="7">
          <cell r="H7" t="str">
            <v>Fdr :   6 Dadgi</v>
          </cell>
          <cell r="I7" t="str">
            <v>IP</v>
          </cell>
          <cell r="J7" t="str">
            <v>sche</v>
          </cell>
          <cell r="K7">
            <v>10</v>
          </cell>
          <cell r="L7">
            <v>0.31597222222222221</v>
          </cell>
          <cell r="M7">
            <v>6.5</v>
          </cell>
          <cell r="N7" t="str">
            <v>Rabbit</v>
          </cell>
          <cell r="O7">
            <v>0</v>
          </cell>
          <cell r="P7" t="str">
            <v>Combined (Rabbit+Weasal)</v>
          </cell>
          <cell r="Q7">
            <v>4</v>
          </cell>
          <cell r="R7">
            <v>14.59</v>
          </cell>
        </row>
        <row r="8">
          <cell r="H8" t="str">
            <v>Fdr :   5 Bhalki</v>
          </cell>
          <cell r="I8" t="str">
            <v>U</v>
          </cell>
          <cell r="J8" t="str">
            <v>sche</v>
          </cell>
          <cell r="K8">
            <v>28</v>
          </cell>
          <cell r="L8">
            <v>0.69444444444444453</v>
          </cell>
          <cell r="M8">
            <v>8.8000000000000007</v>
          </cell>
          <cell r="N8" t="str">
            <v>Rabbit</v>
          </cell>
          <cell r="O8">
            <v>18</v>
          </cell>
          <cell r="P8" t="str">
            <v>Combined (Rabbit+Weasal)</v>
          </cell>
          <cell r="Q8">
            <v>67</v>
          </cell>
          <cell r="R8">
            <v>12.98</v>
          </cell>
        </row>
        <row r="9">
          <cell r="H9" t="str">
            <v>11kv NJY Madukatti</v>
          </cell>
          <cell r="I9" t="str">
            <v>NJY</v>
          </cell>
          <cell r="J9" t="str">
            <v>sche</v>
          </cell>
          <cell r="K9">
            <v>45</v>
          </cell>
          <cell r="L9">
            <v>1.5243055555555556</v>
          </cell>
          <cell r="M9">
            <v>20.5</v>
          </cell>
          <cell r="N9" t="str">
            <v>Rabbit</v>
          </cell>
          <cell r="O9">
            <v>40.5</v>
          </cell>
          <cell r="P9" t="str">
            <v>Combined (Rabbit+Weasal)</v>
          </cell>
          <cell r="Q9">
            <v>95</v>
          </cell>
          <cell r="R9">
            <v>14.68</v>
          </cell>
        </row>
        <row r="10">
          <cell r="H10" t="str">
            <v xml:space="preserve">Fdr : 7 Water supply </v>
          </cell>
          <cell r="I10" t="str">
            <v>W/S</v>
          </cell>
          <cell r="J10" t="str">
            <v>sche</v>
          </cell>
          <cell r="K10">
            <v>9</v>
          </cell>
          <cell r="L10">
            <v>0.1076388888888889</v>
          </cell>
          <cell r="M10">
            <v>12.2</v>
          </cell>
          <cell r="N10" t="str">
            <v>Rabbit</v>
          </cell>
          <cell r="O10">
            <v>32.200000000000003</v>
          </cell>
          <cell r="P10" t="str">
            <v>Combined (Rabbit+Weasal)</v>
          </cell>
          <cell r="Q10">
            <v>78</v>
          </cell>
          <cell r="R10">
            <v>19.18</v>
          </cell>
        </row>
        <row r="11">
          <cell r="H11" t="str">
            <v>Fdr: 3: Karanja</v>
          </cell>
          <cell r="I11" t="str">
            <v>U</v>
          </cell>
          <cell r="J11" t="str">
            <v>sche</v>
          </cell>
          <cell r="K11">
            <v>22</v>
          </cell>
          <cell r="L11">
            <v>0.2951388888888889</v>
          </cell>
          <cell r="M11">
            <v>15</v>
          </cell>
          <cell r="N11" t="str">
            <v>Rabbit</v>
          </cell>
          <cell r="O11">
            <v>8</v>
          </cell>
          <cell r="P11" t="str">
            <v>Combined (Rabbit+Weasal)</v>
          </cell>
          <cell r="Q11">
            <v>45</v>
          </cell>
          <cell r="R11">
            <v>14</v>
          </cell>
        </row>
        <row r="12">
          <cell r="H12" t="str">
            <v>11KV Hornal</v>
          </cell>
          <cell r="I12" t="str">
            <v>IP</v>
          </cell>
          <cell r="J12" t="str">
            <v>sche</v>
          </cell>
          <cell r="K12">
            <v>11</v>
          </cell>
          <cell r="L12">
            <v>0.34722222222222227</v>
          </cell>
          <cell r="M12">
            <v>10.4</v>
          </cell>
          <cell r="N12" t="str">
            <v>Rabbit</v>
          </cell>
          <cell r="O12">
            <v>9.5</v>
          </cell>
          <cell r="P12" t="str">
            <v>Combined (Rabbit+Weasal)</v>
          </cell>
          <cell r="Q12">
            <v>35</v>
          </cell>
          <cell r="R12">
            <v>11.19</v>
          </cell>
        </row>
        <row r="13">
          <cell r="H13" t="str">
            <v>11KV Old Town</v>
          </cell>
          <cell r="I13" t="str">
            <v>U</v>
          </cell>
          <cell r="J13" t="str">
            <v>sche</v>
          </cell>
          <cell r="K13">
            <v>15</v>
          </cell>
          <cell r="L13">
            <v>0.21180555555555555</v>
          </cell>
          <cell r="M13">
            <v>9.3000000000000007</v>
          </cell>
          <cell r="N13" t="str">
            <v>Rabbit</v>
          </cell>
          <cell r="O13">
            <v>10.199999999999999</v>
          </cell>
          <cell r="P13" t="str">
            <v>Combined (Rabbit+Weasal)</v>
          </cell>
          <cell r="Q13">
            <v>38</v>
          </cell>
          <cell r="R13">
            <v>14.93</v>
          </cell>
        </row>
        <row r="14">
          <cell r="H14" t="str">
            <v>Fdr 2 : Amlapur</v>
          </cell>
          <cell r="I14" t="str">
            <v>IP</v>
          </cell>
          <cell r="J14" t="str">
            <v>sche</v>
          </cell>
          <cell r="K14">
            <v>34</v>
          </cell>
          <cell r="L14">
            <v>2.4131944444444442</v>
          </cell>
          <cell r="M14">
            <v>8</v>
          </cell>
          <cell r="N14" t="str">
            <v>Rabbit</v>
          </cell>
          <cell r="O14">
            <v>10</v>
          </cell>
          <cell r="P14" t="str">
            <v>Combined (Rabbit+Weasal)</v>
          </cell>
          <cell r="Q14">
            <v>70</v>
          </cell>
          <cell r="R14">
            <v>14.53</v>
          </cell>
        </row>
        <row r="15">
          <cell r="H15" t="str">
            <v>Fdr 3 : Chidri</v>
          </cell>
          <cell r="I15" t="str">
            <v>U</v>
          </cell>
          <cell r="J15" t="str">
            <v>sche</v>
          </cell>
          <cell r="K15">
            <v>22</v>
          </cell>
          <cell r="L15">
            <v>0.5</v>
          </cell>
          <cell r="M15">
            <v>6</v>
          </cell>
          <cell r="N15" t="str">
            <v>Rabbit</v>
          </cell>
          <cell r="O15">
            <v>9</v>
          </cell>
          <cell r="P15" t="str">
            <v>Combined (Rabbit+Weasal)</v>
          </cell>
          <cell r="Q15">
            <v>69</v>
          </cell>
          <cell r="R15">
            <v>12.48</v>
          </cell>
        </row>
        <row r="16">
          <cell r="H16" t="str">
            <v>Fdr 4: Air Force</v>
          </cell>
          <cell r="I16" t="str">
            <v>U</v>
          </cell>
          <cell r="J16" t="str">
            <v>sche</v>
          </cell>
          <cell r="K16">
            <v>7</v>
          </cell>
          <cell r="L16">
            <v>0.4826388888888889</v>
          </cell>
          <cell r="M16">
            <v>7</v>
          </cell>
          <cell r="N16" t="str">
            <v>Rabbit</v>
          </cell>
          <cell r="O16">
            <v>9</v>
          </cell>
          <cell r="P16" t="str">
            <v>Combined (Rabbit+Weasal)</v>
          </cell>
          <cell r="Q16">
            <v>56</v>
          </cell>
          <cell r="R16">
            <v>14.52</v>
          </cell>
        </row>
        <row r="17">
          <cell r="H17" t="str">
            <v>Fdr 5 : Town</v>
          </cell>
          <cell r="I17" t="str">
            <v>U</v>
          </cell>
          <cell r="J17" t="str">
            <v>sche</v>
          </cell>
          <cell r="K17">
            <v>1</v>
          </cell>
          <cell r="L17">
            <v>0.1875</v>
          </cell>
          <cell r="M17">
            <v>10</v>
          </cell>
          <cell r="N17" t="str">
            <v>Rabbit</v>
          </cell>
          <cell r="O17">
            <v>15</v>
          </cell>
          <cell r="P17" t="str">
            <v>Combined (Rabbit+Weasal)</v>
          </cell>
          <cell r="Q17">
            <v>48</v>
          </cell>
          <cell r="R17">
            <v>9.56</v>
          </cell>
        </row>
        <row r="18">
          <cell r="H18" t="str">
            <v>Fdr 6 : Gurunagar</v>
          </cell>
          <cell r="I18" t="str">
            <v>U</v>
          </cell>
          <cell r="J18" t="str">
            <v>sche</v>
          </cell>
          <cell r="K18">
            <v>1</v>
          </cell>
          <cell r="L18">
            <v>31</v>
          </cell>
          <cell r="M18">
            <v>8</v>
          </cell>
          <cell r="N18" t="str">
            <v>Rabbit</v>
          </cell>
          <cell r="O18">
            <v>10</v>
          </cell>
          <cell r="P18" t="str">
            <v>Combined (Rabbit+Weasal)</v>
          </cell>
          <cell r="Q18">
            <v>55</v>
          </cell>
          <cell r="R18">
            <v>15.23</v>
          </cell>
        </row>
        <row r="19">
          <cell r="H19" t="str">
            <v>Fdr 11 : Siddharth</v>
          </cell>
          <cell r="I19" t="str">
            <v>U</v>
          </cell>
          <cell r="J19" t="str">
            <v>sche</v>
          </cell>
          <cell r="K19">
            <v>29</v>
          </cell>
          <cell r="L19">
            <v>0.63194444444444442</v>
          </cell>
          <cell r="M19">
            <v>9</v>
          </cell>
          <cell r="N19" t="str">
            <v>Rabbit</v>
          </cell>
          <cell r="O19">
            <v>10</v>
          </cell>
          <cell r="P19" t="str">
            <v>Combined (Rabbit+Weasal)</v>
          </cell>
          <cell r="Q19">
            <v>63</v>
          </cell>
          <cell r="R19">
            <v>16.53</v>
          </cell>
        </row>
        <row r="20">
          <cell r="H20" t="str">
            <v>Fdr 13 : Gandhi  Gunj</v>
          </cell>
          <cell r="I20" t="str">
            <v>U</v>
          </cell>
          <cell r="J20" t="str">
            <v>sche</v>
          </cell>
          <cell r="K20">
            <v>6</v>
          </cell>
          <cell r="L20">
            <v>0.33680555555555558</v>
          </cell>
          <cell r="M20">
            <v>8</v>
          </cell>
          <cell r="N20" t="str">
            <v>Rabbit</v>
          </cell>
          <cell r="O20">
            <v>9</v>
          </cell>
          <cell r="P20" t="str">
            <v>Combined (Rabbit+Weasal)</v>
          </cell>
          <cell r="Q20">
            <v>52</v>
          </cell>
          <cell r="R20">
            <v>12.4</v>
          </cell>
        </row>
        <row r="21">
          <cell r="H21" t="str">
            <v>Fdr 10 : Mangalpet</v>
          </cell>
          <cell r="I21" t="str">
            <v>U</v>
          </cell>
          <cell r="J21" t="str">
            <v>sche</v>
          </cell>
          <cell r="K21">
            <v>25</v>
          </cell>
          <cell r="L21">
            <v>0.84375</v>
          </cell>
          <cell r="M21">
            <v>7</v>
          </cell>
          <cell r="N21" t="str">
            <v>Rabbit</v>
          </cell>
          <cell r="O21">
            <v>10</v>
          </cell>
          <cell r="P21" t="str">
            <v>Combined (Rabbit+Weasal)</v>
          </cell>
          <cell r="Q21">
            <v>48</v>
          </cell>
          <cell r="R21">
            <v>12.3</v>
          </cell>
        </row>
        <row r="22">
          <cell r="H22" t="str">
            <v>Fdr 11 : Basavanagar</v>
          </cell>
          <cell r="I22" t="str">
            <v>U</v>
          </cell>
          <cell r="J22" t="str">
            <v>sche</v>
          </cell>
          <cell r="K22">
            <v>30</v>
          </cell>
          <cell r="L22">
            <v>0.78472222222222221</v>
          </cell>
          <cell r="M22">
            <v>6</v>
          </cell>
          <cell r="N22" t="str">
            <v>Rabbit</v>
          </cell>
          <cell r="O22">
            <v>8</v>
          </cell>
          <cell r="P22" t="str">
            <v>Combined (Rabbit+Weasal)</v>
          </cell>
          <cell r="Q22">
            <v>72</v>
          </cell>
          <cell r="R22">
            <v>15.2</v>
          </cell>
        </row>
        <row r="23">
          <cell r="H23" t="str">
            <v>Fdr 12 : Mailoor</v>
          </cell>
          <cell r="I23" t="str">
            <v>U</v>
          </cell>
          <cell r="J23" t="str">
            <v>sche</v>
          </cell>
          <cell r="K23">
            <v>37</v>
          </cell>
          <cell r="L23">
            <v>1.0347222222222221</v>
          </cell>
          <cell r="M23">
            <v>8</v>
          </cell>
          <cell r="N23" t="str">
            <v>Rabbit</v>
          </cell>
          <cell r="O23">
            <v>10</v>
          </cell>
          <cell r="P23" t="str">
            <v>Combined (Rabbit+Weasal)</v>
          </cell>
          <cell r="Q23">
            <v>64</v>
          </cell>
          <cell r="R23">
            <v>17.52</v>
          </cell>
        </row>
        <row r="24">
          <cell r="H24" t="str">
            <v>Fdr 7 : Faizapur</v>
          </cell>
          <cell r="I24" t="str">
            <v>U</v>
          </cell>
          <cell r="J24" t="str">
            <v>sche</v>
          </cell>
          <cell r="K24">
            <v>34</v>
          </cell>
          <cell r="L24">
            <v>0.49305555555555558</v>
          </cell>
          <cell r="M24">
            <v>7</v>
          </cell>
          <cell r="N24" t="str">
            <v>Rabbit</v>
          </cell>
          <cell r="O24">
            <v>9</v>
          </cell>
          <cell r="P24" t="str">
            <v>Combined (Rabbit+Weasal)</v>
          </cell>
          <cell r="Q24">
            <v>48</v>
          </cell>
          <cell r="R24">
            <v>10.99</v>
          </cell>
        </row>
        <row r="25">
          <cell r="H25" t="str">
            <v>11KV Mudool Express</v>
          </cell>
          <cell r="I25" t="str">
            <v>NJY</v>
          </cell>
          <cell r="J25" t="str">
            <v>sche</v>
          </cell>
          <cell r="K25">
            <v>52</v>
          </cell>
          <cell r="L25">
            <v>2.6979166666666665</v>
          </cell>
          <cell r="M25">
            <v>15</v>
          </cell>
          <cell r="N25" t="str">
            <v>Rabbit</v>
          </cell>
          <cell r="O25">
            <v>5</v>
          </cell>
          <cell r="P25" t="str">
            <v>Combined (Rabbit+Weasal)</v>
          </cell>
          <cell r="Q25">
            <v>45</v>
          </cell>
          <cell r="R25">
            <v>11.45</v>
          </cell>
        </row>
        <row r="26">
          <cell r="H26" t="str">
            <v>11KV Belkuni</v>
          </cell>
          <cell r="I26" t="str">
            <v>NJY</v>
          </cell>
          <cell r="J26" t="str">
            <v>sche</v>
          </cell>
          <cell r="K26">
            <v>51</v>
          </cell>
          <cell r="L26">
            <v>2.8923611111111112</v>
          </cell>
          <cell r="M26">
            <v>10</v>
          </cell>
          <cell r="N26" t="str">
            <v>Rabbit</v>
          </cell>
          <cell r="O26">
            <v>15</v>
          </cell>
          <cell r="P26" t="str">
            <v>Combined (Rabbit+Weasal)</v>
          </cell>
          <cell r="Q26">
            <v>40</v>
          </cell>
          <cell r="R26">
            <v>13.66</v>
          </cell>
        </row>
        <row r="27">
          <cell r="H27" t="str">
            <v>11KV Hylyal</v>
          </cell>
          <cell r="I27" t="str">
            <v>IP</v>
          </cell>
          <cell r="J27" t="str">
            <v>sche</v>
          </cell>
          <cell r="K27">
            <v>33</v>
          </cell>
          <cell r="L27">
            <v>1.7465277777777777</v>
          </cell>
          <cell r="M27">
            <v>15</v>
          </cell>
          <cell r="N27" t="str">
            <v>Rabbit</v>
          </cell>
          <cell r="O27">
            <v>5</v>
          </cell>
          <cell r="P27" t="str">
            <v>Combined (Rabbit+Weasal)</v>
          </cell>
          <cell r="Q27">
            <v>50</v>
          </cell>
          <cell r="R27">
            <v>5.5</v>
          </cell>
        </row>
        <row r="28">
          <cell r="H28" t="str">
            <v>11KV Wagangera</v>
          </cell>
          <cell r="I28" t="str">
            <v>IP</v>
          </cell>
          <cell r="J28" t="str">
            <v>sche</v>
          </cell>
          <cell r="K28">
            <v>26</v>
          </cell>
          <cell r="L28">
            <v>0.4513888888888889</v>
          </cell>
          <cell r="M28">
            <v>15</v>
          </cell>
          <cell r="N28" t="str">
            <v>Rabbit</v>
          </cell>
          <cell r="O28">
            <v>8</v>
          </cell>
          <cell r="P28" t="str">
            <v>Combined (Rabbit+Weasal)</v>
          </cell>
          <cell r="Q28">
            <v>56</v>
          </cell>
          <cell r="R28">
            <v>14.41</v>
          </cell>
        </row>
        <row r="29">
          <cell r="H29" t="str">
            <v>11KV NJY Chimgaon</v>
          </cell>
          <cell r="I29" t="str">
            <v>NJY</v>
          </cell>
          <cell r="J29" t="str">
            <v>sche</v>
          </cell>
          <cell r="K29">
            <v>24</v>
          </cell>
          <cell r="L29">
            <v>1.1631944444444444</v>
          </cell>
          <cell r="M29">
            <v>10</v>
          </cell>
          <cell r="N29" t="str">
            <v>Rabbit</v>
          </cell>
          <cell r="O29">
            <v>0.5</v>
          </cell>
          <cell r="P29" t="str">
            <v>Combined (Rabbit+Weasal)</v>
          </cell>
          <cell r="Q29">
            <v>59</v>
          </cell>
          <cell r="R29">
            <v>13.14</v>
          </cell>
        </row>
        <row r="30">
          <cell r="H30" t="str">
            <v>11KV JNY water supply</v>
          </cell>
          <cell r="I30" t="str">
            <v>W/S</v>
          </cell>
          <cell r="J30" t="str">
            <v>sche</v>
          </cell>
          <cell r="K30">
            <v>0</v>
          </cell>
          <cell r="L30">
            <v>0</v>
          </cell>
          <cell r="M30">
            <v>14.1</v>
          </cell>
          <cell r="N30" t="str">
            <v>Rabbit</v>
          </cell>
          <cell r="O30">
            <v>42</v>
          </cell>
          <cell r="P30" t="str">
            <v>Combined (Rabbit+Weasal)</v>
          </cell>
          <cell r="Q30">
            <v>68</v>
          </cell>
          <cell r="R30">
            <v>19.2</v>
          </cell>
        </row>
        <row r="31">
          <cell r="H31" t="str">
            <v>Fdr 1 : Goornalli</v>
          </cell>
          <cell r="I31" t="str">
            <v>IP</v>
          </cell>
          <cell r="J31" t="str">
            <v>sche</v>
          </cell>
          <cell r="K31">
            <v>35</v>
          </cell>
          <cell r="L31">
            <v>1.1458333333333333</v>
          </cell>
          <cell r="M31">
            <v>10</v>
          </cell>
          <cell r="N31" t="str">
            <v>Rabbit</v>
          </cell>
          <cell r="O31">
            <v>11</v>
          </cell>
          <cell r="P31" t="str">
            <v>Combined (Rabbit+Weasal)</v>
          </cell>
          <cell r="Q31">
            <v>50</v>
          </cell>
          <cell r="R31">
            <v>17.559999999999999</v>
          </cell>
        </row>
        <row r="32">
          <cell r="H32" t="str">
            <v>Fdr 2 :NJY Shapur feeder</v>
          </cell>
          <cell r="I32" t="str">
            <v>NJY</v>
          </cell>
          <cell r="J32" t="str">
            <v>sche</v>
          </cell>
          <cell r="K32">
            <v>51</v>
          </cell>
          <cell r="L32">
            <v>2.1770833333333335</v>
          </cell>
          <cell r="M32">
            <v>12</v>
          </cell>
          <cell r="N32" t="str">
            <v>Rabbit</v>
          </cell>
          <cell r="O32">
            <v>14</v>
          </cell>
          <cell r="P32" t="str">
            <v>Combined (Rabbit+Weasal)</v>
          </cell>
          <cell r="Q32">
            <v>48</v>
          </cell>
          <cell r="R32">
            <v>12.53</v>
          </cell>
        </row>
        <row r="33">
          <cell r="H33" t="str">
            <v>Fdr 5 : N. Jarana</v>
          </cell>
          <cell r="I33" t="str">
            <v>U</v>
          </cell>
          <cell r="J33" t="str">
            <v>sche</v>
          </cell>
          <cell r="K33">
            <v>60</v>
          </cell>
          <cell r="L33">
            <v>0.90625</v>
          </cell>
          <cell r="M33">
            <v>13</v>
          </cell>
          <cell r="N33" t="str">
            <v>Rabbit</v>
          </cell>
          <cell r="O33">
            <v>15</v>
          </cell>
          <cell r="P33" t="str">
            <v>Combined (Rabbit+Weasal)</v>
          </cell>
          <cell r="Q33">
            <v>40</v>
          </cell>
          <cell r="R33">
            <v>10.58</v>
          </cell>
        </row>
        <row r="34">
          <cell r="H34" t="str">
            <v>11kv STP Water Supply</v>
          </cell>
          <cell r="I34" t="str">
            <v>W/S</v>
          </cell>
          <cell r="J34" t="str">
            <v>sche</v>
          </cell>
          <cell r="K34">
            <v>8</v>
          </cell>
          <cell r="L34">
            <v>0.23958333333333334</v>
          </cell>
          <cell r="M34">
            <v>14</v>
          </cell>
          <cell r="N34" t="str">
            <v>Rabbit</v>
          </cell>
          <cell r="O34">
            <v>14</v>
          </cell>
          <cell r="P34" t="str">
            <v>Combined (Rabbit+Weasal)</v>
          </cell>
          <cell r="Q34">
            <v>46</v>
          </cell>
          <cell r="R34">
            <v>12.63</v>
          </cell>
        </row>
        <row r="35">
          <cell r="H35" t="str">
            <v>Fdr 7 :  MD.Gawan</v>
          </cell>
          <cell r="I35" t="str">
            <v>U</v>
          </cell>
          <cell r="J35" t="str">
            <v>sche</v>
          </cell>
          <cell r="K35">
            <v>34</v>
          </cell>
          <cell r="L35">
            <v>0.89583333333333337</v>
          </cell>
          <cell r="M35">
            <v>10</v>
          </cell>
          <cell r="N35" t="str">
            <v>Rabbit</v>
          </cell>
          <cell r="O35">
            <v>8</v>
          </cell>
          <cell r="P35" t="str">
            <v>Combined (Rabbit+Weasal)</v>
          </cell>
          <cell r="Q35">
            <v>78</v>
          </cell>
          <cell r="R35">
            <v>18.2</v>
          </cell>
        </row>
        <row r="36">
          <cell r="H36" t="str">
            <v>Fdr 6 :  Dargapur</v>
          </cell>
          <cell r="I36" t="str">
            <v>U</v>
          </cell>
          <cell r="J36" t="str">
            <v>sche</v>
          </cell>
          <cell r="K36">
            <v>42</v>
          </cell>
          <cell r="L36">
            <v>0.91319444444444453</v>
          </cell>
          <cell r="M36">
            <v>15</v>
          </cell>
          <cell r="N36" t="str">
            <v>Rabbit</v>
          </cell>
          <cell r="O36">
            <v>16</v>
          </cell>
          <cell r="P36" t="str">
            <v>Combined (Rabbit+Weasal)</v>
          </cell>
          <cell r="Q36">
            <v>86</v>
          </cell>
          <cell r="R36">
            <v>12.3</v>
          </cell>
        </row>
        <row r="37">
          <cell r="H37" t="str">
            <v>Fdr 9 :  Malligawn NJY</v>
          </cell>
          <cell r="I37" t="str">
            <v>NJY</v>
          </cell>
          <cell r="J37" t="str">
            <v>sche</v>
          </cell>
          <cell r="K37">
            <v>49</v>
          </cell>
          <cell r="L37">
            <v>1.1527777777777779</v>
          </cell>
          <cell r="M37">
            <v>10</v>
          </cell>
          <cell r="N37" t="str">
            <v>Rabbit</v>
          </cell>
          <cell r="O37">
            <v>11</v>
          </cell>
          <cell r="P37" t="str">
            <v>Combined (Rabbit+Weasal)</v>
          </cell>
          <cell r="Q37">
            <v>80</v>
          </cell>
          <cell r="R37">
            <v>19.5</v>
          </cell>
        </row>
        <row r="38">
          <cell r="H38" t="str">
            <v>Fdr 8 :  Astur IP</v>
          </cell>
          <cell r="I38" t="str">
            <v>IP</v>
          </cell>
          <cell r="J38" t="str">
            <v>sche</v>
          </cell>
          <cell r="K38">
            <v>30</v>
          </cell>
          <cell r="L38">
            <v>1.7638888888888891</v>
          </cell>
          <cell r="M38">
            <v>14</v>
          </cell>
          <cell r="N38" t="str">
            <v>Rabbit</v>
          </cell>
          <cell r="O38">
            <v>14</v>
          </cell>
          <cell r="P38" t="str">
            <v>Combined (Rabbit+Weasal)</v>
          </cell>
          <cell r="Q38">
            <v>87</v>
          </cell>
          <cell r="R38">
            <v>15.38</v>
          </cell>
        </row>
        <row r="39">
          <cell r="H39" t="str">
            <v>11KV GIPP 09</v>
          </cell>
          <cell r="I39" t="str">
            <v>IPP</v>
          </cell>
          <cell r="J39" t="str">
            <v>sche</v>
          </cell>
          <cell r="K39">
            <v>6</v>
          </cell>
          <cell r="L39">
            <v>0.10416666666666667</v>
          </cell>
          <cell r="M39">
            <v>13</v>
          </cell>
          <cell r="N39" t="str">
            <v>Rabbit</v>
          </cell>
          <cell r="O39">
            <v>15</v>
          </cell>
          <cell r="P39" t="str">
            <v>Combined (Rabbit+Weasal)</v>
          </cell>
          <cell r="Q39">
            <v>68</v>
          </cell>
          <cell r="R39">
            <v>10.63</v>
          </cell>
        </row>
        <row r="40">
          <cell r="H40" t="str">
            <v>11KV GIPP-16</v>
          </cell>
          <cell r="I40" t="str">
            <v>IPP</v>
          </cell>
          <cell r="J40" t="str">
            <v>sche</v>
          </cell>
          <cell r="K40">
            <v>2</v>
          </cell>
          <cell r="L40">
            <v>6.9444444444444441E-3</v>
          </cell>
          <cell r="M40">
            <v>12</v>
          </cell>
          <cell r="N40" t="str">
            <v>Rabbit</v>
          </cell>
          <cell r="O40">
            <v>14</v>
          </cell>
          <cell r="P40" t="str">
            <v>Combined (Rabbit+Weasal)</v>
          </cell>
          <cell r="Q40">
            <v>82</v>
          </cell>
          <cell r="R40">
            <v>12.39</v>
          </cell>
        </row>
        <row r="41">
          <cell r="H41" t="str">
            <v>11KV Feeder-II ( Nubad Samp)</v>
          </cell>
          <cell r="I41" t="str">
            <v>W/S</v>
          </cell>
          <cell r="J41" t="str">
            <v>sche</v>
          </cell>
          <cell r="K41">
            <v>0</v>
          </cell>
          <cell r="L41">
            <v>0</v>
          </cell>
          <cell r="M41">
            <v>13</v>
          </cell>
          <cell r="N41" t="str">
            <v>Rabbit</v>
          </cell>
          <cell r="O41">
            <v>15</v>
          </cell>
          <cell r="P41" t="str">
            <v>Combined (Rabbit+Weasal)</v>
          </cell>
          <cell r="Q41">
            <v>70</v>
          </cell>
          <cell r="R41">
            <v>12.36</v>
          </cell>
        </row>
        <row r="42">
          <cell r="H42" t="str">
            <v>11KV Feeder-III (Jackwell)</v>
          </cell>
          <cell r="I42" t="str">
            <v>W/S</v>
          </cell>
          <cell r="J42" t="str">
            <v>sche</v>
          </cell>
          <cell r="K42">
            <v>16</v>
          </cell>
          <cell r="L42">
            <v>0.73125000000000007</v>
          </cell>
          <cell r="M42">
            <v>14</v>
          </cell>
          <cell r="N42" t="str">
            <v>Rabbit</v>
          </cell>
          <cell r="O42">
            <v>14</v>
          </cell>
          <cell r="P42" t="str">
            <v>Combined (Rabbit+Weasal)</v>
          </cell>
          <cell r="Q42">
            <v>86</v>
          </cell>
          <cell r="R42">
            <v>18.2</v>
          </cell>
        </row>
        <row r="43">
          <cell r="H43" t="str">
            <v>11KV  Feeder-VI (Rural W/S)</v>
          </cell>
          <cell r="I43" t="str">
            <v>W/S</v>
          </cell>
          <cell r="J43" t="str">
            <v>sche</v>
          </cell>
          <cell r="K43">
            <v>33</v>
          </cell>
          <cell r="L43">
            <v>0.59097222222222223</v>
          </cell>
          <cell r="M43">
            <v>12</v>
          </cell>
          <cell r="N43" t="str">
            <v>Rabbit</v>
          </cell>
          <cell r="O43">
            <v>13</v>
          </cell>
          <cell r="P43" t="str">
            <v>Combined (Rabbit+Weasal)</v>
          </cell>
          <cell r="Q43">
            <v>75</v>
          </cell>
          <cell r="R43">
            <v>12.36</v>
          </cell>
        </row>
        <row r="44">
          <cell r="H44" t="str">
            <v>11KV Alimbur NJY</v>
          </cell>
          <cell r="I44" t="str">
            <v>NJY</v>
          </cell>
          <cell r="J44" t="str">
            <v>sche</v>
          </cell>
          <cell r="K44">
            <v>31</v>
          </cell>
          <cell r="L44">
            <v>0.92013888888888884</v>
          </cell>
          <cell r="M44">
            <v>13</v>
          </cell>
          <cell r="N44" t="str">
            <v>Rabbit</v>
          </cell>
          <cell r="O44">
            <v>15</v>
          </cell>
          <cell r="P44" t="str">
            <v>Combined (Rabbit+Weasal)</v>
          </cell>
          <cell r="Q44">
            <v>63</v>
          </cell>
          <cell r="R44">
            <v>13.32</v>
          </cell>
        </row>
        <row r="45">
          <cell r="H45" t="str">
            <v>Fdr 2 :  K.M.F</v>
          </cell>
          <cell r="I45" t="str">
            <v>IA</v>
          </cell>
          <cell r="J45" t="str">
            <v>sche</v>
          </cell>
          <cell r="K45">
            <v>34</v>
          </cell>
          <cell r="L45">
            <v>1.0243055555555556</v>
          </cell>
          <cell r="M45">
            <v>14</v>
          </cell>
          <cell r="N45" t="str">
            <v>Rabbit</v>
          </cell>
          <cell r="O45">
            <v>15</v>
          </cell>
          <cell r="P45" t="str">
            <v>Combined (Rabbit+Weasal)</v>
          </cell>
          <cell r="Q45">
            <v>69</v>
          </cell>
          <cell r="R45">
            <v>14.33</v>
          </cell>
        </row>
        <row r="46">
          <cell r="H46" t="str">
            <v>Fdr 4 :  Markal</v>
          </cell>
          <cell r="I46" t="str">
            <v>IA</v>
          </cell>
          <cell r="J46" t="str">
            <v>sche</v>
          </cell>
          <cell r="K46">
            <v>28</v>
          </cell>
          <cell r="L46">
            <v>0.71527777777777779</v>
          </cell>
          <cell r="M46">
            <v>9</v>
          </cell>
          <cell r="N46" t="str">
            <v>Rabbit</v>
          </cell>
          <cell r="O46">
            <v>10</v>
          </cell>
          <cell r="P46" t="str">
            <v>Combined (Rabbit+Weasal)</v>
          </cell>
          <cell r="Q46">
            <v>58</v>
          </cell>
          <cell r="R46">
            <v>14.55</v>
          </cell>
        </row>
        <row r="47">
          <cell r="H47" t="str">
            <v>Fdr 3 : Yernally</v>
          </cell>
          <cell r="I47" t="str">
            <v>IA</v>
          </cell>
          <cell r="J47" t="str">
            <v>sche</v>
          </cell>
          <cell r="K47">
            <v>39</v>
          </cell>
          <cell r="L47">
            <v>1.3159722222222221</v>
          </cell>
          <cell r="M47">
            <v>10</v>
          </cell>
          <cell r="N47" t="str">
            <v>Rabbit</v>
          </cell>
          <cell r="O47">
            <v>11</v>
          </cell>
          <cell r="P47" t="str">
            <v>Combined (Rabbit+Weasal)</v>
          </cell>
          <cell r="Q47">
            <v>60</v>
          </cell>
          <cell r="R47">
            <v>12.55</v>
          </cell>
        </row>
        <row r="48">
          <cell r="H48" t="str">
            <v>Fdr 1 :  Janawada</v>
          </cell>
          <cell r="I48" t="str">
            <v>IA</v>
          </cell>
          <cell r="J48" t="str">
            <v>sche</v>
          </cell>
          <cell r="K48">
            <v>22</v>
          </cell>
          <cell r="L48">
            <v>0.51736111111111105</v>
          </cell>
          <cell r="M48">
            <v>13</v>
          </cell>
          <cell r="N48" t="str">
            <v>Rabbit</v>
          </cell>
          <cell r="O48">
            <v>14</v>
          </cell>
          <cell r="P48" t="str">
            <v>Combined (Rabbit+Weasal)</v>
          </cell>
          <cell r="Q48">
            <v>72</v>
          </cell>
          <cell r="R48">
            <v>13.55</v>
          </cell>
        </row>
        <row r="49">
          <cell r="H49" t="str">
            <v>Fdr 5 :  Koutha IP</v>
          </cell>
          <cell r="I49" t="str">
            <v>IA</v>
          </cell>
          <cell r="J49" t="str">
            <v>sche</v>
          </cell>
          <cell r="K49">
            <v>37</v>
          </cell>
          <cell r="L49">
            <v>3.2222222222222219</v>
          </cell>
          <cell r="M49">
            <v>14</v>
          </cell>
          <cell r="N49" t="str">
            <v>Rabbit</v>
          </cell>
          <cell r="O49">
            <v>14</v>
          </cell>
          <cell r="P49" t="str">
            <v>Combined (Rabbit+Weasal)</v>
          </cell>
          <cell r="Q49">
            <v>68</v>
          </cell>
          <cell r="R49">
            <v>18.63</v>
          </cell>
        </row>
        <row r="50">
          <cell r="H50" t="str">
            <v>11KV Honnikera NJY</v>
          </cell>
          <cell r="I50" t="str">
            <v>IA</v>
          </cell>
          <cell r="J50" t="str">
            <v>sche</v>
          </cell>
          <cell r="K50">
            <v>51</v>
          </cell>
          <cell r="L50">
            <v>1.7152777777777777</v>
          </cell>
          <cell r="M50">
            <v>12</v>
          </cell>
          <cell r="N50" t="str">
            <v>Rabbit</v>
          </cell>
          <cell r="O50">
            <v>15</v>
          </cell>
          <cell r="P50" t="str">
            <v>Combined (Rabbit+Weasal)</v>
          </cell>
          <cell r="Q50">
            <v>63</v>
          </cell>
          <cell r="R50">
            <v>12</v>
          </cell>
        </row>
        <row r="51">
          <cell r="H51" t="str">
            <v xml:space="preserve">Fdr 4 : Andoor  </v>
          </cell>
          <cell r="I51" t="str">
            <v>IA</v>
          </cell>
          <cell r="J51" t="str">
            <v>sche</v>
          </cell>
          <cell r="K51">
            <v>14</v>
          </cell>
          <cell r="L51">
            <v>0.3923611111111111</v>
          </cell>
          <cell r="M51">
            <v>15</v>
          </cell>
          <cell r="N51" t="str">
            <v>Rabbit</v>
          </cell>
          <cell r="O51">
            <v>10</v>
          </cell>
          <cell r="P51" t="str">
            <v>Combined (Rabbit+Weasal)</v>
          </cell>
          <cell r="Q51">
            <v>80</v>
          </cell>
          <cell r="R51">
            <v>15.63</v>
          </cell>
        </row>
        <row r="52">
          <cell r="H52" t="str">
            <v>Fdr 7 : Auto Nagar</v>
          </cell>
          <cell r="I52" t="str">
            <v>IA</v>
          </cell>
          <cell r="J52" t="str">
            <v>sche</v>
          </cell>
          <cell r="K52">
            <v>31</v>
          </cell>
          <cell r="L52">
            <v>0.76388888888888884</v>
          </cell>
          <cell r="M52">
            <v>8</v>
          </cell>
          <cell r="N52" t="str">
            <v>Rabbit</v>
          </cell>
          <cell r="O52">
            <v>14</v>
          </cell>
          <cell r="P52" t="str">
            <v>Combined (Rabbit+Weasal)</v>
          </cell>
          <cell r="Q52">
            <v>46</v>
          </cell>
          <cell r="R52">
            <v>15.11</v>
          </cell>
        </row>
        <row r="53">
          <cell r="H53" t="str">
            <v xml:space="preserve">Fdr 2 : Naubad  </v>
          </cell>
          <cell r="I53" t="str">
            <v>IA</v>
          </cell>
          <cell r="J53" t="str">
            <v>sche</v>
          </cell>
          <cell r="K53">
            <v>33</v>
          </cell>
          <cell r="L53">
            <v>0.91319444444444453</v>
          </cell>
          <cell r="M53">
            <v>10</v>
          </cell>
          <cell r="N53" t="str">
            <v>Rabbit</v>
          </cell>
          <cell r="O53">
            <v>12</v>
          </cell>
          <cell r="P53" t="str">
            <v>Combined (Rabbit+Weasal)</v>
          </cell>
          <cell r="Q53">
            <v>72</v>
          </cell>
          <cell r="R53">
            <v>15.96</v>
          </cell>
        </row>
        <row r="54">
          <cell r="H54" t="str">
            <v>11kv  Gemini industriaY</v>
          </cell>
          <cell r="I54" t="str">
            <v>IA</v>
          </cell>
          <cell r="J54" t="str">
            <v>sche</v>
          </cell>
          <cell r="K54">
            <v>25</v>
          </cell>
          <cell r="L54">
            <v>0.62152777777777779</v>
          </cell>
          <cell r="M54">
            <v>8</v>
          </cell>
          <cell r="N54" t="str">
            <v>Rabbit</v>
          </cell>
          <cell r="O54">
            <v>13</v>
          </cell>
          <cell r="P54" t="str">
            <v>Combined (Rabbit+Weasal)</v>
          </cell>
          <cell r="Q54">
            <v>72</v>
          </cell>
          <cell r="R54">
            <v>14.25</v>
          </cell>
        </row>
        <row r="55">
          <cell r="H55" t="str">
            <v>11Kv Nelwad</v>
          </cell>
          <cell r="I55" t="str">
            <v>IA</v>
          </cell>
          <cell r="J55" t="str">
            <v>sche</v>
          </cell>
          <cell r="K55">
            <v>48</v>
          </cell>
          <cell r="L55">
            <v>1.2986111111111112</v>
          </cell>
          <cell r="M55">
            <v>12</v>
          </cell>
          <cell r="N55" t="str">
            <v>Rabbit</v>
          </cell>
          <cell r="O55">
            <v>15</v>
          </cell>
          <cell r="P55" t="str">
            <v>Combined (Rabbit+Weasal)</v>
          </cell>
          <cell r="Q55">
            <v>76</v>
          </cell>
          <cell r="R55">
            <v>12.36</v>
          </cell>
        </row>
        <row r="56">
          <cell r="H56" t="str">
            <v>11kv Atival IP</v>
          </cell>
          <cell r="I56" t="str">
            <v>IA</v>
          </cell>
          <cell r="J56" t="str">
            <v>sche</v>
          </cell>
          <cell r="K56">
            <v>20</v>
          </cell>
          <cell r="L56">
            <v>0.51041666666666663</v>
          </cell>
          <cell r="M56">
            <v>12</v>
          </cell>
          <cell r="N56" t="str">
            <v>Rabbit</v>
          </cell>
          <cell r="O56">
            <v>16</v>
          </cell>
          <cell r="P56" t="str">
            <v>Combined (Rabbit+Weasal)</v>
          </cell>
          <cell r="Q56">
            <v>48</v>
          </cell>
          <cell r="R56">
            <v>14.33</v>
          </cell>
        </row>
        <row r="57">
          <cell r="H57" t="str">
            <v>11KV Sikandrapur</v>
          </cell>
          <cell r="I57" t="str">
            <v>IA</v>
          </cell>
          <cell r="J57" t="str">
            <v>sche</v>
          </cell>
          <cell r="K57">
            <v>12</v>
          </cell>
          <cell r="L57">
            <v>0.29166666666666669</v>
          </cell>
          <cell r="M57">
            <v>10</v>
          </cell>
          <cell r="N57" t="str">
            <v>Rabbit</v>
          </cell>
          <cell r="O57">
            <v>14</v>
          </cell>
          <cell r="P57" t="str">
            <v>Combined (Rabbit+Weasal)</v>
          </cell>
          <cell r="Q57">
            <v>48</v>
          </cell>
          <cell r="R57">
            <v>12.33</v>
          </cell>
        </row>
        <row r="58">
          <cell r="H58" t="str">
            <v>Fdr 3 : NJY Kapalapur</v>
          </cell>
          <cell r="I58" t="str">
            <v>IA</v>
          </cell>
          <cell r="J58" t="str">
            <v>sche</v>
          </cell>
          <cell r="K58">
            <v>36</v>
          </cell>
          <cell r="L58">
            <v>0.94444444444444453</v>
          </cell>
          <cell r="M58">
            <v>10</v>
          </cell>
          <cell r="N58" t="str">
            <v>Rabbit</v>
          </cell>
          <cell r="O58">
            <v>11</v>
          </cell>
          <cell r="P58" t="str">
            <v>Combined (Rabbit+Weasal)</v>
          </cell>
          <cell r="Q58">
            <v>59</v>
          </cell>
          <cell r="R58">
            <v>15.12</v>
          </cell>
        </row>
        <row r="59">
          <cell r="H59" t="str">
            <v>11Kv KIADB F4</v>
          </cell>
          <cell r="I59" t="str">
            <v>IA</v>
          </cell>
          <cell r="J59" t="str">
            <v>sche</v>
          </cell>
          <cell r="K59">
            <v>3</v>
          </cell>
          <cell r="L59">
            <v>0.1076388888888889</v>
          </cell>
          <cell r="M59">
            <v>8</v>
          </cell>
          <cell r="N59" t="str">
            <v>Rabbit</v>
          </cell>
          <cell r="O59">
            <v>18</v>
          </cell>
          <cell r="P59" t="str">
            <v>Combined (Rabbit+Weasal)</v>
          </cell>
          <cell r="Q59">
            <v>55</v>
          </cell>
          <cell r="R59">
            <v>13.33</v>
          </cell>
        </row>
        <row r="60">
          <cell r="H60" t="str">
            <v>11 kV Shivanagar</v>
          </cell>
          <cell r="I60" t="str">
            <v>IA</v>
          </cell>
          <cell r="J60" t="str">
            <v>sche</v>
          </cell>
          <cell r="K60">
            <v>21</v>
          </cell>
          <cell r="L60">
            <v>0.57291666666666663</v>
          </cell>
          <cell r="M60">
            <v>12</v>
          </cell>
          <cell r="N60" t="str">
            <v>Rabbit</v>
          </cell>
          <cell r="O60">
            <v>14</v>
          </cell>
          <cell r="P60" t="str">
            <v>Combined (Rabbit+Weasal)</v>
          </cell>
          <cell r="Q60">
            <v>59</v>
          </cell>
          <cell r="R60">
            <v>10.36</v>
          </cell>
        </row>
        <row r="61">
          <cell r="H61" t="str">
            <v>11 kV Suryakala Industries</v>
          </cell>
          <cell r="I61" t="str">
            <v>IA</v>
          </cell>
          <cell r="J61" t="str">
            <v>sche</v>
          </cell>
          <cell r="K61">
            <v>10</v>
          </cell>
          <cell r="L61">
            <v>0.38194444444444442</v>
          </cell>
          <cell r="M61">
            <v>6</v>
          </cell>
          <cell r="N61" t="str">
            <v>Rabbit</v>
          </cell>
          <cell r="O61">
            <v>13</v>
          </cell>
          <cell r="P61" t="str">
            <v>Combined (Rabbit+Weasal)</v>
          </cell>
          <cell r="Q61">
            <v>63</v>
          </cell>
          <cell r="R61">
            <v>12.65</v>
          </cell>
        </row>
        <row r="62">
          <cell r="H62" t="str">
            <v>11 kV Laxmi Industries</v>
          </cell>
          <cell r="I62" t="str">
            <v>IA</v>
          </cell>
          <cell r="J62" t="str">
            <v>sche</v>
          </cell>
          <cell r="K62">
            <v>4</v>
          </cell>
          <cell r="L62">
            <v>0.15972222222222224</v>
          </cell>
          <cell r="M62">
            <v>8</v>
          </cell>
          <cell r="N62" t="str">
            <v>Rabbit</v>
          </cell>
          <cell r="O62">
            <v>15</v>
          </cell>
          <cell r="P62" t="str">
            <v>Combined (Rabbit+Weasal)</v>
          </cell>
          <cell r="Q62">
            <v>48</v>
          </cell>
          <cell r="R62">
            <v>12.63</v>
          </cell>
        </row>
        <row r="63">
          <cell r="H63" t="str">
            <v>Fdr 1 : Kangankot</v>
          </cell>
          <cell r="I63" t="str">
            <v>IP</v>
          </cell>
          <cell r="J63" t="str">
            <v>sche</v>
          </cell>
          <cell r="K63">
            <v>23</v>
          </cell>
          <cell r="L63">
            <v>0.90625</v>
          </cell>
          <cell r="M63">
            <v>11</v>
          </cell>
          <cell r="N63" t="str">
            <v>Rabbit</v>
          </cell>
          <cell r="O63">
            <v>12</v>
          </cell>
          <cell r="P63" t="str">
            <v>Combined (Rabbit+Weasal)</v>
          </cell>
          <cell r="Q63">
            <v>70</v>
          </cell>
          <cell r="R63">
            <v>14.25</v>
          </cell>
        </row>
        <row r="64">
          <cell r="H64" t="str">
            <v>Fdr 2 :  College feeder</v>
          </cell>
          <cell r="I64" t="str">
            <v>U</v>
          </cell>
          <cell r="J64" t="str">
            <v>sche</v>
          </cell>
          <cell r="K64">
            <v>24</v>
          </cell>
          <cell r="L64">
            <v>1.7256944444444444</v>
          </cell>
          <cell r="M64">
            <v>10</v>
          </cell>
          <cell r="N64" t="str">
            <v>Rabbit</v>
          </cell>
          <cell r="O64">
            <v>14</v>
          </cell>
          <cell r="P64" t="str">
            <v>Combined (Rabbit+Weasal)</v>
          </cell>
          <cell r="Q64">
            <v>49</v>
          </cell>
          <cell r="R64">
            <v>15</v>
          </cell>
        </row>
        <row r="65">
          <cell r="H65" t="str">
            <v xml:space="preserve">Fdr 5: Ballura </v>
          </cell>
          <cell r="I65" t="str">
            <v>IP</v>
          </cell>
          <cell r="J65" t="str">
            <v>sche</v>
          </cell>
          <cell r="K65">
            <v>19</v>
          </cell>
          <cell r="L65">
            <v>0.68055555555555547</v>
          </cell>
          <cell r="M65">
            <v>8</v>
          </cell>
          <cell r="N65" t="str">
            <v>Rabbit</v>
          </cell>
          <cell r="O65">
            <v>11</v>
          </cell>
          <cell r="P65" t="str">
            <v>Combined (Rabbit+Weasal)</v>
          </cell>
          <cell r="Q65">
            <v>52</v>
          </cell>
          <cell r="R65">
            <v>0</v>
          </cell>
        </row>
        <row r="66">
          <cell r="H66" t="str">
            <v>11KV Baeugi</v>
          </cell>
          <cell r="I66" t="str">
            <v>NJY</v>
          </cell>
          <cell r="J66" t="str">
            <v>sche</v>
          </cell>
          <cell r="K66">
            <v>29</v>
          </cell>
          <cell r="L66">
            <v>0.82291666666666663</v>
          </cell>
          <cell r="M66">
            <v>12</v>
          </cell>
          <cell r="N66" t="str">
            <v>Rabbit</v>
          </cell>
          <cell r="O66">
            <v>13</v>
          </cell>
          <cell r="P66" t="str">
            <v>Combined (Rabbit+Weasal)</v>
          </cell>
          <cell r="Q66">
            <v>63</v>
          </cell>
          <cell r="R66">
            <v>0</v>
          </cell>
        </row>
        <row r="67">
          <cell r="H67" t="str">
            <v>Fdr 3 :  Kamthana</v>
          </cell>
          <cell r="I67" t="str">
            <v>NJY</v>
          </cell>
          <cell r="J67" t="str">
            <v>sche</v>
          </cell>
          <cell r="K67">
            <v>25</v>
          </cell>
          <cell r="L67">
            <v>1.8229166666666667</v>
          </cell>
          <cell r="M67">
            <v>15</v>
          </cell>
          <cell r="N67" t="str">
            <v>Rabbit</v>
          </cell>
          <cell r="O67">
            <v>14</v>
          </cell>
          <cell r="P67" t="str">
            <v>Combined (Rabbit+Weasal)</v>
          </cell>
          <cell r="Q67">
            <v>67</v>
          </cell>
          <cell r="R67">
            <v>0</v>
          </cell>
        </row>
        <row r="68">
          <cell r="H68" t="str">
            <v>Fdr 4 :  Mirjapur NJY</v>
          </cell>
          <cell r="I68" t="str">
            <v>NJY</v>
          </cell>
          <cell r="J68" t="str">
            <v>sche</v>
          </cell>
          <cell r="K68">
            <v>32</v>
          </cell>
          <cell r="L68">
            <v>1.5763888888888891</v>
          </cell>
          <cell r="M68">
            <v>12</v>
          </cell>
          <cell r="N68" t="str">
            <v>Rabbit</v>
          </cell>
          <cell r="O68">
            <v>14</v>
          </cell>
          <cell r="P68" t="str">
            <v>Combined (Rabbit+Weasal)</v>
          </cell>
          <cell r="Q68">
            <v>86</v>
          </cell>
          <cell r="R68">
            <v>0</v>
          </cell>
        </row>
        <row r="69">
          <cell r="H69" t="str">
            <v>11KV Thorana</v>
          </cell>
          <cell r="I69" t="str">
            <v>R</v>
          </cell>
          <cell r="J69" t="str">
            <v>sche</v>
          </cell>
          <cell r="K69">
            <v>14</v>
          </cell>
          <cell r="L69">
            <v>0.39930555555555558</v>
          </cell>
          <cell r="M69">
            <v>15</v>
          </cell>
          <cell r="N69" t="str">
            <v>Rabbit</v>
          </cell>
          <cell r="O69">
            <v>14</v>
          </cell>
          <cell r="P69" t="str">
            <v>Combined (Rabbit+Weasal)</v>
          </cell>
          <cell r="Q69">
            <v>60</v>
          </cell>
          <cell r="R69">
            <v>14.685426291474299</v>
          </cell>
        </row>
        <row r="70">
          <cell r="H70" t="str">
            <v>11KV Murki</v>
          </cell>
          <cell r="I70" t="str">
            <v>R</v>
          </cell>
          <cell r="J70" t="str">
            <v>sche</v>
          </cell>
          <cell r="K70">
            <v>7</v>
          </cell>
          <cell r="L70">
            <v>0.16666666666666666</v>
          </cell>
          <cell r="M70">
            <v>15</v>
          </cell>
          <cell r="N70" t="str">
            <v>Rabbit</v>
          </cell>
          <cell r="O70">
            <v>8</v>
          </cell>
          <cell r="P70" t="str">
            <v>Combined (Rabbit+Weasal)</v>
          </cell>
          <cell r="Q70">
            <v>65</v>
          </cell>
          <cell r="R70">
            <v>12.25</v>
          </cell>
        </row>
        <row r="71">
          <cell r="H71" t="str">
            <v>11KV Kalagapur NJY</v>
          </cell>
          <cell r="I71" t="str">
            <v>R</v>
          </cell>
          <cell r="J71" t="str">
            <v>sche</v>
          </cell>
          <cell r="K71">
            <v>58</v>
          </cell>
          <cell r="L71">
            <v>2.3159722222222223</v>
          </cell>
          <cell r="M71">
            <v>15</v>
          </cell>
          <cell r="N71" t="str">
            <v>Rabbit</v>
          </cell>
          <cell r="O71">
            <v>17</v>
          </cell>
          <cell r="P71" t="str">
            <v>Combined (Rabbit+Weasal)</v>
          </cell>
          <cell r="Q71">
            <v>52</v>
          </cell>
          <cell r="R71">
            <v>14.311551324929003</v>
          </cell>
        </row>
        <row r="72">
          <cell r="H72" t="str">
            <v>11KV Chandoshwar</v>
          </cell>
          <cell r="I72" t="str">
            <v>R</v>
          </cell>
          <cell r="J72" t="str">
            <v>sche</v>
          </cell>
          <cell r="K72">
            <v>20</v>
          </cell>
          <cell r="L72">
            <v>0.6875</v>
          </cell>
          <cell r="M72">
            <v>12</v>
          </cell>
          <cell r="N72" t="str">
            <v>Rabbit</v>
          </cell>
          <cell r="O72">
            <v>0</v>
          </cell>
          <cell r="P72" t="str">
            <v>Combined (Rabbit+Weasal)</v>
          </cell>
          <cell r="Q72">
            <v>10</v>
          </cell>
          <cell r="R72">
            <v>13.167489421720841</v>
          </cell>
        </row>
        <row r="73">
          <cell r="H73" t="str">
            <v>11KV Sangam</v>
          </cell>
          <cell r="I73" t="str">
            <v>R</v>
          </cell>
          <cell r="J73" t="str">
            <v>sche</v>
          </cell>
          <cell r="K73">
            <v>54</v>
          </cell>
          <cell r="L73">
            <v>2.2569444444444442</v>
          </cell>
          <cell r="M73">
            <v>12</v>
          </cell>
          <cell r="N73" t="str">
            <v>Rabbit</v>
          </cell>
          <cell r="O73">
            <v>29</v>
          </cell>
          <cell r="P73" t="str">
            <v>Combined (Rabbit+Weasal)</v>
          </cell>
          <cell r="Q73">
            <v>130</v>
          </cell>
          <cell r="R73">
            <v>13.25270211846129</v>
          </cell>
        </row>
        <row r="74">
          <cell r="H74" t="str">
            <v>11KV DDUGY Dongan</v>
          </cell>
          <cell r="I74" t="str">
            <v>R</v>
          </cell>
          <cell r="J74" t="str">
            <v>sche</v>
          </cell>
          <cell r="K74">
            <v>72</v>
          </cell>
          <cell r="L74">
            <v>2.4409722222222223</v>
          </cell>
          <cell r="M74">
            <v>10</v>
          </cell>
          <cell r="N74" t="str">
            <v>Rabbit</v>
          </cell>
          <cell r="O74">
            <v>0</v>
          </cell>
          <cell r="P74" t="str">
            <v>Combined (Rabbit+Weasal)</v>
          </cell>
          <cell r="Q74">
            <v>0</v>
          </cell>
          <cell r="R74">
            <v>0</v>
          </cell>
        </row>
        <row r="75">
          <cell r="H75" t="str">
            <v>11KV JNY Expres feeder</v>
          </cell>
          <cell r="I75" t="str">
            <v>R</v>
          </cell>
          <cell r="J75" t="str">
            <v>sche</v>
          </cell>
          <cell r="K75">
            <v>24</v>
          </cell>
          <cell r="L75">
            <v>1.1458333333333333</v>
          </cell>
          <cell r="M75">
            <v>10</v>
          </cell>
          <cell r="N75" t="str">
            <v>Rabbit</v>
          </cell>
          <cell r="O75">
            <v>0</v>
          </cell>
          <cell r="P75" t="str">
            <v>Combined (Rabbit+Weasal)</v>
          </cell>
          <cell r="Q75">
            <v>0</v>
          </cell>
          <cell r="R75">
            <v>0</v>
          </cell>
        </row>
        <row r="76">
          <cell r="H76" t="str">
            <v>Fdr 7 : Halasi</v>
          </cell>
          <cell r="I76" t="str">
            <v>R</v>
          </cell>
          <cell r="J76" t="str">
            <v>sche</v>
          </cell>
          <cell r="K76">
            <v>19</v>
          </cell>
          <cell r="L76">
            <v>0.55555555555555558</v>
          </cell>
          <cell r="M76">
            <v>11</v>
          </cell>
          <cell r="N76" t="str">
            <v>Rabbit</v>
          </cell>
          <cell r="O76">
            <v>0</v>
          </cell>
          <cell r="P76" t="str">
            <v>Combined (Rabbit+Weasal)</v>
          </cell>
          <cell r="Q76">
            <v>0</v>
          </cell>
          <cell r="R76">
            <v>0</v>
          </cell>
        </row>
        <row r="77">
          <cell r="H77" t="str">
            <v>Fdr 11 : Inchoor</v>
          </cell>
          <cell r="I77" t="str">
            <v>R</v>
          </cell>
          <cell r="J77" t="str">
            <v>sche</v>
          </cell>
          <cell r="K77">
            <v>18</v>
          </cell>
          <cell r="L77">
            <v>0.73263888888888884</v>
          </cell>
          <cell r="M77">
            <v>12</v>
          </cell>
          <cell r="N77" t="str">
            <v>Rabbit</v>
          </cell>
          <cell r="O77">
            <v>0</v>
          </cell>
          <cell r="P77" t="str">
            <v>Combined (Rabbit+Weasal)</v>
          </cell>
          <cell r="Q77">
            <v>0</v>
          </cell>
          <cell r="R77">
            <v>0</v>
          </cell>
        </row>
        <row r="78">
          <cell r="H78" t="str">
            <v xml:space="preserve">11KV Ladha </v>
          </cell>
          <cell r="I78" t="str">
            <v>R</v>
          </cell>
          <cell r="J78" t="str">
            <v>sche</v>
          </cell>
          <cell r="K78">
            <v>24</v>
          </cell>
          <cell r="L78">
            <v>0.88194444444444453</v>
          </cell>
          <cell r="M78">
            <v>11</v>
          </cell>
          <cell r="N78" t="str">
            <v>Rabbit</v>
          </cell>
          <cell r="O78">
            <v>15</v>
          </cell>
          <cell r="P78" t="str">
            <v>Combined (Rabbit+Weasal)</v>
          </cell>
          <cell r="Q78">
            <v>89</v>
          </cell>
          <cell r="R78">
            <v>12.59</v>
          </cell>
        </row>
        <row r="79">
          <cell r="H79" t="str">
            <v>Fdr 6 : ( Uchssa ) NJY</v>
          </cell>
          <cell r="I79" t="str">
            <v>R</v>
          </cell>
          <cell r="J79" t="str">
            <v>sche</v>
          </cell>
          <cell r="K79">
            <v>29</v>
          </cell>
          <cell r="L79">
            <v>1.8402777777777777</v>
          </cell>
          <cell r="M79">
            <v>12</v>
          </cell>
          <cell r="N79" t="str">
            <v>Rabbit</v>
          </cell>
          <cell r="O79">
            <v>15</v>
          </cell>
          <cell r="P79" t="str">
            <v>Combined (Rabbit+Weasal)</v>
          </cell>
          <cell r="Q79">
            <v>65</v>
          </cell>
          <cell r="R79">
            <v>13.69</v>
          </cell>
        </row>
        <row r="80">
          <cell r="H80" t="str">
            <v>11Kv Saigaon IP Set</v>
          </cell>
          <cell r="I80" t="str">
            <v>R</v>
          </cell>
          <cell r="J80" t="str">
            <v>sche</v>
          </cell>
          <cell r="K80">
            <v>12</v>
          </cell>
          <cell r="L80">
            <v>0.30902777777777779</v>
          </cell>
          <cell r="M80">
            <v>15</v>
          </cell>
          <cell r="N80" t="str">
            <v>Rabbit</v>
          </cell>
          <cell r="O80">
            <v>12</v>
          </cell>
          <cell r="P80" t="str">
            <v>Combined (Rabbit+Weasal)</v>
          </cell>
          <cell r="Q80">
            <v>80</v>
          </cell>
          <cell r="R80">
            <v>14.56</v>
          </cell>
        </row>
        <row r="81">
          <cell r="H81" t="str">
            <v xml:space="preserve">Fdr 6 :Kesarjolgar </v>
          </cell>
          <cell r="I81" t="str">
            <v>R</v>
          </cell>
          <cell r="J81" t="str">
            <v>sche</v>
          </cell>
          <cell r="K81">
            <v>20</v>
          </cell>
          <cell r="L81">
            <v>0.62847222222222221</v>
          </cell>
          <cell r="M81">
            <v>12</v>
          </cell>
          <cell r="N81" t="str">
            <v>Rabbit</v>
          </cell>
          <cell r="O81">
            <v>10</v>
          </cell>
          <cell r="P81" t="str">
            <v>Combined (Rabbit+Weasal)</v>
          </cell>
          <cell r="Q81">
            <v>78</v>
          </cell>
          <cell r="R81">
            <v>15.2</v>
          </cell>
        </row>
        <row r="82">
          <cell r="H82" t="str">
            <v>11KV Hedgapur</v>
          </cell>
          <cell r="I82" t="str">
            <v>R</v>
          </cell>
          <cell r="J82" t="str">
            <v>sche</v>
          </cell>
          <cell r="K82">
            <v>26</v>
          </cell>
          <cell r="L82">
            <v>0.40972222222222227</v>
          </cell>
          <cell r="M82">
            <v>12</v>
          </cell>
          <cell r="N82" t="str">
            <v>Rabbit</v>
          </cell>
          <cell r="O82">
            <v>8</v>
          </cell>
          <cell r="P82" t="str">
            <v>Combined (Rabbit+Weasal)</v>
          </cell>
          <cell r="Q82">
            <v>60</v>
          </cell>
          <cell r="R82">
            <v>14</v>
          </cell>
        </row>
        <row r="83">
          <cell r="H83" t="str">
            <v>F7 :Chandori  (NJY)</v>
          </cell>
          <cell r="I83" t="str">
            <v>R</v>
          </cell>
          <cell r="J83" t="str">
            <v>sche</v>
          </cell>
          <cell r="K83">
            <v>27</v>
          </cell>
          <cell r="L83">
            <v>0.70833333333333337</v>
          </cell>
          <cell r="M83">
            <v>11</v>
          </cell>
          <cell r="N83" t="str">
            <v>Rabbit</v>
          </cell>
          <cell r="O83">
            <v>15</v>
          </cell>
          <cell r="P83" t="str">
            <v>Combined (Rabbit+Weasal)</v>
          </cell>
          <cell r="Q83">
            <v>68</v>
          </cell>
          <cell r="R83">
            <v>12.3</v>
          </cell>
        </row>
        <row r="84">
          <cell r="H84" t="str">
            <v>F4:   Wadagaon</v>
          </cell>
          <cell r="I84" t="str">
            <v>R</v>
          </cell>
          <cell r="J84" t="str">
            <v>sche</v>
          </cell>
          <cell r="K84">
            <v>0</v>
          </cell>
          <cell r="L84">
            <v>0</v>
          </cell>
          <cell r="M84">
            <v>10</v>
          </cell>
          <cell r="N84" t="str">
            <v>Rabbit</v>
          </cell>
          <cell r="O84">
            <v>8</v>
          </cell>
          <cell r="P84" t="str">
            <v>Combined (Rabbit+Weasal)</v>
          </cell>
          <cell r="Q84">
            <v>50</v>
          </cell>
          <cell r="R84">
            <v>13.36</v>
          </cell>
        </row>
        <row r="85">
          <cell r="H85" t="str">
            <v>11KV Urban Exp Water supply</v>
          </cell>
          <cell r="I85" t="str">
            <v>R</v>
          </cell>
          <cell r="J85" t="str">
            <v>sche</v>
          </cell>
          <cell r="K85">
            <v>14</v>
          </cell>
          <cell r="L85">
            <v>0.36805555555555558</v>
          </cell>
          <cell r="M85">
            <v>12</v>
          </cell>
          <cell r="N85" t="str">
            <v>Rabbit</v>
          </cell>
          <cell r="O85">
            <v>18</v>
          </cell>
          <cell r="P85" t="str">
            <v>Combined (Rabbit+Weasal)</v>
          </cell>
          <cell r="Q85">
            <v>61</v>
          </cell>
          <cell r="R85">
            <v>13.36</v>
          </cell>
        </row>
        <row r="86">
          <cell r="H86" t="str">
            <v>F8 : Hippalgaon</v>
          </cell>
          <cell r="I86" t="str">
            <v>R</v>
          </cell>
          <cell r="J86" t="str">
            <v>sche</v>
          </cell>
          <cell r="K86">
            <v>22</v>
          </cell>
          <cell r="L86">
            <v>0.44444444444444442</v>
          </cell>
          <cell r="M86">
            <v>15</v>
          </cell>
          <cell r="N86" t="str">
            <v>Rabbit</v>
          </cell>
          <cell r="O86">
            <v>12</v>
          </cell>
          <cell r="P86" t="str">
            <v>Combined (Rabbit+Weasal)</v>
          </cell>
          <cell r="Q86">
            <v>62</v>
          </cell>
          <cell r="R86">
            <v>14.52</v>
          </cell>
        </row>
        <row r="87">
          <cell r="H87" t="str">
            <v>F5 : Ballur</v>
          </cell>
          <cell r="I87" t="str">
            <v>R</v>
          </cell>
          <cell r="J87" t="str">
            <v>sche</v>
          </cell>
          <cell r="K87">
            <v>21</v>
          </cell>
          <cell r="L87">
            <v>0.46875</v>
          </cell>
          <cell r="M87">
            <v>15</v>
          </cell>
          <cell r="N87" t="str">
            <v>Rabbit</v>
          </cell>
          <cell r="O87">
            <v>12</v>
          </cell>
          <cell r="P87" t="str">
            <v>Combined (Rabbit+Weasal)</v>
          </cell>
          <cell r="Q87">
            <v>68</v>
          </cell>
          <cell r="R87">
            <v>12.36</v>
          </cell>
        </row>
        <row r="88">
          <cell r="H88" t="str">
            <v>11KV Santhpur</v>
          </cell>
          <cell r="I88" t="str">
            <v>R</v>
          </cell>
          <cell r="J88" t="str">
            <v>sche</v>
          </cell>
          <cell r="K88">
            <v>15</v>
          </cell>
          <cell r="L88">
            <v>9.7222222222222224E-2</v>
          </cell>
          <cell r="M88">
            <v>6</v>
          </cell>
          <cell r="N88" t="str">
            <v>Rabbit</v>
          </cell>
          <cell r="O88">
            <v>12</v>
          </cell>
          <cell r="P88" t="str">
            <v>Combined (Rabbit+Weasal)</v>
          </cell>
          <cell r="Q88">
            <v>63</v>
          </cell>
          <cell r="R88">
            <v>12.63</v>
          </cell>
        </row>
        <row r="89">
          <cell r="H89" t="str">
            <v xml:space="preserve">F3:   NJY Kouthal </v>
          </cell>
          <cell r="I89" t="str">
            <v>R</v>
          </cell>
          <cell r="J89" t="str">
            <v>sche</v>
          </cell>
          <cell r="K89">
            <v>36</v>
          </cell>
          <cell r="L89">
            <v>0.86458333333333337</v>
          </cell>
          <cell r="M89">
            <v>18</v>
          </cell>
          <cell r="N89" t="str">
            <v>Rabbit</v>
          </cell>
          <cell r="O89">
            <v>15</v>
          </cell>
          <cell r="P89" t="str">
            <v>Combined (Rabbit+Weasal)</v>
          </cell>
          <cell r="Q89">
            <v>48</v>
          </cell>
          <cell r="R89">
            <v>14.53</v>
          </cell>
        </row>
        <row r="90">
          <cell r="H90" t="str">
            <v xml:space="preserve">F6 : JNY Water supply </v>
          </cell>
          <cell r="I90" t="str">
            <v>R</v>
          </cell>
          <cell r="J90" t="str">
            <v>sche</v>
          </cell>
          <cell r="K90">
            <v>0</v>
          </cell>
          <cell r="L90">
            <v>0</v>
          </cell>
          <cell r="M90">
            <v>10</v>
          </cell>
          <cell r="N90" t="str">
            <v>Rabbit</v>
          </cell>
          <cell r="O90">
            <v>8</v>
          </cell>
          <cell r="P90" t="str">
            <v>Combined (Rabbit+Weasal)</v>
          </cell>
          <cell r="Q90">
            <v>60</v>
          </cell>
          <cell r="R90">
            <v>13.66</v>
          </cell>
        </row>
        <row r="91">
          <cell r="H91" t="str">
            <v>F1 Express</v>
          </cell>
          <cell r="I91" t="str">
            <v>U</v>
          </cell>
          <cell r="J91" t="str">
            <v>sche</v>
          </cell>
          <cell r="K91">
            <v>10</v>
          </cell>
          <cell r="L91">
            <v>0.20833333333333334</v>
          </cell>
          <cell r="M91">
            <v>10</v>
          </cell>
          <cell r="N91" t="str">
            <v>Rabbit</v>
          </cell>
          <cell r="O91">
            <v>7</v>
          </cell>
          <cell r="P91" t="str">
            <v>Combined (Rabbit+Weasal)</v>
          </cell>
          <cell r="Q91">
            <v>55</v>
          </cell>
          <cell r="R91">
            <v>12.78</v>
          </cell>
        </row>
        <row r="92">
          <cell r="H92" t="str">
            <v>F2 Horndi</v>
          </cell>
          <cell r="I92" t="str">
            <v>IP</v>
          </cell>
          <cell r="J92" t="str">
            <v>sche</v>
          </cell>
          <cell r="K92">
            <v>49</v>
          </cell>
          <cell r="L92">
            <v>1.0208333333333333</v>
          </cell>
          <cell r="M92">
            <v>15</v>
          </cell>
          <cell r="N92" t="str">
            <v>Rabbit</v>
          </cell>
          <cell r="O92">
            <v>5</v>
          </cell>
          <cell r="P92" t="str">
            <v>Combined (Rabbit+Weasal)</v>
          </cell>
          <cell r="Q92">
            <v>45</v>
          </cell>
          <cell r="R92">
            <v>11.75</v>
          </cell>
        </row>
        <row r="93">
          <cell r="H93" t="str">
            <v>F3 Sonal</v>
          </cell>
          <cell r="I93" t="str">
            <v>IP</v>
          </cell>
          <cell r="J93" t="str">
            <v>sche</v>
          </cell>
          <cell r="K93">
            <v>49</v>
          </cell>
          <cell r="L93">
            <v>1.0208333333333333</v>
          </cell>
          <cell r="M93">
            <v>12</v>
          </cell>
          <cell r="N93" t="str">
            <v>Rabbit</v>
          </cell>
          <cell r="O93">
            <v>8</v>
          </cell>
          <cell r="P93" t="str">
            <v>Combined (Rabbit+Weasal)</v>
          </cell>
          <cell r="Q93">
            <v>58</v>
          </cell>
          <cell r="R93">
            <v>13.52</v>
          </cell>
        </row>
        <row r="94">
          <cell r="H94" t="str">
            <v>F4 Kalagapur</v>
          </cell>
          <cell r="I94" t="str">
            <v>NJY</v>
          </cell>
          <cell r="J94" t="str">
            <v>sche</v>
          </cell>
          <cell r="K94">
            <v>21</v>
          </cell>
          <cell r="L94">
            <v>0.4375</v>
          </cell>
          <cell r="M94">
            <v>15</v>
          </cell>
          <cell r="N94" t="str">
            <v>Rabbit</v>
          </cell>
          <cell r="O94">
            <v>6</v>
          </cell>
          <cell r="P94" t="str">
            <v>Combined (Rabbit+Weasal)</v>
          </cell>
          <cell r="Q94">
            <v>83</v>
          </cell>
          <cell r="R94">
            <v>12.67</v>
          </cell>
        </row>
        <row r="95">
          <cell r="H95" t="str">
            <v>F1 B.Kumta</v>
          </cell>
          <cell r="I95" t="str">
            <v>IP</v>
          </cell>
          <cell r="J95" t="str">
            <v>sche</v>
          </cell>
          <cell r="K95">
            <v>61</v>
          </cell>
          <cell r="L95">
            <v>1.2916666666666667</v>
          </cell>
          <cell r="M95">
            <v>10</v>
          </cell>
          <cell r="N95" t="str">
            <v>Rabbit</v>
          </cell>
          <cell r="O95">
            <v>12</v>
          </cell>
          <cell r="P95" t="str">
            <v>Combined (Rabbit+Weasal)</v>
          </cell>
          <cell r="Q95">
            <v>50</v>
          </cell>
          <cell r="R95">
            <v>14.25</v>
          </cell>
        </row>
        <row r="96">
          <cell r="H96" t="str">
            <v>F2 NJY Dhopurwadi</v>
          </cell>
          <cell r="I96" t="str">
            <v>NJY</v>
          </cell>
          <cell r="J96" t="str">
            <v>sche</v>
          </cell>
          <cell r="K96">
            <v>40</v>
          </cell>
          <cell r="L96">
            <v>0.83333333333333337</v>
          </cell>
          <cell r="M96">
            <v>10</v>
          </cell>
          <cell r="N96" t="str">
            <v>Rabbit</v>
          </cell>
          <cell r="O96">
            <v>12</v>
          </cell>
          <cell r="P96" t="str">
            <v>Combined (Rabbit+Weasal)</v>
          </cell>
          <cell r="Q96">
            <v>66</v>
          </cell>
          <cell r="R96">
            <v>13.2</v>
          </cell>
        </row>
        <row r="97">
          <cell r="H97" t="str">
            <v>F2 NJY Dhapka</v>
          </cell>
          <cell r="I97" t="str">
            <v>NJY</v>
          </cell>
          <cell r="J97" t="str">
            <v>sche</v>
          </cell>
          <cell r="K97">
            <v>40</v>
          </cell>
          <cell r="L97">
            <v>0.41666666666666669</v>
          </cell>
          <cell r="M97">
            <v>12</v>
          </cell>
          <cell r="N97" t="str">
            <v>Rabbit</v>
          </cell>
          <cell r="O97">
            <v>15</v>
          </cell>
          <cell r="P97" t="str">
            <v>Combined (Rabbit+Weasal)</v>
          </cell>
          <cell r="Q97">
            <v>53</v>
          </cell>
          <cell r="R97">
            <v>11.3</v>
          </cell>
        </row>
        <row r="98">
          <cell r="H98" t="str">
            <v>F3 Hokrana</v>
          </cell>
          <cell r="I98" t="str">
            <v>IP</v>
          </cell>
          <cell r="J98" t="str">
            <v>sche</v>
          </cell>
          <cell r="K98">
            <v>59</v>
          </cell>
          <cell r="L98">
            <v>1.2291666666666667</v>
          </cell>
          <cell r="M98">
            <v>8</v>
          </cell>
          <cell r="N98" t="str">
            <v>Rabbit</v>
          </cell>
          <cell r="O98">
            <v>12</v>
          </cell>
          <cell r="P98" t="str">
            <v>Combined (Rabbit+Weasal)</v>
          </cell>
          <cell r="Q98">
            <v>58</v>
          </cell>
          <cell r="R98">
            <v>14.01</v>
          </cell>
        </row>
        <row r="99">
          <cell r="H99" t="str">
            <v>F4 Savargaou</v>
          </cell>
          <cell r="I99" t="str">
            <v>IP</v>
          </cell>
          <cell r="J99" t="str">
            <v>sche</v>
          </cell>
          <cell r="K99">
            <v>54</v>
          </cell>
          <cell r="L99">
            <v>1.1458333333333333</v>
          </cell>
          <cell r="M99">
            <v>10</v>
          </cell>
          <cell r="N99" t="str">
            <v>Rabbit</v>
          </cell>
          <cell r="O99">
            <v>12</v>
          </cell>
          <cell r="P99" t="str">
            <v>Combined (Rabbit+Weasal)</v>
          </cell>
          <cell r="Q99">
            <v>69</v>
          </cell>
          <cell r="R99">
            <v>15</v>
          </cell>
        </row>
        <row r="100">
          <cell r="H100" t="str">
            <v>F5 Hangraga</v>
          </cell>
          <cell r="I100" t="str">
            <v>NJY</v>
          </cell>
          <cell r="J100" t="str">
            <v>sche</v>
          </cell>
          <cell r="K100">
            <v>37</v>
          </cell>
          <cell r="L100">
            <v>0.77083333333333337</v>
          </cell>
          <cell r="M100">
            <v>10</v>
          </cell>
          <cell r="N100" t="str">
            <v>Rabbit</v>
          </cell>
          <cell r="O100">
            <v>9</v>
          </cell>
          <cell r="P100" t="str">
            <v>Combined (Rabbit+Weasal)</v>
          </cell>
          <cell r="Q100">
            <v>60</v>
          </cell>
          <cell r="R100">
            <v>14.63</v>
          </cell>
        </row>
        <row r="101">
          <cell r="H101" t="str">
            <v>F1 Chatnalli</v>
          </cell>
          <cell r="I101" t="str">
            <v>IP</v>
          </cell>
          <cell r="J101" t="str">
            <v>sche</v>
          </cell>
          <cell r="K101">
            <v>94</v>
          </cell>
          <cell r="L101">
            <v>1.9583333333333333</v>
          </cell>
          <cell r="M101">
            <v>12</v>
          </cell>
          <cell r="N101" t="str">
            <v>Rabbit</v>
          </cell>
          <cell r="O101">
            <v>15</v>
          </cell>
          <cell r="P101" t="str">
            <v>Combined (Rabbit+Weasal)</v>
          </cell>
          <cell r="Q101">
            <v>88</v>
          </cell>
          <cell r="R101">
            <v>14.93</v>
          </cell>
        </row>
        <row r="102">
          <cell r="H102" t="str">
            <v>F2 Kadbad</v>
          </cell>
          <cell r="I102" t="str">
            <v>IP</v>
          </cell>
          <cell r="J102" t="str">
            <v>sche</v>
          </cell>
          <cell r="K102">
            <v>95</v>
          </cell>
          <cell r="L102">
            <v>1.9791666666666667</v>
          </cell>
          <cell r="M102">
            <v>15</v>
          </cell>
          <cell r="N102" t="str">
            <v>Rabbit</v>
          </cell>
          <cell r="O102">
            <v>12</v>
          </cell>
          <cell r="P102" t="str">
            <v>Combined (Rabbit+Weasal)</v>
          </cell>
          <cell r="Q102">
            <v>53</v>
          </cell>
          <cell r="R102">
            <v>12.63</v>
          </cell>
        </row>
        <row r="103">
          <cell r="H103" t="str">
            <v>F3 yadlapur</v>
          </cell>
          <cell r="I103" t="str">
            <v>IP</v>
          </cell>
          <cell r="J103" t="str">
            <v>sche</v>
          </cell>
          <cell r="K103">
            <v>109</v>
          </cell>
          <cell r="L103">
            <v>2.4791666666666665</v>
          </cell>
          <cell r="M103">
            <v>15</v>
          </cell>
          <cell r="N103" t="str">
            <v>Rabbit</v>
          </cell>
          <cell r="O103">
            <v>12</v>
          </cell>
          <cell r="P103" t="str">
            <v>Combined (Rabbit+Weasal)</v>
          </cell>
          <cell r="Q103">
            <v>65</v>
          </cell>
          <cell r="R103">
            <v>12.53</v>
          </cell>
        </row>
        <row r="104">
          <cell r="H104" t="str">
            <v>F4 Zamistapur</v>
          </cell>
          <cell r="I104" t="str">
            <v>NJY</v>
          </cell>
          <cell r="J104" t="str">
            <v>sche</v>
          </cell>
          <cell r="K104">
            <v>77</v>
          </cell>
          <cell r="L104">
            <v>1.6041666666666667</v>
          </cell>
          <cell r="M104">
            <v>10</v>
          </cell>
          <cell r="N104" t="str">
            <v>Rabbit</v>
          </cell>
          <cell r="O104">
            <v>14</v>
          </cell>
          <cell r="P104" t="str">
            <v>Combined (Rabbit+Weasal)</v>
          </cell>
          <cell r="Q104">
            <v>45</v>
          </cell>
          <cell r="R104">
            <v>12.36</v>
          </cell>
        </row>
        <row r="105">
          <cell r="H105" t="str">
            <v>F1 Aurad(s)</v>
          </cell>
          <cell r="I105" t="str">
            <v>IP</v>
          </cell>
          <cell r="J105" t="str">
            <v>sche</v>
          </cell>
          <cell r="K105">
            <v>14</v>
          </cell>
          <cell r="L105">
            <v>0.29166666666666669</v>
          </cell>
          <cell r="M105">
            <v>15</v>
          </cell>
          <cell r="N105" t="str">
            <v>Rabbit</v>
          </cell>
          <cell r="O105">
            <v>12</v>
          </cell>
          <cell r="P105" t="str">
            <v>Combined (Rabbit+Weasal)</v>
          </cell>
          <cell r="Q105">
            <v>45</v>
          </cell>
          <cell r="R105">
            <v>13.55</v>
          </cell>
        </row>
        <row r="106">
          <cell r="H106" t="str">
            <v>F2 Bagdal T</v>
          </cell>
          <cell r="I106" t="str">
            <v>IP</v>
          </cell>
          <cell r="J106" t="str">
            <v>sche</v>
          </cell>
          <cell r="K106">
            <v>6</v>
          </cell>
          <cell r="L106">
            <v>0.125</v>
          </cell>
          <cell r="M106">
            <v>15</v>
          </cell>
          <cell r="N106" t="str">
            <v>Rabbit</v>
          </cell>
          <cell r="O106">
            <v>14</v>
          </cell>
          <cell r="P106" t="str">
            <v>Combined (Rabbit+Weasal)</v>
          </cell>
          <cell r="Q106">
            <v>58</v>
          </cell>
          <cell r="R106">
            <v>11.23</v>
          </cell>
        </row>
        <row r="107">
          <cell r="H107" t="str">
            <v>F3 Sindhol</v>
          </cell>
          <cell r="I107" t="str">
            <v>NJY</v>
          </cell>
          <cell r="J107" t="str">
            <v>sche</v>
          </cell>
          <cell r="K107">
            <v>52</v>
          </cell>
          <cell r="L107">
            <v>1.0833333333333333</v>
          </cell>
          <cell r="M107">
            <v>15</v>
          </cell>
          <cell r="N107" t="str">
            <v>Rabbit</v>
          </cell>
          <cell r="O107">
            <v>15</v>
          </cell>
          <cell r="P107" t="str">
            <v>Combined (Rabbit+Weasal)</v>
          </cell>
          <cell r="Q107">
            <v>55</v>
          </cell>
          <cell r="R107">
            <v>15.21</v>
          </cell>
        </row>
        <row r="108">
          <cell r="H108" t="str">
            <v>F4 Honadi</v>
          </cell>
          <cell r="I108" t="str">
            <v>IP</v>
          </cell>
          <cell r="J108" t="str">
            <v>sche</v>
          </cell>
          <cell r="K108">
            <v>10</v>
          </cell>
          <cell r="L108">
            <v>0.20833333333333334</v>
          </cell>
          <cell r="M108">
            <v>16</v>
          </cell>
          <cell r="N108" t="str">
            <v>Rabbit</v>
          </cell>
          <cell r="O108">
            <v>14</v>
          </cell>
          <cell r="P108" t="str">
            <v>Combined (Rabbit+Weasal)</v>
          </cell>
          <cell r="Q108">
            <v>65</v>
          </cell>
          <cell r="R108">
            <v>14.51</v>
          </cell>
        </row>
        <row r="109">
          <cell r="H109" t="str">
            <v>F5 Bagdal</v>
          </cell>
          <cell r="I109" t="str">
            <v>IP</v>
          </cell>
          <cell r="J109" t="str">
            <v>sche</v>
          </cell>
          <cell r="K109">
            <v>16</v>
          </cell>
          <cell r="L109">
            <v>0.33333333333333331</v>
          </cell>
          <cell r="M109">
            <v>18</v>
          </cell>
          <cell r="N109" t="str">
            <v>Rabbit</v>
          </cell>
          <cell r="O109">
            <v>13</v>
          </cell>
          <cell r="P109" t="str">
            <v>Combined (Rabbit+Weasal)</v>
          </cell>
          <cell r="Q109">
            <v>75</v>
          </cell>
          <cell r="R109">
            <v>15.21</v>
          </cell>
        </row>
        <row r="110">
          <cell r="H110" t="str">
            <v>F6 Sirsi</v>
          </cell>
          <cell r="I110" t="str">
            <v>NJY</v>
          </cell>
          <cell r="J110" t="str">
            <v>sche</v>
          </cell>
          <cell r="K110">
            <v>42</v>
          </cell>
          <cell r="L110">
            <v>0.875</v>
          </cell>
          <cell r="M110">
            <v>15</v>
          </cell>
          <cell r="N110" t="str">
            <v>Rabbit</v>
          </cell>
          <cell r="O110">
            <v>15</v>
          </cell>
          <cell r="P110" t="str">
            <v>Combined (Rabbit+Weasal)</v>
          </cell>
          <cell r="Q110">
            <v>85</v>
          </cell>
          <cell r="R110">
            <v>15.24</v>
          </cell>
        </row>
        <row r="111">
          <cell r="H111" t="str">
            <v>F7 Chattnalli (IP)</v>
          </cell>
          <cell r="I111" t="str">
            <v>IP</v>
          </cell>
          <cell r="J111" t="str">
            <v>sche</v>
          </cell>
          <cell r="K111">
            <v>2</v>
          </cell>
          <cell r="L111">
            <v>4.1666666666666664E-2</v>
          </cell>
          <cell r="M111">
            <v>10</v>
          </cell>
          <cell r="N111" t="str">
            <v>Rabbit</v>
          </cell>
          <cell r="O111">
            <v>12</v>
          </cell>
          <cell r="P111" t="str">
            <v>Combined (Rabbit+Weasal)</v>
          </cell>
          <cell r="Q111">
            <v>83</v>
          </cell>
          <cell r="R111">
            <v>13.26</v>
          </cell>
        </row>
        <row r="112">
          <cell r="H112" t="str">
            <v>F8 Murarji</v>
          </cell>
          <cell r="I112" t="str">
            <v>NJY</v>
          </cell>
          <cell r="J112" t="str">
            <v>sche</v>
          </cell>
          <cell r="K112">
            <v>29</v>
          </cell>
          <cell r="L112">
            <v>0.60416666666666663</v>
          </cell>
          <cell r="M112">
            <v>8</v>
          </cell>
          <cell r="N112" t="str">
            <v>Rabbit</v>
          </cell>
          <cell r="O112">
            <v>12</v>
          </cell>
          <cell r="P112" t="str">
            <v>Combined (Rabbit+Weasal)</v>
          </cell>
          <cell r="Q112">
            <v>82</v>
          </cell>
          <cell r="R112">
            <v>12.36</v>
          </cell>
        </row>
        <row r="113">
          <cell r="H113" t="str">
            <v>F1 EKamba</v>
          </cell>
          <cell r="I113" t="str">
            <v>NJY</v>
          </cell>
          <cell r="J113" t="str">
            <v>sche</v>
          </cell>
          <cell r="K113">
            <v>81</v>
          </cell>
          <cell r="L113">
            <v>1.7083333333333333</v>
          </cell>
          <cell r="M113">
            <v>18</v>
          </cell>
          <cell r="N113" t="str">
            <v>Rabbit</v>
          </cell>
          <cell r="O113">
            <v>15</v>
          </cell>
          <cell r="P113" t="str">
            <v>Combined (Rabbit+Weasal)</v>
          </cell>
          <cell r="Q113">
            <v>86</v>
          </cell>
          <cell r="R113">
            <v>11.52</v>
          </cell>
        </row>
        <row r="114">
          <cell r="H114" t="str">
            <v>F2 Naganapalli(NJY)</v>
          </cell>
          <cell r="I114" t="str">
            <v>NJY</v>
          </cell>
          <cell r="J114" t="str">
            <v>sche</v>
          </cell>
          <cell r="K114">
            <v>87</v>
          </cell>
          <cell r="L114">
            <v>1.8125</v>
          </cell>
          <cell r="M114">
            <v>18</v>
          </cell>
          <cell r="N114" t="str">
            <v>Rabbit</v>
          </cell>
          <cell r="O114">
            <v>18</v>
          </cell>
          <cell r="P114" t="str">
            <v>Combined (Rabbit+Weasal)</v>
          </cell>
          <cell r="Q114">
            <v>70</v>
          </cell>
          <cell r="R114">
            <v>10.55</v>
          </cell>
        </row>
        <row r="115">
          <cell r="H115" t="str">
            <v xml:space="preserve">F3 Chintaki IP </v>
          </cell>
          <cell r="I115" t="str">
            <v>IP</v>
          </cell>
          <cell r="J115" t="str">
            <v>sche</v>
          </cell>
          <cell r="K115">
            <v>26</v>
          </cell>
          <cell r="L115">
            <v>0.54166666666666663</v>
          </cell>
          <cell r="M115">
            <v>4</v>
          </cell>
          <cell r="N115" t="str">
            <v>Rabbit</v>
          </cell>
          <cell r="O115">
            <v>12</v>
          </cell>
          <cell r="P115" t="str">
            <v>Combined (Rabbit+Weasal)</v>
          </cell>
          <cell r="Q115">
            <v>65</v>
          </cell>
          <cell r="R115">
            <v>11.63</v>
          </cell>
        </row>
        <row r="116">
          <cell r="H116" t="str">
            <v xml:space="preserve">F4 Aurad </v>
          </cell>
          <cell r="I116" t="str">
            <v>U</v>
          </cell>
          <cell r="J116" t="str">
            <v>sche</v>
          </cell>
          <cell r="K116">
            <v>26</v>
          </cell>
          <cell r="L116">
            <v>0.54166666666666663</v>
          </cell>
          <cell r="M116">
            <v>6</v>
          </cell>
          <cell r="N116" t="str">
            <v>Rabbit</v>
          </cell>
          <cell r="O116">
            <v>12</v>
          </cell>
          <cell r="P116" t="str">
            <v>Combined (Rabbit+Weasal)</v>
          </cell>
          <cell r="Q116">
            <v>60</v>
          </cell>
          <cell r="R116">
            <v>13.52</v>
          </cell>
        </row>
        <row r="117">
          <cell r="H117" t="str">
            <v>F5 Tegampur W/s</v>
          </cell>
          <cell r="I117" t="str">
            <v>W/S</v>
          </cell>
          <cell r="J117" t="str">
            <v>sche</v>
          </cell>
          <cell r="K117">
            <v>45</v>
          </cell>
          <cell r="L117">
            <v>0.9375</v>
          </cell>
          <cell r="M117">
            <v>18</v>
          </cell>
          <cell r="N117" t="str">
            <v>Rabbit</v>
          </cell>
          <cell r="O117">
            <v>15</v>
          </cell>
          <cell r="P117" t="str">
            <v>Combined (Rabbit+Weasal)</v>
          </cell>
          <cell r="Q117">
            <v>58</v>
          </cell>
          <cell r="R117">
            <v>12.25</v>
          </cell>
        </row>
        <row r="118">
          <cell r="H118" t="str">
            <v>F6 Sundal IP</v>
          </cell>
          <cell r="I118" t="str">
            <v>IP</v>
          </cell>
          <cell r="J118" t="str">
            <v>sche</v>
          </cell>
          <cell r="K118">
            <v>77</v>
          </cell>
          <cell r="L118">
            <v>2.8541666666666665</v>
          </cell>
          <cell r="M118">
            <v>18</v>
          </cell>
          <cell r="N118" t="str">
            <v>Rabbit</v>
          </cell>
          <cell r="O118">
            <v>14</v>
          </cell>
          <cell r="P118" t="str">
            <v>Combined (Rabbit+Weasal)</v>
          </cell>
          <cell r="Q118">
            <v>60</v>
          </cell>
          <cell r="R118">
            <v>12.58</v>
          </cell>
        </row>
        <row r="119">
          <cell r="H119" t="str">
            <v>F7 Karanji( NJY)</v>
          </cell>
          <cell r="I119" t="str">
            <v>NJY</v>
          </cell>
          <cell r="J119" t="str">
            <v>sche</v>
          </cell>
          <cell r="K119">
            <v>58</v>
          </cell>
          <cell r="L119">
            <v>1.2083333333333333</v>
          </cell>
          <cell r="M119">
            <v>11</v>
          </cell>
          <cell r="N119" t="str">
            <v>Rabbit</v>
          </cell>
          <cell r="O119">
            <v>15</v>
          </cell>
          <cell r="P119" t="str">
            <v>Combined (Rabbit+Weasal)</v>
          </cell>
          <cell r="Q119">
            <v>63</v>
          </cell>
          <cell r="R119">
            <v>10.25</v>
          </cell>
        </row>
        <row r="120">
          <cell r="H120" t="str">
            <v>F1 Nagura</v>
          </cell>
          <cell r="I120" t="str">
            <v>NJY</v>
          </cell>
          <cell r="J120" t="str">
            <v>sche</v>
          </cell>
          <cell r="K120">
            <v>74</v>
          </cell>
          <cell r="L120">
            <v>1.5416666666666667</v>
          </cell>
          <cell r="M120">
            <v>12</v>
          </cell>
          <cell r="N120" t="str">
            <v>Rabbit</v>
          </cell>
          <cell r="O120">
            <v>15</v>
          </cell>
          <cell r="P120" t="str">
            <v>Combined (Rabbit+Weasal)</v>
          </cell>
          <cell r="Q120">
            <v>58</v>
          </cell>
          <cell r="R120">
            <v>11.63</v>
          </cell>
        </row>
        <row r="121">
          <cell r="H121" t="str">
            <v>F2 Baroor</v>
          </cell>
          <cell r="I121" t="str">
            <v>IP</v>
          </cell>
          <cell r="J121" t="str">
            <v>sche</v>
          </cell>
          <cell r="K121">
            <v>80</v>
          </cell>
          <cell r="L121">
            <v>1.6666666666666667</v>
          </cell>
          <cell r="M121">
            <v>15</v>
          </cell>
          <cell r="N121" t="str">
            <v>Rabbit</v>
          </cell>
          <cell r="O121">
            <v>9</v>
          </cell>
          <cell r="P121" t="str">
            <v>Combined (Rabbit+Weasal)</v>
          </cell>
          <cell r="Q121">
            <v>78</v>
          </cell>
          <cell r="R121">
            <v>14.69</v>
          </cell>
        </row>
        <row r="122">
          <cell r="H122" t="str">
            <v>F3 Mannhalli</v>
          </cell>
          <cell r="I122" t="str">
            <v>IP</v>
          </cell>
          <cell r="J122" t="str">
            <v>sche</v>
          </cell>
          <cell r="K122">
            <v>80</v>
          </cell>
          <cell r="L122">
            <v>1.6666666666666667</v>
          </cell>
          <cell r="M122">
            <v>11</v>
          </cell>
          <cell r="N122" t="str">
            <v>Rabbit</v>
          </cell>
          <cell r="O122">
            <v>12</v>
          </cell>
          <cell r="P122" t="str">
            <v>Combined (Rabbit+Weasal)</v>
          </cell>
          <cell r="Q122">
            <v>85</v>
          </cell>
          <cell r="R122">
            <v>12.63</v>
          </cell>
        </row>
        <row r="123">
          <cell r="H123" t="str">
            <v>F4 Hokarna</v>
          </cell>
          <cell r="I123" t="str">
            <v>IP</v>
          </cell>
          <cell r="J123" t="str">
            <v>sche</v>
          </cell>
          <cell r="K123">
            <v>69</v>
          </cell>
          <cell r="L123">
            <v>1.4375</v>
          </cell>
          <cell r="M123">
            <v>12</v>
          </cell>
          <cell r="N123" t="str">
            <v>Rabbit</v>
          </cell>
          <cell r="O123">
            <v>16</v>
          </cell>
          <cell r="P123" t="str">
            <v>Combined (Rabbit+Weasal)</v>
          </cell>
          <cell r="Q123">
            <v>78</v>
          </cell>
          <cell r="R123">
            <v>11.2</v>
          </cell>
        </row>
        <row r="124">
          <cell r="H124" t="str">
            <v>F5 Dharmapur</v>
          </cell>
          <cell r="I124" t="str">
            <v>IP</v>
          </cell>
          <cell r="J124" t="str">
            <v>sche</v>
          </cell>
          <cell r="K124">
            <v>71</v>
          </cell>
          <cell r="L124">
            <v>1.4791666666666667</v>
          </cell>
          <cell r="M124">
            <v>15</v>
          </cell>
          <cell r="N124" t="str">
            <v>Rabbit</v>
          </cell>
          <cell r="O124">
            <v>16</v>
          </cell>
          <cell r="P124" t="str">
            <v>Combined (Rabbit+Weasal)</v>
          </cell>
          <cell r="Q124">
            <v>69</v>
          </cell>
          <cell r="R124">
            <v>12</v>
          </cell>
        </row>
        <row r="125">
          <cell r="H125" t="str">
            <v>F6 Chintalgera</v>
          </cell>
          <cell r="I125" t="str">
            <v>NJY</v>
          </cell>
          <cell r="J125" t="str">
            <v>sche</v>
          </cell>
          <cell r="K125">
            <v>48</v>
          </cell>
          <cell r="L125">
            <v>1</v>
          </cell>
          <cell r="M125">
            <v>11</v>
          </cell>
          <cell r="N125" t="str">
            <v>Rabbit</v>
          </cell>
          <cell r="O125">
            <v>13</v>
          </cell>
          <cell r="P125" t="str">
            <v>Combined (Rabbit+Weasal)</v>
          </cell>
          <cell r="Q125">
            <v>70</v>
          </cell>
          <cell r="R125">
            <v>13.94</v>
          </cell>
        </row>
        <row r="126">
          <cell r="H126" t="str">
            <v>F7 Budera</v>
          </cell>
          <cell r="I126" t="str">
            <v>IP</v>
          </cell>
          <cell r="J126" t="str">
            <v>sche</v>
          </cell>
          <cell r="K126">
            <v>69</v>
          </cell>
          <cell r="L126">
            <v>1.4375</v>
          </cell>
          <cell r="M126">
            <v>12</v>
          </cell>
          <cell r="N126" t="str">
            <v>Rabbit</v>
          </cell>
          <cell r="O126">
            <v>12</v>
          </cell>
          <cell r="P126" t="str">
            <v>Combined (Rabbit+Weasal)</v>
          </cell>
          <cell r="Q126">
            <v>52</v>
          </cell>
          <cell r="R126">
            <v>12.46</v>
          </cell>
        </row>
        <row r="127">
          <cell r="H127" t="str">
            <v>F8 Ghodampalli</v>
          </cell>
          <cell r="I127" t="str">
            <v>IP</v>
          </cell>
          <cell r="J127" t="str">
            <v>sche</v>
          </cell>
          <cell r="K127">
            <v>80</v>
          </cell>
          <cell r="L127">
            <v>1.6666666666666667</v>
          </cell>
          <cell r="M127">
            <v>15</v>
          </cell>
          <cell r="N127" t="str">
            <v>Rabbit</v>
          </cell>
          <cell r="O127">
            <v>15</v>
          </cell>
          <cell r="P127" t="str">
            <v>Combined (Rabbit+Weasal)</v>
          </cell>
          <cell r="Q127">
            <v>56</v>
          </cell>
          <cell r="R127">
            <v>14.61</v>
          </cell>
        </row>
        <row r="128">
          <cell r="H128" t="str">
            <v xml:space="preserve">F9 Factory </v>
          </cell>
          <cell r="I128" t="str">
            <v>U</v>
          </cell>
          <cell r="J128" t="str">
            <v>sche</v>
          </cell>
          <cell r="K128">
            <v>0</v>
          </cell>
          <cell r="L128">
            <v>0.47916666666666669</v>
          </cell>
          <cell r="M128">
            <v>12</v>
          </cell>
          <cell r="N128" t="str">
            <v>Rabbit</v>
          </cell>
          <cell r="O128">
            <v>15</v>
          </cell>
          <cell r="P128" t="str">
            <v>Combined (Rabbit+Weasal)</v>
          </cell>
          <cell r="Q128">
            <v>78</v>
          </cell>
          <cell r="R128">
            <v>14.59</v>
          </cell>
        </row>
        <row r="129">
          <cell r="H129" t="str">
            <v>F1 Kaplapur</v>
          </cell>
          <cell r="I129" t="str">
            <v>NJY</v>
          </cell>
          <cell r="J129" t="str">
            <v>sche</v>
          </cell>
          <cell r="K129">
            <v>27</v>
          </cell>
          <cell r="L129">
            <v>0.5625</v>
          </cell>
          <cell r="M129">
            <v>6</v>
          </cell>
          <cell r="N129" t="str">
            <v>Rabbit</v>
          </cell>
          <cell r="O129">
            <v>12</v>
          </cell>
          <cell r="P129" t="str">
            <v>Combined (Rabbit+Weasal)</v>
          </cell>
          <cell r="Q129">
            <v>63</v>
          </cell>
          <cell r="R129">
            <v>13.95</v>
          </cell>
        </row>
        <row r="130">
          <cell r="H130" t="str">
            <v>F2Express Stone crusher</v>
          </cell>
          <cell r="I130" t="str">
            <v>W/S</v>
          </cell>
          <cell r="J130" t="str">
            <v>sche</v>
          </cell>
          <cell r="K130">
            <v>3</v>
          </cell>
          <cell r="L130">
            <v>6.25E-2</v>
          </cell>
          <cell r="M130">
            <v>15</v>
          </cell>
          <cell r="N130" t="str">
            <v>Rabbit</v>
          </cell>
          <cell r="O130">
            <v>14</v>
          </cell>
          <cell r="P130" t="str">
            <v>Combined (Rabbit+Weasal)</v>
          </cell>
          <cell r="Q130">
            <v>65</v>
          </cell>
          <cell r="R130">
            <v>13.25</v>
          </cell>
        </row>
        <row r="131">
          <cell r="H131" t="str">
            <v>F3 Chimkod+Chilargi</v>
          </cell>
          <cell r="I131" t="str">
            <v>IP</v>
          </cell>
          <cell r="J131" t="str">
            <v>sche</v>
          </cell>
          <cell r="K131">
            <v>85</v>
          </cell>
          <cell r="L131">
            <v>1.7708333333333333</v>
          </cell>
          <cell r="M131">
            <v>15</v>
          </cell>
          <cell r="N131" t="str">
            <v>Rabbit</v>
          </cell>
          <cell r="O131">
            <v>14</v>
          </cell>
          <cell r="P131" t="str">
            <v>Combined (Rabbit+Weasal)</v>
          </cell>
          <cell r="Q131">
            <v>48</v>
          </cell>
          <cell r="R131">
            <v>14.55</v>
          </cell>
        </row>
        <row r="132">
          <cell r="H132" t="str">
            <v>F4 Hamulapur</v>
          </cell>
          <cell r="I132" t="str">
            <v>NJY</v>
          </cell>
          <cell r="J132" t="str">
            <v>sche</v>
          </cell>
          <cell r="K132">
            <v>76</v>
          </cell>
          <cell r="L132">
            <v>1.5833333333333333</v>
          </cell>
          <cell r="M132">
            <v>16</v>
          </cell>
          <cell r="N132" t="str">
            <v>Rabbit</v>
          </cell>
          <cell r="O132">
            <v>15</v>
          </cell>
          <cell r="P132" t="str">
            <v>Combined (Rabbit+Weasal)</v>
          </cell>
          <cell r="Q132">
            <v>59</v>
          </cell>
          <cell r="R132">
            <v>13.52</v>
          </cell>
        </row>
        <row r="133">
          <cell r="H133" t="str">
            <v>F5 Srimandal</v>
          </cell>
          <cell r="I133" t="str">
            <v>NJY</v>
          </cell>
          <cell r="J133" t="str">
            <v>sche</v>
          </cell>
          <cell r="K133">
            <v>38</v>
          </cell>
          <cell r="L133">
            <v>0.79166666666666663</v>
          </cell>
          <cell r="M133">
            <v>18</v>
          </cell>
          <cell r="N133" t="str">
            <v>Rabbit</v>
          </cell>
          <cell r="O133">
            <v>14</v>
          </cell>
          <cell r="P133" t="str">
            <v>Combined (Rabbit+Weasal)</v>
          </cell>
          <cell r="Q133">
            <v>75</v>
          </cell>
          <cell r="R133">
            <v>13.55</v>
          </cell>
        </row>
        <row r="134">
          <cell r="H134" t="str">
            <v>F6  Gadgi</v>
          </cell>
          <cell r="I134" t="str">
            <v>IP</v>
          </cell>
          <cell r="J134" t="str">
            <v>sche</v>
          </cell>
          <cell r="K134">
            <v>100</v>
          </cell>
          <cell r="L134">
            <v>2.0833333333333335</v>
          </cell>
          <cell r="M134">
            <v>12</v>
          </cell>
          <cell r="N134" t="str">
            <v>Rabbit</v>
          </cell>
          <cell r="O134">
            <v>16</v>
          </cell>
          <cell r="P134" t="str">
            <v>Combined (Rabbit+Weasal)</v>
          </cell>
          <cell r="Q134">
            <v>75</v>
          </cell>
          <cell r="R134">
            <v>13.25</v>
          </cell>
        </row>
        <row r="135">
          <cell r="H135" t="str">
            <v>F1 Jaigaue</v>
          </cell>
          <cell r="I135" t="str">
            <v>Rural</v>
          </cell>
          <cell r="J135" t="str">
            <v>sche</v>
          </cell>
          <cell r="K135">
            <v>35</v>
          </cell>
          <cell r="L135">
            <v>0.72916666666666663</v>
          </cell>
          <cell r="M135">
            <v>12</v>
          </cell>
          <cell r="N135" t="str">
            <v>Rabbit</v>
          </cell>
          <cell r="O135">
            <v>15</v>
          </cell>
          <cell r="P135" t="str">
            <v>Combined (Rabbit+Weasal)</v>
          </cell>
          <cell r="Q135">
            <v>50</v>
          </cell>
          <cell r="R135">
            <v>12.3</v>
          </cell>
        </row>
        <row r="136">
          <cell r="H136" t="str">
            <v>F2 Bhatambra</v>
          </cell>
          <cell r="I136" t="str">
            <v>IP</v>
          </cell>
          <cell r="J136" t="str">
            <v>sche</v>
          </cell>
          <cell r="K136">
            <v>32</v>
          </cell>
          <cell r="L136">
            <v>0.66666666666666663</v>
          </cell>
          <cell r="M136">
            <v>14</v>
          </cell>
          <cell r="N136" t="str">
            <v>Rabbit</v>
          </cell>
          <cell r="O136">
            <v>14</v>
          </cell>
          <cell r="P136" t="str">
            <v>Combined (Rabbit+Weasal)</v>
          </cell>
          <cell r="Q136">
            <v>58</v>
          </cell>
          <cell r="R136">
            <v>13.36</v>
          </cell>
        </row>
        <row r="137">
          <cell r="H137" t="str">
            <v>F3 Telgaon NJY</v>
          </cell>
          <cell r="I137" t="str">
            <v>NJY</v>
          </cell>
          <cell r="J137" t="str">
            <v>sche</v>
          </cell>
          <cell r="K137">
            <v>28</v>
          </cell>
          <cell r="L137">
            <v>0.58333333333333337</v>
          </cell>
          <cell r="M137">
            <v>11</v>
          </cell>
          <cell r="N137" t="str">
            <v>Rabbit</v>
          </cell>
          <cell r="O137">
            <v>12</v>
          </cell>
          <cell r="P137" t="str">
            <v>Combined (Rabbit+Weasal)</v>
          </cell>
          <cell r="Q137">
            <v>60</v>
          </cell>
          <cell r="R137">
            <v>13.36</v>
          </cell>
        </row>
        <row r="138">
          <cell r="H138" t="str">
            <v xml:space="preserve">F4 Melakunda </v>
          </cell>
          <cell r="I138" t="str">
            <v>NJY</v>
          </cell>
          <cell r="J138" t="str">
            <v>sche</v>
          </cell>
          <cell r="K138">
            <v>54</v>
          </cell>
          <cell r="L138">
            <v>1.125</v>
          </cell>
          <cell r="M138">
            <v>12</v>
          </cell>
          <cell r="N138" t="str">
            <v>Rabbit</v>
          </cell>
          <cell r="O138">
            <v>15</v>
          </cell>
          <cell r="P138" t="str">
            <v>Combined (Rabbit+Weasal)</v>
          </cell>
          <cell r="Q138">
            <v>67</v>
          </cell>
          <cell r="R138">
            <v>14.52</v>
          </cell>
        </row>
        <row r="139">
          <cell r="H139" t="str">
            <v>F5 Bhadsangvi</v>
          </cell>
          <cell r="I139" t="str">
            <v>IP</v>
          </cell>
          <cell r="J139" t="str">
            <v>sche</v>
          </cell>
          <cell r="K139">
            <v>43</v>
          </cell>
          <cell r="L139">
            <v>0.89583333333333337</v>
          </cell>
          <cell r="M139">
            <v>11</v>
          </cell>
          <cell r="N139" t="str">
            <v>Rabbit</v>
          </cell>
          <cell r="O139">
            <v>18</v>
          </cell>
          <cell r="P139" t="str">
            <v>Combined (Rabbit+Weasal)</v>
          </cell>
          <cell r="Q139">
            <v>79</v>
          </cell>
          <cell r="R139">
            <v>12.36</v>
          </cell>
        </row>
        <row r="140">
          <cell r="H140" t="str">
            <v>F-6 Kotgera</v>
          </cell>
          <cell r="I140" t="str">
            <v>IP</v>
          </cell>
          <cell r="J140" t="str">
            <v>sche</v>
          </cell>
          <cell r="K140">
            <v>55</v>
          </cell>
          <cell r="L140">
            <v>1.1458333333333333</v>
          </cell>
          <cell r="M140">
            <v>11</v>
          </cell>
          <cell r="N140" t="str">
            <v>Rabbit</v>
          </cell>
          <cell r="O140">
            <v>11</v>
          </cell>
          <cell r="P140" t="str">
            <v>Combined (Rabbit+Weasal)</v>
          </cell>
          <cell r="Q140">
            <v>80</v>
          </cell>
          <cell r="R140">
            <v>12.63</v>
          </cell>
        </row>
        <row r="141">
          <cell r="H141" t="str">
            <v>F1  Thugaon</v>
          </cell>
          <cell r="I141" t="str">
            <v>IP</v>
          </cell>
          <cell r="J141" t="str">
            <v>sche</v>
          </cell>
          <cell r="K141">
            <v>12</v>
          </cell>
          <cell r="L141">
            <v>0.25</v>
          </cell>
          <cell r="M141">
            <v>11</v>
          </cell>
          <cell r="N141" t="str">
            <v>Rabbit</v>
          </cell>
          <cell r="O141">
            <v>15</v>
          </cell>
          <cell r="P141" t="str">
            <v>Combined (Rabbit+Weasal)</v>
          </cell>
          <cell r="Q141">
            <v>92</v>
          </cell>
          <cell r="R141">
            <v>13.66</v>
          </cell>
        </row>
        <row r="142">
          <cell r="H142" t="str">
            <v>F2 Manikeshwar</v>
          </cell>
          <cell r="I142" t="str">
            <v>IP</v>
          </cell>
          <cell r="J142" t="str">
            <v>sche</v>
          </cell>
          <cell r="K142">
            <v>21</v>
          </cell>
          <cell r="L142">
            <v>0.4375</v>
          </cell>
          <cell r="M142">
            <v>11</v>
          </cell>
          <cell r="N142" t="str">
            <v>Rabbit</v>
          </cell>
          <cell r="O142">
            <v>11</v>
          </cell>
          <cell r="P142" t="str">
            <v>Combined (Rabbit+Weasal)</v>
          </cell>
          <cell r="Q142">
            <v>72</v>
          </cell>
          <cell r="R142">
            <v>14.52</v>
          </cell>
        </row>
        <row r="143">
          <cell r="H143" t="str">
            <v>F3 JNY</v>
          </cell>
          <cell r="I143" t="str">
            <v>JNY</v>
          </cell>
          <cell r="J143" t="str">
            <v>sche</v>
          </cell>
          <cell r="K143">
            <v>58</v>
          </cell>
          <cell r="L143">
            <v>1.2083333333333333</v>
          </cell>
          <cell r="M143">
            <v>10</v>
          </cell>
          <cell r="N143" t="str">
            <v>Rabbit</v>
          </cell>
          <cell r="O143">
            <v>12</v>
          </cell>
          <cell r="P143" t="str">
            <v>Combined (Rabbit+Weasal)</v>
          </cell>
          <cell r="Q143">
            <v>66</v>
          </cell>
          <cell r="R143">
            <v>12.13</v>
          </cell>
        </row>
        <row r="144">
          <cell r="H144" t="str">
            <v>F-3 Sangam</v>
          </cell>
          <cell r="I144" t="str">
            <v>IP</v>
          </cell>
          <cell r="J144" t="str">
            <v>sche</v>
          </cell>
          <cell r="K144">
            <v>13</v>
          </cell>
          <cell r="L144">
            <v>0.27083333333333331</v>
          </cell>
          <cell r="M144">
            <v>15</v>
          </cell>
          <cell r="N144" t="str">
            <v>Rabbit</v>
          </cell>
          <cell r="O144">
            <v>14</v>
          </cell>
          <cell r="P144" t="str">
            <v>Combined (Rabbit+Weasal)</v>
          </cell>
          <cell r="Q144">
            <v>85</v>
          </cell>
          <cell r="R144">
            <v>13.25</v>
          </cell>
        </row>
        <row r="145">
          <cell r="H145" t="str">
            <v>F-4 Mehaker</v>
          </cell>
          <cell r="I145" t="str">
            <v>NJY</v>
          </cell>
          <cell r="J145" t="str">
            <v>sche</v>
          </cell>
          <cell r="K145">
            <v>14</v>
          </cell>
          <cell r="L145">
            <v>0.29166666666666669</v>
          </cell>
          <cell r="M145">
            <v>12</v>
          </cell>
          <cell r="N145" t="str">
            <v>Rabbit</v>
          </cell>
          <cell r="O145">
            <v>14</v>
          </cell>
          <cell r="P145" t="str">
            <v>Combined (Rabbit+Weasal)</v>
          </cell>
          <cell r="Q145">
            <v>60</v>
          </cell>
          <cell r="R145">
            <v>14.25</v>
          </cell>
        </row>
        <row r="146">
          <cell r="H146" t="str">
            <v>F-5 Kongali</v>
          </cell>
          <cell r="I146" t="str">
            <v>IP</v>
          </cell>
          <cell r="J146" t="str">
            <v>sche</v>
          </cell>
          <cell r="K146">
            <v>27</v>
          </cell>
          <cell r="L146">
            <v>0.5625</v>
          </cell>
          <cell r="M146">
            <v>12</v>
          </cell>
          <cell r="N146" t="str">
            <v>Rabbit</v>
          </cell>
          <cell r="O146">
            <v>15</v>
          </cell>
          <cell r="P146" t="str">
            <v>Combined (Rabbit+Weasal)</v>
          </cell>
          <cell r="Q146">
            <v>78</v>
          </cell>
          <cell r="R146">
            <v>13.2</v>
          </cell>
        </row>
        <row r="147">
          <cell r="H147" t="str">
            <v>F6 Wanjarkheda</v>
          </cell>
          <cell r="I147" t="str">
            <v>NJY</v>
          </cell>
          <cell r="J147" t="str">
            <v>sche</v>
          </cell>
          <cell r="K147">
            <v>55</v>
          </cell>
          <cell r="L147">
            <v>1.1458333333333333</v>
          </cell>
          <cell r="M147">
            <v>12</v>
          </cell>
          <cell r="N147" t="str">
            <v>Rabbit</v>
          </cell>
          <cell r="O147">
            <v>13</v>
          </cell>
          <cell r="P147" t="str">
            <v>Combined (Rabbit+Weasal)</v>
          </cell>
          <cell r="Q147">
            <v>49</v>
          </cell>
          <cell r="R147">
            <v>11.3</v>
          </cell>
        </row>
        <row r="148">
          <cell r="H148" t="str">
            <v>F1 Express,Tarnalli</v>
          </cell>
          <cell r="I148" t="str">
            <v>NJY</v>
          </cell>
          <cell r="J148" t="str">
            <v>sche</v>
          </cell>
          <cell r="K148">
            <v>44</v>
          </cell>
          <cell r="L148">
            <v>0.91666666666666663</v>
          </cell>
          <cell r="M148">
            <v>15</v>
          </cell>
          <cell r="N148" t="str">
            <v>Rabbit</v>
          </cell>
          <cell r="O148">
            <v>15</v>
          </cell>
          <cell r="P148" t="str">
            <v>Combined (Rabbit+Weasal)</v>
          </cell>
          <cell r="Q148">
            <v>50</v>
          </cell>
          <cell r="R148">
            <v>14.01</v>
          </cell>
        </row>
        <row r="149">
          <cell r="H149" t="str">
            <v>F2 Halbarga</v>
          </cell>
          <cell r="I149" t="str">
            <v>NJY</v>
          </cell>
          <cell r="J149" t="str">
            <v>sche</v>
          </cell>
          <cell r="K149">
            <v>30</v>
          </cell>
          <cell r="L149">
            <v>0.625</v>
          </cell>
          <cell r="M149">
            <v>15</v>
          </cell>
          <cell r="N149" t="str">
            <v>Rabbit</v>
          </cell>
          <cell r="O149">
            <v>12</v>
          </cell>
          <cell r="P149" t="str">
            <v>Combined (Rabbit+Weasal)</v>
          </cell>
          <cell r="Q149">
            <v>65</v>
          </cell>
          <cell r="R149">
            <v>15</v>
          </cell>
        </row>
        <row r="150">
          <cell r="H150" t="str">
            <v>F3 Kadyal</v>
          </cell>
          <cell r="I150" t="str">
            <v>IP</v>
          </cell>
          <cell r="J150" t="str">
            <v>sche</v>
          </cell>
          <cell r="K150">
            <v>10</v>
          </cell>
          <cell r="L150">
            <v>0.20833333333333334</v>
          </cell>
          <cell r="M150">
            <v>15</v>
          </cell>
          <cell r="N150" t="str">
            <v>Rabbit</v>
          </cell>
          <cell r="O150">
            <v>15</v>
          </cell>
          <cell r="P150" t="str">
            <v>Combined (Rabbit+Weasal)</v>
          </cell>
          <cell r="Q150">
            <v>58</v>
          </cell>
          <cell r="R150">
            <v>14.53</v>
          </cell>
        </row>
        <row r="151">
          <cell r="H151" t="str">
            <v>F3 Dhannuara</v>
          </cell>
          <cell r="I151" t="str">
            <v>IP</v>
          </cell>
          <cell r="J151" t="str">
            <v>sche</v>
          </cell>
          <cell r="K151">
            <v>8</v>
          </cell>
          <cell r="L151">
            <v>0.16666666666666666</v>
          </cell>
          <cell r="M151">
            <v>12</v>
          </cell>
          <cell r="N151" t="str">
            <v>Rabbit</v>
          </cell>
          <cell r="O151">
            <v>12</v>
          </cell>
          <cell r="P151" t="str">
            <v>Combined (Rabbit+Weasal)</v>
          </cell>
          <cell r="Q151">
            <v>70</v>
          </cell>
          <cell r="R151">
            <v>14.59</v>
          </cell>
        </row>
        <row r="152">
          <cell r="H152" t="str">
            <v>F4 Chandapur</v>
          </cell>
          <cell r="I152" t="str">
            <v>IP</v>
          </cell>
          <cell r="J152" t="str">
            <v>sche</v>
          </cell>
          <cell r="K152">
            <v>8</v>
          </cell>
          <cell r="L152">
            <v>0.16666666666666666</v>
          </cell>
          <cell r="M152">
            <v>12</v>
          </cell>
          <cell r="N152" t="str">
            <v>Rabbit</v>
          </cell>
          <cell r="O152">
            <v>12</v>
          </cell>
          <cell r="P152" t="str">
            <v>Combined (Rabbit+Weasal)</v>
          </cell>
          <cell r="Q152">
            <v>80</v>
          </cell>
          <cell r="R152">
            <v>12.98</v>
          </cell>
        </row>
        <row r="153">
          <cell r="H153" t="str">
            <v>F5 Huppala</v>
          </cell>
          <cell r="I153" t="str">
            <v>IP</v>
          </cell>
          <cell r="J153" t="str">
            <v>sche</v>
          </cell>
          <cell r="K153">
            <v>20</v>
          </cell>
          <cell r="L153">
            <v>0.41666666666666669</v>
          </cell>
          <cell r="M153">
            <v>18</v>
          </cell>
          <cell r="N153" t="str">
            <v>Rabbit</v>
          </cell>
          <cell r="O153">
            <v>18</v>
          </cell>
          <cell r="P153" t="str">
            <v>Combined (Rabbit+Weasal)</v>
          </cell>
          <cell r="Q153">
            <v>78</v>
          </cell>
          <cell r="R153">
            <v>15.21</v>
          </cell>
        </row>
        <row r="154">
          <cell r="H154" t="str">
            <v>F6 Anmadabad</v>
          </cell>
          <cell r="I154" t="str">
            <v>NJY</v>
          </cell>
          <cell r="J154" t="str">
            <v>sche</v>
          </cell>
          <cell r="K154">
            <v>40</v>
          </cell>
          <cell r="L154">
            <v>0.83333333333333337</v>
          </cell>
          <cell r="M154">
            <v>12</v>
          </cell>
          <cell r="N154" t="str">
            <v>Rabbit</v>
          </cell>
          <cell r="O154">
            <v>12</v>
          </cell>
          <cell r="P154" t="str">
            <v>Combined (Rabbit+Weasal)</v>
          </cell>
          <cell r="Q154">
            <v>78</v>
          </cell>
          <cell r="R154">
            <v>19.18</v>
          </cell>
        </row>
        <row r="155">
          <cell r="H155" t="str">
            <v>F1 Byalhalli</v>
          </cell>
          <cell r="I155" t="str">
            <v>Rural</v>
          </cell>
          <cell r="J155" t="str">
            <v>sche</v>
          </cell>
          <cell r="K155">
            <v>35</v>
          </cell>
          <cell r="L155">
            <v>0.72916666666666663</v>
          </cell>
          <cell r="M155">
            <v>10</v>
          </cell>
          <cell r="N155" t="str">
            <v>Rabbit</v>
          </cell>
          <cell r="O155">
            <v>14</v>
          </cell>
          <cell r="P155" t="str">
            <v>Combined (Rabbit+Weasal)</v>
          </cell>
          <cell r="Q155">
            <v>52</v>
          </cell>
          <cell r="R155">
            <v>10.15</v>
          </cell>
        </row>
        <row r="156">
          <cell r="H156" t="str">
            <v>LIS</v>
          </cell>
          <cell r="I156" t="str">
            <v>W/S</v>
          </cell>
          <cell r="J156" t="str">
            <v>sche</v>
          </cell>
          <cell r="K156">
            <v>30</v>
          </cell>
          <cell r="L156">
            <v>0.625</v>
          </cell>
          <cell r="M156">
            <v>15</v>
          </cell>
          <cell r="N156" t="str">
            <v>Rabbit</v>
          </cell>
          <cell r="O156">
            <v>13</v>
          </cell>
          <cell r="P156" t="str">
            <v>Combined (Rabbit+Weasal)</v>
          </cell>
          <cell r="Q156">
            <v>48</v>
          </cell>
          <cell r="R156">
            <v>11.19</v>
          </cell>
        </row>
        <row r="157">
          <cell r="H157" t="str">
            <v>F2 Halahalli I/P</v>
          </cell>
          <cell r="I157" t="str">
            <v>IP</v>
          </cell>
          <cell r="J157" t="str">
            <v>sche</v>
          </cell>
          <cell r="K157">
            <v>40</v>
          </cell>
          <cell r="L157">
            <v>0.83333333333333337</v>
          </cell>
          <cell r="M157">
            <v>12</v>
          </cell>
          <cell r="N157" t="str">
            <v>Rabbit</v>
          </cell>
          <cell r="O157">
            <v>12</v>
          </cell>
          <cell r="P157" t="str">
            <v>Combined (Rabbit+Weasal)</v>
          </cell>
          <cell r="Q157">
            <v>59</v>
          </cell>
          <cell r="R157">
            <v>14.93</v>
          </cell>
        </row>
        <row r="158">
          <cell r="H158" t="str">
            <v>F3 Kanaji</v>
          </cell>
          <cell r="I158" t="str">
            <v>Rural</v>
          </cell>
          <cell r="J158" t="str">
            <v>sche</v>
          </cell>
          <cell r="K158">
            <v>45</v>
          </cell>
          <cell r="L158">
            <v>0.9375</v>
          </cell>
          <cell r="M158">
            <v>11</v>
          </cell>
          <cell r="N158" t="str">
            <v>Rabbit</v>
          </cell>
          <cell r="O158">
            <v>14</v>
          </cell>
          <cell r="P158" t="str">
            <v>Combined (Rabbit+Weasal)</v>
          </cell>
          <cell r="Q158">
            <v>50</v>
          </cell>
          <cell r="R158">
            <v>14.53</v>
          </cell>
        </row>
        <row r="159">
          <cell r="H159" t="str">
            <v>F4 Sangolgi</v>
          </cell>
          <cell r="I159" t="str">
            <v>IP</v>
          </cell>
          <cell r="J159" t="str">
            <v>sche</v>
          </cell>
          <cell r="K159">
            <v>25</v>
          </cell>
          <cell r="L159">
            <v>0.52083333333333337</v>
          </cell>
          <cell r="M159">
            <v>15</v>
          </cell>
          <cell r="N159" t="str">
            <v>Rabbit</v>
          </cell>
          <cell r="O159">
            <v>15</v>
          </cell>
          <cell r="P159" t="str">
            <v>Combined (Rabbit+Weasal)</v>
          </cell>
          <cell r="Q159">
            <v>69</v>
          </cell>
          <cell r="R159">
            <v>12.48</v>
          </cell>
        </row>
        <row r="160">
          <cell r="H160" t="str">
            <v>F5 Malchapur NJY</v>
          </cell>
          <cell r="I160" t="str">
            <v>NJY</v>
          </cell>
          <cell r="J160" t="str">
            <v>sche</v>
          </cell>
          <cell r="K160">
            <v>35</v>
          </cell>
          <cell r="L160">
            <v>0.72916666666666663</v>
          </cell>
          <cell r="M160">
            <v>11</v>
          </cell>
          <cell r="N160" t="str">
            <v>Rabbit</v>
          </cell>
          <cell r="O160">
            <v>12</v>
          </cell>
          <cell r="P160" t="str">
            <v>Combined (Rabbit+Weasal)</v>
          </cell>
          <cell r="Q160">
            <v>60</v>
          </cell>
          <cell r="R160">
            <v>14.52</v>
          </cell>
        </row>
        <row r="161">
          <cell r="H161" t="str">
            <v>F1  Handikere</v>
          </cell>
          <cell r="I161" t="str">
            <v>NJY</v>
          </cell>
          <cell r="J161" t="str">
            <v>sche</v>
          </cell>
          <cell r="K161">
            <v>6</v>
          </cell>
          <cell r="L161">
            <v>0.125</v>
          </cell>
          <cell r="M161">
            <v>11</v>
          </cell>
          <cell r="N161" t="str">
            <v>Rabbit</v>
          </cell>
          <cell r="O161">
            <v>14</v>
          </cell>
          <cell r="P161" t="str">
            <v>Combined (Rabbit+Weasal)</v>
          </cell>
          <cell r="Q161">
            <v>58</v>
          </cell>
          <cell r="R161">
            <v>9.56</v>
          </cell>
        </row>
        <row r="162">
          <cell r="H162" t="str">
            <v>F2  Handikere</v>
          </cell>
          <cell r="I162" t="str">
            <v>IP</v>
          </cell>
          <cell r="J162" t="str">
            <v>sche</v>
          </cell>
          <cell r="K162">
            <v>0</v>
          </cell>
          <cell r="L162">
            <v>0</v>
          </cell>
          <cell r="M162">
            <v>12</v>
          </cell>
          <cell r="N162" t="str">
            <v>Rabbit</v>
          </cell>
          <cell r="O162">
            <v>12</v>
          </cell>
          <cell r="P162" t="str">
            <v>Combined (Rabbit+Weasal)</v>
          </cell>
          <cell r="Q162">
            <v>87</v>
          </cell>
          <cell r="R162">
            <v>18.63</v>
          </cell>
        </row>
        <row r="163">
          <cell r="H163" t="str">
            <v>F3   Nawadgi</v>
          </cell>
          <cell r="I163" t="str">
            <v>IP</v>
          </cell>
          <cell r="J163" t="str">
            <v>sche</v>
          </cell>
          <cell r="K163">
            <v>0</v>
          </cell>
          <cell r="L163">
            <v>0</v>
          </cell>
          <cell r="M163">
            <v>12</v>
          </cell>
          <cell r="N163" t="str">
            <v>Rabbit</v>
          </cell>
          <cell r="O163">
            <v>14</v>
          </cell>
          <cell r="P163" t="str">
            <v>Combined (Rabbit+Weasal)</v>
          </cell>
          <cell r="Q163">
            <v>80</v>
          </cell>
          <cell r="R163">
            <v>12</v>
          </cell>
        </row>
        <row r="164">
          <cell r="H164" t="str">
            <v>F3  Yenkur</v>
          </cell>
          <cell r="I164" t="str">
            <v>NJY</v>
          </cell>
          <cell r="J164" t="str">
            <v>sche</v>
          </cell>
          <cell r="K164">
            <v>10</v>
          </cell>
          <cell r="L164">
            <v>0.20833333333333334</v>
          </cell>
          <cell r="M164">
            <v>8</v>
          </cell>
          <cell r="N164" t="str">
            <v>Rabbit</v>
          </cell>
          <cell r="O164">
            <v>14</v>
          </cell>
          <cell r="P164" t="str">
            <v>Combined (Rabbit+Weasal)</v>
          </cell>
          <cell r="Q164">
            <v>56</v>
          </cell>
          <cell r="R164">
            <v>12.78</v>
          </cell>
        </row>
        <row r="165">
          <cell r="H165" t="str">
            <v>F4 Chitta</v>
          </cell>
          <cell r="I165" t="str">
            <v>IP</v>
          </cell>
          <cell r="J165" t="str">
            <v>sche</v>
          </cell>
          <cell r="K165">
            <v>0</v>
          </cell>
          <cell r="L165">
            <v>0</v>
          </cell>
          <cell r="M165">
            <v>12</v>
          </cell>
          <cell r="N165" t="str">
            <v>Rabbit</v>
          </cell>
          <cell r="O165">
            <v>12</v>
          </cell>
          <cell r="P165" t="str">
            <v>Combined (Rabbit+Weasal)</v>
          </cell>
          <cell r="Q165">
            <v>65</v>
          </cell>
          <cell r="R165">
            <v>15.96</v>
          </cell>
        </row>
        <row r="166">
          <cell r="H166" t="str">
            <v>F6 K.Chincholi</v>
          </cell>
          <cell r="I166" t="str">
            <v>NJY</v>
          </cell>
          <cell r="J166" t="str">
            <v>sche</v>
          </cell>
          <cell r="K166">
            <v>8</v>
          </cell>
          <cell r="L166">
            <v>0.16666666666666666</v>
          </cell>
          <cell r="M166">
            <v>10</v>
          </cell>
          <cell r="N166" t="str">
            <v>Rabbit</v>
          </cell>
          <cell r="O166">
            <v>15</v>
          </cell>
          <cell r="P166" t="str">
            <v>Combined (Rabbit+Weasal)</v>
          </cell>
          <cell r="Q166">
            <v>52</v>
          </cell>
          <cell r="R166">
            <v>14.35</v>
          </cell>
        </row>
        <row r="167">
          <cell r="H167" t="str">
            <v>F1 Nittur(B)</v>
          </cell>
          <cell r="I167" t="str">
            <v>NJY</v>
          </cell>
          <cell r="J167" t="str">
            <v>sche</v>
          </cell>
          <cell r="K167">
            <v>59</v>
          </cell>
          <cell r="L167">
            <v>1.2291666666666667</v>
          </cell>
          <cell r="M167">
            <v>12</v>
          </cell>
          <cell r="N167" t="str">
            <v>Rabbit</v>
          </cell>
          <cell r="O167">
            <v>12</v>
          </cell>
          <cell r="P167" t="str">
            <v>Combined (Rabbit+Weasal)</v>
          </cell>
          <cell r="Q167">
            <v>63</v>
          </cell>
          <cell r="R167">
            <v>10.23</v>
          </cell>
        </row>
        <row r="168">
          <cell r="H168" t="str">
            <v>F2 Mural</v>
          </cell>
          <cell r="I168" t="str">
            <v>NJY</v>
          </cell>
          <cell r="J168" t="str">
            <v>sche</v>
          </cell>
          <cell r="K168">
            <v>75</v>
          </cell>
          <cell r="L168">
            <v>2.8125</v>
          </cell>
          <cell r="M168">
            <v>15</v>
          </cell>
          <cell r="N168" t="str">
            <v>Rabbit</v>
          </cell>
          <cell r="O168">
            <v>14</v>
          </cell>
          <cell r="P168" t="str">
            <v>Combined (Rabbit+Weasal)</v>
          </cell>
          <cell r="Q168">
            <v>69</v>
          </cell>
          <cell r="R168">
            <v>16.53</v>
          </cell>
        </row>
        <row r="169">
          <cell r="H169" t="str">
            <v>F3 Balur</v>
          </cell>
          <cell r="I169" t="str">
            <v>NJY</v>
          </cell>
          <cell r="J169" t="str">
            <v>sche</v>
          </cell>
          <cell r="K169">
            <v>76</v>
          </cell>
          <cell r="L169">
            <v>2.8333333333333335</v>
          </cell>
          <cell r="M169">
            <v>15</v>
          </cell>
          <cell r="N169" t="str">
            <v>Rabbit</v>
          </cell>
          <cell r="O169">
            <v>15</v>
          </cell>
          <cell r="P169" t="str">
            <v>Combined (Rabbit+Weasal)</v>
          </cell>
          <cell r="Q169">
            <v>65</v>
          </cell>
          <cell r="R169">
            <v>12.33</v>
          </cell>
        </row>
        <row r="170">
          <cell r="H170" t="str">
            <v>F4 Hajnal</v>
          </cell>
          <cell r="I170" t="str">
            <v>IP</v>
          </cell>
          <cell r="J170" t="str">
            <v>sche</v>
          </cell>
          <cell r="K170">
            <v>48</v>
          </cell>
          <cell r="L170">
            <v>1</v>
          </cell>
          <cell r="M170">
            <v>11</v>
          </cell>
          <cell r="N170" t="str">
            <v>Rabbit</v>
          </cell>
          <cell r="O170">
            <v>12</v>
          </cell>
          <cell r="P170" t="str">
            <v>Combined (Rabbit+Weasal)</v>
          </cell>
          <cell r="Q170">
            <v>58</v>
          </cell>
          <cell r="R170">
            <v>15.12</v>
          </cell>
        </row>
        <row r="171">
          <cell r="H171" t="str">
            <v>F5 Kotgyal</v>
          </cell>
          <cell r="I171" t="str">
            <v>IP</v>
          </cell>
          <cell r="J171" t="str">
            <v>sche</v>
          </cell>
          <cell r="K171">
            <v>46</v>
          </cell>
          <cell r="L171">
            <v>0.95833333333333337</v>
          </cell>
          <cell r="M171">
            <v>9</v>
          </cell>
          <cell r="N171" t="str">
            <v>Rabbit</v>
          </cell>
          <cell r="O171">
            <v>12</v>
          </cell>
          <cell r="P171" t="str">
            <v>Combined (Rabbit+Weasal)</v>
          </cell>
          <cell r="Q171">
            <v>54</v>
          </cell>
          <cell r="R171">
            <v>14.25</v>
          </cell>
        </row>
        <row r="172">
          <cell r="H172" t="str">
            <v>F1 Hassikera</v>
          </cell>
          <cell r="I172" t="str">
            <v>IP</v>
          </cell>
          <cell r="J172" t="str">
            <v>sche</v>
          </cell>
          <cell r="K172">
            <v>45</v>
          </cell>
          <cell r="L172">
            <v>0.9375</v>
          </cell>
          <cell r="M172">
            <v>8</v>
          </cell>
          <cell r="N172" t="str">
            <v>Rabbit</v>
          </cell>
          <cell r="O172">
            <v>15</v>
          </cell>
          <cell r="P172" t="str">
            <v>Combined (Rabbit+Weasal)</v>
          </cell>
          <cell r="Q172">
            <v>48</v>
          </cell>
          <cell r="R172">
            <v>15.63</v>
          </cell>
        </row>
        <row r="173">
          <cell r="H173" t="str">
            <v>F2 Bembra</v>
          </cell>
          <cell r="I173" t="str">
            <v>IP</v>
          </cell>
          <cell r="J173" t="str">
            <v>sche</v>
          </cell>
          <cell r="K173">
            <v>47</v>
          </cell>
          <cell r="L173">
            <v>0.97916666666666663</v>
          </cell>
          <cell r="M173">
            <v>18</v>
          </cell>
          <cell r="N173" t="str">
            <v>Rabbit</v>
          </cell>
          <cell r="O173">
            <v>15</v>
          </cell>
          <cell r="P173" t="str">
            <v>Combined (Rabbit+Weasal)</v>
          </cell>
          <cell r="Q173">
            <v>45</v>
          </cell>
          <cell r="R173">
            <v>14.25</v>
          </cell>
        </row>
        <row r="174">
          <cell r="H174" t="str">
            <v>F3 T Kushanur</v>
          </cell>
          <cell r="I174" t="str">
            <v>IP</v>
          </cell>
          <cell r="J174" t="str">
            <v>sche</v>
          </cell>
          <cell r="K174">
            <v>43</v>
          </cell>
          <cell r="L174">
            <v>0.89583333333333337</v>
          </cell>
          <cell r="M174">
            <v>10</v>
          </cell>
          <cell r="N174" t="str">
            <v>Rabbit</v>
          </cell>
          <cell r="O174">
            <v>18</v>
          </cell>
          <cell r="P174" t="str">
            <v>Combined (Rabbit+Weasal)</v>
          </cell>
          <cell r="Q174">
            <v>65</v>
          </cell>
          <cell r="R174">
            <v>12.33</v>
          </cell>
        </row>
        <row r="175">
          <cell r="H175" t="str">
            <v>F3 Vasiram Tanda</v>
          </cell>
          <cell r="I175" t="str">
            <v>IP</v>
          </cell>
          <cell r="J175" t="str">
            <v>sche</v>
          </cell>
          <cell r="K175">
            <v>45</v>
          </cell>
          <cell r="L175">
            <v>0.9375</v>
          </cell>
          <cell r="M175">
            <v>10</v>
          </cell>
          <cell r="N175" t="str">
            <v>Rabbit</v>
          </cell>
          <cell r="O175">
            <v>15</v>
          </cell>
          <cell r="P175" t="str">
            <v>Combined (Rabbit+Weasal)</v>
          </cell>
          <cell r="Q175">
            <v>41</v>
          </cell>
          <cell r="R175">
            <v>12.36</v>
          </cell>
        </row>
        <row r="176">
          <cell r="H176" t="str">
            <v>F4  Mudhol(B)</v>
          </cell>
          <cell r="I176" t="str">
            <v>NJY</v>
          </cell>
          <cell r="J176" t="str">
            <v>sche</v>
          </cell>
          <cell r="K176">
            <v>60</v>
          </cell>
          <cell r="L176">
            <v>1.25</v>
          </cell>
          <cell r="M176">
            <v>14</v>
          </cell>
          <cell r="N176" t="str">
            <v>Rabbit</v>
          </cell>
          <cell r="O176">
            <v>11</v>
          </cell>
          <cell r="P176" t="str">
            <v>Combined (Rabbit+Weasal)</v>
          </cell>
          <cell r="Q176">
            <v>65</v>
          </cell>
          <cell r="R176">
            <v>13.32</v>
          </cell>
        </row>
        <row r="177">
          <cell r="H177" t="str">
            <v>F5 Halhalli</v>
          </cell>
          <cell r="I177" t="str">
            <v>NJY</v>
          </cell>
          <cell r="J177" t="str">
            <v>sche</v>
          </cell>
          <cell r="K177">
            <v>54</v>
          </cell>
          <cell r="L177">
            <v>1.1458333333333333</v>
          </cell>
          <cell r="M177">
            <v>16</v>
          </cell>
          <cell r="N177" t="str">
            <v>Rabbit</v>
          </cell>
          <cell r="O177">
            <v>14</v>
          </cell>
          <cell r="P177" t="str">
            <v>Combined (Rabbit+Weasal)</v>
          </cell>
          <cell r="Q177">
            <v>68</v>
          </cell>
          <cell r="R177">
            <v>14.33</v>
          </cell>
        </row>
        <row r="178">
          <cell r="H178" t="str">
            <v xml:space="preserve">F1 Shivani </v>
          </cell>
          <cell r="I178" t="str">
            <v>NJY</v>
          </cell>
          <cell r="J178" t="str">
            <v>sche</v>
          </cell>
          <cell r="K178">
            <v>37</v>
          </cell>
          <cell r="L178">
            <v>0.77083333333333337</v>
          </cell>
          <cell r="M178">
            <v>12</v>
          </cell>
          <cell r="N178" t="str">
            <v>Rabbit</v>
          </cell>
          <cell r="O178">
            <v>11</v>
          </cell>
          <cell r="P178" t="str">
            <v>Combined (Rabbit+Weasal)</v>
          </cell>
          <cell r="Q178">
            <v>69</v>
          </cell>
          <cell r="R178">
            <v>10.36</v>
          </cell>
        </row>
        <row r="179">
          <cell r="H179" t="str">
            <v>F2 Kasarthugaon</v>
          </cell>
          <cell r="I179" t="str">
            <v>IP</v>
          </cell>
          <cell r="J179" t="str">
            <v>sche</v>
          </cell>
          <cell r="K179">
            <v>83</v>
          </cell>
          <cell r="L179">
            <v>1.7291666666666667</v>
          </cell>
          <cell r="M179">
            <v>15</v>
          </cell>
          <cell r="N179" t="str">
            <v>Rabbit</v>
          </cell>
          <cell r="O179">
            <v>12</v>
          </cell>
          <cell r="P179" t="str">
            <v>Combined (Rabbit+Weasal)</v>
          </cell>
          <cell r="Q179">
            <v>50</v>
          </cell>
          <cell r="R179">
            <v>12.65</v>
          </cell>
        </row>
        <row r="180">
          <cell r="H180" t="str">
            <v>F3 Lanjwad</v>
          </cell>
          <cell r="I180" t="str">
            <v>IP</v>
          </cell>
          <cell r="J180" t="str">
            <v>sche</v>
          </cell>
          <cell r="K180">
            <v>72</v>
          </cell>
          <cell r="L180">
            <v>1.5</v>
          </cell>
          <cell r="M180">
            <v>12</v>
          </cell>
          <cell r="N180" t="str">
            <v>Rabbit</v>
          </cell>
          <cell r="O180">
            <v>14</v>
          </cell>
          <cell r="P180" t="str">
            <v>Combined (Rabbit+Weasal)</v>
          </cell>
          <cell r="Q180">
            <v>63</v>
          </cell>
          <cell r="R180">
            <v>14.66</v>
          </cell>
        </row>
        <row r="181">
          <cell r="H181" t="str">
            <v>F3 Kaknal</v>
          </cell>
          <cell r="I181" t="str">
            <v>NJY</v>
          </cell>
          <cell r="J181" t="str">
            <v>sche</v>
          </cell>
          <cell r="K181">
            <v>37</v>
          </cell>
          <cell r="L181">
            <v>0.77083333333333337</v>
          </cell>
          <cell r="M181">
            <v>12</v>
          </cell>
          <cell r="N181" t="str">
            <v>Rabbit</v>
          </cell>
          <cell r="O181">
            <v>14</v>
          </cell>
          <cell r="P181" t="str">
            <v>Combined (Rabbit+Weasal)</v>
          </cell>
          <cell r="Q181">
            <v>72</v>
          </cell>
          <cell r="R181">
            <v>12.63</v>
          </cell>
        </row>
        <row r="182">
          <cell r="H182" t="str">
            <v>F4 Lakhangaon</v>
          </cell>
          <cell r="I182" t="str">
            <v>IP</v>
          </cell>
          <cell r="J182" t="str">
            <v>sche</v>
          </cell>
          <cell r="K182">
            <v>79</v>
          </cell>
          <cell r="L182">
            <v>1.6458333333333333</v>
          </cell>
          <cell r="M182">
            <v>15</v>
          </cell>
          <cell r="N182" t="str">
            <v>Rabbit</v>
          </cell>
          <cell r="O182">
            <v>15</v>
          </cell>
          <cell r="P182" t="str">
            <v>Combined (Rabbit+Weasal)</v>
          </cell>
          <cell r="Q182">
            <v>60</v>
          </cell>
          <cell r="R182">
            <v>14.25</v>
          </cell>
        </row>
        <row r="183">
          <cell r="H183" t="str">
            <v>F1 Alandi</v>
          </cell>
          <cell r="I183" t="str">
            <v>NJY</v>
          </cell>
          <cell r="J183" t="str">
            <v>sche</v>
          </cell>
          <cell r="K183">
            <v>48</v>
          </cell>
          <cell r="L183">
            <v>1</v>
          </cell>
          <cell r="M183">
            <v>14</v>
          </cell>
          <cell r="N183" t="str">
            <v>Rabbit</v>
          </cell>
          <cell r="O183">
            <v>15</v>
          </cell>
          <cell r="P183" t="str">
            <v>Combined (Rabbit+Weasal)</v>
          </cell>
          <cell r="Q183">
            <v>50</v>
          </cell>
          <cell r="R183">
            <v>15</v>
          </cell>
        </row>
        <row r="184">
          <cell r="H184" t="str">
            <v xml:space="preserve">F2 Valsang </v>
          </cell>
          <cell r="I184" t="str">
            <v>IP</v>
          </cell>
          <cell r="J184" t="str">
            <v>sche</v>
          </cell>
          <cell r="K184">
            <v>54</v>
          </cell>
          <cell r="L184">
            <v>1.125</v>
          </cell>
          <cell r="M184">
            <v>11</v>
          </cell>
          <cell r="N184" t="str">
            <v>Rabbit</v>
          </cell>
          <cell r="O184">
            <v>12</v>
          </cell>
          <cell r="P184" t="str">
            <v>Combined (Rabbit+Weasal)</v>
          </cell>
          <cell r="Q184">
            <v>78</v>
          </cell>
          <cell r="R184">
            <v>12.36</v>
          </cell>
        </row>
        <row r="185">
          <cell r="H185" t="str">
            <v>F3 Beeri (B)</v>
          </cell>
          <cell r="I185" t="str">
            <v>IP</v>
          </cell>
          <cell r="J185" t="str">
            <v>sche</v>
          </cell>
          <cell r="K185">
            <v>48</v>
          </cell>
          <cell r="L185">
            <v>1</v>
          </cell>
          <cell r="M185">
            <v>12</v>
          </cell>
          <cell r="N185" t="str">
            <v>Rabbit</v>
          </cell>
          <cell r="O185">
            <v>12</v>
          </cell>
          <cell r="P185" t="str">
            <v>Combined (Rabbit+Weasal)</v>
          </cell>
          <cell r="Q185">
            <v>80</v>
          </cell>
          <cell r="R185">
            <v>11.3</v>
          </cell>
        </row>
        <row r="186">
          <cell r="H186" t="str">
            <v>F4 Jayegaon</v>
          </cell>
          <cell r="I186" t="str">
            <v>NJY</v>
          </cell>
          <cell r="J186" t="str">
            <v>sche</v>
          </cell>
          <cell r="K186">
            <v>50</v>
          </cell>
          <cell r="L186">
            <v>1.0416666666666667</v>
          </cell>
          <cell r="M186">
            <v>15</v>
          </cell>
          <cell r="N186" t="str">
            <v>Rabbit</v>
          </cell>
          <cell r="O186">
            <v>11</v>
          </cell>
          <cell r="P186" t="str">
            <v>Combined (Rabbit+Weasal)</v>
          </cell>
          <cell r="Q186">
            <v>56</v>
          </cell>
          <cell r="R186">
            <v>14.52</v>
          </cell>
        </row>
        <row r="187">
          <cell r="H187" t="str">
            <v xml:space="preserve">F5 Dougapur </v>
          </cell>
          <cell r="I187" t="str">
            <v>IP</v>
          </cell>
          <cell r="J187" t="str">
            <v>sche</v>
          </cell>
          <cell r="K187">
            <v>44</v>
          </cell>
          <cell r="L187">
            <v>0.91666666666666663</v>
          </cell>
          <cell r="M187">
            <v>12</v>
          </cell>
          <cell r="N187" t="str">
            <v>Rabbit</v>
          </cell>
          <cell r="O187">
            <v>12</v>
          </cell>
          <cell r="P187" t="str">
            <v>Combined (Rabbit+Weasal)</v>
          </cell>
          <cell r="Q187">
            <v>52</v>
          </cell>
          <cell r="R187">
            <v>12.63</v>
          </cell>
        </row>
        <row r="188">
          <cell r="H188" t="str">
            <v>F6 Kalsadal</v>
          </cell>
          <cell r="I188" t="str">
            <v>IP</v>
          </cell>
          <cell r="J188" t="str">
            <v>sche</v>
          </cell>
          <cell r="K188">
            <v>44</v>
          </cell>
          <cell r="L188">
            <v>0.91666666666666663</v>
          </cell>
          <cell r="M188">
            <v>15</v>
          </cell>
          <cell r="N188" t="str">
            <v>Rabbit</v>
          </cell>
          <cell r="O188">
            <v>12</v>
          </cell>
          <cell r="P188" t="str">
            <v>Combined (Rabbit+Weasal)</v>
          </cell>
          <cell r="Q188">
            <v>54</v>
          </cell>
          <cell r="R188">
            <v>14.99</v>
          </cell>
        </row>
        <row r="189">
          <cell r="H189" t="str">
            <v>F1 Ujjani</v>
          </cell>
          <cell r="I189" t="str">
            <v>Rural</v>
          </cell>
          <cell r="J189" t="str">
            <v>sche</v>
          </cell>
          <cell r="K189">
            <v>19</v>
          </cell>
          <cell r="L189">
            <v>0.39583333333333331</v>
          </cell>
          <cell r="M189">
            <v>18</v>
          </cell>
          <cell r="N189" t="str">
            <v>Rabbit</v>
          </cell>
          <cell r="O189">
            <v>16</v>
          </cell>
          <cell r="P189" t="str">
            <v>Combined (Rabbit+Weasal)</v>
          </cell>
          <cell r="Q189">
            <v>45</v>
          </cell>
          <cell r="R189">
            <v>15.22</v>
          </cell>
        </row>
        <row r="190">
          <cell r="H190" t="str">
            <v>F2 Jambgi</v>
          </cell>
          <cell r="I190" t="str">
            <v>Rural</v>
          </cell>
          <cell r="J190" t="str">
            <v>sche</v>
          </cell>
          <cell r="K190">
            <v>21</v>
          </cell>
          <cell r="L190">
            <v>0.4375</v>
          </cell>
          <cell r="M190">
            <v>10</v>
          </cell>
          <cell r="N190" t="str">
            <v>Rabbit</v>
          </cell>
          <cell r="O190">
            <v>9</v>
          </cell>
          <cell r="P190" t="str">
            <v>Combined (Rabbit+Weasal)</v>
          </cell>
          <cell r="Q190">
            <v>56</v>
          </cell>
          <cell r="R190">
            <v>11.3</v>
          </cell>
        </row>
        <row r="191">
          <cell r="H191" t="str">
            <v>F4 Wadgaon</v>
          </cell>
          <cell r="I191" t="str">
            <v>Rural</v>
          </cell>
          <cell r="J191" t="str">
            <v>sche</v>
          </cell>
          <cell r="K191">
            <v>18</v>
          </cell>
          <cell r="L191">
            <v>0.375</v>
          </cell>
          <cell r="M191">
            <v>10</v>
          </cell>
          <cell r="N191" t="str">
            <v>Rabbit</v>
          </cell>
          <cell r="O191">
            <v>6</v>
          </cell>
          <cell r="P191" t="str">
            <v>Combined (Rabbit+Weasal)</v>
          </cell>
          <cell r="Q191">
            <v>53</v>
          </cell>
          <cell r="R191">
            <v>12.3</v>
          </cell>
        </row>
        <row r="192">
          <cell r="H192" t="str">
            <v>F5 Kandgul</v>
          </cell>
          <cell r="I192" t="str">
            <v>Rural</v>
          </cell>
          <cell r="J192" t="str">
            <v>sche</v>
          </cell>
          <cell r="K192">
            <v>17</v>
          </cell>
          <cell r="L192">
            <v>0.35416666666666669</v>
          </cell>
          <cell r="M192">
            <v>10</v>
          </cell>
          <cell r="N192" t="str">
            <v>Rabbit</v>
          </cell>
          <cell r="O192">
            <v>6</v>
          </cell>
          <cell r="P192" t="str">
            <v>Combined (Rabbit+Weasal)</v>
          </cell>
          <cell r="Q192">
            <v>53</v>
          </cell>
          <cell r="R192">
            <v>12.3</v>
          </cell>
        </row>
        <row r="193">
          <cell r="H193" t="str">
            <v>F2 Chikli</v>
          </cell>
          <cell r="I193" t="str">
            <v>NJY</v>
          </cell>
          <cell r="J193" t="str">
            <v>sche</v>
          </cell>
          <cell r="K193">
            <v>18</v>
          </cell>
          <cell r="L193">
            <v>0.375</v>
          </cell>
          <cell r="M193">
            <v>12</v>
          </cell>
          <cell r="N193" t="str">
            <v>Rabbit</v>
          </cell>
          <cell r="O193">
            <v>5</v>
          </cell>
          <cell r="P193" t="str">
            <v>Combined (Rabbit+Weasal)</v>
          </cell>
          <cell r="Q193">
            <v>45</v>
          </cell>
          <cell r="R193">
            <v>11.3</v>
          </cell>
        </row>
        <row r="194">
          <cell r="H194" t="str">
            <v>F6 Borgi</v>
          </cell>
          <cell r="I194" t="str">
            <v>Rural</v>
          </cell>
          <cell r="J194" t="str">
            <v>sche</v>
          </cell>
          <cell r="K194">
            <v>38</v>
          </cell>
          <cell r="L194">
            <v>0.79166666666666663</v>
          </cell>
          <cell r="M194">
            <v>5</v>
          </cell>
          <cell r="N194" t="str">
            <v>Rabbit</v>
          </cell>
          <cell r="O194">
            <v>8</v>
          </cell>
          <cell r="P194" t="str">
            <v>Combined (Rabbit+Weasal)</v>
          </cell>
          <cell r="Q194">
            <v>32</v>
          </cell>
          <cell r="R194">
            <v>10.52</v>
          </cell>
        </row>
        <row r="195">
          <cell r="H195" t="str">
            <v>F1Navdgeri</v>
          </cell>
          <cell r="I195" t="str">
            <v>Rural</v>
          </cell>
          <cell r="J195" t="str">
            <v>sche</v>
          </cell>
          <cell r="K195">
            <v>16</v>
          </cell>
          <cell r="L195">
            <v>0.33333333333333331</v>
          </cell>
          <cell r="M195">
            <v>8</v>
          </cell>
          <cell r="N195" t="str">
            <v>Rabbit</v>
          </cell>
          <cell r="O195">
            <v>7</v>
          </cell>
          <cell r="P195" t="str">
            <v>Combined (Rabbit+Weasal)</v>
          </cell>
          <cell r="Q195">
            <v>79</v>
          </cell>
          <cell r="R195">
            <v>14.55</v>
          </cell>
        </row>
        <row r="196">
          <cell r="H196" t="str">
            <v xml:space="preserve">F2 Mamankeri </v>
          </cell>
          <cell r="I196" t="str">
            <v>NJY</v>
          </cell>
          <cell r="J196" t="str">
            <v>sche</v>
          </cell>
          <cell r="K196">
            <v>16</v>
          </cell>
          <cell r="L196">
            <v>0.33333333333333331</v>
          </cell>
          <cell r="M196">
            <v>16</v>
          </cell>
          <cell r="N196" t="str">
            <v>Rabbit</v>
          </cell>
          <cell r="O196">
            <v>3</v>
          </cell>
          <cell r="P196" t="str">
            <v>Combined (Rabbit+Weasal)</v>
          </cell>
          <cell r="Q196">
            <v>70</v>
          </cell>
          <cell r="R196">
            <v>10</v>
          </cell>
        </row>
        <row r="197">
          <cell r="H197" t="str">
            <v xml:space="preserve">F3 Chickpet </v>
          </cell>
          <cell r="I197" t="str">
            <v>IP</v>
          </cell>
          <cell r="J197" t="str">
            <v>sche</v>
          </cell>
          <cell r="K197">
            <v>15</v>
          </cell>
          <cell r="L197">
            <v>0.3125</v>
          </cell>
          <cell r="M197">
            <v>6</v>
          </cell>
          <cell r="N197" t="str">
            <v>Rabbit</v>
          </cell>
          <cell r="O197">
            <v>6</v>
          </cell>
          <cell r="P197" t="str">
            <v>Combined (Rabbit+Weasal)</v>
          </cell>
          <cell r="Q197">
            <v>60</v>
          </cell>
          <cell r="R197">
            <v>12</v>
          </cell>
        </row>
        <row r="198">
          <cell r="H198" t="str">
            <v>F5 GND</v>
          </cell>
          <cell r="I198" t="str">
            <v>Rural</v>
          </cell>
          <cell r="J198" t="str">
            <v>sche</v>
          </cell>
          <cell r="K198">
            <v>18</v>
          </cell>
          <cell r="L198">
            <v>0.375</v>
          </cell>
          <cell r="M198">
            <v>8</v>
          </cell>
          <cell r="N198" t="str">
            <v>Rabbit</v>
          </cell>
          <cell r="O198">
            <v>8</v>
          </cell>
          <cell r="P198" t="str">
            <v>Combined (Rabbit+Weasal)</v>
          </cell>
          <cell r="Q198">
            <v>80</v>
          </cell>
          <cell r="R198">
            <v>13.55</v>
          </cell>
        </row>
        <row r="199">
          <cell r="H199" t="str">
            <v>F6 KHB</v>
          </cell>
          <cell r="I199" t="str">
            <v>Rural</v>
          </cell>
          <cell r="J199" t="str">
            <v>sche</v>
          </cell>
          <cell r="K199">
            <v>15</v>
          </cell>
          <cell r="L199">
            <v>0.3125</v>
          </cell>
          <cell r="M199">
            <v>2</v>
          </cell>
          <cell r="N199" t="str">
            <v>Rabbit</v>
          </cell>
          <cell r="O199">
            <v>6</v>
          </cell>
          <cell r="P199" t="str">
            <v>Combined (Rabbit+Weasal)</v>
          </cell>
          <cell r="Q199">
            <v>53</v>
          </cell>
          <cell r="R199">
            <v>12.3</v>
          </cell>
        </row>
        <row r="200">
          <cell r="H200" t="str">
            <v xml:space="preserve">F1 DC Office </v>
          </cell>
          <cell r="I200" t="str">
            <v>U</v>
          </cell>
          <cell r="J200" t="str">
            <v>sche</v>
          </cell>
          <cell r="K200">
            <v>9</v>
          </cell>
          <cell r="L200">
            <v>0.1875</v>
          </cell>
          <cell r="M200">
            <v>6</v>
          </cell>
          <cell r="N200" t="str">
            <v>Rabbit</v>
          </cell>
          <cell r="O200">
            <v>6</v>
          </cell>
          <cell r="P200" t="str">
            <v>Combined (Rabbit+Weasal)</v>
          </cell>
          <cell r="Q200">
            <v>85</v>
          </cell>
          <cell r="R200">
            <v>14.55</v>
          </cell>
        </row>
        <row r="201">
          <cell r="H201" t="str">
            <v>F2 Nehru stadium</v>
          </cell>
          <cell r="I201" t="str">
            <v>U</v>
          </cell>
          <cell r="J201" t="str">
            <v>sche</v>
          </cell>
          <cell r="K201">
            <v>45</v>
          </cell>
          <cell r="L201">
            <v>0.9375</v>
          </cell>
          <cell r="M201">
            <v>3</v>
          </cell>
          <cell r="N201" t="str">
            <v>Rabbit</v>
          </cell>
          <cell r="O201">
            <v>8</v>
          </cell>
          <cell r="P201" t="str">
            <v>Combined (Rabbit+Weasal)</v>
          </cell>
          <cell r="Q201">
            <v>75</v>
          </cell>
          <cell r="R201">
            <v>13.53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ral_Fdr_RI&gt;80%"/>
      <sheetName val="Checkpoint"/>
      <sheetName val="QOS"/>
      <sheetName val="QOSWS "/>
      <sheetName val="Low Volt"/>
      <sheetName val="High Int"/>
      <sheetName val="RI"/>
      <sheetName val="HBL"/>
      <sheetName val="DWD"/>
      <sheetName val="GDG"/>
      <sheetName val="SRS"/>
      <sheetName val="KAR"/>
      <sheetName val="HVR"/>
      <sheetName val="RBR"/>
      <sheetName val="QFC"/>
      <sheetName val="DE"/>
      <sheetName val="1"/>
      <sheetName val="Annex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  <sheetName val="List (08-09) SC.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  "/>
      <sheetName val="L"/>
      <sheetName val="Inputs"/>
      <sheetName val="Timing"/>
      <sheetName val="Copy"/>
      <sheetName val="CapEx &amp; Ops"/>
      <sheetName val="Debt"/>
      <sheetName val="Tax &amp; Dep"/>
      <sheetName val="FS"/>
      <sheetName val="Equity &amp; Returns"/>
      <sheetName val="Summary"/>
    </sheetNames>
    <sheetDataSet>
      <sheetData sheetId="0" refreshError="1"/>
      <sheetData sheetId="1" refreshError="1"/>
      <sheetData sheetId="2" refreshError="1"/>
      <sheetData sheetId="3" refreshError="1">
        <row r="140">
          <cell r="E140" t="str">
            <v>Oil Co</v>
          </cell>
        </row>
        <row r="141">
          <cell r="E141" t="str">
            <v>KPMG Jan 2008</v>
          </cell>
        </row>
        <row r="142">
          <cell r="E142" t="str">
            <v>On Shore Project X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a"/>
      <sheetName val="DBForeC"/>
      <sheetName val="Short-Term"/>
      <sheetName val="R15 00-01"/>
      <sheetName val="DBHis"/>
      <sheetName val="Agri"/>
      <sheetName val="Agri-support"/>
      <sheetName val="Base Year"/>
      <sheetName val="Dom"/>
      <sheetName val="Dom-sup."/>
      <sheetName val="Dom-Free"/>
      <sheetName val="Chart1"/>
      <sheetName val="LT_Ind"/>
      <sheetName val="NonDom"/>
      <sheetName val="LT_WW"/>
      <sheetName val="LT_Street"/>
      <sheetName val="HT Ind"/>
      <sheetName val="Coal"/>
      <sheetName val="Steel"/>
      <sheetName val="Traction"/>
      <sheetName val="Licensees"/>
      <sheetName val="HT_WW"/>
      <sheetName val="HT_Agr"/>
      <sheetName val="Villages"/>
      <sheetName val="Captive"/>
      <sheetName val="Market"/>
      <sheetName val="Load"/>
      <sheetName val="Growth Rates"/>
      <sheetName val="Services"/>
      <sheetName val="Serv-Worksheet"/>
      <sheetName val="High Sens."/>
      <sheetName val="Low Sens."/>
      <sheetName val="Graphs"/>
      <sheetName val="MODI MPSEB ASSESS"/>
      <sheetName val="Assump-Sens."/>
      <sheetName val="Stationwise Thermal &amp; Hydel Gen"/>
      <sheetName val="Executive Summary -Thermal"/>
      <sheetName val="TWELVE"/>
      <sheetName val="ATP"/>
      <sheetName val="data"/>
      <sheetName val="BREAKUP OF OIL"/>
      <sheetName val="Demand"/>
      <sheetName val="Salient1"/>
      <sheetName val="A 3.7"/>
      <sheetName val="cls"/>
      <sheetName val="Coalmine"/>
      <sheetName val="UK"/>
      <sheetName val="04REL"/>
      <sheetName val="SUMMERY"/>
      <sheetName val="Sheet1"/>
      <sheetName val="dpc cost"/>
      <sheetName val="Discom Details"/>
      <sheetName val="Cat_Ser_load"/>
      <sheetName val="R_Abstract"/>
      <sheetName val="Schema_x0000__x0000__x0000__x0000__x0000__x0000_&quot;[Global model 28th"/>
      <sheetName val="Code"/>
      <sheetName val="Schema_x005f_x0000__x005f_x0000__x005f_x0000__x00"/>
      <sheetName val="Timesheet"/>
      <sheetName val="Schema_x005f_x005f_x005f_x0000__x005f_x005f_x0000"/>
      <sheetName val="Schema_x0000__x0000__x0000__x00"/>
      <sheetName val="PACK (B)"/>
      <sheetName val="Schema_x005f_x005f_x005f_x005f_x005f_x005f_x005f_x0000_"/>
      <sheetName val="Schema_x005f_x0000__x005f_x005f_x0000"/>
      <sheetName val="Schema_x005f_x005f_x005f_x0000_"/>
      <sheetName val="Bongaon"/>
      <sheetName val="Jeerat"/>
      <sheetName val="NJP"/>
      <sheetName val="QOSW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9">
          <cell r="H9" t="str">
            <v>92-93</v>
          </cell>
          <cell r="I9" t="str">
            <v>93-94</v>
          </cell>
          <cell r="J9" t="str">
            <v>94-95</v>
          </cell>
          <cell r="K9" t="str">
            <v>95-96</v>
          </cell>
          <cell r="L9" t="str">
            <v>96-97</v>
          </cell>
          <cell r="M9" t="str">
            <v>97-98</v>
          </cell>
          <cell r="N9" t="str">
            <v>98-99</v>
          </cell>
          <cell r="O9" t="str">
            <v>99-00</v>
          </cell>
          <cell r="P9" t="str">
            <v>00-01</v>
          </cell>
          <cell r="Q9" t="str">
            <v>Comments</v>
          </cell>
        </row>
        <row r="11">
          <cell r="H11" t="str">
            <v>92-93</v>
          </cell>
          <cell r="I11" t="str">
            <v>93-94</v>
          </cell>
          <cell r="J11" t="str">
            <v>94-95</v>
          </cell>
          <cell r="K11" t="str">
            <v>95-96</v>
          </cell>
          <cell r="L11" t="str">
            <v>96-97</v>
          </cell>
          <cell r="M11" t="str">
            <v>97-98</v>
          </cell>
          <cell r="N11" t="str">
            <v>98-99</v>
          </cell>
          <cell r="O11" t="str">
            <v>99-00</v>
          </cell>
          <cell r="P11" t="str">
            <v>00-01</v>
          </cell>
          <cell r="Q11" t="str">
            <v>Comments</v>
          </cell>
        </row>
        <row r="12">
          <cell r="E12" t="str">
            <v>Actual</v>
          </cell>
          <cell r="F12">
            <v>0</v>
          </cell>
          <cell r="G12">
            <v>0</v>
          </cell>
          <cell r="H12">
            <v>1146.9464337763561</v>
          </cell>
          <cell r="I12">
            <v>1348.8086210103572</v>
          </cell>
          <cell r="J12">
            <v>1378.8953544924971</v>
          </cell>
          <cell r="K12">
            <v>1514.8534401882121</v>
          </cell>
          <cell r="L12">
            <v>1604.1975852061873</v>
          </cell>
          <cell r="M12">
            <v>1635.3729424049175</v>
          </cell>
          <cell r="N12">
            <v>1759.8646367337187</v>
          </cell>
          <cell r="O12">
            <v>2252.0943689999999</v>
          </cell>
          <cell r="P12">
            <v>2398.1461873885523</v>
          </cell>
        </row>
        <row r="13">
          <cell r="E13" t="str">
            <v>Suppressed</v>
          </cell>
          <cell r="F13">
            <v>0</v>
          </cell>
          <cell r="G13">
            <v>0</v>
          </cell>
          <cell r="H13">
            <v>65.11538689110921</v>
          </cell>
          <cell r="I13">
            <v>37.988839175032126</v>
          </cell>
          <cell r="J13">
            <v>61.718945381111098</v>
          </cell>
          <cell r="K13">
            <v>92.59736102715533</v>
          </cell>
          <cell r="L13">
            <v>144.18354908010042</v>
          </cell>
          <cell r="M13">
            <v>58.013753112049471</v>
          </cell>
          <cell r="N13">
            <v>60.180182643709031</v>
          </cell>
          <cell r="O13">
            <v>87.996130161098336</v>
          </cell>
          <cell r="P13">
            <v>372.95381261144757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Range"/>
      <sheetName val="R-Format"/>
      <sheetName val="List (08-09) SC.."/>
    </sheetNames>
    <sheetDataSet>
      <sheetData sheetId="0"/>
      <sheetData sheetId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-10"/>
      <sheetName val="Abstract(07-08)"/>
      <sheetName val="List(07-08) SC"/>
      <sheetName val="List(07-08) ST"/>
      <sheetName val="Abstract(08-09)"/>
      <sheetName val="List (08-09) SC.."/>
      <sheetName val="List (08-09) ST.."/>
      <sheetName val="1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  <sheetName val="NJP"/>
      <sheetName val="List (08-09) SC.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ral_Fdr_RI&gt;80%"/>
      <sheetName val="Checkpoint"/>
      <sheetName val="QOS"/>
      <sheetName val="QOSWS "/>
      <sheetName val="Low Volt"/>
      <sheetName val="High Int"/>
      <sheetName val="RI"/>
      <sheetName val="HBL"/>
      <sheetName val="DWD"/>
      <sheetName val="GDG"/>
      <sheetName val="SRS"/>
      <sheetName val="KAR"/>
      <sheetName val="HVR"/>
      <sheetName val="RBR"/>
      <sheetName val="A"/>
      <sheetName val="Format-5"/>
      <sheetName val="NJP"/>
      <sheetName val="September '10"/>
      <sheetName val="November '10"/>
      <sheetName val="3BPA00132-5-3 W plan HVPNL"/>
      <sheetName val="1"/>
      <sheetName val="Sheet1"/>
      <sheetName val="Assessment Sheet"/>
      <sheetName val="BTB"/>
      <sheetName val="cf"/>
      <sheetName val="travel_per"/>
      <sheetName val="orders"/>
      <sheetName val="220 11  BS "/>
      <sheetName val="QOSWS_"/>
      <sheetName val="Low_Volt"/>
      <sheetName val="High_Int"/>
      <sheetName val="September_'10"/>
      <sheetName val="November_'10"/>
      <sheetName val="3BPA00132-5-3_W_plan_HVPNL"/>
      <sheetName val="FT-05-02IsoBOM"/>
      <sheetName val="ord-lost_98&amp;99"/>
      <sheetName val="2007 Calendar"/>
      <sheetName val="Design"/>
      <sheetName val="Acceptance"/>
      <sheetName val="Load Details(B2)"/>
      <sheetName val="A 3.7"/>
      <sheetName val="May '10"/>
      <sheetName val="June '10"/>
      <sheetName val="July '10"/>
      <sheetName val="August '10"/>
      <sheetName val="October '10"/>
      <sheetName val="IDCCALHYD-GO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Format -1"/>
      <sheetName val="INDEX (2)"/>
      <sheetName val="Format - 2"/>
      <sheetName val="Format-3"/>
      <sheetName val="Format-4"/>
      <sheetName val="Format-5"/>
      <sheetName val="Format-6"/>
      <sheetName val="Format-7"/>
      <sheetName val="Format-8"/>
      <sheetName val="Format-9"/>
      <sheetName val="Format-11"/>
      <sheetName val="IP app pending (May)"/>
      <sheetName val="GKS"/>
      <sheetName val="Format-10"/>
      <sheetName val="SC-ST (Ind)"/>
      <sheetName val="Format-13B SC-ST(Ind)"/>
      <sheetName val="Format-13B SC-ST(Community)"/>
      <sheetName val="SC-ST (Comm)"/>
      <sheetName val="Format-13C Backward(Indi) "/>
      <sheetName val="KBDC(Ind)"/>
      <sheetName val="Format-13D Backward(Comm)"/>
      <sheetName val="KBDC(Comm)"/>
      <sheetName val="Format-13E Minority(Indi)"/>
      <sheetName val="KMDC(Ind)"/>
      <sheetName val="Format-13 FMinority(Com)"/>
      <sheetName val="SC-ST (Ind) (2)"/>
      <sheetName val="IP Regln-Ist Ph"/>
      <sheetName val="IP Regln IInd Ph Total"/>
      <sheetName val="IP Regln IIIrd Ph Total"/>
      <sheetName val="IP Regln IIIrd Ph(Nov)"/>
      <sheetName val="IP Regln IIIrd Ph (Dec)"/>
      <sheetName val="IP Regln IIIrd Ph (Jan)"/>
      <sheetName val="IP Regln IIIrd Ph (Feb)"/>
      <sheetName val="IP Regln IIIrd Ph (Mar)"/>
      <sheetName val="KMDC(Comm)"/>
      <sheetName val="IP Regln Wit Pay"/>
      <sheetName val="Format-12"/>
      <sheetName val="DTC"/>
      <sheetName val="32a"/>
      <sheetName val="WW List"/>
      <sheetName val="Format-15(A)"/>
      <sheetName val="Format-15(B)"/>
      <sheetName val="Format15(C)"/>
      <sheetName val="32b (2)"/>
      <sheetName val="32b (3 )"/>
      <sheetName val="Format-14(A-C)"/>
      <sheetName val="Format-16"/>
      <sheetName val="CRF"/>
      <sheetName val="Format-17"/>
      <sheetName val="Format-18"/>
      <sheetName val="Format-19"/>
      <sheetName val="Format-20(JN)"/>
      <sheetName val="Format-21a"/>
      <sheetName val="ZP"/>
      <sheetName val="WW List (ZP)"/>
      <sheetName val="Format-22"/>
      <sheetName val="Tr Added(Month wise) (2)"/>
      <sheetName val="Trs Failure"/>
      <sheetName val="Format-22B Tr Fr(Month wise)"/>
      <sheetName val="Added(Sec &amp; Monthwise)"/>
      <sheetName val="Trs.Feederwise"/>
      <sheetName val="Trs Existing Cap Wise"/>
      <sheetName val="Format-23"/>
      <sheetName val="Format-24"/>
      <sheetName val="Format-25"/>
      <sheetName val="Format-26"/>
      <sheetName val="Format-27"/>
      <sheetName val="Format-28"/>
      <sheetName val="Format-29a"/>
      <sheetName val="Format-29b"/>
      <sheetName val="Format-29c"/>
      <sheetName val="Format-30"/>
      <sheetName val="App Pending"/>
      <sheetName val="Format-31"/>
      <sheetName val="15(2)"/>
      <sheetName val="Format-32"/>
      <sheetName val="LT&amp;HT UPTO DATE"/>
      <sheetName val="Format-33"/>
      <sheetName val="Format-34"/>
      <sheetName val="Format-35"/>
      <sheetName val="BJ-KJ"/>
      <sheetName val="21"/>
      <sheetName val="22"/>
      <sheetName val="St.Lt (U-R)"/>
      <sheetName val="St.Lt"/>
      <sheetName val="23"/>
      <sheetName val="MNR"/>
      <sheetName val="24"/>
      <sheetName val="DC"/>
      <sheetName val="35"/>
      <sheetName val="List PMGY 172"/>
      <sheetName val="Deleted List"/>
      <sheetName val="List PMGY 160"/>
      <sheetName val="Theft"/>
      <sheetName val="Janasamparka"/>
      <sheetName val="STATION EXISTING"/>
      <sheetName val="Stations"/>
      <sheetName val="IP Regl (List)"/>
      <sheetName val="APDRP"/>
      <sheetName val="APDRP Progress(KPL)"/>
      <sheetName val="APDRP Progress(GVT)"/>
      <sheetName val="Format-2"/>
      <sheetName val="Format-3 "/>
      <sheetName val="RGGVY"/>
      <sheetName val="RGGVY Abstrat"/>
      <sheetName val="RGGVY List"/>
      <sheetName val="BPL List"/>
      <sheetName val="APDRP Progress"/>
      <sheetName val="11 KV Re-Cond (Abs)"/>
      <sheetName val="11 KV Re-Cond"/>
      <sheetName val="MS App Pend"/>
      <sheetName val="RHH"/>
      <sheetName val="HT Abs (2)"/>
      <sheetName val="HT App Pend (3)"/>
      <sheetName val="SO RC"/>
      <sheetName val="11 KV Re-Cond (2)"/>
      <sheetName val="APDRP Progress (2)"/>
      <sheetName val="Format-21a (2)"/>
      <sheetName val="HT"/>
      <sheetName val="LT"/>
      <sheetName val="Format-20 (2)"/>
      <sheetName val="Format-21 (2)"/>
      <sheetName val="33 KV Re-Cond (Abs)"/>
      <sheetName val="11 KV Re-Cond (Abs) (2)"/>
      <sheetName val="Action plan"/>
      <sheetName val="Action plan (2)"/>
      <sheetName val="St.L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Range"/>
      <sheetName val="R-Format"/>
    </sheetNames>
    <sheetDataSet>
      <sheetData sheetId="0">
        <row r="11">
          <cell r="A11" t="str">
            <v>Gulbarga1</v>
          </cell>
        </row>
      </sheetData>
      <sheetData sheetId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Format -1"/>
      <sheetName val="INDEX (2)"/>
      <sheetName val="Format - 2"/>
      <sheetName val="Format-3"/>
      <sheetName val="Format-4"/>
      <sheetName val="Format-5"/>
      <sheetName val="Format-6"/>
      <sheetName val="Format-7"/>
      <sheetName val="Format-8"/>
      <sheetName val="Format-9"/>
      <sheetName val="Format-11"/>
      <sheetName val="IP app pending (May)"/>
      <sheetName val="GKS"/>
      <sheetName val="Format-10"/>
      <sheetName val="SC-ST (Ind)"/>
      <sheetName val="Format-13B SC-ST(Ind)"/>
      <sheetName val="Format-13B SC-ST(Community)"/>
      <sheetName val="SC-ST (Comm)"/>
      <sheetName val="Format-13C Backward(Indi) "/>
      <sheetName val="KBDC(Ind)"/>
      <sheetName val="Format-13D Backward(Comm)"/>
      <sheetName val="KBDC(Comm)"/>
      <sheetName val="Format-13E Minority(Indi)"/>
      <sheetName val="KMDC(Ind)"/>
      <sheetName val="Format-13 FMinority(Com)"/>
      <sheetName val="SC-ST (Ind) (2)"/>
      <sheetName val="IP Regln-Ist Ph"/>
      <sheetName val="IP Regln IInd Ph Total"/>
      <sheetName val="IP Regln IIIrd Ph Total"/>
      <sheetName val="IP Regln IIIrd Ph(Nov)"/>
      <sheetName val="IP Regln IIIrd Ph (Dec)"/>
      <sheetName val="IP Regln IIIrd Ph (Jan)"/>
      <sheetName val="IP Regln IIIrd Ph (Feb)"/>
      <sheetName val="IP Regln IIIrd Ph (Mar)"/>
      <sheetName val="KMDC(Comm)"/>
      <sheetName val="IP Regln Wit Pay"/>
      <sheetName val="Format-12"/>
      <sheetName val="DTC"/>
      <sheetName val="32a"/>
      <sheetName val="WW List"/>
      <sheetName val="Format-15(A)"/>
      <sheetName val="Format-15(B)"/>
      <sheetName val="Format15(C)"/>
      <sheetName val="32b (2)"/>
      <sheetName val="32b (3 )"/>
      <sheetName val="Format-14(A-C)"/>
      <sheetName val="Format-16"/>
      <sheetName val="CRF"/>
      <sheetName val="Format-17"/>
      <sheetName val="Format-18"/>
      <sheetName val="Format-19"/>
      <sheetName val="Format-20(JN)"/>
      <sheetName val="Format-21a"/>
      <sheetName val="ZP"/>
      <sheetName val="WW List (ZP)"/>
      <sheetName val="Format-22"/>
      <sheetName val="Tr Added(Month wise) (2)"/>
      <sheetName val="Trs Failure"/>
      <sheetName val="Format-22B Tr Fr(Month wise)"/>
      <sheetName val="Added(Sec &amp; Monthwise)"/>
      <sheetName val="Trs.Feederwise"/>
      <sheetName val="Trs Existing Cap Wise"/>
      <sheetName val="Format-23"/>
      <sheetName val="Format-24"/>
      <sheetName val="Format-25"/>
      <sheetName val="Format-26"/>
      <sheetName val="Format-27"/>
      <sheetName val="Format-28"/>
      <sheetName val="Format-29a"/>
      <sheetName val="Format-29b"/>
      <sheetName val="Format-29c"/>
      <sheetName val="Format-30"/>
      <sheetName val="App Pending"/>
      <sheetName val="Format-31"/>
      <sheetName val="15(2)"/>
      <sheetName val="Format-32"/>
      <sheetName val="LT&amp;HT UPTO DATE"/>
      <sheetName val="Format-33"/>
      <sheetName val="Format-34"/>
      <sheetName val="Format-35"/>
      <sheetName val="BJ-KJ"/>
      <sheetName val="21"/>
      <sheetName val="22"/>
      <sheetName val="St.Lt (U-R)"/>
      <sheetName val="St.Lt"/>
      <sheetName val="23"/>
      <sheetName val="MNR"/>
      <sheetName val="24"/>
      <sheetName val="DC"/>
      <sheetName val="35"/>
      <sheetName val="List PMGY 172"/>
      <sheetName val="Deleted List"/>
      <sheetName val="List PMGY 160"/>
      <sheetName val="Theft"/>
      <sheetName val="Janasamparka"/>
      <sheetName val="STATION EXISTING"/>
      <sheetName val="Stations"/>
      <sheetName val="IP Regl (List)"/>
      <sheetName val="APDRP"/>
      <sheetName val="APDRP Progress(KPL)"/>
      <sheetName val="APDRP Progress(GVT)"/>
      <sheetName val="Format-2"/>
      <sheetName val="Format-3 "/>
      <sheetName val="RGGVY"/>
      <sheetName val="RGGVY Abstrat"/>
      <sheetName val="RGGVY List"/>
      <sheetName val="BPL List"/>
      <sheetName val="APDRP Progress"/>
      <sheetName val="11 KV Re-Cond (Abs)"/>
      <sheetName val="11 KV Re-Cond"/>
      <sheetName val="MS App Pend"/>
      <sheetName val="RHH"/>
      <sheetName val="HT Abs (2)"/>
      <sheetName val="HT App Pend (3)"/>
      <sheetName val="SO RC"/>
      <sheetName val="11 KV Re-Cond (2)"/>
      <sheetName val="APDRP Progress (2)"/>
      <sheetName val="Format-21a (2)"/>
      <sheetName val="HT"/>
      <sheetName val="LT"/>
      <sheetName val="Format-20 (2)"/>
      <sheetName val="Format-21 (2)"/>
      <sheetName val="33 KV Re-Cond (Abs)"/>
      <sheetName val="11 KV Re-Cond (Abs) (2)"/>
      <sheetName val="Action plan"/>
      <sheetName val="Action plan (2)"/>
      <sheetName val="St.Lt (2)"/>
      <sheetName val="QOSW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S Nov-20"/>
      <sheetName val="Sheet7"/>
      <sheetName val="Sheet5"/>
      <sheetName val="Sheet6"/>
      <sheetName val="Apr-21"/>
      <sheetName val="May-21"/>
      <sheetName val="jun abs1"/>
      <sheetName val="ABS July-21"/>
      <sheetName val="Aug 21 ABS"/>
      <sheetName val="Sept-21 ABS"/>
      <sheetName val="Oct-21 ABS"/>
      <sheetName val="pqm1A Oct-21"/>
      <sheetName val="PQM 3B Oct-21 "/>
      <sheetName val="pqm3B Oct-21 "/>
      <sheetName val="Reliable index 2021-2022 I"/>
      <sheetName val="Reliable Index  2021-2022 II"/>
      <sheetName val="Reliable Index 2021-2022 III"/>
      <sheetName val="Reliable Index  2021-22 ABS"/>
      <sheetName val="SAIDI BDR I"/>
      <sheetName val="SAIFI BDR II"/>
      <sheetName val="14a.Interruptions duration"/>
      <sheetName val="14b Interruptions May-21"/>
      <sheetName val="Sheet12"/>
      <sheetName val="pqm3B Mar-21"/>
      <sheetName val="pqm3B July-20 "/>
      <sheetName val="pqm3B June20"/>
      <sheetName val="May-20 pqm3b"/>
      <sheetName val="Sheet2"/>
      <sheetName val="aprilpqm3b"/>
      <sheetName val="pqm3Bnov"/>
      <sheetName val="pqm3B"/>
      <sheetName val="pqm3bdec"/>
      <sheetName val="pqm3b march2020"/>
      <sheetName val="pqm 3B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">
          <cell r="H4" t="str">
            <v>Fdr: 2: Gor chincholi</v>
          </cell>
          <cell r="I4" t="str">
            <v>IP</v>
          </cell>
          <cell r="J4" t="str">
            <v>sche</v>
          </cell>
          <cell r="K4">
            <v>8</v>
          </cell>
          <cell r="L4">
            <v>0.20138888888888887</v>
          </cell>
          <cell r="M4">
            <v>23.15</v>
          </cell>
          <cell r="N4" t="str">
            <v>Rabbit</v>
          </cell>
          <cell r="O4">
            <v>48</v>
          </cell>
          <cell r="P4" t="str">
            <v>Combined (Rabbit+Weasal)</v>
          </cell>
          <cell r="Q4">
            <v>44</v>
          </cell>
          <cell r="R4">
            <v>7.66</v>
          </cell>
        </row>
        <row r="5">
          <cell r="H5" t="str">
            <v>Fdr : 8 Tadwad ( K )</v>
          </cell>
          <cell r="I5" t="str">
            <v>IP</v>
          </cell>
          <cell r="J5" t="str">
            <v>sche</v>
          </cell>
          <cell r="K5">
            <v>12</v>
          </cell>
          <cell r="L5">
            <v>0.5625</v>
          </cell>
          <cell r="M5">
            <v>12</v>
          </cell>
          <cell r="N5" t="str">
            <v>Rabbit</v>
          </cell>
          <cell r="O5">
            <v>7</v>
          </cell>
          <cell r="P5" t="str">
            <v>Combined (Rabbit+Weasal)</v>
          </cell>
          <cell r="Q5">
            <v>112</v>
          </cell>
          <cell r="R5">
            <v>14.55</v>
          </cell>
        </row>
        <row r="6">
          <cell r="H6" t="str">
            <v>Fdr : 4 Railway station</v>
          </cell>
          <cell r="I6" t="str">
            <v>U</v>
          </cell>
          <cell r="J6" t="str">
            <v>sche</v>
          </cell>
          <cell r="K6">
            <v>16</v>
          </cell>
          <cell r="L6">
            <v>0.43055555555555558</v>
          </cell>
          <cell r="M6">
            <v>10</v>
          </cell>
          <cell r="N6" t="str">
            <v>Rabbit</v>
          </cell>
          <cell r="O6">
            <v>10</v>
          </cell>
          <cell r="P6" t="str">
            <v>Combined (Rabbit+Weasal)</v>
          </cell>
          <cell r="Q6">
            <v>45</v>
          </cell>
          <cell r="R6">
            <v>13</v>
          </cell>
        </row>
        <row r="7">
          <cell r="H7" t="str">
            <v>Fdr :   6 Dadgi</v>
          </cell>
          <cell r="I7" t="str">
            <v>IP</v>
          </cell>
          <cell r="J7" t="str">
            <v>sche</v>
          </cell>
          <cell r="K7">
            <v>10</v>
          </cell>
          <cell r="L7">
            <v>0.31597222222222221</v>
          </cell>
          <cell r="M7">
            <v>6.5</v>
          </cell>
          <cell r="N7" t="str">
            <v>Rabbit</v>
          </cell>
          <cell r="O7">
            <v>0</v>
          </cell>
          <cell r="P7" t="str">
            <v>Combined (Rabbit+Weasal)</v>
          </cell>
          <cell r="Q7">
            <v>4</v>
          </cell>
          <cell r="R7">
            <v>14.59</v>
          </cell>
        </row>
        <row r="8">
          <cell r="H8" t="str">
            <v>Fdr :   5 Bhalki</v>
          </cell>
          <cell r="I8" t="str">
            <v>U</v>
          </cell>
          <cell r="J8" t="str">
            <v>sche</v>
          </cell>
          <cell r="K8">
            <v>28</v>
          </cell>
          <cell r="L8">
            <v>0.69444444444444453</v>
          </cell>
          <cell r="M8">
            <v>8.8000000000000007</v>
          </cell>
          <cell r="N8" t="str">
            <v>Rabbit</v>
          </cell>
          <cell r="O8">
            <v>18</v>
          </cell>
          <cell r="P8" t="str">
            <v>Combined (Rabbit+Weasal)</v>
          </cell>
          <cell r="Q8">
            <v>67</v>
          </cell>
          <cell r="R8">
            <v>12.98</v>
          </cell>
        </row>
        <row r="9">
          <cell r="H9" t="str">
            <v>11kv NJY Madukatti</v>
          </cell>
          <cell r="I9" t="str">
            <v>NJY</v>
          </cell>
          <cell r="J9" t="str">
            <v>sche</v>
          </cell>
          <cell r="K9">
            <v>45</v>
          </cell>
          <cell r="L9">
            <v>1.5243055555555556</v>
          </cell>
          <cell r="M9">
            <v>20.5</v>
          </cell>
          <cell r="N9" t="str">
            <v>Rabbit</v>
          </cell>
          <cell r="O9">
            <v>40.5</v>
          </cell>
          <cell r="P9" t="str">
            <v>Combined (Rabbit+Weasal)</v>
          </cell>
          <cell r="Q9">
            <v>95</v>
          </cell>
          <cell r="R9">
            <v>14.68</v>
          </cell>
        </row>
        <row r="10">
          <cell r="H10" t="str">
            <v xml:space="preserve">Fdr : 7 Water supply </v>
          </cell>
          <cell r="I10" t="str">
            <v>W/S</v>
          </cell>
          <cell r="J10" t="str">
            <v>sche</v>
          </cell>
          <cell r="K10">
            <v>9</v>
          </cell>
          <cell r="L10">
            <v>0.1076388888888889</v>
          </cell>
          <cell r="M10">
            <v>12.2</v>
          </cell>
          <cell r="N10" t="str">
            <v>Rabbit</v>
          </cell>
          <cell r="O10">
            <v>32.200000000000003</v>
          </cell>
          <cell r="P10" t="str">
            <v>Combined (Rabbit+Weasal)</v>
          </cell>
          <cell r="Q10">
            <v>78</v>
          </cell>
          <cell r="R10">
            <v>19.18</v>
          </cell>
        </row>
        <row r="11">
          <cell r="H11" t="str">
            <v>Fdr: 3: Karanja</v>
          </cell>
          <cell r="I11" t="str">
            <v>U</v>
          </cell>
          <cell r="J11" t="str">
            <v>sche</v>
          </cell>
          <cell r="K11">
            <v>22</v>
          </cell>
          <cell r="L11">
            <v>0.2951388888888889</v>
          </cell>
          <cell r="M11">
            <v>15</v>
          </cell>
          <cell r="N11" t="str">
            <v>Rabbit</v>
          </cell>
          <cell r="O11">
            <v>8</v>
          </cell>
          <cell r="P11" t="str">
            <v>Combined (Rabbit+Weasal)</v>
          </cell>
          <cell r="Q11">
            <v>45</v>
          </cell>
          <cell r="R11">
            <v>14</v>
          </cell>
        </row>
        <row r="12">
          <cell r="H12" t="str">
            <v>11KV Hornal</v>
          </cell>
          <cell r="I12" t="str">
            <v>IP</v>
          </cell>
          <cell r="J12" t="str">
            <v>sche</v>
          </cell>
          <cell r="K12">
            <v>11</v>
          </cell>
          <cell r="L12">
            <v>0.34722222222222227</v>
          </cell>
          <cell r="M12">
            <v>10.4</v>
          </cell>
          <cell r="N12" t="str">
            <v>Rabbit</v>
          </cell>
          <cell r="O12">
            <v>9.5</v>
          </cell>
          <cell r="P12" t="str">
            <v>Combined (Rabbit+Weasal)</v>
          </cell>
          <cell r="Q12">
            <v>35</v>
          </cell>
          <cell r="R12">
            <v>11.19</v>
          </cell>
        </row>
        <row r="13">
          <cell r="H13" t="str">
            <v>11KV Old Town</v>
          </cell>
          <cell r="I13" t="str">
            <v>U</v>
          </cell>
          <cell r="J13" t="str">
            <v>sche</v>
          </cell>
          <cell r="K13">
            <v>15</v>
          </cell>
          <cell r="L13">
            <v>0.21180555555555555</v>
          </cell>
          <cell r="M13">
            <v>9.3000000000000007</v>
          </cell>
          <cell r="N13" t="str">
            <v>Rabbit</v>
          </cell>
          <cell r="O13">
            <v>10.199999999999999</v>
          </cell>
          <cell r="P13" t="str">
            <v>Combined (Rabbit+Weasal)</v>
          </cell>
          <cell r="Q13">
            <v>38</v>
          </cell>
          <cell r="R13">
            <v>14.93</v>
          </cell>
        </row>
        <row r="14">
          <cell r="H14" t="str">
            <v>Fdr 2 : Amlapur</v>
          </cell>
          <cell r="I14" t="str">
            <v>IP</v>
          </cell>
          <cell r="J14" t="str">
            <v>sche</v>
          </cell>
          <cell r="K14">
            <v>34</v>
          </cell>
          <cell r="L14">
            <v>2.4131944444444442</v>
          </cell>
          <cell r="M14">
            <v>8</v>
          </cell>
          <cell r="N14" t="str">
            <v>Rabbit</v>
          </cell>
          <cell r="O14">
            <v>10</v>
          </cell>
          <cell r="P14" t="str">
            <v>Combined (Rabbit+Weasal)</v>
          </cell>
          <cell r="Q14">
            <v>70</v>
          </cell>
          <cell r="R14">
            <v>14.53</v>
          </cell>
        </row>
        <row r="15">
          <cell r="H15" t="str">
            <v>Fdr 3 : Chidri</v>
          </cell>
          <cell r="I15" t="str">
            <v>U</v>
          </cell>
          <cell r="J15" t="str">
            <v>sche</v>
          </cell>
          <cell r="K15">
            <v>22</v>
          </cell>
          <cell r="L15">
            <v>0.5</v>
          </cell>
          <cell r="M15">
            <v>6</v>
          </cell>
          <cell r="N15" t="str">
            <v>Rabbit</v>
          </cell>
          <cell r="O15">
            <v>9</v>
          </cell>
          <cell r="P15" t="str">
            <v>Combined (Rabbit+Weasal)</v>
          </cell>
          <cell r="Q15">
            <v>69</v>
          </cell>
          <cell r="R15">
            <v>12.48</v>
          </cell>
        </row>
        <row r="16">
          <cell r="H16" t="str">
            <v>Fdr 4: Air Force</v>
          </cell>
          <cell r="I16" t="str">
            <v>U</v>
          </cell>
          <cell r="J16" t="str">
            <v>sche</v>
          </cell>
          <cell r="K16">
            <v>7</v>
          </cell>
          <cell r="L16">
            <v>0.4826388888888889</v>
          </cell>
          <cell r="M16">
            <v>7</v>
          </cell>
          <cell r="N16" t="str">
            <v>Rabbit</v>
          </cell>
          <cell r="O16">
            <v>9</v>
          </cell>
          <cell r="P16" t="str">
            <v>Combined (Rabbit+Weasal)</v>
          </cell>
          <cell r="Q16">
            <v>56</v>
          </cell>
          <cell r="R16">
            <v>14.52</v>
          </cell>
        </row>
        <row r="17">
          <cell r="H17" t="str">
            <v>Fdr 5 : Town</v>
          </cell>
          <cell r="I17" t="str">
            <v>U</v>
          </cell>
          <cell r="J17" t="str">
            <v>sche</v>
          </cell>
          <cell r="K17">
            <v>1</v>
          </cell>
          <cell r="L17">
            <v>0.1875</v>
          </cell>
          <cell r="M17">
            <v>10</v>
          </cell>
          <cell r="N17" t="str">
            <v>Rabbit</v>
          </cell>
          <cell r="O17">
            <v>15</v>
          </cell>
          <cell r="P17" t="str">
            <v>Combined (Rabbit+Weasal)</v>
          </cell>
          <cell r="Q17">
            <v>48</v>
          </cell>
          <cell r="R17">
            <v>9.56</v>
          </cell>
        </row>
        <row r="18">
          <cell r="H18" t="str">
            <v>Fdr 6 : Gurunagar</v>
          </cell>
          <cell r="I18" t="str">
            <v>U</v>
          </cell>
          <cell r="J18" t="str">
            <v>sche</v>
          </cell>
          <cell r="K18">
            <v>1</v>
          </cell>
          <cell r="L18">
            <v>31</v>
          </cell>
          <cell r="M18">
            <v>8</v>
          </cell>
          <cell r="N18" t="str">
            <v>Rabbit</v>
          </cell>
          <cell r="O18">
            <v>10</v>
          </cell>
          <cell r="P18" t="str">
            <v>Combined (Rabbit+Weasal)</v>
          </cell>
          <cell r="Q18">
            <v>55</v>
          </cell>
          <cell r="R18">
            <v>15.23</v>
          </cell>
        </row>
        <row r="19">
          <cell r="H19" t="str">
            <v>Fdr 11 : Siddharth</v>
          </cell>
          <cell r="I19" t="str">
            <v>U</v>
          </cell>
          <cell r="J19" t="str">
            <v>sche</v>
          </cell>
          <cell r="K19">
            <v>29</v>
          </cell>
          <cell r="L19">
            <v>0.63194444444444442</v>
          </cell>
          <cell r="M19">
            <v>9</v>
          </cell>
          <cell r="N19" t="str">
            <v>Rabbit</v>
          </cell>
          <cell r="O19">
            <v>10</v>
          </cell>
          <cell r="P19" t="str">
            <v>Combined (Rabbit+Weasal)</v>
          </cell>
          <cell r="Q19">
            <v>63</v>
          </cell>
          <cell r="R19">
            <v>16.53</v>
          </cell>
        </row>
        <row r="20">
          <cell r="H20" t="str">
            <v>Fdr 13 : Gandhi  Gunj</v>
          </cell>
          <cell r="I20" t="str">
            <v>U</v>
          </cell>
          <cell r="J20" t="str">
            <v>sche</v>
          </cell>
          <cell r="K20">
            <v>6</v>
          </cell>
          <cell r="L20">
            <v>0.33680555555555558</v>
          </cell>
          <cell r="M20">
            <v>8</v>
          </cell>
          <cell r="N20" t="str">
            <v>Rabbit</v>
          </cell>
          <cell r="O20">
            <v>9</v>
          </cell>
          <cell r="P20" t="str">
            <v>Combined (Rabbit+Weasal)</v>
          </cell>
          <cell r="Q20">
            <v>52</v>
          </cell>
          <cell r="R20">
            <v>12.4</v>
          </cell>
        </row>
        <row r="21">
          <cell r="H21" t="str">
            <v>Fdr 10 : Mangalpet</v>
          </cell>
          <cell r="I21" t="str">
            <v>U</v>
          </cell>
          <cell r="J21" t="str">
            <v>sche</v>
          </cell>
          <cell r="K21">
            <v>25</v>
          </cell>
          <cell r="L21">
            <v>0.84375</v>
          </cell>
          <cell r="M21">
            <v>7</v>
          </cell>
          <cell r="N21" t="str">
            <v>Rabbit</v>
          </cell>
          <cell r="O21">
            <v>10</v>
          </cell>
          <cell r="P21" t="str">
            <v>Combined (Rabbit+Weasal)</v>
          </cell>
          <cell r="Q21">
            <v>48</v>
          </cell>
          <cell r="R21">
            <v>12.3</v>
          </cell>
        </row>
        <row r="22">
          <cell r="H22" t="str">
            <v>Fdr 11 : Basavanagar</v>
          </cell>
          <cell r="I22" t="str">
            <v>U</v>
          </cell>
          <cell r="J22" t="str">
            <v>sche</v>
          </cell>
          <cell r="K22">
            <v>30</v>
          </cell>
          <cell r="L22">
            <v>0.78472222222222221</v>
          </cell>
          <cell r="M22">
            <v>6</v>
          </cell>
          <cell r="N22" t="str">
            <v>Rabbit</v>
          </cell>
          <cell r="O22">
            <v>8</v>
          </cell>
          <cell r="P22" t="str">
            <v>Combined (Rabbit+Weasal)</v>
          </cell>
          <cell r="Q22">
            <v>72</v>
          </cell>
          <cell r="R22">
            <v>15.2</v>
          </cell>
        </row>
        <row r="23">
          <cell r="H23" t="str">
            <v>Fdr 12 : Mailoor</v>
          </cell>
          <cell r="I23" t="str">
            <v>U</v>
          </cell>
          <cell r="J23" t="str">
            <v>sche</v>
          </cell>
          <cell r="K23">
            <v>37</v>
          </cell>
          <cell r="L23">
            <v>1.0347222222222221</v>
          </cell>
          <cell r="M23">
            <v>8</v>
          </cell>
          <cell r="N23" t="str">
            <v>Rabbit</v>
          </cell>
          <cell r="O23">
            <v>10</v>
          </cell>
          <cell r="P23" t="str">
            <v>Combined (Rabbit+Weasal)</v>
          </cell>
          <cell r="Q23">
            <v>64</v>
          </cell>
          <cell r="R23">
            <v>17.52</v>
          </cell>
        </row>
        <row r="24">
          <cell r="H24" t="str">
            <v>Fdr 7 : Faizapur</v>
          </cell>
          <cell r="I24" t="str">
            <v>U</v>
          </cell>
          <cell r="J24" t="str">
            <v>sche</v>
          </cell>
          <cell r="K24">
            <v>34</v>
          </cell>
          <cell r="L24">
            <v>0.49305555555555558</v>
          </cell>
          <cell r="M24">
            <v>7</v>
          </cell>
          <cell r="N24" t="str">
            <v>Rabbit</v>
          </cell>
          <cell r="O24">
            <v>9</v>
          </cell>
          <cell r="P24" t="str">
            <v>Combined (Rabbit+Weasal)</v>
          </cell>
          <cell r="Q24">
            <v>48</v>
          </cell>
          <cell r="R24">
            <v>10.99</v>
          </cell>
        </row>
        <row r="25">
          <cell r="H25" t="str">
            <v>11KV Mudool Express</v>
          </cell>
          <cell r="I25" t="str">
            <v>NJY</v>
          </cell>
          <cell r="J25" t="str">
            <v>sche</v>
          </cell>
          <cell r="K25">
            <v>52</v>
          </cell>
          <cell r="L25">
            <v>2.6979166666666665</v>
          </cell>
          <cell r="M25">
            <v>15</v>
          </cell>
          <cell r="N25" t="str">
            <v>Rabbit</v>
          </cell>
          <cell r="O25">
            <v>5</v>
          </cell>
          <cell r="P25" t="str">
            <v>Combined (Rabbit+Weasal)</v>
          </cell>
          <cell r="Q25">
            <v>45</v>
          </cell>
          <cell r="R25">
            <v>11.45</v>
          </cell>
        </row>
        <row r="26">
          <cell r="H26" t="str">
            <v>11KV Belkuni</v>
          </cell>
          <cell r="I26" t="str">
            <v>NJY</v>
          </cell>
          <cell r="J26" t="str">
            <v>sche</v>
          </cell>
          <cell r="K26">
            <v>51</v>
          </cell>
          <cell r="L26">
            <v>2.8923611111111112</v>
          </cell>
          <cell r="M26">
            <v>10</v>
          </cell>
          <cell r="N26" t="str">
            <v>Rabbit</v>
          </cell>
          <cell r="O26">
            <v>15</v>
          </cell>
          <cell r="P26" t="str">
            <v>Combined (Rabbit+Weasal)</v>
          </cell>
          <cell r="Q26">
            <v>40</v>
          </cell>
          <cell r="R26">
            <v>13.66</v>
          </cell>
        </row>
        <row r="27">
          <cell r="H27" t="str">
            <v>11KV Hylyal</v>
          </cell>
          <cell r="I27" t="str">
            <v>IP</v>
          </cell>
          <cell r="J27" t="str">
            <v>sche</v>
          </cell>
          <cell r="K27">
            <v>33</v>
          </cell>
          <cell r="L27">
            <v>1.7465277777777777</v>
          </cell>
          <cell r="M27">
            <v>15</v>
          </cell>
          <cell r="N27" t="str">
            <v>Rabbit</v>
          </cell>
          <cell r="O27">
            <v>5</v>
          </cell>
          <cell r="P27" t="str">
            <v>Combined (Rabbit+Weasal)</v>
          </cell>
          <cell r="Q27">
            <v>50</v>
          </cell>
          <cell r="R27">
            <v>5.5</v>
          </cell>
        </row>
        <row r="28">
          <cell r="H28" t="str">
            <v>11KV Wagangera</v>
          </cell>
          <cell r="I28" t="str">
            <v>IP</v>
          </cell>
          <cell r="J28" t="str">
            <v>sche</v>
          </cell>
          <cell r="K28">
            <v>26</v>
          </cell>
          <cell r="L28">
            <v>0.4513888888888889</v>
          </cell>
          <cell r="M28">
            <v>15</v>
          </cell>
          <cell r="N28" t="str">
            <v>Rabbit</v>
          </cell>
          <cell r="O28">
            <v>8</v>
          </cell>
          <cell r="P28" t="str">
            <v>Combined (Rabbit+Weasal)</v>
          </cell>
          <cell r="Q28">
            <v>56</v>
          </cell>
          <cell r="R28">
            <v>14.41</v>
          </cell>
        </row>
        <row r="29">
          <cell r="H29" t="str">
            <v>11KV NJY Chimgaon</v>
          </cell>
          <cell r="I29" t="str">
            <v>NJY</v>
          </cell>
          <cell r="J29" t="str">
            <v>sche</v>
          </cell>
          <cell r="K29">
            <v>24</v>
          </cell>
          <cell r="L29">
            <v>1.1631944444444444</v>
          </cell>
          <cell r="M29">
            <v>10</v>
          </cell>
          <cell r="N29" t="str">
            <v>Rabbit</v>
          </cell>
          <cell r="O29">
            <v>0.5</v>
          </cell>
          <cell r="P29" t="str">
            <v>Combined (Rabbit+Weasal)</v>
          </cell>
          <cell r="Q29">
            <v>59</v>
          </cell>
          <cell r="R29">
            <v>13.14</v>
          </cell>
        </row>
        <row r="30">
          <cell r="H30" t="str">
            <v>11KV JNY water supply</v>
          </cell>
          <cell r="I30" t="str">
            <v>W/S</v>
          </cell>
          <cell r="J30" t="str">
            <v>sche</v>
          </cell>
          <cell r="K30">
            <v>0</v>
          </cell>
          <cell r="L30">
            <v>0</v>
          </cell>
          <cell r="M30">
            <v>14.1</v>
          </cell>
          <cell r="N30" t="str">
            <v>Rabbit</v>
          </cell>
          <cell r="O30">
            <v>42</v>
          </cell>
          <cell r="P30" t="str">
            <v>Combined (Rabbit+Weasal)</v>
          </cell>
          <cell r="Q30">
            <v>68</v>
          </cell>
          <cell r="R30">
            <v>19.2</v>
          </cell>
        </row>
        <row r="31">
          <cell r="H31" t="str">
            <v>Fdr 1 : Goornalli</v>
          </cell>
          <cell r="I31" t="str">
            <v>IP</v>
          </cell>
          <cell r="J31" t="str">
            <v>sche</v>
          </cell>
          <cell r="K31">
            <v>35</v>
          </cell>
          <cell r="L31">
            <v>1.1458333333333333</v>
          </cell>
          <cell r="M31">
            <v>10</v>
          </cell>
          <cell r="N31" t="str">
            <v>Rabbit</v>
          </cell>
          <cell r="O31">
            <v>11</v>
          </cell>
          <cell r="P31" t="str">
            <v>Combined (Rabbit+Weasal)</v>
          </cell>
          <cell r="Q31">
            <v>50</v>
          </cell>
          <cell r="R31">
            <v>17.559999999999999</v>
          </cell>
        </row>
        <row r="32">
          <cell r="H32" t="str">
            <v>Fdr 2 :NJY Shapur feeder</v>
          </cell>
          <cell r="I32" t="str">
            <v>NJY</v>
          </cell>
          <cell r="J32" t="str">
            <v>sche</v>
          </cell>
          <cell r="K32">
            <v>51</v>
          </cell>
          <cell r="L32">
            <v>2.1770833333333335</v>
          </cell>
          <cell r="M32">
            <v>12</v>
          </cell>
          <cell r="N32" t="str">
            <v>Rabbit</v>
          </cell>
          <cell r="O32">
            <v>14</v>
          </cell>
          <cell r="P32" t="str">
            <v>Combined (Rabbit+Weasal)</v>
          </cell>
          <cell r="Q32">
            <v>48</v>
          </cell>
          <cell r="R32">
            <v>12.53</v>
          </cell>
        </row>
        <row r="33">
          <cell r="H33" t="str">
            <v>Fdr 5 : N. Jarana</v>
          </cell>
          <cell r="I33" t="str">
            <v>U</v>
          </cell>
          <cell r="J33" t="str">
            <v>sche</v>
          </cell>
          <cell r="K33">
            <v>60</v>
          </cell>
          <cell r="L33">
            <v>0.90625</v>
          </cell>
          <cell r="M33">
            <v>13</v>
          </cell>
          <cell r="N33" t="str">
            <v>Rabbit</v>
          </cell>
          <cell r="O33">
            <v>15</v>
          </cell>
          <cell r="P33" t="str">
            <v>Combined (Rabbit+Weasal)</v>
          </cell>
          <cell r="Q33">
            <v>40</v>
          </cell>
          <cell r="R33">
            <v>10.58</v>
          </cell>
        </row>
        <row r="34">
          <cell r="H34" t="str">
            <v>11kv STP Water Supply</v>
          </cell>
          <cell r="I34" t="str">
            <v>W/S</v>
          </cell>
          <cell r="J34" t="str">
            <v>sche</v>
          </cell>
          <cell r="K34">
            <v>8</v>
          </cell>
          <cell r="L34">
            <v>0.23958333333333334</v>
          </cell>
          <cell r="M34">
            <v>14</v>
          </cell>
          <cell r="N34" t="str">
            <v>Rabbit</v>
          </cell>
          <cell r="O34">
            <v>14</v>
          </cell>
          <cell r="P34" t="str">
            <v>Combined (Rabbit+Weasal)</v>
          </cell>
          <cell r="Q34">
            <v>46</v>
          </cell>
          <cell r="R34">
            <v>12.63</v>
          </cell>
        </row>
        <row r="35">
          <cell r="H35" t="str">
            <v>Fdr 7 :  MD.Gawan</v>
          </cell>
          <cell r="I35" t="str">
            <v>U</v>
          </cell>
          <cell r="J35" t="str">
            <v>sche</v>
          </cell>
          <cell r="K35">
            <v>34</v>
          </cell>
          <cell r="L35">
            <v>0.89583333333333337</v>
          </cell>
          <cell r="M35">
            <v>10</v>
          </cell>
          <cell r="N35" t="str">
            <v>Rabbit</v>
          </cell>
          <cell r="O35">
            <v>8</v>
          </cell>
          <cell r="P35" t="str">
            <v>Combined (Rabbit+Weasal)</v>
          </cell>
          <cell r="Q35">
            <v>78</v>
          </cell>
          <cell r="R35">
            <v>18.2</v>
          </cell>
        </row>
        <row r="36">
          <cell r="H36" t="str">
            <v>Fdr 6 :  Dargapur</v>
          </cell>
          <cell r="I36" t="str">
            <v>U</v>
          </cell>
          <cell r="J36" t="str">
            <v>sche</v>
          </cell>
          <cell r="K36">
            <v>42</v>
          </cell>
          <cell r="L36">
            <v>0.91319444444444453</v>
          </cell>
          <cell r="M36">
            <v>15</v>
          </cell>
          <cell r="N36" t="str">
            <v>Rabbit</v>
          </cell>
          <cell r="O36">
            <v>16</v>
          </cell>
          <cell r="P36" t="str">
            <v>Combined (Rabbit+Weasal)</v>
          </cell>
          <cell r="Q36">
            <v>86</v>
          </cell>
          <cell r="R36">
            <v>12.3</v>
          </cell>
        </row>
        <row r="37">
          <cell r="H37" t="str">
            <v>Fdr 9 :  Malligawn NJY</v>
          </cell>
          <cell r="I37" t="str">
            <v>NJY</v>
          </cell>
          <cell r="J37" t="str">
            <v>sche</v>
          </cell>
          <cell r="K37">
            <v>49</v>
          </cell>
          <cell r="L37">
            <v>1.1527777777777779</v>
          </cell>
          <cell r="M37">
            <v>10</v>
          </cell>
          <cell r="N37" t="str">
            <v>Rabbit</v>
          </cell>
          <cell r="O37">
            <v>11</v>
          </cell>
          <cell r="P37" t="str">
            <v>Combined (Rabbit+Weasal)</v>
          </cell>
          <cell r="Q37">
            <v>80</v>
          </cell>
          <cell r="R37">
            <v>19.5</v>
          </cell>
        </row>
        <row r="38">
          <cell r="H38" t="str">
            <v>Fdr 8 :  Astur IP</v>
          </cell>
          <cell r="I38" t="str">
            <v>IP</v>
          </cell>
          <cell r="J38" t="str">
            <v>sche</v>
          </cell>
          <cell r="K38">
            <v>30</v>
          </cell>
          <cell r="L38">
            <v>1.7638888888888891</v>
          </cell>
          <cell r="M38">
            <v>14</v>
          </cell>
          <cell r="N38" t="str">
            <v>Rabbit</v>
          </cell>
          <cell r="O38">
            <v>14</v>
          </cell>
          <cell r="P38" t="str">
            <v>Combined (Rabbit+Weasal)</v>
          </cell>
          <cell r="Q38">
            <v>87</v>
          </cell>
          <cell r="R38">
            <v>15.38</v>
          </cell>
        </row>
        <row r="39">
          <cell r="H39" t="str">
            <v>11KV GIPP 09</v>
          </cell>
          <cell r="I39" t="str">
            <v>IPP</v>
          </cell>
          <cell r="J39" t="str">
            <v>sche</v>
          </cell>
          <cell r="K39">
            <v>6</v>
          </cell>
          <cell r="L39">
            <v>0.10416666666666667</v>
          </cell>
          <cell r="M39">
            <v>13</v>
          </cell>
          <cell r="N39" t="str">
            <v>Rabbit</v>
          </cell>
          <cell r="O39">
            <v>15</v>
          </cell>
          <cell r="P39" t="str">
            <v>Combined (Rabbit+Weasal)</v>
          </cell>
          <cell r="Q39">
            <v>68</v>
          </cell>
          <cell r="R39">
            <v>10.63</v>
          </cell>
        </row>
        <row r="40">
          <cell r="H40" t="str">
            <v>11KV GIPP-16</v>
          </cell>
          <cell r="I40" t="str">
            <v>IPP</v>
          </cell>
          <cell r="J40" t="str">
            <v>sche</v>
          </cell>
          <cell r="K40">
            <v>2</v>
          </cell>
          <cell r="L40">
            <v>6.9444444444444441E-3</v>
          </cell>
          <cell r="M40">
            <v>12</v>
          </cell>
          <cell r="N40" t="str">
            <v>Rabbit</v>
          </cell>
          <cell r="O40">
            <v>14</v>
          </cell>
          <cell r="P40" t="str">
            <v>Combined (Rabbit+Weasal)</v>
          </cell>
          <cell r="Q40">
            <v>82</v>
          </cell>
          <cell r="R40">
            <v>12.39</v>
          </cell>
        </row>
        <row r="41">
          <cell r="H41" t="str">
            <v>11KV Feeder-II ( Nubad Samp)</v>
          </cell>
          <cell r="I41" t="str">
            <v>W/S</v>
          </cell>
          <cell r="J41" t="str">
            <v>sche</v>
          </cell>
          <cell r="K41">
            <v>0</v>
          </cell>
          <cell r="L41">
            <v>0</v>
          </cell>
          <cell r="M41">
            <v>13</v>
          </cell>
          <cell r="N41" t="str">
            <v>Rabbit</v>
          </cell>
          <cell r="O41">
            <v>15</v>
          </cell>
          <cell r="P41" t="str">
            <v>Combined (Rabbit+Weasal)</v>
          </cell>
          <cell r="Q41">
            <v>70</v>
          </cell>
          <cell r="R41">
            <v>12.36</v>
          </cell>
        </row>
        <row r="42">
          <cell r="H42" t="str">
            <v>11KV Feeder-III (Jackwell)</v>
          </cell>
          <cell r="I42" t="str">
            <v>W/S</v>
          </cell>
          <cell r="J42" t="str">
            <v>sche</v>
          </cell>
          <cell r="K42">
            <v>16</v>
          </cell>
          <cell r="L42">
            <v>0.73125000000000007</v>
          </cell>
          <cell r="M42">
            <v>14</v>
          </cell>
          <cell r="N42" t="str">
            <v>Rabbit</v>
          </cell>
          <cell r="O42">
            <v>14</v>
          </cell>
          <cell r="P42" t="str">
            <v>Combined (Rabbit+Weasal)</v>
          </cell>
          <cell r="Q42">
            <v>86</v>
          </cell>
          <cell r="R42">
            <v>18.2</v>
          </cell>
        </row>
        <row r="43">
          <cell r="H43" t="str">
            <v>11KV  Feeder-VI (Rural W/S)</v>
          </cell>
          <cell r="I43" t="str">
            <v>W/S</v>
          </cell>
          <cell r="J43" t="str">
            <v>sche</v>
          </cell>
          <cell r="K43">
            <v>33</v>
          </cell>
          <cell r="L43">
            <v>0.59097222222222223</v>
          </cell>
          <cell r="M43">
            <v>12</v>
          </cell>
          <cell r="N43" t="str">
            <v>Rabbit</v>
          </cell>
          <cell r="O43">
            <v>13</v>
          </cell>
          <cell r="P43" t="str">
            <v>Combined (Rabbit+Weasal)</v>
          </cell>
          <cell r="Q43">
            <v>75</v>
          </cell>
          <cell r="R43">
            <v>12.36</v>
          </cell>
        </row>
        <row r="44">
          <cell r="H44" t="str">
            <v>11KV Alimbur NJY</v>
          </cell>
          <cell r="I44" t="str">
            <v>NJY</v>
          </cell>
          <cell r="J44" t="str">
            <v>sche</v>
          </cell>
          <cell r="K44">
            <v>31</v>
          </cell>
          <cell r="L44">
            <v>0.92013888888888884</v>
          </cell>
          <cell r="M44">
            <v>13</v>
          </cell>
          <cell r="N44" t="str">
            <v>Rabbit</v>
          </cell>
          <cell r="O44">
            <v>15</v>
          </cell>
          <cell r="P44" t="str">
            <v>Combined (Rabbit+Weasal)</v>
          </cell>
          <cell r="Q44">
            <v>63</v>
          </cell>
          <cell r="R44">
            <v>13.32</v>
          </cell>
        </row>
        <row r="45">
          <cell r="H45" t="str">
            <v>Fdr 2 :  K.M.F</v>
          </cell>
          <cell r="I45" t="str">
            <v>IA</v>
          </cell>
          <cell r="J45" t="str">
            <v>sche</v>
          </cell>
          <cell r="K45">
            <v>34</v>
          </cell>
          <cell r="L45">
            <v>1.0243055555555556</v>
          </cell>
          <cell r="M45">
            <v>14</v>
          </cell>
          <cell r="N45" t="str">
            <v>Rabbit</v>
          </cell>
          <cell r="O45">
            <v>15</v>
          </cell>
          <cell r="P45" t="str">
            <v>Combined (Rabbit+Weasal)</v>
          </cell>
          <cell r="Q45">
            <v>69</v>
          </cell>
          <cell r="R45">
            <v>14.33</v>
          </cell>
        </row>
        <row r="46">
          <cell r="H46" t="str">
            <v>Fdr 4 :  Markal</v>
          </cell>
          <cell r="I46" t="str">
            <v>IA</v>
          </cell>
          <cell r="J46" t="str">
            <v>sche</v>
          </cell>
          <cell r="K46">
            <v>28</v>
          </cell>
          <cell r="L46">
            <v>0.71527777777777779</v>
          </cell>
          <cell r="M46">
            <v>9</v>
          </cell>
          <cell r="N46" t="str">
            <v>Rabbit</v>
          </cell>
          <cell r="O46">
            <v>10</v>
          </cell>
          <cell r="P46" t="str">
            <v>Combined (Rabbit+Weasal)</v>
          </cell>
          <cell r="Q46">
            <v>58</v>
          </cell>
          <cell r="R46">
            <v>14.55</v>
          </cell>
        </row>
        <row r="47">
          <cell r="H47" t="str">
            <v>Fdr 3 : Yernally</v>
          </cell>
          <cell r="I47" t="str">
            <v>IA</v>
          </cell>
          <cell r="J47" t="str">
            <v>sche</v>
          </cell>
          <cell r="K47">
            <v>39</v>
          </cell>
          <cell r="L47">
            <v>1.3159722222222221</v>
          </cell>
          <cell r="M47">
            <v>10</v>
          </cell>
          <cell r="N47" t="str">
            <v>Rabbit</v>
          </cell>
          <cell r="O47">
            <v>11</v>
          </cell>
          <cell r="P47" t="str">
            <v>Combined (Rabbit+Weasal)</v>
          </cell>
          <cell r="Q47">
            <v>60</v>
          </cell>
          <cell r="R47">
            <v>12.55</v>
          </cell>
        </row>
        <row r="48">
          <cell r="H48" t="str">
            <v>Fdr 1 :  Janawada</v>
          </cell>
          <cell r="I48" t="str">
            <v>IA</v>
          </cell>
          <cell r="J48" t="str">
            <v>sche</v>
          </cell>
          <cell r="K48">
            <v>22</v>
          </cell>
          <cell r="L48">
            <v>0.51736111111111105</v>
          </cell>
          <cell r="M48">
            <v>13</v>
          </cell>
          <cell r="N48" t="str">
            <v>Rabbit</v>
          </cell>
          <cell r="O48">
            <v>14</v>
          </cell>
          <cell r="P48" t="str">
            <v>Combined (Rabbit+Weasal)</v>
          </cell>
          <cell r="Q48">
            <v>72</v>
          </cell>
          <cell r="R48">
            <v>13.55</v>
          </cell>
        </row>
        <row r="49">
          <cell r="H49" t="str">
            <v>Fdr 5 :  Koutha IP</v>
          </cell>
          <cell r="I49" t="str">
            <v>IA</v>
          </cell>
          <cell r="J49" t="str">
            <v>sche</v>
          </cell>
          <cell r="K49">
            <v>37</v>
          </cell>
          <cell r="L49">
            <v>3.2222222222222219</v>
          </cell>
          <cell r="M49">
            <v>14</v>
          </cell>
          <cell r="N49" t="str">
            <v>Rabbit</v>
          </cell>
          <cell r="O49">
            <v>14</v>
          </cell>
          <cell r="P49" t="str">
            <v>Combined (Rabbit+Weasal)</v>
          </cell>
          <cell r="Q49">
            <v>68</v>
          </cell>
          <cell r="R49">
            <v>18.63</v>
          </cell>
        </row>
        <row r="50">
          <cell r="H50" t="str">
            <v>11KV Honnikera NJY</v>
          </cell>
          <cell r="I50" t="str">
            <v>IA</v>
          </cell>
          <cell r="J50" t="str">
            <v>sche</v>
          </cell>
          <cell r="K50">
            <v>51</v>
          </cell>
          <cell r="L50">
            <v>1.7152777777777777</v>
          </cell>
          <cell r="M50">
            <v>12</v>
          </cell>
          <cell r="N50" t="str">
            <v>Rabbit</v>
          </cell>
          <cell r="O50">
            <v>15</v>
          </cell>
          <cell r="P50" t="str">
            <v>Combined (Rabbit+Weasal)</v>
          </cell>
          <cell r="Q50">
            <v>63</v>
          </cell>
          <cell r="R50">
            <v>12</v>
          </cell>
        </row>
        <row r="51">
          <cell r="H51" t="str">
            <v xml:space="preserve">Fdr 4 : Andoor  </v>
          </cell>
          <cell r="I51" t="str">
            <v>IA</v>
          </cell>
          <cell r="J51" t="str">
            <v>sche</v>
          </cell>
          <cell r="K51">
            <v>14</v>
          </cell>
          <cell r="L51">
            <v>0.3923611111111111</v>
          </cell>
          <cell r="M51">
            <v>15</v>
          </cell>
          <cell r="N51" t="str">
            <v>Rabbit</v>
          </cell>
          <cell r="O51">
            <v>10</v>
          </cell>
          <cell r="P51" t="str">
            <v>Combined (Rabbit+Weasal)</v>
          </cell>
          <cell r="Q51">
            <v>80</v>
          </cell>
          <cell r="R51">
            <v>15.63</v>
          </cell>
        </row>
        <row r="52">
          <cell r="H52" t="str">
            <v>Fdr 7 : Auto Nagar</v>
          </cell>
          <cell r="I52" t="str">
            <v>IA</v>
          </cell>
          <cell r="J52" t="str">
            <v>sche</v>
          </cell>
          <cell r="K52">
            <v>31</v>
          </cell>
          <cell r="L52">
            <v>0.76388888888888884</v>
          </cell>
          <cell r="M52">
            <v>8</v>
          </cell>
          <cell r="N52" t="str">
            <v>Rabbit</v>
          </cell>
          <cell r="O52">
            <v>14</v>
          </cell>
          <cell r="P52" t="str">
            <v>Combined (Rabbit+Weasal)</v>
          </cell>
          <cell r="Q52">
            <v>46</v>
          </cell>
          <cell r="R52">
            <v>15.11</v>
          </cell>
        </row>
        <row r="53">
          <cell r="H53" t="str">
            <v xml:space="preserve">Fdr 2 : Naubad  </v>
          </cell>
          <cell r="I53" t="str">
            <v>IA</v>
          </cell>
          <cell r="J53" t="str">
            <v>sche</v>
          </cell>
          <cell r="K53">
            <v>33</v>
          </cell>
          <cell r="L53">
            <v>0.91319444444444453</v>
          </cell>
          <cell r="M53">
            <v>10</v>
          </cell>
          <cell r="N53" t="str">
            <v>Rabbit</v>
          </cell>
          <cell r="O53">
            <v>12</v>
          </cell>
          <cell r="P53" t="str">
            <v>Combined (Rabbit+Weasal)</v>
          </cell>
          <cell r="Q53">
            <v>72</v>
          </cell>
          <cell r="R53">
            <v>15.96</v>
          </cell>
        </row>
        <row r="54">
          <cell r="H54" t="str">
            <v>11kv  Gemini industriaY</v>
          </cell>
          <cell r="I54" t="str">
            <v>IA</v>
          </cell>
          <cell r="J54" t="str">
            <v>sche</v>
          </cell>
          <cell r="K54">
            <v>25</v>
          </cell>
          <cell r="L54">
            <v>0.62152777777777779</v>
          </cell>
          <cell r="M54">
            <v>8</v>
          </cell>
          <cell r="N54" t="str">
            <v>Rabbit</v>
          </cell>
          <cell r="O54">
            <v>13</v>
          </cell>
          <cell r="P54" t="str">
            <v>Combined (Rabbit+Weasal)</v>
          </cell>
          <cell r="Q54">
            <v>72</v>
          </cell>
          <cell r="R54">
            <v>14.25</v>
          </cell>
        </row>
        <row r="55">
          <cell r="H55" t="str">
            <v>11Kv Nelwad</v>
          </cell>
          <cell r="I55" t="str">
            <v>IA</v>
          </cell>
          <cell r="J55" t="str">
            <v>sche</v>
          </cell>
          <cell r="K55">
            <v>48</v>
          </cell>
          <cell r="L55">
            <v>1.2986111111111112</v>
          </cell>
          <cell r="M55">
            <v>12</v>
          </cell>
          <cell r="N55" t="str">
            <v>Rabbit</v>
          </cell>
          <cell r="O55">
            <v>15</v>
          </cell>
          <cell r="P55" t="str">
            <v>Combined (Rabbit+Weasal)</v>
          </cell>
          <cell r="Q55">
            <v>76</v>
          </cell>
          <cell r="R55">
            <v>12.36</v>
          </cell>
        </row>
        <row r="56">
          <cell r="H56" t="str">
            <v>11kv Atival IP</v>
          </cell>
          <cell r="I56" t="str">
            <v>IA</v>
          </cell>
          <cell r="J56" t="str">
            <v>sche</v>
          </cell>
          <cell r="K56">
            <v>20</v>
          </cell>
          <cell r="L56">
            <v>0.51041666666666663</v>
          </cell>
          <cell r="M56">
            <v>12</v>
          </cell>
          <cell r="N56" t="str">
            <v>Rabbit</v>
          </cell>
          <cell r="O56">
            <v>16</v>
          </cell>
          <cell r="P56" t="str">
            <v>Combined (Rabbit+Weasal)</v>
          </cell>
          <cell r="Q56">
            <v>48</v>
          </cell>
          <cell r="R56">
            <v>14.33</v>
          </cell>
        </row>
        <row r="57">
          <cell r="H57" t="str">
            <v>11KV Sikandrapur</v>
          </cell>
          <cell r="I57" t="str">
            <v>IA</v>
          </cell>
          <cell r="J57" t="str">
            <v>sche</v>
          </cell>
          <cell r="K57">
            <v>12</v>
          </cell>
          <cell r="L57">
            <v>0.29166666666666669</v>
          </cell>
          <cell r="M57">
            <v>10</v>
          </cell>
          <cell r="N57" t="str">
            <v>Rabbit</v>
          </cell>
          <cell r="O57">
            <v>14</v>
          </cell>
          <cell r="P57" t="str">
            <v>Combined (Rabbit+Weasal)</v>
          </cell>
          <cell r="Q57">
            <v>48</v>
          </cell>
          <cell r="R57">
            <v>12.33</v>
          </cell>
        </row>
        <row r="58">
          <cell r="H58" t="str">
            <v>Fdr 3 : NJY Kapalapur</v>
          </cell>
          <cell r="I58" t="str">
            <v>IA</v>
          </cell>
          <cell r="J58" t="str">
            <v>sche</v>
          </cell>
          <cell r="K58">
            <v>36</v>
          </cell>
          <cell r="L58">
            <v>0.94444444444444453</v>
          </cell>
          <cell r="M58">
            <v>10</v>
          </cell>
          <cell r="N58" t="str">
            <v>Rabbit</v>
          </cell>
          <cell r="O58">
            <v>11</v>
          </cell>
          <cell r="P58" t="str">
            <v>Combined (Rabbit+Weasal)</v>
          </cell>
          <cell r="Q58">
            <v>59</v>
          </cell>
          <cell r="R58">
            <v>15.12</v>
          </cell>
        </row>
        <row r="59">
          <cell r="H59" t="str">
            <v>11Kv KIADB F4</v>
          </cell>
          <cell r="I59" t="str">
            <v>IA</v>
          </cell>
          <cell r="J59" t="str">
            <v>sche</v>
          </cell>
          <cell r="K59">
            <v>3</v>
          </cell>
          <cell r="L59">
            <v>0.1076388888888889</v>
          </cell>
          <cell r="M59">
            <v>8</v>
          </cell>
          <cell r="N59" t="str">
            <v>Rabbit</v>
          </cell>
          <cell r="O59">
            <v>18</v>
          </cell>
          <cell r="P59" t="str">
            <v>Combined (Rabbit+Weasal)</v>
          </cell>
          <cell r="Q59">
            <v>55</v>
          </cell>
          <cell r="R59">
            <v>13.33</v>
          </cell>
        </row>
        <row r="60">
          <cell r="H60" t="str">
            <v>11 kV Shivanagar</v>
          </cell>
          <cell r="I60" t="str">
            <v>IA</v>
          </cell>
          <cell r="J60" t="str">
            <v>sche</v>
          </cell>
          <cell r="K60">
            <v>21</v>
          </cell>
          <cell r="L60">
            <v>0.57291666666666663</v>
          </cell>
          <cell r="M60">
            <v>12</v>
          </cell>
          <cell r="N60" t="str">
            <v>Rabbit</v>
          </cell>
          <cell r="O60">
            <v>14</v>
          </cell>
          <cell r="P60" t="str">
            <v>Combined (Rabbit+Weasal)</v>
          </cell>
          <cell r="Q60">
            <v>59</v>
          </cell>
          <cell r="R60">
            <v>10.36</v>
          </cell>
        </row>
        <row r="61">
          <cell r="H61" t="str">
            <v>11 kV Suryakala Industries</v>
          </cell>
          <cell r="I61" t="str">
            <v>IA</v>
          </cell>
          <cell r="J61" t="str">
            <v>sche</v>
          </cell>
          <cell r="K61">
            <v>10</v>
          </cell>
          <cell r="L61">
            <v>0.38194444444444442</v>
          </cell>
          <cell r="M61">
            <v>6</v>
          </cell>
          <cell r="N61" t="str">
            <v>Rabbit</v>
          </cell>
          <cell r="O61">
            <v>13</v>
          </cell>
          <cell r="P61" t="str">
            <v>Combined (Rabbit+Weasal)</v>
          </cell>
          <cell r="Q61">
            <v>63</v>
          </cell>
          <cell r="R61">
            <v>12.65</v>
          </cell>
        </row>
        <row r="62">
          <cell r="H62" t="str">
            <v>11 kV Laxmi Industries</v>
          </cell>
          <cell r="I62" t="str">
            <v>IA</v>
          </cell>
          <cell r="J62" t="str">
            <v>sche</v>
          </cell>
          <cell r="K62">
            <v>4</v>
          </cell>
          <cell r="L62">
            <v>0.15972222222222224</v>
          </cell>
          <cell r="M62">
            <v>8</v>
          </cell>
          <cell r="N62" t="str">
            <v>Rabbit</v>
          </cell>
          <cell r="O62">
            <v>15</v>
          </cell>
          <cell r="P62" t="str">
            <v>Combined (Rabbit+Weasal)</v>
          </cell>
          <cell r="Q62">
            <v>48</v>
          </cell>
          <cell r="R62">
            <v>12.63</v>
          </cell>
        </row>
        <row r="63">
          <cell r="H63" t="str">
            <v>Fdr 1 : Kangankot</v>
          </cell>
          <cell r="I63" t="str">
            <v>IP</v>
          </cell>
          <cell r="J63" t="str">
            <v>sche</v>
          </cell>
          <cell r="K63">
            <v>23</v>
          </cell>
          <cell r="L63">
            <v>0.90625</v>
          </cell>
          <cell r="M63">
            <v>11</v>
          </cell>
          <cell r="N63" t="str">
            <v>Rabbit</v>
          </cell>
          <cell r="O63">
            <v>12</v>
          </cell>
          <cell r="P63" t="str">
            <v>Combined (Rabbit+Weasal)</v>
          </cell>
          <cell r="Q63">
            <v>70</v>
          </cell>
          <cell r="R63">
            <v>14.25</v>
          </cell>
        </row>
        <row r="64">
          <cell r="H64" t="str">
            <v>Fdr 2 :  College feeder</v>
          </cell>
          <cell r="I64" t="str">
            <v>U</v>
          </cell>
          <cell r="J64" t="str">
            <v>sche</v>
          </cell>
          <cell r="K64">
            <v>24</v>
          </cell>
          <cell r="L64">
            <v>1.7256944444444444</v>
          </cell>
          <cell r="M64">
            <v>10</v>
          </cell>
          <cell r="N64" t="str">
            <v>Rabbit</v>
          </cell>
          <cell r="O64">
            <v>14</v>
          </cell>
          <cell r="P64" t="str">
            <v>Combined (Rabbit+Weasal)</v>
          </cell>
          <cell r="Q64">
            <v>49</v>
          </cell>
          <cell r="R64">
            <v>15</v>
          </cell>
        </row>
        <row r="65">
          <cell r="H65" t="str">
            <v xml:space="preserve">Fdr 5: Ballura </v>
          </cell>
          <cell r="I65" t="str">
            <v>IP</v>
          </cell>
          <cell r="J65" t="str">
            <v>sche</v>
          </cell>
          <cell r="K65">
            <v>19</v>
          </cell>
          <cell r="L65">
            <v>0.68055555555555547</v>
          </cell>
          <cell r="M65">
            <v>8</v>
          </cell>
          <cell r="N65" t="str">
            <v>Rabbit</v>
          </cell>
          <cell r="O65">
            <v>11</v>
          </cell>
          <cell r="P65" t="str">
            <v>Combined (Rabbit+Weasal)</v>
          </cell>
          <cell r="Q65">
            <v>52</v>
          </cell>
          <cell r="R65">
            <v>0</v>
          </cell>
        </row>
        <row r="66">
          <cell r="H66" t="str">
            <v>11KV Baeugi</v>
          </cell>
          <cell r="I66" t="str">
            <v>NJY</v>
          </cell>
          <cell r="J66" t="str">
            <v>sche</v>
          </cell>
          <cell r="K66">
            <v>29</v>
          </cell>
          <cell r="L66">
            <v>0.82291666666666663</v>
          </cell>
          <cell r="M66">
            <v>12</v>
          </cell>
          <cell r="N66" t="str">
            <v>Rabbit</v>
          </cell>
          <cell r="O66">
            <v>13</v>
          </cell>
          <cell r="P66" t="str">
            <v>Combined (Rabbit+Weasal)</v>
          </cell>
          <cell r="Q66">
            <v>63</v>
          </cell>
          <cell r="R66">
            <v>0</v>
          </cell>
        </row>
        <row r="67">
          <cell r="H67" t="str">
            <v>Fdr 3 :  Kamthana</v>
          </cell>
          <cell r="I67" t="str">
            <v>NJY</v>
          </cell>
          <cell r="J67" t="str">
            <v>sche</v>
          </cell>
          <cell r="K67">
            <v>25</v>
          </cell>
          <cell r="L67">
            <v>1.8229166666666667</v>
          </cell>
          <cell r="M67">
            <v>15</v>
          </cell>
          <cell r="N67" t="str">
            <v>Rabbit</v>
          </cell>
          <cell r="O67">
            <v>14</v>
          </cell>
          <cell r="P67" t="str">
            <v>Combined (Rabbit+Weasal)</v>
          </cell>
          <cell r="Q67">
            <v>67</v>
          </cell>
          <cell r="R67">
            <v>0</v>
          </cell>
        </row>
        <row r="68">
          <cell r="H68" t="str">
            <v>Fdr 4 :  Mirjapur NJY</v>
          </cell>
          <cell r="I68" t="str">
            <v>NJY</v>
          </cell>
          <cell r="J68" t="str">
            <v>sche</v>
          </cell>
          <cell r="K68">
            <v>32</v>
          </cell>
          <cell r="L68">
            <v>1.5763888888888891</v>
          </cell>
          <cell r="M68">
            <v>12</v>
          </cell>
          <cell r="N68" t="str">
            <v>Rabbit</v>
          </cell>
          <cell r="O68">
            <v>14</v>
          </cell>
          <cell r="P68" t="str">
            <v>Combined (Rabbit+Weasal)</v>
          </cell>
          <cell r="Q68">
            <v>86</v>
          </cell>
          <cell r="R68">
            <v>0</v>
          </cell>
        </row>
        <row r="69">
          <cell r="H69" t="str">
            <v>11KV Thorana</v>
          </cell>
          <cell r="I69" t="str">
            <v>R</v>
          </cell>
          <cell r="J69" t="str">
            <v>sche</v>
          </cell>
          <cell r="K69">
            <v>14</v>
          </cell>
          <cell r="L69">
            <v>0.39930555555555558</v>
          </cell>
          <cell r="M69">
            <v>15</v>
          </cell>
          <cell r="N69" t="str">
            <v>Rabbit</v>
          </cell>
          <cell r="O69">
            <v>14</v>
          </cell>
          <cell r="P69" t="str">
            <v>Combined (Rabbit+Weasal)</v>
          </cell>
          <cell r="Q69">
            <v>60</v>
          </cell>
          <cell r="R69">
            <v>14.685426291474299</v>
          </cell>
        </row>
        <row r="70">
          <cell r="H70" t="str">
            <v>11KV Murki</v>
          </cell>
          <cell r="I70" t="str">
            <v>R</v>
          </cell>
          <cell r="J70" t="str">
            <v>sche</v>
          </cell>
          <cell r="K70">
            <v>7</v>
          </cell>
          <cell r="L70">
            <v>0.16666666666666666</v>
          </cell>
          <cell r="M70">
            <v>15</v>
          </cell>
          <cell r="N70" t="str">
            <v>Rabbit</v>
          </cell>
          <cell r="O70">
            <v>8</v>
          </cell>
          <cell r="P70" t="str">
            <v>Combined (Rabbit+Weasal)</v>
          </cell>
          <cell r="Q70">
            <v>65</v>
          </cell>
          <cell r="R70">
            <v>12.25</v>
          </cell>
        </row>
        <row r="71">
          <cell r="H71" t="str">
            <v>11KV Kalagapur NJY</v>
          </cell>
          <cell r="I71" t="str">
            <v>R</v>
          </cell>
          <cell r="J71" t="str">
            <v>sche</v>
          </cell>
          <cell r="K71">
            <v>58</v>
          </cell>
          <cell r="L71">
            <v>2.3159722222222223</v>
          </cell>
          <cell r="M71">
            <v>15</v>
          </cell>
          <cell r="N71" t="str">
            <v>Rabbit</v>
          </cell>
          <cell r="O71">
            <v>17</v>
          </cell>
          <cell r="P71" t="str">
            <v>Combined (Rabbit+Weasal)</v>
          </cell>
          <cell r="Q71">
            <v>52</v>
          </cell>
          <cell r="R71">
            <v>14.311551324929003</v>
          </cell>
        </row>
        <row r="72">
          <cell r="H72" t="str">
            <v>11KV Chandoshwar</v>
          </cell>
          <cell r="I72" t="str">
            <v>R</v>
          </cell>
          <cell r="J72" t="str">
            <v>sche</v>
          </cell>
          <cell r="K72">
            <v>20</v>
          </cell>
          <cell r="L72">
            <v>0.6875</v>
          </cell>
          <cell r="M72">
            <v>12</v>
          </cell>
          <cell r="N72" t="str">
            <v>Rabbit</v>
          </cell>
          <cell r="O72">
            <v>0</v>
          </cell>
          <cell r="P72" t="str">
            <v>Combined (Rabbit+Weasal)</v>
          </cell>
          <cell r="Q72">
            <v>10</v>
          </cell>
          <cell r="R72">
            <v>13.167489421720841</v>
          </cell>
        </row>
        <row r="73">
          <cell r="H73" t="str">
            <v>11KV Sangam</v>
          </cell>
          <cell r="I73" t="str">
            <v>R</v>
          </cell>
          <cell r="J73" t="str">
            <v>sche</v>
          </cell>
          <cell r="K73">
            <v>54</v>
          </cell>
          <cell r="L73">
            <v>2.2569444444444442</v>
          </cell>
          <cell r="M73">
            <v>12</v>
          </cell>
          <cell r="N73" t="str">
            <v>Rabbit</v>
          </cell>
          <cell r="O73">
            <v>29</v>
          </cell>
          <cell r="P73" t="str">
            <v>Combined (Rabbit+Weasal)</v>
          </cell>
          <cell r="Q73">
            <v>130</v>
          </cell>
          <cell r="R73">
            <v>13.25270211846129</v>
          </cell>
        </row>
        <row r="74">
          <cell r="H74" t="str">
            <v>11KV DDUGY Dongan</v>
          </cell>
          <cell r="I74" t="str">
            <v>R</v>
          </cell>
          <cell r="J74" t="str">
            <v>sche</v>
          </cell>
          <cell r="K74">
            <v>72</v>
          </cell>
          <cell r="L74">
            <v>2.4409722222222223</v>
          </cell>
          <cell r="M74">
            <v>10</v>
          </cell>
          <cell r="N74" t="str">
            <v>Rabbit</v>
          </cell>
          <cell r="O74">
            <v>0</v>
          </cell>
          <cell r="P74" t="str">
            <v>Combined (Rabbit+Weasal)</v>
          </cell>
          <cell r="Q74">
            <v>0</v>
          </cell>
          <cell r="R74">
            <v>0</v>
          </cell>
        </row>
        <row r="75">
          <cell r="H75" t="str">
            <v>11KV JNY Expres feeder</v>
          </cell>
          <cell r="I75" t="str">
            <v>R</v>
          </cell>
          <cell r="J75" t="str">
            <v>sche</v>
          </cell>
          <cell r="K75">
            <v>24</v>
          </cell>
          <cell r="L75">
            <v>1.1458333333333333</v>
          </cell>
          <cell r="M75">
            <v>10</v>
          </cell>
          <cell r="N75" t="str">
            <v>Rabbit</v>
          </cell>
          <cell r="O75">
            <v>0</v>
          </cell>
          <cell r="P75" t="str">
            <v>Combined (Rabbit+Weasal)</v>
          </cell>
          <cell r="Q75">
            <v>0</v>
          </cell>
          <cell r="R75">
            <v>0</v>
          </cell>
        </row>
        <row r="76">
          <cell r="H76" t="str">
            <v>Fdr 7 : Halasi</v>
          </cell>
          <cell r="I76" t="str">
            <v>R</v>
          </cell>
          <cell r="J76" t="str">
            <v>sche</v>
          </cell>
          <cell r="K76">
            <v>19</v>
          </cell>
          <cell r="L76">
            <v>0.55555555555555558</v>
          </cell>
          <cell r="M76">
            <v>11</v>
          </cell>
          <cell r="N76" t="str">
            <v>Rabbit</v>
          </cell>
          <cell r="O76">
            <v>0</v>
          </cell>
          <cell r="P76" t="str">
            <v>Combined (Rabbit+Weasal)</v>
          </cell>
          <cell r="Q76">
            <v>0</v>
          </cell>
          <cell r="R76">
            <v>0</v>
          </cell>
        </row>
        <row r="77">
          <cell r="H77" t="str">
            <v>Fdr 11 : Inchoor</v>
          </cell>
          <cell r="I77" t="str">
            <v>R</v>
          </cell>
          <cell r="J77" t="str">
            <v>sche</v>
          </cell>
          <cell r="K77">
            <v>18</v>
          </cell>
          <cell r="L77">
            <v>0.73263888888888884</v>
          </cell>
          <cell r="M77">
            <v>12</v>
          </cell>
          <cell r="N77" t="str">
            <v>Rabbit</v>
          </cell>
          <cell r="O77">
            <v>0</v>
          </cell>
          <cell r="P77" t="str">
            <v>Combined (Rabbit+Weasal)</v>
          </cell>
          <cell r="Q77">
            <v>0</v>
          </cell>
          <cell r="R77">
            <v>0</v>
          </cell>
        </row>
        <row r="78">
          <cell r="H78" t="str">
            <v xml:space="preserve">11KV Ladha </v>
          </cell>
          <cell r="I78" t="str">
            <v>R</v>
          </cell>
          <cell r="J78" t="str">
            <v>sche</v>
          </cell>
          <cell r="K78">
            <v>24</v>
          </cell>
          <cell r="L78">
            <v>0.88194444444444453</v>
          </cell>
          <cell r="M78">
            <v>11</v>
          </cell>
          <cell r="N78" t="str">
            <v>Rabbit</v>
          </cell>
          <cell r="O78">
            <v>15</v>
          </cell>
          <cell r="P78" t="str">
            <v>Combined (Rabbit+Weasal)</v>
          </cell>
          <cell r="Q78">
            <v>89</v>
          </cell>
          <cell r="R78">
            <v>12.59</v>
          </cell>
        </row>
        <row r="79">
          <cell r="H79" t="str">
            <v>Fdr 6 : ( Uchssa ) NJY</v>
          </cell>
          <cell r="I79" t="str">
            <v>R</v>
          </cell>
          <cell r="J79" t="str">
            <v>sche</v>
          </cell>
          <cell r="K79">
            <v>29</v>
          </cell>
          <cell r="L79">
            <v>1.8402777777777777</v>
          </cell>
          <cell r="M79">
            <v>12</v>
          </cell>
          <cell r="N79" t="str">
            <v>Rabbit</v>
          </cell>
          <cell r="O79">
            <v>15</v>
          </cell>
          <cell r="P79" t="str">
            <v>Combined (Rabbit+Weasal)</v>
          </cell>
          <cell r="Q79">
            <v>65</v>
          </cell>
          <cell r="R79">
            <v>13.69</v>
          </cell>
        </row>
        <row r="80">
          <cell r="H80" t="str">
            <v>11Kv Saigaon IP Set</v>
          </cell>
          <cell r="I80" t="str">
            <v>R</v>
          </cell>
          <cell r="J80" t="str">
            <v>sche</v>
          </cell>
          <cell r="K80">
            <v>12</v>
          </cell>
          <cell r="L80">
            <v>0.30902777777777779</v>
          </cell>
          <cell r="M80">
            <v>15</v>
          </cell>
          <cell r="N80" t="str">
            <v>Rabbit</v>
          </cell>
          <cell r="O80">
            <v>12</v>
          </cell>
          <cell r="P80" t="str">
            <v>Combined (Rabbit+Weasal)</v>
          </cell>
          <cell r="Q80">
            <v>80</v>
          </cell>
          <cell r="R80">
            <v>14.56</v>
          </cell>
        </row>
        <row r="81">
          <cell r="H81" t="str">
            <v xml:space="preserve">Fdr 6 :Kesarjolgar </v>
          </cell>
          <cell r="I81" t="str">
            <v>R</v>
          </cell>
          <cell r="J81" t="str">
            <v>sche</v>
          </cell>
          <cell r="K81">
            <v>20</v>
          </cell>
          <cell r="L81">
            <v>0.62847222222222221</v>
          </cell>
          <cell r="M81">
            <v>12</v>
          </cell>
          <cell r="N81" t="str">
            <v>Rabbit</v>
          </cell>
          <cell r="O81">
            <v>10</v>
          </cell>
          <cell r="P81" t="str">
            <v>Combined (Rabbit+Weasal)</v>
          </cell>
          <cell r="Q81">
            <v>78</v>
          </cell>
          <cell r="R81">
            <v>15.2</v>
          </cell>
        </row>
        <row r="82">
          <cell r="H82" t="str">
            <v>11KV Hedgapur</v>
          </cell>
          <cell r="I82" t="str">
            <v>R</v>
          </cell>
          <cell r="J82" t="str">
            <v>sche</v>
          </cell>
          <cell r="K82">
            <v>26</v>
          </cell>
          <cell r="L82">
            <v>0.40972222222222227</v>
          </cell>
          <cell r="M82">
            <v>12</v>
          </cell>
          <cell r="N82" t="str">
            <v>Rabbit</v>
          </cell>
          <cell r="O82">
            <v>8</v>
          </cell>
          <cell r="P82" t="str">
            <v>Combined (Rabbit+Weasal)</v>
          </cell>
          <cell r="Q82">
            <v>60</v>
          </cell>
          <cell r="R82">
            <v>14</v>
          </cell>
        </row>
        <row r="83">
          <cell r="H83" t="str">
            <v>F7 :Chandori  (NJY)</v>
          </cell>
          <cell r="I83" t="str">
            <v>R</v>
          </cell>
          <cell r="J83" t="str">
            <v>sche</v>
          </cell>
          <cell r="K83">
            <v>27</v>
          </cell>
          <cell r="L83">
            <v>0.70833333333333337</v>
          </cell>
          <cell r="M83">
            <v>11</v>
          </cell>
          <cell r="N83" t="str">
            <v>Rabbit</v>
          </cell>
          <cell r="O83">
            <v>15</v>
          </cell>
          <cell r="P83" t="str">
            <v>Combined (Rabbit+Weasal)</v>
          </cell>
          <cell r="Q83">
            <v>68</v>
          </cell>
          <cell r="R83">
            <v>12.3</v>
          </cell>
        </row>
        <row r="84">
          <cell r="H84" t="str">
            <v>F4:   Wadagaon</v>
          </cell>
          <cell r="I84" t="str">
            <v>R</v>
          </cell>
          <cell r="J84" t="str">
            <v>sche</v>
          </cell>
          <cell r="K84">
            <v>0</v>
          </cell>
          <cell r="L84">
            <v>0</v>
          </cell>
          <cell r="M84">
            <v>10</v>
          </cell>
          <cell r="N84" t="str">
            <v>Rabbit</v>
          </cell>
          <cell r="O84">
            <v>8</v>
          </cell>
          <cell r="P84" t="str">
            <v>Combined (Rabbit+Weasal)</v>
          </cell>
          <cell r="Q84">
            <v>50</v>
          </cell>
          <cell r="R84">
            <v>13.36</v>
          </cell>
        </row>
        <row r="85">
          <cell r="H85" t="str">
            <v>11KV Urban Exp Water supply</v>
          </cell>
          <cell r="I85" t="str">
            <v>R</v>
          </cell>
          <cell r="J85" t="str">
            <v>sche</v>
          </cell>
          <cell r="K85">
            <v>14</v>
          </cell>
          <cell r="L85">
            <v>0.36805555555555558</v>
          </cell>
          <cell r="M85">
            <v>12</v>
          </cell>
          <cell r="N85" t="str">
            <v>Rabbit</v>
          </cell>
          <cell r="O85">
            <v>18</v>
          </cell>
          <cell r="P85" t="str">
            <v>Combined (Rabbit+Weasal)</v>
          </cell>
          <cell r="Q85">
            <v>61</v>
          </cell>
          <cell r="R85">
            <v>13.36</v>
          </cell>
        </row>
        <row r="86">
          <cell r="H86" t="str">
            <v>F8 : Hippalgaon</v>
          </cell>
          <cell r="I86" t="str">
            <v>R</v>
          </cell>
          <cell r="J86" t="str">
            <v>sche</v>
          </cell>
          <cell r="K86">
            <v>22</v>
          </cell>
          <cell r="L86">
            <v>0.44444444444444442</v>
          </cell>
          <cell r="M86">
            <v>15</v>
          </cell>
          <cell r="N86" t="str">
            <v>Rabbit</v>
          </cell>
          <cell r="O86">
            <v>12</v>
          </cell>
          <cell r="P86" t="str">
            <v>Combined (Rabbit+Weasal)</v>
          </cell>
          <cell r="Q86">
            <v>62</v>
          </cell>
          <cell r="R86">
            <v>14.52</v>
          </cell>
        </row>
        <row r="87">
          <cell r="H87" t="str">
            <v>F5 : Ballur</v>
          </cell>
          <cell r="I87" t="str">
            <v>R</v>
          </cell>
          <cell r="J87" t="str">
            <v>sche</v>
          </cell>
          <cell r="K87">
            <v>21</v>
          </cell>
          <cell r="L87">
            <v>0.46875</v>
          </cell>
          <cell r="M87">
            <v>15</v>
          </cell>
          <cell r="N87" t="str">
            <v>Rabbit</v>
          </cell>
          <cell r="O87">
            <v>12</v>
          </cell>
          <cell r="P87" t="str">
            <v>Combined (Rabbit+Weasal)</v>
          </cell>
          <cell r="Q87">
            <v>68</v>
          </cell>
          <cell r="R87">
            <v>12.36</v>
          </cell>
        </row>
        <row r="88">
          <cell r="H88" t="str">
            <v>11KV Santhpur</v>
          </cell>
          <cell r="I88" t="str">
            <v>R</v>
          </cell>
          <cell r="J88" t="str">
            <v>sche</v>
          </cell>
          <cell r="K88">
            <v>15</v>
          </cell>
          <cell r="L88">
            <v>9.7222222222222224E-2</v>
          </cell>
          <cell r="M88">
            <v>6</v>
          </cell>
          <cell r="N88" t="str">
            <v>Rabbit</v>
          </cell>
          <cell r="O88">
            <v>12</v>
          </cell>
          <cell r="P88" t="str">
            <v>Combined (Rabbit+Weasal)</v>
          </cell>
          <cell r="Q88">
            <v>63</v>
          </cell>
          <cell r="R88">
            <v>12.63</v>
          </cell>
        </row>
        <row r="89">
          <cell r="H89" t="str">
            <v xml:space="preserve">F3:   NJY Kouthal </v>
          </cell>
          <cell r="I89" t="str">
            <v>R</v>
          </cell>
          <cell r="J89" t="str">
            <v>sche</v>
          </cell>
          <cell r="K89">
            <v>36</v>
          </cell>
          <cell r="L89">
            <v>0.86458333333333337</v>
          </cell>
          <cell r="M89">
            <v>18</v>
          </cell>
          <cell r="N89" t="str">
            <v>Rabbit</v>
          </cell>
          <cell r="O89">
            <v>15</v>
          </cell>
          <cell r="P89" t="str">
            <v>Combined (Rabbit+Weasal)</v>
          </cell>
          <cell r="Q89">
            <v>48</v>
          </cell>
          <cell r="R89">
            <v>14.53</v>
          </cell>
        </row>
        <row r="90">
          <cell r="H90" t="str">
            <v xml:space="preserve">F6 : JNY Water supply </v>
          </cell>
          <cell r="I90" t="str">
            <v>R</v>
          </cell>
          <cell r="J90" t="str">
            <v>sche</v>
          </cell>
          <cell r="K90">
            <v>0</v>
          </cell>
          <cell r="L90">
            <v>0</v>
          </cell>
          <cell r="M90">
            <v>10</v>
          </cell>
          <cell r="N90" t="str">
            <v>Rabbit</v>
          </cell>
          <cell r="O90">
            <v>8</v>
          </cell>
          <cell r="P90" t="str">
            <v>Combined (Rabbit+Weasal)</v>
          </cell>
          <cell r="Q90">
            <v>60</v>
          </cell>
          <cell r="R90">
            <v>13.66</v>
          </cell>
        </row>
        <row r="91">
          <cell r="H91" t="str">
            <v>F1 Express</v>
          </cell>
          <cell r="I91" t="str">
            <v>U</v>
          </cell>
          <cell r="J91" t="str">
            <v>sche</v>
          </cell>
          <cell r="K91">
            <v>10</v>
          </cell>
          <cell r="L91">
            <v>0.20833333333333334</v>
          </cell>
          <cell r="M91">
            <v>10</v>
          </cell>
          <cell r="N91" t="str">
            <v>Rabbit</v>
          </cell>
          <cell r="O91">
            <v>7</v>
          </cell>
          <cell r="P91" t="str">
            <v>Combined (Rabbit+Weasal)</v>
          </cell>
          <cell r="Q91">
            <v>55</v>
          </cell>
          <cell r="R91">
            <v>12.78</v>
          </cell>
        </row>
        <row r="92">
          <cell r="H92" t="str">
            <v>F2 Horndi</v>
          </cell>
          <cell r="I92" t="str">
            <v>IP</v>
          </cell>
          <cell r="J92" t="str">
            <v>sche</v>
          </cell>
          <cell r="K92">
            <v>49</v>
          </cell>
          <cell r="L92">
            <v>1.0208333333333333</v>
          </cell>
          <cell r="M92">
            <v>15</v>
          </cell>
          <cell r="N92" t="str">
            <v>Rabbit</v>
          </cell>
          <cell r="O92">
            <v>5</v>
          </cell>
          <cell r="P92" t="str">
            <v>Combined (Rabbit+Weasal)</v>
          </cell>
          <cell r="Q92">
            <v>45</v>
          </cell>
          <cell r="R92">
            <v>11.75</v>
          </cell>
        </row>
        <row r="93">
          <cell r="H93" t="str">
            <v>F3 Sonal</v>
          </cell>
          <cell r="I93" t="str">
            <v>IP</v>
          </cell>
          <cell r="J93" t="str">
            <v>sche</v>
          </cell>
          <cell r="K93">
            <v>49</v>
          </cell>
          <cell r="L93">
            <v>1.0208333333333333</v>
          </cell>
          <cell r="M93">
            <v>12</v>
          </cell>
          <cell r="N93" t="str">
            <v>Rabbit</v>
          </cell>
          <cell r="O93">
            <v>8</v>
          </cell>
          <cell r="P93" t="str">
            <v>Combined (Rabbit+Weasal)</v>
          </cell>
          <cell r="Q93">
            <v>58</v>
          </cell>
          <cell r="R93">
            <v>13.52</v>
          </cell>
        </row>
        <row r="94">
          <cell r="H94" t="str">
            <v>F4 Kalagapur</v>
          </cell>
          <cell r="I94" t="str">
            <v>NJY</v>
          </cell>
          <cell r="J94" t="str">
            <v>sche</v>
          </cell>
          <cell r="K94">
            <v>21</v>
          </cell>
          <cell r="L94">
            <v>0.4375</v>
          </cell>
          <cell r="M94">
            <v>15</v>
          </cell>
          <cell r="N94" t="str">
            <v>Rabbit</v>
          </cell>
          <cell r="O94">
            <v>6</v>
          </cell>
          <cell r="P94" t="str">
            <v>Combined (Rabbit+Weasal)</v>
          </cell>
          <cell r="Q94">
            <v>83</v>
          </cell>
          <cell r="R94">
            <v>12.67</v>
          </cell>
        </row>
        <row r="95">
          <cell r="H95" t="str">
            <v>F1 B.Kumta</v>
          </cell>
          <cell r="I95" t="str">
            <v>IP</v>
          </cell>
          <cell r="J95" t="str">
            <v>sche</v>
          </cell>
          <cell r="K95">
            <v>61</v>
          </cell>
          <cell r="L95">
            <v>1.2916666666666667</v>
          </cell>
          <cell r="M95">
            <v>10</v>
          </cell>
          <cell r="N95" t="str">
            <v>Rabbit</v>
          </cell>
          <cell r="O95">
            <v>12</v>
          </cell>
          <cell r="P95" t="str">
            <v>Combined (Rabbit+Weasal)</v>
          </cell>
          <cell r="Q95">
            <v>50</v>
          </cell>
          <cell r="R95">
            <v>14.25</v>
          </cell>
        </row>
        <row r="96">
          <cell r="H96" t="str">
            <v>F2 NJY Dhopurwadi</v>
          </cell>
          <cell r="I96" t="str">
            <v>NJY</v>
          </cell>
          <cell r="J96" t="str">
            <v>sche</v>
          </cell>
          <cell r="K96">
            <v>40</v>
          </cell>
          <cell r="L96">
            <v>0.83333333333333337</v>
          </cell>
          <cell r="M96">
            <v>10</v>
          </cell>
          <cell r="N96" t="str">
            <v>Rabbit</v>
          </cell>
          <cell r="O96">
            <v>12</v>
          </cell>
          <cell r="P96" t="str">
            <v>Combined (Rabbit+Weasal)</v>
          </cell>
          <cell r="Q96">
            <v>66</v>
          </cell>
          <cell r="R96">
            <v>13.2</v>
          </cell>
        </row>
        <row r="97">
          <cell r="H97" t="str">
            <v>F2 NJY Dhapka</v>
          </cell>
          <cell r="I97" t="str">
            <v>NJY</v>
          </cell>
          <cell r="J97" t="str">
            <v>sche</v>
          </cell>
          <cell r="K97">
            <v>40</v>
          </cell>
          <cell r="L97">
            <v>0.41666666666666669</v>
          </cell>
          <cell r="M97">
            <v>12</v>
          </cell>
          <cell r="N97" t="str">
            <v>Rabbit</v>
          </cell>
          <cell r="O97">
            <v>15</v>
          </cell>
          <cell r="P97" t="str">
            <v>Combined (Rabbit+Weasal)</v>
          </cell>
          <cell r="Q97">
            <v>53</v>
          </cell>
          <cell r="R97">
            <v>11.3</v>
          </cell>
        </row>
        <row r="98">
          <cell r="H98" t="str">
            <v>F3 Hokrana</v>
          </cell>
          <cell r="I98" t="str">
            <v>IP</v>
          </cell>
          <cell r="J98" t="str">
            <v>sche</v>
          </cell>
          <cell r="K98">
            <v>59</v>
          </cell>
          <cell r="L98">
            <v>1.2291666666666667</v>
          </cell>
          <cell r="M98">
            <v>8</v>
          </cell>
          <cell r="N98" t="str">
            <v>Rabbit</v>
          </cell>
          <cell r="O98">
            <v>12</v>
          </cell>
          <cell r="P98" t="str">
            <v>Combined (Rabbit+Weasal)</v>
          </cell>
          <cell r="Q98">
            <v>58</v>
          </cell>
          <cell r="R98">
            <v>14.01</v>
          </cell>
        </row>
        <row r="99">
          <cell r="H99" t="str">
            <v>F4 Savargaou</v>
          </cell>
          <cell r="I99" t="str">
            <v>IP</v>
          </cell>
          <cell r="J99" t="str">
            <v>sche</v>
          </cell>
          <cell r="K99">
            <v>54</v>
          </cell>
          <cell r="L99">
            <v>1.1458333333333333</v>
          </cell>
          <cell r="M99">
            <v>10</v>
          </cell>
          <cell r="N99" t="str">
            <v>Rabbit</v>
          </cell>
          <cell r="O99">
            <v>12</v>
          </cell>
          <cell r="P99" t="str">
            <v>Combined (Rabbit+Weasal)</v>
          </cell>
          <cell r="Q99">
            <v>69</v>
          </cell>
          <cell r="R99">
            <v>15</v>
          </cell>
        </row>
        <row r="100">
          <cell r="H100" t="str">
            <v>F5 Hangraga</v>
          </cell>
          <cell r="I100" t="str">
            <v>NJY</v>
          </cell>
          <cell r="J100" t="str">
            <v>sche</v>
          </cell>
          <cell r="K100">
            <v>37</v>
          </cell>
          <cell r="L100">
            <v>0.77083333333333337</v>
          </cell>
          <cell r="M100">
            <v>10</v>
          </cell>
          <cell r="N100" t="str">
            <v>Rabbit</v>
          </cell>
          <cell r="O100">
            <v>9</v>
          </cell>
          <cell r="P100" t="str">
            <v>Combined (Rabbit+Weasal)</v>
          </cell>
          <cell r="Q100">
            <v>60</v>
          </cell>
          <cell r="R100">
            <v>14.63</v>
          </cell>
        </row>
        <row r="101">
          <cell r="H101" t="str">
            <v>F1 Chatnalli</v>
          </cell>
          <cell r="I101" t="str">
            <v>IP</v>
          </cell>
          <cell r="J101" t="str">
            <v>sche</v>
          </cell>
          <cell r="K101">
            <v>94</v>
          </cell>
          <cell r="L101">
            <v>1.9583333333333333</v>
          </cell>
          <cell r="M101">
            <v>12</v>
          </cell>
          <cell r="N101" t="str">
            <v>Rabbit</v>
          </cell>
          <cell r="O101">
            <v>15</v>
          </cell>
          <cell r="P101" t="str">
            <v>Combined (Rabbit+Weasal)</v>
          </cell>
          <cell r="Q101">
            <v>88</v>
          </cell>
          <cell r="R101">
            <v>14.93</v>
          </cell>
        </row>
        <row r="102">
          <cell r="H102" t="str">
            <v>F2 Kadbad</v>
          </cell>
          <cell r="I102" t="str">
            <v>IP</v>
          </cell>
          <cell r="J102" t="str">
            <v>sche</v>
          </cell>
          <cell r="K102">
            <v>95</v>
          </cell>
          <cell r="L102">
            <v>1.9791666666666667</v>
          </cell>
          <cell r="M102">
            <v>15</v>
          </cell>
          <cell r="N102" t="str">
            <v>Rabbit</v>
          </cell>
          <cell r="O102">
            <v>12</v>
          </cell>
          <cell r="P102" t="str">
            <v>Combined (Rabbit+Weasal)</v>
          </cell>
          <cell r="Q102">
            <v>53</v>
          </cell>
          <cell r="R102">
            <v>12.63</v>
          </cell>
        </row>
        <row r="103">
          <cell r="H103" t="str">
            <v>F3 yadlapur</v>
          </cell>
          <cell r="I103" t="str">
            <v>IP</v>
          </cell>
          <cell r="J103" t="str">
            <v>sche</v>
          </cell>
          <cell r="K103">
            <v>109</v>
          </cell>
          <cell r="L103">
            <v>2.4791666666666665</v>
          </cell>
          <cell r="M103">
            <v>15</v>
          </cell>
          <cell r="N103" t="str">
            <v>Rabbit</v>
          </cell>
          <cell r="O103">
            <v>12</v>
          </cell>
          <cell r="P103" t="str">
            <v>Combined (Rabbit+Weasal)</v>
          </cell>
          <cell r="Q103">
            <v>65</v>
          </cell>
          <cell r="R103">
            <v>12.53</v>
          </cell>
        </row>
        <row r="104">
          <cell r="H104" t="str">
            <v>F4 Zamistapur</v>
          </cell>
          <cell r="I104" t="str">
            <v>NJY</v>
          </cell>
          <cell r="J104" t="str">
            <v>sche</v>
          </cell>
          <cell r="K104">
            <v>77</v>
          </cell>
          <cell r="L104">
            <v>1.6041666666666667</v>
          </cell>
          <cell r="M104">
            <v>10</v>
          </cell>
          <cell r="N104" t="str">
            <v>Rabbit</v>
          </cell>
          <cell r="O104">
            <v>14</v>
          </cell>
          <cell r="P104" t="str">
            <v>Combined (Rabbit+Weasal)</v>
          </cell>
          <cell r="Q104">
            <v>45</v>
          </cell>
          <cell r="R104">
            <v>12.36</v>
          </cell>
        </row>
        <row r="105">
          <cell r="H105" t="str">
            <v>F1 Aurad(s)</v>
          </cell>
          <cell r="I105" t="str">
            <v>IP</v>
          </cell>
          <cell r="J105" t="str">
            <v>sche</v>
          </cell>
          <cell r="K105">
            <v>14</v>
          </cell>
          <cell r="L105">
            <v>0.29166666666666669</v>
          </cell>
          <cell r="M105">
            <v>15</v>
          </cell>
          <cell r="N105" t="str">
            <v>Rabbit</v>
          </cell>
          <cell r="O105">
            <v>12</v>
          </cell>
          <cell r="P105" t="str">
            <v>Combined (Rabbit+Weasal)</v>
          </cell>
          <cell r="Q105">
            <v>45</v>
          </cell>
          <cell r="R105">
            <v>13.55</v>
          </cell>
        </row>
        <row r="106">
          <cell r="H106" t="str">
            <v>F2 Bagdal T</v>
          </cell>
          <cell r="I106" t="str">
            <v>IP</v>
          </cell>
          <cell r="J106" t="str">
            <v>sche</v>
          </cell>
          <cell r="K106">
            <v>6</v>
          </cell>
          <cell r="L106">
            <v>0.125</v>
          </cell>
          <cell r="M106">
            <v>15</v>
          </cell>
          <cell r="N106" t="str">
            <v>Rabbit</v>
          </cell>
          <cell r="O106">
            <v>14</v>
          </cell>
          <cell r="P106" t="str">
            <v>Combined (Rabbit+Weasal)</v>
          </cell>
          <cell r="Q106">
            <v>58</v>
          </cell>
          <cell r="R106">
            <v>11.23</v>
          </cell>
        </row>
        <row r="107">
          <cell r="H107" t="str">
            <v>F3 Sindhol</v>
          </cell>
          <cell r="I107" t="str">
            <v>NJY</v>
          </cell>
          <cell r="J107" t="str">
            <v>sche</v>
          </cell>
          <cell r="K107">
            <v>52</v>
          </cell>
          <cell r="L107">
            <v>1.0833333333333333</v>
          </cell>
          <cell r="M107">
            <v>15</v>
          </cell>
          <cell r="N107" t="str">
            <v>Rabbit</v>
          </cell>
          <cell r="O107">
            <v>15</v>
          </cell>
          <cell r="P107" t="str">
            <v>Combined (Rabbit+Weasal)</v>
          </cell>
          <cell r="Q107">
            <v>55</v>
          </cell>
          <cell r="R107">
            <v>15.21</v>
          </cell>
        </row>
        <row r="108">
          <cell r="H108" t="str">
            <v>F4 Honadi</v>
          </cell>
          <cell r="I108" t="str">
            <v>IP</v>
          </cell>
          <cell r="J108" t="str">
            <v>sche</v>
          </cell>
          <cell r="K108">
            <v>10</v>
          </cell>
          <cell r="L108">
            <v>0.20833333333333334</v>
          </cell>
          <cell r="M108">
            <v>16</v>
          </cell>
          <cell r="N108" t="str">
            <v>Rabbit</v>
          </cell>
          <cell r="O108">
            <v>14</v>
          </cell>
          <cell r="P108" t="str">
            <v>Combined (Rabbit+Weasal)</v>
          </cell>
          <cell r="Q108">
            <v>65</v>
          </cell>
          <cell r="R108">
            <v>14.51</v>
          </cell>
        </row>
        <row r="109">
          <cell r="H109" t="str">
            <v>F5 Bagdal</v>
          </cell>
          <cell r="I109" t="str">
            <v>IP</v>
          </cell>
          <cell r="J109" t="str">
            <v>sche</v>
          </cell>
          <cell r="K109">
            <v>16</v>
          </cell>
          <cell r="L109">
            <v>0.33333333333333331</v>
          </cell>
          <cell r="M109">
            <v>18</v>
          </cell>
          <cell r="N109" t="str">
            <v>Rabbit</v>
          </cell>
          <cell r="O109">
            <v>13</v>
          </cell>
          <cell r="P109" t="str">
            <v>Combined (Rabbit+Weasal)</v>
          </cell>
          <cell r="Q109">
            <v>75</v>
          </cell>
          <cell r="R109">
            <v>15.21</v>
          </cell>
        </row>
        <row r="110">
          <cell r="H110" t="str">
            <v>F6 Sirsi</v>
          </cell>
          <cell r="I110" t="str">
            <v>NJY</v>
          </cell>
          <cell r="J110" t="str">
            <v>sche</v>
          </cell>
          <cell r="K110">
            <v>42</v>
          </cell>
          <cell r="L110">
            <v>0.875</v>
          </cell>
          <cell r="M110">
            <v>15</v>
          </cell>
          <cell r="N110" t="str">
            <v>Rabbit</v>
          </cell>
          <cell r="O110">
            <v>15</v>
          </cell>
          <cell r="P110" t="str">
            <v>Combined (Rabbit+Weasal)</v>
          </cell>
          <cell r="Q110">
            <v>85</v>
          </cell>
          <cell r="R110">
            <v>15.24</v>
          </cell>
        </row>
        <row r="111">
          <cell r="H111" t="str">
            <v>F7 Chattnalli (IP)</v>
          </cell>
          <cell r="I111" t="str">
            <v>IP</v>
          </cell>
          <cell r="J111" t="str">
            <v>sche</v>
          </cell>
          <cell r="K111">
            <v>2</v>
          </cell>
          <cell r="L111">
            <v>4.1666666666666664E-2</v>
          </cell>
          <cell r="M111">
            <v>10</v>
          </cell>
          <cell r="N111" t="str">
            <v>Rabbit</v>
          </cell>
          <cell r="O111">
            <v>12</v>
          </cell>
          <cell r="P111" t="str">
            <v>Combined (Rabbit+Weasal)</v>
          </cell>
          <cell r="Q111">
            <v>83</v>
          </cell>
          <cell r="R111">
            <v>13.26</v>
          </cell>
        </row>
        <row r="112">
          <cell r="H112" t="str">
            <v>F8 Murarji</v>
          </cell>
          <cell r="I112" t="str">
            <v>NJY</v>
          </cell>
          <cell r="J112" t="str">
            <v>sche</v>
          </cell>
          <cell r="K112">
            <v>29</v>
          </cell>
          <cell r="L112">
            <v>0.60416666666666663</v>
          </cell>
          <cell r="M112">
            <v>8</v>
          </cell>
          <cell r="N112" t="str">
            <v>Rabbit</v>
          </cell>
          <cell r="O112">
            <v>12</v>
          </cell>
          <cell r="P112" t="str">
            <v>Combined (Rabbit+Weasal)</v>
          </cell>
          <cell r="Q112">
            <v>82</v>
          </cell>
          <cell r="R112">
            <v>12.36</v>
          </cell>
        </row>
        <row r="113">
          <cell r="H113" t="str">
            <v>F1 EKamba</v>
          </cell>
          <cell r="I113" t="str">
            <v>NJY</v>
          </cell>
          <cell r="J113" t="str">
            <v>sche</v>
          </cell>
          <cell r="K113">
            <v>81</v>
          </cell>
          <cell r="L113">
            <v>1.7083333333333333</v>
          </cell>
          <cell r="M113">
            <v>18</v>
          </cell>
          <cell r="N113" t="str">
            <v>Rabbit</v>
          </cell>
          <cell r="O113">
            <v>15</v>
          </cell>
          <cell r="P113" t="str">
            <v>Combined (Rabbit+Weasal)</v>
          </cell>
          <cell r="Q113">
            <v>86</v>
          </cell>
          <cell r="R113">
            <v>11.52</v>
          </cell>
        </row>
        <row r="114">
          <cell r="H114" t="str">
            <v>F2 Naganapalli(NJY)</v>
          </cell>
          <cell r="I114" t="str">
            <v>NJY</v>
          </cell>
          <cell r="J114" t="str">
            <v>sche</v>
          </cell>
          <cell r="K114">
            <v>87</v>
          </cell>
          <cell r="L114">
            <v>1.8125</v>
          </cell>
          <cell r="M114">
            <v>18</v>
          </cell>
          <cell r="N114" t="str">
            <v>Rabbit</v>
          </cell>
          <cell r="O114">
            <v>18</v>
          </cell>
          <cell r="P114" t="str">
            <v>Combined (Rabbit+Weasal)</v>
          </cell>
          <cell r="Q114">
            <v>70</v>
          </cell>
          <cell r="R114">
            <v>10.55</v>
          </cell>
        </row>
        <row r="115">
          <cell r="H115" t="str">
            <v xml:space="preserve">F3 Chintaki IP </v>
          </cell>
          <cell r="I115" t="str">
            <v>IP</v>
          </cell>
          <cell r="J115" t="str">
            <v>sche</v>
          </cell>
          <cell r="K115">
            <v>26</v>
          </cell>
          <cell r="L115">
            <v>0.54166666666666663</v>
          </cell>
          <cell r="M115">
            <v>4</v>
          </cell>
          <cell r="N115" t="str">
            <v>Rabbit</v>
          </cell>
          <cell r="O115">
            <v>12</v>
          </cell>
          <cell r="P115" t="str">
            <v>Combined (Rabbit+Weasal)</v>
          </cell>
          <cell r="Q115">
            <v>65</v>
          </cell>
          <cell r="R115">
            <v>11.63</v>
          </cell>
        </row>
        <row r="116">
          <cell r="H116" t="str">
            <v xml:space="preserve">F4 Aurad </v>
          </cell>
          <cell r="I116" t="str">
            <v>U</v>
          </cell>
          <cell r="J116" t="str">
            <v>sche</v>
          </cell>
          <cell r="K116">
            <v>26</v>
          </cell>
          <cell r="L116">
            <v>0.54166666666666663</v>
          </cell>
          <cell r="M116">
            <v>6</v>
          </cell>
          <cell r="N116" t="str">
            <v>Rabbit</v>
          </cell>
          <cell r="O116">
            <v>12</v>
          </cell>
          <cell r="P116" t="str">
            <v>Combined (Rabbit+Weasal)</v>
          </cell>
          <cell r="Q116">
            <v>60</v>
          </cell>
          <cell r="R116">
            <v>13.52</v>
          </cell>
        </row>
        <row r="117">
          <cell r="H117" t="str">
            <v>F5 Tegampur W/s</v>
          </cell>
          <cell r="I117" t="str">
            <v>W/S</v>
          </cell>
          <cell r="J117" t="str">
            <v>sche</v>
          </cell>
          <cell r="K117">
            <v>45</v>
          </cell>
          <cell r="L117">
            <v>0.9375</v>
          </cell>
          <cell r="M117">
            <v>18</v>
          </cell>
          <cell r="N117" t="str">
            <v>Rabbit</v>
          </cell>
          <cell r="O117">
            <v>15</v>
          </cell>
          <cell r="P117" t="str">
            <v>Combined (Rabbit+Weasal)</v>
          </cell>
          <cell r="Q117">
            <v>58</v>
          </cell>
          <cell r="R117">
            <v>12.25</v>
          </cell>
        </row>
        <row r="118">
          <cell r="H118" t="str">
            <v>F6 Sundal IP</v>
          </cell>
          <cell r="I118" t="str">
            <v>IP</v>
          </cell>
          <cell r="J118" t="str">
            <v>sche</v>
          </cell>
          <cell r="K118">
            <v>77</v>
          </cell>
          <cell r="L118">
            <v>2.8541666666666665</v>
          </cell>
          <cell r="M118">
            <v>18</v>
          </cell>
          <cell r="N118" t="str">
            <v>Rabbit</v>
          </cell>
          <cell r="O118">
            <v>14</v>
          </cell>
          <cell r="P118" t="str">
            <v>Combined (Rabbit+Weasal)</v>
          </cell>
          <cell r="Q118">
            <v>60</v>
          </cell>
          <cell r="R118">
            <v>12.58</v>
          </cell>
        </row>
        <row r="119">
          <cell r="H119" t="str">
            <v>F7 Karanji( NJY)</v>
          </cell>
          <cell r="I119" t="str">
            <v>NJY</v>
          </cell>
          <cell r="J119" t="str">
            <v>sche</v>
          </cell>
          <cell r="K119">
            <v>58</v>
          </cell>
          <cell r="L119">
            <v>1.2083333333333333</v>
          </cell>
          <cell r="M119">
            <v>11</v>
          </cell>
          <cell r="N119" t="str">
            <v>Rabbit</v>
          </cell>
          <cell r="O119">
            <v>15</v>
          </cell>
          <cell r="P119" t="str">
            <v>Combined (Rabbit+Weasal)</v>
          </cell>
          <cell r="Q119">
            <v>63</v>
          </cell>
          <cell r="R119">
            <v>10.25</v>
          </cell>
        </row>
        <row r="120">
          <cell r="H120" t="str">
            <v>F1 Nagura</v>
          </cell>
          <cell r="I120" t="str">
            <v>NJY</v>
          </cell>
          <cell r="J120" t="str">
            <v>sche</v>
          </cell>
          <cell r="K120">
            <v>74</v>
          </cell>
          <cell r="L120">
            <v>1.5416666666666667</v>
          </cell>
          <cell r="M120">
            <v>12</v>
          </cell>
          <cell r="N120" t="str">
            <v>Rabbit</v>
          </cell>
          <cell r="O120">
            <v>15</v>
          </cell>
          <cell r="P120" t="str">
            <v>Combined (Rabbit+Weasal)</v>
          </cell>
          <cell r="Q120">
            <v>58</v>
          </cell>
          <cell r="R120">
            <v>11.63</v>
          </cell>
        </row>
        <row r="121">
          <cell r="H121" t="str">
            <v>F2 Baroor</v>
          </cell>
          <cell r="I121" t="str">
            <v>IP</v>
          </cell>
          <cell r="J121" t="str">
            <v>sche</v>
          </cell>
          <cell r="K121">
            <v>80</v>
          </cell>
          <cell r="L121">
            <v>1.6666666666666667</v>
          </cell>
          <cell r="M121">
            <v>15</v>
          </cell>
          <cell r="N121" t="str">
            <v>Rabbit</v>
          </cell>
          <cell r="O121">
            <v>9</v>
          </cell>
          <cell r="P121" t="str">
            <v>Combined (Rabbit+Weasal)</v>
          </cell>
          <cell r="Q121">
            <v>78</v>
          </cell>
          <cell r="R121">
            <v>14.69</v>
          </cell>
        </row>
        <row r="122">
          <cell r="H122" t="str">
            <v>F3 Mannhalli</v>
          </cell>
          <cell r="I122" t="str">
            <v>IP</v>
          </cell>
          <cell r="J122" t="str">
            <v>sche</v>
          </cell>
          <cell r="K122">
            <v>80</v>
          </cell>
          <cell r="L122">
            <v>1.6666666666666667</v>
          </cell>
          <cell r="M122">
            <v>11</v>
          </cell>
          <cell r="N122" t="str">
            <v>Rabbit</v>
          </cell>
          <cell r="O122">
            <v>12</v>
          </cell>
          <cell r="P122" t="str">
            <v>Combined (Rabbit+Weasal)</v>
          </cell>
          <cell r="Q122">
            <v>85</v>
          </cell>
          <cell r="R122">
            <v>12.63</v>
          </cell>
        </row>
        <row r="123">
          <cell r="H123" t="str">
            <v>F4 Hokarna</v>
          </cell>
          <cell r="I123" t="str">
            <v>IP</v>
          </cell>
          <cell r="J123" t="str">
            <v>sche</v>
          </cell>
          <cell r="K123">
            <v>69</v>
          </cell>
          <cell r="L123">
            <v>1.4375</v>
          </cell>
          <cell r="M123">
            <v>12</v>
          </cell>
          <cell r="N123" t="str">
            <v>Rabbit</v>
          </cell>
          <cell r="O123">
            <v>16</v>
          </cell>
          <cell r="P123" t="str">
            <v>Combined (Rabbit+Weasal)</v>
          </cell>
          <cell r="Q123">
            <v>78</v>
          </cell>
          <cell r="R123">
            <v>11.2</v>
          </cell>
        </row>
        <row r="124">
          <cell r="H124" t="str">
            <v>F5 Dharmapur</v>
          </cell>
          <cell r="I124" t="str">
            <v>IP</v>
          </cell>
          <cell r="J124" t="str">
            <v>sche</v>
          </cell>
          <cell r="K124">
            <v>71</v>
          </cell>
          <cell r="L124">
            <v>1.4791666666666667</v>
          </cell>
          <cell r="M124">
            <v>15</v>
          </cell>
          <cell r="N124" t="str">
            <v>Rabbit</v>
          </cell>
          <cell r="O124">
            <v>16</v>
          </cell>
          <cell r="P124" t="str">
            <v>Combined (Rabbit+Weasal)</v>
          </cell>
          <cell r="Q124">
            <v>69</v>
          </cell>
          <cell r="R124">
            <v>12</v>
          </cell>
        </row>
        <row r="125">
          <cell r="H125" t="str">
            <v>F6 Chintalgera</v>
          </cell>
          <cell r="I125" t="str">
            <v>NJY</v>
          </cell>
          <cell r="J125" t="str">
            <v>sche</v>
          </cell>
          <cell r="K125">
            <v>48</v>
          </cell>
          <cell r="L125">
            <v>1</v>
          </cell>
          <cell r="M125">
            <v>11</v>
          </cell>
          <cell r="N125" t="str">
            <v>Rabbit</v>
          </cell>
          <cell r="O125">
            <v>13</v>
          </cell>
          <cell r="P125" t="str">
            <v>Combined (Rabbit+Weasal)</v>
          </cell>
          <cell r="Q125">
            <v>70</v>
          </cell>
          <cell r="R125">
            <v>13.94</v>
          </cell>
        </row>
        <row r="126">
          <cell r="H126" t="str">
            <v>F7 Budera</v>
          </cell>
          <cell r="I126" t="str">
            <v>IP</v>
          </cell>
          <cell r="J126" t="str">
            <v>sche</v>
          </cell>
          <cell r="K126">
            <v>69</v>
          </cell>
          <cell r="L126">
            <v>1.4375</v>
          </cell>
          <cell r="M126">
            <v>12</v>
          </cell>
          <cell r="N126" t="str">
            <v>Rabbit</v>
          </cell>
          <cell r="O126">
            <v>12</v>
          </cell>
          <cell r="P126" t="str">
            <v>Combined (Rabbit+Weasal)</v>
          </cell>
          <cell r="Q126">
            <v>52</v>
          </cell>
          <cell r="R126">
            <v>12.46</v>
          </cell>
        </row>
        <row r="127">
          <cell r="H127" t="str">
            <v>F8 Ghodampalli</v>
          </cell>
          <cell r="I127" t="str">
            <v>IP</v>
          </cell>
          <cell r="J127" t="str">
            <v>sche</v>
          </cell>
          <cell r="K127">
            <v>80</v>
          </cell>
          <cell r="L127">
            <v>1.6666666666666667</v>
          </cell>
          <cell r="M127">
            <v>15</v>
          </cell>
          <cell r="N127" t="str">
            <v>Rabbit</v>
          </cell>
          <cell r="O127">
            <v>15</v>
          </cell>
          <cell r="P127" t="str">
            <v>Combined (Rabbit+Weasal)</v>
          </cell>
          <cell r="Q127">
            <v>56</v>
          </cell>
          <cell r="R127">
            <v>14.61</v>
          </cell>
        </row>
        <row r="128">
          <cell r="H128" t="str">
            <v xml:space="preserve">F9 Factory </v>
          </cell>
          <cell r="I128" t="str">
            <v>U</v>
          </cell>
          <cell r="J128" t="str">
            <v>sche</v>
          </cell>
          <cell r="K128">
            <v>0</v>
          </cell>
          <cell r="L128">
            <v>0.47916666666666669</v>
          </cell>
          <cell r="M128">
            <v>12</v>
          </cell>
          <cell r="N128" t="str">
            <v>Rabbit</v>
          </cell>
          <cell r="O128">
            <v>15</v>
          </cell>
          <cell r="P128" t="str">
            <v>Combined (Rabbit+Weasal)</v>
          </cell>
          <cell r="Q128">
            <v>78</v>
          </cell>
          <cell r="R128">
            <v>14.59</v>
          </cell>
        </row>
        <row r="129">
          <cell r="H129" t="str">
            <v>F1 Kaplapur</v>
          </cell>
          <cell r="I129" t="str">
            <v>NJY</v>
          </cell>
          <cell r="J129" t="str">
            <v>sche</v>
          </cell>
          <cell r="K129">
            <v>27</v>
          </cell>
          <cell r="L129">
            <v>0.5625</v>
          </cell>
          <cell r="M129">
            <v>6</v>
          </cell>
          <cell r="N129" t="str">
            <v>Rabbit</v>
          </cell>
          <cell r="O129">
            <v>12</v>
          </cell>
          <cell r="P129" t="str">
            <v>Combined (Rabbit+Weasal)</v>
          </cell>
          <cell r="Q129">
            <v>63</v>
          </cell>
          <cell r="R129">
            <v>13.95</v>
          </cell>
        </row>
        <row r="130">
          <cell r="H130" t="str">
            <v>F2Express Stone crusher</v>
          </cell>
          <cell r="I130" t="str">
            <v>W/S</v>
          </cell>
          <cell r="J130" t="str">
            <v>sche</v>
          </cell>
          <cell r="K130">
            <v>3</v>
          </cell>
          <cell r="L130">
            <v>6.25E-2</v>
          </cell>
          <cell r="M130">
            <v>15</v>
          </cell>
          <cell r="N130" t="str">
            <v>Rabbit</v>
          </cell>
          <cell r="O130">
            <v>14</v>
          </cell>
          <cell r="P130" t="str">
            <v>Combined (Rabbit+Weasal)</v>
          </cell>
          <cell r="Q130">
            <v>65</v>
          </cell>
          <cell r="R130">
            <v>13.25</v>
          </cell>
        </row>
        <row r="131">
          <cell r="H131" t="str">
            <v>F3 Chimkod+Chilargi</v>
          </cell>
          <cell r="I131" t="str">
            <v>IP</v>
          </cell>
          <cell r="J131" t="str">
            <v>sche</v>
          </cell>
          <cell r="K131">
            <v>85</v>
          </cell>
          <cell r="L131">
            <v>1.7708333333333333</v>
          </cell>
          <cell r="M131">
            <v>15</v>
          </cell>
          <cell r="N131" t="str">
            <v>Rabbit</v>
          </cell>
          <cell r="O131">
            <v>14</v>
          </cell>
          <cell r="P131" t="str">
            <v>Combined (Rabbit+Weasal)</v>
          </cell>
          <cell r="Q131">
            <v>48</v>
          </cell>
          <cell r="R131">
            <v>14.55</v>
          </cell>
        </row>
        <row r="132">
          <cell r="H132" t="str">
            <v>F4 Hamulapur</v>
          </cell>
          <cell r="I132" t="str">
            <v>NJY</v>
          </cell>
          <cell r="J132" t="str">
            <v>sche</v>
          </cell>
          <cell r="K132">
            <v>76</v>
          </cell>
          <cell r="L132">
            <v>1.5833333333333333</v>
          </cell>
          <cell r="M132">
            <v>16</v>
          </cell>
          <cell r="N132" t="str">
            <v>Rabbit</v>
          </cell>
          <cell r="O132">
            <v>15</v>
          </cell>
          <cell r="P132" t="str">
            <v>Combined (Rabbit+Weasal)</v>
          </cell>
          <cell r="Q132">
            <v>59</v>
          </cell>
          <cell r="R132">
            <v>13.52</v>
          </cell>
        </row>
        <row r="133">
          <cell r="H133" t="str">
            <v>F5 Srimandal</v>
          </cell>
          <cell r="I133" t="str">
            <v>NJY</v>
          </cell>
          <cell r="J133" t="str">
            <v>sche</v>
          </cell>
          <cell r="K133">
            <v>38</v>
          </cell>
          <cell r="L133">
            <v>0.79166666666666663</v>
          </cell>
          <cell r="M133">
            <v>18</v>
          </cell>
          <cell r="N133" t="str">
            <v>Rabbit</v>
          </cell>
          <cell r="O133">
            <v>14</v>
          </cell>
          <cell r="P133" t="str">
            <v>Combined (Rabbit+Weasal)</v>
          </cell>
          <cell r="Q133">
            <v>75</v>
          </cell>
          <cell r="R133">
            <v>13.55</v>
          </cell>
        </row>
        <row r="134">
          <cell r="H134" t="str">
            <v>F6  Gadgi</v>
          </cell>
          <cell r="I134" t="str">
            <v>IP</v>
          </cell>
          <cell r="J134" t="str">
            <v>sche</v>
          </cell>
          <cell r="K134">
            <v>100</v>
          </cell>
          <cell r="L134">
            <v>2.0833333333333335</v>
          </cell>
          <cell r="M134">
            <v>12</v>
          </cell>
          <cell r="N134" t="str">
            <v>Rabbit</v>
          </cell>
          <cell r="O134">
            <v>16</v>
          </cell>
          <cell r="P134" t="str">
            <v>Combined (Rabbit+Weasal)</v>
          </cell>
          <cell r="Q134">
            <v>75</v>
          </cell>
          <cell r="R134">
            <v>13.25</v>
          </cell>
        </row>
        <row r="135">
          <cell r="H135" t="str">
            <v>F1 Jaigaue</v>
          </cell>
          <cell r="I135" t="str">
            <v>Rural</v>
          </cell>
          <cell r="J135" t="str">
            <v>sche</v>
          </cell>
          <cell r="K135">
            <v>35</v>
          </cell>
          <cell r="L135">
            <v>0.72916666666666663</v>
          </cell>
          <cell r="M135">
            <v>12</v>
          </cell>
          <cell r="N135" t="str">
            <v>Rabbit</v>
          </cell>
          <cell r="O135">
            <v>15</v>
          </cell>
          <cell r="P135" t="str">
            <v>Combined (Rabbit+Weasal)</v>
          </cell>
          <cell r="Q135">
            <v>50</v>
          </cell>
          <cell r="R135">
            <v>12.3</v>
          </cell>
        </row>
        <row r="136">
          <cell r="H136" t="str">
            <v>F2 Bhatambra</v>
          </cell>
          <cell r="I136" t="str">
            <v>IP</v>
          </cell>
          <cell r="J136" t="str">
            <v>sche</v>
          </cell>
          <cell r="K136">
            <v>32</v>
          </cell>
          <cell r="L136">
            <v>0.66666666666666663</v>
          </cell>
          <cell r="M136">
            <v>14</v>
          </cell>
          <cell r="N136" t="str">
            <v>Rabbit</v>
          </cell>
          <cell r="O136">
            <v>14</v>
          </cell>
          <cell r="P136" t="str">
            <v>Combined (Rabbit+Weasal)</v>
          </cell>
          <cell r="Q136">
            <v>58</v>
          </cell>
          <cell r="R136">
            <v>13.36</v>
          </cell>
        </row>
        <row r="137">
          <cell r="H137" t="str">
            <v>F3 Telgaon NJY</v>
          </cell>
          <cell r="I137" t="str">
            <v>NJY</v>
          </cell>
          <cell r="J137" t="str">
            <v>sche</v>
          </cell>
          <cell r="K137">
            <v>28</v>
          </cell>
          <cell r="L137">
            <v>0.58333333333333337</v>
          </cell>
          <cell r="M137">
            <v>11</v>
          </cell>
          <cell r="N137" t="str">
            <v>Rabbit</v>
          </cell>
          <cell r="O137">
            <v>12</v>
          </cell>
          <cell r="P137" t="str">
            <v>Combined (Rabbit+Weasal)</v>
          </cell>
          <cell r="Q137">
            <v>60</v>
          </cell>
          <cell r="R137">
            <v>13.36</v>
          </cell>
        </row>
        <row r="138">
          <cell r="H138" t="str">
            <v xml:space="preserve">F4 Melakunda </v>
          </cell>
          <cell r="I138" t="str">
            <v>NJY</v>
          </cell>
          <cell r="J138" t="str">
            <v>sche</v>
          </cell>
          <cell r="K138">
            <v>54</v>
          </cell>
          <cell r="L138">
            <v>1.125</v>
          </cell>
          <cell r="M138">
            <v>12</v>
          </cell>
          <cell r="N138" t="str">
            <v>Rabbit</v>
          </cell>
          <cell r="O138">
            <v>15</v>
          </cell>
          <cell r="P138" t="str">
            <v>Combined (Rabbit+Weasal)</v>
          </cell>
          <cell r="Q138">
            <v>67</v>
          </cell>
          <cell r="R138">
            <v>14.52</v>
          </cell>
        </row>
        <row r="139">
          <cell r="H139" t="str">
            <v>F5 Bhadsangvi</v>
          </cell>
          <cell r="I139" t="str">
            <v>IP</v>
          </cell>
          <cell r="J139" t="str">
            <v>sche</v>
          </cell>
          <cell r="K139">
            <v>43</v>
          </cell>
          <cell r="L139">
            <v>0.89583333333333337</v>
          </cell>
          <cell r="M139">
            <v>11</v>
          </cell>
          <cell r="N139" t="str">
            <v>Rabbit</v>
          </cell>
          <cell r="O139">
            <v>18</v>
          </cell>
          <cell r="P139" t="str">
            <v>Combined (Rabbit+Weasal)</v>
          </cell>
          <cell r="Q139">
            <v>79</v>
          </cell>
          <cell r="R139">
            <v>12.36</v>
          </cell>
        </row>
        <row r="140">
          <cell r="H140" t="str">
            <v>F-6 Kotgera</v>
          </cell>
          <cell r="I140" t="str">
            <v>IP</v>
          </cell>
          <cell r="J140" t="str">
            <v>sche</v>
          </cell>
          <cell r="K140">
            <v>55</v>
          </cell>
          <cell r="L140">
            <v>1.1458333333333333</v>
          </cell>
          <cell r="M140">
            <v>11</v>
          </cell>
          <cell r="N140" t="str">
            <v>Rabbit</v>
          </cell>
          <cell r="O140">
            <v>11</v>
          </cell>
          <cell r="P140" t="str">
            <v>Combined (Rabbit+Weasal)</v>
          </cell>
          <cell r="Q140">
            <v>80</v>
          </cell>
          <cell r="R140">
            <v>12.63</v>
          </cell>
        </row>
        <row r="141">
          <cell r="H141" t="str">
            <v>F1  Thugaon</v>
          </cell>
          <cell r="I141" t="str">
            <v>IP</v>
          </cell>
          <cell r="J141" t="str">
            <v>sche</v>
          </cell>
          <cell r="K141">
            <v>12</v>
          </cell>
          <cell r="L141">
            <v>0.25</v>
          </cell>
          <cell r="M141">
            <v>11</v>
          </cell>
          <cell r="N141" t="str">
            <v>Rabbit</v>
          </cell>
          <cell r="O141">
            <v>15</v>
          </cell>
          <cell r="P141" t="str">
            <v>Combined (Rabbit+Weasal)</v>
          </cell>
          <cell r="Q141">
            <v>92</v>
          </cell>
          <cell r="R141">
            <v>13.66</v>
          </cell>
        </row>
        <row r="142">
          <cell r="H142" t="str">
            <v>F2 Manikeshwar</v>
          </cell>
          <cell r="I142" t="str">
            <v>IP</v>
          </cell>
          <cell r="J142" t="str">
            <v>sche</v>
          </cell>
          <cell r="K142">
            <v>21</v>
          </cell>
          <cell r="L142">
            <v>0.4375</v>
          </cell>
          <cell r="M142">
            <v>11</v>
          </cell>
          <cell r="N142" t="str">
            <v>Rabbit</v>
          </cell>
          <cell r="O142">
            <v>11</v>
          </cell>
          <cell r="P142" t="str">
            <v>Combined (Rabbit+Weasal)</v>
          </cell>
          <cell r="Q142">
            <v>72</v>
          </cell>
          <cell r="R142">
            <v>14.52</v>
          </cell>
        </row>
        <row r="143">
          <cell r="H143" t="str">
            <v>F3 JNY</v>
          </cell>
          <cell r="I143" t="str">
            <v>JNY</v>
          </cell>
          <cell r="J143" t="str">
            <v>sche</v>
          </cell>
          <cell r="K143">
            <v>58</v>
          </cell>
          <cell r="L143">
            <v>1.2083333333333333</v>
          </cell>
          <cell r="M143">
            <v>10</v>
          </cell>
          <cell r="N143" t="str">
            <v>Rabbit</v>
          </cell>
          <cell r="O143">
            <v>12</v>
          </cell>
          <cell r="P143" t="str">
            <v>Combined (Rabbit+Weasal)</v>
          </cell>
          <cell r="Q143">
            <v>66</v>
          </cell>
          <cell r="R143">
            <v>12.13</v>
          </cell>
        </row>
        <row r="144">
          <cell r="H144" t="str">
            <v>F-3 Sangam</v>
          </cell>
          <cell r="I144" t="str">
            <v>IP</v>
          </cell>
          <cell r="J144" t="str">
            <v>sche</v>
          </cell>
          <cell r="K144">
            <v>13</v>
          </cell>
          <cell r="L144">
            <v>0.27083333333333331</v>
          </cell>
          <cell r="M144">
            <v>15</v>
          </cell>
          <cell r="N144" t="str">
            <v>Rabbit</v>
          </cell>
          <cell r="O144">
            <v>14</v>
          </cell>
          <cell r="P144" t="str">
            <v>Combined (Rabbit+Weasal)</v>
          </cell>
          <cell r="Q144">
            <v>85</v>
          </cell>
          <cell r="R144">
            <v>13.25</v>
          </cell>
        </row>
        <row r="145">
          <cell r="H145" t="str">
            <v>F-4 Mehaker</v>
          </cell>
          <cell r="I145" t="str">
            <v>NJY</v>
          </cell>
          <cell r="J145" t="str">
            <v>sche</v>
          </cell>
          <cell r="K145">
            <v>14</v>
          </cell>
          <cell r="L145">
            <v>0.29166666666666669</v>
          </cell>
          <cell r="M145">
            <v>12</v>
          </cell>
          <cell r="N145" t="str">
            <v>Rabbit</v>
          </cell>
          <cell r="O145">
            <v>14</v>
          </cell>
          <cell r="P145" t="str">
            <v>Combined (Rabbit+Weasal)</v>
          </cell>
          <cell r="Q145">
            <v>60</v>
          </cell>
          <cell r="R145">
            <v>14.25</v>
          </cell>
        </row>
        <row r="146">
          <cell r="H146" t="str">
            <v>F-5 Kongali</v>
          </cell>
          <cell r="I146" t="str">
            <v>IP</v>
          </cell>
          <cell r="J146" t="str">
            <v>sche</v>
          </cell>
          <cell r="K146">
            <v>27</v>
          </cell>
          <cell r="L146">
            <v>0.5625</v>
          </cell>
          <cell r="M146">
            <v>12</v>
          </cell>
          <cell r="N146" t="str">
            <v>Rabbit</v>
          </cell>
          <cell r="O146">
            <v>15</v>
          </cell>
          <cell r="P146" t="str">
            <v>Combined (Rabbit+Weasal)</v>
          </cell>
          <cell r="Q146">
            <v>78</v>
          </cell>
          <cell r="R146">
            <v>13.2</v>
          </cell>
        </row>
        <row r="147">
          <cell r="H147" t="str">
            <v>F6 Wanjarkheda</v>
          </cell>
          <cell r="I147" t="str">
            <v>NJY</v>
          </cell>
          <cell r="J147" t="str">
            <v>sche</v>
          </cell>
          <cell r="K147">
            <v>55</v>
          </cell>
          <cell r="L147">
            <v>1.1458333333333333</v>
          </cell>
          <cell r="M147">
            <v>12</v>
          </cell>
          <cell r="N147" t="str">
            <v>Rabbit</v>
          </cell>
          <cell r="O147">
            <v>13</v>
          </cell>
          <cell r="P147" t="str">
            <v>Combined (Rabbit+Weasal)</v>
          </cell>
          <cell r="Q147">
            <v>49</v>
          </cell>
          <cell r="R147">
            <v>11.3</v>
          </cell>
        </row>
        <row r="148">
          <cell r="H148" t="str">
            <v>F1 Express,Tarnalli</v>
          </cell>
          <cell r="I148" t="str">
            <v>NJY</v>
          </cell>
          <cell r="J148" t="str">
            <v>sche</v>
          </cell>
          <cell r="K148">
            <v>44</v>
          </cell>
          <cell r="L148">
            <v>0.91666666666666663</v>
          </cell>
          <cell r="M148">
            <v>15</v>
          </cell>
          <cell r="N148" t="str">
            <v>Rabbit</v>
          </cell>
          <cell r="O148">
            <v>15</v>
          </cell>
          <cell r="P148" t="str">
            <v>Combined (Rabbit+Weasal)</v>
          </cell>
          <cell r="Q148">
            <v>50</v>
          </cell>
          <cell r="R148">
            <v>14.01</v>
          </cell>
        </row>
        <row r="149">
          <cell r="H149" t="str">
            <v>F2 Halbarga</v>
          </cell>
          <cell r="I149" t="str">
            <v>NJY</v>
          </cell>
          <cell r="J149" t="str">
            <v>sche</v>
          </cell>
          <cell r="K149">
            <v>30</v>
          </cell>
          <cell r="L149">
            <v>0.625</v>
          </cell>
          <cell r="M149">
            <v>15</v>
          </cell>
          <cell r="N149" t="str">
            <v>Rabbit</v>
          </cell>
          <cell r="O149">
            <v>12</v>
          </cell>
          <cell r="P149" t="str">
            <v>Combined (Rabbit+Weasal)</v>
          </cell>
          <cell r="Q149">
            <v>65</v>
          </cell>
          <cell r="R149">
            <v>15</v>
          </cell>
        </row>
        <row r="150">
          <cell r="H150" t="str">
            <v>F3 Kadyal</v>
          </cell>
          <cell r="I150" t="str">
            <v>IP</v>
          </cell>
          <cell r="J150" t="str">
            <v>sche</v>
          </cell>
          <cell r="K150">
            <v>10</v>
          </cell>
          <cell r="L150">
            <v>0.20833333333333334</v>
          </cell>
          <cell r="M150">
            <v>15</v>
          </cell>
          <cell r="N150" t="str">
            <v>Rabbit</v>
          </cell>
          <cell r="O150">
            <v>15</v>
          </cell>
          <cell r="P150" t="str">
            <v>Combined (Rabbit+Weasal)</v>
          </cell>
          <cell r="Q150">
            <v>58</v>
          </cell>
          <cell r="R150">
            <v>14.53</v>
          </cell>
        </row>
        <row r="151">
          <cell r="H151" t="str">
            <v>F3 Dhannuara</v>
          </cell>
          <cell r="I151" t="str">
            <v>IP</v>
          </cell>
          <cell r="J151" t="str">
            <v>sche</v>
          </cell>
          <cell r="K151">
            <v>8</v>
          </cell>
          <cell r="L151">
            <v>0.16666666666666666</v>
          </cell>
          <cell r="M151">
            <v>12</v>
          </cell>
          <cell r="N151" t="str">
            <v>Rabbit</v>
          </cell>
          <cell r="O151">
            <v>12</v>
          </cell>
          <cell r="P151" t="str">
            <v>Combined (Rabbit+Weasal)</v>
          </cell>
          <cell r="Q151">
            <v>70</v>
          </cell>
          <cell r="R151">
            <v>14.59</v>
          </cell>
        </row>
        <row r="152">
          <cell r="H152" t="str">
            <v>F4 Chandapur</v>
          </cell>
          <cell r="I152" t="str">
            <v>IP</v>
          </cell>
          <cell r="J152" t="str">
            <v>sche</v>
          </cell>
          <cell r="K152">
            <v>8</v>
          </cell>
          <cell r="L152">
            <v>0.16666666666666666</v>
          </cell>
          <cell r="M152">
            <v>12</v>
          </cell>
          <cell r="N152" t="str">
            <v>Rabbit</v>
          </cell>
          <cell r="O152">
            <v>12</v>
          </cell>
          <cell r="P152" t="str">
            <v>Combined (Rabbit+Weasal)</v>
          </cell>
          <cell r="Q152">
            <v>80</v>
          </cell>
          <cell r="R152">
            <v>12.98</v>
          </cell>
        </row>
        <row r="153">
          <cell r="H153" t="str">
            <v>F5 Huppala</v>
          </cell>
          <cell r="I153" t="str">
            <v>IP</v>
          </cell>
          <cell r="J153" t="str">
            <v>sche</v>
          </cell>
          <cell r="K153">
            <v>20</v>
          </cell>
          <cell r="L153">
            <v>0.41666666666666669</v>
          </cell>
          <cell r="M153">
            <v>18</v>
          </cell>
          <cell r="N153" t="str">
            <v>Rabbit</v>
          </cell>
          <cell r="O153">
            <v>18</v>
          </cell>
          <cell r="P153" t="str">
            <v>Combined (Rabbit+Weasal)</v>
          </cell>
          <cell r="Q153">
            <v>78</v>
          </cell>
          <cell r="R153">
            <v>15.21</v>
          </cell>
        </row>
        <row r="154">
          <cell r="H154" t="str">
            <v>F6 Anmadabad</v>
          </cell>
          <cell r="I154" t="str">
            <v>NJY</v>
          </cell>
          <cell r="J154" t="str">
            <v>sche</v>
          </cell>
          <cell r="K154">
            <v>40</v>
          </cell>
          <cell r="L154">
            <v>0.83333333333333337</v>
          </cell>
          <cell r="M154">
            <v>12</v>
          </cell>
          <cell r="N154" t="str">
            <v>Rabbit</v>
          </cell>
          <cell r="O154">
            <v>12</v>
          </cell>
          <cell r="P154" t="str">
            <v>Combined (Rabbit+Weasal)</v>
          </cell>
          <cell r="Q154">
            <v>78</v>
          </cell>
          <cell r="R154">
            <v>19.18</v>
          </cell>
        </row>
        <row r="155">
          <cell r="H155" t="str">
            <v>F1 Byalhalli</v>
          </cell>
          <cell r="I155" t="str">
            <v>Rural</v>
          </cell>
          <cell r="J155" t="str">
            <v>sche</v>
          </cell>
          <cell r="K155">
            <v>35</v>
          </cell>
          <cell r="L155">
            <v>0.72916666666666663</v>
          </cell>
          <cell r="M155">
            <v>10</v>
          </cell>
          <cell r="N155" t="str">
            <v>Rabbit</v>
          </cell>
          <cell r="O155">
            <v>14</v>
          </cell>
          <cell r="P155" t="str">
            <v>Combined (Rabbit+Weasal)</v>
          </cell>
          <cell r="Q155">
            <v>52</v>
          </cell>
          <cell r="R155">
            <v>10.15</v>
          </cell>
        </row>
        <row r="156">
          <cell r="H156" t="str">
            <v>LIS</v>
          </cell>
          <cell r="I156" t="str">
            <v>W/S</v>
          </cell>
          <cell r="J156" t="str">
            <v>sche</v>
          </cell>
          <cell r="K156">
            <v>30</v>
          </cell>
          <cell r="L156">
            <v>0.625</v>
          </cell>
          <cell r="M156">
            <v>15</v>
          </cell>
          <cell r="N156" t="str">
            <v>Rabbit</v>
          </cell>
          <cell r="O156">
            <v>13</v>
          </cell>
          <cell r="P156" t="str">
            <v>Combined (Rabbit+Weasal)</v>
          </cell>
          <cell r="Q156">
            <v>48</v>
          </cell>
          <cell r="R156">
            <v>11.19</v>
          </cell>
        </row>
        <row r="157">
          <cell r="H157" t="str">
            <v>F2 Halahalli I/P</v>
          </cell>
          <cell r="I157" t="str">
            <v>IP</v>
          </cell>
          <cell r="J157" t="str">
            <v>sche</v>
          </cell>
          <cell r="K157">
            <v>40</v>
          </cell>
          <cell r="L157">
            <v>0.83333333333333337</v>
          </cell>
          <cell r="M157">
            <v>12</v>
          </cell>
          <cell r="N157" t="str">
            <v>Rabbit</v>
          </cell>
          <cell r="O157">
            <v>12</v>
          </cell>
          <cell r="P157" t="str">
            <v>Combined (Rabbit+Weasal)</v>
          </cell>
          <cell r="Q157">
            <v>59</v>
          </cell>
          <cell r="R157">
            <v>14.93</v>
          </cell>
        </row>
        <row r="158">
          <cell r="H158" t="str">
            <v>F3 Kanaji</v>
          </cell>
          <cell r="I158" t="str">
            <v>Rural</v>
          </cell>
          <cell r="J158" t="str">
            <v>sche</v>
          </cell>
          <cell r="K158">
            <v>45</v>
          </cell>
          <cell r="L158">
            <v>0.9375</v>
          </cell>
          <cell r="M158">
            <v>11</v>
          </cell>
          <cell r="N158" t="str">
            <v>Rabbit</v>
          </cell>
          <cell r="O158">
            <v>14</v>
          </cell>
          <cell r="P158" t="str">
            <v>Combined (Rabbit+Weasal)</v>
          </cell>
          <cell r="Q158">
            <v>50</v>
          </cell>
          <cell r="R158">
            <v>14.53</v>
          </cell>
        </row>
        <row r="159">
          <cell r="H159" t="str">
            <v>F4 Sangolgi</v>
          </cell>
          <cell r="I159" t="str">
            <v>IP</v>
          </cell>
          <cell r="J159" t="str">
            <v>sche</v>
          </cell>
          <cell r="K159">
            <v>25</v>
          </cell>
          <cell r="L159">
            <v>0.52083333333333337</v>
          </cell>
          <cell r="M159">
            <v>15</v>
          </cell>
          <cell r="N159" t="str">
            <v>Rabbit</v>
          </cell>
          <cell r="O159">
            <v>15</v>
          </cell>
          <cell r="P159" t="str">
            <v>Combined (Rabbit+Weasal)</v>
          </cell>
          <cell r="Q159">
            <v>69</v>
          </cell>
          <cell r="R159">
            <v>12.48</v>
          </cell>
        </row>
        <row r="160">
          <cell r="H160" t="str">
            <v>F5 Malchapur NJY</v>
          </cell>
          <cell r="I160" t="str">
            <v>NJY</v>
          </cell>
          <cell r="J160" t="str">
            <v>sche</v>
          </cell>
          <cell r="K160">
            <v>35</v>
          </cell>
          <cell r="L160">
            <v>0.72916666666666663</v>
          </cell>
          <cell r="M160">
            <v>11</v>
          </cell>
          <cell r="N160" t="str">
            <v>Rabbit</v>
          </cell>
          <cell r="O160">
            <v>12</v>
          </cell>
          <cell r="P160" t="str">
            <v>Combined (Rabbit+Weasal)</v>
          </cell>
          <cell r="Q160">
            <v>60</v>
          </cell>
          <cell r="R160">
            <v>14.52</v>
          </cell>
        </row>
        <row r="161">
          <cell r="H161" t="str">
            <v>F1  Handikere</v>
          </cell>
          <cell r="I161" t="str">
            <v>NJY</v>
          </cell>
          <cell r="J161" t="str">
            <v>sche</v>
          </cell>
          <cell r="K161">
            <v>6</v>
          </cell>
          <cell r="L161">
            <v>0.125</v>
          </cell>
          <cell r="M161">
            <v>11</v>
          </cell>
          <cell r="N161" t="str">
            <v>Rabbit</v>
          </cell>
          <cell r="O161">
            <v>14</v>
          </cell>
          <cell r="P161" t="str">
            <v>Combined (Rabbit+Weasal)</v>
          </cell>
          <cell r="Q161">
            <v>58</v>
          </cell>
          <cell r="R161">
            <v>9.56</v>
          </cell>
        </row>
        <row r="162">
          <cell r="H162" t="str">
            <v>F2  Handikere</v>
          </cell>
          <cell r="I162" t="str">
            <v>IP</v>
          </cell>
          <cell r="J162" t="str">
            <v>sche</v>
          </cell>
          <cell r="K162">
            <v>0</v>
          </cell>
          <cell r="L162">
            <v>0</v>
          </cell>
          <cell r="M162">
            <v>12</v>
          </cell>
          <cell r="N162" t="str">
            <v>Rabbit</v>
          </cell>
          <cell r="O162">
            <v>12</v>
          </cell>
          <cell r="P162" t="str">
            <v>Combined (Rabbit+Weasal)</v>
          </cell>
          <cell r="Q162">
            <v>87</v>
          </cell>
          <cell r="R162">
            <v>18.63</v>
          </cell>
        </row>
        <row r="163">
          <cell r="H163" t="str">
            <v>F3   Nawadgi</v>
          </cell>
          <cell r="I163" t="str">
            <v>IP</v>
          </cell>
          <cell r="J163" t="str">
            <v>sche</v>
          </cell>
          <cell r="K163">
            <v>0</v>
          </cell>
          <cell r="L163">
            <v>0</v>
          </cell>
          <cell r="M163">
            <v>12</v>
          </cell>
          <cell r="N163" t="str">
            <v>Rabbit</v>
          </cell>
          <cell r="O163">
            <v>14</v>
          </cell>
          <cell r="P163" t="str">
            <v>Combined (Rabbit+Weasal)</v>
          </cell>
          <cell r="Q163">
            <v>80</v>
          </cell>
          <cell r="R163">
            <v>12</v>
          </cell>
        </row>
        <row r="164">
          <cell r="H164" t="str">
            <v>F3  Yenkur</v>
          </cell>
          <cell r="I164" t="str">
            <v>NJY</v>
          </cell>
          <cell r="J164" t="str">
            <v>sche</v>
          </cell>
          <cell r="K164">
            <v>10</v>
          </cell>
          <cell r="L164">
            <v>0.20833333333333334</v>
          </cell>
          <cell r="M164">
            <v>8</v>
          </cell>
          <cell r="N164" t="str">
            <v>Rabbit</v>
          </cell>
          <cell r="O164">
            <v>14</v>
          </cell>
          <cell r="P164" t="str">
            <v>Combined (Rabbit+Weasal)</v>
          </cell>
          <cell r="Q164">
            <v>56</v>
          </cell>
          <cell r="R164">
            <v>12.78</v>
          </cell>
        </row>
        <row r="165">
          <cell r="H165" t="str">
            <v>F4 Chitta</v>
          </cell>
          <cell r="I165" t="str">
            <v>IP</v>
          </cell>
          <cell r="J165" t="str">
            <v>sche</v>
          </cell>
          <cell r="K165">
            <v>0</v>
          </cell>
          <cell r="L165">
            <v>0</v>
          </cell>
          <cell r="M165">
            <v>12</v>
          </cell>
          <cell r="N165" t="str">
            <v>Rabbit</v>
          </cell>
          <cell r="O165">
            <v>12</v>
          </cell>
          <cell r="P165" t="str">
            <v>Combined (Rabbit+Weasal)</v>
          </cell>
          <cell r="Q165">
            <v>65</v>
          </cell>
          <cell r="R165">
            <v>15.96</v>
          </cell>
        </row>
        <row r="166">
          <cell r="H166" t="str">
            <v>F6 K.Chincholi</v>
          </cell>
          <cell r="I166" t="str">
            <v>NJY</v>
          </cell>
          <cell r="J166" t="str">
            <v>sche</v>
          </cell>
          <cell r="K166">
            <v>8</v>
          </cell>
          <cell r="L166">
            <v>0.16666666666666666</v>
          </cell>
          <cell r="M166">
            <v>10</v>
          </cell>
          <cell r="N166" t="str">
            <v>Rabbit</v>
          </cell>
          <cell r="O166">
            <v>15</v>
          </cell>
          <cell r="P166" t="str">
            <v>Combined (Rabbit+Weasal)</v>
          </cell>
          <cell r="Q166">
            <v>52</v>
          </cell>
          <cell r="R166">
            <v>14.35</v>
          </cell>
        </row>
        <row r="167">
          <cell r="H167" t="str">
            <v>F1 Nittur(B)</v>
          </cell>
          <cell r="I167" t="str">
            <v>NJY</v>
          </cell>
          <cell r="J167" t="str">
            <v>sche</v>
          </cell>
          <cell r="K167">
            <v>59</v>
          </cell>
          <cell r="L167">
            <v>1.2291666666666667</v>
          </cell>
          <cell r="M167">
            <v>12</v>
          </cell>
          <cell r="N167" t="str">
            <v>Rabbit</v>
          </cell>
          <cell r="O167">
            <v>12</v>
          </cell>
          <cell r="P167" t="str">
            <v>Combined (Rabbit+Weasal)</v>
          </cell>
          <cell r="Q167">
            <v>63</v>
          </cell>
          <cell r="R167">
            <v>10.23</v>
          </cell>
        </row>
        <row r="168">
          <cell r="H168" t="str">
            <v>F2 Mural</v>
          </cell>
          <cell r="I168" t="str">
            <v>NJY</v>
          </cell>
          <cell r="J168" t="str">
            <v>sche</v>
          </cell>
          <cell r="K168">
            <v>75</v>
          </cell>
          <cell r="L168">
            <v>2.8125</v>
          </cell>
          <cell r="M168">
            <v>15</v>
          </cell>
          <cell r="N168" t="str">
            <v>Rabbit</v>
          </cell>
          <cell r="O168">
            <v>14</v>
          </cell>
          <cell r="P168" t="str">
            <v>Combined (Rabbit+Weasal)</v>
          </cell>
          <cell r="Q168">
            <v>69</v>
          </cell>
          <cell r="R168">
            <v>16.53</v>
          </cell>
        </row>
        <row r="169">
          <cell r="H169" t="str">
            <v>F3 Balur</v>
          </cell>
          <cell r="I169" t="str">
            <v>NJY</v>
          </cell>
          <cell r="J169" t="str">
            <v>sche</v>
          </cell>
          <cell r="K169">
            <v>76</v>
          </cell>
          <cell r="L169">
            <v>2.8333333333333335</v>
          </cell>
          <cell r="M169">
            <v>15</v>
          </cell>
          <cell r="N169" t="str">
            <v>Rabbit</v>
          </cell>
          <cell r="O169">
            <v>15</v>
          </cell>
          <cell r="P169" t="str">
            <v>Combined (Rabbit+Weasal)</v>
          </cell>
          <cell r="Q169">
            <v>65</v>
          </cell>
          <cell r="R169">
            <v>12.33</v>
          </cell>
        </row>
        <row r="170">
          <cell r="H170" t="str">
            <v>F4 Hajnal</v>
          </cell>
          <cell r="I170" t="str">
            <v>IP</v>
          </cell>
          <cell r="J170" t="str">
            <v>sche</v>
          </cell>
          <cell r="K170">
            <v>48</v>
          </cell>
          <cell r="L170">
            <v>1</v>
          </cell>
          <cell r="M170">
            <v>11</v>
          </cell>
          <cell r="N170" t="str">
            <v>Rabbit</v>
          </cell>
          <cell r="O170">
            <v>12</v>
          </cell>
          <cell r="P170" t="str">
            <v>Combined (Rabbit+Weasal)</v>
          </cell>
          <cell r="Q170">
            <v>58</v>
          </cell>
          <cell r="R170">
            <v>15.12</v>
          </cell>
        </row>
        <row r="171">
          <cell r="H171" t="str">
            <v>F5 Kotgyal</v>
          </cell>
          <cell r="I171" t="str">
            <v>IP</v>
          </cell>
          <cell r="J171" t="str">
            <v>sche</v>
          </cell>
          <cell r="K171">
            <v>46</v>
          </cell>
          <cell r="L171">
            <v>0.95833333333333337</v>
          </cell>
          <cell r="M171">
            <v>9</v>
          </cell>
          <cell r="N171" t="str">
            <v>Rabbit</v>
          </cell>
          <cell r="O171">
            <v>12</v>
          </cell>
          <cell r="P171" t="str">
            <v>Combined (Rabbit+Weasal)</v>
          </cell>
          <cell r="Q171">
            <v>54</v>
          </cell>
          <cell r="R171">
            <v>14.25</v>
          </cell>
        </row>
        <row r="172">
          <cell r="H172" t="str">
            <v>F1 Hassikera</v>
          </cell>
          <cell r="I172" t="str">
            <v>IP</v>
          </cell>
          <cell r="J172" t="str">
            <v>sche</v>
          </cell>
          <cell r="K172">
            <v>45</v>
          </cell>
          <cell r="L172">
            <v>0.9375</v>
          </cell>
          <cell r="M172">
            <v>8</v>
          </cell>
          <cell r="N172" t="str">
            <v>Rabbit</v>
          </cell>
          <cell r="O172">
            <v>15</v>
          </cell>
          <cell r="P172" t="str">
            <v>Combined (Rabbit+Weasal)</v>
          </cell>
          <cell r="Q172">
            <v>48</v>
          </cell>
          <cell r="R172">
            <v>15.63</v>
          </cell>
        </row>
        <row r="173">
          <cell r="H173" t="str">
            <v>F2 Bembra</v>
          </cell>
          <cell r="I173" t="str">
            <v>IP</v>
          </cell>
          <cell r="J173" t="str">
            <v>sche</v>
          </cell>
          <cell r="K173">
            <v>47</v>
          </cell>
          <cell r="L173">
            <v>0.97916666666666663</v>
          </cell>
          <cell r="M173">
            <v>18</v>
          </cell>
          <cell r="N173" t="str">
            <v>Rabbit</v>
          </cell>
          <cell r="O173">
            <v>15</v>
          </cell>
          <cell r="P173" t="str">
            <v>Combined (Rabbit+Weasal)</v>
          </cell>
          <cell r="Q173">
            <v>45</v>
          </cell>
          <cell r="R173">
            <v>14.25</v>
          </cell>
        </row>
        <row r="174">
          <cell r="H174" t="str">
            <v>F3 T Kushanur</v>
          </cell>
          <cell r="I174" t="str">
            <v>IP</v>
          </cell>
          <cell r="J174" t="str">
            <v>sche</v>
          </cell>
          <cell r="K174">
            <v>43</v>
          </cell>
          <cell r="L174">
            <v>0.89583333333333337</v>
          </cell>
          <cell r="M174">
            <v>10</v>
          </cell>
          <cell r="N174" t="str">
            <v>Rabbit</v>
          </cell>
          <cell r="O174">
            <v>18</v>
          </cell>
          <cell r="P174" t="str">
            <v>Combined (Rabbit+Weasal)</v>
          </cell>
          <cell r="Q174">
            <v>65</v>
          </cell>
          <cell r="R174">
            <v>12.33</v>
          </cell>
        </row>
        <row r="175">
          <cell r="H175" t="str">
            <v>F3 Vasiram Tanda</v>
          </cell>
          <cell r="I175" t="str">
            <v>IP</v>
          </cell>
          <cell r="J175" t="str">
            <v>sche</v>
          </cell>
          <cell r="K175">
            <v>45</v>
          </cell>
          <cell r="L175">
            <v>0.9375</v>
          </cell>
          <cell r="M175">
            <v>10</v>
          </cell>
          <cell r="N175" t="str">
            <v>Rabbit</v>
          </cell>
          <cell r="O175">
            <v>15</v>
          </cell>
          <cell r="P175" t="str">
            <v>Combined (Rabbit+Weasal)</v>
          </cell>
          <cell r="Q175">
            <v>41</v>
          </cell>
          <cell r="R175">
            <v>12.36</v>
          </cell>
        </row>
        <row r="176">
          <cell r="H176" t="str">
            <v>F4  Mudhol(B)</v>
          </cell>
          <cell r="I176" t="str">
            <v>NJY</v>
          </cell>
          <cell r="J176" t="str">
            <v>sche</v>
          </cell>
          <cell r="K176">
            <v>60</v>
          </cell>
          <cell r="L176">
            <v>1.25</v>
          </cell>
          <cell r="M176">
            <v>14</v>
          </cell>
          <cell r="N176" t="str">
            <v>Rabbit</v>
          </cell>
          <cell r="O176">
            <v>11</v>
          </cell>
          <cell r="P176" t="str">
            <v>Combined (Rabbit+Weasal)</v>
          </cell>
          <cell r="Q176">
            <v>65</v>
          </cell>
          <cell r="R176">
            <v>13.32</v>
          </cell>
        </row>
        <row r="177">
          <cell r="H177" t="str">
            <v>F5 Halhalli</v>
          </cell>
          <cell r="I177" t="str">
            <v>NJY</v>
          </cell>
          <cell r="J177" t="str">
            <v>sche</v>
          </cell>
          <cell r="K177">
            <v>54</v>
          </cell>
          <cell r="L177">
            <v>1.1458333333333333</v>
          </cell>
          <cell r="M177">
            <v>16</v>
          </cell>
          <cell r="N177" t="str">
            <v>Rabbit</v>
          </cell>
          <cell r="O177">
            <v>14</v>
          </cell>
          <cell r="P177" t="str">
            <v>Combined (Rabbit+Weasal)</v>
          </cell>
          <cell r="Q177">
            <v>68</v>
          </cell>
          <cell r="R177">
            <v>14.33</v>
          </cell>
        </row>
        <row r="178">
          <cell r="H178" t="str">
            <v xml:space="preserve">F1 Shivani </v>
          </cell>
          <cell r="I178" t="str">
            <v>NJY</v>
          </cell>
          <cell r="J178" t="str">
            <v>sche</v>
          </cell>
          <cell r="K178">
            <v>37</v>
          </cell>
          <cell r="L178">
            <v>0.77083333333333337</v>
          </cell>
          <cell r="M178">
            <v>12</v>
          </cell>
          <cell r="N178" t="str">
            <v>Rabbit</v>
          </cell>
          <cell r="O178">
            <v>11</v>
          </cell>
          <cell r="P178" t="str">
            <v>Combined (Rabbit+Weasal)</v>
          </cell>
          <cell r="Q178">
            <v>69</v>
          </cell>
          <cell r="R178">
            <v>10.36</v>
          </cell>
        </row>
        <row r="179">
          <cell r="H179" t="str">
            <v>F2 Kasarthugaon</v>
          </cell>
          <cell r="I179" t="str">
            <v>IP</v>
          </cell>
          <cell r="J179" t="str">
            <v>sche</v>
          </cell>
          <cell r="K179">
            <v>83</v>
          </cell>
          <cell r="L179">
            <v>1.7291666666666667</v>
          </cell>
          <cell r="M179">
            <v>15</v>
          </cell>
          <cell r="N179" t="str">
            <v>Rabbit</v>
          </cell>
          <cell r="O179">
            <v>12</v>
          </cell>
          <cell r="P179" t="str">
            <v>Combined (Rabbit+Weasal)</v>
          </cell>
          <cell r="Q179">
            <v>50</v>
          </cell>
          <cell r="R179">
            <v>12.65</v>
          </cell>
        </row>
        <row r="180">
          <cell r="H180" t="str">
            <v>F3 Lanjwad</v>
          </cell>
          <cell r="I180" t="str">
            <v>IP</v>
          </cell>
          <cell r="J180" t="str">
            <v>sche</v>
          </cell>
          <cell r="K180">
            <v>72</v>
          </cell>
          <cell r="L180">
            <v>1.5</v>
          </cell>
          <cell r="M180">
            <v>12</v>
          </cell>
          <cell r="N180" t="str">
            <v>Rabbit</v>
          </cell>
          <cell r="O180">
            <v>14</v>
          </cell>
          <cell r="P180" t="str">
            <v>Combined (Rabbit+Weasal)</v>
          </cell>
          <cell r="Q180">
            <v>63</v>
          </cell>
          <cell r="R180">
            <v>14.66</v>
          </cell>
        </row>
        <row r="181">
          <cell r="H181" t="str">
            <v>F3 Kaknal</v>
          </cell>
          <cell r="I181" t="str">
            <v>NJY</v>
          </cell>
          <cell r="J181" t="str">
            <v>sche</v>
          </cell>
          <cell r="K181">
            <v>37</v>
          </cell>
          <cell r="L181">
            <v>0.77083333333333337</v>
          </cell>
          <cell r="M181">
            <v>12</v>
          </cell>
          <cell r="N181" t="str">
            <v>Rabbit</v>
          </cell>
          <cell r="O181">
            <v>14</v>
          </cell>
          <cell r="P181" t="str">
            <v>Combined (Rabbit+Weasal)</v>
          </cell>
          <cell r="Q181">
            <v>72</v>
          </cell>
          <cell r="R181">
            <v>12.63</v>
          </cell>
        </row>
        <row r="182">
          <cell r="H182" t="str">
            <v>F4 Lakhangaon</v>
          </cell>
          <cell r="I182" t="str">
            <v>IP</v>
          </cell>
          <cell r="J182" t="str">
            <v>sche</v>
          </cell>
          <cell r="K182">
            <v>79</v>
          </cell>
          <cell r="L182">
            <v>1.6458333333333333</v>
          </cell>
          <cell r="M182">
            <v>15</v>
          </cell>
          <cell r="N182" t="str">
            <v>Rabbit</v>
          </cell>
          <cell r="O182">
            <v>15</v>
          </cell>
          <cell r="P182" t="str">
            <v>Combined (Rabbit+Weasal)</v>
          </cell>
          <cell r="Q182">
            <v>60</v>
          </cell>
          <cell r="R182">
            <v>14.25</v>
          </cell>
        </row>
        <row r="183">
          <cell r="H183" t="str">
            <v>F1 Alandi</v>
          </cell>
          <cell r="I183" t="str">
            <v>NJY</v>
          </cell>
          <cell r="J183" t="str">
            <v>sche</v>
          </cell>
          <cell r="K183">
            <v>48</v>
          </cell>
          <cell r="L183">
            <v>1</v>
          </cell>
          <cell r="M183">
            <v>14</v>
          </cell>
          <cell r="N183" t="str">
            <v>Rabbit</v>
          </cell>
          <cell r="O183">
            <v>15</v>
          </cell>
          <cell r="P183" t="str">
            <v>Combined (Rabbit+Weasal)</v>
          </cell>
          <cell r="Q183">
            <v>50</v>
          </cell>
          <cell r="R183">
            <v>15</v>
          </cell>
        </row>
        <row r="184">
          <cell r="H184" t="str">
            <v xml:space="preserve">F2 Valsang </v>
          </cell>
          <cell r="I184" t="str">
            <v>IP</v>
          </cell>
          <cell r="J184" t="str">
            <v>sche</v>
          </cell>
          <cell r="K184">
            <v>54</v>
          </cell>
          <cell r="L184">
            <v>1.125</v>
          </cell>
          <cell r="M184">
            <v>11</v>
          </cell>
          <cell r="N184" t="str">
            <v>Rabbit</v>
          </cell>
          <cell r="O184">
            <v>12</v>
          </cell>
          <cell r="P184" t="str">
            <v>Combined (Rabbit+Weasal)</v>
          </cell>
          <cell r="Q184">
            <v>78</v>
          </cell>
          <cell r="R184">
            <v>12.36</v>
          </cell>
        </row>
        <row r="185">
          <cell r="H185" t="str">
            <v>F3 Beeri (B)</v>
          </cell>
          <cell r="I185" t="str">
            <v>IP</v>
          </cell>
          <cell r="J185" t="str">
            <v>sche</v>
          </cell>
          <cell r="K185">
            <v>48</v>
          </cell>
          <cell r="L185">
            <v>1</v>
          </cell>
          <cell r="M185">
            <v>12</v>
          </cell>
          <cell r="N185" t="str">
            <v>Rabbit</v>
          </cell>
          <cell r="O185">
            <v>12</v>
          </cell>
          <cell r="P185" t="str">
            <v>Combined (Rabbit+Weasal)</v>
          </cell>
          <cell r="Q185">
            <v>80</v>
          </cell>
          <cell r="R185">
            <v>11.3</v>
          </cell>
        </row>
        <row r="186">
          <cell r="H186" t="str">
            <v>F4 Jayegaon</v>
          </cell>
          <cell r="I186" t="str">
            <v>NJY</v>
          </cell>
          <cell r="J186" t="str">
            <v>sche</v>
          </cell>
          <cell r="K186">
            <v>50</v>
          </cell>
          <cell r="L186">
            <v>1.0416666666666667</v>
          </cell>
          <cell r="M186">
            <v>15</v>
          </cell>
          <cell r="N186" t="str">
            <v>Rabbit</v>
          </cell>
          <cell r="O186">
            <v>11</v>
          </cell>
          <cell r="P186" t="str">
            <v>Combined (Rabbit+Weasal)</v>
          </cell>
          <cell r="Q186">
            <v>56</v>
          </cell>
          <cell r="R186">
            <v>14.52</v>
          </cell>
        </row>
        <row r="187">
          <cell r="H187" t="str">
            <v xml:space="preserve">F5 Dougapur </v>
          </cell>
          <cell r="I187" t="str">
            <v>IP</v>
          </cell>
          <cell r="J187" t="str">
            <v>sche</v>
          </cell>
          <cell r="K187">
            <v>44</v>
          </cell>
          <cell r="L187">
            <v>0.91666666666666663</v>
          </cell>
          <cell r="M187">
            <v>12</v>
          </cell>
          <cell r="N187" t="str">
            <v>Rabbit</v>
          </cell>
          <cell r="O187">
            <v>12</v>
          </cell>
          <cell r="P187" t="str">
            <v>Combined (Rabbit+Weasal)</v>
          </cell>
          <cell r="Q187">
            <v>52</v>
          </cell>
          <cell r="R187">
            <v>12.63</v>
          </cell>
        </row>
        <row r="188">
          <cell r="H188" t="str">
            <v>F6 Kalsadal</v>
          </cell>
          <cell r="I188" t="str">
            <v>IP</v>
          </cell>
          <cell r="J188" t="str">
            <v>sche</v>
          </cell>
          <cell r="K188">
            <v>44</v>
          </cell>
          <cell r="L188">
            <v>0.91666666666666663</v>
          </cell>
          <cell r="M188">
            <v>15</v>
          </cell>
          <cell r="N188" t="str">
            <v>Rabbit</v>
          </cell>
          <cell r="O188">
            <v>12</v>
          </cell>
          <cell r="P188" t="str">
            <v>Combined (Rabbit+Weasal)</v>
          </cell>
          <cell r="Q188">
            <v>54</v>
          </cell>
          <cell r="R188">
            <v>14.99</v>
          </cell>
        </row>
        <row r="189">
          <cell r="H189" t="str">
            <v>F1 Ujjani</v>
          </cell>
          <cell r="I189" t="str">
            <v>Rural</v>
          </cell>
          <cell r="J189" t="str">
            <v>sche</v>
          </cell>
          <cell r="K189">
            <v>19</v>
          </cell>
          <cell r="L189">
            <v>0.39583333333333331</v>
          </cell>
          <cell r="M189">
            <v>18</v>
          </cell>
          <cell r="N189" t="str">
            <v>Rabbit</v>
          </cell>
          <cell r="O189">
            <v>16</v>
          </cell>
          <cell r="P189" t="str">
            <v>Combined (Rabbit+Weasal)</v>
          </cell>
          <cell r="Q189">
            <v>45</v>
          </cell>
          <cell r="R189">
            <v>15.22</v>
          </cell>
        </row>
        <row r="190">
          <cell r="H190" t="str">
            <v>F2 Jambgi</v>
          </cell>
          <cell r="I190" t="str">
            <v>Rural</v>
          </cell>
          <cell r="J190" t="str">
            <v>sche</v>
          </cell>
          <cell r="K190">
            <v>21</v>
          </cell>
          <cell r="L190">
            <v>0.4375</v>
          </cell>
          <cell r="M190">
            <v>10</v>
          </cell>
          <cell r="N190" t="str">
            <v>Rabbit</v>
          </cell>
          <cell r="O190">
            <v>9</v>
          </cell>
          <cell r="P190" t="str">
            <v>Combined (Rabbit+Weasal)</v>
          </cell>
          <cell r="Q190">
            <v>56</v>
          </cell>
          <cell r="R190">
            <v>11.3</v>
          </cell>
        </row>
        <row r="191">
          <cell r="H191" t="str">
            <v>F4 Wadgaon</v>
          </cell>
          <cell r="I191" t="str">
            <v>Rural</v>
          </cell>
          <cell r="J191" t="str">
            <v>sche</v>
          </cell>
          <cell r="K191">
            <v>18</v>
          </cell>
          <cell r="L191">
            <v>0.375</v>
          </cell>
          <cell r="M191">
            <v>10</v>
          </cell>
          <cell r="N191" t="str">
            <v>Rabbit</v>
          </cell>
          <cell r="O191">
            <v>6</v>
          </cell>
          <cell r="P191" t="str">
            <v>Combined (Rabbit+Weasal)</v>
          </cell>
          <cell r="Q191">
            <v>53</v>
          </cell>
          <cell r="R191">
            <v>12.3</v>
          </cell>
        </row>
        <row r="192">
          <cell r="H192" t="str">
            <v>F5 Kandgul</v>
          </cell>
          <cell r="I192" t="str">
            <v>Rural</v>
          </cell>
          <cell r="J192" t="str">
            <v>sche</v>
          </cell>
          <cell r="K192">
            <v>17</v>
          </cell>
          <cell r="L192">
            <v>0.35416666666666669</v>
          </cell>
          <cell r="M192">
            <v>10</v>
          </cell>
          <cell r="N192" t="str">
            <v>Rabbit</v>
          </cell>
          <cell r="O192">
            <v>6</v>
          </cell>
          <cell r="P192" t="str">
            <v>Combined (Rabbit+Weasal)</v>
          </cell>
          <cell r="Q192">
            <v>53</v>
          </cell>
          <cell r="R192">
            <v>12.3</v>
          </cell>
        </row>
        <row r="193">
          <cell r="H193" t="str">
            <v>F2 Chikli</v>
          </cell>
          <cell r="I193" t="str">
            <v>NJY</v>
          </cell>
          <cell r="J193" t="str">
            <v>sche</v>
          </cell>
          <cell r="K193">
            <v>18</v>
          </cell>
          <cell r="L193">
            <v>0.375</v>
          </cell>
          <cell r="M193">
            <v>12</v>
          </cell>
          <cell r="N193" t="str">
            <v>Rabbit</v>
          </cell>
          <cell r="O193">
            <v>5</v>
          </cell>
          <cell r="P193" t="str">
            <v>Combined (Rabbit+Weasal)</v>
          </cell>
          <cell r="Q193">
            <v>45</v>
          </cell>
          <cell r="R193">
            <v>11.3</v>
          </cell>
        </row>
        <row r="194">
          <cell r="H194" t="str">
            <v>F6 Borgi</v>
          </cell>
          <cell r="I194" t="str">
            <v>Rural</v>
          </cell>
          <cell r="J194" t="str">
            <v>sche</v>
          </cell>
          <cell r="K194">
            <v>38</v>
          </cell>
          <cell r="L194">
            <v>0.79166666666666663</v>
          </cell>
          <cell r="M194">
            <v>5</v>
          </cell>
          <cell r="N194" t="str">
            <v>Rabbit</v>
          </cell>
          <cell r="O194">
            <v>8</v>
          </cell>
          <cell r="P194" t="str">
            <v>Combined (Rabbit+Weasal)</v>
          </cell>
          <cell r="Q194">
            <v>32</v>
          </cell>
          <cell r="R194">
            <v>10.52</v>
          </cell>
        </row>
        <row r="195">
          <cell r="H195" t="str">
            <v>F1Navdgeri</v>
          </cell>
          <cell r="I195" t="str">
            <v>Rural</v>
          </cell>
          <cell r="J195" t="str">
            <v>sche</v>
          </cell>
          <cell r="K195">
            <v>16</v>
          </cell>
          <cell r="L195">
            <v>0.33333333333333331</v>
          </cell>
          <cell r="M195">
            <v>8</v>
          </cell>
          <cell r="N195" t="str">
            <v>Rabbit</v>
          </cell>
          <cell r="O195">
            <v>7</v>
          </cell>
          <cell r="P195" t="str">
            <v>Combined (Rabbit+Weasal)</v>
          </cell>
          <cell r="Q195">
            <v>79</v>
          </cell>
          <cell r="R195">
            <v>14.55</v>
          </cell>
        </row>
        <row r="196">
          <cell r="H196" t="str">
            <v xml:space="preserve">F2 Mamankeri </v>
          </cell>
          <cell r="I196" t="str">
            <v>NJY</v>
          </cell>
          <cell r="J196" t="str">
            <v>sche</v>
          </cell>
          <cell r="K196">
            <v>16</v>
          </cell>
          <cell r="L196">
            <v>0.33333333333333331</v>
          </cell>
          <cell r="M196">
            <v>16</v>
          </cell>
          <cell r="N196" t="str">
            <v>Rabbit</v>
          </cell>
          <cell r="O196">
            <v>3</v>
          </cell>
          <cell r="P196" t="str">
            <v>Combined (Rabbit+Weasal)</v>
          </cell>
          <cell r="Q196">
            <v>70</v>
          </cell>
          <cell r="R196">
            <v>10</v>
          </cell>
        </row>
        <row r="197">
          <cell r="H197" t="str">
            <v xml:space="preserve">F3 Chickpet </v>
          </cell>
          <cell r="I197" t="str">
            <v>IP</v>
          </cell>
          <cell r="J197" t="str">
            <v>sche</v>
          </cell>
          <cell r="K197">
            <v>15</v>
          </cell>
          <cell r="L197">
            <v>0.3125</v>
          </cell>
          <cell r="M197">
            <v>6</v>
          </cell>
          <cell r="N197" t="str">
            <v>Rabbit</v>
          </cell>
          <cell r="O197">
            <v>6</v>
          </cell>
          <cell r="P197" t="str">
            <v>Combined (Rabbit+Weasal)</v>
          </cell>
          <cell r="Q197">
            <v>60</v>
          </cell>
          <cell r="R197">
            <v>12</v>
          </cell>
        </row>
        <row r="198">
          <cell r="H198" t="str">
            <v>F5 GND</v>
          </cell>
          <cell r="I198" t="str">
            <v>Rural</v>
          </cell>
          <cell r="J198" t="str">
            <v>sche</v>
          </cell>
          <cell r="K198">
            <v>18</v>
          </cell>
          <cell r="L198">
            <v>0.375</v>
          </cell>
          <cell r="M198">
            <v>8</v>
          </cell>
          <cell r="N198" t="str">
            <v>Rabbit</v>
          </cell>
          <cell r="O198">
            <v>8</v>
          </cell>
          <cell r="P198" t="str">
            <v>Combined (Rabbit+Weasal)</v>
          </cell>
          <cell r="Q198">
            <v>80</v>
          </cell>
          <cell r="R198">
            <v>13.55</v>
          </cell>
        </row>
        <row r="199">
          <cell r="H199" t="str">
            <v>F6 KHB</v>
          </cell>
          <cell r="I199" t="str">
            <v>Rural</v>
          </cell>
          <cell r="J199" t="str">
            <v>sche</v>
          </cell>
          <cell r="K199">
            <v>15</v>
          </cell>
          <cell r="L199">
            <v>0.3125</v>
          </cell>
          <cell r="M199">
            <v>2</v>
          </cell>
          <cell r="N199" t="str">
            <v>Rabbit</v>
          </cell>
          <cell r="O199">
            <v>6</v>
          </cell>
          <cell r="P199" t="str">
            <v>Combined (Rabbit+Weasal)</v>
          </cell>
          <cell r="Q199">
            <v>53</v>
          </cell>
          <cell r="R199">
            <v>12.3</v>
          </cell>
        </row>
        <row r="200">
          <cell r="H200" t="str">
            <v xml:space="preserve">F1 DC Office </v>
          </cell>
          <cell r="I200" t="str">
            <v>U</v>
          </cell>
          <cell r="J200" t="str">
            <v>sche</v>
          </cell>
          <cell r="K200">
            <v>9</v>
          </cell>
          <cell r="L200">
            <v>0.1875</v>
          </cell>
          <cell r="M200">
            <v>6</v>
          </cell>
          <cell r="N200" t="str">
            <v>Rabbit</v>
          </cell>
          <cell r="O200">
            <v>6</v>
          </cell>
          <cell r="P200" t="str">
            <v>Combined (Rabbit+Weasal)</v>
          </cell>
          <cell r="Q200">
            <v>85</v>
          </cell>
          <cell r="R200">
            <v>14.55</v>
          </cell>
        </row>
        <row r="201">
          <cell r="H201" t="str">
            <v>F2 Nehru stadium</v>
          </cell>
          <cell r="I201" t="str">
            <v>U</v>
          </cell>
          <cell r="J201" t="str">
            <v>sche</v>
          </cell>
          <cell r="K201">
            <v>45</v>
          </cell>
          <cell r="L201">
            <v>0.9375</v>
          </cell>
          <cell r="M201">
            <v>3</v>
          </cell>
          <cell r="N201" t="str">
            <v>Rabbit</v>
          </cell>
          <cell r="O201">
            <v>8</v>
          </cell>
          <cell r="P201" t="str">
            <v>Combined (Rabbit+Weasal)</v>
          </cell>
          <cell r="Q201">
            <v>75</v>
          </cell>
          <cell r="R201">
            <v>13.53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p-motor"/>
      <sheetName val="FT-06-02"/>
      <sheetName val="FT-06-04"/>
      <sheetName val="FT-001 R0"/>
      <sheetName val="E-EI-FT-003R"/>
      <sheetName val="EDRC-HQ"/>
      <sheetName val="E-EI-FT-005"/>
      <sheetName val="FT-05-02 R0"/>
      <sheetName val="Busm"/>
      <sheetName val="e220-66kV "/>
      <sheetName val="ligh"/>
      <sheetName val="FT-05-02IsoBOM"/>
      <sheetName val="Ccab"/>
      <sheetName val="Sizing-Calculation"/>
      <sheetName val="110Vdc"/>
      <sheetName val="48Vdc"/>
      <sheetName val="issue_summary "/>
      <sheetName val="iso-forms "/>
      <sheetName val="purpose&amp;input"/>
      <sheetName val="CAL_SUMMARY"/>
      <sheetName val="PIPESIZING_C120"/>
      <sheetName val="Thickness-C120"/>
      <sheetName val="Prdro_C120"/>
      <sheetName val="resis. coeffC120"/>
      <sheetName val="SCHEMATIC SKETCH"/>
      <sheetName val="PROG_DATA"/>
      <sheetName val="Timesheet"/>
      <sheetName val="FORM7"/>
      <sheetName val="Design"/>
      <sheetName val="dummy"/>
      <sheetName val="steam outlet"/>
      <sheetName val="estimate"/>
      <sheetName val="CSD-2 Level-2 CB"/>
      <sheetName val="RAJU AS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Format -1"/>
      <sheetName val="INDEX (2)"/>
      <sheetName val="Format - 2"/>
      <sheetName val="Format-3"/>
      <sheetName val="Format-4"/>
      <sheetName val="Format-5"/>
      <sheetName val="Format-6"/>
      <sheetName val="Format-7"/>
      <sheetName val="Format-8"/>
      <sheetName val="Format-9"/>
      <sheetName val="Format-11"/>
      <sheetName val="IP app pending (May)"/>
      <sheetName val="GKS"/>
      <sheetName val="Format-10"/>
      <sheetName val="SC-ST (Ind)"/>
      <sheetName val="Format-13B SC-ST(Ind)"/>
      <sheetName val="Format-13B SC-ST(Community)"/>
      <sheetName val="SC-ST (Comm)"/>
      <sheetName val="Format-13C Backward(Indi) "/>
      <sheetName val="KBDC(Ind)"/>
      <sheetName val="Format-13D Backward(Comm)"/>
      <sheetName val="KBDC(Comm)"/>
      <sheetName val="Format-13E Minority(Indi)"/>
      <sheetName val="KMDC(Ind)"/>
      <sheetName val="Format-13 FMinority(Com)"/>
      <sheetName val="SC-ST (Ind) (2)"/>
      <sheetName val="IP Regln-Ist Ph"/>
      <sheetName val="IP Regln IInd Ph Total"/>
      <sheetName val="IP Regln IIIrd Ph Total"/>
      <sheetName val="IP Regln IIIrd Ph(Nov)"/>
      <sheetName val="IP Regln IIIrd Ph (Dec)"/>
      <sheetName val="IP Regln IIIrd Ph (Jan)"/>
      <sheetName val="IP Regln IIIrd Ph (Feb)"/>
      <sheetName val="IP Regln IIIrd Ph (Mar)"/>
      <sheetName val="KMDC(Comm)"/>
      <sheetName val="IP Regln Wit Pay"/>
      <sheetName val="Format-12"/>
      <sheetName val="DTC"/>
      <sheetName val="32a"/>
      <sheetName val="WW List"/>
      <sheetName val="Format-15(A)"/>
      <sheetName val="Format-15(B)"/>
      <sheetName val="Format15(C)"/>
      <sheetName val="32b (2)"/>
      <sheetName val="32b (3 )"/>
      <sheetName val="Format-14(A-C)"/>
      <sheetName val="Format-16"/>
      <sheetName val="CRF"/>
      <sheetName val="Format-17"/>
      <sheetName val="Format-18"/>
      <sheetName val="Format-19"/>
      <sheetName val="Format-20(JN)"/>
      <sheetName val="Format-21a"/>
      <sheetName val="ZP"/>
      <sheetName val="WW List (ZP)"/>
      <sheetName val="Format-22"/>
      <sheetName val="Tr Added(Month wise) (2)"/>
      <sheetName val="Trs Failure"/>
      <sheetName val="Format-22B Tr Fr(Month wise)"/>
      <sheetName val="Added(Sec &amp; Monthwise)"/>
      <sheetName val="Trs.Feederwise"/>
      <sheetName val="Trs Existing Cap Wise"/>
      <sheetName val="Format-23"/>
      <sheetName val="Format-24"/>
      <sheetName val="Format-25"/>
      <sheetName val="Format-26"/>
      <sheetName val="Format-27"/>
      <sheetName val="Format-28"/>
      <sheetName val="Format-29a"/>
      <sheetName val="Format-29b"/>
      <sheetName val="Format-29c"/>
      <sheetName val="Format-30"/>
      <sheetName val="App Pending"/>
      <sheetName val="Format-31"/>
      <sheetName val="15(2)"/>
      <sheetName val="Format-32"/>
      <sheetName val="LT&amp;HT UPTO DATE"/>
      <sheetName val="Format-33"/>
      <sheetName val="Format-34"/>
      <sheetName val="Format-35"/>
      <sheetName val="BJ-KJ"/>
      <sheetName val="21"/>
      <sheetName val="22"/>
      <sheetName val="St.Lt (U-R)"/>
      <sheetName val="St.Lt"/>
      <sheetName val="23"/>
      <sheetName val="MNR"/>
      <sheetName val="24"/>
      <sheetName val="DC"/>
      <sheetName val="35"/>
      <sheetName val="List PMGY 172"/>
      <sheetName val="Deleted List"/>
      <sheetName val="List PMGY 160"/>
      <sheetName val="Theft"/>
      <sheetName val="Janasamparka"/>
      <sheetName val="STATION EXISTING"/>
      <sheetName val="Stations"/>
      <sheetName val="IP Regl (List)"/>
      <sheetName val="APDRP"/>
      <sheetName val="APDRP Progress(KPL)"/>
      <sheetName val="APDRP Progress(GVT)"/>
      <sheetName val="Format-2"/>
      <sheetName val="Format-3 "/>
      <sheetName val="RGGVY"/>
      <sheetName val="RGGVY Abstrat"/>
      <sheetName val="RGGVY List"/>
      <sheetName val="BPL List"/>
      <sheetName val="APDRP Progress"/>
      <sheetName val="11 KV Re-Cond (Abs)"/>
      <sheetName val="11 KV Re-Cond"/>
      <sheetName val="MS App Pend"/>
      <sheetName val="RHH"/>
      <sheetName val="HT Abs (2)"/>
      <sheetName val="HT App Pend (3)"/>
      <sheetName val="SO RC"/>
      <sheetName val="11 KV Re-Cond (2)"/>
      <sheetName val="APDRP Progress (2)"/>
      <sheetName val="Format-21a (2)"/>
      <sheetName val="HT"/>
      <sheetName val="LT"/>
      <sheetName val="Format-20 (2)"/>
      <sheetName val="Format-21 (2)"/>
      <sheetName val="33 KV Re-Cond (Abs)"/>
      <sheetName val="11 KV Re-Cond (Abs) (2)"/>
      <sheetName val="Action plan"/>
      <sheetName val="Action plan (2)"/>
      <sheetName val="St.L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LY -99-00"/>
      <sheetName val="Hydro Data"/>
      <sheetName val="HLY0001"/>
      <sheetName val="SUMMERY"/>
      <sheetName val="mnthly-chrt"/>
      <sheetName val="purchase"/>
      <sheetName val="dpc cost"/>
      <sheetName val="Plant Availability"/>
      <sheetName val="MOD-PROJ"/>
      <sheetName val="Apr-99"/>
      <sheetName val="May-99"/>
      <sheetName val="Jun-99"/>
      <sheetName val="July-99"/>
      <sheetName val="Aug-99"/>
      <sheetName val="Sept-99"/>
      <sheetName val="Oct-99"/>
      <sheetName val="Nov-99"/>
      <sheetName val="Dec-99"/>
      <sheetName val="Jan-00"/>
      <sheetName val="Feb-00"/>
      <sheetName val="Mar-00"/>
    </sheetNames>
    <sheetDataSet>
      <sheetData sheetId="0"/>
      <sheetData sheetId="1"/>
      <sheetData sheetId="2"/>
      <sheetData sheetId="3" refreshError="1">
        <row r="1">
          <cell r="P1">
            <v>0.72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Format -1"/>
      <sheetName val="INDEX (2)"/>
      <sheetName val="Format - 2"/>
      <sheetName val="Format-3"/>
      <sheetName val="Format-4"/>
      <sheetName val="Format-5"/>
      <sheetName val="Format-6"/>
      <sheetName val="Format-7"/>
      <sheetName val="Format-8"/>
      <sheetName val="Format-9"/>
      <sheetName val="Format-11"/>
      <sheetName val="IP app pending (May)"/>
      <sheetName val="GKS"/>
      <sheetName val="Format-10"/>
      <sheetName val="SC-ST (Ind)"/>
      <sheetName val="Format-13B SC-ST(Ind)"/>
      <sheetName val="Format-13B SC-ST(Community)"/>
      <sheetName val="SC-ST (Comm)"/>
      <sheetName val="Format-13C Backward(Indi) "/>
      <sheetName val="KBDC(Ind)"/>
      <sheetName val="Format-13D Backward(Comm)"/>
      <sheetName val="KBDC(Comm)"/>
      <sheetName val="Format-13E Minority(Indi)"/>
      <sheetName val="KMDC(Ind)"/>
      <sheetName val="Format-13 FMinority(Com)"/>
      <sheetName val="SC-ST (Ind) (2)"/>
      <sheetName val="IP Regln-Ist Ph"/>
      <sheetName val="IP Regln IInd Ph Total"/>
      <sheetName val="IP Regln IIIrd Ph Total"/>
      <sheetName val="IP Regln IIIrd Ph(Nov)"/>
      <sheetName val="IP Regln IIIrd Ph (Dec)"/>
      <sheetName val="IP Regln IIIrd Ph (Jan)"/>
      <sheetName val="IP Regln IIIrd Ph (Feb)"/>
      <sheetName val="IP Regln IIIrd Ph (Mar)"/>
      <sheetName val="KMDC(Comm)"/>
      <sheetName val="IP Regln Wit Pay"/>
      <sheetName val="Format-12"/>
      <sheetName val="DTC"/>
      <sheetName val="32a"/>
      <sheetName val="WW List"/>
      <sheetName val="Format-15(A)"/>
      <sheetName val="Format-15(B)"/>
      <sheetName val="Format15(C)"/>
      <sheetName val="32b (2)"/>
      <sheetName val="32b (3 )"/>
      <sheetName val="Format-14(A-C)"/>
      <sheetName val="Format-16"/>
      <sheetName val="CRF"/>
      <sheetName val="Format-17"/>
      <sheetName val="Format-18"/>
      <sheetName val="Format-19"/>
      <sheetName val="Format-20(JN)"/>
      <sheetName val="Format-21a"/>
      <sheetName val="ZP"/>
      <sheetName val="WW List (ZP)"/>
      <sheetName val="Format-22"/>
      <sheetName val="Tr Added(Month wise) (2)"/>
      <sheetName val="Trs Failure"/>
      <sheetName val="Format-22B Tr Fr(Month wise)"/>
      <sheetName val="Added(Sec &amp; Monthwise)"/>
      <sheetName val="Trs.Feederwise"/>
      <sheetName val="Trs Existing Cap Wise"/>
      <sheetName val="Format-23"/>
      <sheetName val="Format-24"/>
      <sheetName val="Format-25"/>
      <sheetName val="Format-26"/>
      <sheetName val="Format-27"/>
      <sheetName val="Format-28"/>
      <sheetName val="Format-29a"/>
      <sheetName val="Format-29b"/>
      <sheetName val="Format-29c"/>
      <sheetName val="Format-30"/>
      <sheetName val="App Pending"/>
      <sheetName val="Format-31"/>
      <sheetName val="15(2)"/>
      <sheetName val="Format-32"/>
      <sheetName val="LT&amp;HT UPTO DATE"/>
      <sheetName val="Format-33"/>
      <sheetName val="Format-34"/>
      <sheetName val="Format-35"/>
      <sheetName val="BJ-KJ"/>
      <sheetName val="21"/>
      <sheetName val="22"/>
      <sheetName val="St.Lt (U-R)"/>
      <sheetName val="St.Lt"/>
      <sheetName val="23"/>
      <sheetName val="MNR"/>
      <sheetName val="24"/>
      <sheetName val="DC"/>
      <sheetName val="35"/>
      <sheetName val="List PMGY 172"/>
      <sheetName val="Deleted List"/>
      <sheetName val="List PMGY 160"/>
      <sheetName val="Theft"/>
      <sheetName val="Janasamparka"/>
      <sheetName val="STATION EXISTING"/>
      <sheetName val="Stations"/>
      <sheetName val="IP Regl (List)"/>
      <sheetName val="APDRP"/>
      <sheetName val="APDRP Progress(KPL)"/>
      <sheetName val="APDRP Progress(GVT)"/>
      <sheetName val="Format-2"/>
      <sheetName val="Format-3 "/>
      <sheetName val="RGGVY"/>
      <sheetName val="RGGVY Abstrat"/>
      <sheetName val="RGGVY List"/>
      <sheetName val="BPL List"/>
      <sheetName val="APDRP Progress"/>
      <sheetName val="11 KV Re-Cond (Abs)"/>
      <sheetName val="11 KV Re-Cond"/>
      <sheetName val="MS App Pend"/>
      <sheetName val="RHH"/>
      <sheetName val="HT Abs (2)"/>
      <sheetName val="HT App Pend (3)"/>
      <sheetName val="SO RC"/>
      <sheetName val="11 KV Re-Cond (2)"/>
      <sheetName val="APDRP Progress (2)"/>
      <sheetName val="Format-21a (2)"/>
      <sheetName val="HT"/>
      <sheetName val="LT"/>
      <sheetName val="Format-20 (2)"/>
      <sheetName val="Format-21 (2)"/>
      <sheetName val="33 KV Re-Cond (Abs)"/>
      <sheetName val="11 KV Re-Cond (Abs) (2)"/>
      <sheetName val="Action plan"/>
      <sheetName val="Action plan (2)"/>
      <sheetName val="St.L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.1 "/>
      <sheetName val="A 2.1 PY"/>
      <sheetName val="A 2.1 CY"/>
      <sheetName val="A 2.1 EY"/>
      <sheetName val="A 2.2"/>
      <sheetName val="A 2.3"/>
      <sheetName val="Power Pur 3.1 (PY)"/>
      <sheetName val="Power Pur 3.1 (CY)"/>
      <sheetName val="Power Pur 3.1 (EY)"/>
      <sheetName val="A 3.2"/>
      <sheetName val="A 3.3 PY"/>
      <sheetName val="A 3.3 CY"/>
      <sheetName val="A 3.3 EY"/>
      <sheetName val="A 3.4"/>
      <sheetName val="A 3.5"/>
      <sheetName val="A 3.6 (PY)"/>
      <sheetName val="A 3.6 (CY)"/>
      <sheetName val="A 3.6 (EY)"/>
      <sheetName val="A 3.7"/>
      <sheetName val="A 3.8"/>
      <sheetName val="A 3.9"/>
      <sheetName val="A 3.10 "/>
      <sheetName val="A-5.1(PY)"/>
      <sheetName val="A-5.1(CY) "/>
      <sheetName val="A-5.1(EY)"/>
      <sheetName val="A-5.2(PY)"/>
      <sheetName val="A-5.2(CY)"/>
      <sheetName val="A-5.2(EY)"/>
      <sheetName val="A -5.3"/>
      <sheetName val="form 6.1 (PY) Gen"/>
      <sheetName val="form 6.1(PY)T&amp;D "/>
      <sheetName val="form 6.1 (CY) Gen"/>
      <sheetName val="form 6.1(CY) T&amp;D"/>
      <sheetName val="form 6.1 (EY) Gen "/>
      <sheetName val="form 6.1(EY) T&amp;D"/>
      <sheetName val="A 7.1"/>
      <sheetName val="A 7.2"/>
      <sheetName val="A 7.3"/>
      <sheetName val="A 7.4"/>
      <sheetName val="A 8.1"/>
      <sheetName val="A 8.2"/>
      <sheetName val="A 8.3"/>
      <sheetName val="A 8.4"/>
      <sheetName val="A 8.5"/>
      <sheetName val="A 8.6"/>
      <sheetName val="A 8.7"/>
      <sheetName val="A 8.8"/>
      <sheetName val="A 8.9"/>
      <sheetName val="A 8.10"/>
      <sheetName val="8.11 PY"/>
      <sheetName val="8.11 CY"/>
      <sheetName val="8.11 EY"/>
      <sheetName val="A-10.1"/>
      <sheetName val="A 10.2 (A)"/>
      <sheetName val="A 10.2 B"/>
      <sheetName val="A 10.2 C"/>
      <sheetName val="A 10.2 D"/>
      <sheetName val="A 10.3"/>
      <sheetName val="A 10.4"/>
      <sheetName val="Rev Calculation"/>
      <sheetName val="A 9.1"/>
      <sheetName val="A 3_7"/>
      <sheetName val="form_x0000__x0000__x0000__x0000__x0000__x0000__x0000__x0000__x0000__x0000__x0000__x0000__x0000_"/>
      <sheetName val=""/>
      <sheetName val="form_x0000_"/>
      <sheetName val="SUMMERY"/>
      <sheetName val="form?????????????"/>
      <sheetName val="04REL"/>
      <sheetName val="Salient1"/>
      <sheetName val="Sept "/>
      <sheetName val="form"/>
      <sheetName val="form____________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35">
          <cell r="G35">
            <v>64254.226096970044</v>
          </cell>
          <cell r="I35">
            <v>63490.540060935658</v>
          </cell>
        </row>
        <row r="44">
          <cell r="I44">
            <v>17654.636270525258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 of NJy&amp;nonNjy (R)july(3)"/>
      <sheetName val="EA of NJy&amp;nonNjy  (R)Aug(4"/>
      <sheetName val="EA of NJy&amp;nonNjy (R)Sep (2"/>
      <sheetName val="EA of NJy&amp;nonNjy  (R)oct14"/>
      <sheetName val="EA of NJy&amp;nonNjy  (R)Nov "/>
      <sheetName val="EA of NJy&amp;nonNjy  (R)DEC"/>
      <sheetName val="EA of NJy&amp;nonNjy  (R)jan-15"/>
      <sheetName val="GESCOM-NJY"/>
      <sheetName val="GESCOM-IP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Range"/>
      <sheetName val="R-Format_Corp"/>
    </sheetNames>
    <sheetDataSet>
      <sheetData sheetId="0">
        <row r="11">
          <cell r="A11" t="str">
            <v>Gulbarga1</v>
          </cell>
        </row>
      </sheetData>
      <sheetData sheetId="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2157"/>
  <sheetViews>
    <sheetView view="pageBreakPreview" zoomScale="115" zoomScaleNormal="100" zoomScaleSheetLayoutView="115" workbookViewId="0">
      <selection activeCell="A8" sqref="A8"/>
    </sheetView>
  </sheetViews>
  <sheetFormatPr defaultRowHeight="15"/>
  <cols>
    <col min="1" max="1" width="18.7109375" style="30" customWidth="1"/>
    <col min="2" max="2" width="18.140625" style="207" customWidth="1"/>
    <col min="3" max="3" width="26.5703125" style="207" customWidth="1"/>
    <col min="4" max="4" width="17.42578125" style="30" customWidth="1"/>
    <col min="5" max="5" width="14.85546875" style="30" customWidth="1"/>
    <col min="6" max="6" width="18.85546875" style="72" customWidth="1"/>
    <col min="7" max="7" width="12.7109375" style="40" customWidth="1"/>
    <col min="8" max="16384" width="9.140625" style="30"/>
  </cols>
  <sheetData>
    <row r="1" spans="1:7">
      <c r="A1" s="677" t="s">
        <v>0</v>
      </c>
      <c r="B1" s="678"/>
      <c r="C1" s="679"/>
      <c r="D1" s="679"/>
      <c r="E1" s="679"/>
      <c r="F1" s="679"/>
      <c r="G1" s="680"/>
    </row>
    <row r="2" spans="1:7">
      <c r="A2" s="681" t="s">
        <v>1</v>
      </c>
      <c r="B2" s="682"/>
      <c r="C2" s="683"/>
      <c r="D2" s="683"/>
      <c r="E2" s="683"/>
      <c r="F2" s="683"/>
      <c r="G2" s="684"/>
    </row>
    <row r="3" spans="1:7">
      <c r="A3" s="685" t="s">
        <v>2</v>
      </c>
      <c r="B3" s="686"/>
      <c r="C3" s="687"/>
      <c r="D3" s="687"/>
      <c r="E3" s="687"/>
      <c r="F3" s="687"/>
      <c r="G3" s="688"/>
    </row>
    <row r="4" spans="1:7">
      <c r="A4" s="67" t="s">
        <v>3</v>
      </c>
      <c r="B4" s="175"/>
      <c r="C4" s="176"/>
      <c r="D4" s="68" t="s">
        <v>4</v>
      </c>
      <c r="E4" s="68"/>
      <c r="F4" s="71"/>
      <c r="G4" s="31"/>
    </row>
    <row r="5" spans="1:7">
      <c r="A5" s="67" t="s">
        <v>5</v>
      </c>
      <c r="B5" s="175"/>
      <c r="C5" s="176"/>
      <c r="D5" s="68" t="s">
        <v>6</v>
      </c>
      <c r="E5" s="68"/>
      <c r="F5" s="71"/>
      <c r="G5" s="31"/>
    </row>
    <row r="6" spans="1:7">
      <c r="A6" s="67" t="s">
        <v>7</v>
      </c>
      <c r="B6" s="175"/>
      <c r="C6" s="176"/>
      <c r="D6" s="68">
        <v>21</v>
      </c>
      <c r="E6" s="68"/>
      <c r="F6" s="71"/>
      <c r="G6" s="31"/>
    </row>
    <row r="7" spans="1:7">
      <c r="A7" s="67" t="s">
        <v>8</v>
      </c>
      <c r="B7" s="175"/>
      <c r="C7" s="176"/>
      <c r="D7" s="68">
        <v>199</v>
      </c>
      <c r="E7" s="68"/>
      <c r="F7" s="71"/>
      <c r="G7" s="31"/>
    </row>
    <row r="8" spans="1:7">
      <c r="A8" s="67" t="s">
        <v>9</v>
      </c>
      <c r="B8" s="175"/>
      <c r="C8" s="176"/>
      <c r="D8" s="68"/>
      <c r="E8" s="68"/>
      <c r="F8" s="71"/>
      <c r="G8" s="31"/>
    </row>
    <row r="9" spans="1:7" ht="23.25" customHeight="1">
      <c r="A9" s="67" t="s">
        <v>10</v>
      </c>
      <c r="B9" s="175"/>
      <c r="C9" s="176"/>
      <c r="D9" s="68"/>
      <c r="E9" s="68"/>
      <c r="F9" s="71"/>
      <c r="G9" s="31"/>
    </row>
    <row r="10" spans="1:7" ht="45">
      <c r="A10" s="1" t="s">
        <v>11</v>
      </c>
      <c r="B10" s="177" t="s">
        <v>340</v>
      </c>
      <c r="C10" s="177" t="s">
        <v>12</v>
      </c>
      <c r="D10" s="19" t="s">
        <v>25</v>
      </c>
      <c r="E10" s="19" t="s">
        <v>13</v>
      </c>
      <c r="F10" s="73" t="s">
        <v>339</v>
      </c>
      <c r="G10" s="74" t="s">
        <v>338</v>
      </c>
    </row>
    <row r="11" spans="1:7" ht="31.5">
      <c r="A11" s="32">
        <v>1</v>
      </c>
      <c r="B11" s="167" t="s">
        <v>341</v>
      </c>
      <c r="C11" s="171" t="s">
        <v>26</v>
      </c>
      <c r="D11" s="2" t="s">
        <v>27</v>
      </c>
      <c r="E11" s="3">
        <v>48</v>
      </c>
      <c r="F11" s="4">
        <v>0.65625</v>
      </c>
      <c r="G11" s="33"/>
    </row>
    <row r="12" spans="1:7" ht="31.5">
      <c r="A12" s="32">
        <v>2</v>
      </c>
      <c r="B12" s="167" t="s">
        <v>341</v>
      </c>
      <c r="C12" s="171" t="s">
        <v>28</v>
      </c>
      <c r="D12" s="2" t="s">
        <v>27</v>
      </c>
      <c r="E12" s="3">
        <v>45</v>
      </c>
      <c r="F12" s="4">
        <v>1.2541666666666667</v>
      </c>
      <c r="G12" s="33"/>
    </row>
    <row r="13" spans="1:7" ht="31.5">
      <c r="A13" s="32">
        <v>3</v>
      </c>
      <c r="B13" s="167" t="s">
        <v>341</v>
      </c>
      <c r="C13" s="171" t="s">
        <v>29</v>
      </c>
      <c r="D13" s="2" t="s">
        <v>27</v>
      </c>
      <c r="E13" s="3">
        <v>43</v>
      </c>
      <c r="F13" s="4">
        <v>0.63124999999999998</v>
      </c>
      <c r="G13" s="33"/>
    </row>
    <row r="14" spans="1:7" ht="31.5">
      <c r="A14" s="32">
        <v>4</v>
      </c>
      <c r="B14" s="167" t="s">
        <v>341</v>
      </c>
      <c r="C14" s="171" t="s">
        <v>30</v>
      </c>
      <c r="D14" s="2" t="s">
        <v>27</v>
      </c>
      <c r="E14" s="3">
        <v>55</v>
      </c>
      <c r="F14" s="4">
        <v>0.77361111111111114</v>
      </c>
      <c r="G14" s="33"/>
    </row>
    <row r="15" spans="1:7" ht="31.5">
      <c r="A15" s="32">
        <v>5</v>
      </c>
      <c r="B15" s="167" t="s">
        <v>341</v>
      </c>
      <c r="C15" s="171" t="s">
        <v>31</v>
      </c>
      <c r="D15" s="2" t="s">
        <v>27</v>
      </c>
      <c r="E15" s="3">
        <v>91</v>
      </c>
      <c r="F15" s="4">
        <v>0.99236111111111103</v>
      </c>
      <c r="G15" s="33"/>
    </row>
    <row r="16" spans="1:7" ht="31.5">
      <c r="A16" s="32">
        <v>6</v>
      </c>
      <c r="B16" s="167" t="s">
        <v>341</v>
      </c>
      <c r="C16" s="171" t="s">
        <v>32</v>
      </c>
      <c r="D16" s="2" t="s">
        <v>27</v>
      </c>
      <c r="E16" s="3">
        <v>51</v>
      </c>
      <c r="F16" s="4">
        <v>0.52638888888888891</v>
      </c>
      <c r="G16" s="33"/>
    </row>
    <row r="17" spans="1:7" ht="31.5">
      <c r="A17" s="32">
        <v>7</v>
      </c>
      <c r="B17" s="167" t="s">
        <v>341</v>
      </c>
      <c r="C17" s="171" t="s">
        <v>33</v>
      </c>
      <c r="D17" s="2" t="s">
        <v>27</v>
      </c>
      <c r="E17" s="3">
        <v>29</v>
      </c>
      <c r="F17" s="4">
        <v>0.34930555555555554</v>
      </c>
      <c r="G17" s="33"/>
    </row>
    <row r="18" spans="1:7" ht="31.5">
      <c r="A18" s="32">
        <v>8</v>
      </c>
      <c r="B18" s="167" t="s">
        <v>341</v>
      </c>
      <c r="C18" s="171" t="s">
        <v>34</v>
      </c>
      <c r="D18" s="2" t="s">
        <v>27</v>
      </c>
      <c r="E18" s="3">
        <v>63</v>
      </c>
      <c r="F18" s="4">
        <v>0.69652777777777775</v>
      </c>
      <c r="G18" s="33"/>
    </row>
    <row r="19" spans="1:7" ht="31.5">
      <c r="A19" s="32">
        <v>9</v>
      </c>
      <c r="B19" s="167" t="s">
        <v>341</v>
      </c>
      <c r="C19" s="171" t="s">
        <v>35</v>
      </c>
      <c r="D19" s="2" t="s">
        <v>27</v>
      </c>
      <c r="E19" s="3">
        <v>46</v>
      </c>
      <c r="F19" s="4">
        <v>0.56597222222222221</v>
      </c>
      <c r="G19" s="33"/>
    </row>
    <row r="20" spans="1:7" ht="31.5">
      <c r="A20" s="32">
        <v>10</v>
      </c>
      <c r="B20" s="167" t="s">
        <v>341</v>
      </c>
      <c r="C20" s="107" t="s">
        <v>36</v>
      </c>
      <c r="D20" s="2" t="s">
        <v>27</v>
      </c>
      <c r="E20" s="3">
        <v>68</v>
      </c>
      <c r="F20" s="4">
        <v>0.65625</v>
      </c>
      <c r="G20" s="33"/>
    </row>
    <row r="21" spans="1:7" ht="31.5">
      <c r="A21" s="32">
        <v>11</v>
      </c>
      <c r="B21" s="167" t="s">
        <v>341</v>
      </c>
      <c r="C21" s="107" t="s">
        <v>37</v>
      </c>
      <c r="D21" s="2" t="s">
        <v>27</v>
      </c>
      <c r="E21" s="3">
        <v>37</v>
      </c>
      <c r="F21" s="4">
        <v>0.49652777777777779</v>
      </c>
      <c r="G21" s="33"/>
    </row>
    <row r="22" spans="1:7" ht="31.5">
      <c r="A22" s="32">
        <v>12</v>
      </c>
      <c r="B22" s="167" t="s">
        <v>341</v>
      </c>
      <c r="C22" s="107" t="s">
        <v>38</v>
      </c>
      <c r="D22" s="2" t="s">
        <v>27</v>
      </c>
      <c r="E22" s="3">
        <v>78</v>
      </c>
      <c r="F22" s="4">
        <v>0.80208333333333326</v>
      </c>
      <c r="G22" s="33"/>
    </row>
    <row r="23" spans="1:7" ht="31.5">
      <c r="A23" s="32">
        <v>13</v>
      </c>
      <c r="B23" s="167" t="s">
        <v>341</v>
      </c>
      <c r="C23" s="107" t="s">
        <v>17</v>
      </c>
      <c r="D23" s="2" t="s">
        <v>27</v>
      </c>
      <c r="E23" s="3">
        <v>48</v>
      </c>
      <c r="F23" s="4">
        <v>0.64236111111111105</v>
      </c>
      <c r="G23" s="33"/>
    </row>
    <row r="24" spans="1:7" ht="31.5">
      <c r="A24" s="32">
        <v>14</v>
      </c>
      <c r="B24" s="167" t="s">
        <v>341</v>
      </c>
      <c r="C24" s="107" t="s">
        <v>39</v>
      </c>
      <c r="D24" s="2" t="s">
        <v>27</v>
      </c>
      <c r="E24" s="3">
        <v>43</v>
      </c>
      <c r="F24" s="4">
        <v>0.51736111111111116</v>
      </c>
      <c r="G24" s="33"/>
    </row>
    <row r="25" spans="1:7" ht="31.5">
      <c r="A25" s="32">
        <v>15</v>
      </c>
      <c r="B25" s="167" t="s">
        <v>341</v>
      </c>
      <c r="C25" s="171" t="s">
        <v>40</v>
      </c>
      <c r="D25" s="2" t="s">
        <v>27</v>
      </c>
      <c r="E25" s="3">
        <v>33</v>
      </c>
      <c r="F25" s="4">
        <v>0.34027777777777779</v>
      </c>
      <c r="G25" s="33"/>
    </row>
    <row r="26" spans="1:7" ht="31.5">
      <c r="A26" s="32">
        <v>16</v>
      </c>
      <c r="B26" s="167" t="s">
        <v>341</v>
      </c>
      <c r="C26" s="171" t="s">
        <v>41</v>
      </c>
      <c r="D26" s="2" t="s">
        <v>27</v>
      </c>
      <c r="E26" s="3">
        <v>39</v>
      </c>
      <c r="F26" s="4">
        <v>1.054861111111111</v>
      </c>
      <c r="G26" s="33"/>
    </row>
    <row r="27" spans="1:7" ht="31.5">
      <c r="A27" s="32">
        <v>17</v>
      </c>
      <c r="B27" s="167" t="s">
        <v>341</v>
      </c>
      <c r="C27" s="171" t="s">
        <v>42</v>
      </c>
      <c r="D27" s="2" t="s">
        <v>27</v>
      </c>
      <c r="E27" s="3">
        <v>42</v>
      </c>
      <c r="F27" s="4">
        <v>0.39097222222222222</v>
      </c>
      <c r="G27" s="33"/>
    </row>
    <row r="28" spans="1:7" ht="31.5">
      <c r="A28" s="32">
        <v>18</v>
      </c>
      <c r="B28" s="167" t="s">
        <v>341</v>
      </c>
      <c r="C28" s="171" t="s">
        <v>43</v>
      </c>
      <c r="D28" s="2" t="s">
        <v>27</v>
      </c>
      <c r="E28" s="3">
        <v>96</v>
      </c>
      <c r="F28" s="4">
        <v>0.97986111111111107</v>
      </c>
      <c r="G28" s="33"/>
    </row>
    <row r="29" spans="1:7" ht="31.5">
      <c r="A29" s="32">
        <v>19</v>
      </c>
      <c r="B29" s="167" t="s">
        <v>341</v>
      </c>
      <c r="C29" s="171" t="s">
        <v>44</v>
      </c>
      <c r="D29" s="2" t="s">
        <v>27</v>
      </c>
      <c r="E29" s="3">
        <v>59</v>
      </c>
      <c r="F29" s="4">
        <v>0.46597222222222223</v>
      </c>
      <c r="G29" s="33"/>
    </row>
    <row r="30" spans="1:7" ht="31.5">
      <c r="A30" s="32">
        <v>20</v>
      </c>
      <c r="B30" s="167" t="s">
        <v>341</v>
      </c>
      <c r="C30" s="171" t="s">
        <v>45</v>
      </c>
      <c r="D30" s="2" t="s">
        <v>27</v>
      </c>
      <c r="E30" s="3">
        <v>88</v>
      </c>
      <c r="F30" s="4">
        <v>0.81875000000000009</v>
      </c>
      <c r="G30" s="33"/>
    </row>
    <row r="31" spans="1:7" ht="31.5">
      <c r="A31" s="32">
        <v>21</v>
      </c>
      <c r="B31" s="167" t="s">
        <v>341</v>
      </c>
      <c r="C31" s="171" t="s">
        <v>46</v>
      </c>
      <c r="D31" s="2" t="s">
        <v>27</v>
      </c>
      <c r="E31" s="3">
        <v>19</v>
      </c>
      <c r="F31" s="4">
        <v>0.13958333333333334</v>
      </c>
      <c r="G31" s="33"/>
    </row>
    <row r="32" spans="1:7" ht="31.5">
      <c r="A32" s="32">
        <v>22</v>
      </c>
      <c r="B32" s="167" t="s">
        <v>341</v>
      </c>
      <c r="C32" s="171" t="s">
        <v>47</v>
      </c>
      <c r="D32" s="2" t="s">
        <v>27</v>
      </c>
      <c r="E32" s="3">
        <v>33</v>
      </c>
      <c r="F32" s="4">
        <v>0.70833333333333326</v>
      </c>
      <c r="G32" s="33"/>
    </row>
    <row r="33" spans="1:7" ht="31.5">
      <c r="A33" s="32">
        <v>23</v>
      </c>
      <c r="B33" s="167" t="s">
        <v>341</v>
      </c>
      <c r="C33" s="171" t="s">
        <v>48</v>
      </c>
      <c r="D33" s="2" t="s">
        <v>27</v>
      </c>
      <c r="E33" s="3">
        <v>46</v>
      </c>
      <c r="F33" s="4">
        <v>0.69791666666666674</v>
      </c>
      <c r="G33" s="33"/>
    </row>
    <row r="34" spans="1:7" ht="31.5">
      <c r="A34" s="32">
        <v>24</v>
      </c>
      <c r="B34" s="167" t="s">
        <v>341</v>
      </c>
      <c r="C34" s="171" t="s">
        <v>49</v>
      </c>
      <c r="D34" s="2" t="s">
        <v>27</v>
      </c>
      <c r="E34" s="3">
        <v>64</v>
      </c>
      <c r="F34" s="4">
        <v>0.92013888888888884</v>
      </c>
      <c r="G34" s="33"/>
    </row>
    <row r="35" spans="1:7" ht="31.5">
      <c r="A35" s="32">
        <v>25</v>
      </c>
      <c r="B35" s="167" t="s">
        <v>341</v>
      </c>
      <c r="C35" s="171" t="s">
        <v>50</v>
      </c>
      <c r="D35" s="2" t="s">
        <v>27</v>
      </c>
      <c r="E35" s="3">
        <v>31</v>
      </c>
      <c r="F35" s="4">
        <v>0.32291666666666663</v>
      </c>
      <c r="G35" s="33"/>
    </row>
    <row r="36" spans="1:7" ht="31.5">
      <c r="A36" s="32">
        <v>26</v>
      </c>
      <c r="B36" s="167" t="s">
        <v>341</v>
      </c>
      <c r="C36" s="171" t="s">
        <v>51</v>
      </c>
      <c r="D36" s="2" t="s">
        <v>27</v>
      </c>
      <c r="E36" s="3">
        <v>43</v>
      </c>
      <c r="F36" s="4">
        <v>0.34375</v>
      </c>
      <c r="G36" s="33"/>
    </row>
    <row r="37" spans="1:7" ht="31.5">
      <c r="A37" s="32">
        <v>27</v>
      </c>
      <c r="B37" s="167" t="s">
        <v>341</v>
      </c>
      <c r="C37" s="171" t="s">
        <v>52</v>
      </c>
      <c r="D37" s="2" t="s">
        <v>27</v>
      </c>
      <c r="E37" s="3">
        <v>61</v>
      </c>
      <c r="F37" s="4">
        <v>0.31388888888888888</v>
      </c>
      <c r="G37" s="33"/>
    </row>
    <row r="38" spans="1:7" ht="31.5">
      <c r="A38" s="32">
        <v>28</v>
      </c>
      <c r="B38" s="167" t="s">
        <v>341</v>
      </c>
      <c r="C38" s="171" t="s">
        <v>53</v>
      </c>
      <c r="D38" s="2" t="s">
        <v>27</v>
      </c>
      <c r="E38" s="3">
        <v>37</v>
      </c>
      <c r="F38" s="4">
        <v>0.3888888888888889</v>
      </c>
      <c r="G38" s="33"/>
    </row>
    <row r="39" spans="1:7" ht="31.5">
      <c r="A39" s="32">
        <v>29</v>
      </c>
      <c r="B39" s="167" t="s">
        <v>341</v>
      </c>
      <c r="C39" s="171" t="s">
        <v>54</v>
      </c>
      <c r="D39" s="2" t="s">
        <v>27</v>
      </c>
      <c r="E39" s="3">
        <v>66</v>
      </c>
      <c r="F39" s="4">
        <v>0.65972222222222221</v>
      </c>
      <c r="G39" s="33"/>
    </row>
    <row r="40" spans="1:7" ht="31.5">
      <c r="A40" s="32">
        <v>30</v>
      </c>
      <c r="B40" s="167" t="s">
        <v>341</v>
      </c>
      <c r="C40" s="171" t="s">
        <v>55</v>
      </c>
      <c r="D40" s="2" t="s">
        <v>27</v>
      </c>
      <c r="E40" s="3">
        <v>57</v>
      </c>
      <c r="F40" s="4">
        <v>0.52638888888888891</v>
      </c>
      <c r="G40" s="33"/>
    </row>
    <row r="41" spans="1:7" ht="31.5">
      <c r="A41" s="32">
        <v>31</v>
      </c>
      <c r="B41" s="167" t="s">
        <v>341</v>
      </c>
      <c r="C41" s="171" t="s">
        <v>56</v>
      </c>
      <c r="D41" s="2" t="s">
        <v>27</v>
      </c>
      <c r="E41" s="3">
        <v>62</v>
      </c>
      <c r="F41" s="4">
        <v>0.6875</v>
      </c>
      <c r="G41" s="33"/>
    </row>
    <row r="42" spans="1:7" ht="31.5">
      <c r="A42" s="32">
        <v>32</v>
      </c>
      <c r="B42" s="167" t="s">
        <v>341</v>
      </c>
      <c r="C42" s="171" t="s">
        <v>57</v>
      </c>
      <c r="D42" s="2" t="s">
        <v>27</v>
      </c>
      <c r="E42" s="3">
        <v>14</v>
      </c>
      <c r="F42" s="4">
        <v>0.16666666666666666</v>
      </c>
      <c r="G42" s="33"/>
    </row>
    <row r="43" spans="1:7" ht="31.5">
      <c r="A43" s="32">
        <v>33</v>
      </c>
      <c r="B43" s="167" t="s">
        <v>341</v>
      </c>
      <c r="C43" s="178" t="s">
        <v>58</v>
      </c>
      <c r="D43" s="2" t="s">
        <v>27</v>
      </c>
      <c r="E43" s="3">
        <v>12</v>
      </c>
      <c r="F43" s="4">
        <v>0.10694444444444445</v>
      </c>
      <c r="G43" s="33"/>
    </row>
    <row r="44" spans="1:7" ht="31.5">
      <c r="A44" s="32">
        <v>34</v>
      </c>
      <c r="B44" s="167" t="s">
        <v>341</v>
      </c>
      <c r="C44" s="178" t="s">
        <v>59</v>
      </c>
      <c r="D44" s="2" t="s">
        <v>27</v>
      </c>
      <c r="E44" s="3">
        <v>40</v>
      </c>
      <c r="F44" s="4">
        <v>0.39097222222222222</v>
      </c>
      <c r="G44" s="33"/>
    </row>
    <row r="45" spans="1:7" ht="31.5">
      <c r="A45" s="32">
        <v>35</v>
      </c>
      <c r="B45" s="167" t="s">
        <v>341</v>
      </c>
      <c r="C45" s="178" t="s">
        <v>19</v>
      </c>
      <c r="D45" s="2" t="s">
        <v>27</v>
      </c>
      <c r="E45" s="3">
        <v>13</v>
      </c>
      <c r="F45" s="4">
        <v>9.375E-2</v>
      </c>
      <c r="G45" s="33"/>
    </row>
    <row r="46" spans="1:7" ht="31.5">
      <c r="A46" s="32">
        <v>36</v>
      </c>
      <c r="B46" s="167" t="s">
        <v>341</v>
      </c>
      <c r="C46" s="178" t="s">
        <v>18</v>
      </c>
      <c r="D46" s="2" t="s">
        <v>27</v>
      </c>
      <c r="E46" s="3">
        <v>58</v>
      </c>
      <c r="F46" s="4">
        <v>0.36736111111111114</v>
      </c>
      <c r="G46" s="33"/>
    </row>
    <row r="47" spans="1:7" ht="31.5">
      <c r="A47" s="32">
        <v>37</v>
      </c>
      <c r="B47" s="167" t="s">
        <v>341</v>
      </c>
      <c r="C47" s="178" t="s">
        <v>60</v>
      </c>
      <c r="D47" s="2" t="s">
        <v>27</v>
      </c>
      <c r="E47" s="3">
        <v>30</v>
      </c>
      <c r="F47" s="4">
        <v>0.30972222222222223</v>
      </c>
      <c r="G47" s="33"/>
    </row>
    <row r="48" spans="1:7" ht="31.5">
      <c r="A48" s="32">
        <v>38</v>
      </c>
      <c r="B48" s="167" t="s">
        <v>341</v>
      </c>
      <c r="C48" s="171" t="s">
        <v>61</v>
      </c>
      <c r="D48" s="2" t="s">
        <v>27</v>
      </c>
      <c r="E48" s="3">
        <v>22</v>
      </c>
      <c r="F48" s="4">
        <v>0.375</v>
      </c>
      <c r="G48" s="33"/>
    </row>
    <row r="49" spans="1:7" ht="31.5">
      <c r="A49" s="32">
        <v>39</v>
      </c>
      <c r="B49" s="167" t="s">
        <v>341</v>
      </c>
      <c r="C49" s="171" t="s">
        <v>62</v>
      </c>
      <c r="D49" s="2" t="s">
        <v>27</v>
      </c>
      <c r="E49" s="3">
        <v>108</v>
      </c>
      <c r="F49" s="4">
        <v>1.0763888888888888</v>
      </c>
      <c r="G49" s="33"/>
    </row>
    <row r="50" spans="1:7" ht="31.5">
      <c r="A50" s="32">
        <v>40</v>
      </c>
      <c r="B50" s="167" t="s">
        <v>341</v>
      </c>
      <c r="C50" s="171" t="s">
        <v>63</v>
      </c>
      <c r="D50" s="2" t="s">
        <v>27</v>
      </c>
      <c r="E50" s="3">
        <v>63</v>
      </c>
      <c r="F50" s="4">
        <v>0.62152777777777768</v>
      </c>
      <c r="G50" s="33"/>
    </row>
    <row r="51" spans="1:7" ht="31.5">
      <c r="A51" s="32">
        <v>41</v>
      </c>
      <c r="B51" s="167" t="s">
        <v>341</v>
      </c>
      <c r="C51" s="171" t="s">
        <v>64</v>
      </c>
      <c r="D51" s="2" t="s">
        <v>27</v>
      </c>
      <c r="E51" s="3">
        <v>90</v>
      </c>
      <c r="F51" s="4">
        <v>0.74305555555555558</v>
      </c>
      <c r="G51" s="33"/>
    </row>
    <row r="52" spans="1:7" ht="31.5">
      <c r="A52" s="32">
        <v>42</v>
      </c>
      <c r="B52" s="167" t="s">
        <v>341</v>
      </c>
      <c r="C52" s="171" t="s">
        <v>65</v>
      </c>
      <c r="D52" s="2" t="s">
        <v>27</v>
      </c>
      <c r="E52" s="3">
        <v>89</v>
      </c>
      <c r="F52" s="4">
        <v>0.99652777777777768</v>
      </c>
      <c r="G52" s="33"/>
    </row>
    <row r="53" spans="1:7" ht="31.5">
      <c r="A53" s="32">
        <v>43</v>
      </c>
      <c r="B53" s="167" t="s">
        <v>341</v>
      </c>
      <c r="C53" s="171" t="s">
        <v>66</v>
      </c>
      <c r="D53" s="2" t="s">
        <v>27</v>
      </c>
      <c r="E53" s="3">
        <v>64</v>
      </c>
      <c r="F53" s="4">
        <v>0.71527777777777768</v>
      </c>
      <c r="G53" s="33"/>
    </row>
    <row r="54" spans="1:7" ht="31.5">
      <c r="A54" s="32">
        <v>44</v>
      </c>
      <c r="B54" s="167" t="s">
        <v>341</v>
      </c>
      <c r="C54" s="171" t="s">
        <v>67</v>
      </c>
      <c r="D54" s="2" t="s">
        <v>27</v>
      </c>
      <c r="E54" s="3">
        <v>20</v>
      </c>
      <c r="F54" s="4">
        <v>0.54861111111111105</v>
      </c>
      <c r="G54" s="33"/>
    </row>
    <row r="55" spans="1:7" ht="31.5">
      <c r="A55" s="32">
        <v>45</v>
      </c>
      <c r="B55" s="167" t="s">
        <v>341</v>
      </c>
      <c r="C55" s="171" t="s">
        <v>68</v>
      </c>
      <c r="D55" s="2" t="s">
        <v>27</v>
      </c>
      <c r="E55" s="3">
        <v>45</v>
      </c>
      <c r="F55" s="4">
        <v>0.38124999999999998</v>
      </c>
      <c r="G55" s="33"/>
    </row>
    <row r="56" spans="1:7" ht="31.5">
      <c r="A56" s="32">
        <v>46</v>
      </c>
      <c r="B56" s="167" t="s">
        <v>341</v>
      </c>
      <c r="C56" s="171" t="s">
        <v>69</v>
      </c>
      <c r="D56" s="2" t="s">
        <v>27</v>
      </c>
      <c r="E56" s="3">
        <v>69</v>
      </c>
      <c r="F56" s="4">
        <v>0.74027777777777781</v>
      </c>
      <c r="G56" s="33"/>
    </row>
    <row r="57" spans="1:7" ht="31.5">
      <c r="A57" s="32">
        <v>47</v>
      </c>
      <c r="B57" s="167" t="s">
        <v>341</v>
      </c>
      <c r="C57" s="171" t="s">
        <v>70</v>
      </c>
      <c r="D57" s="2" t="s">
        <v>27</v>
      </c>
      <c r="E57" s="3">
        <v>73</v>
      </c>
      <c r="F57" s="4">
        <v>0.72986111111111107</v>
      </c>
      <c r="G57" s="33"/>
    </row>
    <row r="58" spans="1:7" ht="31.5">
      <c r="A58" s="32">
        <v>48</v>
      </c>
      <c r="B58" s="167" t="s">
        <v>341</v>
      </c>
      <c r="C58" s="109" t="s">
        <v>71</v>
      </c>
      <c r="D58" s="2" t="s">
        <v>27</v>
      </c>
      <c r="E58" s="3">
        <v>14</v>
      </c>
      <c r="F58" s="4">
        <v>0.13194444444444445</v>
      </c>
      <c r="G58" s="33"/>
    </row>
    <row r="59" spans="1:7" ht="31.5">
      <c r="A59" s="32">
        <v>49</v>
      </c>
      <c r="B59" s="167" t="s">
        <v>341</v>
      </c>
      <c r="C59" s="171" t="s">
        <v>72</v>
      </c>
      <c r="D59" s="2" t="s">
        <v>27</v>
      </c>
      <c r="E59" s="3">
        <v>12</v>
      </c>
      <c r="F59" s="4">
        <v>9.7222222222222224E-2</v>
      </c>
      <c r="G59" s="33"/>
    </row>
    <row r="60" spans="1:7" ht="31.5">
      <c r="A60" s="32">
        <v>50</v>
      </c>
      <c r="B60" s="167" t="s">
        <v>341</v>
      </c>
      <c r="C60" s="171" t="s">
        <v>73</v>
      </c>
      <c r="D60" s="2" t="s">
        <v>27</v>
      </c>
      <c r="E60" s="3">
        <v>74</v>
      </c>
      <c r="F60" s="4">
        <v>0.64583333333333326</v>
      </c>
      <c r="G60" s="33"/>
    </row>
    <row r="61" spans="1:7" ht="31.5">
      <c r="A61" s="32">
        <v>51</v>
      </c>
      <c r="B61" s="167" t="s">
        <v>341</v>
      </c>
      <c r="C61" s="171" t="s">
        <v>74</v>
      </c>
      <c r="D61" s="2" t="s">
        <v>27</v>
      </c>
      <c r="E61" s="3">
        <v>53</v>
      </c>
      <c r="F61" s="4">
        <v>0.32291666666666669</v>
      </c>
      <c r="G61" s="33"/>
    </row>
    <row r="62" spans="1:7" ht="31.5">
      <c r="A62" s="32">
        <v>52</v>
      </c>
      <c r="B62" s="167" t="s">
        <v>341</v>
      </c>
      <c r="C62" s="171" t="s">
        <v>75</v>
      </c>
      <c r="D62" s="2" t="s">
        <v>27</v>
      </c>
      <c r="E62" s="3">
        <v>32</v>
      </c>
      <c r="F62" s="4">
        <v>0.42222222222222222</v>
      </c>
      <c r="G62" s="33"/>
    </row>
    <row r="63" spans="1:7" ht="31.5">
      <c r="A63" s="32">
        <v>53</v>
      </c>
      <c r="B63" s="167" t="s">
        <v>341</v>
      </c>
      <c r="C63" s="109" t="s">
        <v>76</v>
      </c>
      <c r="D63" s="2" t="s">
        <v>27</v>
      </c>
      <c r="E63" s="3">
        <v>17</v>
      </c>
      <c r="F63" s="4">
        <v>0.18402777777777779</v>
      </c>
      <c r="G63" s="33"/>
    </row>
    <row r="64" spans="1:7" ht="31.5">
      <c r="A64" s="32">
        <v>54</v>
      </c>
      <c r="B64" s="167" t="s">
        <v>341</v>
      </c>
      <c r="C64" s="109" t="s">
        <v>77</v>
      </c>
      <c r="D64" s="2" t="s">
        <v>27</v>
      </c>
      <c r="E64" s="3">
        <v>67</v>
      </c>
      <c r="F64" s="4">
        <v>0.53333333333333344</v>
      </c>
      <c r="G64" s="33"/>
    </row>
    <row r="65" spans="1:7" ht="31.5">
      <c r="A65" s="32">
        <v>55</v>
      </c>
      <c r="B65" s="167" t="s">
        <v>341</v>
      </c>
      <c r="C65" s="109" t="s">
        <v>78</v>
      </c>
      <c r="D65" s="2" t="s">
        <v>27</v>
      </c>
      <c r="E65" s="3">
        <v>67</v>
      </c>
      <c r="F65" s="4">
        <v>0.53333333333333344</v>
      </c>
      <c r="G65" s="33"/>
    </row>
    <row r="66" spans="1:7" ht="31.5">
      <c r="A66" s="32">
        <v>56</v>
      </c>
      <c r="B66" s="168" t="s">
        <v>341</v>
      </c>
      <c r="C66" s="109" t="s">
        <v>79</v>
      </c>
      <c r="D66" s="2" t="s">
        <v>27</v>
      </c>
      <c r="E66" s="3">
        <v>40</v>
      </c>
      <c r="F66" s="4">
        <v>0.51875000000000004</v>
      </c>
      <c r="G66" s="33"/>
    </row>
    <row r="67" spans="1:7" ht="31.5">
      <c r="A67" s="32">
        <v>57</v>
      </c>
      <c r="B67" s="168" t="s">
        <v>341</v>
      </c>
      <c r="C67" s="109" t="s">
        <v>80</v>
      </c>
      <c r="D67" s="2" t="s">
        <v>27</v>
      </c>
      <c r="E67" s="3">
        <v>65</v>
      </c>
      <c r="F67" s="4">
        <v>0.70138888888888884</v>
      </c>
      <c r="G67" s="33"/>
    </row>
    <row r="68" spans="1:7" ht="31.5">
      <c r="A68" s="32">
        <v>58</v>
      </c>
      <c r="B68" s="168" t="s">
        <v>341</v>
      </c>
      <c r="C68" s="109" t="s">
        <v>81</v>
      </c>
      <c r="D68" s="2" t="s">
        <v>27</v>
      </c>
      <c r="E68" s="3">
        <v>57</v>
      </c>
      <c r="F68" s="4">
        <v>0.78472222222222232</v>
      </c>
      <c r="G68" s="33"/>
    </row>
    <row r="69" spans="1:7" ht="31.5">
      <c r="A69" s="32">
        <v>59</v>
      </c>
      <c r="B69" s="167" t="s">
        <v>341</v>
      </c>
      <c r="C69" s="109" t="s">
        <v>82</v>
      </c>
      <c r="D69" s="2" t="s">
        <v>27</v>
      </c>
      <c r="E69" s="3">
        <v>53</v>
      </c>
      <c r="F69" s="4">
        <v>0.69166666666666665</v>
      </c>
      <c r="G69" s="33"/>
    </row>
    <row r="70" spans="1:7" ht="31.5">
      <c r="A70" s="32">
        <v>60</v>
      </c>
      <c r="B70" s="167" t="s">
        <v>341</v>
      </c>
      <c r="C70" s="109" t="s">
        <v>83</v>
      </c>
      <c r="D70" s="2" t="s">
        <v>27</v>
      </c>
      <c r="E70" s="3">
        <v>31</v>
      </c>
      <c r="F70" s="4">
        <v>0.44166666666666665</v>
      </c>
      <c r="G70" s="33"/>
    </row>
    <row r="71" spans="1:7" ht="31.5">
      <c r="A71" s="32">
        <v>61</v>
      </c>
      <c r="B71" s="167" t="s">
        <v>341</v>
      </c>
      <c r="C71" s="109" t="s">
        <v>84</v>
      </c>
      <c r="D71" s="2" t="s">
        <v>27</v>
      </c>
      <c r="E71" s="3">
        <v>0</v>
      </c>
      <c r="F71" s="4">
        <v>0</v>
      </c>
      <c r="G71" s="33"/>
    </row>
    <row r="72" spans="1:7" ht="31.5">
      <c r="A72" s="32">
        <v>62</v>
      </c>
      <c r="B72" s="167" t="s">
        <v>341</v>
      </c>
      <c r="C72" s="109" t="s">
        <v>85</v>
      </c>
      <c r="D72" s="2" t="s">
        <v>27</v>
      </c>
      <c r="E72" s="3">
        <v>79</v>
      </c>
      <c r="F72" s="4">
        <v>0.73263888888888884</v>
      </c>
      <c r="G72" s="33"/>
    </row>
    <row r="73" spans="1:7" ht="31.5">
      <c r="A73" s="32">
        <v>63</v>
      </c>
      <c r="B73" s="167" t="s">
        <v>341</v>
      </c>
      <c r="C73" s="109" t="s">
        <v>86</v>
      </c>
      <c r="D73" s="2" t="s">
        <v>27</v>
      </c>
      <c r="E73" s="3">
        <v>51</v>
      </c>
      <c r="F73" s="4">
        <v>0.50347222222222221</v>
      </c>
      <c r="G73" s="33"/>
    </row>
    <row r="74" spans="1:7" ht="31.5">
      <c r="A74" s="32">
        <v>64</v>
      </c>
      <c r="B74" s="167" t="s">
        <v>341</v>
      </c>
      <c r="C74" s="109" t="s">
        <v>87</v>
      </c>
      <c r="D74" s="2" t="s">
        <v>27</v>
      </c>
      <c r="E74" s="3">
        <v>39</v>
      </c>
      <c r="F74" s="4">
        <v>0.46875</v>
      </c>
      <c r="G74" s="33"/>
    </row>
    <row r="75" spans="1:7" ht="31.5">
      <c r="A75" s="32">
        <v>65</v>
      </c>
      <c r="B75" s="167" t="s">
        <v>341</v>
      </c>
      <c r="C75" s="109" t="s">
        <v>88</v>
      </c>
      <c r="D75" s="2" t="s">
        <v>27</v>
      </c>
      <c r="E75" s="3">
        <v>35</v>
      </c>
      <c r="F75" s="4">
        <v>0.44097222222222221</v>
      </c>
      <c r="G75" s="33"/>
    </row>
    <row r="76" spans="1:7" ht="31.5">
      <c r="A76" s="32">
        <v>66</v>
      </c>
      <c r="B76" s="167" t="s">
        <v>341</v>
      </c>
      <c r="C76" s="170" t="s">
        <v>89</v>
      </c>
      <c r="D76" s="2" t="s">
        <v>27</v>
      </c>
      <c r="E76" s="3">
        <v>39</v>
      </c>
      <c r="F76" s="4">
        <v>0.3298611111111111</v>
      </c>
      <c r="G76" s="33"/>
    </row>
    <row r="77" spans="1:7" ht="31.5">
      <c r="A77" s="32">
        <v>67</v>
      </c>
      <c r="B77" s="167" t="s">
        <v>341</v>
      </c>
      <c r="C77" s="109" t="s">
        <v>90</v>
      </c>
      <c r="D77" s="2" t="s">
        <v>27</v>
      </c>
      <c r="E77" s="3">
        <v>0</v>
      </c>
      <c r="F77" s="4">
        <v>0</v>
      </c>
      <c r="G77" s="33"/>
    </row>
    <row r="78" spans="1:7" ht="15.75">
      <c r="A78" s="32">
        <v>68</v>
      </c>
      <c r="B78" s="109" t="s">
        <v>342</v>
      </c>
      <c r="C78" s="110" t="s">
        <v>91</v>
      </c>
      <c r="D78" s="5" t="s">
        <v>27</v>
      </c>
      <c r="E78" s="3">
        <v>33</v>
      </c>
      <c r="F78" s="4">
        <v>0.70833333333333326</v>
      </c>
      <c r="G78" s="33"/>
    </row>
    <row r="79" spans="1:7" ht="15.75">
      <c r="A79" s="32">
        <v>69</v>
      </c>
      <c r="B79" s="109" t="s">
        <v>342</v>
      </c>
      <c r="C79" s="110" t="s">
        <v>92</v>
      </c>
      <c r="D79" s="5" t="s">
        <v>27</v>
      </c>
      <c r="E79" s="3">
        <v>25</v>
      </c>
      <c r="F79" s="4">
        <v>0.99444444444444446</v>
      </c>
      <c r="G79" s="33"/>
    </row>
    <row r="80" spans="1:7" ht="15.75">
      <c r="A80" s="32">
        <v>70</v>
      </c>
      <c r="B80" s="109" t="s">
        <v>342</v>
      </c>
      <c r="C80" s="110" t="s">
        <v>93</v>
      </c>
      <c r="D80" s="5" t="s">
        <v>27</v>
      </c>
      <c r="E80" s="3">
        <v>19</v>
      </c>
      <c r="F80" s="4">
        <v>1.0729166666666667</v>
      </c>
      <c r="G80" s="33"/>
    </row>
    <row r="81" spans="1:7" ht="15.75">
      <c r="A81" s="32">
        <v>71</v>
      </c>
      <c r="B81" s="109" t="s">
        <v>342</v>
      </c>
      <c r="C81" s="110" t="s">
        <v>94</v>
      </c>
      <c r="D81" s="5" t="s">
        <v>27</v>
      </c>
      <c r="E81" s="3">
        <v>13</v>
      </c>
      <c r="F81" s="4">
        <v>0.37847222222222215</v>
      </c>
      <c r="G81" s="33"/>
    </row>
    <row r="82" spans="1:7" ht="15.75">
      <c r="A82" s="32">
        <v>72</v>
      </c>
      <c r="B82" s="109" t="s">
        <v>342</v>
      </c>
      <c r="C82" s="110" t="s">
        <v>95</v>
      </c>
      <c r="D82" s="5" t="s">
        <v>27</v>
      </c>
      <c r="E82" s="3">
        <v>32</v>
      </c>
      <c r="F82" s="4">
        <v>1.3590277777777779</v>
      </c>
      <c r="G82" s="33"/>
    </row>
    <row r="83" spans="1:7" ht="15.75">
      <c r="A83" s="32">
        <v>73</v>
      </c>
      <c r="B83" s="109" t="s">
        <v>342</v>
      </c>
      <c r="C83" s="111" t="s">
        <v>96</v>
      </c>
      <c r="D83" s="6" t="s">
        <v>27</v>
      </c>
      <c r="E83" s="3">
        <v>18</v>
      </c>
      <c r="F83" s="4">
        <v>0.22916666666666669</v>
      </c>
      <c r="G83" s="33"/>
    </row>
    <row r="84" spans="1:7" ht="15.75">
      <c r="A84" s="32">
        <v>74</v>
      </c>
      <c r="B84" s="109" t="s">
        <v>342</v>
      </c>
      <c r="C84" s="111" t="s">
        <v>97</v>
      </c>
      <c r="D84" s="7" t="s">
        <v>27</v>
      </c>
      <c r="E84" s="3">
        <v>65</v>
      </c>
      <c r="F84" s="4">
        <v>1.8645833333333333</v>
      </c>
      <c r="G84" s="33"/>
    </row>
    <row r="85" spans="1:7" ht="15.75">
      <c r="A85" s="32">
        <v>75</v>
      </c>
      <c r="B85" s="109" t="s">
        <v>342</v>
      </c>
      <c r="C85" s="111" t="s">
        <v>98</v>
      </c>
      <c r="D85" s="7" t="s">
        <v>27</v>
      </c>
      <c r="E85" s="3">
        <v>81</v>
      </c>
      <c r="F85" s="4">
        <v>1.0868055555555556</v>
      </c>
      <c r="G85" s="33"/>
    </row>
    <row r="86" spans="1:7" ht="15.75">
      <c r="A86" s="32">
        <v>76</v>
      </c>
      <c r="B86" s="109" t="s">
        <v>342</v>
      </c>
      <c r="C86" s="179" t="s">
        <v>99</v>
      </c>
      <c r="D86" s="8" t="s">
        <v>27</v>
      </c>
      <c r="E86" s="3">
        <v>25</v>
      </c>
      <c r="F86" s="4">
        <v>0.49305555555555558</v>
      </c>
      <c r="G86" s="33"/>
    </row>
    <row r="87" spans="1:7" ht="15.75">
      <c r="A87" s="32">
        <v>77</v>
      </c>
      <c r="B87" s="109" t="s">
        <v>343</v>
      </c>
      <c r="C87" s="106" t="s">
        <v>100</v>
      </c>
      <c r="D87" s="9" t="s">
        <v>27</v>
      </c>
      <c r="E87" s="3">
        <v>80</v>
      </c>
      <c r="F87" s="4">
        <v>1.4791666666666665</v>
      </c>
      <c r="G87" s="33"/>
    </row>
    <row r="88" spans="1:7" ht="15.75">
      <c r="A88" s="32">
        <v>78</v>
      </c>
      <c r="B88" s="109" t="s">
        <v>343</v>
      </c>
      <c r="C88" s="106" t="s">
        <v>101</v>
      </c>
      <c r="D88" s="9" t="s">
        <v>27</v>
      </c>
      <c r="E88" s="3">
        <v>52</v>
      </c>
      <c r="F88" s="4">
        <v>1.0798611111111112</v>
      </c>
      <c r="G88" s="33"/>
    </row>
    <row r="89" spans="1:7" ht="15.75">
      <c r="A89" s="32">
        <v>79</v>
      </c>
      <c r="B89" s="109" t="s">
        <v>343</v>
      </c>
      <c r="C89" s="106" t="s">
        <v>102</v>
      </c>
      <c r="D89" s="9" t="s">
        <v>27</v>
      </c>
      <c r="E89" s="3">
        <v>61</v>
      </c>
      <c r="F89" s="4">
        <v>0.35277777777777775</v>
      </c>
      <c r="G89" s="33"/>
    </row>
    <row r="90" spans="1:7" ht="15.75">
      <c r="A90" s="32">
        <v>80</v>
      </c>
      <c r="B90" s="109" t="s">
        <v>343</v>
      </c>
      <c r="C90" s="106" t="s">
        <v>103</v>
      </c>
      <c r="D90" s="9" t="s">
        <v>27</v>
      </c>
      <c r="E90" s="3">
        <v>61</v>
      </c>
      <c r="F90" s="4">
        <v>0.39583333333333331</v>
      </c>
      <c r="G90" s="33"/>
    </row>
    <row r="91" spans="1:7" ht="15.75">
      <c r="A91" s="32">
        <v>81</v>
      </c>
      <c r="B91" s="109" t="s">
        <v>343</v>
      </c>
      <c r="C91" s="106" t="s">
        <v>104</v>
      </c>
      <c r="D91" s="9" t="s">
        <v>27</v>
      </c>
      <c r="E91" s="3">
        <v>40</v>
      </c>
      <c r="F91" s="4">
        <v>0.24097222222222225</v>
      </c>
      <c r="G91" s="33"/>
    </row>
    <row r="92" spans="1:7" ht="15.75">
      <c r="A92" s="32">
        <v>82</v>
      </c>
      <c r="B92" s="109" t="s">
        <v>343</v>
      </c>
      <c r="C92" s="106" t="s">
        <v>105</v>
      </c>
      <c r="D92" s="9" t="s">
        <v>27</v>
      </c>
      <c r="E92" s="3">
        <v>51</v>
      </c>
      <c r="F92" s="4">
        <v>0.46041666666666664</v>
      </c>
      <c r="G92" s="33"/>
    </row>
    <row r="93" spans="1:7" ht="15.75">
      <c r="A93" s="32">
        <v>83</v>
      </c>
      <c r="B93" s="109" t="s">
        <v>343</v>
      </c>
      <c r="C93" s="106" t="s">
        <v>106</v>
      </c>
      <c r="D93" s="9" t="s">
        <v>27</v>
      </c>
      <c r="E93" s="3">
        <v>56</v>
      </c>
      <c r="F93" s="4">
        <v>0.70208333333333339</v>
      </c>
      <c r="G93" s="33"/>
    </row>
    <row r="94" spans="1:7" ht="15.75">
      <c r="A94" s="32">
        <v>84</v>
      </c>
      <c r="B94" s="109" t="s">
        <v>343</v>
      </c>
      <c r="C94" s="106" t="s">
        <v>107</v>
      </c>
      <c r="D94" s="9" t="s">
        <v>27</v>
      </c>
      <c r="E94" s="3">
        <v>59</v>
      </c>
      <c r="F94" s="4">
        <v>0.53888888888888886</v>
      </c>
      <c r="G94" s="33"/>
    </row>
    <row r="95" spans="1:7" ht="15.75">
      <c r="A95" s="32">
        <v>85</v>
      </c>
      <c r="B95" s="109" t="s">
        <v>343</v>
      </c>
      <c r="C95" s="106" t="s">
        <v>108</v>
      </c>
      <c r="D95" s="9" t="s">
        <v>27</v>
      </c>
      <c r="E95" s="3">
        <v>28</v>
      </c>
      <c r="F95" s="4">
        <v>2.1298611111111114</v>
      </c>
      <c r="G95" s="33"/>
    </row>
    <row r="96" spans="1:7" ht="15.75">
      <c r="A96" s="32">
        <v>86</v>
      </c>
      <c r="B96" s="109" t="s">
        <v>343</v>
      </c>
      <c r="C96" s="106" t="s">
        <v>109</v>
      </c>
      <c r="D96" s="9" t="s">
        <v>27</v>
      </c>
      <c r="E96" s="3">
        <v>42</v>
      </c>
      <c r="F96" s="4">
        <v>0.43749999999999994</v>
      </c>
      <c r="G96" s="33"/>
    </row>
    <row r="97" spans="1:7" ht="15.75">
      <c r="A97" s="32">
        <v>87</v>
      </c>
      <c r="B97" s="109" t="s">
        <v>343</v>
      </c>
      <c r="C97" s="106" t="s">
        <v>110</v>
      </c>
      <c r="D97" s="9" t="s">
        <v>27</v>
      </c>
      <c r="E97" s="3">
        <v>73</v>
      </c>
      <c r="F97" s="4">
        <v>0.86805555555555558</v>
      </c>
      <c r="G97" s="33"/>
    </row>
    <row r="98" spans="1:7" ht="15.75">
      <c r="A98" s="32">
        <v>88</v>
      </c>
      <c r="B98" s="109" t="s">
        <v>343</v>
      </c>
      <c r="C98" s="106" t="s">
        <v>111</v>
      </c>
      <c r="D98" s="9" t="s">
        <v>27</v>
      </c>
      <c r="E98" s="3">
        <v>83</v>
      </c>
      <c r="F98" s="4">
        <v>0.96875</v>
      </c>
      <c r="G98" s="33"/>
    </row>
    <row r="99" spans="1:7" ht="15.75">
      <c r="A99" s="32">
        <v>89</v>
      </c>
      <c r="B99" s="169" t="s">
        <v>344</v>
      </c>
      <c r="C99" s="169" t="s">
        <v>112</v>
      </c>
      <c r="D99" s="34" t="s">
        <v>27</v>
      </c>
      <c r="E99" s="3">
        <v>85</v>
      </c>
      <c r="F99" s="4">
        <v>1.4006944444444445</v>
      </c>
      <c r="G99" s="33"/>
    </row>
    <row r="100" spans="1:7" ht="15.75">
      <c r="A100" s="32">
        <v>90</v>
      </c>
      <c r="B100" s="169" t="s">
        <v>344</v>
      </c>
      <c r="C100" s="169" t="s">
        <v>113</v>
      </c>
      <c r="D100" s="34" t="s">
        <v>27</v>
      </c>
      <c r="E100" s="3">
        <v>32</v>
      </c>
      <c r="F100" s="4">
        <v>0.2951388888888889</v>
      </c>
      <c r="G100" s="33"/>
    </row>
    <row r="101" spans="1:7" ht="15.75">
      <c r="A101" s="32">
        <v>91</v>
      </c>
      <c r="B101" s="170" t="s">
        <v>344</v>
      </c>
      <c r="C101" s="169" t="s">
        <v>24</v>
      </c>
      <c r="D101" s="34" t="s">
        <v>27</v>
      </c>
      <c r="E101" s="3">
        <v>25</v>
      </c>
      <c r="F101" s="4">
        <v>1.1923611111111112</v>
      </c>
      <c r="G101" s="33"/>
    </row>
    <row r="102" spans="1:7" ht="15.75">
      <c r="A102" s="32">
        <v>92</v>
      </c>
      <c r="B102" s="170" t="s">
        <v>344</v>
      </c>
      <c r="C102" s="169" t="s">
        <v>114</v>
      </c>
      <c r="D102" s="34" t="s">
        <v>27</v>
      </c>
      <c r="E102" s="3">
        <v>1</v>
      </c>
      <c r="F102" s="4">
        <v>0.2951388888888889</v>
      </c>
      <c r="G102" s="33"/>
    </row>
    <row r="103" spans="1:7" ht="15.75">
      <c r="A103" s="32">
        <v>93</v>
      </c>
      <c r="B103" s="170" t="s">
        <v>344</v>
      </c>
      <c r="C103" s="169" t="s">
        <v>115</v>
      </c>
      <c r="D103" s="34" t="s">
        <v>27</v>
      </c>
      <c r="E103" s="3">
        <v>91</v>
      </c>
      <c r="F103" s="4">
        <v>1.5368055555555558</v>
      </c>
      <c r="G103" s="33"/>
    </row>
    <row r="104" spans="1:7" ht="15.75">
      <c r="A104" s="32">
        <v>94</v>
      </c>
      <c r="B104" s="170" t="s">
        <v>344</v>
      </c>
      <c r="C104" s="169" t="s">
        <v>116</v>
      </c>
      <c r="D104" s="34" t="s">
        <v>27</v>
      </c>
      <c r="E104" s="3">
        <v>51</v>
      </c>
      <c r="F104" s="4">
        <v>1.0687500000000001</v>
      </c>
      <c r="G104" s="33"/>
    </row>
    <row r="105" spans="1:7" ht="15.75">
      <c r="A105" s="32">
        <v>95</v>
      </c>
      <c r="B105" s="180" t="s">
        <v>345</v>
      </c>
      <c r="C105" s="180" t="s">
        <v>117</v>
      </c>
      <c r="D105" s="35" t="s">
        <v>27</v>
      </c>
      <c r="E105" s="3">
        <v>64</v>
      </c>
      <c r="F105" s="4">
        <v>0.59722222222222221</v>
      </c>
      <c r="G105" s="33"/>
    </row>
    <row r="106" spans="1:7" ht="15.75">
      <c r="A106" s="32">
        <v>96</v>
      </c>
      <c r="B106" s="180" t="s">
        <v>345</v>
      </c>
      <c r="C106" s="180" t="s">
        <v>118</v>
      </c>
      <c r="D106" s="35" t="s">
        <v>27</v>
      </c>
      <c r="E106" s="3">
        <v>91</v>
      </c>
      <c r="F106" s="4">
        <v>1.1041666666666667</v>
      </c>
      <c r="G106" s="33"/>
    </row>
    <row r="107" spans="1:7" ht="15.75">
      <c r="A107" s="32">
        <v>97</v>
      </c>
      <c r="B107" s="180" t="s">
        <v>345</v>
      </c>
      <c r="C107" s="180" t="s">
        <v>119</v>
      </c>
      <c r="D107" s="35" t="s">
        <v>27</v>
      </c>
      <c r="E107" s="3">
        <v>68</v>
      </c>
      <c r="F107" s="4">
        <v>1.2361111111111112</v>
      </c>
      <c r="G107" s="33"/>
    </row>
    <row r="108" spans="1:7" ht="15.75">
      <c r="A108" s="32">
        <v>98</v>
      </c>
      <c r="B108" s="180" t="s">
        <v>345</v>
      </c>
      <c r="C108" s="180" t="s">
        <v>120</v>
      </c>
      <c r="D108" s="35" t="s">
        <v>27</v>
      </c>
      <c r="E108" s="3">
        <v>88</v>
      </c>
      <c r="F108" s="4">
        <v>1.1215277777777777</v>
      </c>
      <c r="G108" s="33"/>
    </row>
    <row r="109" spans="1:7" ht="15.75">
      <c r="A109" s="32">
        <v>99</v>
      </c>
      <c r="B109" s="180" t="s">
        <v>345</v>
      </c>
      <c r="C109" s="180" t="s">
        <v>121</v>
      </c>
      <c r="D109" s="35" t="s">
        <v>27</v>
      </c>
      <c r="E109" s="3">
        <v>61</v>
      </c>
      <c r="F109" s="4">
        <v>0.59722222222222221</v>
      </c>
      <c r="G109" s="33"/>
    </row>
    <row r="110" spans="1:7" ht="15.75">
      <c r="A110" s="32">
        <v>100</v>
      </c>
      <c r="B110" s="180" t="s">
        <v>345</v>
      </c>
      <c r="C110" s="180" t="s">
        <v>122</v>
      </c>
      <c r="D110" s="35" t="s">
        <v>27</v>
      </c>
      <c r="E110" s="3">
        <v>56</v>
      </c>
      <c r="F110" s="4">
        <v>1.1805555555555556</v>
      </c>
      <c r="G110" s="33"/>
    </row>
    <row r="111" spans="1:7" ht="15.75">
      <c r="A111" s="32">
        <v>101</v>
      </c>
      <c r="B111" s="180" t="s">
        <v>345</v>
      </c>
      <c r="C111" s="180" t="s">
        <v>123</v>
      </c>
      <c r="D111" s="35" t="s">
        <v>27</v>
      </c>
      <c r="E111" s="3">
        <v>45</v>
      </c>
      <c r="F111" s="4">
        <v>1.3020833333333333</v>
      </c>
      <c r="G111" s="33"/>
    </row>
    <row r="112" spans="1:7" ht="15.75">
      <c r="A112" s="32">
        <v>102</v>
      </c>
      <c r="B112" s="180" t="s">
        <v>345</v>
      </c>
      <c r="C112" s="180" t="s">
        <v>124</v>
      </c>
      <c r="D112" s="35" t="s">
        <v>27</v>
      </c>
      <c r="E112" s="3">
        <v>43</v>
      </c>
      <c r="F112" s="4">
        <v>0.98263888888888962</v>
      </c>
      <c r="G112" s="33"/>
    </row>
    <row r="113" spans="1:7" ht="15.75">
      <c r="A113" s="32">
        <v>103</v>
      </c>
      <c r="B113" s="180" t="s">
        <v>345</v>
      </c>
      <c r="C113" s="180" t="s">
        <v>125</v>
      </c>
      <c r="D113" s="35" t="s">
        <v>27</v>
      </c>
      <c r="E113" s="3">
        <v>103</v>
      </c>
      <c r="F113" s="4">
        <v>0.65972222222222521</v>
      </c>
      <c r="G113" s="33"/>
    </row>
    <row r="114" spans="1:7" ht="15.75">
      <c r="A114" s="32">
        <v>104</v>
      </c>
      <c r="B114" s="180" t="s">
        <v>345</v>
      </c>
      <c r="C114" s="180" t="s">
        <v>126</v>
      </c>
      <c r="D114" s="35" t="s">
        <v>27</v>
      </c>
      <c r="E114" s="3">
        <v>93</v>
      </c>
      <c r="F114" s="4">
        <v>1.2256944444444444</v>
      </c>
      <c r="G114" s="33"/>
    </row>
    <row r="115" spans="1:7" ht="15.75">
      <c r="A115" s="32">
        <v>105</v>
      </c>
      <c r="B115" s="180" t="s">
        <v>345</v>
      </c>
      <c r="C115" s="180" t="s">
        <v>127</v>
      </c>
      <c r="D115" s="35" t="s">
        <v>27</v>
      </c>
      <c r="E115" s="3">
        <v>35</v>
      </c>
      <c r="F115" s="4">
        <v>2.0381944444444446</v>
      </c>
      <c r="G115" s="33"/>
    </row>
    <row r="116" spans="1:7" ht="15.75">
      <c r="A116" s="32">
        <v>106</v>
      </c>
      <c r="B116" s="180" t="s">
        <v>345</v>
      </c>
      <c r="C116" s="180" t="s">
        <v>128</v>
      </c>
      <c r="D116" s="35" t="s">
        <v>27</v>
      </c>
      <c r="E116" s="3">
        <v>48</v>
      </c>
      <c r="F116" s="4">
        <v>1.71875</v>
      </c>
      <c r="G116" s="33"/>
    </row>
    <row r="117" spans="1:7" ht="15.75">
      <c r="A117" s="32">
        <v>107</v>
      </c>
      <c r="B117" s="180" t="s">
        <v>345</v>
      </c>
      <c r="C117" s="180" t="s">
        <v>129</v>
      </c>
      <c r="D117" s="35" t="s">
        <v>27</v>
      </c>
      <c r="E117" s="3">
        <v>56</v>
      </c>
      <c r="F117" s="4">
        <v>2.71875</v>
      </c>
      <c r="G117" s="33"/>
    </row>
    <row r="118" spans="1:7" ht="15.75">
      <c r="A118" s="32">
        <v>108</v>
      </c>
      <c r="B118" s="180" t="s">
        <v>345</v>
      </c>
      <c r="C118" s="180" t="s">
        <v>130</v>
      </c>
      <c r="D118" s="35" t="s">
        <v>27</v>
      </c>
      <c r="E118" s="3">
        <v>87</v>
      </c>
      <c r="F118" s="4">
        <v>1.6624999999999999</v>
      </c>
      <c r="G118" s="33"/>
    </row>
    <row r="119" spans="1:7" ht="15.75">
      <c r="A119" s="32">
        <v>109</v>
      </c>
      <c r="B119" s="180" t="s">
        <v>345</v>
      </c>
      <c r="C119" s="180" t="s">
        <v>131</v>
      </c>
      <c r="D119" s="35" t="s">
        <v>27</v>
      </c>
      <c r="E119" s="3">
        <v>44</v>
      </c>
      <c r="F119" s="4">
        <v>1.1354166666666665</v>
      </c>
      <c r="G119" s="33"/>
    </row>
    <row r="120" spans="1:7" ht="15.75">
      <c r="A120" s="32">
        <v>110</v>
      </c>
      <c r="B120" s="180" t="s">
        <v>345</v>
      </c>
      <c r="C120" s="180" t="s">
        <v>132</v>
      </c>
      <c r="D120" s="35" t="s">
        <v>27</v>
      </c>
      <c r="E120" s="3">
        <v>49</v>
      </c>
      <c r="F120" s="4">
        <v>1.3055555555555534</v>
      </c>
      <c r="G120" s="33"/>
    </row>
    <row r="121" spans="1:7" ht="15.75">
      <c r="A121" s="32">
        <v>111</v>
      </c>
      <c r="B121" s="180" t="s">
        <v>345</v>
      </c>
      <c r="C121" s="180" t="s">
        <v>133</v>
      </c>
      <c r="D121" s="35" t="s">
        <v>27</v>
      </c>
      <c r="E121" s="3">
        <v>85</v>
      </c>
      <c r="F121" s="4">
        <v>2.3013888888888889</v>
      </c>
      <c r="G121" s="33"/>
    </row>
    <row r="122" spans="1:7" ht="15.75">
      <c r="A122" s="32">
        <v>112</v>
      </c>
      <c r="B122" s="180" t="s">
        <v>345</v>
      </c>
      <c r="C122" s="180" t="s">
        <v>134</v>
      </c>
      <c r="D122" s="35" t="s">
        <v>27</v>
      </c>
      <c r="E122" s="3">
        <v>69</v>
      </c>
      <c r="F122" s="4">
        <v>2.0083333333333333</v>
      </c>
      <c r="G122" s="33"/>
    </row>
    <row r="123" spans="1:7" ht="15.75">
      <c r="A123" s="32">
        <v>113</v>
      </c>
      <c r="B123" s="180" t="s">
        <v>345</v>
      </c>
      <c r="C123" s="180" t="s">
        <v>135</v>
      </c>
      <c r="D123" s="35" t="s">
        <v>27</v>
      </c>
      <c r="E123" s="3">
        <v>11</v>
      </c>
      <c r="F123" s="4">
        <v>0.23611111111111113</v>
      </c>
      <c r="G123" s="33"/>
    </row>
    <row r="124" spans="1:7" ht="15.75">
      <c r="A124" s="32">
        <v>114</v>
      </c>
      <c r="B124" s="180" t="s">
        <v>345</v>
      </c>
      <c r="C124" s="180" t="s">
        <v>136</v>
      </c>
      <c r="D124" s="35" t="s">
        <v>27</v>
      </c>
      <c r="E124" s="3">
        <v>87</v>
      </c>
      <c r="F124" s="4">
        <v>1.7291666666666665</v>
      </c>
      <c r="G124" s="33"/>
    </row>
    <row r="125" spans="1:7" ht="15.75">
      <c r="A125" s="32">
        <v>115</v>
      </c>
      <c r="B125" s="180" t="s">
        <v>345</v>
      </c>
      <c r="C125" s="180" t="s">
        <v>137</v>
      </c>
      <c r="D125" s="35" t="s">
        <v>27</v>
      </c>
      <c r="E125" s="3">
        <v>80</v>
      </c>
      <c r="F125" s="4">
        <v>2.2916666666666665</v>
      </c>
      <c r="G125" s="33"/>
    </row>
    <row r="126" spans="1:7" ht="15.75">
      <c r="A126" s="32">
        <v>116</v>
      </c>
      <c r="B126" s="180" t="s">
        <v>345</v>
      </c>
      <c r="C126" s="180" t="s">
        <v>138</v>
      </c>
      <c r="D126" s="35" t="s">
        <v>27</v>
      </c>
      <c r="E126" s="3">
        <v>79</v>
      </c>
      <c r="F126" s="4">
        <v>0.65625</v>
      </c>
      <c r="G126" s="33"/>
    </row>
    <row r="127" spans="1:7" ht="15.75">
      <c r="A127" s="32">
        <v>117</v>
      </c>
      <c r="B127" s="106" t="s">
        <v>14</v>
      </c>
      <c r="C127" s="181" t="s">
        <v>139</v>
      </c>
      <c r="D127" s="36" t="s">
        <v>27</v>
      </c>
      <c r="E127" s="3">
        <v>27</v>
      </c>
      <c r="F127" s="4">
        <v>0.4513888888888889</v>
      </c>
      <c r="G127" s="33"/>
    </row>
    <row r="128" spans="1:7" ht="15.75">
      <c r="A128" s="32">
        <v>118</v>
      </c>
      <c r="B128" s="106" t="s">
        <v>14</v>
      </c>
      <c r="C128" s="181" t="s">
        <v>140</v>
      </c>
      <c r="D128" s="36" t="s">
        <v>27</v>
      </c>
      <c r="E128" s="3">
        <v>62</v>
      </c>
      <c r="F128" s="4">
        <v>1.0208333333333333</v>
      </c>
      <c r="G128" s="33"/>
    </row>
    <row r="129" spans="1:7" ht="15.75">
      <c r="A129" s="32">
        <v>119</v>
      </c>
      <c r="B129" s="106" t="s">
        <v>14</v>
      </c>
      <c r="C129" s="181" t="s">
        <v>141</v>
      </c>
      <c r="D129" s="36" t="s">
        <v>27</v>
      </c>
      <c r="E129" s="3">
        <v>38</v>
      </c>
      <c r="F129" s="4">
        <v>0.56597222222222221</v>
      </c>
      <c r="G129" s="33"/>
    </row>
    <row r="130" spans="1:7" ht="15.75">
      <c r="A130" s="32">
        <v>120</v>
      </c>
      <c r="B130" s="106" t="s">
        <v>14</v>
      </c>
      <c r="C130" s="181" t="s">
        <v>142</v>
      </c>
      <c r="D130" s="36" t="s">
        <v>27</v>
      </c>
      <c r="E130" s="3">
        <v>33</v>
      </c>
      <c r="F130" s="4">
        <v>0.57291666666666674</v>
      </c>
      <c r="G130" s="33"/>
    </row>
    <row r="131" spans="1:7" ht="15.75">
      <c r="A131" s="32">
        <v>121</v>
      </c>
      <c r="B131" s="106" t="s">
        <v>14</v>
      </c>
      <c r="C131" s="181" t="s">
        <v>143</v>
      </c>
      <c r="D131" s="36" t="s">
        <v>27</v>
      </c>
      <c r="E131" s="3">
        <v>54</v>
      </c>
      <c r="F131" s="4">
        <v>0.84375</v>
      </c>
      <c r="G131" s="33"/>
    </row>
    <row r="132" spans="1:7" ht="15.75">
      <c r="A132" s="32">
        <v>122</v>
      </c>
      <c r="B132" s="106" t="s">
        <v>14</v>
      </c>
      <c r="C132" s="181" t="s">
        <v>144</v>
      </c>
      <c r="D132" s="36" t="s">
        <v>27</v>
      </c>
      <c r="E132" s="3">
        <v>23</v>
      </c>
      <c r="F132" s="4">
        <v>0.49305555555555558</v>
      </c>
      <c r="G132" s="33"/>
    </row>
    <row r="133" spans="1:7" ht="15.75">
      <c r="A133" s="32">
        <v>123</v>
      </c>
      <c r="B133" s="106" t="s">
        <v>14</v>
      </c>
      <c r="C133" s="181" t="s">
        <v>145</v>
      </c>
      <c r="D133" s="36" t="s">
        <v>27</v>
      </c>
      <c r="E133" s="3">
        <v>42</v>
      </c>
      <c r="F133" s="4">
        <v>0.90277777777777779</v>
      </c>
      <c r="G133" s="33"/>
    </row>
    <row r="134" spans="1:7" ht="15.75">
      <c r="A134" s="32">
        <v>124</v>
      </c>
      <c r="B134" s="106" t="s">
        <v>14</v>
      </c>
      <c r="C134" s="181" t="s">
        <v>146</v>
      </c>
      <c r="D134" s="36" t="s">
        <v>27</v>
      </c>
      <c r="E134" s="3">
        <v>25</v>
      </c>
      <c r="F134" s="4">
        <v>0.54166666666666663</v>
      </c>
      <c r="G134" s="33"/>
    </row>
    <row r="135" spans="1:7" ht="15.75">
      <c r="A135" s="32">
        <v>125</v>
      </c>
      <c r="B135" s="106" t="s">
        <v>14</v>
      </c>
      <c r="C135" s="181" t="s">
        <v>147</v>
      </c>
      <c r="D135" s="36" t="s">
        <v>27</v>
      </c>
      <c r="E135" s="3">
        <v>71</v>
      </c>
      <c r="F135" s="4">
        <v>0.63541666666666663</v>
      </c>
      <c r="G135" s="33"/>
    </row>
    <row r="136" spans="1:7" ht="15.75">
      <c r="A136" s="32">
        <v>126</v>
      </c>
      <c r="B136" s="106" t="s">
        <v>14</v>
      </c>
      <c r="C136" s="181" t="s">
        <v>148</v>
      </c>
      <c r="D136" s="36" t="s">
        <v>27</v>
      </c>
      <c r="E136" s="3">
        <v>72</v>
      </c>
      <c r="F136" s="4">
        <v>0.98263888888888884</v>
      </c>
      <c r="G136" s="33"/>
    </row>
    <row r="137" spans="1:7" ht="15.75">
      <c r="A137" s="32">
        <v>127</v>
      </c>
      <c r="B137" s="106" t="s">
        <v>14</v>
      </c>
      <c r="C137" s="181" t="s">
        <v>149</v>
      </c>
      <c r="D137" s="36" t="s">
        <v>27</v>
      </c>
      <c r="E137" s="3">
        <v>27</v>
      </c>
      <c r="F137" s="4">
        <v>0.52430555555555558</v>
      </c>
      <c r="G137" s="33"/>
    </row>
    <row r="138" spans="1:7" ht="15.75">
      <c r="A138" s="32">
        <v>128</v>
      </c>
      <c r="B138" s="106" t="s">
        <v>14</v>
      </c>
      <c r="C138" s="181" t="s">
        <v>150</v>
      </c>
      <c r="D138" s="36" t="s">
        <v>27</v>
      </c>
      <c r="E138" s="3">
        <v>89</v>
      </c>
      <c r="F138" s="4">
        <v>1.1006944444444444</v>
      </c>
      <c r="G138" s="33"/>
    </row>
    <row r="139" spans="1:7" ht="15.75">
      <c r="A139" s="32">
        <v>129</v>
      </c>
      <c r="B139" s="106" t="s">
        <v>14</v>
      </c>
      <c r="C139" s="181" t="s">
        <v>151</v>
      </c>
      <c r="D139" s="36" t="s">
        <v>27</v>
      </c>
      <c r="E139" s="3">
        <v>53</v>
      </c>
      <c r="F139" s="4">
        <v>0.59722222222222221</v>
      </c>
      <c r="G139" s="33"/>
    </row>
    <row r="140" spans="1:7" ht="15.75">
      <c r="A140" s="32">
        <v>130</v>
      </c>
      <c r="B140" s="106" t="s">
        <v>14</v>
      </c>
      <c r="C140" s="181" t="s">
        <v>152</v>
      </c>
      <c r="D140" s="36" t="s">
        <v>27</v>
      </c>
      <c r="E140" s="3">
        <v>56</v>
      </c>
      <c r="F140" s="4">
        <v>1.3819444444444446</v>
      </c>
      <c r="G140" s="33"/>
    </row>
    <row r="141" spans="1:7" ht="15.75">
      <c r="A141" s="32">
        <v>131</v>
      </c>
      <c r="B141" s="106" t="s">
        <v>14</v>
      </c>
      <c r="C141" s="181" t="s">
        <v>153</v>
      </c>
      <c r="D141" s="36" t="s">
        <v>27</v>
      </c>
      <c r="E141" s="3">
        <v>86</v>
      </c>
      <c r="F141" s="4">
        <v>0.70833333333333326</v>
      </c>
      <c r="G141" s="33"/>
    </row>
    <row r="142" spans="1:7" ht="15.75">
      <c r="A142" s="32">
        <v>132</v>
      </c>
      <c r="B142" s="106" t="s">
        <v>14</v>
      </c>
      <c r="C142" s="181" t="s">
        <v>154</v>
      </c>
      <c r="D142" s="36" t="s">
        <v>27</v>
      </c>
      <c r="E142" s="3">
        <v>46</v>
      </c>
      <c r="F142" s="4">
        <v>0.56597222222222221</v>
      </c>
      <c r="G142" s="33"/>
    </row>
    <row r="143" spans="1:7" ht="15.75">
      <c r="A143" s="32">
        <v>133</v>
      </c>
      <c r="B143" s="106" t="s">
        <v>14</v>
      </c>
      <c r="C143" s="181" t="s">
        <v>155</v>
      </c>
      <c r="D143" s="36" t="s">
        <v>27</v>
      </c>
      <c r="E143" s="3">
        <v>71</v>
      </c>
      <c r="F143" s="4">
        <v>0.94097222222222232</v>
      </c>
      <c r="G143" s="33"/>
    </row>
    <row r="144" spans="1:7" ht="15.75">
      <c r="A144" s="32">
        <v>134</v>
      </c>
      <c r="B144" s="106" t="s">
        <v>14</v>
      </c>
      <c r="C144" s="181" t="s">
        <v>156</v>
      </c>
      <c r="D144" s="36" t="s">
        <v>27</v>
      </c>
      <c r="E144" s="3">
        <v>92</v>
      </c>
      <c r="F144" s="4">
        <v>1.4201388888888888</v>
      </c>
      <c r="G144" s="33"/>
    </row>
    <row r="145" spans="1:7" ht="15.75">
      <c r="A145" s="32">
        <v>135</v>
      </c>
      <c r="B145" s="106" t="s">
        <v>14</v>
      </c>
      <c r="C145" s="181" t="s">
        <v>157</v>
      </c>
      <c r="D145" s="36" t="s">
        <v>27</v>
      </c>
      <c r="E145" s="3">
        <v>52</v>
      </c>
      <c r="F145" s="4">
        <v>0.93055555555555547</v>
      </c>
      <c r="G145" s="33"/>
    </row>
    <row r="146" spans="1:7" ht="15.75">
      <c r="A146" s="32">
        <v>136</v>
      </c>
      <c r="B146" s="106" t="s">
        <v>14</v>
      </c>
      <c r="C146" s="181" t="s">
        <v>158</v>
      </c>
      <c r="D146" s="36" t="s">
        <v>27</v>
      </c>
      <c r="E146" s="3">
        <v>31</v>
      </c>
      <c r="F146" s="4">
        <v>0.40972222222222221</v>
      </c>
      <c r="G146" s="33"/>
    </row>
    <row r="147" spans="1:7" ht="15.75">
      <c r="A147" s="32">
        <v>137</v>
      </c>
      <c r="B147" s="106" t="s">
        <v>14</v>
      </c>
      <c r="C147" s="181" t="s">
        <v>159</v>
      </c>
      <c r="D147" s="36" t="s">
        <v>27</v>
      </c>
      <c r="E147" s="3">
        <v>21</v>
      </c>
      <c r="F147" s="4">
        <v>0.82291666666666663</v>
      </c>
      <c r="G147" s="33"/>
    </row>
    <row r="148" spans="1:7" ht="31.5">
      <c r="A148" s="32">
        <v>138</v>
      </c>
      <c r="B148" s="106" t="s">
        <v>14</v>
      </c>
      <c r="C148" s="181" t="s">
        <v>160</v>
      </c>
      <c r="D148" s="36" t="s">
        <v>27</v>
      </c>
      <c r="E148" s="3">
        <v>36</v>
      </c>
      <c r="F148" s="4">
        <v>1.1805555555555556</v>
      </c>
      <c r="G148" s="33"/>
    </row>
    <row r="149" spans="1:7" ht="15.75">
      <c r="A149" s="32">
        <v>139</v>
      </c>
      <c r="B149" s="106" t="s">
        <v>14</v>
      </c>
      <c r="C149" s="181" t="s">
        <v>161</v>
      </c>
      <c r="D149" s="36" t="s">
        <v>27</v>
      </c>
      <c r="E149" s="3">
        <v>30</v>
      </c>
      <c r="F149" s="4">
        <v>0.89930555555555558</v>
      </c>
      <c r="G149" s="33"/>
    </row>
    <row r="150" spans="1:7" ht="15.75">
      <c r="A150" s="32">
        <v>140</v>
      </c>
      <c r="B150" s="147" t="s">
        <v>14</v>
      </c>
      <c r="C150" s="107" t="s">
        <v>162</v>
      </c>
      <c r="D150" s="36" t="s">
        <v>27</v>
      </c>
      <c r="E150" s="3">
        <v>36</v>
      </c>
      <c r="F150" s="4">
        <v>0.70763888888888893</v>
      </c>
      <c r="G150" s="33"/>
    </row>
    <row r="151" spans="1:7" ht="15.75">
      <c r="A151" s="32">
        <v>141</v>
      </c>
      <c r="B151" s="113" t="s">
        <v>14</v>
      </c>
      <c r="C151" s="109" t="s">
        <v>163</v>
      </c>
      <c r="D151" s="36" t="s">
        <v>27</v>
      </c>
      <c r="E151" s="3">
        <v>62</v>
      </c>
      <c r="F151" s="4">
        <v>1.1736111111111112</v>
      </c>
      <c r="G151" s="33"/>
    </row>
    <row r="152" spans="1:7" ht="15.75">
      <c r="A152" s="32">
        <v>142</v>
      </c>
      <c r="B152" s="113" t="s">
        <v>14</v>
      </c>
      <c r="C152" s="108" t="s">
        <v>164</v>
      </c>
      <c r="D152" s="36" t="s">
        <v>27</v>
      </c>
      <c r="E152" s="3">
        <v>47</v>
      </c>
      <c r="F152" s="4">
        <v>0.72916666666666663</v>
      </c>
      <c r="G152" s="33"/>
    </row>
    <row r="153" spans="1:7" ht="15.75">
      <c r="A153" s="32">
        <v>143</v>
      </c>
      <c r="B153" s="113" t="s">
        <v>14</v>
      </c>
      <c r="C153" s="108" t="s">
        <v>165</v>
      </c>
      <c r="D153" s="36" t="s">
        <v>27</v>
      </c>
      <c r="E153" s="3">
        <v>36</v>
      </c>
      <c r="F153" s="4">
        <v>0.36458333333333331</v>
      </c>
      <c r="G153" s="33"/>
    </row>
    <row r="154" spans="1:7" ht="15.75">
      <c r="A154" s="32">
        <v>144</v>
      </c>
      <c r="B154" s="113" t="s">
        <v>14</v>
      </c>
      <c r="C154" s="182" t="s">
        <v>166</v>
      </c>
      <c r="D154" s="36" t="s">
        <v>27</v>
      </c>
      <c r="E154" s="3">
        <v>46</v>
      </c>
      <c r="F154" s="4">
        <v>0.66319444444444442</v>
      </c>
      <c r="G154" s="33"/>
    </row>
    <row r="155" spans="1:7" ht="15.75">
      <c r="A155" s="32">
        <v>145</v>
      </c>
      <c r="B155" s="113" t="s">
        <v>14</v>
      </c>
      <c r="C155" s="108" t="s">
        <v>167</v>
      </c>
      <c r="D155" s="36" t="s">
        <v>27</v>
      </c>
      <c r="E155" s="3">
        <v>38</v>
      </c>
      <c r="F155" s="4">
        <v>3.1631944444444442</v>
      </c>
      <c r="G155" s="33"/>
    </row>
    <row r="156" spans="1:7" ht="15.75">
      <c r="A156" s="32">
        <v>146</v>
      </c>
      <c r="B156" s="113" t="s">
        <v>14</v>
      </c>
      <c r="C156" s="108" t="s">
        <v>168</v>
      </c>
      <c r="D156" s="36" t="s">
        <v>27</v>
      </c>
      <c r="E156" s="3">
        <v>44</v>
      </c>
      <c r="F156" s="4">
        <v>0.98263888888888884</v>
      </c>
      <c r="G156" s="33"/>
    </row>
    <row r="157" spans="1:7" ht="15.75">
      <c r="A157" s="32">
        <v>147</v>
      </c>
      <c r="B157" s="109" t="s">
        <v>14</v>
      </c>
      <c r="C157" s="108" t="s">
        <v>169</v>
      </c>
      <c r="D157" s="36" t="s">
        <v>27</v>
      </c>
      <c r="E157" s="3">
        <v>37</v>
      </c>
      <c r="F157" s="4">
        <v>0.67361111111111116</v>
      </c>
      <c r="G157" s="33"/>
    </row>
    <row r="158" spans="1:7" ht="15.75">
      <c r="A158" s="32">
        <v>148</v>
      </c>
      <c r="B158" s="109" t="s">
        <v>22</v>
      </c>
      <c r="C158" s="183" t="s">
        <v>170</v>
      </c>
      <c r="D158" s="25" t="s">
        <v>27</v>
      </c>
      <c r="E158" s="3">
        <v>72</v>
      </c>
      <c r="F158" s="4">
        <v>0.71875</v>
      </c>
      <c r="G158" s="33"/>
    </row>
    <row r="159" spans="1:7" ht="15.75">
      <c r="A159" s="32">
        <v>149</v>
      </c>
      <c r="B159" s="109" t="s">
        <v>22</v>
      </c>
      <c r="C159" s="120" t="s">
        <v>171</v>
      </c>
      <c r="D159" s="39" t="s">
        <v>27</v>
      </c>
      <c r="E159" s="3">
        <v>48</v>
      </c>
      <c r="F159" s="4">
        <v>0.61458333333333326</v>
      </c>
      <c r="G159" s="33"/>
    </row>
    <row r="160" spans="1:7" ht="15.75">
      <c r="A160" s="32">
        <v>150</v>
      </c>
      <c r="B160" s="109" t="s">
        <v>22</v>
      </c>
      <c r="C160" s="120" t="s">
        <v>172</v>
      </c>
      <c r="D160" s="39" t="s">
        <v>27</v>
      </c>
      <c r="E160" s="3">
        <v>50</v>
      </c>
      <c r="F160" s="4">
        <v>0.69791666666666674</v>
      </c>
      <c r="G160" s="33"/>
    </row>
    <row r="161" spans="1:7" ht="15.75">
      <c r="A161" s="32">
        <v>151</v>
      </c>
      <c r="B161" s="109" t="s">
        <v>22</v>
      </c>
      <c r="C161" s="120" t="s">
        <v>173</v>
      </c>
      <c r="D161" s="39" t="s">
        <v>27</v>
      </c>
      <c r="E161" s="3">
        <v>34</v>
      </c>
      <c r="F161" s="4">
        <v>0.42708333333333331</v>
      </c>
      <c r="G161" s="33"/>
    </row>
    <row r="162" spans="1:7" ht="15.75">
      <c r="A162" s="32">
        <v>152</v>
      </c>
      <c r="B162" s="109" t="s">
        <v>22</v>
      </c>
      <c r="C162" s="120" t="s">
        <v>174</v>
      </c>
      <c r="D162" s="27" t="s">
        <v>27</v>
      </c>
      <c r="E162" s="3">
        <v>90</v>
      </c>
      <c r="F162" s="4">
        <v>1.6736111111111112</v>
      </c>
      <c r="G162" s="33"/>
    </row>
    <row r="163" spans="1:7" ht="15.75">
      <c r="A163" s="32">
        <v>153</v>
      </c>
      <c r="B163" s="109" t="s">
        <v>22</v>
      </c>
      <c r="C163" s="120" t="s">
        <v>175</v>
      </c>
      <c r="D163" s="27" t="s">
        <v>27</v>
      </c>
      <c r="E163" s="3">
        <v>27</v>
      </c>
      <c r="F163" s="4">
        <v>0.59375</v>
      </c>
      <c r="G163" s="33"/>
    </row>
    <row r="164" spans="1:7" ht="15.75">
      <c r="A164" s="32">
        <v>154</v>
      </c>
      <c r="B164" s="109" t="s">
        <v>22</v>
      </c>
      <c r="C164" s="120" t="s">
        <v>176</v>
      </c>
      <c r="D164" s="27" t="s">
        <v>27</v>
      </c>
      <c r="E164" s="3">
        <v>57</v>
      </c>
      <c r="F164" s="4">
        <v>0.68194444444444446</v>
      </c>
      <c r="G164" s="33"/>
    </row>
    <row r="165" spans="1:7" ht="15.75">
      <c r="A165" s="32">
        <v>155</v>
      </c>
      <c r="B165" s="109" t="s">
        <v>22</v>
      </c>
      <c r="C165" s="120" t="s">
        <v>177</v>
      </c>
      <c r="D165" s="27" t="s">
        <v>27</v>
      </c>
      <c r="E165" s="3">
        <v>91</v>
      </c>
      <c r="F165" s="4">
        <v>0.875</v>
      </c>
      <c r="G165" s="33"/>
    </row>
    <row r="166" spans="1:7" ht="15.75">
      <c r="A166" s="32">
        <v>156</v>
      </c>
      <c r="B166" s="109" t="s">
        <v>22</v>
      </c>
      <c r="C166" s="120" t="s">
        <v>178</v>
      </c>
      <c r="D166" s="27" t="s">
        <v>27</v>
      </c>
      <c r="E166" s="3">
        <v>25</v>
      </c>
      <c r="F166" s="4">
        <v>1.2048611111111112</v>
      </c>
      <c r="G166" s="33"/>
    </row>
    <row r="167" spans="1:7" ht="15.75">
      <c r="A167" s="32">
        <v>157</v>
      </c>
      <c r="B167" s="109" t="s">
        <v>22</v>
      </c>
      <c r="C167" s="120" t="s">
        <v>179</v>
      </c>
      <c r="D167" s="27" t="s">
        <v>27</v>
      </c>
      <c r="E167" s="3">
        <v>84</v>
      </c>
      <c r="F167" s="4">
        <v>0.75694444444444453</v>
      </c>
      <c r="G167" s="33"/>
    </row>
    <row r="168" spans="1:7" ht="15.75">
      <c r="A168" s="32">
        <v>158</v>
      </c>
      <c r="B168" s="167" t="s">
        <v>346</v>
      </c>
      <c r="C168" s="168" t="s">
        <v>180</v>
      </c>
      <c r="D168" s="20" t="s">
        <v>27</v>
      </c>
      <c r="E168" s="3">
        <v>47</v>
      </c>
      <c r="F168" s="4">
        <v>0.41180555555555554</v>
      </c>
      <c r="G168" s="33"/>
    </row>
    <row r="169" spans="1:7" ht="15.75">
      <c r="A169" s="32">
        <v>159</v>
      </c>
      <c r="B169" s="167" t="s">
        <v>346</v>
      </c>
      <c r="C169" s="168" t="s">
        <v>181</v>
      </c>
      <c r="D169" s="20" t="s">
        <v>27</v>
      </c>
      <c r="E169" s="3">
        <v>36</v>
      </c>
      <c r="F169" s="4">
        <v>0.35972222222222222</v>
      </c>
      <c r="G169" s="33"/>
    </row>
    <row r="170" spans="1:7" ht="15.75">
      <c r="A170" s="32">
        <v>160</v>
      </c>
      <c r="B170" s="167" t="s">
        <v>346</v>
      </c>
      <c r="C170" s="168" t="s">
        <v>182</v>
      </c>
      <c r="D170" s="20" t="s">
        <v>27</v>
      </c>
      <c r="E170" s="3">
        <v>51</v>
      </c>
      <c r="F170" s="4">
        <v>0.55069444444444449</v>
      </c>
      <c r="G170" s="33"/>
    </row>
    <row r="171" spans="1:7" ht="15.75">
      <c r="A171" s="32">
        <v>161</v>
      </c>
      <c r="B171" s="167" t="s">
        <v>346</v>
      </c>
      <c r="C171" s="168" t="s">
        <v>183</v>
      </c>
      <c r="D171" s="20" t="s">
        <v>27</v>
      </c>
      <c r="E171" s="3">
        <v>50</v>
      </c>
      <c r="F171" s="4">
        <v>0.56111111111111112</v>
      </c>
      <c r="G171" s="33"/>
    </row>
    <row r="172" spans="1:7" ht="15.75">
      <c r="A172" s="32">
        <v>162</v>
      </c>
      <c r="B172" s="167" t="s">
        <v>346</v>
      </c>
      <c r="C172" s="168" t="s">
        <v>184</v>
      </c>
      <c r="D172" s="20" t="s">
        <v>27</v>
      </c>
      <c r="E172" s="3">
        <v>35</v>
      </c>
      <c r="F172" s="4">
        <v>0.38194444444444442</v>
      </c>
      <c r="G172" s="33"/>
    </row>
    <row r="173" spans="1:7" ht="15.75">
      <c r="A173" s="32">
        <v>163</v>
      </c>
      <c r="B173" s="167" t="s">
        <v>346</v>
      </c>
      <c r="C173" s="168" t="s">
        <v>185</v>
      </c>
      <c r="D173" s="20" t="s">
        <v>27</v>
      </c>
      <c r="E173" s="3">
        <v>56</v>
      </c>
      <c r="F173" s="4">
        <v>0.58819444444444446</v>
      </c>
      <c r="G173" s="33"/>
    </row>
    <row r="174" spans="1:7" ht="15.75">
      <c r="A174" s="32">
        <v>164</v>
      </c>
      <c r="B174" s="167" t="s">
        <v>346</v>
      </c>
      <c r="C174" s="168" t="s">
        <v>186</v>
      </c>
      <c r="D174" s="20" t="s">
        <v>27</v>
      </c>
      <c r="E174" s="3">
        <v>55</v>
      </c>
      <c r="F174" s="4">
        <v>0.66180555555555554</v>
      </c>
      <c r="G174" s="33"/>
    </row>
    <row r="175" spans="1:7" ht="15.75">
      <c r="A175" s="32">
        <v>165</v>
      </c>
      <c r="B175" s="167" t="s">
        <v>346</v>
      </c>
      <c r="C175" s="168" t="s">
        <v>187</v>
      </c>
      <c r="D175" s="20" t="s">
        <v>27</v>
      </c>
      <c r="E175" s="3">
        <v>31</v>
      </c>
      <c r="F175" s="4">
        <v>0.35833333333333328</v>
      </c>
      <c r="G175" s="33"/>
    </row>
    <row r="176" spans="1:7" ht="15.75">
      <c r="A176" s="32">
        <v>166</v>
      </c>
      <c r="B176" s="167" t="s">
        <v>346</v>
      </c>
      <c r="C176" s="168" t="s">
        <v>188</v>
      </c>
      <c r="D176" s="20" t="s">
        <v>27</v>
      </c>
      <c r="E176" s="3">
        <v>17</v>
      </c>
      <c r="F176" s="4">
        <v>0.2326388888888889</v>
      </c>
      <c r="G176" s="33"/>
    </row>
    <row r="177" spans="1:7" ht="15.75">
      <c r="A177" s="32">
        <v>167</v>
      </c>
      <c r="B177" s="167" t="s">
        <v>346</v>
      </c>
      <c r="C177" s="168" t="s">
        <v>189</v>
      </c>
      <c r="D177" s="20" t="s">
        <v>27</v>
      </c>
      <c r="E177" s="3">
        <v>9</v>
      </c>
      <c r="F177" s="4">
        <v>0.12986111111111112</v>
      </c>
      <c r="G177" s="33"/>
    </row>
    <row r="178" spans="1:7" ht="15.75">
      <c r="A178" s="32">
        <v>168</v>
      </c>
      <c r="B178" s="167" t="s">
        <v>346</v>
      </c>
      <c r="C178" s="168" t="s">
        <v>190</v>
      </c>
      <c r="D178" s="20" t="s">
        <v>27</v>
      </c>
      <c r="E178" s="3">
        <v>23</v>
      </c>
      <c r="F178" s="4">
        <v>0.20624999999999999</v>
      </c>
      <c r="G178" s="33"/>
    </row>
    <row r="179" spans="1:7" ht="15.75">
      <c r="A179" s="32">
        <v>169</v>
      </c>
      <c r="B179" s="167" t="s">
        <v>346</v>
      </c>
      <c r="C179" s="168" t="s">
        <v>191</v>
      </c>
      <c r="D179" s="20" t="s">
        <v>27</v>
      </c>
      <c r="E179" s="3">
        <v>62</v>
      </c>
      <c r="F179" s="4">
        <v>1.0375000000000001</v>
      </c>
      <c r="G179" s="33"/>
    </row>
    <row r="180" spans="1:7" ht="15.75">
      <c r="A180" s="32">
        <v>170</v>
      </c>
      <c r="B180" s="167" t="s">
        <v>346</v>
      </c>
      <c r="C180" s="168" t="s">
        <v>192</v>
      </c>
      <c r="D180" s="20" t="s">
        <v>27</v>
      </c>
      <c r="E180" s="3">
        <v>56</v>
      </c>
      <c r="F180" s="4">
        <v>1.5284722222222222</v>
      </c>
      <c r="G180" s="33"/>
    </row>
    <row r="181" spans="1:7" ht="15.75">
      <c r="A181" s="32">
        <v>171</v>
      </c>
      <c r="B181" s="167" t="s">
        <v>346</v>
      </c>
      <c r="C181" s="168" t="s">
        <v>193</v>
      </c>
      <c r="D181" s="20" t="s">
        <v>27</v>
      </c>
      <c r="E181" s="3">
        <v>34</v>
      </c>
      <c r="F181" s="4">
        <v>0.84236111111111112</v>
      </c>
      <c r="G181" s="33"/>
    </row>
    <row r="182" spans="1:7" ht="15.75">
      <c r="A182" s="32">
        <v>172</v>
      </c>
      <c r="B182" s="167" t="s">
        <v>346</v>
      </c>
      <c r="C182" s="168" t="s">
        <v>194</v>
      </c>
      <c r="D182" s="20" t="s">
        <v>27</v>
      </c>
      <c r="E182" s="3">
        <v>34</v>
      </c>
      <c r="F182" s="4">
        <v>0.25833333333333336</v>
      </c>
      <c r="G182" s="33"/>
    </row>
    <row r="183" spans="1:7" ht="15.75">
      <c r="A183" s="32">
        <v>173</v>
      </c>
      <c r="B183" s="167" t="s">
        <v>346</v>
      </c>
      <c r="C183" s="168" t="s">
        <v>195</v>
      </c>
      <c r="D183" s="20" t="s">
        <v>27</v>
      </c>
      <c r="E183" s="3">
        <v>21</v>
      </c>
      <c r="F183" s="4">
        <v>0.10069444444444443</v>
      </c>
      <c r="G183" s="33"/>
    </row>
    <row r="184" spans="1:7" ht="15.75">
      <c r="A184" s="32">
        <v>174</v>
      </c>
      <c r="B184" s="167" t="s">
        <v>346</v>
      </c>
      <c r="C184" s="168" t="s">
        <v>196</v>
      </c>
      <c r="D184" s="20" t="s">
        <v>27</v>
      </c>
      <c r="E184" s="3">
        <v>41</v>
      </c>
      <c r="F184" s="4">
        <v>0.24930555555555556</v>
      </c>
      <c r="G184" s="33"/>
    </row>
    <row r="185" spans="1:7" ht="15.75">
      <c r="A185" s="32">
        <v>175</v>
      </c>
      <c r="B185" s="167" t="s">
        <v>346</v>
      </c>
      <c r="C185" s="168" t="s">
        <v>197</v>
      </c>
      <c r="D185" s="20" t="s">
        <v>27</v>
      </c>
      <c r="E185" s="3">
        <v>30</v>
      </c>
      <c r="F185" s="4">
        <v>0.89236111111111105</v>
      </c>
      <c r="G185" s="33"/>
    </row>
    <row r="186" spans="1:7" ht="15.75">
      <c r="A186" s="32">
        <v>176</v>
      </c>
      <c r="B186" s="167" t="s">
        <v>346</v>
      </c>
      <c r="C186" s="168" t="s">
        <v>198</v>
      </c>
      <c r="D186" s="20" t="s">
        <v>27</v>
      </c>
      <c r="E186" s="3">
        <v>34</v>
      </c>
      <c r="F186" s="4">
        <v>0.37152777777777779</v>
      </c>
      <c r="G186" s="33"/>
    </row>
    <row r="187" spans="1:7" ht="15.75">
      <c r="A187" s="32">
        <v>177</v>
      </c>
      <c r="B187" s="172" t="s">
        <v>347</v>
      </c>
      <c r="C187" s="113" t="s">
        <v>199</v>
      </c>
      <c r="D187" s="10" t="s">
        <v>27</v>
      </c>
      <c r="E187" s="3">
        <v>22</v>
      </c>
      <c r="F187" s="4">
        <v>1.6753333333333335E-2</v>
      </c>
      <c r="G187" s="33"/>
    </row>
    <row r="188" spans="1:7" ht="15.75">
      <c r="A188" s="32">
        <v>178</v>
      </c>
      <c r="B188" s="172" t="s">
        <v>347</v>
      </c>
      <c r="C188" s="113" t="s">
        <v>200</v>
      </c>
      <c r="D188" s="10" t="s">
        <v>27</v>
      </c>
      <c r="E188" s="3">
        <v>26</v>
      </c>
      <c r="F188" s="4">
        <v>3.559592592592592E-2</v>
      </c>
      <c r="G188" s="33"/>
    </row>
    <row r="189" spans="1:7" ht="15.75">
      <c r="A189" s="32">
        <v>179</v>
      </c>
      <c r="B189" s="172" t="s">
        <v>347</v>
      </c>
      <c r="C189" s="113" t="s">
        <v>201</v>
      </c>
      <c r="D189" s="10" t="s">
        <v>27</v>
      </c>
      <c r="E189" s="3">
        <v>28</v>
      </c>
      <c r="F189" s="4">
        <v>2.2308888888888885E-2</v>
      </c>
      <c r="G189" s="33"/>
    </row>
    <row r="190" spans="1:7" ht="15.75">
      <c r="A190" s="32">
        <v>180</v>
      </c>
      <c r="B190" s="172" t="s">
        <v>347</v>
      </c>
      <c r="C190" s="113" t="s">
        <v>202</v>
      </c>
      <c r="D190" s="10" t="s">
        <v>27</v>
      </c>
      <c r="E190" s="3">
        <v>32</v>
      </c>
      <c r="F190" s="4">
        <v>4.8697777777777791E-2</v>
      </c>
      <c r="G190" s="33"/>
    </row>
    <row r="191" spans="1:7" ht="15.75">
      <c r="A191" s="32">
        <v>181</v>
      </c>
      <c r="B191" s="172" t="s">
        <v>347</v>
      </c>
      <c r="C191" s="113" t="s">
        <v>203</v>
      </c>
      <c r="D191" s="10" t="s">
        <v>27</v>
      </c>
      <c r="E191" s="3">
        <v>34</v>
      </c>
      <c r="F191" s="4">
        <v>3.3419999999999991E-2</v>
      </c>
      <c r="G191" s="33"/>
    </row>
    <row r="192" spans="1:7" ht="15.75">
      <c r="A192" s="32">
        <v>182</v>
      </c>
      <c r="B192" s="172" t="s">
        <v>347</v>
      </c>
      <c r="C192" s="113" t="s">
        <v>204</v>
      </c>
      <c r="D192" s="10" t="s">
        <v>27</v>
      </c>
      <c r="E192" s="3">
        <v>18</v>
      </c>
      <c r="F192" s="4">
        <v>8.4200000000000004E-3</v>
      </c>
      <c r="G192" s="33"/>
    </row>
    <row r="193" spans="1:7" ht="15.75">
      <c r="A193" s="32">
        <v>183</v>
      </c>
      <c r="B193" s="172" t="s">
        <v>347</v>
      </c>
      <c r="C193" s="113" t="s">
        <v>205</v>
      </c>
      <c r="D193" s="10" t="s">
        <v>27</v>
      </c>
      <c r="E193" s="3">
        <v>19</v>
      </c>
      <c r="F193" s="4">
        <v>8.4547222222222211E-3</v>
      </c>
      <c r="G193" s="33"/>
    </row>
    <row r="194" spans="1:7" ht="15.75">
      <c r="A194" s="32">
        <v>184</v>
      </c>
      <c r="B194" s="172" t="s">
        <v>347</v>
      </c>
      <c r="C194" s="113" t="s">
        <v>206</v>
      </c>
      <c r="D194" s="10" t="s">
        <v>27</v>
      </c>
      <c r="E194" s="3">
        <v>18</v>
      </c>
      <c r="F194" s="4">
        <v>8.4200000000000004E-3</v>
      </c>
      <c r="G194" s="33"/>
    </row>
    <row r="195" spans="1:7" ht="15.75">
      <c r="A195" s="32">
        <v>185</v>
      </c>
      <c r="B195" s="172" t="s">
        <v>347</v>
      </c>
      <c r="C195" s="113" t="s">
        <v>207</v>
      </c>
      <c r="D195" s="10" t="s">
        <v>27</v>
      </c>
      <c r="E195" s="3">
        <v>24</v>
      </c>
      <c r="F195" s="4">
        <v>3.3419999999999991E-2</v>
      </c>
      <c r="G195" s="33"/>
    </row>
    <row r="196" spans="1:7" ht="15.75">
      <c r="A196" s="32">
        <v>186</v>
      </c>
      <c r="B196" s="172" t="s">
        <v>347</v>
      </c>
      <c r="C196" s="113" t="s">
        <v>208</v>
      </c>
      <c r="D196" s="10" t="s">
        <v>27</v>
      </c>
      <c r="E196" s="3">
        <v>19</v>
      </c>
      <c r="F196" s="4">
        <v>8.431574074074074E-3</v>
      </c>
      <c r="G196" s="33"/>
    </row>
    <row r="197" spans="1:7" ht="15.75">
      <c r="A197" s="32">
        <v>187</v>
      </c>
      <c r="B197" s="172" t="s">
        <v>347</v>
      </c>
      <c r="C197" s="113" t="s">
        <v>209</v>
      </c>
      <c r="D197" s="11" t="s">
        <v>27</v>
      </c>
      <c r="E197" s="3">
        <v>26</v>
      </c>
      <c r="F197" s="4">
        <v>3.2725555555555549E-2</v>
      </c>
      <c r="G197" s="33"/>
    </row>
    <row r="198" spans="1:7" ht="15.75">
      <c r="A198" s="32">
        <v>188</v>
      </c>
      <c r="B198" s="172" t="s">
        <v>347</v>
      </c>
      <c r="C198" s="113" t="s">
        <v>210</v>
      </c>
      <c r="D198" s="11" t="s">
        <v>27</v>
      </c>
      <c r="E198" s="3">
        <v>28</v>
      </c>
      <c r="F198" s="4">
        <v>1.5364444444444444E-2</v>
      </c>
      <c r="G198" s="33"/>
    </row>
    <row r="199" spans="1:7" ht="15.75">
      <c r="A199" s="32">
        <v>189</v>
      </c>
      <c r="B199" s="172" t="s">
        <v>347</v>
      </c>
      <c r="C199" s="113" t="s">
        <v>211</v>
      </c>
      <c r="D199" s="11" t="s">
        <v>27</v>
      </c>
      <c r="E199" s="3">
        <v>23</v>
      </c>
      <c r="F199" s="4">
        <v>1.5943148148148151E-2</v>
      </c>
      <c r="G199" s="33"/>
    </row>
    <row r="200" spans="1:7" ht="15.75">
      <c r="A200" s="32">
        <v>190</v>
      </c>
      <c r="B200" s="172" t="s">
        <v>347</v>
      </c>
      <c r="C200" s="113" t="s">
        <v>212</v>
      </c>
      <c r="D200" s="11" t="s">
        <v>27</v>
      </c>
      <c r="E200" s="3">
        <v>28</v>
      </c>
      <c r="F200" s="4">
        <v>9.8697777777777787E-2</v>
      </c>
      <c r="G200" s="33"/>
    </row>
    <row r="201" spans="1:7" ht="15.75">
      <c r="A201" s="32">
        <v>191</v>
      </c>
      <c r="B201" s="172" t="s">
        <v>347</v>
      </c>
      <c r="C201" s="113" t="s">
        <v>213</v>
      </c>
      <c r="D201" s="11" t="s">
        <v>27</v>
      </c>
      <c r="E201" s="3">
        <v>35</v>
      </c>
      <c r="F201" s="4">
        <v>4.5920000000000002E-2</v>
      </c>
      <c r="G201" s="33"/>
    </row>
    <row r="202" spans="1:7" ht="15.75">
      <c r="A202" s="32">
        <v>192</v>
      </c>
      <c r="B202" s="172" t="s">
        <v>347</v>
      </c>
      <c r="C202" s="113" t="s">
        <v>214</v>
      </c>
      <c r="D202" s="11" t="s">
        <v>27</v>
      </c>
      <c r="E202" s="3">
        <v>19</v>
      </c>
      <c r="F202" s="4">
        <v>8.5503333333333348E-2</v>
      </c>
      <c r="G202" s="33"/>
    </row>
    <row r="203" spans="1:7" ht="15.75">
      <c r="A203" s="32">
        <v>193</v>
      </c>
      <c r="B203" s="109" t="s">
        <v>348</v>
      </c>
      <c r="C203" s="170" t="s">
        <v>215</v>
      </c>
      <c r="D203" s="38" t="s">
        <v>27</v>
      </c>
      <c r="E203" s="3">
        <v>73</v>
      </c>
      <c r="F203" s="4">
        <v>1.1666666666666692</v>
      </c>
      <c r="G203" s="33"/>
    </row>
    <row r="204" spans="1:7" ht="15.75">
      <c r="A204" s="32">
        <v>194</v>
      </c>
      <c r="B204" s="109" t="s">
        <v>348</v>
      </c>
      <c r="C204" s="170" t="s">
        <v>216</v>
      </c>
      <c r="D204" s="38" t="s">
        <v>27</v>
      </c>
      <c r="E204" s="3">
        <v>0</v>
      </c>
      <c r="F204" s="4">
        <v>0</v>
      </c>
      <c r="G204" s="33"/>
    </row>
    <row r="205" spans="1:7" ht="15.75">
      <c r="A205" s="32">
        <v>195</v>
      </c>
      <c r="B205" s="109" t="s">
        <v>348</v>
      </c>
      <c r="C205" s="170" t="s">
        <v>217</v>
      </c>
      <c r="D205" s="38" t="s">
        <v>27</v>
      </c>
      <c r="E205" s="3">
        <v>0</v>
      </c>
      <c r="F205" s="4">
        <v>0</v>
      </c>
      <c r="G205" s="33"/>
    </row>
    <row r="206" spans="1:7" ht="15.75">
      <c r="A206" s="32">
        <v>196</v>
      </c>
      <c r="B206" s="109" t="s">
        <v>348</v>
      </c>
      <c r="C206" s="170" t="s">
        <v>218</v>
      </c>
      <c r="D206" s="38" t="s">
        <v>27</v>
      </c>
      <c r="E206" s="3">
        <v>56</v>
      </c>
      <c r="F206" s="4">
        <v>1.4131944444444418</v>
      </c>
      <c r="G206" s="33"/>
    </row>
    <row r="207" spans="1:7" ht="15.75">
      <c r="A207" s="32">
        <v>197</v>
      </c>
      <c r="B207" s="109" t="s">
        <v>348</v>
      </c>
      <c r="C207" s="170" t="s">
        <v>219</v>
      </c>
      <c r="D207" s="38" t="s">
        <v>27</v>
      </c>
      <c r="E207" s="3">
        <v>66</v>
      </c>
      <c r="F207" s="4">
        <v>0.73124999999999918</v>
      </c>
      <c r="G207" s="33"/>
    </row>
    <row r="208" spans="1:7" ht="15.75">
      <c r="A208" s="32">
        <v>198</v>
      </c>
      <c r="B208" s="109" t="s">
        <v>348</v>
      </c>
      <c r="C208" s="170" t="s">
        <v>220</v>
      </c>
      <c r="D208" s="38" t="s">
        <v>27</v>
      </c>
      <c r="E208" s="3">
        <v>63</v>
      </c>
      <c r="F208" s="4">
        <v>0.62152777777777579</v>
      </c>
      <c r="G208" s="33"/>
    </row>
    <row r="209" spans="1:7" ht="15.75">
      <c r="A209" s="32">
        <v>199</v>
      </c>
      <c r="B209" s="109" t="s">
        <v>348</v>
      </c>
      <c r="C209" s="170" t="s">
        <v>221</v>
      </c>
      <c r="D209" s="38" t="s">
        <v>27</v>
      </c>
      <c r="E209" s="3">
        <v>51</v>
      </c>
      <c r="F209" s="4">
        <v>1.0138888888888902</v>
      </c>
      <c r="G209" s="33"/>
    </row>
    <row r="210" spans="1:7" ht="15.75">
      <c r="A210" s="32">
        <v>200</v>
      </c>
      <c r="B210" s="109" t="s">
        <v>348</v>
      </c>
      <c r="C210" s="170" t="s">
        <v>222</v>
      </c>
      <c r="D210" s="38" t="s">
        <v>27</v>
      </c>
      <c r="E210" s="3">
        <v>57</v>
      </c>
      <c r="F210" s="4">
        <v>0.97916666666666752</v>
      </c>
      <c r="G210" s="33"/>
    </row>
    <row r="211" spans="1:7" ht="15.75">
      <c r="A211" s="32">
        <v>201</v>
      </c>
      <c r="B211" s="109" t="s">
        <v>348</v>
      </c>
      <c r="C211" s="170" t="s">
        <v>223</v>
      </c>
      <c r="D211" s="38" t="s">
        <v>27</v>
      </c>
      <c r="E211" s="3">
        <v>25</v>
      </c>
      <c r="F211" s="4">
        <v>1.1013888888888865</v>
      </c>
      <c r="G211" s="33"/>
    </row>
    <row r="212" spans="1:7" ht="15.75">
      <c r="A212" s="32">
        <v>202</v>
      </c>
      <c r="B212" s="109" t="s">
        <v>348</v>
      </c>
      <c r="C212" s="170" t="s">
        <v>224</v>
      </c>
      <c r="D212" s="38" t="s">
        <v>27</v>
      </c>
      <c r="E212" s="3">
        <v>14</v>
      </c>
      <c r="F212" s="4">
        <v>1.2979166666666666</v>
      </c>
      <c r="G212" s="33"/>
    </row>
    <row r="213" spans="1:7" ht="31.5">
      <c r="A213" s="32">
        <v>203</v>
      </c>
      <c r="B213" s="163" t="s">
        <v>15</v>
      </c>
      <c r="C213" s="184" t="s">
        <v>225</v>
      </c>
      <c r="D213" s="12" t="s">
        <v>27</v>
      </c>
      <c r="E213" s="3">
        <v>42</v>
      </c>
      <c r="F213" s="4">
        <v>0.65625</v>
      </c>
      <c r="G213" s="33"/>
    </row>
    <row r="214" spans="1:7" ht="15.75">
      <c r="A214" s="32">
        <v>204</v>
      </c>
      <c r="B214" s="163" t="s">
        <v>15</v>
      </c>
      <c r="C214" s="124" t="s">
        <v>226</v>
      </c>
      <c r="D214" s="12" t="s">
        <v>27</v>
      </c>
      <c r="E214" s="3">
        <v>26</v>
      </c>
      <c r="F214" s="4">
        <v>0.41319444444444442</v>
      </c>
      <c r="G214" s="33"/>
    </row>
    <row r="215" spans="1:7" ht="31.5">
      <c r="A215" s="32">
        <v>205</v>
      </c>
      <c r="B215" s="163" t="s">
        <v>15</v>
      </c>
      <c r="C215" s="184" t="s">
        <v>227</v>
      </c>
      <c r="D215" s="12" t="s">
        <v>27</v>
      </c>
      <c r="E215" s="3">
        <v>35</v>
      </c>
      <c r="F215" s="4">
        <v>1.2395833333333333</v>
      </c>
      <c r="G215" s="33"/>
    </row>
    <row r="216" spans="1:7" ht="15.75">
      <c r="A216" s="32">
        <v>206</v>
      </c>
      <c r="B216" s="163" t="s">
        <v>15</v>
      </c>
      <c r="C216" s="184" t="s">
        <v>228</v>
      </c>
      <c r="D216" s="12" t="s">
        <v>27</v>
      </c>
      <c r="E216" s="3">
        <v>41</v>
      </c>
      <c r="F216" s="4">
        <v>0.65277777777777779</v>
      </c>
      <c r="G216" s="33"/>
    </row>
    <row r="217" spans="1:7" ht="31.5">
      <c r="A217" s="32">
        <v>207</v>
      </c>
      <c r="B217" s="163" t="s">
        <v>15</v>
      </c>
      <c r="C217" s="184" t="s">
        <v>229</v>
      </c>
      <c r="D217" s="12" t="s">
        <v>27</v>
      </c>
      <c r="E217" s="3">
        <v>39</v>
      </c>
      <c r="F217" s="4">
        <v>1.3749999999999998</v>
      </c>
      <c r="G217" s="33"/>
    </row>
    <row r="218" spans="1:7" ht="15.75">
      <c r="A218" s="32">
        <v>208</v>
      </c>
      <c r="B218" s="163" t="s">
        <v>15</v>
      </c>
      <c r="C218" s="184" t="s">
        <v>230</v>
      </c>
      <c r="D218" s="12" t="s">
        <v>27</v>
      </c>
      <c r="E218" s="3">
        <v>19</v>
      </c>
      <c r="F218" s="4">
        <v>0.79513888888888895</v>
      </c>
      <c r="G218" s="33"/>
    </row>
    <row r="219" spans="1:7" ht="15.75">
      <c r="A219" s="32">
        <v>209</v>
      </c>
      <c r="B219" s="163" t="s">
        <v>15</v>
      </c>
      <c r="C219" s="125" t="s">
        <v>231</v>
      </c>
      <c r="D219" s="13" t="s">
        <v>27</v>
      </c>
      <c r="E219" s="3">
        <v>72</v>
      </c>
      <c r="F219" s="4">
        <v>2.2361111111111112</v>
      </c>
      <c r="G219" s="33"/>
    </row>
    <row r="220" spans="1:7" ht="15.75">
      <c r="A220" s="32">
        <v>210</v>
      </c>
      <c r="B220" s="163" t="s">
        <v>15</v>
      </c>
      <c r="C220" s="185" t="s">
        <v>232</v>
      </c>
      <c r="D220" s="13" t="s">
        <v>27</v>
      </c>
      <c r="E220" s="3">
        <v>42</v>
      </c>
      <c r="F220" s="4">
        <v>1.3263888888888888</v>
      </c>
      <c r="G220" s="33"/>
    </row>
    <row r="221" spans="1:7" ht="15.75">
      <c r="A221" s="32">
        <v>211</v>
      </c>
      <c r="B221" s="163" t="s">
        <v>15</v>
      </c>
      <c r="C221" s="126" t="s">
        <v>233</v>
      </c>
      <c r="D221" s="13" t="s">
        <v>27</v>
      </c>
      <c r="E221" s="3">
        <v>32</v>
      </c>
      <c r="F221" s="4">
        <v>1.6666666666666667</v>
      </c>
      <c r="G221" s="33"/>
    </row>
    <row r="222" spans="1:7" ht="15.75">
      <c r="A222" s="32">
        <v>212</v>
      </c>
      <c r="B222" s="163" t="s">
        <v>15</v>
      </c>
      <c r="C222" s="126" t="s">
        <v>234</v>
      </c>
      <c r="D222" s="13" t="s">
        <v>27</v>
      </c>
      <c r="E222" s="3">
        <v>47</v>
      </c>
      <c r="F222" s="4">
        <v>0.84722222222222232</v>
      </c>
      <c r="G222" s="33"/>
    </row>
    <row r="223" spans="1:7" ht="15.75">
      <c r="A223" s="32">
        <v>213</v>
      </c>
      <c r="B223" s="163" t="s">
        <v>15</v>
      </c>
      <c r="C223" s="124" t="s">
        <v>235</v>
      </c>
      <c r="D223" s="13" t="s">
        <v>27</v>
      </c>
      <c r="E223" s="3">
        <v>25</v>
      </c>
      <c r="F223" s="4">
        <v>0.69236111111111109</v>
      </c>
      <c r="G223" s="33"/>
    </row>
    <row r="224" spans="1:7" ht="15.75">
      <c r="A224" s="32">
        <v>214</v>
      </c>
      <c r="B224" s="163" t="s">
        <v>15</v>
      </c>
      <c r="C224" s="124" t="s">
        <v>236</v>
      </c>
      <c r="D224" s="13" t="s">
        <v>27</v>
      </c>
      <c r="E224" s="3">
        <v>40</v>
      </c>
      <c r="F224" s="4">
        <v>1.2750000000000001</v>
      </c>
      <c r="G224" s="33"/>
    </row>
    <row r="225" spans="1:7" ht="15.75">
      <c r="A225" s="32">
        <v>215</v>
      </c>
      <c r="B225" s="163" t="s">
        <v>15</v>
      </c>
      <c r="C225" s="184" t="s">
        <v>237</v>
      </c>
      <c r="D225" s="14" t="s">
        <v>27</v>
      </c>
      <c r="E225" s="3">
        <v>33</v>
      </c>
      <c r="F225" s="4">
        <v>0.73611111111111116</v>
      </c>
      <c r="G225" s="33"/>
    </row>
    <row r="226" spans="1:7" ht="15.75">
      <c r="A226" s="32">
        <v>216</v>
      </c>
      <c r="B226" s="163" t="s">
        <v>15</v>
      </c>
      <c r="C226" s="184" t="s">
        <v>238</v>
      </c>
      <c r="D226" s="13" t="s">
        <v>27</v>
      </c>
      <c r="E226" s="3">
        <v>15</v>
      </c>
      <c r="F226" s="4">
        <v>0.76388888888888895</v>
      </c>
      <c r="G226" s="33"/>
    </row>
    <row r="227" spans="1:7" ht="15.75">
      <c r="A227" s="32">
        <v>217</v>
      </c>
      <c r="B227" s="163" t="s">
        <v>15</v>
      </c>
      <c r="C227" s="184" t="s">
        <v>239</v>
      </c>
      <c r="D227" s="13" t="s">
        <v>27</v>
      </c>
      <c r="E227" s="3">
        <v>75</v>
      </c>
      <c r="F227" s="4">
        <v>1.0069444444444444</v>
      </c>
      <c r="G227" s="33"/>
    </row>
    <row r="228" spans="1:7" ht="15.75">
      <c r="A228" s="32">
        <v>218</v>
      </c>
      <c r="B228" s="163" t="s">
        <v>15</v>
      </c>
      <c r="C228" s="124" t="s">
        <v>240</v>
      </c>
      <c r="D228" s="13" t="s">
        <v>27</v>
      </c>
      <c r="E228" s="3">
        <v>18</v>
      </c>
      <c r="F228" s="4">
        <v>0.59722222222222221</v>
      </c>
      <c r="G228" s="33"/>
    </row>
    <row r="229" spans="1:7" ht="15.75">
      <c r="A229" s="32">
        <v>219</v>
      </c>
      <c r="B229" s="163" t="s">
        <v>15</v>
      </c>
      <c r="C229" s="124" t="s">
        <v>241</v>
      </c>
      <c r="D229" s="13" t="s">
        <v>27</v>
      </c>
      <c r="E229" s="3">
        <v>15</v>
      </c>
      <c r="F229" s="4">
        <v>0.51736111111111105</v>
      </c>
      <c r="G229" s="33"/>
    </row>
    <row r="230" spans="1:7" ht="15.75">
      <c r="A230" s="32">
        <v>220</v>
      </c>
      <c r="B230" s="106" t="s">
        <v>23</v>
      </c>
      <c r="C230" s="106" t="s">
        <v>242</v>
      </c>
      <c r="D230" s="9" t="s">
        <v>27</v>
      </c>
      <c r="E230" s="3">
        <v>130</v>
      </c>
      <c r="F230" s="4">
        <v>1.0222222222222221</v>
      </c>
      <c r="G230" s="33"/>
    </row>
    <row r="231" spans="1:7" ht="15.75">
      <c r="A231" s="32">
        <v>221</v>
      </c>
      <c r="B231" s="106" t="s">
        <v>23</v>
      </c>
      <c r="C231" s="106" t="s">
        <v>243</v>
      </c>
      <c r="D231" s="9" t="s">
        <v>27</v>
      </c>
      <c r="E231" s="3">
        <v>53</v>
      </c>
      <c r="F231" s="4">
        <v>0.51944444444444438</v>
      </c>
      <c r="G231" s="33"/>
    </row>
    <row r="232" spans="1:7" ht="15.75">
      <c r="A232" s="32">
        <v>222</v>
      </c>
      <c r="B232" s="106" t="s">
        <v>23</v>
      </c>
      <c r="C232" s="106" t="s">
        <v>244</v>
      </c>
      <c r="D232" s="9" t="s">
        <v>27</v>
      </c>
      <c r="E232" s="3">
        <v>56</v>
      </c>
      <c r="F232" s="4">
        <v>0.79861111111111105</v>
      </c>
      <c r="G232" s="33"/>
    </row>
    <row r="233" spans="1:7" ht="15.75">
      <c r="A233" s="32">
        <v>223</v>
      </c>
      <c r="B233" s="106" t="s">
        <v>23</v>
      </c>
      <c r="C233" s="106" t="s">
        <v>245</v>
      </c>
      <c r="D233" s="9" t="s">
        <v>27</v>
      </c>
      <c r="E233" s="3">
        <v>32</v>
      </c>
      <c r="F233" s="4">
        <v>0.33055555555555555</v>
      </c>
      <c r="G233" s="33"/>
    </row>
    <row r="234" spans="1:7" ht="15.75">
      <c r="A234" s="32">
        <v>224</v>
      </c>
      <c r="B234" s="106" t="s">
        <v>23</v>
      </c>
      <c r="C234" s="186" t="s">
        <v>246</v>
      </c>
      <c r="D234" s="9" t="s">
        <v>27</v>
      </c>
      <c r="E234" s="3">
        <v>60</v>
      </c>
      <c r="F234" s="4">
        <v>0.98611111111111116</v>
      </c>
      <c r="G234" s="33"/>
    </row>
    <row r="235" spans="1:7" ht="15.75">
      <c r="A235" s="32">
        <v>225</v>
      </c>
      <c r="B235" s="106" t="s">
        <v>23</v>
      </c>
      <c r="C235" s="186" t="s">
        <v>247</v>
      </c>
      <c r="D235" s="9" t="s">
        <v>27</v>
      </c>
      <c r="E235" s="3">
        <v>70</v>
      </c>
      <c r="F235" s="4">
        <v>1.0486111111111112</v>
      </c>
      <c r="G235" s="33"/>
    </row>
    <row r="236" spans="1:7" ht="15.75">
      <c r="A236" s="32">
        <v>226</v>
      </c>
      <c r="B236" s="106" t="s">
        <v>23</v>
      </c>
      <c r="C236" s="106" t="s">
        <v>248</v>
      </c>
      <c r="D236" s="9" t="s">
        <v>27</v>
      </c>
      <c r="E236" s="3">
        <v>62</v>
      </c>
      <c r="F236" s="4">
        <v>0.93611111111111112</v>
      </c>
      <c r="G236" s="33"/>
    </row>
    <row r="237" spans="1:7" ht="15.75">
      <c r="A237" s="32">
        <v>227</v>
      </c>
      <c r="B237" s="106" t="s">
        <v>23</v>
      </c>
      <c r="C237" s="106" t="s">
        <v>249</v>
      </c>
      <c r="D237" s="9" t="s">
        <v>27</v>
      </c>
      <c r="E237" s="3">
        <v>85</v>
      </c>
      <c r="F237" s="4">
        <v>1.1930555555555555</v>
      </c>
      <c r="G237" s="33"/>
    </row>
    <row r="238" spans="1:7" ht="15.75">
      <c r="A238" s="32">
        <v>228</v>
      </c>
      <c r="B238" s="106" t="s">
        <v>23</v>
      </c>
      <c r="C238" s="106" t="s">
        <v>250</v>
      </c>
      <c r="D238" s="9" t="s">
        <v>27</v>
      </c>
      <c r="E238" s="3">
        <v>46</v>
      </c>
      <c r="F238" s="4">
        <v>0.71875</v>
      </c>
      <c r="G238" s="33"/>
    </row>
    <row r="239" spans="1:7" ht="15.75">
      <c r="A239" s="32">
        <v>229</v>
      </c>
      <c r="B239" s="106" t="s">
        <v>23</v>
      </c>
      <c r="C239" s="106" t="s">
        <v>251</v>
      </c>
      <c r="D239" s="9" t="s">
        <v>27</v>
      </c>
      <c r="E239" s="3">
        <v>41</v>
      </c>
      <c r="F239" s="4">
        <v>0.53819444444444442</v>
      </c>
      <c r="G239" s="33"/>
    </row>
    <row r="240" spans="1:7" ht="15.75">
      <c r="A240" s="32">
        <v>230</v>
      </c>
      <c r="B240" s="106" t="s">
        <v>23</v>
      </c>
      <c r="C240" s="106" t="s">
        <v>252</v>
      </c>
      <c r="D240" s="9" t="s">
        <v>27</v>
      </c>
      <c r="E240" s="3">
        <v>47</v>
      </c>
      <c r="F240" s="4">
        <v>1.0520833333333333</v>
      </c>
      <c r="G240" s="33"/>
    </row>
    <row r="241" spans="1:7" ht="15.75">
      <c r="A241" s="32">
        <v>231</v>
      </c>
      <c r="B241" s="106" t="s">
        <v>23</v>
      </c>
      <c r="C241" s="106" t="s">
        <v>253</v>
      </c>
      <c r="D241" s="9" t="s">
        <v>27</v>
      </c>
      <c r="E241" s="3">
        <v>20</v>
      </c>
      <c r="F241" s="4">
        <v>0.2986111111111111</v>
      </c>
      <c r="G241" s="33"/>
    </row>
    <row r="242" spans="1:7" ht="15.75">
      <c r="A242" s="32">
        <v>232</v>
      </c>
      <c r="B242" s="106" t="s">
        <v>23</v>
      </c>
      <c r="C242" s="106" t="s">
        <v>254</v>
      </c>
      <c r="D242" s="9" t="s">
        <v>27</v>
      </c>
      <c r="E242" s="3">
        <v>31</v>
      </c>
      <c r="F242" s="4">
        <v>0.55486111111111103</v>
      </c>
      <c r="G242" s="33"/>
    </row>
    <row r="243" spans="1:7" ht="15.75">
      <c r="A243" s="32">
        <v>233</v>
      </c>
      <c r="B243" s="106" t="s">
        <v>23</v>
      </c>
      <c r="C243" s="106" t="s">
        <v>255</v>
      </c>
      <c r="D243" s="9" t="s">
        <v>27</v>
      </c>
      <c r="E243" s="3">
        <v>54</v>
      </c>
      <c r="F243" s="4">
        <v>0.82777777777777772</v>
      </c>
      <c r="G243" s="33"/>
    </row>
    <row r="244" spans="1:7" ht="31.5">
      <c r="A244" s="32">
        <v>234</v>
      </c>
      <c r="B244" s="171" t="s">
        <v>349</v>
      </c>
      <c r="C244" s="171" t="s">
        <v>256</v>
      </c>
      <c r="D244" s="15" t="s">
        <v>27</v>
      </c>
      <c r="E244" s="3">
        <v>17</v>
      </c>
      <c r="F244" s="4">
        <v>0.75555555555555554</v>
      </c>
      <c r="G244" s="33"/>
    </row>
    <row r="245" spans="1:7" ht="31.5">
      <c r="A245" s="32">
        <v>235</v>
      </c>
      <c r="B245" s="171" t="s">
        <v>349</v>
      </c>
      <c r="C245" s="109" t="s">
        <v>257</v>
      </c>
      <c r="D245" s="15" t="s">
        <v>27</v>
      </c>
      <c r="E245" s="3">
        <v>26</v>
      </c>
      <c r="F245" s="4">
        <v>1.0826388888888889</v>
      </c>
      <c r="G245" s="33"/>
    </row>
    <row r="246" spans="1:7" ht="31.5">
      <c r="A246" s="32">
        <v>236</v>
      </c>
      <c r="B246" s="171" t="s">
        <v>349</v>
      </c>
      <c r="C246" s="109" t="s">
        <v>258</v>
      </c>
      <c r="D246" s="15" t="s">
        <v>27</v>
      </c>
      <c r="E246" s="3">
        <v>37</v>
      </c>
      <c r="F246" s="4">
        <v>0.6875</v>
      </c>
      <c r="G246" s="33"/>
    </row>
    <row r="247" spans="1:7" ht="31.5">
      <c r="A247" s="32">
        <v>237</v>
      </c>
      <c r="B247" s="171" t="s">
        <v>349</v>
      </c>
      <c r="C247" s="109" t="s">
        <v>259</v>
      </c>
      <c r="D247" s="15" t="s">
        <v>27</v>
      </c>
      <c r="E247" s="3">
        <v>63</v>
      </c>
      <c r="F247" s="4">
        <v>0.44027777777777777</v>
      </c>
      <c r="G247" s="33"/>
    </row>
    <row r="248" spans="1:7" ht="31.5">
      <c r="A248" s="32">
        <v>238</v>
      </c>
      <c r="B248" s="171" t="s">
        <v>349</v>
      </c>
      <c r="C248" s="109" t="s">
        <v>260</v>
      </c>
      <c r="D248" s="15" t="s">
        <v>27</v>
      </c>
      <c r="E248" s="3">
        <v>23</v>
      </c>
      <c r="F248" s="4">
        <v>0.1423611111111111</v>
      </c>
      <c r="G248" s="33"/>
    </row>
    <row r="249" spans="1:7" ht="31.5">
      <c r="A249" s="32">
        <v>239</v>
      </c>
      <c r="B249" s="171" t="s">
        <v>349</v>
      </c>
      <c r="C249" s="109" t="s">
        <v>261</v>
      </c>
      <c r="D249" s="15" t="s">
        <v>27</v>
      </c>
      <c r="E249" s="3">
        <v>25</v>
      </c>
      <c r="F249" s="4">
        <v>0.3888888888888889</v>
      </c>
      <c r="G249" s="33"/>
    </row>
    <row r="250" spans="1:7" ht="31.5">
      <c r="A250" s="32">
        <v>240</v>
      </c>
      <c r="B250" s="171" t="s">
        <v>349</v>
      </c>
      <c r="C250" s="109" t="s">
        <v>21</v>
      </c>
      <c r="D250" s="15" t="s">
        <v>27</v>
      </c>
      <c r="E250" s="3">
        <v>82</v>
      </c>
      <c r="F250" s="4">
        <v>1.2180555555555554</v>
      </c>
      <c r="G250" s="33"/>
    </row>
    <row r="251" spans="1:7" ht="31.5">
      <c r="A251" s="32">
        <v>241</v>
      </c>
      <c r="B251" s="171" t="s">
        <v>349</v>
      </c>
      <c r="C251" s="171" t="s">
        <v>262</v>
      </c>
      <c r="D251" s="15" t="s">
        <v>27</v>
      </c>
      <c r="E251" s="3">
        <v>25</v>
      </c>
      <c r="F251" s="4">
        <v>0.38402777777777775</v>
      </c>
      <c r="G251" s="33"/>
    </row>
    <row r="252" spans="1:7" ht="31.5">
      <c r="A252" s="32">
        <v>242</v>
      </c>
      <c r="B252" s="171" t="s">
        <v>349</v>
      </c>
      <c r="C252" s="109" t="s">
        <v>263</v>
      </c>
      <c r="D252" s="15" t="s">
        <v>27</v>
      </c>
      <c r="E252" s="3">
        <v>41</v>
      </c>
      <c r="F252" s="4">
        <v>0.38055555555555554</v>
      </c>
      <c r="G252" s="33"/>
    </row>
    <row r="253" spans="1:7" ht="31.5">
      <c r="A253" s="32">
        <v>243</v>
      </c>
      <c r="B253" s="171" t="s">
        <v>349</v>
      </c>
      <c r="C253" s="109" t="s">
        <v>264</v>
      </c>
      <c r="D253" s="15" t="s">
        <v>27</v>
      </c>
      <c r="E253" s="3">
        <v>71</v>
      </c>
      <c r="F253" s="4">
        <v>0.90347222222222223</v>
      </c>
      <c r="G253" s="33"/>
    </row>
    <row r="254" spans="1:7" ht="31.5">
      <c r="A254" s="32">
        <v>244</v>
      </c>
      <c r="B254" s="171" t="s">
        <v>349</v>
      </c>
      <c r="C254" s="109" t="s">
        <v>265</v>
      </c>
      <c r="D254" s="15" t="s">
        <v>27</v>
      </c>
      <c r="E254" s="3">
        <v>64</v>
      </c>
      <c r="F254" s="4">
        <v>0.89930555555555558</v>
      </c>
      <c r="G254" s="33"/>
    </row>
    <row r="255" spans="1:7" ht="31.5">
      <c r="A255" s="32">
        <v>245</v>
      </c>
      <c r="B255" s="171" t="s">
        <v>349</v>
      </c>
      <c r="C255" s="109" t="s">
        <v>266</v>
      </c>
      <c r="D255" s="15" t="s">
        <v>27</v>
      </c>
      <c r="E255" s="3">
        <v>38</v>
      </c>
      <c r="F255" s="4">
        <v>1.2659722222222223</v>
      </c>
      <c r="G255" s="33"/>
    </row>
    <row r="256" spans="1:7" ht="31.5">
      <c r="A256" s="32">
        <v>246</v>
      </c>
      <c r="B256" s="171" t="s">
        <v>349</v>
      </c>
      <c r="C256" s="109" t="s">
        <v>267</v>
      </c>
      <c r="D256" s="15" t="s">
        <v>27</v>
      </c>
      <c r="E256" s="3">
        <v>71</v>
      </c>
      <c r="F256" s="4">
        <v>1.3722222222222222</v>
      </c>
      <c r="G256" s="33"/>
    </row>
    <row r="257" spans="1:7" ht="31.5">
      <c r="A257" s="32">
        <v>247</v>
      </c>
      <c r="B257" s="171" t="s">
        <v>349</v>
      </c>
      <c r="C257" s="109" t="s">
        <v>268</v>
      </c>
      <c r="D257" s="15" t="s">
        <v>27</v>
      </c>
      <c r="E257" s="3">
        <v>92</v>
      </c>
      <c r="F257" s="4">
        <v>1.7416666666666667</v>
      </c>
      <c r="G257" s="33"/>
    </row>
    <row r="258" spans="1:7" ht="31.5">
      <c r="A258" s="32">
        <v>248</v>
      </c>
      <c r="B258" s="171" t="s">
        <v>349</v>
      </c>
      <c r="C258" s="187" t="s">
        <v>269</v>
      </c>
      <c r="D258" s="16" t="s">
        <v>27</v>
      </c>
      <c r="E258" s="3">
        <v>73</v>
      </c>
      <c r="F258" s="4">
        <v>1.3027777777777778</v>
      </c>
      <c r="G258" s="33"/>
    </row>
    <row r="259" spans="1:7" ht="31.5">
      <c r="A259" s="32">
        <v>249</v>
      </c>
      <c r="B259" s="171" t="s">
        <v>349</v>
      </c>
      <c r="C259" s="187" t="s">
        <v>270</v>
      </c>
      <c r="D259" s="16" t="s">
        <v>27</v>
      </c>
      <c r="E259" s="3">
        <v>74</v>
      </c>
      <c r="F259" s="4">
        <v>1.9479166666666665</v>
      </c>
      <c r="G259" s="33"/>
    </row>
    <row r="260" spans="1:7" ht="31.5">
      <c r="A260" s="32">
        <v>250</v>
      </c>
      <c r="B260" s="171" t="s">
        <v>349</v>
      </c>
      <c r="C260" s="187" t="s">
        <v>271</v>
      </c>
      <c r="D260" s="16" t="s">
        <v>27</v>
      </c>
      <c r="E260" s="3">
        <v>85</v>
      </c>
      <c r="F260" s="4">
        <v>1.6041666666666667</v>
      </c>
      <c r="G260" s="33"/>
    </row>
    <row r="261" spans="1:7" ht="31.5">
      <c r="A261" s="32">
        <v>251</v>
      </c>
      <c r="B261" s="171" t="s">
        <v>349</v>
      </c>
      <c r="C261" s="187" t="s">
        <v>272</v>
      </c>
      <c r="D261" s="16" t="s">
        <v>27</v>
      </c>
      <c r="E261" s="3">
        <v>47</v>
      </c>
      <c r="F261" s="4">
        <v>0.75</v>
      </c>
      <c r="G261" s="33"/>
    </row>
    <row r="262" spans="1:7" ht="31.5">
      <c r="A262" s="32">
        <v>252</v>
      </c>
      <c r="B262" s="171" t="s">
        <v>349</v>
      </c>
      <c r="C262" s="187" t="s">
        <v>273</v>
      </c>
      <c r="D262" s="16" t="s">
        <v>27</v>
      </c>
      <c r="E262" s="3">
        <v>60</v>
      </c>
      <c r="F262" s="4">
        <v>2.5555555555555554</v>
      </c>
      <c r="G262" s="33"/>
    </row>
    <row r="263" spans="1:7" ht="31.5">
      <c r="A263" s="32">
        <v>253</v>
      </c>
      <c r="B263" s="171" t="s">
        <v>349</v>
      </c>
      <c r="C263" s="187" t="s">
        <v>274</v>
      </c>
      <c r="D263" s="16" t="s">
        <v>27</v>
      </c>
      <c r="E263" s="3">
        <v>32</v>
      </c>
      <c r="F263" s="4">
        <v>1.8159722222222223</v>
      </c>
      <c r="G263" s="33"/>
    </row>
    <row r="264" spans="1:7" ht="31.5">
      <c r="A264" s="32">
        <v>254</v>
      </c>
      <c r="B264" s="171" t="s">
        <v>349</v>
      </c>
      <c r="C264" s="187" t="s">
        <v>275</v>
      </c>
      <c r="D264" s="16" t="s">
        <v>27</v>
      </c>
      <c r="E264" s="3">
        <v>74</v>
      </c>
      <c r="F264" s="4">
        <v>1.276388888888889</v>
      </c>
      <c r="G264" s="33"/>
    </row>
    <row r="265" spans="1:7" ht="31.5">
      <c r="A265" s="32">
        <v>255</v>
      </c>
      <c r="B265" s="171" t="s">
        <v>349</v>
      </c>
      <c r="C265" s="187" t="s">
        <v>276</v>
      </c>
      <c r="D265" s="16" t="s">
        <v>27</v>
      </c>
      <c r="E265" s="3">
        <v>62</v>
      </c>
      <c r="F265" s="4">
        <v>0.65277777777777768</v>
      </c>
      <c r="G265" s="33"/>
    </row>
    <row r="266" spans="1:7" ht="31.5">
      <c r="A266" s="32">
        <v>256</v>
      </c>
      <c r="B266" s="171" t="s">
        <v>349</v>
      </c>
      <c r="C266" s="187" t="s">
        <v>277</v>
      </c>
      <c r="D266" s="16" t="s">
        <v>27</v>
      </c>
      <c r="E266" s="3">
        <v>63</v>
      </c>
      <c r="F266" s="4">
        <v>0.99652777777777779</v>
      </c>
      <c r="G266" s="33"/>
    </row>
    <row r="267" spans="1:7" ht="31.5">
      <c r="A267" s="32">
        <v>257</v>
      </c>
      <c r="B267" s="171" t="s">
        <v>349</v>
      </c>
      <c r="C267" s="187" t="s">
        <v>278</v>
      </c>
      <c r="D267" s="16" t="s">
        <v>27</v>
      </c>
      <c r="E267" s="3">
        <v>21</v>
      </c>
      <c r="F267" s="4">
        <v>0.34027777777777779</v>
      </c>
      <c r="G267" s="33"/>
    </row>
    <row r="268" spans="1:7" ht="31.5">
      <c r="A268" s="32">
        <v>258</v>
      </c>
      <c r="B268" s="171" t="s">
        <v>349</v>
      </c>
      <c r="C268" s="187" t="s">
        <v>279</v>
      </c>
      <c r="D268" s="16" t="s">
        <v>27</v>
      </c>
      <c r="E268" s="3">
        <v>12</v>
      </c>
      <c r="F268" s="4">
        <v>0.1423611111111111</v>
      </c>
      <c r="G268" s="33"/>
    </row>
    <row r="269" spans="1:7" ht="31.5">
      <c r="A269" s="32">
        <v>259</v>
      </c>
      <c r="B269" s="171" t="s">
        <v>349</v>
      </c>
      <c r="C269" s="187" t="s">
        <v>280</v>
      </c>
      <c r="D269" s="16" t="s">
        <v>27</v>
      </c>
      <c r="E269" s="3">
        <v>53</v>
      </c>
      <c r="F269" s="4">
        <v>1.5666666666666667</v>
      </c>
      <c r="G269" s="33"/>
    </row>
    <row r="270" spans="1:7" ht="31.5">
      <c r="A270" s="32">
        <v>260</v>
      </c>
      <c r="B270" s="171" t="s">
        <v>350</v>
      </c>
      <c r="C270" s="188" t="s">
        <v>281</v>
      </c>
      <c r="D270" s="15" t="s">
        <v>27</v>
      </c>
      <c r="E270" s="3">
        <v>65</v>
      </c>
      <c r="F270" s="4">
        <v>0.66111111111111109</v>
      </c>
      <c r="G270" s="33"/>
    </row>
    <row r="271" spans="1:7" ht="31.5">
      <c r="A271" s="32">
        <v>261</v>
      </c>
      <c r="B271" s="171" t="s">
        <v>350</v>
      </c>
      <c r="C271" s="188" t="s">
        <v>282</v>
      </c>
      <c r="D271" s="15" t="s">
        <v>27</v>
      </c>
      <c r="E271" s="3">
        <v>60</v>
      </c>
      <c r="F271" s="4">
        <v>0.29097222222222219</v>
      </c>
      <c r="G271" s="33"/>
    </row>
    <row r="272" spans="1:7" ht="31.5">
      <c r="A272" s="32">
        <v>262</v>
      </c>
      <c r="B272" s="171" t="s">
        <v>350</v>
      </c>
      <c r="C272" s="188" t="s">
        <v>283</v>
      </c>
      <c r="D272" s="15" t="s">
        <v>27</v>
      </c>
      <c r="E272" s="3">
        <v>45</v>
      </c>
      <c r="F272" s="4">
        <v>0.3263888888888889</v>
      </c>
      <c r="G272" s="33"/>
    </row>
    <row r="273" spans="1:7" ht="31.5">
      <c r="A273" s="32">
        <v>263</v>
      </c>
      <c r="B273" s="171" t="s">
        <v>350</v>
      </c>
      <c r="C273" s="188" t="s">
        <v>284</v>
      </c>
      <c r="D273" s="15" t="s">
        <v>27</v>
      </c>
      <c r="E273" s="3">
        <v>54</v>
      </c>
      <c r="F273" s="4">
        <v>0.98611111111111205</v>
      </c>
      <c r="G273" s="33"/>
    </row>
    <row r="274" spans="1:7" ht="31.5">
      <c r="A274" s="32">
        <v>264</v>
      </c>
      <c r="B274" s="171" t="s">
        <v>350</v>
      </c>
      <c r="C274" s="188" t="s">
        <v>285</v>
      </c>
      <c r="D274" s="15" t="s">
        <v>27</v>
      </c>
      <c r="E274" s="3">
        <v>57</v>
      </c>
      <c r="F274" s="4">
        <v>0.68402777777777779</v>
      </c>
      <c r="G274" s="33"/>
    </row>
    <row r="275" spans="1:7" ht="31.5">
      <c r="A275" s="32">
        <v>265</v>
      </c>
      <c r="B275" s="171" t="s">
        <v>350</v>
      </c>
      <c r="C275" s="188" t="s">
        <v>286</v>
      </c>
      <c r="D275" s="15" t="s">
        <v>27</v>
      </c>
      <c r="E275" s="3">
        <v>25</v>
      </c>
      <c r="F275" s="4">
        <v>2.125</v>
      </c>
      <c r="G275" s="33"/>
    </row>
    <row r="276" spans="1:7" ht="31.5">
      <c r="A276" s="32">
        <v>266</v>
      </c>
      <c r="B276" s="171" t="s">
        <v>350</v>
      </c>
      <c r="C276" s="188" t="s">
        <v>287</v>
      </c>
      <c r="D276" s="15" t="s">
        <v>27</v>
      </c>
      <c r="E276" s="3">
        <v>76</v>
      </c>
      <c r="F276" s="4">
        <v>0.63888888888888895</v>
      </c>
      <c r="G276" s="33"/>
    </row>
    <row r="277" spans="1:7" ht="31.5">
      <c r="A277" s="32">
        <v>267</v>
      </c>
      <c r="B277" s="171" t="s">
        <v>350</v>
      </c>
      <c r="C277" s="188" t="s">
        <v>288</v>
      </c>
      <c r="D277" s="15" t="s">
        <v>27</v>
      </c>
      <c r="E277" s="3">
        <v>42</v>
      </c>
      <c r="F277" s="4">
        <v>0.73611111111111116</v>
      </c>
      <c r="G277" s="33"/>
    </row>
    <row r="278" spans="1:7" ht="31.5">
      <c r="A278" s="32">
        <v>268</v>
      </c>
      <c r="B278" s="173" t="s">
        <v>351</v>
      </c>
      <c r="C278" s="171" t="s">
        <v>289</v>
      </c>
      <c r="D278" s="15" t="s">
        <v>27</v>
      </c>
      <c r="E278" s="3">
        <v>72</v>
      </c>
      <c r="F278" s="4">
        <v>0.49583333333333335</v>
      </c>
      <c r="G278" s="33"/>
    </row>
    <row r="279" spans="1:7" ht="31.5">
      <c r="A279" s="32">
        <v>269</v>
      </c>
      <c r="B279" s="173" t="s">
        <v>351</v>
      </c>
      <c r="C279" s="171" t="s">
        <v>290</v>
      </c>
      <c r="D279" s="15" t="s">
        <v>27</v>
      </c>
      <c r="E279" s="3">
        <v>43</v>
      </c>
      <c r="F279" s="4">
        <v>0.40069444444444446</v>
      </c>
      <c r="G279" s="33"/>
    </row>
    <row r="280" spans="1:7" ht="31.5">
      <c r="A280" s="32">
        <v>270</v>
      </c>
      <c r="B280" s="173" t="s">
        <v>351</v>
      </c>
      <c r="C280" s="171" t="s">
        <v>291</v>
      </c>
      <c r="D280" s="15" t="s">
        <v>27</v>
      </c>
      <c r="E280" s="3">
        <v>21</v>
      </c>
      <c r="F280" s="4">
        <v>0.21388888888888888</v>
      </c>
      <c r="G280" s="33"/>
    </row>
    <row r="281" spans="1:7" ht="31.5">
      <c r="A281" s="32">
        <v>271</v>
      </c>
      <c r="B281" s="173" t="s">
        <v>351</v>
      </c>
      <c r="C281" s="171" t="s">
        <v>292</v>
      </c>
      <c r="D281" s="15" t="s">
        <v>27</v>
      </c>
      <c r="E281" s="3">
        <v>63</v>
      </c>
      <c r="F281" s="4">
        <v>0.88472222222222219</v>
      </c>
      <c r="G281" s="33"/>
    </row>
    <row r="282" spans="1:7" ht="31.5">
      <c r="A282" s="32">
        <v>272</v>
      </c>
      <c r="B282" s="173" t="s">
        <v>351</v>
      </c>
      <c r="C282" s="171" t="s">
        <v>293</v>
      </c>
      <c r="D282" s="15" t="s">
        <v>27</v>
      </c>
      <c r="E282" s="3">
        <v>47</v>
      </c>
      <c r="F282" s="4">
        <v>0.4604166666666667</v>
      </c>
      <c r="G282" s="33"/>
    </row>
    <row r="283" spans="1:7" ht="31.5">
      <c r="A283" s="32">
        <v>273</v>
      </c>
      <c r="B283" s="173" t="s">
        <v>351</v>
      </c>
      <c r="C283" s="171" t="s">
        <v>294</v>
      </c>
      <c r="D283" s="15" t="s">
        <v>27</v>
      </c>
      <c r="E283" s="3">
        <v>50</v>
      </c>
      <c r="F283" s="4">
        <v>0.73472222222222228</v>
      </c>
      <c r="G283" s="33"/>
    </row>
    <row r="284" spans="1:7" ht="31.5">
      <c r="A284" s="32">
        <v>274</v>
      </c>
      <c r="B284" s="173" t="s">
        <v>351</v>
      </c>
      <c r="C284" s="171" t="s">
        <v>295</v>
      </c>
      <c r="D284" s="15" t="s">
        <v>27</v>
      </c>
      <c r="E284" s="3">
        <v>29</v>
      </c>
      <c r="F284" s="4">
        <v>0.26111111111111113</v>
      </c>
      <c r="G284" s="33"/>
    </row>
    <row r="285" spans="1:7" ht="31.5">
      <c r="A285" s="32">
        <v>275</v>
      </c>
      <c r="B285" s="173" t="s">
        <v>351</v>
      </c>
      <c r="C285" s="171" t="s">
        <v>296</v>
      </c>
      <c r="D285" s="15" t="s">
        <v>27</v>
      </c>
      <c r="E285" s="3">
        <v>58</v>
      </c>
      <c r="F285" s="4">
        <v>0.66180555555555554</v>
      </c>
      <c r="G285" s="33"/>
    </row>
    <row r="286" spans="1:7" ht="31.5">
      <c r="A286" s="32">
        <v>276</v>
      </c>
      <c r="B286" s="173" t="s">
        <v>351</v>
      </c>
      <c r="C286" s="171" t="s">
        <v>297</v>
      </c>
      <c r="D286" s="15" t="s">
        <v>27</v>
      </c>
      <c r="E286" s="3">
        <v>35</v>
      </c>
      <c r="F286" s="4">
        <v>0.40694444444444444</v>
      </c>
      <c r="G286" s="33"/>
    </row>
    <row r="287" spans="1:7" ht="31.5">
      <c r="A287" s="32">
        <v>277</v>
      </c>
      <c r="B287" s="173" t="s">
        <v>351</v>
      </c>
      <c r="C287" s="171" t="s">
        <v>298</v>
      </c>
      <c r="D287" s="15" t="s">
        <v>27</v>
      </c>
      <c r="E287" s="3">
        <v>36</v>
      </c>
      <c r="F287" s="4">
        <v>0.4548611111111111</v>
      </c>
      <c r="G287" s="33"/>
    </row>
    <row r="288" spans="1:7" ht="31.5">
      <c r="A288" s="32">
        <v>278</v>
      </c>
      <c r="B288" s="173" t="s">
        <v>351</v>
      </c>
      <c r="C288" s="171" t="s">
        <v>299</v>
      </c>
      <c r="D288" s="15" t="s">
        <v>27</v>
      </c>
      <c r="E288" s="3">
        <v>65</v>
      </c>
      <c r="F288" s="4">
        <v>0.89999999999999991</v>
      </c>
      <c r="G288" s="33"/>
    </row>
    <row r="289" spans="1:7" ht="31.5">
      <c r="A289" s="32">
        <v>279</v>
      </c>
      <c r="B289" s="173" t="s">
        <v>351</v>
      </c>
      <c r="C289" s="171" t="s">
        <v>300</v>
      </c>
      <c r="D289" s="15" t="s">
        <v>27</v>
      </c>
      <c r="E289" s="3">
        <v>53</v>
      </c>
      <c r="F289" s="4">
        <v>0.51944444444444449</v>
      </c>
      <c r="G289" s="33"/>
    </row>
    <row r="290" spans="1:7" ht="31.5">
      <c r="A290" s="32">
        <v>280</v>
      </c>
      <c r="B290" s="173" t="s">
        <v>351</v>
      </c>
      <c r="C290" s="171" t="s">
        <v>301</v>
      </c>
      <c r="D290" s="15" t="s">
        <v>27</v>
      </c>
      <c r="E290" s="3">
        <v>51</v>
      </c>
      <c r="F290" s="4">
        <v>0.94791666666666652</v>
      </c>
      <c r="G290" s="33"/>
    </row>
    <row r="291" spans="1:7" ht="31.5">
      <c r="A291" s="32">
        <v>281</v>
      </c>
      <c r="B291" s="173" t="s">
        <v>351</v>
      </c>
      <c r="C291" s="171" t="s">
        <v>302</v>
      </c>
      <c r="D291" s="15" t="s">
        <v>27</v>
      </c>
      <c r="E291" s="3">
        <v>60</v>
      </c>
      <c r="F291" s="4">
        <v>1.0874999999999999</v>
      </c>
      <c r="G291" s="33"/>
    </row>
    <row r="292" spans="1:7" ht="31.5">
      <c r="A292" s="32">
        <v>282</v>
      </c>
      <c r="B292" s="173" t="s">
        <v>351</v>
      </c>
      <c r="C292" s="171" t="s">
        <v>303</v>
      </c>
      <c r="D292" s="15" t="s">
        <v>27</v>
      </c>
      <c r="E292" s="3">
        <v>69</v>
      </c>
      <c r="F292" s="4">
        <v>2.2347222222222225</v>
      </c>
      <c r="G292" s="33"/>
    </row>
    <row r="293" spans="1:7" ht="31.5">
      <c r="A293" s="32">
        <v>283</v>
      </c>
      <c r="B293" s="173" t="s">
        <v>351</v>
      </c>
      <c r="C293" s="171" t="s">
        <v>304</v>
      </c>
      <c r="D293" s="15" t="s">
        <v>27</v>
      </c>
      <c r="E293" s="3">
        <v>45</v>
      </c>
      <c r="F293" s="4">
        <v>0.97361111111111098</v>
      </c>
      <c r="G293" s="33"/>
    </row>
    <row r="294" spans="1:7" ht="31.5">
      <c r="A294" s="32">
        <v>284</v>
      </c>
      <c r="B294" s="173" t="s">
        <v>351</v>
      </c>
      <c r="C294" s="171" t="s">
        <v>305</v>
      </c>
      <c r="D294" s="15" t="s">
        <v>27</v>
      </c>
      <c r="E294" s="3">
        <v>37</v>
      </c>
      <c r="F294" s="4">
        <v>0.39027777777777778</v>
      </c>
      <c r="G294" s="33"/>
    </row>
    <row r="295" spans="1:7" ht="31.5">
      <c r="A295" s="32">
        <v>285</v>
      </c>
      <c r="B295" s="173" t="s">
        <v>351</v>
      </c>
      <c r="C295" s="171" t="s">
        <v>306</v>
      </c>
      <c r="D295" s="15" t="s">
        <v>27</v>
      </c>
      <c r="E295" s="3">
        <v>76</v>
      </c>
      <c r="F295" s="4">
        <v>0.85138888888888897</v>
      </c>
      <c r="G295" s="33"/>
    </row>
    <row r="296" spans="1:7" ht="31.5">
      <c r="A296" s="32">
        <v>286</v>
      </c>
      <c r="B296" s="173" t="s">
        <v>351</v>
      </c>
      <c r="C296" s="171" t="s">
        <v>307</v>
      </c>
      <c r="D296" s="15" t="s">
        <v>27</v>
      </c>
      <c r="E296" s="3">
        <v>65</v>
      </c>
      <c r="F296" s="4">
        <v>1.2875000000000001</v>
      </c>
      <c r="G296" s="33"/>
    </row>
    <row r="297" spans="1:7" ht="31.5">
      <c r="A297" s="32">
        <v>287</v>
      </c>
      <c r="B297" s="173" t="s">
        <v>351</v>
      </c>
      <c r="C297" s="171" t="s">
        <v>308</v>
      </c>
      <c r="D297" s="15" t="s">
        <v>27</v>
      </c>
      <c r="E297" s="3">
        <v>43</v>
      </c>
      <c r="F297" s="4">
        <v>0.8173611111111112</v>
      </c>
      <c r="G297" s="33"/>
    </row>
    <row r="298" spans="1:7" ht="31.5">
      <c r="A298" s="32">
        <v>288</v>
      </c>
      <c r="B298" s="171" t="s">
        <v>351</v>
      </c>
      <c r="C298" s="171" t="s">
        <v>309</v>
      </c>
      <c r="D298" s="15" t="s">
        <v>27</v>
      </c>
      <c r="E298" s="3">
        <v>65</v>
      </c>
      <c r="F298" s="4">
        <v>1.2875000000000001</v>
      </c>
      <c r="G298" s="33"/>
    </row>
    <row r="299" spans="1:7" ht="31.5">
      <c r="A299" s="32">
        <v>289</v>
      </c>
      <c r="B299" s="171" t="s">
        <v>351</v>
      </c>
      <c r="C299" s="171" t="s">
        <v>310</v>
      </c>
      <c r="D299" s="15" t="s">
        <v>27</v>
      </c>
      <c r="E299" s="3">
        <v>30</v>
      </c>
      <c r="F299" s="4">
        <v>1.2708333333333333</v>
      </c>
      <c r="G299" s="33"/>
    </row>
    <row r="300" spans="1:7" ht="31.5">
      <c r="A300" s="32">
        <v>290</v>
      </c>
      <c r="B300" s="171" t="s">
        <v>351</v>
      </c>
      <c r="C300" s="171" t="s">
        <v>311</v>
      </c>
      <c r="D300" s="15" t="s">
        <v>27</v>
      </c>
      <c r="E300" s="3">
        <v>0</v>
      </c>
      <c r="F300" s="4">
        <v>0</v>
      </c>
      <c r="G300" s="33"/>
    </row>
    <row r="301" spans="1:7" ht="15.75">
      <c r="A301" s="32">
        <v>291</v>
      </c>
      <c r="B301" s="171" t="s">
        <v>352</v>
      </c>
      <c r="C301" s="171" t="s">
        <v>312</v>
      </c>
      <c r="D301" s="15" t="s">
        <v>27</v>
      </c>
      <c r="E301" s="3">
        <v>43</v>
      </c>
      <c r="F301" s="4">
        <v>0.89513888888888882</v>
      </c>
      <c r="G301" s="33"/>
    </row>
    <row r="302" spans="1:7" ht="15.75">
      <c r="A302" s="32">
        <v>292</v>
      </c>
      <c r="B302" s="171" t="s">
        <v>352</v>
      </c>
      <c r="C302" s="171" t="s">
        <v>313</v>
      </c>
      <c r="D302" s="15" t="s">
        <v>27</v>
      </c>
      <c r="E302" s="3">
        <v>67</v>
      </c>
      <c r="F302" s="4">
        <v>1.71875</v>
      </c>
      <c r="G302" s="33"/>
    </row>
    <row r="303" spans="1:7" ht="15.75">
      <c r="A303" s="32">
        <v>293</v>
      </c>
      <c r="B303" s="171" t="s">
        <v>352</v>
      </c>
      <c r="C303" s="171" t="s">
        <v>314</v>
      </c>
      <c r="D303" s="17" t="s">
        <v>27</v>
      </c>
      <c r="E303" s="3">
        <v>33</v>
      </c>
      <c r="F303" s="4">
        <v>0.58333333333333337</v>
      </c>
      <c r="G303" s="33"/>
    </row>
    <row r="304" spans="1:7" ht="31.5">
      <c r="A304" s="32">
        <v>294</v>
      </c>
      <c r="B304" s="171" t="s">
        <v>352</v>
      </c>
      <c r="C304" s="171" t="s">
        <v>315</v>
      </c>
      <c r="D304" s="17" t="s">
        <v>27</v>
      </c>
      <c r="E304" s="3">
        <v>42</v>
      </c>
      <c r="F304" s="4">
        <v>1.5333333333333332</v>
      </c>
      <c r="G304" s="33"/>
    </row>
    <row r="305" spans="1:7" ht="15.75">
      <c r="A305" s="32">
        <v>295</v>
      </c>
      <c r="B305" s="171" t="s">
        <v>352</v>
      </c>
      <c r="C305" s="106" t="s">
        <v>316</v>
      </c>
      <c r="D305" s="17" t="s">
        <v>27</v>
      </c>
      <c r="E305" s="3">
        <v>1</v>
      </c>
      <c r="F305" s="4">
        <v>2.7083333333333334E-2</v>
      </c>
      <c r="G305" s="33"/>
    </row>
    <row r="306" spans="1:7" ht="15.75">
      <c r="A306" s="32">
        <v>296</v>
      </c>
      <c r="B306" s="171" t="s">
        <v>352</v>
      </c>
      <c r="C306" s="171" t="s">
        <v>317</v>
      </c>
      <c r="D306" s="17" t="s">
        <v>27</v>
      </c>
      <c r="E306" s="3">
        <v>0</v>
      </c>
      <c r="F306" s="4">
        <v>0</v>
      </c>
      <c r="G306" s="33"/>
    </row>
    <row r="307" spans="1:7" ht="15.75">
      <c r="A307" s="32">
        <v>297</v>
      </c>
      <c r="B307" s="171" t="s">
        <v>352</v>
      </c>
      <c r="C307" s="171" t="s">
        <v>318</v>
      </c>
      <c r="D307" s="17" t="s">
        <v>27</v>
      </c>
      <c r="E307" s="3">
        <v>40</v>
      </c>
      <c r="F307" s="4">
        <v>1.3229166666666665</v>
      </c>
      <c r="G307" s="33"/>
    </row>
    <row r="308" spans="1:7" ht="15.75">
      <c r="A308" s="32">
        <v>298</v>
      </c>
      <c r="B308" s="171" t="s">
        <v>352</v>
      </c>
      <c r="C308" s="171" t="s">
        <v>319</v>
      </c>
      <c r="D308" s="17" t="s">
        <v>27</v>
      </c>
      <c r="E308" s="3">
        <v>95</v>
      </c>
      <c r="F308" s="4">
        <v>1.6458333333333333</v>
      </c>
      <c r="G308" s="33"/>
    </row>
    <row r="309" spans="1:7" ht="15.75">
      <c r="A309" s="32">
        <v>299</v>
      </c>
      <c r="B309" s="171" t="s">
        <v>352</v>
      </c>
      <c r="C309" s="171" t="s">
        <v>320</v>
      </c>
      <c r="D309" s="17" t="s">
        <v>27</v>
      </c>
      <c r="E309" s="3">
        <v>56</v>
      </c>
      <c r="F309" s="4">
        <v>2.0243055555555554</v>
      </c>
      <c r="G309" s="33"/>
    </row>
    <row r="310" spans="1:7" ht="15.75">
      <c r="A310" s="32">
        <v>300</v>
      </c>
      <c r="B310" s="171" t="s">
        <v>352</v>
      </c>
      <c r="C310" s="171" t="s">
        <v>321</v>
      </c>
      <c r="D310" s="17" t="s">
        <v>27</v>
      </c>
      <c r="E310" s="3">
        <v>29</v>
      </c>
      <c r="F310" s="4">
        <v>0.70833333333333337</v>
      </c>
      <c r="G310" s="33"/>
    </row>
    <row r="311" spans="1:7" ht="15.75">
      <c r="A311" s="32">
        <v>301</v>
      </c>
      <c r="B311" s="171" t="s">
        <v>352</v>
      </c>
      <c r="C311" s="171" t="s">
        <v>322</v>
      </c>
      <c r="D311" s="17" t="s">
        <v>27</v>
      </c>
      <c r="E311" s="3">
        <v>35</v>
      </c>
      <c r="F311" s="4">
        <v>1.0833333333333333</v>
      </c>
      <c r="G311" s="33"/>
    </row>
    <row r="312" spans="1:7" ht="15.75">
      <c r="A312" s="32">
        <v>302</v>
      </c>
      <c r="B312" s="171" t="s">
        <v>352</v>
      </c>
      <c r="C312" s="171" t="s">
        <v>323</v>
      </c>
      <c r="D312" s="17" t="s">
        <v>27</v>
      </c>
      <c r="E312" s="3">
        <v>34</v>
      </c>
      <c r="F312" s="4">
        <v>1.1319444444444444</v>
      </c>
      <c r="G312" s="33"/>
    </row>
    <row r="313" spans="1:7" ht="15.75">
      <c r="A313" s="32">
        <v>303</v>
      </c>
      <c r="B313" s="171" t="s">
        <v>352</v>
      </c>
      <c r="C313" s="171" t="s">
        <v>324</v>
      </c>
      <c r="D313" s="17" t="s">
        <v>27</v>
      </c>
      <c r="E313" s="3">
        <v>36</v>
      </c>
      <c r="F313" s="4">
        <v>1.3229166666666667</v>
      </c>
      <c r="G313" s="33"/>
    </row>
    <row r="314" spans="1:7" ht="31.5">
      <c r="A314" s="32">
        <v>304</v>
      </c>
      <c r="B314" s="171" t="s">
        <v>352</v>
      </c>
      <c r="C314" s="171" t="s">
        <v>325</v>
      </c>
      <c r="D314" s="17" t="s">
        <v>27</v>
      </c>
      <c r="E314" s="3">
        <v>34</v>
      </c>
      <c r="F314" s="4">
        <v>1.0763888888888888</v>
      </c>
      <c r="G314" s="33"/>
    </row>
    <row r="315" spans="1:7" ht="15.75">
      <c r="A315" s="32">
        <v>305</v>
      </c>
      <c r="B315" s="171" t="s">
        <v>352</v>
      </c>
      <c r="C315" s="171" t="s">
        <v>326</v>
      </c>
      <c r="D315" s="17" t="s">
        <v>27</v>
      </c>
      <c r="E315" s="3">
        <v>20</v>
      </c>
      <c r="F315" s="4">
        <v>0.46875</v>
      </c>
      <c r="G315" s="33"/>
    </row>
    <row r="316" spans="1:7" ht="15.75">
      <c r="A316" s="32">
        <v>306</v>
      </c>
      <c r="B316" s="171" t="s">
        <v>352</v>
      </c>
      <c r="C316" s="106" t="s">
        <v>327</v>
      </c>
      <c r="D316" s="15" t="s">
        <v>27</v>
      </c>
      <c r="E316" s="3">
        <v>0</v>
      </c>
      <c r="F316" s="4">
        <v>0</v>
      </c>
      <c r="G316" s="33"/>
    </row>
    <row r="317" spans="1:7" ht="15.75">
      <c r="A317" s="32">
        <v>307</v>
      </c>
      <c r="B317" s="171" t="s">
        <v>352</v>
      </c>
      <c r="C317" s="171" t="s">
        <v>328</v>
      </c>
      <c r="D317" s="18" t="s">
        <v>27</v>
      </c>
      <c r="E317" s="3">
        <v>2</v>
      </c>
      <c r="F317" s="4">
        <v>1.3888888888888888E-2</v>
      </c>
      <c r="G317" s="33"/>
    </row>
    <row r="318" spans="1:7" ht="15.75">
      <c r="A318" s="32">
        <v>308</v>
      </c>
      <c r="B318" s="171" t="s">
        <v>352</v>
      </c>
      <c r="C318" s="171" t="s">
        <v>329</v>
      </c>
      <c r="D318" s="18" t="s">
        <v>27</v>
      </c>
      <c r="E318" s="3">
        <v>1</v>
      </c>
      <c r="F318" s="4">
        <v>6.9444444444444441E-3</v>
      </c>
      <c r="G318" s="33"/>
    </row>
    <row r="319" spans="1:7" ht="15.75">
      <c r="A319" s="32">
        <v>309</v>
      </c>
      <c r="B319" s="171" t="s">
        <v>352</v>
      </c>
      <c r="C319" s="171" t="s">
        <v>330</v>
      </c>
      <c r="D319" s="17" t="s">
        <v>27</v>
      </c>
      <c r="E319" s="3">
        <v>68</v>
      </c>
      <c r="F319" s="4">
        <v>2.5784722222222225</v>
      </c>
      <c r="G319" s="33"/>
    </row>
    <row r="320" spans="1:7" ht="15.75">
      <c r="A320" s="32">
        <v>310</v>
      </c>
      <c r="B320" s="171" t="s">
        <v>352</v>
      </c>
      <c r="C320" s="171" t="s">
        <v>331</v>
      </c>
      <c r="D320" s="18" t="s">
        <v>27</v>
      </c>
      <c r="E320" s="3">
        <v>50</v>
      </c>
      <c r="F320" s="4">
        <v>1.7284722222222224</v>
      </c>
      <c r="G320" s="33"/>
    </row>
    <row r="321" spans="1:7" ht="15.75">
      <c r="A321" s="32">
        <v>311</v>
      </c>
      <c r="B321" s="171" t="s">
        <v>352</v>
      </c>
      <c r="C321" s="171" t="s">
        <v>332</v>
      </c>
      <c r="D321" s="17" t="s">
        <v>27</v>
      </c>
      <c r="E321" s="3">
        <v>33</v>
      </c>
      <c r="F321" s="4">
        <v>0.34583333333333333</v>
      </c>
      <c r="G321" s="33"/>
    </row>
    <row r="322" spans="1:7" ht="15.75">
      <c r="A322" s="32">
        <v>312</v>
      </c>
      <c r="B322" s="171" t="s">
        <v>352</v>
      </c>
      <c r="C322" s="171" t="s">
        <v>333</v>
      </c>
      <c r="D322" s="17" t="s">
        <v>27</v>
      </c>
      <c r="E322" s="3">
        <v>0</v>
      </c>
      <c r="F322" s="4">
        <v>0</v>
      </c>
      <c r="G322" s="33"/>
    </row>
    <row r="323" spans="1:7" ht="15.75">
      <c r="A323" s="32">
        <v>313</v>
      </c>
      <c r="B323" s="171" t="s">
        <v>352</v>
      </c>
      <c r="C323" s="171" t="s">
        <v>334</v>
      </c>
      <c r="D323" s="17" t="s">
        <v>27</v>
      </c>
      <c r="E323" s="3">
        <v>15</v>
      </c>
      <c r="F323" s="4">
        <v>0.63472222222222219</v>
      </c>
      <c r="G323" s="33"/>
    </row>
    <row r="324" spans="1:7" ht="15.75">
      <c r="A324" s="32">
        <v>314</v>
      </c>
      <c r="B324" s="171" t="s">
        <v>352</v>
      </c>
      <c r="C324" s="106" t="s">
        <v>335</v>
      </c>
      <c r="D324" s="9" t="s">
        <v>27</v>
      </c>
      <c r="E324" s="3">
        <v>0</v>
      </c>
      <c r="F324" s="4">
        <v>0</v>
      </c>
      <c r="G324" s="33"/>
    </row>
    <row r="325" spans="1:7" ht="15.75">
      <c r="A325" s="32">
        <v>315</v>
      </c>
      <c r="B325" s="171" t="s">
        <v>352</v>
      </c>
      <c r="C325" s="171" t="s">
        <v>336</v>
      </c>
      <c r="D325" s="17" t="s">
        <v>27</v>
      </c>
      <c r="E325" s="3">
        <v>67</v>
      </c>
      <c r="F325" s="4">
        <v>2.395833333333333</v>
      </c>
      <c r="G325" s="33"/>
    </row>
    <row r="326" spans="1:7" ht="15.75">
      <c r="A326" s="32">
        <v>316</v>
      </c>
      <c r="B326" s="171" t="s">
        <v>352</v>
      </c>
      <c r="C326" s="171" t="s">
        <v>337</v>
      </c>
      <c r="D326" s="17" t="s">
        <v>27</v>
      </c>
      <c r="E326" s="3">
        <v>0</v>
      </c>
      <c r="F326" s="4">
        <v>0</v>
      </c>
      <c r="G326" s="33"/>
    </row>
    <row r="327" spans="1:7" ht="31.5">
      <c r="A327" s="32">
        <v>317</v>
      </c>
      <c r="B327" s="170" t="s">
        <v>341</v>
      </c>
      <c r="C327" s="170" t="s">
        <v>353</v>
      </c>
      <c r="D327" s="21" t="s">
        <v>354</v>
      </c>
      <c r="E327" s="3">
        <v>4</v>
      </c>
      <c r="F327" s="4">
        <v>3.125E-2</v>
      </c>
    </row>
    <row r="328" spans="1:7" ht="15.75">
      <c r="A328" s="32">
        <v>318</v>
      </c>
      <c r="B328" s="109" t="s">
        <v>342</v>
      </c>
      <c r="C328" s="110" t="s">
        <v>355</v>
      </c>
      <c r="D328" s="5" t="s">
        <v>354</v>
      </c>
      <c r="E328" s="3">
        <v>9</v>
      </c>
      <c r="F328" s="4">
        <v>0.1388888888888889</v>
      </c>
    </row>
    <row r="329" spans="1:7" ht="15.75">
      <c r="A329" s="32">
        <v>319</v>
      </c>
      <c r="B329" s="109" t="s">
        <v>342</v>
      </c>
      <c r="C329" s="110" t="s">
        <v>356</v>
      </c>
      <c r="D329" s="5" t="s">
        <v>354</v>
      </c>
      <c r="E329" s="3">
        <v>25</v>
      </c>
      <c r="F329" s="4">
        <v>0.76736111111111105</v>
      </c>
    </row>
    <row r="330" spans="1:7" ht="15.75">
      <c r="A330" s="32">
        <v>320</v>
      </c>
      <c r="B330" s="109" t="s">
        <v>342</v>
      </c>
      <c r="C330" s="130" t="s">
        <v>357</v>
      </c>
      <c r="D330" s="6" t="s">
        <v>354</v>
      </c>
      <c r="E330" s="3">
        <v>65</v>
      </c>
      <c r="F330" s="4">
        <v>1.4236111111111109</v>
      </c>
    </row>
    <row r="331" spans="1:7" ht="15.75">
      <c r="A331" s="32">
        <v>321</v>
      </c>
      <c r="B331" s="109" t="s">
        <v>342</v>
      </c>
      <c r="C331" s="130" t="s">
        <v>358</v>
      </c>
      <c r="D331" s="41" t="s">
        <v>354</v>
      </c>
      <c r="E331" s="3">
        <v>59</v>
      </c>
      <c r="F331" s="4">
        <v>1.3159722222222223</v>
      </c>
    </row>
    <row r="332" spans="1:7" ht="15.75">
      <c r="A332" s="32">
        <v>322</v>
      </c>
      <c r="B332" s="109" t="s">
        <v>343</v>
      </c>
      <c r="C332" s="109" t="s">
        <v>359</v>
      </c>
      <c r="D332" s="21" t="s">
        <v>354</v>
      </c>
      <c r="E332" s="3">
        <v>26</v>
      </c>
      <c r="F332" s="4">
        <v>1.1180555555555556</v>
      </c>
    </row>
    <row r="333" spans="1:7" ht="15.75">
      <c r="A333" s="32">
        <v>323</v>
      </c>
      <c r="B333" s="109" t="s">
        <v>343</v>
      </c>
      <c r="C333" s="109" t="s">
        <v>360</v>
      </c>
      <c r="D333" s="21" t="s">
        <v>354</v>
      </c>
      <c r="E333" s="3">
        <v>31</v>
      </c>
      <c r="F333" s="4">
        <v>0.5097222222222223</v>
      </c>
    </row>
    <row r="334" spans="1:7" ht="15.75">
      <c r="A334" s="32">
        <v>324</v>
      </c>
      <c r="B334" s="109" t="s">
        <v>343</v>
      </c>
      <c r="C334" s="109" t="s">
        <v>361</v>
      </c>
      <c r="D334" s="21" t="s">
        <v>354</v>
      </c>
      <c r="E334" s="3">
        <v>25</v>
      </c>
      <c r="F334" s="4">
        <v>0.18402777777777776</v>
      </c>
    </row>
    <row r="335" spans="1:7" ht="31.5">
      <c r="A335" s="32">
        <v>325</v>
      </c>
      <c r="B335" s="169" t="s">
        <v>344</v>
      </c>
      <c r="C335" s="169" t="s">
        <v>362</v>
      </c>
      <c r="D335" s="34" t="s">
        <v>354</v>
      </c>
      <c r="E335" s="3">
        <v>75</v>
      </c>
      <c r="F335" s="4">
        <v>2.2847222222222223</v>
      </c>
    </row>
    <row r="336" spans="1:7" ht="15.75">
      <c r="A336" s="32">
        <v>326</v>
      </c>
      <c r="B336" s="189" t="s">
        <v>345</v>
      </c>
      <c r="C336" s="189" t="s">
        <v>354</v>
      </c>
      <c r="D336" s="42" t="s">
        <v>354</v>
      </c>
      <c r="E336" s="3">
        <v>16</v>
      </c>
      <c r="F336" s="4">
        <v>0.35763888888888884</v>
      </c>
    </row>
    <row r="337" spans="1:6" ht="15.75">
      <c r="A337" s="32">
        <v>327</v>
      </c>
      <c r="B337" s="189" t="s">
        <v>345</v>
      </c>
      <c r="C337" s="189" t="s">
        <v>363</v>
      </c>
      <c r="D337" s="42" t="s">
        <v>354</v>
      </c>
      <c r="E337" s="3">
        <v>46</v>
      </c>
      <c r="F337" s="4">
        <v>1.3993055555555591</v>
      </c>
    </row>
    <row r="338" spans="1:6" ht="15.75">
      <c r="A338" s="32">
        <v>328</v>
      </c>
      <c r="B338" s="189" t="s">
        <v>345</v>
      </c>
      <c r="C338" s="189" t="s">
        <v>354</v>
      </c>
      <c r="D338" s="42" t="s">
        <v>354</v>
      </c>
      <c r="E338" s="3">
        <v>0</v>
      </c>
      <c r="F338" s="4">
        <v>0</v>
      </c>
    </row>
    <row r="339" spans="1:6" ht="15.75">
      <c r="A339" s="32">
        <v>329</v>
      </c>
      <c r="B339" s="189" t="s">
        <v>345</v>
      </c>
      <c r="C339" s="189" t="s">
        <v>364</v>
      </c>
      <c r="D339" s="42" t="s">
        <v>354</v>
      </c>
      <c r="E339" s="3">
        <v>41</v>
      </c>
      <c r="F339" s="4">
        <v>2.2715277777777758</v>
      </c>
    </row>
    <row r="340" spans="1:6" ht="15.75">
      <c r="A340" s="32">
        <v>330</v>
      </c>
      <c r="B340" s="189" t="s">
        <v>345</v>
      </c>
      <c r="C340" s="189" t="s">
        <v>365</v>
      </c>
      <c r="D340" s="42" t="s">
        <v>354</v>
      </c>
      <c r="E340" s="3">
        <v>13</v>
      </c>
      <c r="F340" s="4">
        <v>0.90208333333332424</v>
      </c>
    </row>
    <row r="341" spans="1:6" ht="15.75">
      <c r="A341" s="32">
        <v>331</v>
      </c>
      <c r="B341" s="189" t="s">
        <v>345</v>
      </c>
      <c r="C341" s="189" t="s">
        <v>366</v>
      </c>
      <c r="D341" s="42" t="s">
        <v>354</v>
      </c>
      <c r="E341" s="3">
        <v>66</v>
      </c>
      <c r="F341" s="4">
        <v>1.8993055555555556</v>
      </c>
    </row>
    <row r="342" spans="1:6" ht="15.75">
      <c r="A342" s="32">
        <v>332</v>
      </c>
      <c r="B342" s="189" t="s">
        <v>345</v>
      </c>
      <c r="C342" s="189" t="s">
        <v>354</v>
      </c>
      <c r="D342" s="42" t="s">
        <v>354</v>
      </c>
      <c r="E342" s="3">
        <v>105</v>
      </c>
      <c r="F342" s="4">
        <v>2.2319444444444443</v>
      </c>
    </row>
    <row r="343" spans="1:6" ht="15.75">
      <c r="A343" s="32">
        <v>333</v>
      </c>
      <c r="B343" s="189" t="s">
        <v>345</v>
      </c>
      <c r="C343" s="189" t="s">
        <v>367</v>
      </c>
      <c r="D343" s="42" t="s">
        <v>354</v>
      </c>
      <c r="E343" s="3">
        <v>29</v>
      </c>
      <c r="F343" s="4">
        <v>0.78125</v>
      </c>
    </row>
    <row r="344" spans="1:6" ht="15.75">
      <c r="A344" s="32">
        <v>334</v>
      </c>
      <c r="B344" s="189" t="s">
        <v>345</v>
      </c>
      <c r="C344" s="189" t="s">
        <v>368</v>
      </c>
      <c r="D344" s="42" t="s">
        <v>354</v>
      </c>
      <c r="E344" s="3">
        <v>20</v>
      </c>
      <c r="F344" s="4">
        <v>0.50416666666666687</v>
      </c>
    </row>
    <row r="345" spans="1:6" ht="15.75">
      <c r="A345" s="32">
        <v>335</v>
      </c>
      <c r="B345" s="189" t="s">
        <v>345</v>
      </c>
      <c r="C345" s="189" t="s">
        <v>369</v>
      </c>
      <c r="D345" s="42" t="s">
        <v>354</v>
      </c>
      <c r="E345" s="3">
        <v>17</v>
      </c>
      <c r="F345" s="4">
        <v>0.15625</v>
      </c>
    </row>
    <row r="346" spans="1:6" ht="15.75">
      <c r="A346" s="32">
        <v>336</v>
      </c>
      <c r="B346" s="189" t="s">
        <v>345</v>
      </c>
      <c r="C346" s="189" t="s">
        <v>370</v>
      </c>
      <c r="D346" s="42" t="s">
        <v>354</v>
      </c>
      <c r="E346" s="3">
        <v>31</v>
      </c>
      <c r="F346" s="4">
        <v>0.35486111111110935</v>
      </c>
    </row>
    <row r="347" spans="1:6" ht="15.75">
      <c r="A347" s="32">
        <v>337</v>
      </c>
      <c r="B347" s="189" t="s">
        <v>345</v>
      </c>
      <c r="C347" s="190" t="s">
        <v>371</v>
      </c>
      <c r="D347" s="42" t="s">
        <v>354</v>
      </c>
      <c r="E347" s="3">
        <v>0</v>
      </c>
      <c r="F347" s="4">
        <v>0</v>
      </c>
    </row>
    <row r="348" spans="1:6" ht="15.75">
      <c r="A348" s="32">
        <v>338</v>
      </c>
      <c r="B348" s="109" t="s">
        <v>14</v>
      </c>
      <c r="C348" s="191" t="s">
        <v>372</v>
      </c>
      <c r="D348" s="43" t="s">
        <v>354</v>
      </c>
      <c r="E348" s="3">
        <v>17</v>
      </c>
      <c r="F348" s="4">
        <v>0.2326388888888889</v>
      </c>
    </row>
    <row r="349" spans="1:6" ht="15.75">
      <c r="A349" s="32">
        <v>339</v>
      </c>
      <c r="B349" s="109" t="s">
        <v>14</v>
      </c>
      <c r="C349" s="191" t="s">
        <v>373</v>
      </c>
      <c r="D349" s="43" t="s">
        <v>354</v>
      </c>
      <c r="E349" s="3">
        <v>0</v>
      </c>
      <c r="F349" s="4">
        <v>0</v>
      </c>
    </row>
    <row r="350" spans="1:6" ht="15.75">
      <c r="A350" s="32">
        <v>340</v>
      </c>
      <c r="B350" s="109" t="s">
        <v>14</v>
      </c>
      <c r="C350" s="191" t="s">
        <v>374</v>
      </c>
      <c r="D350" s="43" t="s">
        <v>354</v>
      </c>
      <c r="E350" s="3">
        <v>4</v>
      </c>
      <c r="F350" s="4">
        <v>1.3888888888888888E-2</v>
      </c>
    </row>
    <row r="351" spans="1:6" ht="15.75">
      <c r="A351" s="32">
        <v>341</v>
      </c>
      <c r="B351" s="109" t="s">
        <v>14</v>
      </c>
      <c r="C351" s="191" t="s">
        <v>375</v>
      </c>
      <c r="D351" s="43" t="s">
        <v>354</v>
      </c>
      <c r="E351" s="3">
        <v>1</v>
      </c>
      <c r="F351" s="4">
        <v>0.29166666666666669</v>
      </c>
    </row>
    <row r="352" spans="1:6" ht="31.5">
      <c r="A352" s="32">
        <v>342</v>
      </c>
      <c r="B352" s="109" t="s">
        <v>14</v>
      </c>
      <c r="C352" s="191" t="s">
        <v>376</v>
      </c>
      <c r="D352" s="43" t="s">
        <v>354</v>
      </c>
      <c r="E352" s="3">
        <v>9</v>
      </c>
      <c r="F352" s="4">
        <v>0.75208333333333333</v>
      </c>
    </row>
    <row r="353" spans="1:6" ht="15.75">
      <c r="A353" s="32">
        <v>343</v>
      </c>
      <c r="B353" s="109" t="s">
        <v>14</v>
      </c>
      <c r="C353" s="191" t="s">
        <v>377</v>
      </c>
      <c r="D353" s="43" t="s">
        <v>354</v>
      </c>
      <c r="E353" s="3">
        <v>29</v>
      </c>
      <c r="F353" s="4">
        <v>1.0597222222222222</v>
      </c>
    </row>
    <row r="354" spans="1:6" ht="15.75">
      <c r="A354" s="32">
        <v>344</v>
      </c>
      <c r="B354" s="109" t="s">
        <v>14</v>
      </c>
      <c r="C354" s="183" t="s">
        <v>378</v>
      </c>
      <c r="D354" s="43" t="s">
        <v>354</v>
      </c>
      <c r="E354" s="3">
        <v>42</v>
      </c>
      <c r="F354" s="4">
        <v>2.5972222222222223</v>
      </c>
    </row>
    <row r="355" spans="1:6" ht="15.75">
      <c r="A355" s="32">
        <v>345</v>
      </c>
      <c r="B355" s="109" t="s">
        <v>14</v>
      </c>
      <c r="C355" s="191" t="s">
        <v>379</v>
      </c>
      <c r="D355" s="43" t="s">
        <v>354</v>
      </c>
      <c r="E355" s="3">
        <v>0</v>
      </c>
      <c r="F355" s="4">
        <v>0</v>
      </c>
    </row>
    <row r="356" spans="1:6" ht="15.75">
      <c r="A356" s="32">
        <v>346</v>
      </c>
      <c r="B356" s="113" t="s">
        <v>14</v>
      </c>
      <c r="C356" s="109" t="s">
        <v>380</v>
      </c>
      <c r="D356" s="3" t="s">
        <v>354</v>
      </c>
      <c r="E356" s="3">
        <v>72</v>
      </c>
      <c r="F356" s="4">
        <v>2.4756944444444446</v>
      </c>
    </row>
    <row r="357" spans="1:6" ht="15.75">
      <c r="A357" s="32">
        <v>347</v>
      </c>
      <c r="B357" s="113" t="s">
        <v>14</v>
      </c>
      <c r="C357" s="108" t="s">
        <v>381</v>
      </c>
      <c r="D357" s="3" t="s">
        <v>354</v>
      </c>
      <c r="E357" s="3">
        <v>80</v>
      </c>
      <c r="F357" s="4">
        <v>2.4375</v>
      </c>
    </row>
    <row r="358" spans="1:6" ht="15.75">
      <c r="A358" s="32">
        <v>348</v>
      </c>
      <c r="B358" s="113" t="s">
        <v>14</v>
      </c>
      <c r="C358" s="108" t="s">
        <v>382</v>
      </c>
      <c r="D358" s="3" t="s">
        <v>354</v>
      </c>
      <c r="E358" s="3">
        <v>81</v>
      </c>
      <c r="F358" s="4">
        <v>0.52777777777777779</v>
      </c>
    </row>
    <row r="359" spans="1:6" ht="15.75">
      <c r="A359" s="32">
        <v>349</v>
      </c>
      <c r="B359" s="109" t="s">
        <v>22</v>
      </c>
      <c r="C359" s="120" t="s">
        <v>383</v>
      </c>
      <c r="D359" s="44" t="s">
        <v>354</v>
      </c>
      <c r="E359" s="3">
        <v>43</v>
      </c>
      <c r="F359" s="4">
        <v>0.55694444444444446</v>
      </c>
    </row>
    <row r="360" spans="1:6" ht="15.75">
      <c r="A360" s="32">
        <v>350</v>
      </c>
      <c r="B360" s="109" t="s">
        <v>22</v>
      </c>
      <c r="C360" s="120" t="s">
        <v>384</v>
      </c>
      <c r="D360" s="44" t="s">
        <v>354</v>
      </c>
      <c r="E360" s="3">
        <v>45</v>
      </c>
      <c r="F360" s="4">
        <v>1.0625</v>
      </c>
    </row>
    <row r="361" spans="1:6" ht="15.75">
      <c r="A361" s="32">
        <v>351</v>
      </c>
      <c r="B361" s="109" t="s">
        <v>22</v>
      </c>
      <c r="C361" s="120" t="s">
        <v>385</v>
      </c>
      <c r="D361" s="44" t="s">
        <v>354</v>
      </c>
      <c r="E361" s="3">
        <v>52</v>
      </c>
      <c r="F361" s="4">
        <v>1.5277777777777779</v>
      </c>
    </row>
    <row r="362" spans="1:6" ht="15.75">
      <c r="A362" s="32">
        <v>352</v>
      </c>
      <c r="B362" s="170" t="s">
        <v>346</v>
      </c>
      <c r="C362" s="169" t="s">
        <v>386</v>
      </c>
      <c r="D362" s="22" t="s">
        <v>354</v>
      </c>
      <c r="E362" s="3">
        <v>36</v>
      </c>
      <c r="F362" s="4">
        <v>0.98263888888888884</v>
      </c>
    </row>
    <row r="363" spans="1:6" ht="15.75">
      <c r="A363" s="32">
        <v>353</v>
      </c>
      <c r="B363" s="172" t="s">
        <v>347</v>
      </c>
      <c r="C363" s="113" t="s">
        <v>387</v>
      </c>
      <c r="D363" s="45" t="s">
        <v>354</v>
      </c>
      <c r="E363" s="3">
        <v>32</v>
      </c>
      <c r="F363" s="4">
        <v>2.8558888888888884E-2</v>
      </c>
    </row>
    <row r="364" spans="1:6" ht="15.75">
      <c r="A364" s="32">
        <v>354</v>
      </c>
      <c r="B364" s="172" t="s">
        <v>347</v>
      </c>
      <c r="C364" s="113" t="s">
        <v>388</v>
      </c>
      <c r="D364" s="10" t="s">
        <v>354</v>
      </c>
      <c r="E364" s="3">
        <v>30</v>
      </c>
      <c r="F364" s="4">
        <v>2.3697777777777769E-2</v>
      </c>
    </row>
    <row r="365" spans="1:6" ht="15.75">
      <c r="A365" s="32">
        <v>355</v>
      </c>
      <c r="B365" s="172" t="s">
        <v>347</v>
      </c>
      <c r="C365" s="113" t="s">
        <v>389</v>
      </c>
      <c r="D365" s="10" t="s">
        <v>354</v>
      </c>
      <c r="E365" s="3">
        <v>19</v>
      </c>
      <c r="F365" s="4">
        <v>8.4547222222222211E-3</v>
      </c>
    </row>
    <row r="366" spans="1:6" ht="15.75">
      <c r="A366" s="32">
        <v>356</v>
      </c>
      <c r="B366" s="172" t="s">
        <v>347</v>
      </c>
      <c r="C366" s="113" t="s">
        <v>390</v>
      </c>
      <c r="D366" s="11" t="s">
        <v>354</v>
      </c>
      <c r="E366" s="3">
        <v>23</v>
      </c>
      <c r="F366" s="4">
        <v>1.5943148148148151E-2</v>
      </c>
    </row>
    <row r="367" spans="1:6" ht="15.75">
      <c r="A367" s="32">
        <v>357</v>
      </c>
      <c r="B367" s="172" t="s">
        <v>347</v>
      </c>
      <c r="C367" s="113" t="s">
        <v>391</v>
      </c>
      <c r="D367" s="11" t="s">
        <v>354</v>
      </c>
      <c r="E367" s="3">
        <v>35</v>
      </c>
      <c r="F367" s="4">
        <v>3.828111111111112E-2</v>
      </c>
    </row>
    <row r="368" spans="1:6" ht="15.75">
      <c r="A368" s="32">
        <v>358</v>
      </c>
      <c r="B368" s="109" t="s">
        <v>348</v>
      </c>
      <c r="C368" s="170" t="s">
        <v>392</v>
      </c>
      <c r="D368" s="21" t="s">
        <v>354</v>
      </c>
      <c r="E368" s="3">
        <v>44</v>
      </c>
      <c r="F368" s="4">
        <v>0.91666666666666674</v>
      </c>
    </row>
    <row r="369" spans="1:6" ht="15.75">
      <c r="A369" s="32">
        <v>359</v>
      </c>
      <c r="B369" s="109" t="s">
        <v>348</v>
      </c>
      <c r="C369" s="170" t="s">
        <v>393</v>
      </c>
      <c r="D369" s="21" t="s">
        <v>354</v>
      </c>
      <c r="E369" s="3">
        <v>34</v>
      </c>
      <c r="F369" s="4">
        <v>0.10763888888888851</v>
      </c>
    </row>
    <row r="370" spans="1:6" ht="15.75">
      <c r="A370" s="32">
        <v>360</v>
      </c>
      <c r="B370" s="109" t="s">
        <v>348</v>
      </c>
      <c r="C370" s="170" t="s">
        <v>394</v>
      </c>
      <c r="D370" s="21" t="s">
        <v>354</v>
      </c>
      <c r="E370" s="3">
        <v>43</v>
      </c>
      <c r="F370" s="4">
        <v>1.4826388888888906</v>
      </c>
    </row>
    <row r="371" spans="1:6" ht="15.75">
      <c r="A371" s="32">
        <v>361</v>
      </c>
      <c r="B371" s="109" t="s">
        <v>348</v>
      </c>
      <c r="C371" s="170" t="s">
        <v>395</v>
      </c>
      <c r="D371" s="21" t="s">
        <v>354</v>
      </c>
      <c r="E371" s="3">
        <v>47</v>
      </c>
      <c r="F371" s="4">
        <v>0.82291666666666852</v>
      </c>
    </row>
    <row r="372" spans="1:6" ht="15.75">
      <c r="A372" s="32">
        <v>362</v>
      </c>
      <c r="B372" s="109" t="s">
        <v>348</v>
      </c>
      <c r="C372" s="170" t="s">
        <v>396</v>
      </c>
      <c r="D372" s="21" t="s">
        <v>354</v>
      </c>
      <c r="E372" s="3">
        <v>30</v>
      </c>
      <c r="F372" s="4">
        <v>0.55625000000000346</v>
      </c>
    </row>
    <row r="373" spans="1:6" ht="15.75">
      <c r="A373" s="32">
        <v>363</v>
      </c>
      <c r="B373" s="109" t="s">
        <v>348</v>
      </c>
      <c r="C373" s="170" t="s">
        <v>397</v>
      </c>
      <c r="D373" s="21" t="s">
        <v>354</v>
      </c>
      <c r="E373" s="3">
        <v>14</v>
      </c>
      <c r="F373" s="4">
        <v>0.69791666666666863</v>
      </c>
    </row>
    <row r="374" spans="1:6" ht="15.75">
      <c r="A374" s="32">
        <v>364</v>
      </c>
      <c r="B374" s="109" t="s">
        <v>348</v>
      </c>
      <c r="C374" s="170" t="s">
        <v>398</v>
      </c>
      <c r="D374" s="21" t="s">
        <v>354</v>
      </c>
      <c r="E374" s="3">
        <v>56</v>
      </c>
      <c r="F374" s="4">
        <v>2.1631944444444446</v>
      </c>
    </row>
    <row r="375" spans="1:6" ht="15.75">
      <c r="A375" s="32">
        <v>365</v>
      </c>
      <c r="B375" s="109" t="s">
        <v>348</v>
      </c>
      <c r="C375" s="170" t="s">
        <v>399</v>
      </c>
      <c r="D375" s="21" t="s">
        <v>354</v>
      </c>
      <c r="E375" s="3">
        <v>25</v>
      </c>
      <c r="F375" s="4">
        <v>0.54166666666666663</v>
      </c>
    </row>
    <row r="376" spans="1:6" ht="15.75">
      <c r="A376" s="32">
        <v>366</v>
      </c>
      <c r="B376" s="109" t="s">
        <v>348</v>
      </c>
      <c r="C376" s="170" t="s">
        <v>400</v>
      </c>
      <c r="D376" s="21" t="s">
        <v>354</v>
      </c>
      <c r="E376" s="3">
        <v>65</v>
      </c>
      <c r="F376" s="4">
        <v>1.2812500000000013</v>
      </c>
    </row>
    <row r="377" spans="1:6" ht="15.75">
      <c r="A377" s="32">
        <v>367</v>
      </c>
      <c r="B377" s="109" t="s">
        <v>348</v>
      </c>
      <c r="C377" s="170" t="s">
        <v>401</v>
      </c>
      <c r="D377" s="21" t="s">
        <v>354</v>
      </c>
      <c r="E377" s="3">
        <v>40</v>
      </c>
      <c r="F377" s="4">
        <v>1.4409722222222241</v>
      </c>
    </row>
    <row r="378" spans="1:6" ht="15.75">
      <c r="A378" s="32">
        <v>368</v>
      </c>
      <c r="B378" s="163" t="s">
        <v>15</v>
      </c>
      <c r="C378" s="192" t="s">
        <v>402</v>
      </c>
      <c r="D378" s="13" t="s">
        <v>354</v>
      </c>
      <c r="E378" s="3">
        <v>9</v>
      </c>
      <c r="F378" s="4">
        <v>0.33333333333333337</v>
      </c>
    </row>
    <row r="379" spans="1:6" ht="15.75">
      <c r="A379" s="32">
        <v>369</v>
      </c>
      <c r="B379" s="163" t="s">
        <v>15</v>
      </c>
      <c r="C379" s="124" t="s">
        <v>361</v>
      </c>
      <c r="D379" s="13" t="s">
        <v>354</v>
      </c>
      <c r="E379" s="3">
        <v>2</v>
      </c>
      <c r="F379" s="4">
        <v>0.21527777777777779</v>
      </c>
    </row>
    <row r="380" spans="1:6" ht="15.75">
      <c r="A380" s="32">
        <v>370</v>
      </c>
      <c r="B380" s="163" t="s">
        <v>15</v>
      </c>
      <c r="C380" s="125" t="s">
        <v>403</v>
      </c>
      <c r="D380" s="13" t="s">
        <v>354</v>
      </c>
      <c r="E380" s="3">
        <v>78</v>
      </c>
      <c r="F380" s="4">
        <v>1.1284722222222221</v>
      </c>
    </row>
    <row r="381" spans="1:6" ht="15.75">
      <c r="A381" s="32">
        <v>371</v>
      </c>
      <c r="B381" s="163" t="s">
        <v>15</v>
      </c>
      <c r="C381" s="135" t="s">
        <v>404</v>
      </c>
      <c r="D381" s="46" t="s">
        <v>354</v>
      </c>
      <c r="E381" s="3">
        <v>28</v>
      </c>
      <c r="F381" s="4">
        <v>1.3159722222222221</v>
      </c>
    </row>
    <row r="382" spans="1:6" ht="15.75">
      <c r="A382" s="32">
        <v>372</v>
      </c>
      <c r="B382" s="163" t="s">
        <v>15</v>
      </c>
      <c r="C382" s="136" t="s">
        <v>405</v>
      </c>
      <c r="D382" s="13" t="s">
        <v>354</v>
      </c>
      <c r="E382" s="3">
        <v>33</v>
      </c>
      <c r="F382" s="4">
        <v>2.2951388888888888</v>
      </c>
    </row>
    <row r="383" spans="1:6" ht="15.75">
      <c r="A383" s="32">
        <v>373</v>
      </c>
      <c r="B383" s="109" t="s">
        <v>23</v>
      </c>
      <c r="C383" s="109" t="s">
        <v>406</v>
      </c>
      <c r="D383" s="21" t="s">
        <v>354</v>
      </c>
      <c r="E383" s="3">
        <v>32</v>
      </c>
      <c r="F383" s="4">
        <v>0.68611111111111112</v>
      </c>
    </row>
    <row r="384" spans="1:6" ht="15.75">
      <c r="A384" s="32">
        <v>374</v>
      </c>
      <c r="B384" s="109" t="s">
        <v>23</v>
      </c>
      <c r="C384" s="109" t="s">
        <v>407</v>
      </c>
      <c r="D384" s="21" t="s">
        <v>354</v>
      </c>
      <c r="E384" s="3">
        <v>66</v>
      </c>
      <c r="F384" s="4">
        <v>1.3298611111111112</v>
      </c>
    </row>
    <row r="385" spans="1:6" ht="15.75">
      <c r="A385" s="32">
        <v>375</v>
      </c>
      <c r="B385" s="109" t="s">
        <v>23</v>
      </c>
      <c r="C385" s="109" t="s">
        <v>408</v>
      </c>
      <c r="D385" s="21" t="s">
        <v>354</v>
      </c>
      <c r="E385" s="3">
        <v>12</v>
      </c>
      <c r="F385" s="4">
        <v>0.31319444444444444</v>
      </c>
    </row>
    <row r="386" spans="1:6" ht="31.5">
      <c r="A386" s="32">
        <v>376</v>
      </c>
      <c r="B386" s="170" t="s">
        <v>349</v>
      </c>
      <c r="C386" s="109" t="s">
        <v>409</v>
      </c>
      <c r="D386" s="22" t="s">
        <v>354</v>
      </c>
      <c r="E386" s="3">
        <v>51</v>
      </c>
      <c r="F386" s="4">
        <v>0.96805555555555556</v>
      </c>
    </row>
    <row r="387" spans="1:6" ht="31.5">
      <c r="A387" s="32">
        <v>377</v>
      </c>
      <c r="B387" s="170" t="s">
        <v>349</v>
      </c>
      <c r="C387" s="187" t="s">
        <v>410</v>
      </c>
      <c r="D387" s="16" t="s">
        <v>354</v>
      </c>
      <c r="E387" s="3">
        <v>13</v>
      </c>
      <c r="F387" s="4">
        <v>0.5</v>
      </c>
    </row>
    <row r="388" spans="1:6" ht="31.5">
      <c r="A388" s="32">
        <v>378</v>
      </c>
      <c r="B388" s="170" t="s">
        <v>349</v>
      </c>
      <c r="C388" s="187" t="s">
        <v>411</v>
      </c>
      <c r="D388" s="16" t="s">
        <v>354</v>
      </c>
      <c r="E388" s="3">
        <v>0</v>
      </c>
      <c r="F388" s="4">
        <v>0</v>
      </c>
    </row>
    <row r="389" spans="1:6" ht="31.5">
      <c r="A389" s="32">
        <v>379</v>
      </c>
      <c r="B389" s="170" t="s">
        <v>350</v>
      </c>
      <c r="C389" s="193" t="s">
        <v>412</v>
      </c>
      <c r="D389" s="22" t="s">
        <v>354</v>
      </c>
      <c r="E389" s="3">
        <v>64</v>
      </c>
      <c r="F389" s="4">
        <v>0.45416666666666672</v>
      </c>
    </row>
    <row r="390" spans="1:6" ht="31.5">
      <c r="A390" s="32">
        <v>380</v>
      </c>
      <c r="B390" s="170" t="s">
        <v>350</v>
      </c>
      <c r="C390" s="193" t="s">
        <v>413</v>
      </c>
      <c r="D390" s="22" t="s">
        <v>354</v>
      </c>
      <c r="E390" s="3">
        <v>60</v>
      </c>
      <c r="F390" s="4">
        <v>1.0555555555555556</v>
      </c>
    </row>
    <row r="391" spans="1:6" ht="31.5">
      <c r="A391" s="32">
        <v>381</v>
      </c>
      <c r="B391" s="170" t="s">
        <v>350</v>
      </c>
      <c r="C391" s="193" t="s">
        <v>414</v>
      </c>
      <c r="D391" s="22" t="s">
        <v>354</v>
      </c>
      <c r="E391" s="3">
        <v>59</v>
      </c>
      <c r="F391" s="4">
        <v>0.78125</v>
      </c>
    </row>
    <row r="392" spans="1:6" ht="31.5">
      <c r="A392" s="32">
        <v>382</v>
      </c>
      <c r="B392" s="170" t="s">
        <v>350</v>
      </c>
      <c r="C392" s="193" t="s">
        <v>415</v>
      </c>
      <c r="D392" s="22" t="s">
        <v>354</v>
      </c>
      <c r="E392" s="3">
        <v>59</v>
      </c>
      <c r="F392" s="4">
        <v>1.1666666666666667</v>
      </c>
    </row>
    <row r="393" spans="1:6" ht="31.5">
      <c r="A393" s="32">
        <v>383</v>
      </c>
      <c r="B393" s="170" t="s">
        <v>350</v>
      </c>
      <c r="C393" s="193" t="s">
        <v>416</v>
      </c>
      <c r="D393" s="22" t="s">
        <v>354</v>
      </c>
      <c r="E393" s="3">
        <v>33</v>
      </c>
      <c r="F393" s="4">
        <v>1.3715277777777777</v>
      </c>
    </row>
    <row r="394" spans="1:6" ht="31.5">
      <c r="A394" s="32">
        <v>384</v>
      </c>
      <c r="B394" s="170" t="s">
        <v>350</v>
      </c>
      <c r="C394" s="193" t="s">
        <v>417</v>
      </c>
      <c r="D394" s="22" t="s">
        <v>354</v>
      </c>
      <c r="E394" s="3">
        <v>53</v>
      </c>
      <c r="F394" s="4">
        <v>0.74652777777777779</v>
      </c>
    </row>
    <row r="395" spans="1:6" ht="31.5">
      <c r="A395" s="32">
        <v>385</v>
      </c>
      <c r="B395" s="169" t="s">
        <v>351</v>
      </c>
      <c r="C395" s="170" t="s">
        <v>418</v>
      </c>
      <c r="D395" s="22" t="s">
        <v>354</v>
      </c>
      <c r="E395" s="3">
        <v>5</v>
      </c>
      <c r="F395" s="4">
        <v>9.2361111111111116E-2</v>
      </c>
    </row>
    <row r="396" spans="1:6" ht="31.5">
      <c r="A396" s="32">
        <v>386</v>
      </c>
      <c r="B396" s="169" t="s">
        <v>351</v>
      </c>
      <c r="C396" s="170" t="s">
        <v>419</v>
      </c>
      <c r="D396" s="22" t="s">
        <v>354</v>
      </c>
      <c r="E396" s="3">
        <v>24</v>
      </c>
      <c r="F396" s="4">
        <v>0.68958333333333333</v>
      </c>
    </row>
    <row r="397" spans="1:6" ht="15.75">
      <c r="A397" s="32">
        <v>387</v>
      </c>
      <c r="B397" s="170" t="s">
        <v>352</v>
      </c>
      <c r="C397" s="170" t="s">
        <v>420</v>
      </c>
      <c r="D397" s="47" t="s">
        <v>354</v>
      </c>
      <c r="E397" s="3">
        <v>7</v>
      </c>
      <c r="F397" s="4">
        <v>6.5972222222222224E-2</v>
      </c>
    </row>
    <row r="398" spans="1:6" ht="15.75">
      <c r="A398" s="32">
        <v>388</v>
      </c>
      <c r="B398" s="170" t="s">
        <v>352</v>
      </c>
      <c r="C398" s="170" t="s">
        <v>421</v>
      </c>
      <c r="D398" s="47" t="s">
        <v>354</v>
      </c>
      <c r="E398" s="3">
        <v>0</v>
      </c>
      <c r="F398" s="4">
        <v>0</v>
      </c>
    </row>
    <row r="399" spans="1:6" ht="15.75">
      <c r="A399" s="32">
        <v>389</v>
      </c>
      <c r="B399" s="170" t="s">
        <v>352</v>
      </c>
      <c r="C399" s="170" t="s">
        <v>422</v>
      </c>
      <c r="D399" s="47" t="s">
        <v>354</v>
      </c>
      <c r="E399" s="3">
        <v>45</v>
      </c>
      <c r="F399" s="4">
        <v>1.5444444444444443</v>
      </c>
    </row>
    <row r="400" spans="1:6" ht="15.75">
      <c r="A400" s="32">
        <v>390</v>
      </c>
      <c r="B400" s="170" t="s">
        <v>352</v>
      </c>
      <c r="C400" s="170" t="s">
        <v>423</v>
      </c>
      <c r="D400" s="47" t="s">
        <v>354</v>
      </c>
      <c r="E400" s="3">
        <v>58</v>
      </c>
      <c r="F400" s="4">
        <v>1.588888888888889</v>
      </c>
    </row>
    <row r="401" spans="1:6" ht="15.75">
      <c r="A401" s="32">
        <v>391</v>
      </c>
      <c r="B401" s="109" t="s">
        <v>342</v>
      </c>
      <c r="C401" s="110" t="s">
        <v>424</v>
      </c>
      <c r="D401" s="5" t="s">
        <v>425</v>
      </c>
      <c r="E401" s="3">
        <v>89</v>
      </c>
      <c r="F401" s="4">
        <v>2.6423611111111112</v>
      </c>
    </row>
    <row r="402" spans="1:6" ht="15.75">
      <c r="A402" s="32">
        <v>392</v>
      </c>
      <c r="B402" s="109" t="s">
        <v>342</v>
      </c>
      <c r="C402" s="110" t="s">
        <v>426</v>
      </c>
      <c r="D402" s="5" t="s">
        <v>425</v>
      </c>
      <c r="E402" s="3">
        <v>48</v>
      </c>
      <c r="F402" s="4">
        <v>0.65972222222222221</v>
      </c>
    </row>
    <row r="403" spans="1:6" ht="15.75">
      <c r="A403" s="32">
        <v>393</v>
      </c>
      <c r="B403" s="109" t="s">
        <v>342</v>
      </c>
      <c r="C403" s="110" t="s">
        <v>427</v>
      </c>
      <c r="D403" s="5" t="s">
        <v>425</v>
      </c>
      <c r="E403" s="3">
        <v>37</v>
      </c>
      <c r="F403" s="4">
        <v>1.1840277777777777</v>
      </c>
    </row>
    <row r="404" spans="1:6" ht="15.75">
      <c r="A404" s="32">
        <v>394</v>
      </c>
      <c r="B404" s="109" t="s">
        <v>342</v>
      </c>
      <c r="C404" s="110" t="s">
        <v>428</v>
      </c>
      <c r="D404" s="5" t="s">
        <v>425</v>
      </c>
      <c r="E404" s="3">
        <v>86</v>
      </c>
      <c r="F404" s="4">
        <v>0.97916666666666674</v>
      </c>
    </row>
    <row r="405" spans="1:6" ht="15.75">
      <c r="A405" s="32">
        <v>395</v>
      </c>
      <c r="B405" s="109" t="s">
        <v>342</v>
      </c>
      <c r="C405" s="110" t="s">
        <v>429</v>
      </c>
      <c r="D405" s="5" t="s">
        <v>425</v>
      </c>
      <c r="E405" s="3">
        <v>48</v>
      </c>
      <c r="F405" s="4">
        <v>0.65625</v>
      </c>
    </row>
    <row r="406" spans="1:6" ht="15.75">
      <c r="A406" s="32">
        <v>396</v>
      </c>
      <c r="B406" s="109" t="s">
        <v>342</v>
      </c>
      <c r="C406" s="110" t="s">
        <v>430</v>
      </c>
      <c r="D406" s="5" t="s">
        <v>425</v>
      </c>
      <c r="E406" s="3">
        <v>51</v>
      </c>
      <c r="F406" s="4">
        <v>0.65625</v>
      </c>
    </row>
    <row r="407" spans="1:6" ht="15.75">
      <c r="A407" s="32">
        <v>397</v>
      </c>
      <c r="B407" s="109" t="s">
        <v>342</v>
      </c>
      <c r="C407" s="110" t="s">
        <v>431</v>
      </c>
      <c r="D407" s="5" t="s">
        <v>425</v>
      </c>
      <c r="E407" s="3">
        <v>38</v>
      </c>
      <c r="F407" s="4">
        <v>0.84027777777777768</v>
      </c>
    </row>
    <row r="408" spans="1:6" ht="15.75">
      <c r="A408" s="32">
        <v>398</v>
      </c>
      <c r="B408" s="109" t="s">
        <v>342</v>
      </c>
      <c r="C408" s="110" t="s">
        <v>432</v>
      </c>
      <c r="D408" s="5" t="s">
        <v>425</v>
      </c>
      <c r="E408" s="3">
        <v>6</v>
      </c>
      <c r="F408" s="4">
        <v>0.11111111111111112</v>
      </c>
    </row>
    <row r="409" spans="1:6" ht="15.75">
      <c r="A409" s="32">
        <v>399</v>
      </c>
      <c r="B409" s="109" t="s">
        <v>342</v>
      </c>
      <c r="C409" s="110" t="s">
        <v>433</v>
      </c>
      <c r="D409" s="5" t="s">
        <v>425</v>
      </c>
      <c r="E409" s="3">
        <v>48</v>
      </c>
      <c r="F409" s="4">
        <v>0.90277777777777779</v>
      </c>
    </row>
    <row r="410" spans="1:6" ht="15.75">
      <c r="A410" s="32">
        <v>400</v>
      </c>
      <c r="B410" s="109" t="s">
        <v>342</v>
      </c>
      <c r="C410" s="110" t="s">
        <v>434</v>
      </c>
      <c r="D410" s="5" t="s">
        <v>425</v>
      </c>
      <c r="E410" s="3">
        <v>48</v>
      </c>
      <c r="F410" s="4">
        <v>0.90277777777777779</v>
      </c>
    </row>
    <row r="411" spans="1:6" ht="15.75">
      <c r="A411" s="32">
        <v>401</v>
      </c>
      <c r="B411" s="109" t="s">
        <v>342</v>
      </c>
      <c r="C411" s="110" t="s">
        <v>435</v>
      </c>
      <c r="D411" s="5" t="s">
        <v>425</v>
      </c>
      <c r="E411" s="3">
        <v>54</v>
      </c>
      <c r="F411" s="4">
        <v>2.6034722222222224</v>
      </c>
    </row>
    <row r="412" spans="1:6" ht="15.75">
      <c r="A412" s="32">
        <v>402</v>
      </c>
      <c r="B412" s="109" t="s">
        <v>342</v>
      </c>
      <c r="C412" s="110" t="s">
        <v>436</v>
      </c>
      <c r="D412" s="5" t="s">
        <v>425</v>
      </c>
      <c r="E412" s="3">
        <v>60</v>
      </c>
      <c r="F412" s="4">
        <v>1.4243055555555557</v>
      </c>
    </row>
    <row r="413" spans="1:6" ht="15.75">
      <c r="A413" s="32">
        <v>403</v>
      </c>
      <c r="B413" s="109" t="s">
        <v>342</v>
      </c>
      <c r="C413" s="110" t="s">
        <v>437</v>
      </c>
      <c r="D413" s="5" t="s">
        <v>425</v>
      </c>
      <c r="E413" s="3">
        <v>10</v>
      </c>
      <c r="F413" s="4">
        <v>0.22847222222222222</v>
      </c>
    </row>
    <row r="414" spans="1:6" ht="15.75">
      <c r="A414" s="32">
        <v>404</v>
      </c>
      <c r="B414" s="109" t="s">
        <v>342</v>
      </c>
      <c r="C414" s="110" t="s">
        <v>438</v>
      </c>
      <c r="D414" s="5" t="s">
        <v>425</v>
      </c>
      <c r="E414" s="3">
        <v>39</v>
      </c>
      <c r="F414" s="4">
        <v>0.82708333333333339</v>
      </c>
    </row>
    <row r="415" spans="1:6" ht="15.75">
      <c r="A415" s="32">
        <v>405</v>
      </c>
      <c r="B415" s="109" t="s">
        <v>342</v>
      </c>
      <c r="C415" s="110" t="s">
        <v>439</v>
      </c>
      <c r="D415" s="5" t="s">
        <v>425</v>
      </c>
      <c r="E415" s="3">
        <v>44</v>
      </c>
      <c r="F415" s="4">
        <v>0.77569444444444446</v>
      </c>
    </row>
    <row r="416" spans="1:6" ht="15.75">
      <c r="A416" s="32">
        <v>406</v>
      </c>
      <c r="B416" s="109" t="s">
        <v>342</v>
      </c>
      <c r="C416" s="110" t="s">
        <v>440</v>
      </c>
      <c r="D416" s="5" t="s">
        <v>425</v>
      </c>
      <c r="E416" s="3">
        <v>66</v>
      </c>
      <c r="F416" s="4">
        <v>1.0173611111111112</v>
      </c>
    </row>
    <row r="417" spans="1:6" ht="15.75">
      <c r="A417" s="32">
        <v>407</v>
      </c>
      <c r="B417" s="109" t="s">
        <v>343</v>
      </c>
      <c r="C417" s="106" t="s">
        <v>441</v>
      </c>
      <c r="D417" s="9" t="s">
        <v>425</v>
      </c>
      <c r="E417" s="3">
        <v>54</v>
      </c>
      <c r="F417" s="4">
        <v>1.0694444444444444</v>
      </c>
    </row>
    <row r="418" spans="1:6" ht="15.75">
      <c r="A418" s="32">
        <v>408</v>
      </c>
      <c r="B418" s="109" t="s">
        <v>343</v>
      </c>
      <c r="C418" s="106" t="s">
        <v>442</v>
      </c>
      <c r="D418" s="9" t="s">
        <v>425</v>
      </c>
      <c r="E418" s="3">
        <v>21</v>
      </c>
      <c r="F418" s="4">
        <v>0.33680555555555552</v>
      </c>
    </row>
    <row r="419" spans="1:6" ht="15.75">
      <c r="A419" s="32">
        <v>409</v>
      </c>
      <c r="B419" s="109" t="s">
        <v>343</v>
      </c>
      <c r="C419" s="106" t="s">
        <v>443</v>
      </c>
      <c r="D419" s="9" t="s">
        <v>425</v>
      </c>
      <c r="E419" s="3">
        <v>3</v>
      </c>
      <c r="F419" s="4">
        <v>2.7777777777777776E-2</v>
      </c>
    </row>
    <row r="420" spans="1:6" ht="15.75">
      <c r="A420" s="32">
        <v>410</v>
      </c>
      <c r="B420" s="109" t="s">
        <v>343</v>
      </c>
      <c r="C420" s="106" t="s">
        <v>444</v>
      </c>
      <c r="D420" s="9" t="s">
        <v>425</v>
      </c>
      <c r="E420" s="3">
        <v>98</v>
      </c>
      <c r="F420" s="4">
        <v>1.8993055555555556</v>
      </c>
    </row>
    <row r="421" spans="1:6" ht="15.75">
      <c r="A421" s="32">
        <v>411</v>
      </c>
      <c r="B421" s="109" t="s">
        <v>343</v>
      </c>
      <c r="C421" s="106" t="s">
        <v>445</v>
      </c>
      <c r="D421" s="9" t="s">
        <v>425</v>
      </c>
      <c r="E421" s="3">
        <v>18</v>
      </c>
      <c r="F421" s="4">
        <v>0.75</v>
      </c>
    </row>
    <row r="422" spans="1:6" ht="15.75">
      <c r="A422" s="32">
        <v>412</v>
      </c>
      <c r="B422" s="109" t="s">
        <v>343</v>
      </c>
      <c r="C422" s="106" t="s">
        <v>425</v>
      </c>
      <c r="D422" s="9" t="s">
        <v>425</v>
      </c>
      <c r="E422" s="3">
        <v>39</v>
      </c>
      <c r="F422" s="4">
        <v>0.49305555555555558</v>
      </c>
    </row>
    <row r="423" spans="1:6" ht="15.75">
      <c r="A423" s="32">
        <v>413</v>
      </c>
      <c r="B423" s="109" t="s">
        <v>343</v>
      </c>
      <c r="C423" s="106" t="s">
        <v>446</v>
      </c>
      <c r="D423" s="9" t="s">
        <v>425</v>
      </c>
      <c r="E423" s="3">
        <v>65</v>
      </c>
      <c r="F423" s="4">
        <v>2.5729166666666665</v>
      </c>
    </row>
    <row r="424" spans="1:6" ht="15.75">
      <c r="A424" s="32">
        <v>414</v>
      </c>
      <c r="B424" s="169" t="s">
        <v>344</v>
      </c>
      <c r="C424" s="169" t="s">
        <v>447</v>
      </c>
      <c r="D424" s="34" t="s">
        <v>425</v>
      </c>
      <c r="E424" s="3">
        <v>39</v>
      </c>
      <c r="F424" s="4">
        <v>1.3645833333333333</v>
      </c>
    </row>
    <row r="425" spans="1:6" ht="15.75">
      <c r="A425" s="32">
        <v>415</v>
      </c>
      <c r="B425" s="169" t="s">
        <v>344</v>
      </c>
      <c r="C425" s="194" t="s">
        <v>448</v>
      </c>
      <c r="D425" s="3" t="s">
        <v>425</v>
      </c>
      <c r="E425" s="3">
        <v>46</v>
      </c>
      <c r="F425" s="4">
        <v>2</v>
      </c>
    </row>
    <row r="426" spans="1:6" ht="15.75">
      <c r="A426" s="32">
        <v>416</v>
      </c>
      <c r="B426" s="169" t="s">
        <v>344</v>
      </c>
      <c r="C426" s="169" t="s">
        <v>449</v>
      </c>
      <c r="D426" s="34" t="s">
        <v>425</v>
      </c>
      <c r="E426" s="3">
        <v>80</v>
      </c>
      <c r="F426" s="4">
        <v>2.4548611111111112</v>
      </c>
    </row>
    <row r="427" spans="1:6" ht="15.75">
      <c r="A427" s="32">
        <v>417</v>
      </c>
      <c r="B427" s="169" t="s">
        <v>344</v>
      </c>
      <c r="C427" s="169" t="s">
        <v>450</v>
      </c>
      <c r="D427" s="34" t="s">
        <v>425</v>
      </c>
      <c r="E427" s="3">
        <v>23</v>
      </c>
      <c r="F427" s="4">
        <v>1.0833333333333333</v>
      </c>
    </row>
    <row r="428" spans="1:6" ht="15.75">
      <c r="A428" s="32">
        <v>418</v>
      </c>
      <c r="B428" s="170" t="s">
        <v>344</v>
      </c>
      <c r="C428" s="169" t="s">
        <v>425</v>
      </c>
      <c r="D428" s="34" t="s">
        <v>425</v>
      </c>
      <c r="E428" s="3">
        <v>61</v>
      </c>
      <c r="F428" s="4">
        <v>0.72500000000000009</v>
      </c>
    </row>
    <row r="429" spans="1:6" ht="15.75">
      <c r="A429" s="32">
        <v>419</v>
      </c>
      <c r="B429" s="180" t="s">
        <v>345</v>
      </c>
      <c r="C429" s="180" t="s">
        <v>451</v>
      </c>
      <c r="D429" s="35" t="s">
        <v>425</v>
      </c>
      <c r="E429" s="3">
        <v>57</v>
      </c>
      <c r="F429" s="4">
        <v>1.197916666666667</v>
      </c>
    </row>
    <row r="430" spans="1:6" ht="15.75">
      <c r="A430" s="32">
        <v>420</v>
      </c>
      <c r="B430" s="180" t="s">
        <v>345</v>
      </c>
      <c r="C430" s="180" t="s">
        <v>16</v>
      </c>
      <c r="D430" s="35" t="s">
        <v>425</v>
      </c>
      <c r="E430" s="3">
        <v>8</v>
      </c>
      <c r="F430" s="4">
        <v>0.1875</v>
      </c>
    </row>
    <row r="431" spans="1:6" ht="15.75">
      <c r="A431" s="32">
        <v>421</v>
      </c>
      <c r="B431" s="180" t="s">
        <v>345</v>
      </c>
      <c r="C431" s="180" t="s">
        <v>452</v>
      </c>
      <c r="D431" s="35" t="s">
        <v>425</v>
      </c>
      <c r="E431" s="3">
        <v>26</v>
      </c>
      <c r="F431" s="4">
        <v>0.40277777777777757</v>
      </c>
    </row>
    <row r="432" spans="1:6" ht="15.75">
      <c r="A432" s="32">
        <v>422</v>
      </c>
      <c r="B432" s="180" t="s">
        <v>345</v>
      </c>
      <c r="C432" s="180" t="s">
        <v>453</v>
      </c>
      <c r="D432" s="35" t="s">
        <v>425</v>
      </c>
      <c r="E432" s="3">
        <v>23</v>
      </c>
      <c r="F432" s="4">
        <v>1.0937500000000013</v>
      </c>
    </row>
    <row r="433" spans="1:6" ht="15.75">
      <c r="A433" s="32">
        <v>423</v>
      </c>
      <c r="B433" s="180" t="s">
        <v>345</v>
      </c>
      <c r="C433" s="180" t="s">
        <v>454</v>
      </c>
      <c r="D433" s="35" t="s">
        <v>425</v>
      </c>
      <c r="E433" s="3">
        <v>13</v>
      </c>
      <c r="F433" s="4">
        <v>0.68750000000000278</v>
      </c>
    </row>
    <row r="434" spans="1:6" ht="15.75">
      <c r="A434" s="32">
        <v>424</v>
      </c>
      <c r="B434" s="106" t="s">
        <v>14</v>
      </c>
      <c r="C434" s="181" t="s">
        <v>455</v>
      </c>
      <c r="D434" s="36" t="s">
        <v>425</v>
      </c>
      <c r="E434" s="3">
        <v>58</v>
      </c>
      <c r="F434" s="4">
        <v>2.4861111111111112</v>
      </c>
    </row>
    <row r="435" spans="1:6" ht="15.75">
      <c r="A435" s="32">
        <v>425</v>
      </c>
      <c r="B435" s="106" t="s">
        <v>14</v>
      </c>
      <c r="C435" s="181" t="s">
        <v>456</v>
      </c>
      <c r="D435" s="36" t="s">
        <v>425</v>
      </c>
      <c r="E435" s="3">
        <v>0</v>
      </c>
      <c r="F435" s="4">
        <v>0</v>
      </c>
    </row>
    <row r="436" spans="1:6" ht="31.5">
      <c r="A436" s="32">
        <v>426</v>
      </c>
      <c r="B436" s="106" t="s">
        <v>14</v>
      </c>
      <c r="C436" s="181" t="s">
        <v>457</v>
      </c>
      <c r="D436" s="36" t="s">
        <v>425</v>
      </c>
      <c r="E436" s="3">
        <v>15</v>
      </c>
      <c r="F436" s="4">
        <v>0.25694444444444442</v>
      </c>
    </row>
    <row r="437" spans="1:6" ht="15.75">
      <c r="A437" s="32">
        <v>427</v>
      </c>
      <c r="B437" s="106" t="s">
        <v>14</v>
      </c>
      <c r="C437" s="181" t="s">
        <v>458</v>
      </c>
      <c r="D437" s="36" t="s">
        <v>425</v>
      </c>
      <c r="E437" s="3">
        <v>10</v>
      </c>
      <c r="F437" s="4">
        <v>0.11805555555555555</v>
      </c>
    </row>
    <row r="438" spans="1:6" ht="15.75">
      <c r="A438" s="32">
        <v>428</v>
      </c>
      <c r="B438" s="113" t="s">
        <v>14</v>
      </c>
      <c r="C438" s="107" t="s">
        <v>459</v>
      </c>
      <c r="D438" s="36" t="s">
        <v>425</v>
      </c>
      <c r="E438" s="3">
        <v>30</v>
      </c>
      <c r="F438" s="4">
        <v>0.32638888888888884</v>
      </c>
    </row>
    <row r="439" spans="1:6" ht="15.75">
      <c r="A439" s="32">
        <v>429</v>
      </c>
      <c r="B439" s="113" t="s">
        <v>14</v>
      </c>
      <c r="C439" s="107" t="s">
        <v>460</v>
      </c>
      <c r="D439" s="36" t="s">
        <v>425</v>
      </c>
      <c r="E439" s="3">
        <v>64</v>
      </c>
      <c r="F439" s="4">
        <v>0.43402777777777779</v>
      </c>
    </row>
    <row r="440" spans="1:6" ht="15.75">
      <c r="A440" s="32">
        <v>430</v>
      </c>
      <c r="B440" s="109" t="s">
        <v>22</v>
      </c>
      <c r="C440" s="120" t="s">
        <v>461</v>
      </c>
      <c r="D440" s="39" t="s">
        <v>425</v>
      </c>
      <c r="E440" s="3">
        <v>35</v>
      </c>
      <c r="F440" s="4">
        <v>0.72430555555555554</v>
      </c>
    </row>
    <row r="441" spans="1:6" ht="15.75">
      <c r="A441" s="32">
        <v>431</v>
      </c>
      <c r="B441" s="109" t="s">
        <v>22</v>
      </c>
      <c r="C441" s="120" t="s">
        <v>462</v>
      </c>
      <c r="D441" s="39" t="s">
        <v>425</v>
      </c>
      <c r="E441" s="3">
        <v>16</v>
      </c>
      <c r="F441" s="4">
        <v>0.28958333333333336</v>
      </c>
    </row>
    <row r="442" spans="1:6" ht="15.75">
      <c r="A442" s="32">
        <v>432</v>
      </c>
      <c r="B442" s="109" t="s">
        <v>22</v>
      </c>
      <c r="C442" s="120" t="s">
        <v>463</v>
      </c>
      <c r="D442" s="39" t="s">
        <v>425</v>
      </c>
      <c r="E442" s="3">
        <v>2</v>
      </c>
      <c r="F442" s="4">
        <v>0.125</v>
      </c>
    </row>
    <row r="443" spans="1:6" ht="15.75">
      <c r="A443" s="32">
        <v>433</v>
      </c>
      <c r="B443" s="109" t="s">
        <v>22</v>
      </c>
      <c r="C443" s="120" t="s">
        <v>464</v>
      </c>
      <c r="D443" s="39" t="s">
        <v>425</v>
      </c>
      <c r="E443" s="3">
        <v>47</v>
      </c>
      <c r="F443" s="4">
        <v>1.9520833333333334</v>
      </c>
    </row>
    <row r="444" spans="1:6" ht="15.75">
      <c r="A444" s="32">
        <v>434</v>
      </c>
      <c r="B444" s="109" t="s">
        <v>22</v>
      </c>
      <c r="C444" s="120" t="s">
        <v>465</v>
      </c>
      <c r="D444" s="27" t="s">
        <v>425</v>
      </c>
      <c r="E444" s="3">
        <v>45</v>
      </c>
      <c r="F444" s="4">
        <v>0.93402777777777779</v>
      </c>
    </row>
    <row r="445" spans="1:6" ht="15.75">
      <c r="A445" s="32">
        <v>435</v>
      </c>
      <c r="B445" s="109" t="s">
        <v>22</v>
      </c>
      <c r="C445" s="120" t="s">
        <v>466</v>
      </c>
      <c r="D445" s="27" t="s">
        <v>425</v>
      </c>
      <c r="E445" s="3">
        <v>50</v>
      </c>
      <c r="F445" s="4">
        <v>0.81944444444444442</v>
      </c>
    </row>
    <row r="446" spans="1:6" ht="15.75">
      <c r="A446" s="32">
        <v>436</v>
      </c>
      <c r="B446" s="109" t="s">
        <v>22</v>
      </c>
      <c r="C446" s="120" t="s">
        <v>467</v>
      </c>
      <c r="D446" s="27" t="s">
        <v>425</v>
      </c>
      <c r="E446" s="3">
        <v>22</v>
      </c>
      <c r="F446" s="4">
        <v>0.51041666666666663</v>
      </c>
    </row>
    <row r="447" spans="1:6" ht="15.75">
      <c r="A447" s="32">
        <v>437</v>
      </c>
      <c r="B447" s="167" t="s">
        <v>346</v>
      </c>
      <c r="C447" s="168" t="s">
        <v>468</v>
      </c>
      <c r="D447" s="20" t="s">
        <v>425</v>
      </c>
      <c r="E447" s="3">
        <v>51</v>
      </c>
      <c r="F447" s="4">
        <v>1.0097222222222224</v>
      </c>
    </row>
    <row r="448" spans="1:6" ht="15.75">
      <c r="A448" s="32">
        <v>438</v>
      </c>
      <c r="B448" s="167" t="s">
        <v>346</v>
      </c>
      <c r="C448" s="168" t="s">
        <v>469</v>
      </c>
      <c r="D448" s="20" t="s">
        <v>425</v>
      </c>
      <c r="E448" s="3">
        <v>97</v>
      </c>
      <c r="F448" s="4">
        <v>0.93125000000000002</v>
      </c>
    </row>
    <row r="449" spans="1:6" ht="15.75">
      <c r="A449" s="32">
        <v>439</v>
      </c>
      <c r="B449" s="167" t="s">
        <v>346</v>
      </c>
      <c r="C449" s="168" t="s">
        <v>470</v>
      </c>
      <c r="D449" s="20" t="s">
        <v>425</v>
      </c>
      <c r="E449" s="3">
        <v>79</v>
      </c>
      <c r="F449" s="4">
        <v>1.26875</v>
      </c>
    </row>
    <row r="450" spans="1:6" ht="15.75">
      <c r="A450" s="32">
        <v>440</v>
      </c>
      <c r="B450" s="167" t="s">
        <v>346</v>
      </c>
      <c r="C450" s="168" t="s">
        <v>471</v>
      </c>
      <c r="D450" s="20" t="s">
        <v>425</v>
      </c>
      <c r="E450" s="3">
        <v>76</v>
      </c>
      <c r="F450" s="4">
        <v>1.1291666666666667</v>
      </c>
    </row>
    <row r="451" spans="1:6" ht="15.75">
      <c r="A451" s="32">
        <v>441</v>
      </c>
      <c r="B451" s="167" t="s">
        <v>346</v>
      </c>
      <c r="C451" s="168" t="s">
        <v>472</v>
      </c>
      <c r="D451" s="20" t="s">
        <v>425</v>
      </c>
      <c r="E451" s="3">
        <v>34</v>
      </c>
      <c r="F451" s="4">
        <v>0.40625</v>
      </c>
    </row>
    <row r="452" spans="1:6" ht="15.75">
      <c r="A452" s="32">
        <v>442</v>
      </c>
      <c r="B452" s="167" t="s">
        <v>346</v>
      </c>
      <c r="C452" s="168" t="s">
        <v>473</v>
      </c>
      <c r="D452" s="20" t="s">
        <v>425</v>
      </c>
      <c r="E452" s="3">
        <v>43</v>
      </c>
      <c r="F452" s="4">
        <v>0.51388888888888884</v>
      </c>
    </row>
    <row r="453" spans="1:6" ht="15.75">
      <c r="A453" s="32">
        <v>443</v>
      </c>
      <c r="B453" s="167" t="s">
        <v>346</v>
      </c>
      <c r="C453" s="168" t="s">
        <v>474</v>
      </c>
      <c r="D453" s="20" t="s">
        <v>425</v>
      </c>
      <c r="E453" s="3">
        <v>65</v>
      </c>
      <c r="F453" s="4">
        <v>0.66319444444444442</v>
      </c>
    </row>
    <row r="454" spans="1:6" ht="15.75">
      <c r="A454" s="32">
        <v>444</v>
      </c>
      <c r="B454" s="167" t="s">
        <v>346</v>
      </c>
      <c r="C454" s="168" t="s">
        <v>475</v>
      </c>
      <c r="D454" s="20" t="s">
        <v>425</v>
      </c>
      <c r="E454" s="3">
        <v>15</v>
      </c>
      <c r="F454" s="4">
        <v>0.12847222222222221</v>
      </c>
    </row>
    <row r="455" spans="1:6" ht="15.75">
      <c r="A455" s="32">
        <v>445</v>
      </c>
      <c r="B455" s="172" t="s">
        <v>347</v>
      </c>
      <c r="C455" s="113" t="s">
        <v>476</v>
      </c>
      <c r="D455" s="10" t="s">
        <v>425</v>
      </c>
      <c r="E455" s="3">
        <v>28</v>
      </c>
      <c r="F455" s="4">
        <v>1.8836666666666665E-2</v>
      </c>
    </row>
    <row r="456" spans="1:6" ht="15.75">
      <c r="A456" s="32">
        <v>446</v>
      </c>
      <c r="B456" s="172" t="s">
        <v>347</v>
      </c>
      <c r="C456" s="113" t="s">
        <v>477</v>
      </c>
      <c r="D456" s="10" t="s">
        <v>425</v>
      </c>
      <c r="E456" s="3">
        <v>36</v>
      </c>
      <c r="F456" s="4">
        <v>4.2447777777777772E-2</v>
      </c>
    </row>
    <row r="457" spans="1:6" ht="15.75">
      <c r="A457" s="32">
        <v>447</v>
      </c>
      <c r="B457" s="172" t="s">
        <v>347</v>
      </c>
      <c r="C457" s="113" t="s">
        <v>478</v>
      </c>
      <c r="D457" s="10" t="s">
        <v>425</v>
      </c>
      <c r="E457" s="3">
        <v>25</v>
      </c>
      <c r="F457" s="4">
        <v>1.124407407407407E-2</v>
      </c>
    </row>
    <row r="458" spans="1:6" ht="15.75">
      <c r="A458" s="32">
        <v>448</v>
      </c>
      <c r="B458" s="172" t="s">
        <v>347</v>
      </c>
      <c r="C458" s="113" t="s">
        <v>479</v>
      </c>
      <c r="D458" s="10" t="s">
        <v>425</v>
      </c>
      <c r="E458" s="3">
        <v>28</v>
      </c>
      <c r="F458" s="4">
        <v>3.8975555555555541E-2</v>
      </c>
    </row>
    <row r="459" spans="1:6" ht="15.75">
      <c r="A459" s="32">
        <v>449</v>
      </c>
      <c r="B459" s="172" t="s">
        <v>347</v>
      </c>
      <c r="C459" s="113" t="s">
        <v>480</v>
      </c>
      <c r="D459" s="10" t="s">
        <v>425</v>
      </c>
      <c r="E459" s="3">
        <v>24</v>
      </c>
      <c r="F459" s="4">
        <v>3.1336666666666659E-2</v>
      </c>
    </row>
    <row r="460" spans="1:6" ht="15.75">
      <c r="A460" s="32">
        <v>450</v>
      </c>
      <c r="B460" s="172" t="s">
        <v>347</v>
      </c>
      <c r="C460" s="113" t="s">
        <v>481</v>
      </c>
      <c r="D460" s="10" t="s">
        <v>425</v>
      </c>
      <c r="E460" s="3">
        <v>19</v>
      </c>
      <c r="F460" s="4">
        <v>8.5241666666666625E-3</v>
      </c>
    </row>
    <row r="461" spans="1:6" ht="15.75">
      <c r="A461" s="32">
        <v>451</v>
      </c>
      <c r="B461" s="172" t="s">
        <v>347</v>
      </c>
      <c r="C461" s="113" t="s">
        <v>482</v>
      </c>
      <c r="D461" s="10" t="s">
        <v>425</v>
      </c>
      <c r="E461" s="3">
        <v>20</v>
      </c>
      <c r="F461" s="4">
        <v>1.6058888888888893E-2</v>
      </c>
    </row>
    <row r="462" spans="1:6" ht="15.75">
      <c r="A462" s="32">
        <v>452</v>
      </c>
      <c r="B462" s="172" t="s">
        <v>347</v>
      </c>
      <c r="C462" s="113" t="s">
        <v>483</v>
      </c>
      <c r="D462" s="10" t="s">
        <v>425</v>
      </c>
      <c r="E462" s="3">
        <v>26</v>
      </c>
      <c r="F462" s="4">
        <v>2.7864444444444435E-2</v>
      </c>
    </row>
    <row r="463" spans="1:6" ht="15.75">
      <c r="A463" s="32">
        <v>453</v>
      </c>
      <c r="B463" s="172" t="s">
        <v>347</v>
      </c>
      <c r="C463" s="113" t="s">
        <v>484</v>
      </c>
      <c r="D463" s="10" t="s">
        <v>425</v>
      </c>
      <c r="E463" s="3">
        <v>25</v>
      </c>
      <c r="F463" s="4">
        <v>2.7864444444444435E-2</v>
      </c>
    </row>
    <row r="464" spans="1:6" ht="15.75">
      <c r="A464" s="32">
        <v>454</v>
      </c>
      <c r="B464" s="172" t="s">
        <v>347</v>
      </c>
      <c r="C464" s="113" t="s">
        <v>485</v>
      </c>
      <c r="D464" s="10" t="s">
        <v>425</v>
      </c>
      <c r="E464" s="3">
        <v>27</v>
      </c>
      <c r="F464" s="4">
        <v>4.1058888888888895E-2</v>
      </c>
    </row>
    <row r="465" spans="1:6" ht="15.75">
      <c r="A465" s="32">
        <v>455</v>
      </c>
      <c r="B465" s="172" t="s">
        <v>347</v>
      </c>
      <c r="C465" s="113" t="s">
        <v>486</v>
      </c>
      <c r="D465" s="11" t="s">
        <v>425</v>
      </c>
      <c r="E465" s="3">
        <v>23</v>
      </c>
      <c r="F465" s="4">
        <v>2.4392222222222228E-2</v>
      </c>
    </row>
    <row r="466" spans="1:6" ht="15.75">
      <c r="A466" s="32">
        <v>456</v>
      </c>
      <c r="B466" s="172" t="s">
        <v>347</v>
      </c>
      <c r="C466" s="113" t="s">
        <v>487</v>
      </c>
      <c r="D466" s="11" t="s">
        <v>425</v>
      </c>
      <c r="E466" s="3">
        <v>25</v>
      </c>
      <c r="F466" s="4">
        <v>3.828111111111112E-2</v>
      </c>
    </row>
    <row r="467" spans="1:6" ht="15.75">
      <c r="A467" s="32">
        <v>457</v>
      </c>
      <c r="B467" s="109" t="s">
        <v>348</v>
      </c>
      <c r="C467" s="170" t="s">
        <v>488</v>
      </c>
      <c r="D467" s="38" t="s">
        <v>425</v>
      </c>
      <c r="E467" s="3">
        <v>10</v>
      </c>
      <c r="F467" s="4">
        <v>0.26736111111111116</v>
      </c>
    </row>
    <row r="468" spans="1:6" ht="15.75">
      <c r="A468" s="32">
        <v>458</v>
      </c>
      <c r="B468" s="109" t="s">
        <v>348</v>
      </c>
      <c r="C468" s="170" t="s">
        <v>489</v>
      </c>
      <c r="D468" s="38" t="s">
        <v>425</v>
      </c>
      <c r="E468" s="3">
        <v>26</v>
      </c>
      <c r="F468" s="4">
        <v>0.69791666666666863</v>
      </c>
    </row>
    <row r="469" spans="1:6" ht="15.75">
      <c r="A469" s="32">
        <v>459</v>
      </c>
      <c r="B469" s="109" t="s">
        <v>348</v>
      </c>
      <c r="C469" s="170" t="s">
        <v>490</v>
      </c>
      <c r="D469" s="38" t="s">
        <v>425</v>
      </c>
      <c r="E469" s="3">
        <v>31</v>
      </c>
      <c r="F469" s="4">
        <v>0.27430555555555847</v>
      </c>
    </row>
    <row r="470" spans="1:6" ht="15.75">
      <c r="A470" s="32">
        <v>460</v>
      </c>
      <c r="B470" s="163" t="s">
        <v>15</v>
      </c>
      <c r="C470" s="135" t="s">
        <v>491</v>
      </c>
      <c r="D470" s="46" t="s">
        <v>425</v>
      </c>
      <c r="E470" s="3">
        <v>7</v>
      </c>
      <c r="F470" s="4">
        <v>0.80555555555555558</v>
      </c>
    </row>
    <row r="471" spans="1:6" ht="15.75">
      <c r="A471" s="32">
        <v>461</v>
      </c>
      <c r="B471" s="163" t="s">
        <v>15</v>
      </c>
      <c r="C471" s="126" t="s">
        <v>492</v>
      </c>
      <c r="D471" s="46" t="s">
        <v>425</v>
      </c>
      <c r="E471" s="3">
        <v>26</v>
      </c>
      <c r="F471" s="4">
        <v>0.68402777777777779</v>
      </c>
    </row>
    <row r="472" spans="1:6" ht="15.75">
      <c r="A472" s="32">
        <v>462</v>
      </c>
      <c r="B472" s="163" t="s">
        <v>15</v>
      </c>
      <c r="C472" s="126" t="s">
        <v>493</v>
      </c>
      <c r="D472" s="46" t="s">
        <v>425</v>
      </c>
      <c r="E472" s="3">
        <v>38</v>
      </c>
      <c r="F472" s="4">
        <v>0.4236111111111111</v>
      </c>
    </row>
    <row r="473" spans="1:6" ht="15.75">
      <c r="A473" s="32">
        <v>463</v>
      </c>
      <c r="B473" s="163" t="s">
        <v>15</v>
      </c>
      <c r="C473" s="136" t="s">
        <v>494</v>
      </c>
      <c r="D473" s="46" t="s">
        <v>425</v>
      </c>
      <c r="E473" s="3">
        <v>18</v>
      </c>
      <c r="F473" s="4">
        <v>0.92013888888888884</v>
      </c>
    </row>
    <row r="474" spans="1:6" ht="15.75">
      <c r="A474" s="32">
        <v>464</v>
      </c>
      <c r="B474" s="106" t="s">
        <v>23</v>
      </c>
      <c r="C474" s="106" t="s">
        <v>495</v>
      </c>
      <c r="D474" s="48" t="s">
        <v>425</v>
      </c>
      <c r="E474" s="3">
        <v>62</v>
      </c>
      <c r="F474" s="4">
        <v>0.67708333333333326</v>
      </c>
    </row>
    <row r="475" spans="1:6" ht="15.75">
      <c r="A475" s="32">
        <v>465</v>
      </c>
      <c r="B475" s="106" t="s">
        <v>23</v>
      </c>
      <c r="C475" s="106" t="s">
        <v>496</v>
      </c>
      <c r="D475" s="48" t="s">
        <v>425</v>
      </c>
      <c r="E475" s="3">
        <v>55</v>
      </c>
      <c r="F475" s="4">
        <v>1.0833333333333333</v>
      </c>
    </row>
    <row r="476" spans="1:6" ht="15.75">
      <c r="A476" s="32">
        <v>466</v>
      </c>
      <c r="B476" s="106" t="s">
        <v>23</v>
      </c>
      <c r="C476" s="106" t="s">
        <v>497</v>
      </c>
      <c r="D476" s="48" t="s">
        <v>425</v>
      </c>
      <c r="E476" s="3">
        <v>80</v>
      </c>
      <c r="F476" s="4">
        <v>0.95833333333333326</v>
      </c>
    </row>
    <row r="477" spans="1:6" ht="15.75">
      <c r="A477" s="32">
        <v>467</v>
      </c>
      <c r="B477" s="106" t="s">
        <v>23</v>
      </c>
      <c r="C477" s="106" t="s">
        <v>498</v>
      </c>
      <c r="D477" s="48" t="s">
        <v>425</v>
      </c>
      <c r="E477" s="3">
        <v>8</v>
      </c>
      <c r="F477" s="4">
        <v>0.44444444444444442</v>
      </c>
    </row>
    <row r="478" spans="1:6" ht="31.5">
      <c r="A478" s="32">
        <v>468</v>
      </c>
      <c r="B478" s="171" t="s">
        <v>349</v>
      </c>
      <c r="C478" s="109" t="s">
        <v>20</v>
      </c>
      <c r="D478" s="15" t="s">
        <v>425</v>
      </c>
      <c r="E478" s="3">
        <v>48</v>
      </c>
      <c r="F478" s="4">
        <v>1.0118055555555556</v>
      </c>
    </row>
    <row r="479" spans="1:6" ht="31.5">
      <c r="A479" s="32">
        <v>469</v>
      </c>
      <c r="B479" s="171" t="s">
        <v>349</v>
      </c>
      <c r="C479" s="187" t="s">
        <v>499</v>
      </c>
      <c r="D479" s="16" t="s">
        <v>425</v>
      </c>
      <c r="E479" s="3">
        <v>85</v>
      </c>
      <c r="F479" s="4">
        <v>2.1256944444444446</v>
      </c>
    </row>
    <row r="480" spans="1:6" ht="31.5">
      <c r="A480" s="32">
        <v>470</v>
      </c>
      <c r="B480" s="171" t="s">
        <v>349</v>
      </c>
      <c r="C480" s="187" t="s">
        <v>500</v>
      </c>
      <c r="D480" s="16" t="s">
        <v>425</v>
      </c>
      <c r="E480" s="3">
        <v>28</v>
      </c>
      <c r="F480" s="4">
        <v>0.38194444444444442</v>
      </c>
    </row>
    <row r="481" spans="1:6" ht="31.5">
      <c r="A481" s="32">
        <v>471</v>
      </c>
      <c r="B481" s="171" t="s">
        <v>349</v>
      </c>
      <c r="C481" s="187" t="s">
        <v>501</v>
      </c>
      <c r="D481" s="16" t="s">
        <v>425</v>
      </c>
      <c r="E481" s="3">
        <v>13</v>
      </c>
      <c r="F481" s="4">
        <v>0.79166666666666663</v>
      </c>
    </row>
    <row r="482" spans="1:6" ht="31.5">
      <c r="A482" s="32">
        <v>472</v>
      </c>
      <c r="B482" s="171" t="s">
        <v>350</v>
      </c>
      <c r="C482" s="188" t="s">
        <v>502</v>
      </c>
      <c r="D482" s="15" t="s">
        <v>425</v>
      </c>
      <c r="E482" s="3">
        <v>5</v>
      </c>
      <c r="F482" s="4">
        <v>0.17361111111111113</v>
      </c>
    </row>
    <row r="483" spans="1:6" ht="31.5">
      <c r="A483" s="32">
        <v>473</v>
      </c>
      <c r="B483" s="171" t="s">
        <v>350</v>
      </c>
      <c r="C483" s="188" t="s">
        <v>503</v>
      </c>
      <c r="D483" s="15" t="s">
        <v>425</v>
      </c>
      <c r="E483" s="3">
        <v>43</v>
      </c>
      <c r="F483" s="4">
        <v>0.88541666666666663</v>
      </c>
    </row>
    <row r="484" spans="1:6" ht="31.5">
      <c r="A484" s="32">
        <v>474</v>
      </c>
      <c r="B484" s="173" t="s">
        <v>351</v>
      </c>
      <c r="C484" s="171" t="s">
        <v>504</v>
      </c>
      <c r="D484" s="15" t="s">
        <v>425</v>
      </c>
      <c r="E484" s="3">
        <v>39</v>
      </c>
      <c r="F484" s="4">
        <v>0.34652777777777782</v>
      </c>
    </row>
    <row r="485" spans="1:6" ht="31.5">
      <c r="A485" s="32">
        <v>475</v>
      </c>
      <c r="B485" s="173" t="s">
        <v>351</v>
      </c>
      <c r="C485" s="171" t="s">
        <v>505</v>
      </c>
      <c r="D485" s="15" t="s">
        <v>425</v>
      </c>
      <c r="E485" s="3">
        <v>35</v>
      </c>
      <c r="F485" s="4">
        <v>0.40694444444444444</v>
      </c>
    </row>
    <row r="486" spans="1:6" ht="31.5">
      <c r="A486" s="32">
        <v>476</v>
      </c>
      <c r="B486" s="173" t="s">
        <v>351</v>
      </c>
      <c r="C486" s="171" t="s">
        <v>506</v>
      </c>
      <c r="D486" s="15" t="s">
        <v>425</v>
      </c>
      <c r="E486" s="3">
        <v>77</v>
      </c>
      <c r="F486" s="4">
        <v>0.8881944444444444</v>
      </c>
    </row>
    <row r="487" spans="1:6" ht="31.5">
      <c r="A487" s="32">
        <v>477</v>
      </c>
      <c r="B487" s="173" t="s">
        <v>351</v>
      </c>
      <c r="C487" s="171" t="s">
        <v>507</v>
      </c>
      <c r="D487" s="15" t="s">
        <v>425</v>
      </c>
      <c r="E487" s="3">
        <v>5</v>
      </c>
      <c r="F487" s="4">
        <v>0.17569444444444446</v>
      </c>
    </row>
    <row r="488" spans="1:6" ht="15.75">
      <c r="A488" s="32">
        <v>478</v>
      </c>
      <c r="B488" s="171" t="s">
        <v>352</v>
      </c>
      <c r="C488" s="171" t="s">
        <v>508</v>
      </c>
      <c r="D488" s="15" t="s">
        <v>425</v>
      </c>
      <c r="E488" s="3">
        <v>92</v>
      </c>
      <c r="F488" s="4">
        <v>2.0479166666666702</v>
      </c>
    </row>
    <row r="489" spans="1:6" ht="15.75">
      <c r="A489" s="32">
        <v>479</v>
      </c>
      <c r="B489" s="171" t="s">
        <v>352</v>
      </c>
      <c r="C489" s="171" t="s">
        <v>509</v>
      </c>
      <c r="D489" s="15" t="s">
        <v>425</v>
      </c>
      <c r="E489" s="3">
        <v>56</v>
      </c>
      <c r="F489" s="4">
        <v>2.0895833333333331</v>
      </c>
    </row>
    <row r="490" spans="1:6" ht="15.75">
      <c r="A490" s="32">
        <v>480</v>
      </c>
      <c r="B490" s="171" t="s">
        <v>352</v>
      </c>
      <c r="C490" s="171" t="s">
        <v>510</v>
      </c>
      <c r="D490" s="17" t="s">
        <v>425</v>
      </c>
      <c r="E490" s="3">
        <v>29</v>
      </c>
      <c r="F490" s="4">
        <v>1.0583333333333333</v>
      </c>
    </row>
    <row r="491" spans="1:6" ht="15.75">
      <c r="A491" s="32">
        <v>481</v>
      </c>
      <c r="B491" s="171" t="s">
        <v>352</v>
      </c>
      <c r="C491" s="171" t="s">
        <v>511</v>
      </c>
      <c r="D491" s="17" t="s">
        <v>425</v>
      </c>
      <c r="E491" s="3">
        <v>37</v>
      </c>
      <c r="F491" s="4">
        <v>1.1347222222222222</v>
      </c>
    </row>
    <row r="492" spans="1:6" ht="15.75">
      <c r="A492" s="32">
        <v>482</v>
      </c>
      <c r="B492" s="171" t="s">
        <v>352</v>
      </c>
      <c r="C492" s="171" t="s">
        <v>512</v>
      </c>
      <c r="D492" s="17" t="s">
        <v>425</v>
      </c>
      <c r="E492" s="3">
        <v>54</v>
      </c>
      <c r="F492" s="4">
        <v>1.6944444444444444</v>
      </c>
    </row>
    <row r="493" spans="1:6" ht="31.5">
      <c r="A493" s="32">
        <v>483</v>
      </c>
      <c r="B493" s="171" t="s">
        <v>352</v>
      </c>
      <c r="C493" s="171" t="s">
        <v>513</v>
      </c>
      <c r="D493" s="15" t="s">
        <v>425</v>
      </c>
      <c r="E493" s="3">
        <v>7</v>
      </c>
      <c r="F493" s="4">
        <v>3.125E-2</v>
      </c>
    </row>
    <row r="494" spans="1:6" ht="15.75">
      <c r="A494" s="32">
        <v>484</v>
      </c>
      <c r="B494" s="171" t="s">
        <v>352</v>
      </c>
      <c r="C494" s="171" t="s">
        <v>514</v>
      </c>
      <c r="D494" s="17" t="s">
        <v>425</v>
      </c>
      <c r="E494" s="3">
        <v>24</v>
      </c>
      <c r="F494" s="4">
        <v>0.64930555555555547</v>
      </c>
    </row>
    <row r="495" spans="1:6" ht="15.75">
      <c r="A495" s="32">
        <v>485</v>
      </c>
      <c r="B495" s="171" t="s">
        <v>352</v>
      </c>
      <c r="C495" s="171" t="s">
        <v>515</v>
      </c>
      <c r="D495" s="17" t="s">
        <v>425</v>
      </c>
      <c r="E495" s="3">
        <v>22</v>
      </c>
      <c r="F495" s="4">
        <v>0.62847222222222221</v>
      </c>
    </row>
    <row r="496" spans="1:6" ht="15.75">
      <c r="A496" s="32">
        <v>486</v>
      </c>
      <c r="B496" s="171" t="s">
        <v>352</v>
      </c>
      <c r="C496" s="171" t="s">
        <v>516</v>
      </c>
      <c r="D496" s="17" t="s">
        <v>425</v>
      </c>
      <c r="E496" s="3">
        <v>41</v>
      </c>
      <c r="F496" s="4">
        <v>1.04375</v>
      </c>
    </row>
    <row r="497" spans="1:6" ht="15.75">
      <c r="A497" s="32">
        <v>487</v>
      </c>
      <c r="B497" s="171" t="s">
        <v>352</v>
      </c>
      <c r="C497" s="171" t="s">
        <v>517</v>
      </c>
      <c r="D497" s="17" t="s">
        <v>425</v>
      </c>
      <c r="E497" s="3">
        <v>6</v>
      </c>
      <c r="F497" s="4">
        <v>0.16319444444444445</v>
      </c>
    </row>
    <row r="498" spans="1:6" ht="15.75">
      <c r="A498" s="32">
        <v>488</v>
      </c>
      <c r="B498" s="171" t="s">
        <v>352</v>
      </c>
      <c r="C498" s="171" t="s">
        <v>518</v>
      </c>
      <c r="D498" s="17" t="s">
        <v>425</v>
      </c>
      <c r="E498" s="3">
        <v>24</v>
      </c>
      <c r="F498" s="4">
        <v>1.3805555555555555</v>
      </c>
    </row>
    <row r="499" spans="1:6" ht="15.75">
      <c r="A499" s="32">
        <v>489</v>
      </c>
      <c r="B499" s="171" t="s">
        <v>352</v>
      </c>
      <c r="C499" s="171" t="s">
        <v>519</v>
      </c>
      <c r="D499" s="17" t="s">
        <v>425</v>
      </c>
      <c r="E499" s="3">
        <v>22</v>
      </c>
      <c r="F499" s="4">
        <v>0.61597222222222225</v>
      </c>
    </row>
    <row r="500" spans="1:6" ht="15.75">
      <c r="A500" s="32">
        <v>490</v>
      </c>
      <c r="B500" s="171" t="s">
        <v>352</v>
      </c>
      <c r="C500" s="171" t="s">
        <v>520</v>
      </c>
      <c r="D500" s="17" t="s">
        <v>425</v>
      </c>
      <c r="E500" s="3">
        <v>20</v>
      </c>
      <c r="F500" s="4">
        <v>1.0951388888888889</v>
      </c>
    </row>
    <row r="501" spans="1:6" ht="15.75">
      <c r="A501" s="32">
        <v>491</v>
      </c>
      <c r="B501" s="171" t="s">
        <v>352</v>
      </c>
      <c r="C501" s="171" t="s">
        <v>521</v>
      </c>
      <c r="D501" s="15" t="s">
        <v>425</v>
      </c>
      <c r="E501" s="3">
        <v>10</v>
      </c>
      <c r="F501" s="4">
        <v>0.23194444444444445</v>
      </c>
    </row>
    <row r="502" spans="1:6" ht="15.75">
      <c r="A502" s="32">
        <v>492</v>
      </c>
      <c r="B502" s="109" t="s">
        <v>342</v>
      </c>
      <c r="C502" s="110" t="s">
        <v>522</v>
      </c>
      <c r="D502" s="5" t="s">
        <v>523</v>
      </c>
      <c r="E502" s="3">
        <v>93</v>
      </c>
      <c r="F502" s="4">
        <v>1.0979166666666667</v>
      </c>
    </row>
    <row r="503" spans="1:6" ht="15.75">
      <c r="A503" s="32">
        <v>493</v>
      </c>
      <c r="B503" s="109" t="s">
        <v>342</v>
      </c>
      <c r="C503" s="110" t="s">
        <v>524</v>
      </c>
      <c r="D503" s="5" t="s">
        <v>523</v>
      </c>
      <c r="E503" s="3">
        <v>39</v>
      </c>
      <c r="F503" s="4">
        <v>1.5</v>
      </c>
    </row>
    <row r="504" spans="1:6" ht="15.75">
      <c r="A504" s="32">
        <v>494</v>
      </c>
      <c r="B504" s="109" t="s">
        <v>342</v>
      </c>
      <c r="C504" s="110" t="s">
        <v>525</v>
      </c>
      <c r="D504" s="5" t="s">
        <v>523</v>
      </c>
      <c r="E504" s="3">
        <v>76</v>
      </c>
      <c r="F504" s="4">
        <v>1.9027777777777779</v>
      </c>
    </row>
    <row r="505" spans="1:6" ht="15.75">
      <c r="A505" s="32">
        <v>495</v>
      </c>
      <c r="B505" s="109" t="s">
        <v>342</v>
      </c>
      <c r="C505" s="109" t="s">
        <v>526</v>
      </c>
      <c r="D505" s="49" t="s">
        <v>523</v>
      </c>
      <c r="E505" s="3">
        <v>30</v>
      </c>
      <c r="F505" s="4">
        <v>0.95486111111111116</v>
      </c>
    </row>
    <row r="506" spans="1:6" ht="15.75">
      <c r="A506" s="32">
        <v>496</v>
      </c>
      <c r="B506" s="109" t="s">
        <v>342</v>
      </c>
      <c r="C506" s="110" t="s">
        <v>527</v>
      </c>
      <c r="D506" s="5" t="s">
        <v>523</v>
      </c>
      <c r="E506" s="3">
        <v>28</v>
      </c>
      <c r="F506" s="4">
        <v>2.8409722222222227</v>
      </c>
    </row>
    <row r="507" spans="1:6" ht="15.75">
      <c r="A507" s="32">
        <v>497</v>
      </c>
      <c r="B507" s="109" t="s">
        <v>342</v>
      </c>
      <c r="C507" s="141" t="s">
        <v>528</v>
      </c>
      <c r="D507" s="5" t="s">
        <v>523</v>
      </c>
      <c r="E507" s="3">
        <v>65</v>
      </c>
      <c r="F507" s="4">
        <v>1.4583333333333335</v>
      </c>
    </row>
    <row r="508" spans="1:6" ht="15.75">
      <c r="A508" s="32">
        <v>498</v>
      </c>
      <c r="B508" s="109" t="s">
        <v>342</v>
      </c>
      <c r="C508" s="141" t="s">
        <v>529</v>
      </c>
      <c r="D508" s="5" t="s">
        <v>523</v>
      </c>
      <c r="E508" s="3">
        <v>56</v>
      </c>
      <c r="F508" s="4">
        <v>1.3472222222222223</v>
      </c>
    </row>
    <row r="509" spans="1:6" ht="15.75">
      <c r="A509" s="32">
        <v>499</v>
      </c>
      <c r="B509" s="109" t="s">
        <v>342</v>
      </c>
      <c r="C509" s="110" t="s">
        <v>530</v>
      </c>
      <c r="D509" s="5" t="s">
        <v>523</v>
      </c>
      <c r="E509" s="3">
        <v>82</v>
      </c>
      <c r="F509" s="4">
        <v>1.4930555555555554</v>
      </c>
    </row>
    <row r="510" spans="1:6" ht="15.75">
      <c r="A510" s="32">
        <v>500</v>
      </c>
      <c r="B510" s="109" t="s">
        <v>342</v>
      </c>
      <c r="C510" s="110" t="s">
        <v>531</v>
      </c>
      <c r="D510" s="5" t="s">
        <v>523</v>
      </c>
      <c r="E510" s="3">
        <v>73</v>
      </c>
      <c r="F510" s="4">
        <v>1.1388888888888888</v>
      </c>
    </row>
    <row r="511" spans="1:6" ht="15.75">
      <c r="A511" s="32">
        <v>501</v>
      </c>
      <c r="B511" s="109" t="s">
        <v>342</v>
      </c>
      <c r="C511" s="110" t="s">
        <v>532</v>
      </c>
      <c r="D511" s="5" t="s">
        <v>523</v>
      </c>
      <c r="E511" s="3">
        <v>56</v>
      </c>
      <c r="F511" s="4">
        <v>1.1666666666666665</v>
      </c>
    </row>
    <row r="512" spans="1:6" ht="15.75">
      <c r="A512" s="32">
        <v>502</v>
      </c>
      <c r="B512" s="109" t="s">
        <v>342</v>
      </c>
      <c r="C512" s="110" t="s">
        <v>533</v>
      </c>
      <c r="D512" s="5" t="s">
        <v>523</v>
      </c>
      <c r="E512" s="3">
        <v>68</v>
      </c>
      <c r="F512" s="4">
        <v>1.3541666666666667</v>
      </c>
    </row>
    <row r="513" spans="1:6" ht="15.75">
      <c r="A513" s="32">
        <v>503</v>
      </c>
      <c r="B513" s="109" t="s">
        <v>342</v>
      </c>
      <c r="C513" s="110" t="s">
        <v>534</v>
      </c>
      <c r="D513" s="5" t="s">
        <v>523</v>
      </c>
      <c r="E513" s="3">
        <v>91</v>
      </c>
      <c r="F513" s="4">
        <v>1.53125</v>
      </c>
    </row>
    <row r="514" spans="1:6" ht="15.75">
      <c r="A514" s="32">
        <v>504</v>
      </c>
      <c r="B514" s="109" t="s">
        <v>342</v>
      </c>
      <c r="C514" s="110" t="s">
        <v>535</v>
      </c>
      <c r="D514" s="5" t="s">
        <v>523</v>
      </c>
      <c r="E514" s="3">
        <v>51</v>
      </c>
      <c r="F514" s="4">
        <v>0.97916666666666663</v>
      </c>
    </row>
    <row r="515" spans="1:6" ht="15.75">
      <c r="A515" s="32">
        <v>505</v>
      </c>
      <c r="B515" s="109" t="s">
        <v>342</v>
      </c>
      <c r="C515" s="110" t="s">
        <v>536</v>
      </c>
      <c r="D515" s="5" t="s">
        <v>523</v>
      </c>
      <c r="E515" s="3">
        <v>71</v>
      </c>
      <c r="F515" s="4">
        <v>1.8819444444444446</v>
      </c>
    </row>
    <row r="516" spans="1:6" ht="15.75">
      <c r="A516" s="32">
        <v>506</v>
      </c>
      <c r="B516" s="109" t="s">
        <v>342</v>
      </c>
      <c r="C516" s="110" t="s">
        <v>537</v>
      </c>
      <c r="D516" s="5" t="s">
        <v>523</v>
      </c>
      <c r="E516" s="3">
        <v>7</v>
      </c>
      <c r="F516" s="4">
        <v>3.4722222222222224E-2</v>
      </c>
    </row>
    <row r="517" spans="1:6" ht="15.75">
      <c r="A517" s="32">
        <v>507</v>
      </c>
      <c r="B517" s="109" t="s">
        <v>342</v>
      </c>
      <c r="C517" s="110" t="s">
        <v>538</v>
      </c>
      <c r="D517" s="5" t="s">
        <v>523</v>
      </c>
      <c r="E517" s="3">
        <v>84</v>
      </c>
      <c r="F517" s="4">
        <v>1.3638888888888889</v>
      </c>
    </row>
    <row r="518" spans="1:6" ht="15.75">
      <c r="A518" s="32">
        <v>508</v>
      </c>
      <c r="B518" s="109" t="s">
        <v>342</v>
      </c>
      <c r="C518" s="110" t="s">
        <v>539</v>
      </c>
      <c r="D518" s="5" t="s">
        <v>523</v>
      </c>
      <c r="E518" s="3">
        <v>52</v>
      </c>
      <c r="F518" s="4">
        <v>0.66875000000000007</v>
      </c>
    </row>
    <row r="519" spans="1:6" ht="15.75">
      <c r="A519" s="32">
        <v>509</v>
      </c>
      <c r="B519" s="109" t="s">
        <v>342</v>
      </c>
      <c r="C519" s="110" t="s">
        <v>540</v>
      </c>
      <c r="D519" s="5" t="s">
        <v>523</v>
      </c>
      <c r="E519" s="3">
        <v>62</v>
      </c>
      <c r="F519" s="4">
        <v>0.65625</v>
      </c>
    </row>
    <row r="520" spans="1:6" ht="15.75">
      <c r="A520" s="32">
        <v>510</v>
      </c>
      <c r="B520" s="109" t="s">
        <v>342</v>
      </c>
      <c r="C520" s="171" t="s">
        <v>541</v>
      </c>
      <c r="D520" s="5" t="s">
        <v>523</v>
      </c>
      <c r="E520" s="50">
        <v>33.86</v>
      </c>
      <c r="F520" s="4">
        <v>0.47013888888888888</v>
      </c>
    </row>
    <row r="521" spans="1:6" ht="15.75">
      <c r="A521" s="32">
        <v>511</v>
      </c>
      <c r="B521" s="109" t="s">
        <v>342</v>
      </c>
      <c r="C521" s="110" t="s">
        <v>542</v>
      </c>
      <c r="D521" s="5" t="s">
        <v>523</v>
      </c>
      <c r="E521" s="3">
        <v>58</v>
      </c>
      <c r="F521" s="4">
        <v>2.3125</v>
      </c>
    </row>
    <row r="522" spans="1:6" ht="15.75">
      <c r="A522" s="32">
        <v>512</v>
      </c>
      <c r="B522" s="109" t="s">
        <v>342</v>
      </c>
      <c r="C522" s="141" t="s">
        <v>543</v>
      </c>
      <c r="D522" s="5" t="s">
        <v>523</v>
      </c>
      <c r="E522" s="3">
        <v>72</v>
      </c>
      <c r="F522" s="4">
        <v>2.2645833333333334</v>
      </c>
    </row>
    <row r="523" spans="1:6" ht="15.75">
      <c r="A523" s="32">
        <v>513</v>
      </c>
      <c r="B523" s="109" t="s">
        <v>342</v>
      </c>
      <c r="C523" s="110" t="s">
        <v>544</v>
      </c>
      <c r="D523" s="5" t="s">
        <v>523</v>
      </c>
      <c r="E523" s="3">
        <v>93</v>
      </c>
      <c r="F523" s="4">
        <v>1.3569444444444445</v>
      </c>
    </row>
    <row r="524" spans="1:6" ht="15.75">
      <c r="A524" s="32">
        <v>514</v>
      </c>
      <c r="B524" s="109" t="s">
        <v>342</v>
      </c>
      <c r="C524" s="110" t="s">
        <v>545</v>
      </c>
      <c r="D524" s="5" t="s">
        <v>523</v>
      </c>
      <c r="E524" s="3">
        <v>38</v>
      </c>
      <c r="F524" s="4">
        <v>0.65416666666666667</v>
      </c>
    </row>
    <row r="525" spans="1:6" ht="15.75">
      <c r="A525" s="32">
        <v>515</v>
      </c>
      <c r="B525" s="109" t="s">
        <v>342</v>
      </c>
      <c r="C525" s="110" t="s">
        <v>546</v>
      </c>
      <c r="D525" s="5" t="s">
        <v>523</v>
      </c>
      <c r="E525" s="3">
        <v>58</v>
      </c>
      <c r="F525" s="4">
        <v>0.4291666666666667</v>
      </c>
    </row>
    <row r="526" spans="1:6" ht="15.75">
      <c r="A526" s="32">
        <v>516</v>
      </c>
      <c r="B526" s="109" t="s">
        <v>342</v>
      </c>
      <c r="C526" s="110" t="s">
        <v>547</v>
      </c>
      <c r="D526" s="5" t="s">
        <v>523</v>
      </c>
      <c r="E526" s="3">
        <v>95</v>
      </c>
      <c r="F526" s="4">
        <v>1.7805555555555557</v>
      </c>
    </row>
    <row r="527" spans="1:6" ht="15.75">
      <c r="A527" s="32">
        <v>517</v>
      </c>
      <c r="B527" s="109" t="s">
        <v>342</v>
      </c>
      <c r="C527" s="110" t="s">
        <v>548</v>
      </c>
      <c r="D527" s="5" t="s">
        <v>523</v>
      </c>
      <c r="E527" s="3">
        <v>54</v>
      </c>
      <c r="F527" s="4">
        <v>1.0604166666666666</v>
      </c>
    </row>
    <row r="528" spans="1:6" ht="15.75">
      <c r="A528" s="32">
        <v>518</v>
      </c>
      <c r="B528" s="109" t="s">
        <v>342</v>
      </c>
      <c r="C528" s="110" t="s">
        <v>549</v>
      </c>
      <c r="D528" s="5" t="s">
        <v>523</v>
      </c>
      <c r="E528" s="3">
        <v>56</v>
      </c>
      <c r="F528" s="4">
        <v>0.52152777777777781</v>
      </c>
    </row>
    <row r="529" spans="1:6" ht="15.75">
      <c r="A529" s="32">
        <v>519</v>
      </c>
      <c r="B529" s="109" t="s">
        <v>342</v>
      </c>
      <c r="C529" s="111" t="s">
        <v>550</v>
      </c>
      <c r="D529" s="6" t="s">
        <v>523</v>
      </c>
      <c r="E529" s="3">
        <v>54</v>
      </c>
      <c r="F529" s="4">
        <v>1.7083333333333333</v>
      </c>
    </row>
    <row r="530" spans="1:6" ht="15.75">
      <c r="A530" s="32">
        <v>520</v>
      </c>
      <c r="B530" s="109" t="s">
        <v>342</v>
      </c>
      <c r="C530" s="111" t="s">
        <v>551</v>
      </c>
      <c r="D530" s="6" t="s">
        <v>523</v>
      </c>
      <c r="E530" s="3">
        <v>28</v>
      </c>
      <c r="F530" s="4">
        <v>1.1666666666666667</v>
      </c>
    </row>
    <row r="531" spans="1:6" ht="15.75">
      <c r="A531" s="32">
        <v>521</v>
      </c>
      <c r="B531" s="109" t="s">
        <v>342</v>
      </c>
      <c r="C531" s="111" t="s">
        <v>552</v>
      </c>
      <c r="D531" s="6" t="s">
        <v>523</v>
      </c>
      <c r="E531" s="3">
        <v>66</v>
      </c>
      <c r="F531" s="4">
        <v>2.1006944444444446</v>
      </c>
    </row>
    <row r="532" spans="1:6" ht="15.75">
      <c r="A532" s="32">
        <v>522</v>
      </c>
      <c r="B532" s="109" t="s">
        <v>342</v>
      </c>
      <c r="C532" s="111" t="s">
        <v>553</v>
      </c>
      <c r="D532" s="6" t="s">
        <v>523</v>
      </c>
      <c r="E532" s="3">
        <v>52</v>
      </c>
      <c r="F532" s="4">
        <v>2.4618055555555558</v>
      </c>
    </row>
    <row r="533" spans="1:6" ht="15.75">
      <c r="A533" s="32">
        <v>523</v>
      </c>
      <c r="B533" s="109" t="s">
        <v>342</v>
      </c>
      <c r="C533" s="111" t="s">
        <v>554</v>
      </c>
      <c r="D533" s="23" t="s">
        <v>523</v>
      </c>
      <c r="E533" s="3">
        <v>74</v>
      </c>
      <c r="F533" s="4">
        <v>1.648611111111111</v>
      </c>
    </row>
    <row r="534" spans="1:6" ht="15.75">
      <c r="A534" s="32">
        <v>524</v>
      </c>
      <c r="B534" s="109" t="s">
        <v>342</v>
      </c>
      <c r="C534" s="111" t="s">
        <v>555</v>
      </c>
      <c r="D534" s="6" t="s">
        <v>523</v>
      </c>
      <c r="E534" s="3">
        <v>22</v>
      </c>
      <c r="F534" s="4">
        <v>1.8784722222222221</v>
      </c>
    </row>
    <row r="535" spans="1:6" ht="15.75">
      <c r="A535" s="32">
        <v>525</v>
      </c>
      <c r="B535" s="109" t="s">
        <v>342</v>
      </c>
      <c r="C535" s="111" t="s">
        <v>556</v>
      </c>
      <c r="D535" s="6" t="s">
        <v>523</v>
      </c>
      <c r="E535" s="3">
        <v>44</v>
      </c>
      <c r="F535" s="4">
        <v>0.9375</v>
      </c>
    </row>
    <row r="536" spans="1:6" ht="15.75">
      <c r="A536" s="32">
        <v>526</v>
      </c>
      <c r="B536" s="109" t="s">
        <v>342</v>
      </c>
      <c r="C536" s="111" t="s">
        <v>557</v>
      </c>
      <c r="D536" s="6" t="s">
        <v>523</v>
      </c>
      <c r="E536" s="3">
        <v>60</v>
      </c>
      <c r="F536" s="4">
        <v>0.78611111111111109</v>
      </c>
    </row>
    <row r="537" spans="1:6" ht="15.75">
      <c r="A537" s="32">
        <v>527</v>
      </c>
      <c r="B537" s="109" t="s">
        <v>342</v>
      </c>
      <c r="C537" s="111" t="s">
        <v>558</v>
      </c>
      <c r="D537" s="6" t="s">
        <v>523</v>
      </c>
      <c r="E537" s="3">
        <v>32</v>
      </c>
      <c r="F537" s="4">
        <v>1.5</v>
      </c>
    </row>
    <row r="538" spans="1:6" ht="15.75">
      <c r="A538" s="32">
        <v>528</v>
      </c>
      <c r="B538" s="109" t="s">
        <v>342</v>
      </c>
      <c r="C538" s="111" t="s">
        <v>559</v>
      </c>
      <c r="D538" s="7" t="s">
        <v>523</v>
      </c>
      <c r="E538" s="3">
        <v>34</v>
      </c>
      <c r="F538" s="4">
        <v>1.7083333333333333</v>
      </c>
    </row>
    <row r="539" spans="1:6" ht="15.75">
      <c r="A539" s="32">
        <v>529</v>
      </c>
      <c r="B539" s="109" t="s">
        <v>342</v>
      </c>
      <c r="C539" s="111" t="s">
        <v>560</v>
      </c>
      <c r="D539" s="7" t="s">
        <v>523</v>
      </c>
      <c r="E539" s="3">
        <v>35</v>
      </c>
      <c r="F539" s="4">
        <v>1.5</v>
      </c>
    </row>
    <row r="540" spans="1:6" ht="15.75">
      <c r="A540" s="32">
        <v>530</v>
      </c>
      <c r="B540" s="109" t="s">
        <v>342</v>
      </c>
      <c r="C540" s="111" t="s">
        <v>561</v>
      </c>
      <c r="D540" s="7" t="s">
        <v>523</v>
      </c>
      <c r="E540" s="3">
        <v>24</v>
      </c>
      <c r="F540" s="4">
        <v>1</v>
      </c>
    </row>
    <row r="541" spans="1:6" ht="15.75">
      <c r="A541" s="32">
        <v>531</v>
      </c>
      <c r="B541" s="109" t="s">
        <v>342</v>
      </c>
      <c r="C541" s="111" t="s">
        <v>562</v>
      </c>
      <c r="D541" s="7" t="s">
        <v>523</v>
      </c>
      <c r="E541" s="3">
        <v>60</v>
      </c>
      <c r="F541" s="4">
        <v>2.21875</v>
      </c>
    </row>
    <row r="542" spans="1:6" ht="15.75">
      <c r="A542" s="32">
        <v>532</v>
      </c>
      <c r="B542" s="109" t="s">
        <v>342</v>
      </c>
      <c r="C542" s="111" t="s">
        <v>563</v>
      </c>
      <c r="D542" s="51" t="s">
        <v>523</v>
      </c>
      <c r="E542" s="3">
        <v>51</v>
      </c>
      <c r="F542" s="4">
        <v>2.6388888888888888</v>
      </c>
    </row>
    <row r="543" spans="1:6" ht="15.75">
      <c r="A543" s="32">
        <v>533</v>
      </c>
      <c r="B543" s="109" t="s">
        <v>342</v>
      </c>
      <c r="C543" s="111" t="s">
        <v>564</v>
      </c>
      <c r="D543" s="51" t="s">
        <v>523</v>
      </c>
      <c r="E543" s="3">
        <v>43</v>
      </c>
      <c r="F543" s="4">
        <v>0.89583333333333326</v>
      </c>
    </row>
    <row r="544" spans="1:6" ht="15.75">
      <c r="A544" s="32">
        <v>534</v>
      </c>
      <c r="B544" s="109" t="s">
        <v>342</v>
      </c>
      <c r="C544" s="142" t="s">
        <v>565</v>
      </c>
      <c r="D544" s="51" t="s">
        <v>523</v>
      </c>
      <c r="E544" s="3">
        <v>43</v>
      </c>
      <c r="F544" s="4">
        <v>2.7152777777777777</v>
      </c>
    </row>
    <row r="545" spans="1:6" ht="15.75">
      <c r="A545" s="32">
        <v>535</v>
      </c>
      <c r="B545" s="109" t="s">
        <v>342</v>
      </c>
      <c r="C545" s="109" t="s">
        <v>566</v>
      </c>
      <c r="D545" s="51" t="s">
        <v>523</v>
      </c>
      <c r="E545" s="3">
        <v>70</v>
      </c>
      <c r="F545" s="4">
        <v>2.0138888888888888</v>
      </c>
    </row>
    <row r="546" spans="1:6" ht="15.75">
      <c r="A546" s="32">
        <v>536</v>
      </c>
      <c r="B546" s="109" t="s">
        <v>342</v>
      </c>
      <c r="C546" s="143" t="s">
        <v>567</v>
      </c>
      <c r="D546" s="49" t="s">
        <v>523</v>
      </c>
      <c r="E546" s="3">
        <v>46</v>
      </c>
      <c r="F546" s="4">
        <v>1.7986111111111112</v>
      </c>
    </row>
    <row r="547" spans="1:6" ht="15.75">
      <c r="A547" s="32">
        <v>537</v>
      </c>
      <c r="B547" s="109" t="s">
        <v>342</v>
      </c>
      <c r="C547" s="144" t="s">
        <v>568</v>
      </c>
      <c r="D547" s="49" t="s">
        <v>523</v>
      </c>
      <c r="E547" s="3">
        <v>48</v>
      </c>
      <c r="F547" s="4">
        <v>1.5659722222222223</v>
      </c>
    </row>
    <row r="548" spans="1:6" ht="15.75">
      <c r="A548" s="32">
        <v>538</v>
      </c>
      <c r="B548" s="109" t="s">
        <v>342</v>
      </c>
      <c r="C548" s="144" t="s">
        <v>569</v>
      </c>
      <c r="D548" s="49" t="s">
        <v>523</v>
      </c>
      <c r="E548" s="3">
        <v>48</v>
      </c>
      <c r="F548" s="4">
        <v>1.3055555555555556</v>
      </c>
    </row>
    <row r="549" spans="1:6" ht="15.75">
      <c r="A549" s="32">
        <v>539</v>
      </c>
      <c r="B549" s="109" t="s">
        <v>342</v>
      </c>
      <c r="C549" s="144" t="s">
        <v>570</v>
      </c>
      <c r="D549" s="49" t="s">
        <v>523</v>
      </c>
      <c r="E549" s="3">
        <v>89</v>
      </c>
      <c r="F549" s="4">
        <v>1.7604166666666665</v>
      </c>
    </row>
    <row r="550" spans="1:6" ht="15.75">
      <c r="A550" s="32">
        <v>540</v>
      </c>
      <c r="B550" s="109" t="s">
        <v>342</v>
      </c>
      <c r="C550" s="106" t="s">
        <v>571</v>
      </c>
      <c r="D550" s="52" t="s">
        <v>523</v>
      </c>
      <c r="E550" s="3">
        <v>14</v>
      </c>
      <c r="F550" s="4">
        <v>0.66666666666666663</v>
      </c>
    </row>
    <row r="551" spans="1:6" ht="15.75">
      <c r="A551" s="32">
        <v>541</v>
      </c>
      <c r="B551" s="109" t="s">
        <v>342</v>
      </c>
      <c r="C551" s="109" t="s">
        <v>572</v>
      </c>
      <c r="D551" s="21" t="s">
        <v>523</v>
      </c>
      <c r="E551" s="3">
        <v>44</v>
      </c>
      <c r="F551" s="4">
        <v>1.3645833333333333</v>
      </c>
    </row>
    <row r="552" spans="1:6" ht="15.75">
      <c r="A552" s="32">
        <v>542</v>
      </c>
      <c r="B552" s="109" t="s">
        <v>342</v>
      </c>
      <c r="C552" s="195" t="s">
        <v>573</v>
      </c>
      <c r="D552" s="8" t="s">
        <v>523</v>
      </c>
      <c r="E552" s="3">
        <v>55</v>
      </c>
      <c r="F552" s="4">
        <v>0.86388888888888882</v>
      </c>
    </row>
    <row r="553" spans="1:6" ht="15.75">
      <c r="A553" s="32">
        <v>543</v>
      </c>
      <c r="B553" s="109" t="s">
        <v>342</v>
      </c>
      <c r="C553" s="196" t="s">
        <v>574</v>
      </c>
      <c r="D553" s="53" t="s">
        <v>523</v>
      </c>
      <c r="E553" s="3">
        <v>52</v>
      </c>
      <c r="F553" s="4">
        <v>0.37777777777777777</v>
      </c>
    </row>
    <row r="554" spans="1:6" ht="31.5">
      <c r="A554" s="32">
        <v>544</v>
      </c>
      <c r="B554" s="109" t="s">
        <v>342</v>
      </c>
      <c r="C554" s="196" t="s">
        <v>575</v>
      </c>
      <c r="D554" s="53" t="s">
        <v>523</v>
      </c>
      <c r="E554" s="3">
        <v>60</v>
      </c>
      <c r="F554" s="4">
        <v>0.87777777777777777</v>
      </c>
    </row>
    <row r="555" spans="1:6" ht="15.75">
      <c r="A555" s="32">
        <v>545</v>
      </c>
      <c r="B555" s="109" t="s">
        <v>342</v>
      </c>
      <c r="C555" s="179" t="s">
        <v>576</v>
      </c>
      <c r="D555" s="8" t="s">
        <v>523</v>
      </c>
      <c r="E555" s="3">
        <v>54</v>
      </c>
      <c r="F555" s="4">
        <v>1.0444444444444445</v>
      </c>
    </row>
    <row r="556" spans="1:6" ht="15.75">
      <c r="A556" s="32">
        <v>546</v>
      </c>
      <c r="B556" s="109" t="s">
        <v>342</v>
      </c>
      <c r="C556" s="179" t="s">
        <v>577</v>
      </c>
      <c r="D556" s="8" t="s">
        <v>523</v>
      </c>
      <c r="E556" s="3">
        <v>59</v>
      </c>
      <c r="F556" s="4">
        <v>0.86388888888888882</v>
      </c>
    </row>
    <row r="557" spans="1:6" ht="15.75">
      <c r="A557" s="32">
        <v>547</v>
      </c>
      <c r="B557" s="109" t="s">
        <v>342</v>
      </c>
      <c r="C557" s="179" t="s">
        <v>578</v>
      </c>
      <c r="D557" s="8" t="s">
        <v>523</v>
      </c>
      <c r="E557" s="3">
        <v>60</v>
      </c>
      <c r="F557" s="4">
        <v>0.87777777777777777</v>
      </c>
    </row>
    <row r="558" spans="1:6" ht="15.75">
      <c r="A558" s="32">
        <v>548</v>
      </c>
      <c r="B558" s="109" t="s">
        <v>342</v>
      </c>
      <c r="C558" s="179" t="s">
        <v>579</v>
      </c>
      <c r="D558" s="8" t="s">
        <v>523</v>
      </c>
      <c r="E558" s="3">
        <v>60</v>
      </c>
      <c r="F558" s="4">
        <v>1.4611111111111117</v>
      </c>
    </row>
    <row r="559" spans="1:6" ht="15.75">
      <c r="A559" s="32">
        <v>549</v>
      </c>
      <c r="B559" s="109" t="s">
        <v>342</v>
      </c>
      <c r="C559" s="179" t="s">
        <v>580</v>
      </c>
      <c r="D559" s="8" t="s">
        <v>523</v>
      </c>
      <c r="E559" s="3">
        <v>52</v>
      </c>
      <c r="F559" s="4">
        <v>0.4194444444444444</v>
      </c>
    </row>
    <row r="560" spans="1:6" ht="15.75">
      <c r="A560" s="32">
        <v>550</v>
      </c>
      <c r="B560" s="109" t="s">
        <v>342</v>
      </c>
      <c r="C560" s="171" t="s">
        <v>581</v>
      </c>
      <c r="D560" s="8" t="s">
        <v>523</v>
      </c>
      <c r="E560" s="3">
        <v>49</v>
      </c>
      <c r="F560" s="4">
        <v>1.8069444444444445</v>
      </c>
    </row>
    <row r="561" spans="1:6" ht="15.75">
      <c r="A561" s="32">
        <v>551</v>
      </c>
      <c r="B561" s="109" t="s">
        <v>342</v>
      </c>
      <c r="C561" s="171" t="s">
        <v>582</v>
      </c>
      <c r="D561" s="8" t="s">
        <v>523</v>
      </c>
      <c r="E561" s="3">
        <v>58</v>
      </c>
      <c r="F561" s="4">
        <v>0.89930555555555558</v>
      </c>
    </row>
    <row r="562" spans="1:6" ht="15.75">
      <c r="A562" s="32">
        <v>552</v>
      </c>
      <c r="B562" s="109" t="s">
        <v>342</v>
      </c>
      <c r="C562" s="111" t="s">
        <v>583</v>
      </c>
      <c r="D562" s="8" t="s">
        <v>523</v>
      </c>
      <c r="E562" s="3">
        <v>54</v>
      </c>
      <c r="F562" s="4">
        <v>0.62777777777777777</v>
      </c>
    </row>
    <row r="563" spans="1:6" ht="15.75">
      <c r="A563" s="32">
        <v>553</v>
      </c>
      <c r="B563" s="109" t="s">
        <v>342</v>
      </c>
      <c r="C563" s="112" t="s">
        <v>584</v>
      </c>
      <c r="D563" s="8" t="s">
        <v>523</v>
      </c>
      <c r="E563" s="3">
        <v>53</v>
      </c>
      <c r="F563" s="4">
        <v>0.7944444444444444</v>
      </c>
    </row>
    <row r="564" spans="1:6" ht="15.75">
      <c r="A564" s="32">
        <v>554</v>
      </c>
      <c r="B564" s="109" t="s">
        <v>342</v>
      </c>
      <c r="C564" s="112" t="s">
        <v>585</v>
      </c>
      <c r="D564" s="8" t="s">
        <v>523</v>
      </c>
      <c r="E564" s="3">
        <v>53</v>
      </c>
      <c r="F564" s="4">
        <v>1.0444444444444441</v>
      </c>
    </row>
    <row r="565" spans="1:6" ht="15.75">
      <c r="A565" s="32">
        <v>555</v>
      </c>
      <c r="B565" s="109" t="s">
        <v>342</v>
      </c>
      <c r="C565" s="111" t="s">
        <v>586</v>
      </c>
      <c r="D565" s="8" t="s">
        <v>523</v>
      </c>
      <c r="E565" s="3">
        <v>50</v>
      </c>
      <c r="F565" s="4">
        <v>1.0027777777777778</v>
      </c>
    </row>
    <row r="566" spans="1:6" ht="15.75">
      <c r="A566" s="32">
        <v>556</v>
      </c>
      <c r="B566" s="109" t="s">
        <v>342</v>
      </c>
      <c r="C566" s="111" t="s">
        <v>587</v>
      </c>
      <c r="D566" s="8" t="s">
        <v>523</v>
      </c>
      <c r="E566" s="3">
        <v>55</v>
      </c>
      <c r="F566" s="4">
        <v>1.3777777777777778</v>
      </c>
    </row>
    <row r="567" spans="1:6" ht="15.75">
      <c r="A567" s="32">
        <v>557</v>
      </c>
      <c r="B567" s="109" t="s">
        <v>342</v>
      </c>
      <c r="C567" s="111" t="s">
        <v>588</v>
      </c>
      <c r="D567" s="8" t="s">
        <v>523</v>
      </c>
      <c r="E567" s="3">
        <v>53</v>
      </c>
      <c r="F567" s="4">
        <v>0.73888888888888882</v>
      </c>
    </row>
    <row r="568" spans="1:6" ht="15.75">
      <c r="A568" s="32">
        <v>558</v>
      </c>
      <c r="B568" s="109" t="s">
        <v>342</v>
      </c>
      <c r="C568" s="111" t="s">
        <v>589</v>
      </c>
      <c r="D568" s="8" t="s">
        <v>523</v>
      </c>
      <c r="E568" s="3">
        <v>52</v>
      </c>
      <c r="F568" s="4">
        <v>0.84166666666666656</v>
      </c>
    </row>
    <row r="569" spans="1:6" ht="15.75">
      <c r="A569" s="32">
        <v>559</v>
      </c>
      <c r="B569" s="109" t="s">
        <v>342</v>
      </c>
      <c r="C569" s="111" t="s">
        <v>590</v>
      </c>
      <c r="D569" s="8" t="s">
        <v>523</v>
      </c>
      <c r="E569" s="3">
        <v>54</v>
      </c>
      <c r="F569" s="4">
        <v>0.36388888888888893</v>
      </c>
    </row>
    <row r="570" spans="1:6" ht="15.75">
      <c r="A570" s="32">
        <v>560</v>
      </c>
      <c r="B570" s="109" t="s">
        <v>342</v>
      </c>
      <c r="C570" s="111" t="s">
        <v>591</v>
      </c>
      <c r="D570" s="8" t="s">
        <v>523</v>
      </c>
      <c r="E570" s="3">
        <v>53</v>
      </c>
      <c r="F570" s="4">
        <v>1.4611111111111112</v>
      </c>
    </row>
    <row r="571" spans="1:6" ht="15.75">
      <c r="A571" s="32">
        <v>561</v>
      </c>
      <c r="B571" s="109" t="s">
        <v>342</v>
      </c>
      <c r="C571" s="179" t="s">
        <v>592</v>
      </c>
      <c r="D571" s="8" t="s">
        <v>523</v>
      </c>
      <c r="E571" s="3">
        <v>51</v>
      </c>
      <c r="F571" s="4">
        <v>0.96111111111111114</v>
      </c>
    </row>
    <row r="572" spans="1:6" ht="15.75">
      <c r="A572" s="32">
        <v>562</v>
      </c>
      <c r="B572" s="109" t="s">
        <v>343</v>
      </c>
      <c r="C572" s="109" t="s">
        <v>593</v>
      </c>
      <c r="D572" s="9" t="s">
        <v>523</v>
      </c>
      <c r="E572" s="3">
        <v>22</v>
      </c>
      <c r="F572" s="4">
        <v>0.58333333333333326</v>
      </c>
    </row>
    <row r="573" spans="1:6" ht="15.75">
      <c r="A573" s="32">
        <v>563</v>
      </c>
      <c r="B573" s="109" t="s">
        <v>343</v>
      </c>
      <c r="C573" s="109" t="s">
        <v>594</v>
      </c>
      <c r="D573" s="21" t="s">
        <v>523</v>
      </c>
      <c r="E573" s="3">
        <v>70</v>
      </c>
      <c r="F573" s="4">
        <v>1.9479166666666667</v>
      </c>
    </row>
    <row r="574" spans="1:6" ht="15.75">
      <c r="A574" s="32">
        <v>564</v>
      </c>
      <c r="B574" s="109" t="s">
        <v>343</v>
      </c>
      <c r="C574" s="106" t="s">
        <v>595</v>
      </c>
      <c r="D574" s="9" t="s">
        <v>523</v>
      </c>
      <c r="E574" s="3">
        <v>4</v>
      </c>
      <c r="F574" s="4">
        <v>5.9027777777777776E-2</v>
      </c>
    </row>
    <row r="575" spans="1:6" ht="15.75">
      <c r="A575" s="32">
        <v>565</v>
      </c>
      <c r="B575" s="109" t="s">
        <v>343</v>
      </c>
      <c r="C575" s="106" t="s">
        <v>596</v>
      </c>
      <c r="D575" s="9" t="s">
        <v>523</v>
      </c>
      <c r="E575" s="3">
        <v>5</v>
      </c>
      <c r="F575" s="4">
        <v>0.12152777777777776</v>
      </c>
    </row>
    <row r="576" spans="1:6" ht="15.75">
      <c r="A576" s="32">
        <v>566</v>
      </c>
      <c r="B576" s="109" t="s">
        <v>343</v>
      </c>
      <c r="C576" s="106" t="s">
        <v>597</v>
      </c>
      <c r="D576" s="9" t="s">
        <v>523</v>
      </c>
      <c r="E576" s="3">
        <v>83</v>
      </c>
      <c r="F576" s="4" t="s">
        <v>2165</v>
      </c>
    </row>
    <row r="577" spans="1:6" ht="15.75">
      <c r="A577" s="32">
        <v>567</v>
      </c>
      <c r="B577" s="109" t="s">
        <v>343</v>
      </c>
      <c r="C577" s="106" t="s">
        <v>598</v>
      </c>
      <c r="D577" s="9" t="s">
        <v>523</v>
      </c>
      <c r="E577" s="3">
        <v>65</v>
      </c>
      <c r="F577" s="4">
        <v>4.0527777777777771</v>
      </c>
    </row>
    <row r="578" spans="1:6" ht="15.75">
      <c r="A578" s="32">
        <v>568</v>
      </c>
      <c r="B578" s="109" t="s">
        <v>343</v>
      </c>
      <c r="C578" s="106" t="s">
        <v>599</v>
      </c>
      <c r="D578" s="9" t="s">
        <v>523</v>
      </c>
      <c r="E578" s="3">
        <v>45</v>
      </c>
      <c r="F578" s="4">
        <v>1.3333333333333333</v>
      </c>
    </row>
    <row r="579" spans="1:6" ht="15.75">
      <c r="A579" s="32">
        <v>569</v>
      </c>
      <c r="B579" s="109" t="s">
        <v>343</v>
      </c>
      <c r="C579" s="106" t="s">
        <v>600</v>
      </c>
      <c r="D579" s="9" t="s">
        <v>523</v>
      </c>
      <c r="E579" s="3">
        <v>35</v>
      </c>
      <c r="F579" s="4">
        <v>2.8680555555555558</v>
      </c>
    </row>
    <row r="580" spans="1:6" ht="15.75">
      <c r="A580" s="32">
        <v>570</v>
      </c>
      <c r="B580" s="109" t="s">
        <v>343</v>
      </c>
      <c r="C580" s="106" t="s">
        <v>601</v>
      </c>
      <c r="D580" s="9" t="s">
        <v>523</v>
      </c>
      <c r="E580" s="3">
        <v>50</v>
      </c>
      <c r="F580" s="4">
        <v>2.2118055555555558</v>
      </c>
    </row>
    <row r="581" spans="1:6" ht="15.75">
      <c r="A581" s="32">
        <v>571</v>
      </c>
      <c r="B581" s="109" t="s">
        <v>343</v>
      </c>
      <c r="C581" s="106" t="s">
        <v>602</v>
      </c>
      <c r="D581" s="9" t="s">
        <v>523</v>
      </c>
      <c r="E581" s="3">
        <v>66</v>
      </c>
      <c r="F581" s="4">
        <v>2.1493055555555558</v>
      </c>
    </row>
    <row r="582" spans="1:6" ht="15.75">
      <c r="A582" s="32">
        <v>572</v>
      </c>
      <c r="B582" s="109" t="s">
        <v>343</v>
      </c>
      <c r="C582" s="106" t="s">
        <v>603</v>
      </c>
      <c r="D582" s="9" t="s">
        <v>523</v>
      </c>
      <c r="E582" s="3">
        <v>58</v>
      </c>
      <c r="F582" s="4">
        <v>2.7881944444444446</v>
      </c>
    </row>
    <row r="583" spans="1:6" ht="15.75">
      <c r="A583" s="32">
        <v>573</v>
      </c>
      <c r="B583" s="109" t="s">
        <v>343</v>
      </c>
      <c r="C583" s="106" t="s">
        <v>604</v>
      </c>
      <c r="D583" s="9" t="s">
        <v>523</v>
      </c>
      <c r="E583" s="3">
        <v>51</v>
      </c>
      <c r="F583" s="4">
        <v>1.40625</v>
      </c>
    </row>
    <row r="584" spans="1:6" ht="15.75">
      <c r="A584" s="32">
        <v>574</v>
      </c>
      <c r="B584" s="109" t="s">
        <v>343</v>
      </c>
      <c r="C584" s="106" t="s">
        <v>605</v>
      </c>
      <c r="D584" s="9" t="s">
        <v>523</v>
      </c>
      <c r="E584" s="3">
        <v>27</v>
      </c>
      <c r="F584" s="4">
        <v>0.67708333333333337</v>
      </c>
    </row>
    <row r="585" spans="1:6" ht="15.75">
      <c r="A585" s="32">
        <v>575</v>
      </c>
      <c r="B585" s="109" t="s">
        <v>343</v>
      </c>
      <c r="C585" s="106" t="s">
        <v>606</v>
      </c>
      <c r="D585" s="21" t="s">
        <v>523</v>
      </c>
      <c r="E585" s="3">
        <v>35</v>
      </c>
      <c r="F585" s="4">
        <v>0.50347222222222221</v>
      </c>
    </row>
    <row r="586" spans="1:6" ht="15.75">
      <c r="A586" s="32">
        <v>576</v>
      </c>
      <c r="B586" s="109" t="s">
        <v>343</v>
      </c>
      <c r="C586" s="106" t="s">
        <v>607</v>
      </c>
      <c r="D586" s="9" t="s">
        <v>523</v>
      </c>
      <c r="E586" s="3">
        <v>68</v>
      </c>
      <c r="F586" s="4">
        <v>0.88541666666666663</v>
      </c>
    </row>
    <row r="587" spans="1:6" ht="15.75">
      <c r="A587" s="32">
        <v>577</v>
      </c>
      <c r="B587" s="109" t="s">
        <v>343</v>
      </c>
      <c r="C587" s="106" t="s">
        <v>608</v>
      </c>
      <c r="D587" s="9" t="s">
        <v>523</v>
      </c>
      <c r="E587" s="3">
        <v>36</v>
      </c>
      <c r="F587" s="4">
        <v>0.54166666666666663</v>
      </c>
    </row>
    <row r="588" spans="1:6" ht="15.75">
      <c r="A588" s="32">
        <v>578</v>
      </c>
      <c r="B588" s="109" t="s">
        <v>343</v>
      </c>
      <c r="C588" s="106" t="s">
        <v>609</v>
      </c>
      <c r="D588" s="9" t="s">
        <v>523</v>
      </c>
      <c r="E588" s="3">
        <v>47</v>
      </c>
      <c r="F588" s="4">
        <v>0.65972222222222221</v>
      </c>
    </row>
    <row r="589" spans="1:6" ht="15.75">
      <c r="A589" s="32">
        <v>579</v>
      </c>
      <c r="B589" s="109" t="s">
        <v>343</v>
      </c>
      <c r="C589" s="106" t="s">
        <v>610</v>
      </c>
      <c r="D589" s="9" t="s">
        <v>523</v>
      </c>
      <c r="E589" s="3">
        <v>84</v>
      </c>
      <c r="F589" s="4">
        <v>1.4479166666666665</v>
      </c>
    </row>
    <row r="590" spans="1:6" ht="15.75">
      <c r="A590" s="32">
        <v>580</v>
      </c>
      <c r="B590" s="109" t="s">
        <v>343</v>
      </c>
      <c r="C590" s="106" t="s">
        <v>611</v>
      </c>
      <c r="D590" s="9" t="s">
        <v>523</v>
      </c>
      <c r="E590" s="3">
        <v>35</v>
      </c>
      <c r="F590" s="4">
        <v>1.6708333333333332</v>
      </c>
    </row>
    <row r="591" spans="1:6" ht="15.75">
      <c r="A591" s="32">
        <v>581</v>
      </c>
      <c r="B591" s="109" t="s">
        <v>343</v>
      </c>
      <c r="C591" s="106" t="s">
        <v>612</v>
      </c>
      <c r="D591" s="9" t="s">
        <v>523</v>
      </c>
      <c r="E591" s="3">
        <v>36</v>
      </c>
      <c r="F591" s="4">
        <v>0.58680555555555558</v>
      </c>
    </row>
    <row r="592" spans="1:6" ht="15.75">
      <c r="A592" s="32">
        <v>582</v>
      </c>
      <c r="B592" s="109" t="s">
        <v>343</v>
      </c>
      <c r="C592" s="106" t="s">
        <v>613</v>
      </c>
      <c r="D592" s="9" t="s">
        <v>523</v>
      </c>
      <c r="E592" s="3">
        <v>64</v>
      </c>
      <c r="F592" s="4">
        <v>1.9027777777777777</v>
      </c>
    </row>
    <row r="593" spans="1:6" ht="15.75">
      <c r="A593" s="32">
        <v>583</v>
      </c>
      <c r="B593" s="109" t="s">
        <v>343</v>
      </c>
      <c r="C593" s="106" t="s">
        <v>614</v>
      </c>
      <c r="D593" s="9" t="s">
        <v>523</v>
      </c>
      <c r="E593" s="3">
        <v>58</v>
      </c>
      <c r="F593" s="4">
        <v>1.15625</v>
      </c>
    </row>
    <row r="594" spans="1:6" ht="15.75">
      <c r="A594" s="32">
        <v>584</v>
      </c>
      <c r="B594" s="109" t="s">
        <v>343</v>
      </c>
      <c r="C594" s="106" t="s">
        <v>615</v>
      </c>
      <c r="D594" s="9" t="s">
        <v>523</v>
      </c>
      <c r="E594" s="3">
        <v>85</v>
      </c>
      <c r="F594" s="4">
        <v>2.3333333333333335</v>
      </c>
    </row>
    <row r="595" spans="1:6" ht="15.75">
      <c r="A595" s="32">
        <v>585</v>
      </c>
      <c r="B595" s="109" t="s">
        <v>343</v>
      </c>
      <c r="C595" s="106" t="s">
        <v>616</v>
      </c>
      <c r="D595" s="9" t="s">
        <v>523</v>
      </c>
      <c r="E595" s="3">
        <v>72</v>
      </c>
      <c r="F595" s="4">
        <v>0.89236111111111105</v>
      </c>
    </row>
    <row r="596" spans="1:6" ht="15.75">
      <c r="A596" s="32">
        <v>586</v>
      </c>
      <c r="B596" s="109" t="s">
        <v>343</v>
      </c>
      <c r="C596" s="106" t="s">
        <v>617</v>
      </c>
      <c r="D596" s="9" t="s">
        <v>523</v>
      </c>
      <c r="E596" s="3">
        <v>56</v>
      </c>
      <c r="F596" s="4">
        <v>3.3159722222222223</v>
      </c>
    </row>
    <row r="597" spans="1:6" ht="15.75">
      <c r="A597" s="32">
        <v>587</v>
      </c>
      <c r="B597" s="109" t="s">
        <v>343</v>
      </c>
      <c r="C597" s="106" t="s">
        <v>618</v>
      </c>
      <c r="D597" s="9" t="s">
        <v>523</v>
      </c>
      <c r="E597" s="3">
        <v>21</v>
      </c>
      <c r="F597" s="4">
        <v>2.8333333333333335</v>
      </c>
    </row>
    <row r="598" spans="1:6" ht="15.75">
      <c r="A598" s="32">
        <v>588</v>
      </c>
      <c r="B598" s="109" t="s">
        <v>343</v>
      </c>
      <c r="C598" s="106" t="s">
        <v>619</v>
      </c>
      <c r="D598" s="9" t="s">
        <v>523</v>
      </c>
      <c r="E598" s="3">
        <v>22</v>
      </c>
      <c r="F598" s="4">
        <v>1.4479166666666665</v>
      </c>
    </row>
    <row r="599" spans="1:6" ht="15.75">
      <c r="A599" s="32">
        <v>589</v>
      </c>
      <c r="B599" s="109" t="s">
        <v>343</v>
      </c>
      <c r="C599" s="106" t="s">
        <v>620</v>
      </c>
      <c r="D599" s="9" t="s">
        <v>523</v>
      </c>
      <c r="E599" s="3">
        <v>53</v>
      </c>
      <c r="F599" s="4">
        <v>2.8680555555555558</v>
      </c>
    </row>
    <row r="600" spans="1:6" ht="15.75">
      <c r="A600" s="32">
        <v>590</v>
      </c>
      <c r="B600" s="109" t="s">
        <v>343</v>
      </c>
      <c r="C600" s="106" t="s">
        <v>621</v>
      </c>
      <c r="D600" s="9" t="s">
        <v>523</v>
      </c>
      <c r="E600" s="3">
        <v>50</v>
      </c>
      <c r="F600" s="4">
        <v>1.7951388888888888</v>
      </c>
    </row>
    <row r="601" spans="1:6" ht="15.75">
      <c r="A601" s="32">
        <v>591</v>
      </c>
      <c r="B601" s="109" t="s">
        <v>343</v>
      </c>
      <c r="C601" s="106" t="s">
        <v>622</v>
      </c>
      <c r="D601" s="9" t="s">
        <v>523</v>
      </c>
      <c r="E601" s="3">
        <v>5</v>
      </c>
      <c r="F601" s="4">
        <v>0.125</v>
      </c>
    </row>
    <row r="602" spans="1:6" ht="15.75">
      <c r="A602" s="32">
        <v>592</v>
      </c>
      <c r="B602" s="109" t="s">
        <v>343</v>
      </c>
      <c r="C602" s="106" t="s">
        <v>623</v>
      </c>
      <c r="D602" s="9" t="s">
        <v>523</v>
      </c>
      <c r="E602" s="3">
        <v>23</v>
      </c>
      <c r="F602" s="4">
        <v>0.66319444444444442</v>
      </c>
    </row>
    <row r="603" spans="1:6" ht="15.75">
      <c r="A603" s="32">
        <v>593</v>
      </c>
      <c r="B603" s="109" t="s">
        <v>343</v>
      </c>
      <c r="C603" s="106" t="s">
        <v>624</v>
      </c>
      <c r="D603" s="9" t="s">
        <v>523</v>
      </c>
      <c r="E603" s="3">
        <v>26</v>
      </c>
      <c r="F603" s="4">
        <v>0.91666666666666663</v>
      </c>
    </row>
    <row r="604" spans="1:6" ht="15.75">
      <c r="A604" s="32">
        <v>594</v>
      </c>
      <c r="B604" s="109" t="s">
        <v>343</v>
      </c>
      <c r="C604" s="106" t="s">
        <v>625</v>
      </c>
      <c r="D604" s="9" t="s">
        <v>523</v>
      </c>
      <c r="E604" s="3">
        <v>46</v>
      </c>
      <c r="F604" s="4">
        <v>1.6083333333333334</v>
      </c>
    </row>
    <row r="605" spans="1:6" ht="15.75">
      <c r="A605" s="32">
        <v>595</v>
      </c>
      <c r="B605" s="109" t="s">
        <v>343</v>
      </c>
      <c r="C605" s="106" t="s">
        <v>626</v>
      </c>
      <c r="D605" s="9" t="s">
        <v>523</v>
      </c>
      <c r="E605" s="3">
        <v>42</v>
      </c>
      <c r="F605" s="4">
        <v>1.0583333333333333</v>
      </c>
    </row>
    <row r="606" spans="1:6" ht="15.75">
      <c r="A606" s="32">
        <v>596</v>
      </c>
      <c r="B606" s="109" t="s">
        <v>343</v>
      </c>
      <c r="C606" s="106" t="s">
        <v>627</v>
      </c>
      <c r="D606" s="9" t="s">
        <v>523</v>
      </c>
      <c r="E606" s="3">
        <v>0</v>
      </c>
      <c r="F606" s="4">
        <v>0</v>
      </c>
    </row>
    <row r="607" spans="1:6" ht="15.75">
      <c r="A607" s="32">
        <v>597</v>
      </c>
      <c r="B607" s="109" t="s">
        <v>343</v>
      </c>
      <c r="C607" s="106" t="s">
        <v>628</v>
      </c>
      <c r="D607" s="9" t="s">
        <v>523</v>
      </c>
      <c r="E607" s="3">
        <v>48</v>
      </c>
      <c r="F607" s="4">
        <v>2.3923611111111112</v>
      </c>
    </row>
    <row r="608" spans="1:6" ht="15.75">
      <c r="A608" s="32">
        <v>598</v>
      </c>
      <c r="B608" s="109" t="s">
        <v>343</v>
      </c>
      <c r="C608" s="106" t="s">
        <v>629</v>
      </c>
      <c r="D608" s="9" t="s">
        <v>523</v>
      </c>
      <c r="E608" s="3">
        <v>50</v>
      </c>
      <c r="F608" s="4">
        <v>1.15625</v>
      </c>
    </row>
    <row r="609" spans="1:6" ht="15.75">
      <c r="A609" s="32">
        <v>599</v>
      </c>
      <c r="B609" s="109" t="s">
        <v>343</v>
      </c>
      <c r="C609" s="106" t="s">
        <v>630</v>
      </c>
      <c r="D609" s="9" t="s">
        <v>523</v>
      </c>
      <c r="E609" s="3">
        <v>48</v>
      </c>
      <c r="F609" s="4">
        <v>1.6180555555555554</v>
      </c>
    </row>
    <row r="610" spans="1:6" ht="15.75">
      <c r="A610" s="32">
        <v>600</v>
      </c>
      <c r="B610" s="109" t="s">
        <v>343</v>
      </c>
      <c r="C610" s="106" t="s">
        <v>631</v>
      </c>
      <c r="D610" s="9" t="s">
        <v>523</v>
      </c>
      <c r="E610" s="3">
        <v>54</v>
      </c>
      <c r="F610" s="4">
        <v>1.3159722222222223</v>
      </c>
    </row>
    <row r="611" spans="1:6" ht="15.75">
      <c r="A611" s="32">
        <v>601</v>
      </c>
      <c r="B611" s="109" t="s">
        <v>343</v>
      </c>
      <c r="C611" s="106" t="s">
        <v>632</v>
      </c>
      <c r="D611" s="9" t="s">
        <v>523</v>
      </c>
      <c r="E611" s="3">
        <v>93</v>
      </c>
      <c r="F611" s="4">
        <v>1.3506944444444444</v>
      </c>
    </row>
    <row r="612" spans="1:6" ht="15.75">
      <c r="A612" s="32">
        <v>602</v>
      </c>
      <c r="B612" s="109" t="s">
        <v>343</v>
      </c>
      <c r="C612" s="106" t="s">
        <v>633</v>
      </c>
      <c r="D612" s="9" t="s">
        <v>523</v>
      </c>
      <c r="E612" s="3">
        <v>58</v>
      </c>
      <c r="F612" s="4">
        <v>3.5659722222222223</v>
      </c>
    </row>
    <row r="613" spans="1:6" ht="15.75">
      <c r="A613" s="32">
        <v>603</v>
      </c>
      <c r="B613" s="109" t="s">
        <v>343</v>
      </c>
      <c r="C613" s="106" t="s">
        <v>634</v>
      </c>
      <c r="D613" s="9" t="s">
        <v>523</v>
      </c>
      <c r="E613" s="3">
        <v>86</v>
      </c>
      <c r="F613" s="4">
        <v>3.3402777777777777</v>
      </c>
    </row>
    <row r="614" spans="1:6" ht="15.75">
      <c r="A614" s="32">
        <v>604</v>
      </c>
      <c r="B614" s="109" t="s">
        <v>343</v>
      </c>
      <c r="C614" s="106" t="s">
        <v>635</v>
      </c>
      <c r="D614" s="9" t="s">
        <v>523</v>
      </c>
      <c r="E614" s="3">
        <v>62</v>
      </c>
      <c r="F614" s="4">
        <v>2.5</v>
      </c>
    </row>
    <row r="615" spans="1:6" ht="15.75">
      <c r="A615" s="32">
        <v>605</v>
      </c>
      <c r="B615" s="109" t="s">
        <v>343</v>
      </c>
      <c r="C615" s="106" t="s">
        <v>636</v>
      </c>
      <c r="D615" s="9" t="s">
        <v>523</v>
      </c>
      <c r="E615" s="3">
        <v>46</v>
      </c>
      <c r="F615" s="4">
        <v>1.5208333333333333</v>
      </c>
    </row>
    <row r="616" spans="1:6" ht="15.75">
      <c r="A616" s="32">
        <v>606</v>
      </c>
      <c r="B616" s="109" t="s">
        <v>343</v>
      </c>
      <c r="C616" s="106" t="s">
        <v>637</v>
      </c>
      <c r="D616" s="9" t="s">
        <v>523</v>
      </c>
      <c r="E616" s="3">
        <v>84</v>
      </c>
      <c r="F616" s="4">
        <v>1.125</v>
      </c>
    </row>
    <row r="617" spans="1:6" ht="15.75">
      <c r="A617" s="32">
        <v>607</v>
      </c>
      <c r="B617" s="169" t="s">
        <v>344</v>
      </c>
      <c r="C617" s="169" t="s">
        <v>638</v>
      </c>
      <c r="D617" s="34" t="s">
        <v>523</v>
      </c>
      <c r="E617" s="3">
        <v>55</v>
      </c>
      <c r="F617" s="4">
        <v>3.0187499999999998</v>
      </c>
    </row>
    <row r="618" spans="1:6" ht="15.75">
      <c r="A618" s="32">
        <v>608</v>
      </c>
      <c r="B618" s="169" t="s">
        <v>344</v>
      </c>
      <c r="C618" s="169" t="s">
        <v>639</v>
      </c>
      <c r="D618" s="34" t="s">
        <v>523</v>
      </c>
      <c r="E618" s="3">
        <v>44</v>
      </c>
      <c r="F618" s="4">
        <v>3.6986111111111111</v>
      </c>
    </row>
    <row r="619" spans="1:6" ht="15.75">
      <c r="A619" s="32">
        <v>609</v>
      </c>
      <c r="B619" s="169" t="s">
        <v>344</v>
      </c>
      <c r="C619" s="169" t="s">
        <v>640</v>
      </c>
      <c r="D619" s="34" t="s">
        <v>523</v>
      </c>
      <c r="E619" s="3">
        <v>45</v>
      </c>
      <c r="F619" s="4">
        <v>2.5104166666666665</v>
      </c>
    </row>
    <row r="620" spans="1:6" ht="15.75">
      <c r="A620" s="32">
        <v>610</v>
      </c>
      <c r="B620" s="169" t="s">
        <v>344</v>
      </c>
      <c r="C620" s="169" t="s">
        <v>641</v>
      </c>
      <c r="D620" s="3" t="s">
        <v>523</v>
      </c>
      <c r="E620" s="3">
        <v>53</v>
      </c>
      <c r="F620" s="4">
        <v>1.2569444444444444</v>
      </c>
    </row>
    <row r="621" spans="1:6" ht="15.75">
      <c r="A621" s="32">
        <v>611</v>
      </c>
      <c r="B621" s="169" t="s">
        <v>344</v>
      </c>
      <c r="C621" s="169" t="s">
        <v>642</v>
      </c>
      <c r="D621" s="3" t="s">
        <v>523</v>
      </c>
      <c r="E621" s="3">
        <v>55</v>
      </c>
      <c r="F621" s="4">
        <v>1.1631944444444444</v>
      </c>
    </row>
    <row r="622" spans="1:6" ht="15.75">
      <c r="A622" s="32">
        <v>612</v>
      </c>
      <c r="B622" s="169" t="s">
        <v>344</v>
      </c>
      <c r="C622" s="169" t="s">
        <v>643</v>
      </c>
      <c r="D622" s="3" t="s">
        <v>523</v>
      </c>
      <c r="E622" s="3">
        <v>69</v>
      </c>
      <c r="F622" s="4">
        <v>5.0277777777777777</v>
      </c>
    </row>
    <row r="623" spans="1:6" ht="15.75">
      <c r="A623" s="32">
        <v>613</v>
      </c>
      <c r="B623" s="169" t="s">
        <v>344</v>
      </c>
      <c r="C623" s="169" t="s">
        <v>644</v>
      </c>
      <c r="D623" s="3" t="s">
        <v>523</v>
      </c>
      <c r="E623" s="3">
        <v>64</v>
      </c>
      <c r="F623" s="4">
        <v>3.1840277777777777</v>
      </c>
    </row>
    <row r="624" spans="1:6" ht="15.75">
      <c r="A624" s="32">
        <v>614</v>
      </c>
      <c r="B624" s="169" t="s">
        <v>344</v>
      </c>
      <c r="C624" s="169" t="s">
        <v>645</v>
      </c>
      <c r="D624" s="3" t="s">
        <v>523</v>
      </c>
      <c r="E624" s="3">
        <v>46</v>
      </c>
      <c r="F624" s="4">
        <v>2.4652777777777777</v>
      </c>
    </row>
    <row r="625" spans="1:6" ht="15.75">
      <c r="A625" s="32">
        <v>615</v>
      </c>
      <c r="B625" s="169" t="s">
        <v>344</v>
      </c>
      <c r="C625" s="169" t="s">
        <v>646</v>
      </c>
      <c r="D625" s="3" t="s">
        <v>523</v>
      </c>
      <c r="E625" s="3">
        <v>37</v>
      </c>
      <c r="F625" s="4">
        <v>2.4756944444444442</v>
      </c>
    </row>
    <row r="626" spans="1:6" ht="15.75">
      <c r="A626" s="32">
        <v>616</v>
      </c>
      <c r="B626" s="169" t="s">
        <v>344</v>
      </c>
      <c r="C626" s="169" t="s">
        <v>647</v>
      </c>
      <c r="D626" s="3" t="s">
        <v>523</v>
      </c>
      <c r="E626" s="3">
        <v>45</v>
      </c>
      <c r="F626" s="4">
        <v>1.6701388888888888</v>
      </c>
    </row>
    <row r="627" spans="1:6" ht="15.75">
      <c r="A627" s="32">
        <v>617</v>
      </c>
      <c r="B627" s="169" t="s">
        <v>344</v>
      </c>
      <c r="C627" s="169" t="s">
        <v>648</v>
      </c>
      <c r="D627" s="3" t="s">
        <v>523</v>
      </c>
      <c r="E627" s="3">
        <v>58</v>
      </c>
      <c r="F627" s="4">
        <v>1.59375</v>
      </c>
    </row>
    <row r="628" spans="1:6" ht="15.75">
      <c r="A628" s="32">
        <v>618</v>
      </c>
      <c r="B628" s="169" t="s">
        <v>344</v>
      </c>
      <c r="C628" s="169" t="s">
        <v>649</v>
      </c>
      <c r="D628" s="3" t="s">
        <v>523</v>
      </c>
      <c r="E628" s="3">
        <v>83</v>
      </c>
      <c r="F628" s="4">
        <v>3.229166666666667</v>
      </c>
    </row>
    <row r="629" spans="1:6" ht="15.75">
      <c r="A629" s="32">
        <v>619</v>
      </c>
      <c r="B629" s="169" t="s">
        <v>344</v>
      </c>
      <c r="C629" s="169" t="s">
        <v>650</v>
      </c>
      <c r="D629" s="3" t="s">
        <v>523</v>
      </c>
      <c r="E629" s="3">
        <v>88</v>
      </c>
      <c r="F629" s="4">
        <v>1.9340277777777777</v>
      </c>
    </row>
    <row r="630" spans="1:6" ht="15.75">
      <c r="A630" s="32">
        <v>620</v>
      </c>
      <c r="B630" s="169" t="s">
        <v>344</v>
      </c>
      <c r="C630" s="169" t="s">
        <v>651</v>
      </c>
      <c r="D630" s="3" t="s">
        <v>523</v>
      </c>
      <c r="E630" s="3">
        <v>47</v>
      </c>
      <c r="F630" s="4">
        <v>2.7013888888888888</v>
      </c>
    </row>
    <row r="631" spans="1:6" ht="15.75">
      <c r="A631" s="32">
        <v>621</v>
      </c>
      <c r="B631" s="169" t="s">
        <v>344</v>
      </c>
      <c r="C631" s="169" t="s">
        <v>652</v>
      </c>
      <c r="D631" s="3" t="s">
        <v>523</v>
      </c>
      <c r="E631" s="3">
        <v>56</v>
      </c>
      <c r="F631" s="4">
        <v>2.4930555555555554</v>
      </c>
    </row>
    <row r="632" spans="1:6" ht="15.75">
      <c r="A632" s="32">
        <v>622</v>
      </c>
      <c r="B632" s="169" t="s">
        <v>344</v>
      </c>
      <c r="C632" s="169" t="s">
        <v>653</v>
      </c>
      <c r="D632" s="3" t="s">
        <v>523</v>
      </c>
      <c r="E632" s="3">
        <v>56</v>
      </c>
      <c r="F632" s="4">
        <v>2.4236111111111112</v>
      </c>
    </row>
    <row r="633" spans="1:6" ht="15.75">
      <c r="A633" s="32">
        <v>623</v>
      </c>
      <c r="B633" s="169" t="s">
        <v>344</v>
      </c>
      <c r="C633" s="169" t="s">
        <v>654</v>
      </c>
      <c r="D633" s="3" t="s">
        <v>523</v>
      </c>
      <c r="E633" s="3">
        <v>63</v>
      </c>
      <c r="F633" s="4">
        <v>3.8125</v>
      </c>
    </row>
    <row r="634" spans="1:6" ht="15.75">
      <c r="A634" s="32">
        <v>624</v>
      </c>
      <c r="B634" s="169" t="s">
        <v>344</v>
      </c>
      <c r="C634" s="169" t="s">
        <v>655</v>
      </c>
      <c r="D634" s="3" t="s">
        <v>523</v>
      </c>
      <c r="E634" s="3">
        <v>58</v>
      </c>
      <c r="F634" s="4">
        <v>1.2256944444444446</v>
      </c>
    </row>
    <row r="635" spans="1:6" ht="15.75">
      <c r="A635" s="32">
        <v>625</v>
      </c>
      <c r="B635" s="169" t="s">
        <v>344</v>
      </c>
      <c r="C635" s="169" t="s">
        <v>656</v>
      </c>
      <c r="D635" s="3" t="s">
        <v>523</v>
      </c>
      <c r="E635" s="3">
        <v>66</v>
      </c>
      <c r="F635" s="4">
        <v>1.7847222222222223</v>
      </c>
    </row>
    <row r="636" spans="1:6" ht="15.75">
      <c r="A636" s="32">
        <v>626</v>
      </c>
      <c r="B636" s="169" t="s">
        <v>344</v>
      </c>
      <c r="C636" s="169" t="s">
        <v>657</v>
      </c>
      <c r="D636" s="3" t="s">
        <v>523</v>
      </c>
      <c r="E636" s="3">
        <v>37</v>
      </c>
      <c r="F636" s="4">
        <v>1.25</v>
      </c>
    </row>
    <row r="637" spans="1:6" ht="15.75">
      <c r="A637" s="32">
        <v>627</v>
      </c>
      <c r="B637" s="169" t="s">
        <v>344</v>
      </c>
      <c r="C637" s="169" t="s">
        <v>658</v>
      </c>
      <c r="D637" s="3" t="s">
        <v>523</v>
      </c>
      <c r="E637" s="3">
        <v>54</v>
      </c>
      <c r="F637" s="4">
        <v>1.4444444444444444</v>
      </c>
    </row>
    <row r="638" spans="1:6" ht="15.75">
      <c r="A638" s="32">
        <v>628</v>
      </c>
      <c r="B638" s="169" t="s">
        <v>344</v>
      </c>
      <c r="C638" s="169" t="s">
        <v>659</v>
      </c>
      <c r="D638" s="3" t="s">
        <v>523</v>
      </c>
      <c r="E638" s="3">
        <v>67</v>
      </c>
      <c r="F638" s="4">
        <v>1.2916666666666665</v>
      </c>
    </row>
    <row r="639" spans="1:6" ht="15.75">
      <c r="A639" s="32">
        <v>629</v>
      </c>
      <c r="B639" s="169" t="s">
        <v>344</v>
      </c>
      <c r="C639" s="169" t="s">
        <v>660</v>
      </c>
      <c r="D639" s="3" t="s">
        <v>523</v>
      </c>
      <c r="E639" s="3">
        <v>44</v>
      </c>
      <c r="F639" s="4">
        <v>1.3333333333333335</v>
      </c>
    </row>
    <row r="640" spans="1:6" ht="15.75">
      <c r="A640" s="32">
        <v>630</v>
      </c>
      <c r="B640" s="170" t="s">
        <v>344</v>
      </c>
      <c r="C640" s="169" t="s">
        <v>661</v>
      </c>
      <c r="D640" s="34" t="s">
        <v>523</v>
      </c>
      <c r="E640" s="3">
        <v>85</v>
      </c>
      <c r="F640" s="4">
        <v>3.2930555555555561</v>
      </c>
    </row>
    <row r="641" spans="1:6" ht="15.75">
      <c r="A641" s="32">
        <v>631</v>
      </c>
      <c r="B641" s="170" t="s">
        <v>344</v>
      </c>
      <c r="C641" s="169" t="s">
        <v>662</v>
      </c>
      <c r="D641" s="34" t="s">
        <v>523</v>
      </c>
      <c r="E641" s="3">
        <v>62</v>
      </c>
      <c r="F641" s="4">
        <v>3.8305555555555553</v>
      </c>
    </row>
    <row r="642" spans="1:6" ht="15.75">
      <c r="A642" s="32">
        <v>632</v>
      </c>
      <c r="B642" s="170" t="s">
        <v>344</v>
      </c>
      <c r="C642" s="169" t="s">
        <v>663</v>
      </c>
      <c r="D642" s="34" t="s">
        <v>523</v>
      </c>
      <c r="E642" s="3">
        <v>54</v>
      </c>
      <c r="F642" s="4">
        <v>1.4097222222222223</v>
      </c>
    </row>
    <row r="643" spans="1:6" ht="15.75">
      <c r="A643" s="32">
        <v>633</v>
      </c>
      <c r="B643" s="170" t="s">
        <v>344</v>
      </c>
      <c r="C643" s="169" t="s">
        <v>664</v>
      </c>
      <c r="D643" s="34" t="s">
        <v>523</v>
      </c>
      <c r="E643" s="3">
        <v>65</v>
      </c>
      <c r="F643" s="4">
        <v>2.4652777777777777</v>
      </c>
    </row>
    <row r="644" spans="1:6" ht="15.75">
      <c r="A644" s="32">
        <v>634</v>
      </c>
      <c r="B644" s="170" t="s">
        <v>344</v>
      </c>
      <c r="C644" s="169" t="s">
        <v>665</v>
      </c>
      <c r="D644" s="34" t="s">
        <v>523</v>
      </c>
      <c r="E644" s="3">
        <v>36</v>
      </c>
      <c r="F644" s="4">
        <v>1.5625</v>
      </c>
    </row>
    <row r="645" spans="1:6" ht="15.75">
      <c r="A645" s="32">
        <v>635</v>
      </c>
      <c r="B645" s="170" t="s">
        <v>344</v>
      </c>
      <c r="C645" s="169" t="s">
        <v>666</v>
      </c>
      <c r="D645" s="34" t="s">
        <v>523</v>
      </c>
      <c r="E645" s="3">
        <v>80</v>
      </c>
      <c r="F645" s="4">
        <v>2.9375</v>
      </c>
    </row>
    <row r="646" spans="1:6" ht="15.75">
      <c r="A646" s="32">
        <v>636</v>
      </c>
      <c r="B646" s="170" t="s">
        <v>344</v>
      </c>
      <c r="C646" s="169" t="s">
        <v>667</v>
      </c>
      <c r="D646" s="34" t="s">
        <v>523</v>
      </c>
      <c r="E646" s="3">
        <v>63</v>
      </c>
      <c r="F646" s="4">
        <v>2.3333333333333335</v>
      </c>
    </row>
    <row r="647" spans="1:6" ht="15.75">
      <c r="A647" s="32">
        <v>637</v>
      </c>
      <c r="B647" s="170" t="s">
        <v>344</v>
      </c>
      <c r="C647" s="169" t="s">
        <v>668</v>
      </c>
      <c r="D647" s="34" t="s">
        <v>523</v>
      </c>
      <c r="E647" s="3">
        <v>56</v>
      </c>
      <c r="F647" s="4">
        <v>3.3194444444444446</v>
      </c>
    </row>
    <row r="648" spans="1:6" ht="15.75">
      <c r="A648" s="32">
        <v>638</v>
      </c>
      <c r="B648" s="170" t="s">
        <v>344</v>
      </c>
      <c r="C648" s="169" t="s">
        <v>669</v>
      </c>
      <c r="D648" s="34" t="s">
        <v>523</v>
      </c>
      <c r="E648" s="3">
        <v>52</v>
      </c>
      <c r="F648" s="4">
        <v>3.3159722222222223</v>
      </c>
    </row>
    <row r="649" spans="1:6" ht="15.75">
      <c r="A649" s="32">
        <v>639</v>
      </c>
      <c r="B649" s="170" t="s">
        <v>344</v>
      </c>
      <c r="C649" s="169" t="s">
        <v>670</v>
      </c>
      <c r="D649" s="34" t="s">
        <v>523</v>
      </c>
      <c r="E649" s="3">
        <v>47</v>
      </c>
      <c r="F649" s="4">
        <v>1.46875</v>
      </c>
    </row>
    <row r="650" spans="1:6" ht="15.75">
      <c r="A650" s="32">
        <v>640</v>
      </c>
      <c r="B650" s="170" t="s">
        <v>344</v>
      </c>
      <c r="C650" s="169" t="s">
        <v>671</v>
      </c>
      <c r="D650" s="34" t="s">
        <v>523</v>
      </c>
      <c r="E650" s="3">
        <v>41</v>
      </c>
      <c r="F650" s="4">
        <v>1.2881944444444444</v>
      </c>
    </row>
    <row r="651" spans="1:6" ht="15.75">
      <c r="A651" s="32">
        <v>641</v>
      </c>
      <c r="B651" s="170" t="s">
        <v>344</v>
      </c>
      <c r="C651" s="169" t="s">
        <v>672</v>
      </c>
      <c r="D651" s="34" t="s">
        <v>673</v>
      </c>
      <c r="E651" s="3">
        <v>40</v>
      </c>
      <c r="F651" s="4">
        <v>1.9479166666666665</v>
      </c>
    </row>
    <row r="652" spans="1:6" ht="15.75">
      <c r="A652" s="32">
        <v>642</v>
      </c>
      <c r="B652" s="170" t="s">
        <v>344</v>
      </c>
      <c r="C652" s="169" t="s">
        <v>674</v>
      </c>
      <c r="D652" s="34" t="s">
        <v>523</v>
      </c>
      <c r="E652" s="3">
        <v>47</v>
      </c>
      <c r="F652" s="4">
        <v>1.5069444444444444</v>
      </c>
    </row>
    <row r="653" spans="1:6" ht="15.75">
      <c r="A653" s="32">
        <v>643</v>
      </c>
      <c r="B653" s="170" t="s">
        <v>344</v>
      </c>
      <c r="C653" s="169" t="s">
        <v>675</v>
      </c>
      <c r="D653" s="34" t="s">
        <v>523</v>
      </c>
      <c r="E653" s="3">
        <v>47</v>
      </c>
      <c r="F653" s="4">
        <v>1.6875</v>
      </c>
    </row>
    <row r="654" spans="1:6" ht="15.75">
      <c r="A654" s="32">
        <v>644</v>
      </c>
      <c r="B654" s="170" t="s">
        <v>344</v>
      </c>
      <c r="C654" s="169" t="s">
        <v>676</v>
      </c>
      <c r="D654" s="34" t="s">
        <v>523</v>
      </c>
      <c r="E654" s="3">
        <v>89</v>
      </c>
      <c r="F654" s="4">
        <v>3.875</v>
      </c>
    </row>
    <row r="655" spans="1:6" ht="15.75">
      <c r="A655" s="32">
        <v>645</v>
      </c>
      <c r="B655" s="170" t="s">
        <v>344</v>
      </c>
      <c r="C655" s="169" t="s">
        <v>677</v>
      </c>
      <c r="D655" s="34" t="s">
        <v>523</v>
      </c>
      <c r="E655" s="3">
        <v>44</v>
      </c>
      <c r="F655" s="4">
        <v>2.0416666666666679</v>
      </c>
    </row>
    <row r="656" spans="1:6" ht="15.75">
      <c r="A656" s="32">
        <v>646</v>
      </c>
      <c r="B656" s="170" t="s">
        <v>344</v>
      </c>
      <c r="C656" s="109" t="s">
        <v>678</v>
      </c>
      <c r="D656" s="21" t="s">
        <v>523</v>
      </c>
      <c r="E656" s="3">
        <v>97</v>
      </c>
      <c r="F656" s="4">
        <v>2.786111111111111</v>
      </c>
    </row>
    <row r="657" spans="1:6" ht="15.75">
      <c r="A657" s="32">
        <v>647</v>
      </c>
      <c r="B657" s="170" t="s">
        <v>344</v>
      </c>
      <c r="C657" s="109" t="s">
        <v>679</v>
      </c>
      <c r="D657" s="21" t="s">
        <v>523</v>
      </c>
      <c r="E657" s="3">
        <v>85</v>
      </c>
      <c r="F657" s="4">
        <v>2.0847222222222221</v>
      </c>
    </row>
    <row r="658" spans="1:6" ht="15.75">
      <c r="A658" s="32">
        <v>648</v>
      </c>
      <c r="B658" s="170" t="s">
        <v>344</v>
      </c>
      <c r="C658" s="109" t="s">
        <v>680</v>
      </c>
      <c r="D658" s="21" t="s">
        <v>523</v>
      </c>
      <c r="E658" s="3">
        <v>50</v>
      </c>
      <c r="F658" s="4">
        <v>1.9791666666666665</v>
      </c>
    </row>
    <row r="659" spans="1:6" ht="15.75">
      <c r="A659" s="32">
        <v>649</v>
      </c>
      <c r="B659" s="170" t="s">
        <v>344</v>
      </c>
      <c r="C659" s="109" t="s">
        <v>681</v>
      </c>
      <c r="D659" s="21" t="s">
        <v>523</v>
      </c>
      <c r="E659" s="3">
        <v>96</v>
      </c>
      <c r="F659" s="4">
        <v>2.4583333333333335</v>
      </c>
    </row>
    <row r="660" spans="1:6" ht="15.75">
      <c r="A660" s="32">
        <v>650</v>
      </c>
      <c r="B660" s="180" t="s">
        <v>345</v>
      </c>
      <c r="C660" s="180" t="s">
        <v>682</v>
      </c>
      <c r="D660" s="35" t="s">
        <v>523</v>
      </c>
      <c r="E660" s="3">
        <v>95</v>
      </c>
      <c r="F660" s="4">
        <v>2.3250000000000024</v>
      </c>
    </row>
    <row r="661" spans="1:6" ht="15.75">
      <c r="A661" s="32">
        <v>651</v>
      </c>
      <c r="B661" s="180" t="s">
        <v>345</v>
      </c>
      <c r="C661" s="180" t="s">
        <v>683</v>
      </c>
      <c r="D661" s="35" t="s">
        <v>523</v>
      </c>
      <c r="E661" s="3">
        <v>93</v>
      </c>
      <c r="F661" s="4">
        <v>1.9513888888888908</v>
      </c>
    </row>
    <row r="662" spans="1:6" ht="15.75">
      <c r="A662" s="32">
        <v>652</v>
      </c>
      <c r="B662" s="180" t="s">
        <v>345</v>
      </c>
      <c r="C662" s="180" t="s">
        <v>684</v>
      </c>
      <c r="D662" s="35" t="s">
        <v>523</v>
      </c>
      <c r="E662" s="3">
        <v>56</v>
      </c>
      <c r="F662" s="4">
        <v>2.3194444444444433</v>
      </c>
    </row>
    <row r="663" spans="1:6" ht="15.75">
      <c r="A663" s="32">
        <v>653</v>
      </c>
      <c r="B663" s="180" t="s">
        <v>345</v>
      </c>
      <c r="C663" s="180" t="s">
        <v>685</v>
      </c>
      <c r="D663" s="35" t="s">
        <v>523</v>
      </c>
      <c r="E663" s="3">
        <v>68</v>
      </c>
      <c r="F663" s="4">
        <v>2.6111111111111107</v>
      </c>
    </row>
    <row r="664" spans="1:6" ht="15.75">
      <c r="A664" s="32">
        <v>654</v>
      </c>
      <c r="B664" s="180" t="s">
        <v>345</v>
      </c>
      <c r="C664" s="180" t="s">
        <v>686</v>
      </c>
      <c r="D664" s="35" t="s">
        <v>523</v>
      </c>
      <c r="E664" s="3">
        <v>59</v>
      </c>
      <c r="F664" s="4">
        <v>1.8125</v>
      </c>
    </row>
    <row r="665" spans="1:6" ht="15.75">
      <c r="A665" s="32">
        <v>655</v>
      </c>
      <c r="B665" s="180" t="s">
        <v>345</v>
      </c>
      <c r="C665" s="180" t="s">
        <v>687</v>
      </c>
      <c r="D665" s="35" t="s">
        <v>523</v>
      </c>
      <c r="E665" s="3">
        <v>80</v>
      </c>
      <c r="F665" s="4">
        <v>2.0868055555555518</v>
      </c>
    </row>
    <row r="666" spans="1:6" ht="15.75">
      <c r="A666" s="32">
        <v>656</v>
      </c>
      <c r="B666" s="180" t="s">
        <v>345</v>
      </c>
      <c r="C666" s="180" t="s">
        <v>688</v>
      </c>
      <c r="D666" s="35" t="s">
        <v>523</v>
      </c>
      <c r="E666" s="3">
        <v>65</v>
      </c>
      <c r="F666" s="4">
        <v>2.7083333333333335</v>
      </c>
    </row>
    <row r="667" spans="1:6" ht="15.75">
      <c r="A667" s="32">
        <v>657</v>
      </c>
      <c r="B667" s="180" t="s">
        <v>345</v>
      </c>
      <c r="C667" s="180" t="s">
        <v>689</v>
      </c>
      <c r="D667" s="35" t="s">
        <v>523</v>
      </c>
      <c r="E667" s="3">
        <v>64</v>
      </c>
      <c r="F667" s="4">
        <v>1.3472222222222208</v>
      </c>
    </row>
    <row r="668" spans="1:6" ht="15.75">
      <c r="A668" s="32">
        <v>658</v>
      </c>
      <c r="B668" s="180" t="s">
        <v>345</v>
      </c>
      <c r="C668" s="180" t="s">
        <v>690</v>
      </c>
      <c r="D668" s="35" t="s">
        <v>523</v>
      </c>
      <c r="E668" s="3">
        <v>40</v>
      </c>
      <c r="F668" s="4">
        <v>1.7048611111111112</v>
      </c>
    </row>
    <row r="669" spans="1:6" ht="15.75">
      <c r="A669" s="32">
        <v>659</v>
      </c>
      <c r="B669" s="180" t="s">
        <v>345</v>
      </c>
      <c r="C669" s="180" t="s">
        <v>691</v>
      </c>
      <c r="D669" s="35" t="s">
        <v>692</v>
      </c>
      <c r="E669" s="3">
        <v>41</v>
      </c>
      <c r="F669" s="4">
        <v>1.5694444444444442</v>
      </c>
    </row>
    <row r="670" spans="1:6" ht="15.75">
      <c r="A670" s="32">
        <v>660</v>
      </c>
      <c r="B670" s="180" t="s">
        <v>345</v>
      </c>
      <c r="C670" s="180" t="s">
        <v>693</v>
      </c>
      <c r="D670" s="35" t="s">
        <v>523</v>
      </c>
      <c r="E670" s="3">
        <v>70</v>
      </c>
      <c r="F670" s="4">
        <v>2.2013888888888831</v>
      </c>
    </row>
    <row r="671" spans="1:6" ht="15.75">
      <c r="A671" s="32">
        <v>661</v>
      </c>
      <c r="B671" s="180" t="s">
        <v>345</v>
      </c>
      <c r="C671" s="180" t="s">
        <v>694</v>
      </c>
      <c r="D671" s="35" t="s">
        <v>523</v>
      </c>
      <c r="E671" s="3">
        <v>31</v>
      </c>
      <c r="F671" s="4">
        <v>2.4854166666666671</v>
      </c>
    </row>
    <row r="672" spans="1:6" ht="15.75">
      <c r="A672" s="32">
        <v>662</v>
      </c>
      <c r="B672" s="180" t="s">
        <v>345</v>
      </c>
      <c r="C672" s="180" t="s">
        <v>695</v>
      </c>
      <c r="D672" s="35" t="s">
        <v>523</v>
      </c>
      <c r="E672" s="3">
        <v>55</v>
      </c>
      <c r="F672" s="4">
        <v>2.0423611111111151</v>
      </c>
    </row>
    <row r="673" spans="1:6" ht="15.75">
      <c r="A673" s="32">
        <v>663</v>
      </c>
      <c r="B673" s="180" t="s">
        <v>345</v>
      </c>
      <c r="C673" s="180" t="s">
        <v>696</v>
      </c>
      <c r="D673" s="35" t="s">
        <v>523</v>
      </c>
      <c r="E673" s="3">
        <v>82</v>
      </c>
      <c r="F673" s="4">
        <v>1.9798611111111075</v>
      </c>
    </row>
    <row r="674" spans="1:6" ht="15.75">
      <c r="A674" s="32">
        <v>664</v>
      </c>
      <c r="B674" s="180" t="s">
        <v>345</v>
      </c>
      <c r="C674" s="180" t="s">
        <v>697</v>
      </c>
      <c r="D674" s="35" t="s">
        <v>523</v>
      </c>
      <c r="E674" s="3">
        <v>29</v>
      </c>
      <c r="F674" s="4">
        <v>2.1631944444444446</v>
      </c>
    </row>
    <row r="675" spans="1:6" ht="15.75">
      <c r="A675" s="32">
        <v>665</v>
      </c>
      <c r="B675" s="180" t="s">
        <v>345</v>
      </c>
      <c r="C675" s="180" t="s">
        <v>698</v>
      </c>
      <c r="D675" s="35" t="s">
        <v>523</v>
      </c>
      <c r="E675" s="3">
        <v>26</v>
      </c>
      <c r="F675" s="4">
        <v>2.2347222222222216</v>
      </c>
    </row>
    <row r="676" spans="1:6" ht="15.75">
      <c r="A676" s="32">
        <v>666</v>
      </c>
      <c r="B676" s="180" t="s">
        <v>345</v>
      </c>
      <c r="C676" s="180" t="s">
        <v>699</v>
      </c>
      <c r="D676" s="35" t="s">
        <v>523</v>
      </c>
      <c r="E676" s="3">
        <v>31</v>
      </c>
      <c r="F676" s="4">
        <v>1.0486111111111116</v>
      </c>
    </row>
    <row r="677" spans="1:6" ht="15.75">
      <c r="A677" s="32">
        <v>667</v>
      </c>
      <c r="B677" s="180" t="s">
        <v>345</v>
      </c>
      <c r="C677" s="180" t="s">
        <v>700</v>
      </c>
      <c r="D677" s="35" t="s">
        <v>523</v>
      </c>
      <c r="E677" s="3">
        <v>29</v>
      </c>
      <c r="F677" s="4">
        <v>1.0486111111111123</v>
      </c>
    </row>
    <row r="678" spans="1:6" ht="15.75">
      <c r="A678" s="32">
        <v>668</v>
      </c>
      <c r="B678" s="180" t="s">
        <v>345</v>
      </c>
      <c r="C678" s="180" t="s">
        <v>701</v>
      </c>
      <c r="D678" s="35" t="s">
        <v>523</v>
      </c>
      <c r="E678" s="3">
        <v>42</v>
      </c>
      <c r="F678" s="4">
        <v>1.3680555555555556</v>
      </c>
    </row>
    <row r="679" spans="1:6" ht="15.75">
      <c r="A679" s="32">
        <v>669</v>
      </c>
      <c r="B679" s="180" t="s">
        <v>345</v>
      </c>
      <c r="C679" s="180" t="s">
        <v>702</v>
      </c>
      <c r="D679" s="35" t="s">
        <v>523</v>
      </c>
      <c r="E679" s="3">
        <v>72</v>
      </c>
      <c r="F679" s="4">
        <v>1.5416666666666607</v>
      </c>
    </row>
    <row r="680" spans="1:6" ht="15.75">
      <c r="A680" s="32">
        <v>670</v>
      </c>
      <c r="B680" s="180" t="s">
        <v>345</v>
      </c>
      <c r="C680" s="180" t="s">
        <v>703</v>
      </c>
      <c r="D680" s="35" t="s">
        <v>523</v>
      </c>
      <c r="E680" s="3">
        <v>68</v>
      </c>
      <c r="F680" s="4">
        <v>1.392361111111112</v>
      </c>
    </row>
    <row r="681" spans="1:6" ht="15.75">
      <c r="A681" s="32">
        <v>671</v>
      </c>
      <c r="B681" s="180" t="s">
        <v>345</v>
      </c>
      <c r="C681" s="180" t="s">
        <v>704</v>
      </c>
      <c r="D681" s="35" t="s">
        <v>523</v>
      </c>
      <c r="E681" s="3">
        <v>31</v>
      </c>
      <c r="F681" s="4">
        <v>1.6527777777777837</v>
      </c>
    </row>
    <row r="682" spans="1:6" ht="15.75">
      <c r="A682" s="32">
        <v>672</v>
      </c>
      <c r="B682" s="180" t="s">
        <v>345</v>
      </c>
      <c r="C682" s="180" t="s">
        <v>701</v>
      </c>
      <c r="D682" s="35" t="s">
        <v>523</v>
      </c>
      <c r="E682" s="3">
        <v>24</v>
      </c>
      <c r="F682" s="4">
        <v>1.0972222222222221</v>
      </c>
    </row>
    <row r="683" spans="1:6" ht="15.75">
      <c r="A683" s="32">
        <v>673</v>
      </c>
      <c r="B683" s="180" t="s">
        <v>345</v>
      </c>
      <c r="C683" s="180" t="s">
        <v>705</v>
      </c>
      <c r="D683" s="35" t="s">
        <v>523</v>
      </c>
      <c r="E683" s="3">
        <v>38</v>
      </c>
      <c r="F683" s="4">
        <v>1.375</v>
      </c>
    </row>
    <row r="684" spans="1:6" ht="15.75">
      <c r="A684" s="32">
        <v>674</v>
      </c>
      <c r="B684" s="180" t="s">
        <v>345</v>
      </c>
      <c r="C684" s="180" t="s">
        <v>636</v>
      </c>
      <c r="D684" s="35" t="s">
        <v>523</v>
      </c>
      <c r="E684" s="3">
        <v>40</v>
      </c>
      <c r="F684" s="4">
        <v>2.3506944444444446</v>
      </c>
    </row>
    <row r="685" spans="1:6" ht="15.75">
      <c r="A685" s="32">
        <v>675</v>
      </c>
      <c r="B685" s="180" t="s">
        <v>345</v>
      </c>
      <c r="C685" s="180" t="s">
        <v>706</v>
      </c>
      <c r="D685" s="35" t="s">
        <v>523</v>
      </c>
      <c r="E685" s="3">
        <v>81</v>
      </c>
      <c r="F685" s="4">
        <v>2.0243055555555602</v>
      </c>
    </row>
    <row r="686" spans="1:6" ht="15.75">
      <c r="A686" s="32">
        <v>676</v>
      </c>
      <c r="B686" s="180" t="s">
        <v>345</v>
      </c>
      <c r="C686" s="180" t="s">
        <v>707</v>
      </c>
      <c r="D686" s="35" t="s">
        <v>523</v>
      </c>
      <c r="E686" s="3">
        <v>64</v>
      </c>
      <c r="F686" s="4">
        <v>1.8263888888888911</v>
      </c>
    </row>
    <row r="687" spans="1:6" ht="15.75">
      <c r="A687" s="32">
        <v>677</v>
      </c>
      <c r="B687" s="180" t="s">
        <v>345</v>
      </c>
      <c r="C687" s="180" t="s">
        <v>708</v>
      </c>
      <c r="D687" s="35" t="s">
        <v>523</v>
      </c>
      <c r="E687" s="3">
        <v>56</v>
      </c>
      <c r="F687" s="4">
        <v>2.3229166666666767</v>
      </c>
    </row>
    <row r="688" spans="1:6" ht="15.75">
      <c r="A688" s="32">
        <v>678</v>
      </c>
      <c r="B688" s="180" t="s">
        <v>345</v>
      </c>
      <c r="C688" s="180" t="s">
        <v>709</v>
      </c>
      <c r="D688" s="35" t="s">
        <v>523</v>
      </c>
      <c r="E688" s="3">
        <v>73</v>
      </c>
      <c r="F688" s="4">
        <v>2.4236111111111081</v>
      </c>
    </row>
    <row r="689" spans="1:6" ht="15.75">
      <c r="A689" s="32">
        <v>679</v>
      </c>
      <c r="B689" s="180" t="s">
        <v>345</v>
      </c>
      <c r="C689" s="180" t="s">
        <v>710</v>
      </c>
      <c r="D689" s="35" t="s">
        <v>523</v>
      </c>
      <c r="E689" s="3">
        <v>97</v>
      </c>
      <c r="F689" s="4">
        <v>2.0777777777777762</v>
      </c>
    </row>
    <row r="690" spans="1:6" ht="15.75">
      <c r="A690" s="32">
        <v>680</v>
      </c>
      <c r="B690" s="180" t="s">
        <v>345</v>
      </c>
      <c r="C690" s="180" t="s">
        <v>711</v>
      </c>
      <c r="D690" s="35" t="s">
        <v>523</v>
      </c>
      <c r="E690" s="3">
        <v>50</v>
      </c>
      <c r="F690" s="4">
        <v>1.8291666666666639</v>
      </c>
    </row>
    <row r="691" spans="1:6" ht="15.75">
      <c r="A691" s="32">
        <v>681</v>
      </c>
      <c r="B691" s="180" t="s">
        <v>345</v>
      </c>
      <c r="C691" s="180" t="s">
        <v>712</v>
      </c>
      <c r="D691" s="35" t="s">
        <v>523</v>
      </c>
      <c r="E691" s="3">
        <v>45</v>
      </c>
      <c r="F691" s="4">
        <v>2.1458333333333313</v>
      </c>
    </row>
    <row r="692" spans="1:6" ht="15.75">
      <c r="A692" s="32">
        <v>682</v>
      </c>
      <c r="B692" s="180" t="s">
        <v>345</v>
      </c>
      <c r="C692" s="180" t="s">
        <v>713</v>
      </c>
      <c r="D692" s="35" t="s">
        <v>523</v>
      </c>
      <c r="E692" s="3">
        <v>28</v>
      </c>
      <c r="F692" s="4">
        <v>1.9270833333333335</v>
      </c>
    </row>
    <row r="693" spans="1:6" ht="15.75">
      <c r="A693" s="32">
        <v>683</v>
      </c>
      <c r="B693" s="180" t="s">
        <v>345</v>
      </c>
      <c r="C693" s="180" t="s">
        <v>714</v>
      </c>
      <c r="D693" s="35" t="s">
        <v>523</v>
      </c>
      <c r="E693" s="3">
        <v>64</v>
      </c>
      <c r="F693" s="4">
        <v>2.0277777777777777</v>
      </c>
    </row>
    <row r="694" spans="1:6" ht="15.75">
      <c r="A694" s="32">
        <v>684</v>
      </c>
      <c r="B694" s="180" t="s">
        <v>345</v>
      </c>
      <c r="C694" s="197" t="s">
        <v>715</v>
      </c>
      <c r="D694" s="35" t="s">
        <v>523</v>
      </c>
      <c r="E694" s="3">
        <v>15</v>
      </c>
      <c r="F694" s="4">
        <v>1.3201388888888888</v>
      </c>
    </row>
    <row r="695" spans="1:6" ht="15.75">
      <c r="A695" s="32">
        <v>685</v>
      </c>
      <c r="B695" s="180" t="s">
        <v>345</v>
      </c>
      <c r="C695" s="198" t="s">
        <v>716</v>
      </c>
      <c r="D695" s="35" t="s">
        <v>523</v>
      </c>
      <c r="E695" s="3">
        <v>72</v>
      </c>
      <c r="F695" s="4">
        <v>1.6180555555555556</v>
      </c>
    </row>
    <row r="696" spans="1:6" ht="15.75">
      <c r="A696" s="32">
        <v>686</v>
      </c>
      <c r="B696" s="180" t="s">
        <v>345</v>
      </c>
      <c r="C696" s="180" t="s">
        <v>717</v>
      </c>
      <c r="D696" s="35" t="s">
        <v>523</v>
      </c>
      <c r="E696" s="3">
        <v>60</v>
      </c>
      <c r="F696" s="4">
        <v>1.9340277777777759</v>
      </c>
    </row>
    <row r="697" spans="1:6" ht="15.75">
      <c r="A697" s="32">
        <v>687</v>
      </c>
      <c r="B697" s="180" t="s">
        <v>345</v>
      </c>
      <c r="C697" s="180" t="s">
        <v>718</v>
      </c>
      <c r="D697" s="35" t="s">
        <v>523</v>
      </c>
      <c r="E697" s="3">
        <v>60</v>
      </c>
      <c r="F697" s="4">
        <v>1.9652777777777859</v>
      </c>
    </row>
    <row r="698" spans="1:6" ht="15.75">
      <c r="A698" s="32">
        <v>688</v>
      </c>
      <c r="B698" s="180" t="s">
        <v>345</v>
      </c>
      <c r="C698" s="180" t="s">
        <v>719</v>
      </c>
      <c r="D698" s="35" t="s">
        <v>523</v>
      </c>
      <c r="E698" s="3">
        <v>39</v>
      </c>
      <c r="F698" s="4">
        <v>0.8819444444444422</v>
      </c>
    </row>
    <row r="699" spans="1:6" ht="15.75">
      <c r="A699" s="32">
        <v>689</v>
      </c>
      <c r="B699" s="180" t="s">
        <v>345</v>
      </c>
      <c r="C699" s="180" t="s">
        <v>720</v>
      </c>
      <c r="D699" s="35" t="s">
        <v>523</v>
      </c>
      <c r="E699" s="3">
        <v>59</v>
      </c>
      <c r="F699" s="4">
        <v>2.2076388888888885</v>
      </c>
    </row>
    <row r="700" spans="1:6" ht="15.75">
      <c r="A700" s="32">
        <v>690</v>
      </c>
      <c r="B700" s="180" t="s">
        <v>345</v>
      </c>
      <c r="C700" s="180" t="s">
        <v>721</v>
      </c>
      <c r="D700" s="35" t="s">
        <v>523</v>
      </c>
      <c r="E700" s="3">
        <v>41</v>
      </c>
      <c r="F700" s="4">
        <v>2.0555555555555571</v>
      </c>
    </row>
    <row r="701" spans="1:6" ht="15.75">
      <c r="A701" s="32">
        <v>691</v>
      </c>
      <c r="B701" s="180" t="s">
        <v>345</v>
      </c>
      <c r="C701" s="180" t="s">
        <v>722</v>
      </c>
      <c r="D701" s="35" t="s">
        <v>523</v>
      </c>
      <c r="E701" s="3">
        <v>84</v>
      </c>
      <c r="F701" s="4">
        <v>2.0763888888888884</v>
      </c>
    </row>
    <row r="702" spans="1:6" ht="15.75">
      <c r="A702" s="32">
        <v>692</v>
      </c>
      <c r="B702" s="180" t="s">
        <v>345</v>
      </c>
      <c r="C702" s="180" t="s">
        <v>723</v>
      </c>
      <c r="D702" s="35" t="s">
        <v>523</v>
      </c>
      <c r="E702" s="3">
        <v>56</v>
      </c>
      <c r="F702" s="4">
        <v>2.3534722222222273</v>
      </c>
    </row>
    <row r="703" spans="1:6" ht="15.75">
      <c r="A703" s="32">
        <v>693</v>
      </c>
      <c r="B703" s="180" t="s">
        <v>345</v>
      </c>
      <c r="C703" s="180" t="s">
        <v>724</v>
      </c>
      <c r="D703" s="35" t="s">
        <v>523</v>
      </c>
      <c r="E703" s="3">
        <v>62</v>
      </c>
      <c r="F703" s="4">
        <v>2.4743055555555546</v>
      </c>
    </row>
    <row r="704" spans="1:6" ht="15.75">
      <c r="A704" s="32">
        <v>694</v>
      </c>
      <c r="B704" s="180" t="s">
        <v>345</v>
      </c>
      <c r="C704" s="180" t="s">
        <v>725</v>
      </c>
      <c r="D704" s="35" t="s">
        <v>523</v>
      </c>
      <c r="E704" s="3">
        <v>94</v>
      </c>
      <c r="F704" s="4">
        <v>1.9861111111111109</v>
      </c>
    </row>
    <row r="705" spans="1:6" ht="15.75">
      <c r="A705" s="32">
        <v>695</v>
      </c>
      <c r="B705" s="180" t="s">
        <v>345</v>
      </c>
      <c r="C705" s="180" t="s">
        <v>726</v>
      </c>
      <c r="D705" s="35" t="s">
        <v>692</v>
      </c>
      <c r="E705" s="3">
        <v>95</v>
      </c>
      <c r="F705" s="4">
        <v>2.4375000000000036</v>
      </c>
    </row>
    <row r="706" spans="1:6" ht="15.75">
      <c r="A706" s="32">
        <v>696</v>
      </c>
      <c r="B706" s="180" t="s">
        <v>345</v>
      </c>
      <c r="C706" s="180" t="s">
        <v>727</v>
      </c>
      <c r="D706" s="35" t="s">
        <v>692</v>
      </c>
      <c r="E706" s="3">
        <v>85</v>
      </c>
      <c r="F706" s="4">
        <v>2.163194444444442</v>
      </c>
    </row>
    <row r="707" spans="1:6" ht="15.75">
      <c r="A707" s="32">
        <v>697</v>
      </c>
      <c r="B707" s="180" t="s">
        <v>345</v>
      </c>
      <c r="C707" s="180" t="s">
        <v>728</v>
      </c>
      <c r="D707" s="35" t="s">
        <v>692</v>
      </c>
      <c r="E707" s="3">
        <v>65</v>
      </c>
      <c r="F707" s="4">
        <v>3.03125</v>
      </c>
    </row>
    <row r="708" spans="1:6" ht="15.75">
      <c r="A708" s="32">
        <v>698</v>
      </c>
      <c r="B708" s="180" t="s">
        <v>345</v>
      </c>
      <c r="C708" s="180" t="s">
        <v>729</v>
      </c>
      <c r="D708" s="35" t="s">
        <v>523</v>
      </c>
      <c r="E708" s="3">
        <v>86</v>
      </c>
      <c r="F708" s="4">
        <v>2.4722222222222223</v>
      </c>
    </row>
    <row r="709" spans="1:6" ht="15.75">
      <c r="A709" s="32">
        <v>699</v>
      </c>
      <c r="B709" s="180" t="s">
        <v>345</v>
      </c>
      <c r="C709" s="180" t="s">
        <v>730</v>
      </c>
      <c r="D709" s="35" t="s">
        <v>523</v>
      </c>
      <c r="E709" s="3">
        <v>57</v>
      </c>
      <c r="F709" s="4">
        <v>1.2708333333333335</v>
      </c>
    </row>
    <row r="710" spans="1:6" ht="15.75">
      <c r="A710" s="32">
        <v>700</v>
      </c>
      <c r="B710" s="180" t="s">
        <v>345</v>
      </c>
      <c r="C710" s="199" t="s">
        <v>731</v>
      </c>
      <c r="D710" s="35" t="s">
        <v>732</v>
      </c>
      <c r="E710" s="3">
        <v>64</v>
      </c>
      <c r="F710" s="4">
        <v>1.6388888888888913</v>
      </c>
    </row>
    <row r="711" spans="1:6" ht="15.75">
      <c r="A711" s="32">
        <v>701</v>
      </c>
      <c r="B711" s="180" t="s">
        <v>345</v>
      </c>
      <c r="C711" s="180" t="s">
        <v>733</v>
      </c>
      <c r="D711" s="35" t="s">
        <v>523</v>
      </c>
      <c r="E711" s="3">
        <v>56</v>
      </c>
      <c r="F711" s="4">
        <v>3.1909722222222223</v>
      </c>
    </row>
    <row r="712" spans="1:6" ht="15.75">
      <c r="A712" s="32">
        <v>702</v>
      </c>
      <c r="B712" s="180" t="s">
        <v>345</v>
      </c>
      <c r="C712" s="180" t="s">
        <v>734</v>
      </c>
      <c r="D712" s="35" t="s">
        <v>523</v>
      </c>
      <c r="E712" s="3">
        <v>67</v>
      </c>
      <c r="F712" s="4">
        <v>1.8333333333333288</v>
      </c>
    </row>
    <row r="713" spans="1:6" ht="15.75">
      <c r="A713" s="32">
        <v>703</v>
      </c>
      <c r="B713" s="180" t="s">
        <v>345</v>
      </c>
      <c r="C713" s="199" t="s">
        <v>735</v>
      </c>
      <c r="D713" s="35" t="s">
        <v>523</v>
      </c>
      <c r="E713" s="3">
        <v>68</v>
      </c>
      <c r="F713" s="4">
        <v>1.3583333333333334</v>
      </c>
    </row>
    <row r="714" spans="1:6" ht="15.75">
      <c r="A714" s="32">
        <v>704</v>
      </c>
      <c r="B714" s="180" t="s">
        <v>345</v>
      </c>
      <c r="C714" s="180" t="s">
        <v>736</v>
      </c>
      <c r="D714" s="35" t="s">
        <v>523</v>
      </c>
      <c r="E714" s="3">
        <v>88</v>
      </c>
      <c r="F714" s="4">
        <v>3.1694444444444447</v>
      </c>
    </row>
    <row r="715" spans="1:6" ht="15.75">
      <c r="A715" s="32">
        <v>705</v>
      </c>
      <c r="B715" s="180" t="s">
        <v>345</v>
      </c>
      <c r="C715" s="180" t="s">
        <v>737</v>
      </c>
      <c r="D715" s="35" t="s">
        <v>523</v>
      </c>
      <c r="E715" s="3">
        <v>46</v>
      </c>
      <c r="F715" s="4">
        <v>0.47569444444444442</v>
      </c>
    </row>
    <row r="716" spans="1:6" ht="15.75">
      <c r="A716" s="32">
        <v>706</v>
      </c>
      <c r="B716" s="180" t="s">
        <v>345</v>
      </c>
      <c r="C716" s="180" t="s">
        <v>738</v>
      </c>
      <c r="D716" s="35" t="s">
        <v>523</v>
      </c>
      <c r="E716" s="3">
        <v>56</v>
      </c>
      <c r="F716" s="4">
        <v>1.1562499999999993</v>
      </c>
    </row>
    <row r="717" spans="1:6" ht="15.75">
      <c r="A717" s="32">
        <v>707</v>
      </c>
      <c r="B717" s="180" t="s">
        <v>345</v>
      </c>
      <c r="C717" s="180" t="s">
        <v>739</v>
      </c>
      <c r="D717" s="35" t="s">
        <v>523</v>
      </c>
      <c r="E717" s="3">
        <v>25</v>
      </c>
      <c r="F717" s="4">
        <v>0.73263888888889372</v>
      </c>
    </row>
    <row r="718" spans="1:6" ht="15.75">
      <c r="A718" s="32">
        <v>708</v>
      </c>
      <c r="B718" s="180" t="s">
        <v>345</v>
      </c>
      <c r="C718" s="180" t="s">
        <v>740</v>
      </c>
      <c r="D718" s="35" t="s">
        <v>523</v>
      </c>
      <c r="E718" s="3">
        <v>58</v>
      </c>
      <c r="F718" s="4">
        <v>0.55555555555555802</v>
      </c>
    </row>
    <row r="719" spans="1:6" ht="15.75">
      <c r="A719" s="32">
        <v>709</v>
      </c>
      <c r="B719" s="180" t="s">
        <v>345</v>
      </c>
      <c r="C719" s="106" t="s">
        <v>741</v>
      </c>
      <c r="D719" s="35" t="s">
        <v>523</v>
      </c>
      <c r="E719" s="3">
        <v>12</v>
      </c>
      <c r="F719" s="4">
        <v>0.42708333333333287</v>
      </c>
    </row>
    <row r="720" spans="1:6" ht="15.75">
      <c r="A720" s="32">
        <v>710</v>
      </c>
      <c r="B720" s="180" t="s">
        <v>345</v>
      </c>
      <c r="C720" s="199" t="s">
        <v>742</v>
      </c>
      <c r="D720" s="35" t="s">
        <v>523</v>
      </c>
      <c r="E720" s="3">
        <v>55</v>
      </c>
      <c r="F720" s="4">
        <v>0.43541666666666179</v>
      </c>
    </row>
    <row r="721" spans="1:6" ht="15.75">
      <c r="A721" s="32">
        <v>711</v>
      </c>
      <c r="B721" s="180" t="s">
        <v>345</v>
      </c>
      <c r="C721" s="199" t="s">
        <v>743</v>
      </c>
      <c r="D721" s="35" t="s">
        <v>523</v>
      </c>
      <c r="E721" s="3">
        <v>49</v>
      </c>
      <c r="F721" s="4">
        <v>0.87847222222221089</v>
      </c>
    </row>
    <row r="722" spans="1:6" ht="15.75">
      <c r="A722" s="32">
        <v>712</v>
      </c>
      <c r="B722" s="106" t="s">
        <v>14</v>
      </c>
      <c r="C722" s="181" t="s">
        <v>744</v>
      </c>
      <c r="D722" s="36" t="s">
        <v>523</v>
      </c>
      <c r="E722" s="3">
        <v>50</v>
      </c>
      <c r="F722" s="4">
        <v>3.4201388888888893</v>
      </c>
    </row>
    <row r="723" spans="1:6" ht="15.75">
      <c r="A723" s="32">
        <v>713</v>
      </c>
      <c r="B723" s="106" t="s">
        <v>14</v>
      </c>
      <c r="C723" s="181" t="s">
        <v>745</v>
      </c>
      <c r="D723" s="36" t="s">
        <v>523</v>
      </c>
      <c r="E723" s="3">
        <v>65</v>
      </c>
      <c r="F723" s="4">
        <v>3.4236111111111107</v>
      </c>
    </row>
    <row r="724" spans="1:6" ht="15.75">
      <c r="A724" s="32">
        <v>714</v>
      </c>
      <c r="B724" s="106" t="s">
        <v>14</v>
      </c>
      <c r="C724" s="181" t="s">
        <v>746</v>
      </c>
      <c r="D724" s="36" t="s">
        <v>523</v>
      </c>
      <c r="E724" s="3">
        <v>82</v>
      </c>
      <c r="F724" s="4">
        <v>2.2777777777777777</v>
      </c>
    </row>
    <row r="725" spans="1:6" ht="15.75">
      <c r="A725" s="32">
        <v>715</v>
      </c>
      <c r="B725" s="106" t="s">
        <v>14</v>
      </c>
      <c r="C725" s="181" t="s">
        <v>747</v>
      </c>
      <c r="D725" s="36" t="s">
        <v>523</v>
      </c>
      <c r="E725" s="3">
        <v>72</v>
      </c>
      <c r="F725" s="4">
        <v>1.6458333333333335</v>
      </c>
    </row>
    <row r="726" spans="1:6" ht="31.5">
      <c r="A726" s="32">
        <v>716</v>
      </c>
      <c r="B726" s="106" t="s">
        <v>14</v>
      </c>
      <c r="C726" s="181" t="s">
        <v>748</v>
      </c>
      <c r="D726" s="36" t="s">
        <v>523</v>
      </c>
      <c r="E726" s="3">
        <v>65</v>
      </c>
      <c r="F726" s="4">
        <v>2.5416666666666665</v>
      </c>
    </row>
    <row r="727" spans="1:6" ht="15.75">
      <c r="A727" s="32">
        <v>717</v>
      </c>
      <c r="B727" s="106" t="s">
        <v>14</v>
      </c>
      <c r="C727" s="181" t="s">
        <v>749</v>
      </c>
      <c r="D727" s="36" t="s">
        <v>523</v>
      </c>
      <c r="E727" s="3">
        <v>85</v>
      </c>
      <c r="F727" s="4">
        <v>1.3402777777777779</v>
      </c>
    </row>
    <row r="728" spans="1:6" ht="15.75">
      <c r="A728" s="32">
        <v>718</v>
      </c>
      <c r="B728" s="106" t="s">
        <v>14</v>
      </c>
      <c r="C728" s="181" t="s">
        <v>750</v>
      </c>
      <c r="D728" s="36" t="s">
        <v>523</v>
      </c>
      <c r="E728" s="3">
        <v>56</v>
      </c>
      <c r="F728" s="4">
        <v>1.71875</v>
      </c>
    </row>
    <row r="729" spans="1:6" ht="15.75">
      <c r="A729" s="32">
        <v>719</v>
      </c>
      <c r="B729" s="106" t="s">
        <v>14</v>
      </c>
      <c r="C729" s="181" t="s">
        <v>751</v>
      </c>
      <c r="D729" s="36" t="s">
        <v>523</v>
      </c>
      <c r="E729" s="3">
        <v>64</v>
      </c>
      <c r="F729" s="4">
        <v>1.8020833333333333</v>
      </c>
    </row>
    <row r="730" spans="1:6" ht="15.75">
      <c r="A730" s="32">
        <v>720</v>
      </c>
      <c r="B730" s="106" t="s">
        <v>14</v>
      </c>
      <c r="C730" s="181" t="s">
        <v>752</v>
      </c>
      <c r="D730" s="36" t="s">
        <v>523</v>
      </c>
      <c r="E730" s="3">
        <v>54</v>
      </c>
      <c r="F730" s="4">
        <v>2.1215277777777777</v>
      </c>
    </row>
    <row r="731" spans="1:6" ht="15.75">
      <c r="A731" s="32">
        <v>721</v>
      </c>
      <c r="B731" s="106" t="s">
        <v>14</v>
      </c>
      <c r="C731" s="181" t="s">
        <v>753</v>
      </c>
      <c r="D731" s="36" t="s">
        <v>523</v>
      </c>
      <c r="E731" s="3">
        <v>50</v>
      </c>
      <c r="F731" s="4">
        <v>1.2673611111111112</v>
      </c>
    </row>
    <row r="732" spans="1:6" ht="15.75">
      <c r="A732" s="32">
        <v>722</v>
      </c>
      <c r="B732" s="106" t="s">
        <v>14</v>
      </c>
      <c r="C732" s="181" t="s">
        <v>754</v>
      </c>
      <c r="D732" s="36" t="s">
        <v>523</v>
      </c>
      <c r="E732" s="3">
        <v>34</v>
      </c>
      <c r="F732" s="4">
        <v>0.75</v>
      </c>
    </row>
    <row r="733" spans="1:6" ht="15.75">
      <c r="A733" s="32">
        <v>723</v>
      </c>
      <c r="B733" s="106" t="s">
        <v>14</v>
      </c>
      <c r="C733" s="181" t="s">
        <v>755</v>
      </c>
      <c r="D733" s="36" t="s">
        <v>523</v>
      </c>
      <c r="E733" s="3">
        <v>59</v>
      </c>
      <c r="F733" s="4">
        <v>1.3784722222222223</v>
      </c>
    </row>
    <row r="734" spans="1:6" ht="15.75">
      <c r="A734" s="32">
        <v>724</v>
      </c>
      <c r="B734" s="106" t="s">
        <v>14</v>
      </c>
      <c r="C734" s="181" t="s">
        <v>756</v>
      </c>
      <c r="D734" s="36" t="s">
        <v>523</v>
      </c>
      <c r="E734" s="3">
        <v>36</v>
      </c>
      <c r="F734" s="4">
        <v>1.2743055555555556</v>
      </c>
    </row>
    <row r="735" spans="1:6" ht="15.75">
      <c r="A735" s="32">
        <v>725</v>
      </c>
      <c r="B735" s="106" t="s">
        <v>14</v>
      </c>
      <c r="C735" s="181" t="s">
        <v>757</v>
      </c>
      <c r="D735" s="36" t="s">
        <v>523</v>
      </c>
      <c r="E735" s="3">
        <v>51</v>
      </c>
      <c r="F735" s="4">
        <v>1.59375</v>
      </c>
    </row>
    <row r="736" spans="1:6" ht="15.75">
      <c r="A736" s="32">
        <v>726</v>
      </c>
      <c r="B736" s="106" t="s">
        <v>14</v>
      </c>
      <c r="C736" s="181" t="s">
        <v>758</v>
      </c>
      <c r="D736" s="36" t="s">
        <v>523</v>
      </c>
      <c r="E736" s="3">
        <v>52</v>
      </c>
      <c r="F736" s="4">
        <v>2.0277777777777777</v>
      </c>
    </row>
    <row r="737" spans="1:6" ht="15.75">
      <c r="A737" s="32">
        <v>727</v>
      </c>
      <c r="B737" s="106" t="s">
        <v>14</v>
      </c>
      <c r="C737" s="181" t="s">
        <v>759</v>
      </c>
      <c r="D737" s="36" t="s">
        <v>523</v>
      </c>
      <c r="E737" s="3">
        <v>62</v>
      </c>
      <c r="F737" s="4">
        <v>4.614583333333333</v>
      </c>
    </row>
    <row r="738" spans="1:6" ht="15.75">
      <c r="A738" s="32">
        <v>728</v>
      </c>
      <c r="B738" s="106" t="s">
        <v>14</v>
      </c>
      <c r="C738" s="181" t="s">
        <v>760</v>
      </c>
      <c r="D738" s="36" t="s">
        <v>523</v>
      </c>
      <c r="E738" s="3">
        <v>78</v>
      </c>
      <c r="F738" s="4">
        <v>3.489583333333333</v>
      </c>
    </row>
    <row r="739" spans="1:6" ht="15.75">
      <c r="A739" s="32">
        <v>729</v>
      </c>
      <c r="B739" s="106" t="s">
        <v>14</v>
      </c>
      <c r="C739" s="196" t="s">
        <v>761</v>
      </c>
      <c r="D739" s="36" t="s">
        <v>523</v>
      </c>
      <c r="E739" s="3">
        <v>66</v>
      </c>
      <c r="F739" s="4">
        <v>3.8298611111111107</v>
      </c>
    </row>
    <row r="740" spans="1:6" ht="15.75">
      <c r="A740" s="32">
        <v>730</v>
      </c>
      <c r="B740" s="106" t="s">
        <v>14</v>
      </c>
      <c r="C740" s="196" t="s">
        <v>762</v>
      </c>
      <c r="D740" s="36" t="s">
        <v>523</v>
      </c>
      <c r="E740" s="3">
        <v>24</v>
      </c>
      <c r="F740" s="4">
        <v>0.9375</v>
      </c>
    </row>
    <row r="741" spans="1:6" ht="15.75">
      <c r="A741" s="32">
        <v>731</v>
      </c>
      <c r="B741" s="106" t="s">
        <v>14</v>
      </c>
      <c r="C741" s="181" t="s">
        <v>763</v>
      </c>
      <c r="D741" s="36" t="s">
        <v>523</v>
      </c>
      <c r="E741" s="3">
        <v>33</v>
      </c>
      <c r="F741" s="4">
        <v>0.62847222222222232</v>
      </c>
    </row>
    <row r="742" spans="1:6" ht="15.75">
      <c r="A742" s="32">
        <v>732</v>
      </c>
      <c r="B742" s="106" t="s">
        <v>14</v>
      </c>
      <c r="C742" s="181" t="s">
        <v>764</v>
      </c>
      <c r="D742" s="36" t="s">
        <v>523</v>
      </c>
      <c r="E742" s="3">
        <v>50</v>
      </c>
      <c r="F742" s="4">
        <v>1.5347222222222223</v>
      </c>
    </row>
    <row r="743" spans="1:6" ht="15.75">
      <c r="A743" s="32">
        <v>733</v>
      </c>
      <c r="B743" s="106" t="s">
        <v>14</v>
      </c>
      <c r="C743" s="181" t="s">
        <v>765</v>
      </c>
      <c r="D743" s="36" t="s">
        <v>523</v>
      </c>
      <c r="E743" s="3">
        <v>51</v>
      </c>
      <c r="F743" s="4">
        <v>2.03125</v>
      </c>
    </row>
    <row r="744" spans="1:6" ht="15.75">
      <c r="A744" s="32">
        <v>734</v>
      </c>
      <c r="B744" s="106" t="s">
        <v>14</v>
      </c>
      <c r="C744" s="146" t="s">
        <v>766</v>
      </c>
      <c r="D744" s="39" t="s">
        <v>523</v>
      </c>
      <c r="E744" s="3">
        <v>75</v>
      </c>
      <c r="F744" s="4">
        <v>1.4201388888888888</v>
      </c>
    </row>
    <row r="745" spans="1:6" ht="15.75">
      <c r="A745" s="32">
        <v>735</v>
      </c>
      <c r="B745" s="106" t="s">
        <v>14</v>
      </c>
      <c r="C745" s="146" t="s">
        <v>767</v>
      </c>
      <c r="D745" s="70" t="s">
        <v>523</v>
      </c>
      <c r="E745" s="3">
        <v>56</v>
      </c>
      <c r="F745" s="4">
        <v>2.4409722222222223</v>
      </c>
    </row>
    <row r="746" spans="1:6" ht="15.75">
      <c r="A746" s="32">
        <v>736</v>
      </c>
      <c r="B746" s="147" t="s">
        <v>14</v>
      </c>
      <c r="C746" s="108" t="s">
        <v>768</v>
      </c>
      <c r="D746" s="3" t="s">
        <v>523</v>
      </c>
      <c r="E746" s="3">
        <v>65</v>
      </c>
      <c r="F746" s="4">
        <v>3.4097222222222223</v>
      </c>
    </row>
    <row r="747" spans="1:6" ht="15.75">
      <c r="A747" s="32">
        <v>737</v>
      </c>
      <c r="B747" s="113" t="s">
        <v>14</v>
      </c>
      <c r="C747" s="108" t="s">
        <v>769</v>
      </c>
      <c r="D747" s="3" t="s">
        <v>523</v>
      </c>
      <c r="E747" s="3">
        <v>79</v>
      </c>
      <c r="F747" s="4">
        <v>2.9236111111111107</v>
      </c>
    </row>
    <row r="748" spans="1:6" ht="15.75">
      <c r="A748" s="32">
        <v>738</v>
      </c>
      <c r="B748" s="113" t="s">
        <v>14</v>
      </c>
      <c r="C748" s="108" t="s">
        <v>770</v>
      </c>
      <c r="D748" s="3" t="s">
        <v>523</v>
      </c>
      <c r="E748" s="3">
        <v>31</v>
      </c>
      <c r="F748" s="4">
        <v>2.885416666666667</v>
      </c>
    </row>
    <row r="749" spans="1:6" ht="15.75">
      <c r="A749" s="32">
        <v>739</v>
      </c>
      <c r="B749" s="113" t="s">
        <v>14</v>
      </c>
      <c r="C749" s="108" t="s">
        <v>771</v>
      </c>
      <c r="D749" s="3" t="s">
        <v>523</v>
      </c>
      <c r="E749" s="3">
        <v>72</v>
      </c>
      <c r="F749" s="4">
        <v>2.979166666666667</v>
      </c>
    </row>
    <row r="750" spans="1:6" ht="15.75">
      <c r="A750" s="32">
        <v>740</v>
      </c>
      <c r="B750" s="113" t="s">
        <v>14</v>
      </c>
      <c r="C750" s="108" t="s">
        <v>772</v>
      </c>
      <c r="D750" s="3" t="s">
        <v>523</v>
      </c>
      <c r="E750" s="3">
        <v>64</v>
      </c>
      <c r="F750" s="4">
        <v>1.25</v>
      </c>
    </row>
    <row r="751" spans="1:6" ht="15.75">
      <c r="A751" s="32">
        <v>741</v>
      </c>
      <c r="B751" s="113" t="s">
        <v>14</v>
      </c>
      <c r="C751" s="108" t="s">
        <v>773</v>
      </c>
      <c r="D751" s="3" t="s">
        <v>523</v>
      </c>
      <c r="E751" s="3">
        <v>67</v>
      </c>
      <c r="F751" s="4">
        <v>2.4027777777777777</v>
      </c>
    </row>
    <row r="752" spans="1:6" ht="15.75">
      <c r="A752" s="32">
        <v>742</v>
      </c>
      <c r="B752" s="113" t="s">
        <v>14</v>
      </c>
      <c r="C752" s="108" t="s">
        <v>774</v>
      </c>
      <c r="D752" s="3" t="s">
        <v>523</v>
      </c>
      <c r="E752" s="3">
        <v>56</v>
      </c>
      <c r="F752" s="4">
        <v>1.1701388888888888</v>
      </c>
    </row>
    <row r="753" spans="1:6" ht="15.75">
      <c r="A753" s="32">
        <v>743</v>
      </c>
      <c r="B753" s="113" t="s">
        <v>14</v>
      </c>
      <c r="C753" s="109" t="s">
        <v>775</v>
      </c>
      <c r="D753" s="3" t="s">
        <v>523</v>
      </c>
      <c r="E753" s="3">
        <v>43</v>
      </c>
      <c r="F753" s="4">
        <v>1.1979166666666665</v>
      </c>
    </row>
    <row r="754" spans="1:6" ht="15.75">
      <c r="A754" s="32">
        <v>744</v>
      </c>
      <c r="B754" s="113" t="s">
        <v>14</v>
      </c>
      <c r="C754" s="109" t="s">
        <v>776</v>
      </c>
      <c r="D754" s="3" t="s">
        <v>523</v>
      </c>
      <c r="E754" s="3">
        <v>95</v>
      </c>
      <c r="F754" s="4">
        <v>3.8506944444444442</v>
      </c>
    </row>
    <row r="755" spans="1:6" ht="15.75">
      <c r="A755" s="32">
        <v>745</v>
      </c>
      <c r="B755" s="113" t="s">
        <v>14</v>
      </c>
      <c r="C755" s="109" t="s">
        <v>777</v>
      </c>
      <c r="D755" s="3" t="s">
        <v>523</v>
      </c>
      <c r="E755" s="3">
        <v>96</v>
      </c>
      <c r="F755" s="4">
        <v>4.0555555555555554</v>
      </c>
    </row>
    <row r="756" spans="1:6" ht="15.75">
      <c r="A756" s="32">
        <v>746</v>
      </c>
      <c r="B756" s="113" t="s">
        <v>14</v>
      </c>
      <c r="C756" s="109" t="s">
        <v>778</v>
      </c>
      <c r="D756" s="3" t="s">
        <v>523</v>
      </c>
      <c r="E756" s="3">
        <v>89</v>
      </c>
      <c r="F756" s="4">
        <v>2.729166666666667</v>
      </c>
    </row>
    <row r="757" spans="1:6" ht="15.75">
      <c r="A757" s="32">
        <v>747</v>
      </c>
      <c r="B757" s="113" t="s">
        <v>14</v>
      </c>
      <c r="C757" s="107" t="s">
        <v>779</v>
      </c>
      <c r="D757" s="3" t="s">
        <v>523</v>
      </c>
      <c r="E757" s="3">
        <v>11</v>
      </c>
      <c r="F757" s="4">
        <v>0.47916666666666663</v>
      </c>
    </row>
    <row r="758" spans="1:6" ht="15.75">
      <c r="A758" s="32">
        <v>748</v>
      </c>
      <c r="B758" s="113" t="s">
        <v>14</v>
      </c>
      <c r="C758" s="108" t="s">
        <v>780</v>
      </c>
      <c r="D758" s="3" t="s">
        <v>523</v>
      </c>
      <c r="E758" s="3">
        <v>95</v>
      </c>
      <c r="F758" s="4">
        <v>1.2083333333333333</v>
      </c>
    </row>
    <row r="759" spans="1:6" ht="15.75">
      <c r="A759" s="32">
        <v>749</v>
      </c>
      <c r="B759" s="113" t="s">
        <v>14</v>
      </c>
      <c r="C759" s="108" t="s">
        <v>781</v>
      </c>
      <c r="D759" s="3" t="s">
        <v>523</v>
      </c>
      <c r="E759" s="3">
        <v>56</v>
      </c>
      <c r="F759" s="4">
        <v>1.8194444444444446</v>
      </c>
    </row>
    <row r="760" spans="1:6" ht="15.75">
      <c r="A760" s="32">
        <v>750</v>
      </c>
      <c r="B760" s="113" t="s">
        <v>14</v>
      </c>
      <c r="C760" s="108" t="s">
        <v>782</v>
      </c>
      <c r="D760" s="3" t="s">
        <v>523</v>
      </c>
      <c r="E760" s="3">
        <v>89</v>
      </c>
      <c r="F760" s="4">
        <v>1.8333333333333335</v>
      </c>
    </row>
    <row r="761" spans="1:6" ht="15.75">
      <c r="A761" s="32">
        <v>751</v>
      </c>
      <c r="B761" s="113" t="s">
        <v>14</v>
      </c>
      <c r="C761" s="108" t="s">
        <v>783</v>
      </c>
      <c r="D761" s="3" t="s">
        <v>523</v>
      </c>
      <c r="E761" s="3">
        <v>32</v>
      </c>
      <c r="F761" s="4">
        <v>2.2048611111111112</v>
      </c>
    </row>
    <row r="762" spans="1:6" ht="15.75">
      <c r="A762" s="32">
        <v>752</v>
      </c>
      <c r="B762" s="113" t="s">
        <v>14</v>
      </c>
      <c r="C762" s="106" t="s">
        <v>784</v>
      </c>
      <c r="D762" s="3" t="s">
        <v>523</v>
      </c>
      <c r="E762" s="3">
        <v>40</v>
      </c>
      <c r="F762" s="4">
        <v>1.53125</v>
      </c>
    </row>
    <row r="763" spans="1:6" ht="15.75">
      <c r="A763" s="32">
        <v>753</v>
      </c>
      <c r="B763" s="113" t="s">
        <v>14</v>
      </c>
      <c r="C763" s="107" t="s">
        <v>785</v>
      </c>
      <c r="D763" s="3" t="s">
        <v>523</v>
      </c>
      <c r="E763" s="3">
        <v>53</v>
      </c>
      <c r="F763" s="4">
        <v>2.90625</v>
      </c>
    </row>
    <row r="764" spans="1:6" ht="15.75">
      <c r="A764" s="32">
        <v>754</v>
      </c>
      <c r="B764" s="113" t="s">
        <v>14</v>
      </c>
      <c r="C764" s="108" t="s">
        <v>786</v>
      </c>
      <c r="D764" s="3" t="s">
        <v>523</v>
      </c>
      <c r="E764" s="3">
        <v>91</v>
      </c>
      <c r="F764" s="4">
        <v>2.8923611111111112</v>
      </c>
    </row>
    <row r="765" spans="1:6" ht="15.75">
      <c r="A765" s="32">
        <v>755</v>
      </c>
      <c r="B765" s="113" t="s">
        <v>14</v>
      </c>
      <c r="C765" s="108" t="s">
        <v>787</v>
      </c>
      <c r="D765" s="3" t="s">
        <v>523</v>
      </c>
      <c r="E765" s="3">
        <v>70</v>
      </c>
      <c r="F765" s="4">
        <v>2.135416666666667</v>
      </c>
    </row>
    <row r="766" spans="1:6" ht="15.75">
      <c r="A766" s="32">
        <v>756</v>
      </c>
      <c r="B766" s="113" t="s">
        <v>14</v>
      </c>
      <c r="C766" s="108" t="s">
        <v>788</v>
      </c>
      <c r="D766" s="3" t="s">
        <v>523</v>
      </c>
      <c r="E766" s="3">
        <v>98</v>
      </c>
      <c r="F766" s="4">
        <v>3.739583333333333</v>
      </c>
    </row>
    <row r="767" spans="1:6" ht="15.75">
      <c r="A767" s="32">
        <v>757</v>
      </c>
      <c r="B767" s="113" t="s">
        <v>14</v>
      </c>
      <c r="C767" s="108" t="s">
        <v>789</v>
      </c>
      <c r="D767" s="3" t="s">
        <v>523</v>
      </c>
      <c r="E767" s="3">
        <v>70</v>
      </c>
      <c r="F767" s="4">
        <v>3.75</v>
      </c>
    </row>
    <row r="768" spans="1:6" ht="15.75">
      <c r="A768" s="32">
        <v>758</v>
      </c>
      <c r="B768" s="113" t="s">
        <v>14</v>
      </c>
      <c r="C768" s="108" t="s">
        <v>790</v>
      </c>
      <c r="D768" s="3" t="s">
        <v>523</v>
      </c>
      <c r="E768" s="3">
        <v>75</v>
      </c>
      <c r="F768" s="4">
        <v>3.2083333333333335</v>
      </c>
    </row>
    <row r="769" spans="1:6" ht="15.75">
      <c r="A769" s="32">
        <v>759</v>
      </c>
      <c r="B769" s="113" t="s">
        <v>14</v>
      </c>
      <c r="C769" s="108" t="s">
        <v>791</v>
      </c>
      <c r="D769" s="3" t="s">
        <v>523</v>
      </c>
      <c r="E769" s="3">
        <v>68</v>
      </c>
      <c r="F769" s="4">
        <v>2.75</v>
      </c>
    </row>
    <row r="770" spans="1:6" ht="15.75">
      <c r="A770" s="32">
        <v>760</v>
      </c>
      <c r="B770" s="147" t="s">
        <v>14</v>
      </c>
      <c r="C770" s="108" t="s">
        <v>792</v>
      </c>
      <c r="D770" s="37" t="s">
        <v>523</v>
      </c>
      <c r="E770" s="3">
        <v>61</v>
      </c>
      <c r="F770" s="4">
        <v>2.5902777777777777</v>
      </c>
    </row>
    <row r="771" spans="1:6" ht="15.75">
      <c r="A771" s="32">
        <v>761</v>
      </c>
      <c r="B771" s="147" t="s">
        <v>14</v>
      </c>
      <c r="C771" s="107" t="s">
        <v>793</v>
      </c>
      <c r="D771" s="3" t="s">
        <v>523</v>
      </c>
      <c r="E771" s="3">
        <v>89</v>
      </c>
      <c r="F771" s="4">
        <v>2.875</v>
      </c>
    </row>
    <row r="772" spans="1:6" ht="15.75">
      <c r="A772" s="32">
        <v>762</v>
      </c>
      <c r="B772" s="147" t="s">
        <v>14</v>
      </c>
      <c r="C772" s="107" t="s">
        <v>794</v>
      </c>
      <c r="D772" s="3" t="s">
        <v>523</v>
      </c>
      <c r="E772" s="3">
        <v>52</v>
      </c>
      <c r="F772" s="4">
        <v>3.5243055555555554</v>
      </c>
    </row>
    <row r="773" spans="1:6" ht="15.75">
      <c r="A773" s="32">
        <v>763</v>
      </c>
      <c r="B773" s="113" t="s">
        <v>14</v>
      </c>
      <c r="C773" s="108" t="s">
        <v>795</v>
      </c>
      <c r="D773" s="3" t="s">
        <v>523</v>
      </c>
      <c r="E773" s="3">
        <v>40</v>
      </c>
      <c r="F773" s="4">
        <v>2.2638888888888888</v>
      </c>
    </row>
    <row r="774" spans="1:6" ht="15.75">
      <c r="A774" s="32">
        <v>764</v>
      </c>
      <c r="B774" s="113" t="s">
        <v>14</v>
      </c>
      <c r="C774" s="108" t="s">
        <v>796</v>
      </c>
      <c r="D774" s="3" t="s">
        <v>523</v>
      </c>
      <c r="E774" s="3">
        <v>46</v>
      </c>
      <c r="F774" s="4">
        <v>2.5763888888888893</v>
      </c>
    </row>
    <row r="775" spans="1:6" ht="15.75">
      <c r="A775" s="32">
        <v>765</v>
      </c>
      <c r="B775" s="113" t="s">
        <v>14</v>
      </c>
      <c r="C775" s="108" t="s">
        <v>797</v>
      </c>
      <c r="D775" s="3" t="s">
        <v>523</v>
      </c>
      <c r="E775" s="3">
        <v>38</v>
      </c>
      <c r="F775" s="4">
        <v>1.2916666666666665</v>
      </c>
    </row>
    <row r="776" spans="1:6" ht="15.75">
      <c r="A776" s="32">
        <v>766</v>
      </c>
      <c r="B776" s="113" t="s">
        <v>14</v>
      </c>
      <c r="C776" s="108" t="s">
        <v>798</v>
      </c>
      <c r="D776" s="3" t="s">
        <v>523</v>
      </c>
      <c r="E776" s="3">
        <v>56</v>
      </c>
      <c r="F776" s="4">
        <v>2.0555555555555554</v>
      </c>
    </row>
    <row r="777" spans="1:6" ht="15.75">
      <c r="A777" s="32">
        <v>767</v>
      </c>
      <c r="B777" s="113" t="s">
        <v>14</v>
      </c>
      <c r="C777" s="108" t="s">
        <v>799</v>
      </c>
      <c r="D777" s="3" t="s">
        <v>523</v>
      </c>
      <c r="E777" s="3">
        <v>46</v>
      </c>
      <c r="F777" s="4">
        <v>3.0243055555555558</v>
      </c>
    </row>
    <row r="778" spans="1:6" ht="15.75">
      <c r="A778" s="32">
        <v>768</v>
      </c>
      <c r="B778" s="113" t="s">
        <v>14</v>
      </c>
      <c r="C778" s="108" t="s">
        <v>800</v>
      </c>
      <c r="D778" s="3" t="s">
        <v>523</v>
      </c>
      <c r="E778" s="3">
        <v>35</v>
      </c>
      <c r="F778" s="4">
        <v>2.6840277777777777</v>
      </c>
    </row>
    <row r="779" spans="1:6" ht="15.75">
      <c r="A779" s="32">
        <v>769</v>
      </c>
      <c r="B779" s="113" t="s">
        <v>14</v>
      </c>
      <c r="C779" s="108" t="s">
        <v>801</v>
      </c>
      <c r="D779" s="3" t="s">
        <v>523</v>
      </c>
      <c r="E779" s="3">
        <v>36</v>
      </c>
      <c r="F779" s="4">
        <v>1.0451388888888891</v>
      </c>
    </row>
    <row r="780" spans="1:6" ht="15.75">
      <c r="A780" s="32">
        <v>770</v>
      </c>
      <c r="B780" s="113" t="s">
        <v>14</v>
      </c>
      <c r="C780" s="108" t="s">
        <v>802</v>
      </c>
      <c r="D780" s="3" t="s">
        <v>523</v>
      </c>
      <c r="E780" s="3">
        <v>45</v>
      </c>
      <c r="F780" s="4">
        <v>1.1805555555555554</v>
      </c>
    </row>
    <row r="781" spans="1:6" ht="15.75">
      <c r="A781" s="32">
        <v>771</v>
      </c>
      <c r="B781" s="113" t="s">
        <v>14</v>
      </c>
      <c r="C781" s="108" t="s">
        <v>803</v>
      </c>
      <c r="D781" s="3" t="s">
        <v>523</v>
      </c>
      <c r="E781" s="3">
        <v>41</v>
      </c>
      <c r="F781" s="4">
        <v>0.81944444444444442</v>
      </c>
    </row>
    <row r="782" spans="1:6" ht="15.75">
      <c r="A782" s="32">
        <v>772</v>
      </c>
      <c r="B782" s="113" t="s">
        <v>14</v>
      </c>
      <c r="C782" s="108" t="s">
        <v>804</v>
      </c>
      <c r="D782" s="3" t="s">
        <v>523</v>
      </c>
      <c r="E782" s="3">
        <v>50</v>
      </c>
      <c r="F782" s="4">
        <v>3.614583333333333</v>
      </c>
    </row>
    <row r="783" spans="1:6" ht="15.75">
      <c r="A783" s="32">
        <v>773</v>
      </c>
      <c r="B783" s="113" t="s">
        <v>14</v>
      </c>
      <c r="C783" s="200" t="s">
        <v>805</v>
      </c>
      <c r="D783" s="3" t="s">
        <v>523</v>
      </c>
      <c r="E783" s="3">
        <v>56</v>
      </c>
      <c r="F783" s="4">
        <v>3.291666666666667</v>
      </c>
    </row>
    <row r="784" spans="1:6" ht="15.75">
      <c r="A784" s="32">
        <v>774</v>
      </c>
      <c r="B784" s="113" t="s">
        <v>14</v>
      </c>
      <c r="C784" s="200" t="s">
        <v>806</v>
      </c>
      <c r="D784" s="3" t="s">
        <v>523</v>
      </c>
      <c r="E784" s="3">
        <v>93</v>
      </c>
      <c r="F784" s="4">
        <v>2.2465277777777777</v>
      </c>
    </row>
    <row r="785" spans="1:6" ht="15.75">
      <c r="A785" s="32">
        <v>775</v>
      </c>
      <c r="B785" s="113" t="s">
        <v>14</v>
      </c>
      <c r="C785" s="200" t="s">
        <v>807</v>
      </c>
      <c r="D785" s="3" t="s">
        <v>523</v>
      </c>
      <c r="E785" s="3">
        <v>97</v>
      </c>
      <c r="F785" s="4">
        <v>3.114583333333333</v>
      </c>
    </row>
    <row r="786" spans="1:6" ht="15.75">
      <c r="A786" s="32">
        <v>776</v>
      </c>
      <c r="B786" s="113" t="s">
        <v>14</v>
      </c>
      <c r="C786" s="200" t="s">
        <v>808</v>
      </c>
      <c r="D786" s="3" t="s">
        <v>523</v>
      </c>
      <c r="E786" s="3">
        <v>26</v>
      </c>
      <c r="F786" s="4">
        <v>0.80208333333333326</v>
      </c>
    </row>
    <row r="787" spans="1:6" ht="15.75">
      <c r="A787" s="32">
        <v>777</v>
      </c>
      <c r="B787" s="113" t="s">
        <v>14</v>
      </c>
      <c r="C787" s="200" t="s">
        <v>809</v>
      </c>
      <c r="D787" s="3" t="s">
        <v>523</v>
      </c>
      <c r="E787" s="3">
        <v>50</v>
      </c>
      <c r="F787" s="4">
        <v>2.6354166666666665</v>
      </c>
    </row>
    <row r="788" spans="1:6" ht="15.75">
      <c r="A788" s="32">
        <v>778</v>
      </c>
      <c r="B788" s="113" t="s">
        <v>14</v>
      </c>
      <c r="C788" s="200" t="s">
        <v>810</v>
      </c>
      <c r="D788" s="3" t="s">
        <v>523</v>
      </c>
      <c r="E788" s="3">
        <v>38</v>
      </c>
      <c r="F788" s="4">
        <v>1.4722222222222223</v>
      </c>
    </row>
    <row r="789" spans="1:6" ht="15.75">
      <c r="A789" s="32">
        <v>779</v>
      </c>
      <c r="B789" s="113" t="s">
        <v>14</v>
      </c>
      <c r="C789" s="108" t="s">
        <v>811</v>
      </c>
      <c r="D789" s="3" t="s">
        <v>523</v>
      </c>
      <c r="E789" s="3">
        <v>0</v>
      </c>
      <c r="F789" s="4">
        <v>0</v>
      </c>
    </row>
    <row r="790" spans="1:6" ht="15.75">
      <c r="A790" s="32">
        <v>780</v>
      </c>
      <c r="B790" s="109" t="s">
        <v>22</v>
      </c>
      <c r="C790" s="183" t="s">
        <v>812</v>
      </c>
      <c r="D790" s="25" t="s">
        <v>523</v>
      </c>
      <c r="E790" s="3">
        <v>61</v>
      </c>
      <c r="F790" s="4">
        <v>0.98611111111111116</v>
      </c>
    </row>
    <row r="791" spans="1:6" ht="15.75">
      <c r="A791" s="32">
        <v>781</v>
      </c>
      <c r="B791" s="109" t="s">
        <v>22</v>
      </c>
      <c r="C791" s="183" t="s">
        <v>813</v>
      </c>
      <c r="D791" s="25" t="s">
        <v>523</v>
      </c>
      <c r="E791" s="3">
        <v>55</v>
      </c>
      <c r="F791" s="4">
        <v>0.77430555555555558</v>
      </c>
    </row>
    <row r="792" spans="1:6" ht="31.5">
      <c r="A792" s="32">
        <v>782</v>
      </c>
      <c r="B792" s="109" t="s">
        <v>22</v>
      </c>
      <c r="C792" s="183" t="s">
        <v>814</v>
      </c>
      <c r="D792" s="27" t="s">
        <v>523</v>
      </c>
      <c r="E792" s="3">
        <v>80</v>
      </c>
      <c r="F792" s="4">
        <v>1.0902777777777777</v>
      </c>
    </row>
    <row r="793" spans="1:6" ht="15.75">
      <c r="A793" s="32">
        <v>783</v>
      </c>
      <c r="B793" s="109" t="s">
        <v>22</v>
      </c>
      <c r="C793" s="120" t="s">
        <v>815</v>
      </c>
      <c r="D793" s="27" t="s">
        <v>523</v>
      </c>
      <c r="E793" s="3">
        <v>27</v>
      </c>
      <c r="F793" s="4">
        <v>0.86111111111111105</v>
      </c>
    </row>
    <row r="794" spans="1:6" ht="15.75">
      <c r="A794" s="32">
        <v>784</v>
      </c>
      <c r="B794" s="109" t="s">
        <v>22</v>
      </c>
      <c r="C794" s="120" t="s">
        <v>816</v>
      </c>
      <c r="D794" s="27" t="s">
        <v>523</v>
      </c>
      <c r="E794" s="3">
        <v>64</v>
      </c>
      <c r="F794" s="4">
        <v>0.86805555555555547</v>
      </c>
    </row>
    <row r="795" spans="1:6" ht="15.75">
      <c r="A795" s="32">
        <v>785</v>
      </c>
      <c r="B795" s="109" t="s">
        <v>22</v>
      </c>
      <c r="C795" s="120" t="s">
        <v>817</v>
      </c>
      <c r="D795" s="27" t="s">
        <v>523</v>
      </c>
      <c r="E795" s="3">
        <v>27</v>
      </c>
      <c r="F795" s="4">
        <v>0.82986111111111105</v>
      </c>
    </row>
    <row r="796" spans="1:6" ht="15.75">
      <c r="A796" s="32">
        <v>786</v>
      </c>
      <c r="B796" s="109" t="s">
        <v>22</v>
      </c>
      <c r="C796" s="120" t="s">
        <v>818</v>
      </c>
      <c r="D796" s="27" t="s">
        <v>523</v>
      </c>
      <c r="E796" s="3">
        <v>53</v>
      </c>
      <c r="F796" s="4">
        <v>1.1631944444444444</v>
      </c>
    </row>
    <row r="797" spans="1:6" ht="15.75">
      <c r="A797" s="32">
        <v>787</v>
      </c>
      <c r="B797" s="109" t="s">
        <v>22</v>
      </c>
      <c r="C797" s="120" t="s">
        <v>819</v>
      </c>
      <c r="D797" s="39" t="s">
        <v>523</v>
      </c>
      <c r="E797" s="3">
        <v>68</v>
      </c>
      <c r="F797" s="4">
        <v>1.5055555555555555</v>
      </c>
    </row>
    <row r="798" spans="1:6" ht="15.75">
      <c r="A798" s="32">
        <v>788</v>
      </c>
      <c r="B798" s="109" t="s">
        <v>22</v>
      </c>
      <c r="C798" s="120" t="s">
        <v>820</v>
      </c>
      <c r="D798" s="39" t="s">
        <v>523</v>
      </c>
      <c r="E798" s="3">
        <v>56</v>
      </c>
      <c r="F798" s="4">
        <v>1.5972222222222223</v>
      </c>
    </row>
    <row r="799" spans="1:6" ht="15.75">
      <c r="A799" s="32">
        <v>789</v>
      </c>
      <c r="B799" s="109" t="s">
        <v>22</v>
      </c>
      <c r="C799" s="120" t="s">
        <v>821</v>
      </c>
      <c r="D799" s="27" t="s">
        <v>523</v>
      </c>
      <c r="E799" s="3">
        <v>60</v>
      </c>
      <c r="F799" s="4">
        <v>1.3020833333333335</v>
      </c>
    </row>
    <row r="800" spans="1:6" ht="15.75">
      <c r="A800" s="32">
        <v>790</v>
      </c>
      <c r="B800" s="109" t="s">
        <v>22</v>
      </c>
      <c r="C800" s="120" t="s">
        <v>822</v>
      </c>
      <c r="D800" s="27" t="s">
        <v>523</v>
      </c>
      <c r="E800" s="3">
        <v>37</v>
      </c>
      <c r="F800" s="4">
        <v>1.3611111111111109</v>
      </c>
    </row>
    <row r="801" spans="1:6" ht="31.5">
      <c r="A801" s="32">
        <v>791</v>
      </c>
      <c r="B801" s="109" t="s">
        <v>22</v>
      </c>
      <c r="C801" s="183" t="s">
        <v>823</v>
      </c>
      <c r="D801" s="27" t="s">
        <v>523</v>
      </c>
      <c r="E801" s="3">
        <v>40</v>
      </c>
      <c r="F801" s="4">
        <v>0.85416666666666674</v>
      </c>
    </row>
    <row r="802" spans="1:6" ht="15.75">
      <c r="A802" s="32">
        <v>792</v>
      </c>
      <c r="B802" s="109" t="s">
        <v>22</v>
      </c>
      <c r="C802" s="120" t="s">
        <v>824</v>
      </c>
      <c r="D802" s="27" t="s">
        <v>523</v>
      </c>
      <c r="E802" s="3">
        <v>97</v>
      </c>
      <c r="F802" s="4">
        <v>2.4027777777777777</v>
      </c>
    </row>
    <row r="803" spans="1:6" ht="15.75">
      <c r="A803" s="32">
        <v>793</v>
      </c>
      <c r="B803" s="109" t="s">
        <v>22</v>
      </c>
      <c r="C803" s="120" t="s">
        <v>825</v>
      </c>
      <c r="D803" s="27" t="s">
        <v>523</v>
      </c>
      <c r="E803" s="3">
        <v>45</v>
      </c>
      <c r="F803" s="4">
        <v>0.57291666666666663</v>
      </c>
    </row>
    <row r="804" spans="1:6" ht="15.75">
      <c r="A804" s="32">
        <v>794</v>
      </c>
      <c r="B804" s="109" t="s">
        <v>22</v>
      </c>
      <c r="C804" s="120" t="s">
        <v>826</v>
      </c>
      <c r="D804" s="27" t="s">
        <v>523</v>
      </c>
      <c r="E804" s="3">
        <v>28</v>
      </c>
      <c r="F804" s="4">
        <v>0.61458333333333326</v>
      </c>
    </row>
    <row r="805" spans="1:6" ht="15.75">
      <c r="A805" s="32">
        <v>795</v>
      </c>
      <c r="B805" s="109" t="s">
        <v>22</v>
      </c>
      <c r="C805" s="120" t="s">
        <v>827</v>
      </c>
      <c r="D805" s="27" t="s">
        <v>523</v>
      </c>
      <c r="E805" s="3">
        <v>25</v>
      </c>
      <c r="F805" s="4">
        <v>0.375</v>
      </c>
    </row>
    <row r="806" spans="1:6" ht="15.75">
      <c r="A806" s="32">
        <v>796</v>
      </c>
      <c r="B806" s="109" t="s">
        <v>22</v>
      </c>
      <c r="C806" s="120" t="s">
        <v>828</v>
      </c>
      <c r="D806" s="27" t="s">
        <v>523</v>
      </c>
      <c r="E806" s="3">
        <v>41</v>
      </c>
      <c r="F806" s="4">
        <v>0.45347222222222228</v>
      </c>
    </row>
    <row r="807" spans="1:6" ht="15.75">
      <c r="A807" s="32">
        <v>797</v>
      </c>
      <c r="B807" s="109" t="s">
        <v>22</v>
      </c>
      <c r="C807" s="120" t="s">
        <v>829</v>
      </c>
      <c r="D807" s="27" t="s">
        <v>523</v>
      </c>
      <c r="E807" s="3">
        <v>55</v>
      </c>
      <c r="F807" s="4">
        <v>0.83680555555555558</v>
      </c>
    </row>
    <row r="808" spans="1:6" ht="15.75">
      <c r="A808" s="32">
        <v>798</v>
      </c>
      <c r="B808" s="109" t="s">
        <v>22</v>
      </c>
      <c r="C808" s="120" t="s">
        <v>830</v>
      </c>
      <c r="D808" s="27" t="s">
        <v>523</v>
      </c>
      <c r="E808" s="3">
        <v>44</v>
      </c>
      <c r="F808" s="4">
        <v>1.0763888888888891</v>
      </c>
    </row>
    <row r="809" spans="1:6" ht="15.75">
      <c r="A809" s="32">
        <v>799</v>
      </c>
      <c r="B809" s="109" t="s">
        <v>22</v>
      </c>
      <c r="C809" s="120" t="s">
        <v>831</v>
      </c>
      <c r="D809" s="27" t="s">
        <v>523</v>
      </c>
      <c r="E809" s="3">
        <v>79</v>
      </c>
      <c r="F809" s="4">
        <v>2.2465277777777777</v>
      </c>
    </row>
    <row r="810" spans="1:6" ht="15.75">
      <c r="A810" s="32">
        <v>800</v>
      </c>
      <c r="B810" s="109" t="s">
        <v>22</v>
      </c>
      <c r="C810" s="120" t="s">
        <v>832</v>
      </c>
      <c r="D810" s="27" t="s">
        <v>523</v>
      </c>
      <c r="E810" s="3">
        <v>81</v>
      </c>
      <c r="F810" s="4">
        <v>1.9930555555555554</v>
      </c>
    </row>
    <row r="811" spans="1:6" ht="15.75">
      <c r="A811" s="32">
        <v>801</v>
      </c>
      <c r="B811" s="109" t="s">
        <v>22</v>
      </c>
      <c r="C811" s="183" t="s">
        <v>833</v>
      </c>
      <c r="D811" s="27" t="s">
        <v>523</v>
      </c>
      <c r="E811" s="3">
        <v>46</v>
      </c>
      <c r="F811" s="4">
        <v>0.70138888888888895</v>
      </c>
    </row>
    <row r="812" spans="1:6" ht="15.75">
      <c r="A812" s="32">
        <v>802</v>
      </c>
      <c r="B812" s="109" t="s">
        <v>22</v>
      </c>
      <c r="C812" s="120" t="s">
        <v>834</v>
      </c>
      <c r="D812" s="27" t="s">
        <v>523</v>
      </c>
      <c r="E812" s="3">
        <v>79</v>
      </c>
      <c r="F812" s="4">
        <v>1.1354166666666665</v>
      </c>
    </row>
    <row r="813" spans="1:6" ht="15.75">
      <c r="A813" s="32">
        <v>803</v>
      </c>
      <c r="B813" s="109" t="s">
        <v>22</v>
      </c>
      <c r="C813" s="120" t="s">
        <v>835</v>
      </c>
      <c r="D813" s="27" t="s">
        <v>523</v>
      </c>
      <c r="E813" s="3">
        <v>31</v>
      </c>
      <c r="F813" s="4">
        <v>2.0034722222222223</v>
      </c>
    </row>
    <row r="814" spans="1:6" ht="15.75">
      <c r="A814" s="32">
        <v>804</v>
      </c>
      <c r="B814" s="109" t="s">
        <v>22</v>
      </c>
      <c r="C814" s="120" t="s">
        <v>836</v>
      </c>
      <c r="D814" s="44" t="s">
        <v>523</v>
      </c>
      <c r="E814" s="3">
        <v>92</v>
      </c>
      <c r="F814" s="4">
        <v>1.4965277777777779</v>
      </c>
    </row>
    <row r="815" spans="1:6" ht="15.75">
      <c r="A815" s="32">
        <v>805</v>
      </c>
      <c r="B815" s="109" t="s">
        <v>22</v>
      </c>
      <c r="C815" s="120" t="s">
        <v>837</v>
      </c>
      <c r="D815" s="27" t="s">
        <v>523</v>
      </c>
      <c r="E815" s="3">
        <v>90</v>
      </c>
      <c r="F815" s="4">
        <v>2.1770833333333335</v>
      </c>
    </row>
    <row r="816" spans="1:6" ht="15.75">
      <c r="A816" s="32">
        <v>806</v>
      </c>
      <c r="B816" s="109" t="s">
        <v>22</v>
      </c>
      <c r="C816" s="120" t="s">
        <v>838</v>
      </c>
      <c r="D816" s="27" t="s">
        <v>523</v>
      </c>
      <c r="E816" s="3">
        <v>85</v>
      </c>
      <c r="F816" s="4">
        <v>1.1423611111111112</v>
      </c>
    </row>
    <row r="817" spans="1:6" ht="15.75">
      <c r="A817" s="32">
        <v>807</v>
      </c>
      <c r="B817" s="109" t="s">
        <v>22</v>
      </c>
      <c r="C817" s="120" t="s">
        <v>839</v>
      </c>
      <c r="D817" s="27" t="s">
        <v>523</v>
      </c>
      <c r="E817" s="3">
        <v>67</v>
      </c>
      <c r="F817" s="4">
        <v>1.770833333333333</v>
      </c>
    </row>
    <row r="818" spans="1:6" ht="15.75">
      <c r="A818" s="32">
        <v>808</v>
      </c>
      <c r="B818" s="109" t="s">
        <v>22</v>
      </c>
      <c r="C818" s="120" t="s">
        <v>840</v>
      </c>
      <c r="D818" s="27" t="s">
        <v>523</v>
      </c>
      <c r="E818" s="3">
        <v>74</v>
      </c>
      <c r="F818" s="4">
        <v>1.8993055555555558</v>
      </c>
    </row>
    <row r="819" spans="1:6" ht="15.75">
      <c r="A819" s="32">
        <v>809</v>
      </c>
      <c r="B819" s="109" t="s">
        <v>22</v>
      </c>
      <c r="C819" s="120" t="s">
        <v>841</v>
      </c>
      <c r="D819" s="27" t="s">
        <v>523</v>
      </c>
      <c r="E819" s="3">
        <v>40</v>
      </c>
      <c r="F819" s="4">
        <v>2.2638888888888888</v>
      </c>
    </row>
    <row r="820" spans="1:6" ht="15.75">
      <c r="A820" s="32">
        <v>810</v>
      </c>
      <c r="B820" s="109" t="s">
        <v>22</v>
      </c>
      <c r="C820" s="120" t="s">
        <v>842</v>
      </c>
      <c r="D820" s="27" t="s">
        <v>523</v>
      </c>
      <c r="E820" s="3">
        <v>25</v>
      </c>
      <c r="F820" s="4">
        <v>2.9756944444444446</v>
      </c>
    </row>
    <row r="821" spans="1:6" ht="15.75">
      <c r="A821" s="32">
        <v>811</v>
      </c>
      <c r="B821" s="109" t="s">
        <v>22</v>
      </c>
      <c r="C821" s="120" t="s">
        <v>843</v>
      </c>
      <c r="D821" s="27" t="s">
        <v>523</v>
      </c>
      <c r="E821" s="3">
        <v>65</v>
      </c>
      <c r="F821" s="4">
        <v>1.5347222222222223</v>
      </c>
    </row>
    <row r="822" spans="1:6" ht="15.75">
      <c r="A822" s="32">
        <v>812</v>
      </c>
      <c r="B822" s="109" t="s">
        <v>22</v>
      </c>
      <c r="C822" s="120" t="s">
        <v>844</v>
      </c>
      <c r="D822" s="27" t="s">
        <v>523</v>
      </c>
      <c r="E822" s="3">
        <v>91</v>
      </c>
      <c r="F822" s="4">
        <v>1.4131944444444446</v>
      </c>
    </row>
    <row r="823" spans="1:6" ht="15.75">
      <c r="A823" s="32">
        <v>813</v>
      </c>
      <c r="B823" s="109" t="s">
        <v>22</v>
      </c>
      <c r="C823" s="120" t="s">
        <v>845</v>
      </c>
      <c r="D823" s="27" t="s">
        <v>523</v>
      </c>
      <c r="E823" s="3">
        <v>58</v>
      </c>
      <c r="F823" s="4">
        <v>1.0618055555555554</v>
      </c>
    </row>
    <row r="824" spans="1:6" ht="15.75">
      <c r="A824" s="32">
        <v>814</v>
      </c>
      <c r="B824" s="109" t="s">
        <v>22</v>
      </c>
      <c r="C824" s="120" t="s">
        <v>846</v>
      </c>
      <c r="D824" s="27" t="s">
        <v>523</v>
      </c>
      <c r="E824" s="3">
        <v>45</v>
      </c>
      <c r="F824" s="4">
        <v>2.8125</v>
      </c>
    </row>
    <row r="825" spans="1:6" ht="15.75">
      <c r="A825" s="32">
        <v>815</v>
      </c>
      <c r="B825" s="109" t="s">
        <v>22</v>
      </c>
      <c r="C825" s="120" t="s">
        <v>847</v>
      </c>
      <c r="D825" s="27" t="s">
        <v>523</v>
      </c>
      <c r="E825" s="3">
        <v>56</v>
      </c>
      <c r="F825" s="4">
        <v>1.6284722222222223</v>
      </c>
    </row>
    <row r="826" spans="1:6" ht="15.75">
      <c r="A826" s="32">
        <v>816</v>
      </c>
      <c r="B826" s="109" t="s">
        <v>22</v>
      </c>
      <c r="C826" s="120" t="s">
        <v>848</v>
      </c>
      <c r="D826" s="27" t="s">
        <v>523</v>
      </c>
      <c r="E826" s="3">
        <v>45</v>
      </c>
      <c r="F826" s="4">
        <v>2.2986111111111112</v>
      </c>
    </row>
    <row r="827" spans="1:6" ht="15.75">
      <c r="A827" s="32">
        <v>817</v>
      </c>
      <c r="B827" s="109" t="s">
        <v>22</v>
      </c>
      <c r="C827" s="120" t="s">
        <v>849</v>
      </c>
      <c r="D827" s="27" t="s">
        <v>523</v>
      </c>
      <c r="E827" s="3">
        <v>65</v>
      </c>
      <c r="F827" s="4">
        <v>1.4895833333333335</v>
      </c>
    </row>
    <row r="828" spans="1:6" ht="15.75">
      <c r="A828" s="32">
        <v>818</v>
      </c>
      <c r="B828" s="109" t="s">
        <v>22</v>
      </c>
      <c r="C828" s="120" t="s">
        <v>850</v>
      </c>
      <c r="D828" s="27" t="s">
        <v>523</v>
      </c>
      <c r="E828" s="3">
        <v>25</v>
      </c>
      <c r="F828" s="4">
        <v>1.4618055555555556</v>
      </c>
    </row>
    <row r="829" spans="1:6" ht="15.75">
      <c r="A829" s="32">
        <v>819</v>
      </c>
      <c r="B829" s="109" t="s">
        <v>22</v>
      </c>
      <c r="C829" s="120" t="s">
        <v>851</v>
      </c>
      <c r="D829" s="27" t="s">
        <v>523</v>
      </c>
      <c r="E829" s="3">
        <v>19</v>
      </c>
      <c r="F829" s="4">
        <v>0.28819444444444442</v>
      </c>
    </row>
    <row r="830" spans="1:6" ht="15.75">
      <c r="A830" s="32">
        <v>820</v>
      </c>
      <c r="B830" s="172" t="s">
        <v>347</v>
      </c>
      <c r="C830" s="113" t="s">
        <v>852</v>
      </c>
      <c r="D830" s="10" t="s">
        <v>523</v>
      </c>
      <c r="E830" s="3">
        <v>22</v>
      </c>
      <c r="F830" s="4">
        <v>2.7864444444444435E-2</v>
      </c>
    </row>
    <row r="831" spans="1:6" ht="15.75">
      <c r="A831" s="32">
        <v>821</v>
      </c>
      <c r="B831" s="172" t="s">
        <v>347</v>
      </c>
      <c r="C831" s="113" t="s">
        <v>853</v>
      </c>
      <c r="D831" s="10" t="s">
        <v>523</v>
      </c>
      <c r="E831" s="3">
        <v>24</v>
      </c>
      <c r="F831" s="4">
        <v>1.8836666666666665E-2</v>
      </c>
    </row>
    <row r="832" spans="1:6" ht="15.75">
      <c r="A832" s="32">
        <v>822</v>
      </c>
      <c r="B832" s="172" t="s">
        <v>347</v>
      </c>
      <c r="C832" s="113" t="s">
        <v>854</v>
      </c>
      <c r="D832" s="10" t="s">
        <v>523</v>
      </c>
      <c r="E832" s="3">
        <v>29</v>
      </c>
      <c r="F832" s="4">
        <v>2.9253333333333326E-2</v>
      </c>
    </row>
    <row r="833" spans="1:6" ht="15.75">
      <c r="A833" s="32">
        <v>823</v>
      </c>
      <c r="B833" s="172" t="s">
        <v>347</v>
      </c>
      <c r="C833" s="113" t="s">
        <v>855</v>
      </c>
      <c r="D833" s="45" t="s">
        <v>523</v>
      </c>
      <c r="E833" s="3">
        <v>21</v>
      </c>
      <c r="F833" s="4">
        <v>1.5364444444444444E-2</v>
      </c>
    </row>
    <row r="834" spans="1:6" ht="15.75">
      <c r="A834" s="32">
        <v>824</v>
      </c>
      <c r="B834" s="172" t="s">
        <v>347</v>
      </c>
      <c r="C834" s="113" t="s">
        <v>856</v>
      </c>
      <c r="D834" s="10" t="s">
        <v>523</v>
      </c>
      <c r="E834" s="3">
        <v>27</v>
      </c>
      <c r="F834" s="4">
        <v>2.1614444444444443E-2</v>
      </c>
    </row>
    <row r="835" spans="1:6" ht="15.75">
      <c r="A835" s="32">
        <v>825</v>
      </c>
      <c r="B835" s="172" t="s">
        <v>347</v>
      </c>
      <c r="C835" s="113" t="s">
        <v>857</v>
      </c>
      <c r="D835" s="10" t="s">
        <v>523</v>
      </c>
      <c r="E835" s="3">
        <v>28</v>
      </c>
      <c r="F835" s="4">
        <v>2.2308888888888885E-2</v>
      </c>
    </row>
    <row r="836" spans="1:6" ht="15.75">
      <c r="A836" s="32">
        <v>826</v>
      </c>
      <c r="B836" s="172" t="s">
        <v>347</v>
      </c>
      <c r="C836" s="113" t="s">
        <v>858</v>
      </c>
      <c r="D836" s="10" t="s">
        <v>523</v>
      </c>
      <c r="E836" s="3">
        <v>34</v>
      </c>
      <c r="F836" s="4">
        <v>1.8142222222222223E-2</v>
      </c>
    </row>
    <row r="837" spans="1:6" ht="15.75">
      <c r="A837" s="32">
        <v>827</v>
      </c>
      <c r="B837" s="172" t="s">
        <v>347</v>
      </c>
      <c r="C837" s="113" t="s">
        <v>859</v>
      </c>
      <c r="D837" s="10" t="s">
        <v>523</v>
      </c>
      <c r="E837" s="3">
        <v>32</v>
      </c>
      <c r="F837" s="4">
        <v>1.6058888888888893E-2</v>
      </c>
    </row>
    <row r="838" spans="1:6" ht="15.75">
      <c r="A838" s="32">
        <v>828</v>
      </c>
      <c r="B838" s="172" t="s">
        <v>347</v>
      </c>
      <c r="C838" s="113" t="s">
        <v>860</v>
      </c>
      <c r="D838" s="10" t="s">
        <v>523</v>
      </c>
      <c r="E838" s="3">
        <v>24</v>
      </c>
      <c r="F838" s="4">
        <v>1.5364444444444444E-2</v>
      </c>
    </row>
    <row r="839" spans="1:6" ht="15.75">
      <c r="A839" s="32">
        <v>829</v>
      </c>
      <c r="B839" s="172" t="s">
        <v>347</v>
      </c>
      <c r="C839" s="113" t="s">
        <v>861</v>
      </c>
      <c r="D839" s="10" t="s">
        <v>523</v>
      </c>
      <c r="E839" s="3">
        <v>21</v>
      </c>
      <c r="F839" s="4">
        <v>1.892925925925926E-2</v>
      </c>
    </row>
    <row r="840" spans="1:6" ht="15.75">
      <c r="A840" s="32">
        <v>830</v>
      </c>
      <c r="B840" s="172" t="s">
        <v>347</v>
      </c>
      <c r="C840" s="113" t="s">
        <v>862</v>
      </c>
      <c r="D840" s="10" t="s">
        <v>523</v>
      </c>
      <c r="E840" s="3">
        <v>19</v>
      </c>
      <c r="F840" s="4">
        <v>8.431574074074074E-3</v>
      </c>
    </row>
    <row r="841" spans="1:6" ht="15.75">
      <c r="A841" s="32">
        <v>831</v>
      </c>
      <c r="B841" s="172" t="s">
        <v>347</v>
      </c>
      <c r="C841" s="113" t="s">
        <v>863</v>
      </c>
      <c r="D841" s="10" t="s">
        <v>523</v>
      </c>
      <c r="E841" s="3">
        <v>36</v>
      </c>
      <c r="F841" s="4">
        <v>2.2378333333333326E-2</v>
      </c>
    </row>
    <row r="842" spans="1:6" ht="15.75">
      <c r="A842" s="32">
        <v>832</v>
      </c>
      <c r="B842" s="172" t="s">
        <v>347</v>
      </c>
      <c r="C842" s="113" t="s">
        <v>864</v>
      </c>
      <c r="D842" s="10" t="s">
        <v>523</v>
      </c>
      <c r="E842" s="3">
        <v>28</v>
      </c>
      <c r="F842" s="4">
        <v>2.0931574074074068E-2</v>
      </c>
    </row>
    <row r="843" spans="1:6" ht="15.75">
      <c r="A843" s="32">
        <v>833</v>
      </c>
      <c r="B843" s="172" t="s">
        <v>347</v>
      </c>
      <c r="C843" s="113" t="s">
        <v>865</v>
      </c>
      <c r="D843" s="45" t="s">
        <v>523</v>
      </c>
      <c r="E843" s="3">
        <v>26</v>
      </c>
      <c r="F843" s="4">
        <v>1.6753333333333335E-2</v>
      </c>
    </row>
    <row r="844" spans="1:6" ht="15.75">
      <c r="A844" s="32">
        <v>834</v>
      </c>
      <c r="B844" s="172" t="s">
        <v>347</v>
      </c>
      <c r="C844" s="113" t="s">
        <v>866</v>
      </c>
      <c r="D844" s="10" t="s">
        <v>523</v>
      </c>
      <c r="E844" s="3">
        <v>19</v>
      </c>
      <c r="F844" s="4">
        <v>1.4068148148148144E-2</v>
      </c>
    </row>
    <row r="845" spans="1:6" ht="15.75">
      <c r="A845" s="32">
        <v>835</v>
      </c>
      <c r="B845" s="172" t="s">
        <v>347</v>
      </c>
      <c r="C845" s="113" t="s">
        <v>867</v>
      </c>
      <c r="D845" s="10" t="s">
        <v>523</v>
      </c>
      <c r="E845" s="3">
        <v>31</v>
      </c>
      <c r="F845" s="4">
        <v>2.5086666666666667E-2</v>
      </c>
    </row>
    <row r="846" spans="1:6" ht="15.75">
      <c r="A846" s="32">
        <v>836</v>
      </c>
      <c r="B846" s="172" t="s">
        <v>347</v>
      </c>
      <c r="C846" s="113" t="s">
        <v>868</v>
      </c>
      <c r="D846" s="10" t="s">
        <v>523</v>
      </c>
      <c r="E846" s="3">
        <v>26</v>
      </c>
      <c r="F846" s="4">
        <v>3.2725555555555549E-2</v>
      </c>
    </row>
    <row r="847" spans="1:6" ht="15.75">
      <c r="A847" s="32">
        <v>837</v>
      </c>
      <c r="B847" s="172" t="s">
        <v>347</v>
      </c>
      <c r="C847" s="113" t="s">
        <v>869</v>
      </c>
      <c r="D847" s="10" t="s">
        <v>523</v>
      </c>
      <c r="E847" s="3">
        <v>19</v>
      </c>
      <c r="F847" s="4">
        <v>8.4662962962962947E-3</v>
      </c>
    </row>
    <row r="848" spans="1:6" ht="15.75">
      <c r="A848" s="32">
        <v>838</v>
      </c>
      <c r="B848" s="172" t="s">
        <v>347</v>
      </c>
      <c r="C848" s="113" t="s">
        <v>870</v>
      </c>
      <c r="D848" s="10" t="s">
        <v>523</v>
      </c>
      <c r="E848" s="3">
        <v>14</v>
      </c>
      <c r="F848" s="4">
        <v>8.2799999999999992E-3</v>
      </c>
    </row>
    <row r="849" spans="1:6" ht="15.75">
      <c r="A849" s="32">
        <v>839</v>
      </c>
      <c r="B849" s="172" t="s">
        <v>347</v>
      </c>
      <c r="C849" s="113" t="s">
        <v>871</v>
      </c>
      <c r="D849" s="45" t="s">
        <v>523</v>
      </c>
      <c r="E849" s="3">
        <v>18</v>
      </c>
      <c r="F849" s="4">
        <v>1.2644537037037032E-2</v>
      </c>
    </row>
    <row r="850" spans="1:6" ht="15.75">
      <c r="A850" s="32">
        <v>840</v>
      </c>
      <c r="B850" s="172" t="s">
        <v>347</v>
      </c>
      <c r="C850" s="113" t="s">
        <v>872</v>
      </c>
      <c r="D850" s="10" t="s">
        <v>523</v>
      </c>
      <c r="E850" s="3">
        <v>27</v>
      </c>
      <c r="F850" s="4">
        <v>6.6058888888888889E-2</v>
      </c>
    </row>
    <row r="851" spans="1:6" ht="15.75">
      <c r="A851" s="32">
        <v>841</v>
      </c>
      <c r="B851" s="172" t="s">
        <v>347</v>
      </c>
      <c r="C851" s="113" t="s">
        <v>873</v>
      </c>
      <c r="D851" s="10" t="s">
        <v>523</v>
      </c>
      <c r="E851" s="3">
        <v>35</v>
      </c>
      <c r="F851" s="4">
        <v>6.1197777777777761E-2</v>
      </c>
    </row>
    <row r="852" spans="1:6" ht="15.75">
      <c r="A852" s="32">
        <v>842</v>
      </c>
      <c r="B852" s="172" t="s">
        <v>347</v>
      </c>
      <c r="C852" s="113" t="s">
        <v>874</v>
      </c>
      <c r="D852" s="10" t="s">
        <v>523</v>
      </c>
      <c r="E852" s="3">
        <v>25</v>
      </c>
      <c r="F852" s="4">
        <v>6.050333333333334E-2</v>
      </c>
    </row>
    <row r="853" spans="1:6" ht="15.75">
      <c r="A853" s="32">
        <v>843</v>
      </c>
      <c r="B853" s="172" t="s">
        <v>347</v>
      </c>
      <c r="C853" s="113" t="s">
        <v>875</v>
      </c>
      <c r="D853" s="10" t="s">
        <v>523</v>
      </c>
      <c r="E853" s="3">
        <v>28</v>
      </c>
      <c r="F853" s="4">
        <v>6.264453703703704E-2</v>
      </c>
    </row>
    <row r="854" spans="1:6" ht="15.75">
      <c r="A854" s="32">
        <v>844</v>
      </c>
      <c r="B854" s="172" t="s">
        <v>347</v>
      </c>
      <c r="C854" s="113" t="s">
        <v>876</v>
      </c>
      <c r="D854" s="10" t="s">
        <v>523</v>
      </c>
      <c r="E854" s="3">
        <v>18</v>
      </c>
      <c r="F854" s="4">
        <v>8.4200000000000004E-3</v>
      </c>
    </row>
    <row r="855" spans="1:6" ht="15.75">
      <c r="A855" s="32">
        <v>845</v>
      </c>
      <c r="B855" s="172" t="s">
        <v>347</v>
      </c>
      <c r="C855" s="113" t="s">
        <v>877</v>
      </c>
      <c r="D855" s="10" t="s">
        <v>523</v>
      </c>
      <c r="E855" s="3">
        <v>32</v>
      </c>
      <c r="F855" s="4">
        <v>5.6799629629629617E-2</v>
      </c>
    </row>
    <row r="856" spans="1:6" ht="15.75">
      <c r="A856" s="32">
        <v>846</v>
      </c>
      <c r="B856" s="172" t="s">
        <v>347</v>
      </c>
      <c r="C856" s="113" t="s">
        <v>878</v>
      </c>
      <c r="D856" s="10" t="s">
        <v>523</v>
      </c>
      <c r="E856" s="3">
        <v>19</v>
      </c>
      <c r="F856" s="4">
        <v>8.4547222222222211E-3</v>
      </c>
    </row>
    <row r="857" spans="1:6" ht="15.75">
      <c r="A857" s="32">
        <v>847</v>
      </c>
      <c r="B857" s="172" t="s">
        <v>347</v>
      </c>
      <c r="C857" s="113" t="s">
        <v>879</v>
      </c>
      <c r="D857" s="10" t="s">
        <v>523</v>
      </c>
      <c r="E857" s="3">
        <v>28</v>
      </c>
      <c r="F857" s="4">
        <v>2.7864444444444435E-2</v>
      </c>
    </row>
    <row r="858" spans="1:6" ht="15.75">
      <c r="A858" s="32">
        <v>848</v>
      </c>
      <c r="B858" s="172" t="s">
        <v>347</v>
      </c>
      <c r="C858" s="113" t="s">
        <v>880</v>
      </c>
      <c r="D858" s="10" t="s">
        <v>523</v>
      </c>
      <c r="E858" s="3">
        <v>25</v>
      </c>
      <c r="F858" s="4">
        <v>3.3419999999999991E-2</v>
      </c>
    </row>
    <row r="859" spans="1:6" ht="15.75">
      <c r="A859" s="32">
        <v>849</v>
      </c>
      <c r="B859" s="172" t="s">
        <v>347</v>
      </c>
      <c r="C859" s="113" t="s">
        <v>881</v>
      </c>
      <c r="D859" s="10" t="s">
        <v>523</v>
      </c>
      <c r="E859" s="3">
        <v>30</v>
      </c>
      <c r="F859" s="4">
        <v>3.6278796296296288E-2</v>
      </c>
    </row>
    <row r="860" spans="1:6" ht="15.75">
      <c r="A860" s="32">
        <v>850</v>
      </c>
      <c r="B860" s="172" t="s">
        <v>347</v>
      </c>
      <c r="C860" s="113" t="s">
        <v>882</v>
      </c>
      <c r="D860" s="10" t="s">
        <v>523</v>
      </c>
      <c r="E860" s="3">
        <v>33</v>
      </c>
      <c r="F860" s="4">
        <v>6.050333333333334E-2</v>
      </c>
    </row>
    <row r="861" spans="1:6" ht="15.75">
      <c r="A861" s="32">
        <v>851</v>
      </c>
      <c r="B861" s="172" t="s">
        <v>347</v>
      </c>
      <c r="C861" s="113" t="s">
        <v>883</v>
      </c>
      <c r="D861" s="10" t="s">
        <v>523</v>
      </c>
      <c r="E861" s="3">
        <v>34</v>
      </c>
      <c r="F861" s="4">
        <v>2.2308888888888885E-2</v>
      </c>
    </row>
    <row r="862" spans="1:6" ht="15.75">
      <c r="A862" s="32">
        <v>852</v>
      </c>
      <c r="B862" s="172" t="s">
        <v>347</v>
      </c>
      <c r="C862" s="113" t="s">
        <v>884</v>
      </c>
      <c r="D862" s="10" t="s">
        <v>523</v>
      </c>
      <c r="E862" s="3">
        <v>24</v>
      </c>
      <c r="F862" s="4">
        <v>3.3419999999999991E-2</v>
      </c>
    </row>
    <row r="863" spans="1:6" ht="15.75">
      <c r="A863" s="32">
        <v>853</v>
      </c>
      <c r="B863" s="172" t="s">
        <v>347</v>
      </c>
      <c r="C863" s="113" t="s">
        <v>885</v>
      </c>
      <c r="D863" s="10" t="s">
        <v>523</v>
      </c>
      <c r="E863" s="3">
        <v>19</v>
      </c>
      <c r="F863" s="4">
        <v>8.431574074074074E-3</v>
      </c>
    </row>
    <row r="864" spans="1:6" ht="15.75">
      <c r="A864" s="32">
        <v>854</v>
      </c>
      <c r="B864" s="172" t="s">
        <v>347</v>
      </c>
      <c r="C864" s="113" t="s">
        <v>886</v>
      </c>
      <c r="D864" s="10" t="s">
        <v>523</v>
      </c>
      <c r="E864" s="3">
        <v>26</v>
      </c>
      <c r="F864" s="4">
        <v>3.3419999999999991E-2</v>
      </c>
    </row>
    <row r="865" spans="1:6" ht="15.75">
      <c r="A865" s="32">
        <v>855</v>
      </c>
      <c r="B865" s="172" t="s">
        <v>347</v>
      </c>
      <c r="C865" s="113" t="s">
        <v>887</v>
      </c>
      <c r="D865" s="10" t="s">
        <v>523</v>
      </c>
      <c r="E865" s="3">
        <v>19</v>
      </c>
      <c r="F865" s="4">
        <v>8.431574074074074E-3</v>
      </c>
    </row>
    <row r="866" spans="1:6" ht="15.75">
      <c r="A866" s="32">
        <v>856</v>
      </c>
      <c r="B866" s="172" t="s">
        <v>347</v>
      </c>
      <c r="C866" s="113" t="s">
        <v>888</v>
      </c>
      <c r="D866" s="10" t="s">
        <v>523</v>
      </c>
      <c r="E866" s="3">
        <v>42</v>
      </c>
      <c r="F866" s="4">
        <v>3.3419999999999991E-2</v>
      </c>
    </row>
    <row r="867" spans="1:6" ht="15.75">
      <c r="A867" s="32">
        <v>857</v>
      </c>
      <c r="B867" s="172" t="s">
        <v>347</v>
      </c>
      <c r="C867" s="113" t="s">
        <v>889</v>
      </c>
      <c r="D867" s="10" t="s">
        <v>523</v>
      </c>
      <c r="E867" s="3">
        <v>38</v>
      </c>
      <c r="F867" s="4">
        <v>4.9472867383512552E-2</v>
      </c>
    </row>
    <row r="868" spans="1:6" ht="15.75">
      <c r="A868" s="32">
        <v>858</v>
      </c>
      <c r="B868" s="172" t="s">
        <v>347</v>
      </c>
      <c r="C868" s="113" t="s">
        <v>890</v>
      </c>
      <c r="D868" s="10" t="s">
        <v>523</v>
      </c>
      <c r="E868" s="3">
        <v>28</v>
      </c>
      <c r="F868" s="4">
        <v>1.8142222222222223E-2</v>
      </c>
    </row>
    <row r="869" spans="1:6" ht="15.75">
      <c r="A869" s="32">
        <v>859</v>
      </c>
      <c r="B869" s="172" t="s">
        <v>347</v>
      </c>
      <c r="C869" s="113" t="s">
        <v>891</v>
      </c>
      <c r="D869" s="10" t="s">
        <v>523</v>
      </c>
      <c r="E869" s="3">
        <v>19</v>
      </c>
      <c r="F869" s="4">
        <v>8.5010185185185154E-3</v>
      </c>
    </row>
    <row r="870" spans="1:6" ht="15.75">
      <c r="A870" s="32">
        <v>860</v>
      </c>
      <c r="B870" s="172" t="s">
        <v>347</v>
      </c>
      <c r="C870" s="113" t="s">
        <v>892</v>
      </c>
      <c r="D870" s="11" t="s">
        <v>523</v>
      </c>
      <c r="E870" s="3">
        <v>28</v>
      </c>
      <c r="F870" s="4">
        <v>1.8142222222222223E-2</v>
      </c>
    </row>
    <row r="871" spans="1:6" ht="15.75">
      <c r="A871" s="32">
        <v>861</v>
      </c>
      <c r="B871" s="172" t="s">
        <v>347</v>
      </c>
      <c r="C871" s="113" t="s">
        <v>893</v>
      </c>
      <c r="D871" s="11" t="s">
        <v>523</v>
      </c>
      <c r="E871" s="3">
        <v>39</v>
      </c>
      <c r="F871" s="4">
        <v>2.2308888888888885E-2</v>
      </c>
    </row>
    <row r="872" spans="1:6" ht="15.75">
      <c r="A872" s="32">
        <v>862</v>
      </c>
      <c r="B872" s="172" t="s">
        <v>347</v>
      </c>
      <c r="C872" s="113" t="s">
        <v>894</v>
      </c>
      <c r="D872" s="11" t="s">
        <v>523</v>
      </c>
      <c r="E872" s="3">
        <v>42</v>
      </c>
      <c r="F872" s="4">
        <v>3.3419999999999991E-2</v>
      </c>
    </row>
    <row r="873" spans="1:6" ht="15.75">
      <c r="A873" s="32">
        <v>863</v>
      </c>
      <c r="B873" s="172" t="s">
        <v>347</v>
      </c>
      <c r="C873" s="113" t="s">
        <v>895</v>
      </c>
      <c r="D873" s="11" t="s">
        <v>523</v>
      </c>
      <c r="E873" s="3">
        <v>19</v>
      </c>
      <c r="F873" s="4">
        <v>8.431574074074074E-3</v>
      </c>
    </row>
    <row r="874" spans="1:6" ht="15.75">
      <c r="A874" s="32">
        <v>864</v>
      </c>
      <c r="B874" s="172" t="s">
        <v>347</v>
      </c>
      <c r="C874" s="113" t="s">
        <v>896</v>
      </c>
      <c r="D874" s="45" t="s">
        <v>523</v>
      </c>
      <c r="E874" s="3">
        <v>42</v>
      </c>
      <c r="F874" s="4">
        <v>3.3419999999999991E-2</v>
      </c>
    </row>
    <row r="875" spans="1:6" ht="15.75">
      <c r="A875" s="32">
        <v>865</v>
      </c>
      <c r="B875" s="172" t="s">
        <v>347</v>
      </c>
      <c r="C875" s="113" t="s">
        <v>897</v>
      </c>
      <c r="D875" s="11" t="s">
        <v>523</v>
      </c>
      <c r="E875" s="3">
        <v>27</v>
      </c>
      <c r="F875" s="4">
        <v>1.8142222222222223E-2</v>
      </c>
    </row>
    <row r="876" spans="1:6" ht="15.75">
      <c r="A876" s="32">
        <v>866</v>
      </c>
      <c r="B876" s="172" t="s">
        <v>347</v>
      </c>
      <c r="C876" s="113" t="s">
        <v>898</v>
      </c>
      <c r="D876" s="11" t="s">
        <v>523</v>
      </c>
      <c r="E876" s="3">
        <v>35</v>
      </c>
      <c r="F876" s="4">
        <v>3.2725555555555549E-2</v>
      </c>
    </row>
    <row r="877" spans="1:6" ht="15.75">
      <c r="A877" s="32">
        <v>867</v>
      </c>
      <c r="B877" s="172" t="s">
        <v>347</v>
      </c>
      <c r="C877" s="113" t="s">
        <v>899</v>
      </c>
      <c r="D877" s="11" t="s">
        <v>523</v>
      </c>
      <c r="E877" s="3">
        <v>20</v>
      </c>
      <c r="F877" s="4">
        <v>8.512592592592589E-3</v>
      </c>
    </row>
    <row r="878" spans="1:6" ht="15.75">
      <c r="A878" s="32">
        <v>868</v>
      </c>
      <c r="B878" s="172" t="s">
        <v>347</v>
      </c>
      <c r="C878" s="113" t="s">
        <v>900</v>
      </c>
      <c r="D878" s="11" t="s">
        <v>523</v>
      </c>
      <c r="E878" s="3">
        <v>20</v>
      </c>
      <c r="F878" s="4">
        <v>8.512592592592589E-3</v>
      </c>
    </row>
    <row r="879" spans="1:6" ht="15.75">
      <c r="A879" s="32">
        <v>869</v>
      </c>
      <c r="B879" s="172" t="s">
        <v>347</v>
      </c>
      <c r="C879" s="113" t="s">
        <v>901</v>
      </c>
      <c r="D879" s="11" t="s">
        <v>523</v>
      </c>
      <c r="E879" s="3">
        <v>27</v>
      </c>
      <c r="F879" s="4">
        <v>2.4392222222222228E-2</v>
      </c>
    </row>
    <row r="880" spans="1:6" ht="15.75">
      <c r="A880" s="32">
        <v>870</v>
      </c>
      <c r="B880" s="172" t="s">
        <v>347</v>
      </c>
      <c r="C880" s="113" t="s">
        <v>902</v>
      </c>
      <c r="D880" s="11" t="s">
        <v>523</v>
      </c>
      <c r="E880" s="3">
        <v>27</v>
      </c>
      <c r="F880" s="4">
        <v>1.5364444444444444E-2</v>
      </c>
    </row>
    <row r="881" spans="1:6" ht="15.75">
      <c r="A881" s="32">
        <v>871</v>
      </c>
      <c r="B881" s="172" t="s">
        <v>347</v>
      </c>
      <c r="C881" s="113" t="s">
        <v>903</v>
      </c>
      <c r="D881" s="11" t="s">
        <v>523</v>
      </c>
      <c r="E881" s="3">
        <v>25</v>
      </c>
      <c r="F881" s="4">
        <v>3.2725555555555549E-2</v>
      </c>
    </row>
    <row r="882" spans="1:6" ht="15.75">
      <c r="A882" s="32">
        <v>872</v>
      </c>
      <c r="B882" s="172" t="s">
        <v>347</v>
      </c>
      <c r="C882" s="113" t="s">
        <v>904</v>
      </c>
      <c r="D882" s="11" t="s">
        <v>523</v>
      </c>
      <c r="E882" s="3">
        <v>34</v>
      </c>
      <c r="F882" s="4">
        <v>4.3142222222222221E-2</v>
      </c>
    </row>
    <row r="883" spans="1:6" ht="15.75">
      <c r="A883" s="32">
        <v>873</v>
      </c>
      <c r="B883" s="172" t="s">
        <v>347</v>
      </c>
      <c r="C883" s="113" t="s">
        <v>905</v>
      </c>
      <c r="D883" s="11" t="s">
        <v>523</v>
      </c>
      <c r="E883" s="3">
        <v>23</v>
      </c>
      <c r="F883" s="4">
        <v>1.5943148148148151E-2</v>
      </c>
    </row>
    <row r="884" spans="1:6" ht="15.75">
      <c r="A884" s="32">
        <v>874</v>
      </c>
      <c r="B884" s="172" t="s">
        <v>347</v>
      </c>
      <c r="C884" s="113" t="s">
        <v>906</v>
      </c>
      <c r="D884" s="11" t="s">
        <v>523</v>
      </c>
      <c r="E884" s="3">
        <v>32</v>
      </c>
      <c r="F884" s="4">
        <v>1.5364444444444444E-2</v>
      </c>
    </row>
    <row r="885" spans="1:6" ht="15.75">
      <c r="A885" s="32">
        <v>875</v>
      </c>
      <c r="B885" s="172" t="s">
        <v>347</v>
      </c>
      <c r="C885" s="113" t="s">
        <v>907</v>
      </c>
      <c r="D885" s="11" t="s">
        <v>523</v>
      </c>
      <c r="E885" s="3">
        <v>43</v>
      </c>
      <c r="F885" s="4">
        <v>3.0642222222222217E-2</v>
      </c>
    </row>
    <row r="886" spans="1:6" ht="15.75">
      <c r="A886" s="32">
        <v>876</v>
      </c>
      <c r="B886" s="172" t="s">
        <v>347</v>
      </c>
      <c r="C886" s="113" t="s">
        <v>908</v>
      </c>
      <c r="D886" s="11" t="s">
        <v>523</v>
      </c>
      <c r="E886" s="3">
        <v>43</v>
      </c>
      <c r="F886" s="4">
        <v>3.411444444444444E-2</v>
      </c>
    </row>
    <row r="887" spans="1:6" ht="15.75">
      <c r="A887" s="32">
        <v>877</v>
      </c>
      <c r="B887" s="172" t="s">
        <v>347</v>
      </c>
      <c r="C887" s="113" t="s">
        <v>909</v>
      </c>
      <c r="D887" s="11" t="s">
        <v>523</v>
      </c>
      <c r="E887" s="3">
        <v>38</v>
      </c>
      <c r="F887" s="4">
        <v>4.0063518518518526E-2</v>
      </c>
    </row>
    <row r="888" spans="1:6" ht="15.75">
      <c r="A888" s="32">
        <v>878</v>
      </c>
      <c r="B888" s="172" t="s">
        <v>347</v>
      </c>
      <c r="C888" s="113" t="s">
        <v>910</v>
      </c>
      <c r="D888" s="11" t="s">
        <v>523</v>
      </c>
      <c r="E888" s="3">
        <v>19</v>
      </c>
      <c r="F888" s="4">
        <v>8.431574074074074E-3</v>
      </c>
    </row>
    <row r="889" spans="1:6" ht="15.75">
      <c r="A889" s="32">
        <v>879</v>
      </c>
      <c r="B889" s="172" t="s">
        <v>347</v>
      </c>
      <c r="C889" s="113" t="s">
        <v>911</v>
      </c>
      <c r="D889" s="11" t="s">
        <v>523</v>
      </c>
      <c r="E889" s="3">
        <v>24</v>
      </c>
      <c r="F889" s="4">
        <v>1.5364444444444444E-2</v>
      </c>
    </row>
    <row r="890" spans="1:6" ht="15.75">
      <c r="A890" s="32">
        <v>880</v>
      </c>
      <c r="B890" s="172" t="s">
        <v>347</v>
      </c>
      <c r="C890" s="113" t="s">
        <v>912</v>
      </c>
      <c r="D890" s="11" t="s">
        <v>523</v>
      </c>
      <c r="E890" s="3">
        <v>25</v>
      </c>
      <c r="F890" s="4">
        <v>8.431574074074074E-3</v>
      </c>
    </row>
    <row r="891" spans="1:6" ht="15.75">
      <c r="A891" s="32">
        <v>881</v>
      </c>
      <c r="B891" s="172" t="s">
        <v>347</v>
      </c>
      <c r="C891" s="113" t="s">
        <v>913</v>
      </c>
      <c r="D891" s="11" t="s">
        <v>523</v>
      </c>
      <c r="E891" s="3">
        <v>34</v>
      </c>
      <c r="F891" s="4">
        <v>8.5503333333333348E-2</v>
      </c>
    </row>
    <row r="892" spans="1:6" ht="15.75">
      <c r="A892" s="32">
        <v>882</v>
      </c>
      <c r="B892" s="172" t="s">
        <v>347</v>
      </c>
      <c r="C892" s="113" t="s">
        <v>914</v>
      </c>
      <c r="D892" s="11" t="s">
        <v>523</v>
      </c>
      <c r="E892" s="3">
        <v>33</v>
      </c>
      <c r="F892" s="4">
        <v>3.5503333333333324E-2</v>
      </c>
    </row>
    <row r="893" spans="1:6" ht="15.75">
      <c r="A893" s="32">
        <v>883</v>
      </c>
      <c r="B893" s="172" t="s">
        <v>347</v>
      </c>
      <c r="C893" s="113" t="s">
        <v>915</v>
      </c>
      <c r="D893" s="11" t="s">
        <v>523</v>
      </c>
      <c r="E893" s="3">
        <v>29</v>
      </c>
      <c r="F893" s="4">
        <v>3.828111111111112E-2</v>
      </c>
    </row>
    <row r="894" spans="1:6" ht="15.75">
      <c r="A894" s="32">
        <v>884</v>
      </c>
      <c r="B894" s="172" t="s">
        <v>347</v>
      </c>
      <c r="C894" s="113" t="s">
        <v>916</v>
      </c>
      <c r="D894" s="11" t="s">
        <v>523</v>
      </c>
      <c r="E894" s="3">
        <v>19</v>
      </c>
      <c r="F894" s="4">
        <v>8.4894444444444418E-3</v>
      </c>
    </row>
    <row r="895" spans="1:6" ht="15.75">
      <c r="A895" s="32">
        <v>885</v>
      </c>
      <c r="B895" s="172" t="s">
        <v>347</v>
      </c>
      <c r="C895" s="113" t="s">
        <v>917</v>
      </c>
      <c r="D895" s="11" t="s">
        <v>523</v>
      </c>
      <c r="E895" s="3">
        <v>18</v>
      </c>
      <c r="F895" s="4">
        <v>8.4200000000000004E-3</v>
      </c>
    </row>
    <row r="896" spans="1:6" ht="15.75">
      <c r="A896" s="32">
        <v>886</v>
      </c>
      <c r="B896" s="172" t="s">
        <v>347</v>
      </c>
      <c r="C896" s="113" t="s">
        <v>918</v>
      </c>
      <c r="D896" s="11" t="s">
        <v>523</v>
      </c>
      <c r="E896" s="3">
        <v>26</v>
      </c>
      <c r="F896" s="4">
        <v>9.5225555555555577E-2</v>
      </c>
    </row>
    <row r="897" spans="1:6" ht="15.75">
      <c r="A897" s="32">
        <v>887</v>
      </c>
      <c r="B897" s="172" t="s">
        <v>347</v>
      </c>
      <c r="C897" s="113" t="s">
        <v>919</v>
      </c>
      <c r="D897" s="11" t="s">
        <v>523</v>
      </c>
      <c r="E897" s="3">
        <v>38</v>
      </c>
      <c r="F897" s="4">
        <v>2.3697777777777769E-2</v>
      </c>
    </row>
    <row r="898" spans="1:6" ht="15.75">
      <c r="A898" s="32">
        <v>888</v>
      </c>
      <c r="B898" s="172" t="s">
        <v>347</v>
      </c>
      <c r="C898" s="113" t="s">
        <v>920</v>
      </c>
      <c r="D898" s="11" t="s">
        <v>523</v>
      </c>
      <c r="E898" s="3">
        <v>34</v>
      </c>
      <c r="F898" s="4">
        <v>8.4200000000000004E-3</v>
      </c>
    </row>
    <row r="899" spans="1:6" ht="15.75">
      <c r="A899" s="32">
        <v>889</v>
      </c>
      <c r="B899" s="172" t="s">
        <v>347</v>
      </c>
      <c r="C899" s="113" t="s">
        <v>921</v>
      </c>
      <c r="D899" s="11" t="s">
        <v>523</v>
      </c>
      <c r="E899" s="3">
        <v>26</v>
      </c>
      <c r="F899" s="4">
        <v>7.1614444444444453E-2</v>
      </c>
    </row>
    <row r="900" spans="1:6" ht="15.75">
      <c r="A900" s="32">
        <v>890</v>
      </c>
      <c r="B900" s="172" t="s">
        <v>347</v>
      </c>
      <c r="C900" s="113" t="s">
        <v>922</v>
      </c>
      <c r="D900" s="11" t="s">
        <v>523</v>
      </c>
      <c r="E900" s="3">
        <v>25</v>
      </c>
      <c r="F900" s="4">
        <v>3.828111111111112E-2</v>
      </c>
    </row>
    <row r="901" spans="1:6" ht="15.75">
      <c r="A901" s="32">
        <v>891</v>
      </c>
      <c r="B901" s="172" t="s">
        <v>347</v>
      </c>
      <c r="C901" s="113" t="s">
        <v>923</v>
      </c>
      <c r="D901" s="11" t="s">
        <v>523</v>
      </c>
      <c r="E901" s="3">
        <v>25</v>
      </c>
      <c r="F901" s="4">
        <v>3.828111111111112E-2</v>
      </c>
    </row>
    <row r="902" spans="1:6" ht="15.75">
      <c r="A902" s="32">
        <v>892</v>
      </c>
      <c r="B902" s="172" t="s">
        <v>347</v>
      </c>
      <c r="C902" s="113" t="s">
        <v>924</v>
      </c>
      <c r="D902" s="11" t="s">
        <v>523</v>
      </c>
      <c r="E902" s="3">
        <v>25</v>
      </c>
      <c r="F902" s="4">
        <v>3.828111111111112E-2</v>
      </c>
    </row>
    <row r="903" spans="1:6" ht="15.75">
      <c r="A903" s="32">
        <v>893</v>
      </c>
      <c r="B903" s="172" t="s">
        <v>347</v>
      </c>
      <c r="C903" s="113" t="s">
        <v>925</v>
      </c>
      <c r="D903" s="11" t="s">
        <v>523</v>
      </c>
      <c r="E903" s="3">
        <v>25</v>
      </c>
      <c r="F903" s="4">
        <v>3.828111111111112E-2</v>
      </c>
    </row>
    <row r="904" spans="1:6" ht="15.75">
      <c r="A904" s="32">
        <v>894</v>
      </c>
      <c r="B904" s="172" t="s">
        <v>347</v>
      </c>
      <c r="C904" s="113" t="s">
        <v>926</v>
      </c>
      <c r="D904" s="11" t="s">
        <v>523</v>
      </c>
      <c r="E904" s="3">
        <v>25</v>
      </c>
      <c r="F904" s="4">
        <v>3.828111111111112E-2</v>
      </c>
    </row>
    <row r="905" spans="1:6" ht="15.75">
      <c r="A905" s="32">
        <v>895</v>
      </c>
      <c r="B905" s="109" t="s">
        <v>348</v>
      </c>
      <c r="C905" s="170" t="s">
        <v>927</v>
      </c>
      <c r="D905" s="38" t="s">
        <v>523</v>
      </c>
      <c r="E905" s="3">
        <v>65</v>
      </c>
      <c r="F905" s="4">
        <v>1.3923611111111103</v>
      </c>
    </row>
    <row r="906" spans="1:6" ht="31.5">
      <c r="A906" s="32">
        <v>896</v>
      </c>
      <c r="B906" s="109" t="s">
        <v>348</v>
      </c>
      <c r="C906" s="170" t="s">
        <v>928</v>
      </c>
      <c r="D906" s="38" t="s">
        <v>523</v>
      </c>
      <c r="E906" s="3">
        <v>47</v>
      </c>
      <c r="F906" s="4">
        <v>1.079861111111112</v>
      </c>
    </row>
    <row r="907" spans="1:6" ht="15.75">
      <c r="A907" s="32">
        <v>897</v>
      </c>
      <c r="B907" s="109" t="s">
        <v>348</v>
      </c>
      <c r="C907" s="170" t="s">
        <v>929</v>
      </c>
      <c r="D907" s="38" t="s">
        <v>523</v>
      </c>
      <c r="E907" s="3">
        <v>29</v>
      </c>
      <c r="F907" s="4">
        <v>0.71180555555555636</v>
      </c>
    </row>
    <row r="908" spans="1:6" ht="15.75">
      <c r="A908" s="32">
        <v>898</v>
      </c>
      <c r="B908" s="109" t="s">
        <v>348</v>
      </c>
      <c r="C908" s="170" t="s">
        <v>930</v>
      </c>
      <c r="D908" s="38" t="s">
        <v>523</v>
      </c>
      <c r="E908" s="3">
        <v>36</v>
      </c>
      <c r="F908" s="4">
        <v>0.96527777777777635</v>
      </c>
    </row>
    <row r="909" spans="1:6" ht="15.75">
      <c r="A909" s="32">
        <v>899</v>
      </c>
      <c r="B909" s="109" t="s">
        <v>348</v>
      </c>
      <c r="C909" s="170" t="s">
        <v>931</v>
      </c>
      <c r="D909" s="38" t="s">
        <v>523</v>
      </c>
      <c r="E909" s="3">
        <v>51</v>
      </c>
      <c r="F909" s="4">
        <v>1.0208333333333308</v>
      </c>
    </row>
    <row r="910" spans="1:6" ht="15.75">
      <c r="A910" s="32">
        <v>900</v>
      </c>
      <c r="B910" s="109" t="s">
        <v>348</v>
      </c>
      <c r="C910" s="170" t="s">
        <v>932</v>
      </c>
      <c r="D910" s="38" t="s">
        <v>523</v>
      </c>
      <c r="E910" s="3">
        <v>27</v>
      </c>
      <c r="F910" s="4">
        <v>0.66666666666666952</v>
      </c>
    </row>
    <row r="911" spans="1:6" ht="15.75">
      <c r="A911" s="32">
        <v>901</v>
      </c>
      <c r="B911" s="109" t="s">
        <v>348</v>
      </c>
      <c r="C911" s="170" t="s">
        <v>933</v>
      </c>
      <c r="D911" s="38" t="s">
        <v>523</v>
      </c>
      <c r="E911" s="3">
        <v>32</v>
      </c>
      <c r="F911" s="4">
        <v>1.3749999999999987</v>
      </c>
    </row>
    <row r="912" spans="1:6" ht="15.75">
      <c r="A912" s="32">
        <v>902</v>
      </c>
      <c r="B912" s="109" t="s">
        <v>348</v>
      </c>
      <c r="C912" s="170" t="s">
        <v>934</v>
      </c>
      <c r="D912" s="21" t="s">
        <v>523</v>
      </c>
      <c r="E912" s="3">
        <v>36</v>
      </c>
      <c r="F912" s="4">
        <v>1.1979166666666667</v>
      </c>
    </row>
    <row r="913" spans="1:6" ht="15.75">
      <c r="A913" s="32">
        <v>903</v>
      </c>
      <c r="B913" s="109" t="s">
        <v>348</v>
      </c>
      <c r="C913" s="170" t="s">
        <v>935</v>
      </c>
      <c r="D913" s="21" t="s">
        <v>523</v>
      </c>
      <c r="E913" s="3">
        <v>49</v>
      </c>
      <c r="F913" s="4">
        <v>0.38611111111111091</v>
      </c>
    </row>
    <row r="914" spans="1:6" ht="15.75">
      <c r="A914" s="32">
        <v>904</v>
      </c>
      <c r="B914" s="109" t="s">
        <v>348</v>
      </c>
      <c r="C914" s="170" t="s">
        <v>936</v>
      </c>
      <c r="D914" s="21" t="s">
        <v>523</v>
      </c>
      <c r="E914" s="3">
        <v>34</v>
      </c>
      <c r="F914" s="4">
        <v>4.083333333333333</v>
      </c>
    </row>
    <row r="915" spans="1:6" ht="15.75">
      <c r="A915" s="32">
        <v>905</v>
      </c>
      <c r="B915" s="109" t="s">
        <v>348</v>
      </c>
      <c r="C915" s="170" t="s">
        <v>937</v>
      </c>
      <c r="D915" s="21" t="s">
        <v>523</v>
      </c>
      <c r="E915" s="3">
        <v>6</v>
      </c>
      <c r="F915" s="4">
        <v>0.41666666666666669</v>
      </c>
    </row>
    <row r="916" spans="1:6" ht="15.75">
      <c r="A916" s="32">
        <v>906</v>
      </c>
      <c r="B916" s="109" t="s">
        <v>348</v>
      </c>
      <c r="C916" s="170" t="s">
        <v>938</v>
      </c>
      <c r="D916" s="21" t="s">
        <v>523</v>
      </c>
      <c r="E916" s="3">
        <v>8</v>
      </c>
      <c r="F916" s="4">
        <v>4.0486111111111107</v>
      </c>
    </row>
    <row r="917" spans="1:6" ht="15.75">
      <c r="A917" s="32">
        <v>907</v>
      </c>
      <c r="B917" s="109" t="s">
        <v>348</v>
      </c>
      <c r="C917" s="170" t="s">
        <v>939</v>
      </c>
      <c r="D917" s="21" t="s">
        <v>523</v>
      </c>
      <c r="E917" s="3">
        <v>55</v>
      </c>
      <c r="F917" s="4">
        <v>3.9131944444444438</v>
      </c>
    </row>
    <row r="918" spans="1:6" ht="15.75">
      <c r="A918" s="32">
        <v>908</v>
      </c>
      <c r="B918" s="109" t="s">
        <v>348</v>
      </c>
      <c r="C918" s="170" t="s">
        <v>940</v>
      </c>
      <c r="D918" s="21" t="s">
        <v>523</v>
      </c>
      <c r="E918" s="3">
        <v>32</v>
      </c>
      <c r="F918" s="4">
        <v>1.7083333333333333</v>
      </c>
    </row>
    <row r="919" spans="1:6" ht="15.75">
      <c r="A919" s="32">
        <v>909</v>
      </c>
      <c r="B919" s="109" t="s">
        <v>348</v>
      </c>
      <c r="C919" s="170" t="s">
        <v>941</v>
      </c>
      <c r="D919" s="21" t="s">
        <v>523</v>
      </c>
      <c r="E919" s="3">
        <v>65</v>
      </c>
      <c r="F919" s="4">
        <v>2.1666666666666665</v>
      </c>
    </row>
    <row r="920" spans="1:6" ht="15.75">
      <c r="A920" s="32">
        <v>910</v>
      </c>
      <c r="B920" s="109" t="s">
        <v>348</v>
      </c>
      <c r="C920" s="170" t="s">
        <v>942</v>
      </c>
      <c r="D920" s="21" t="s">
        <v>523</v>
      </c>
      <c r="E920" s="3">
        <v>30</v>
      </c>
      <c r="F920" s="4">
        <v>2.0000000000000018</v>
      </c>
    </row>
    <row r="921" spans="1:6" ht="15.75">
      <c r="A921" s="32">
        <v>911</v>
      </c>
      <c r="B921" s="109" t="s">
        <v>348</v>
      </c>
      <c r="C921" s="170" t="s">
        <v>943</v>
      </c>
      <c r="D921" s="21" t="s">
        <v>523</v>
      </c>
      <c r="E921" s="3">
        <v>50</v>
      </c>
      <c r="F921" s="4">
        <v>0.79166666666666941</v>
      </c>
    </row>
    <row r="922" spans="1:6" ht="15.75">
      <c r="A922" s="32">
        <v>912</v>
      </c>
      <c r="B922" s="109" t="s">
        <v>348</v>
      </c>
      <c r="C922" s="170" t="s">
        <v>944</v>
      </c>
      <c r="D922" s="38" t="s">
        <v>523</v>
      </c>
      <c r="E922" s="3">
        <v>25</v>
      </c>
      <c r="F922" s="4">
        <v>0.64583333333333104</v>
      </c>
    </row>
    <row r="923" spans="1:6" ht="15.75">
      <c r="A923" s="32">
        <v>913</v>
      </c>
      <c r="B923" s="109" t="s">
        <v>348</v>
      </c>
      <c r="C923" s="170" t="s">
        <v>945</v>
      </c>
      <c r="D923" s="38" t="s">
        <v>523</v>
      </c>
      <c r="E923" s="3">
        <v>41</v>
      </c>
      <c r="F923" s="4">
        <v>0.51388888888889073</v>
      </c>
    </row>
    <row r="924" spans="1:6" ht="15.75">
      <c r="A924" s="32">
        <v>914</v>
      </c>
      <c r="B924" s="109" t="s">
        <v>348</v>
      </c>
      <c r="C924" s="170" t="s">
        <v>946</v>
      </c>
      <c r="D924" s="21" t="s">
        <v>523</v>
      </c>
      <c r="E924" s="3">
        <v>24</v>
      </c>
      <c r="F924" s="4">
        <v>0.50694444444444342</v>
      </c>
    </row>
    <row r="925" spans="1:6" ht="15.75">
      <c r="A925" s="32">
        <v>915</v>
      </c>
      <c r="B925" s="109" t="s">
        <v>348</v>
      </c>
      <c r="C925" s="170" t="s">
        <v>947</v>
      </c>
      <c r="D925" s="21" t="s">
        <v>523</v>
      </c>
      <c r="E925" s="3">
        <v>24</v>
      </c>
      <c r="F925" s="4">
        <v>0.5520833333333337</v>
      </c>
    </row>
    <row r="926" spans="1:6" ht="15.75">
      <c r="A926" s="32">
        <v>916</v>
      </c>
      <c r="B926" s="109" t="s">
        <v>348</v>
      </c>
      <c r="C926" s="170" t="s">
        <v>948</v>
      </c>
      <c r="D926" s="21" t="s">
        <v>523</v>
      </c>
      <c r="E926" s="3">
        <v>60</v>
      </c>
      <c r="F926" s="4">
        <v>0.91666666666666929</v>
      </c>
    </row>
    <row r="927" spans="1:6" ht="15.75">
      <c r="A927" s="32">
        <v>917</v>
      </c>
      <c r="B927" s="109" t="s">
        <v>348</v>
      </c>
      <c r="C927" s="170" t="s">
        <v>949</v>
      </c>
      <c r="D927" s="21" t="s">
        <v>523</v>
      </c>
      <c r="E927" s="3">
        <v>70</v>
      </c>
      <c r="F927" s="4">
        <v>0.97569444444444386</v>
      </c>
    </row>
    <row r="928" spans="1:6" ht="15.75">
      <c r="A928" s="32">
        <v>918</v>
      </c>
      <c r="B928" s="109" t="s">
        <v>348</v>
      </c>
      <c r="C928" s="170" t="s">
        <v>950</v>
      </c>
      <c r="D928" s="38" t="s">
        <v>523</v>
      </c>
      <c r="E928" s="3">
        <v>60</v>
      </c>
      <c r="F928" s="4">
        <v>1.4041666666666699</v>
      </c>
    </row>
    <row r="929" spans="1:6" ht="15.75">
      <c r="A929" s="32">
        <v>919</v>
      </c>
      <c r="B929" s="109" t="s">
        <v>348</v>
      </c>
      <c r="C929" s="170" t="s">
        <v>951</v>
      </c>
      <c r="D929" s="38" t="s">
        <v>523</v>
      </c>
      <c r="E929" s="3">
        <v>52</v>
      </c>
      <c r="F929" s="4">
        <v>2.3124999999999996</v>
      </c>
    </row>
    <row r="930" spans="1:6" ht="15.75">
      <c r="A930" s="32">
        <v>920</v>
      </c>
      <c r="B930" s="109" t="s">
        <v>348</v>
      </c>
      <c r="C930" s="170" t="s">
        <v>952</v>
      </c>
      <c r="D930" s="21" t="s">
        <v>523</v>
      </c>
      <c r="E930" s="3">
        <v>92</v>
      </c>
      <c r="F930" s="4">
        <v>1.6458333333333335</v>
      </c>
    </row>
    <row r="931" spans="1:6" ht="15.75">
      <c r="A931" s="32">
        <v>921</v>
      </c>
      <c r="B931" s="109" t="s">
        <v>348</v>
      </c>
      <c r="C931" s="170" t="s">
        <v>953</v>
      </c>
      <c r="D931" s="38" t="s">
        <v>523</v>
      </c>
      <c r="E931" s="3">
        <v>88</v>
      </c>
      <c r="F931" s="4">
        <v>2.1930555555555546</v>
      </c>
    </row>
    <row r="932" spans="1:6" ht="15.75">
      <c r="A932" s="32">
        <v>922</v>
      </c>
      <c r="B932" s="109" t="s">
        <v>348</v>
      </c>
      <c r="C932" s="170" t="s">
        <v>954</v>
      </c>
      <c r="D932" s="38" t="s">
        <v>523</v>
      </c>
      <c r="E932" s="3">
        <v>40</v>
      </c>
      <c r="F932" s="4">
        <v>0.54374999999999762</v>
      </c>
    </row>
    <row r="933" spans="1:6" ht="15.75">
      <c r="A933" s="32">
        <v>923</v>
      </c>
      <c r="B933" s="109" t="s">
        <v>348</v>
      </c>
      <c r="C933" s="170" t="s">
        <v>955</v>
      </c>
      <c r="D933" s="38" t="s">
        <v>523</v>
      </c>
      <c r="E933" s="3">
        <v>26</v>
      </c>
      <c r="F933" s="4">
        <v>1.2361111111111112</v>
      </c>
    </row>
    <row r="934" spans="1:6" ht="15.75">
      <c r="A934" s="32">
        <v>924</v>
      </c>
      <c r="B934" s="109" t="s">
        <v>348</v>
      </c>
      <c r="C934" s="170" t="s">
        <v>956</v>
      </c>
      <c r="D934" s="38" t="s">
        <v>523</v>
      </c>
      <c r="E934" s="3">
        <v>32</v>
      </c>
      <c r="F934" s="4">
        <v>1.0618055555555546</v>
      </c>
    </row>
    <row r="935" spans="1:6" ht="15.75">
      <c r="A935" s="32">
        <v>925</v>
      </c>
      <c r="B935" s="109" t="s">
        <v>348</v>
      </c>
      <c r="C935" s="170" t="s">
        <v>957</v>
      </c>
      <c r="D935" s="21" t="s">
        <v>523</v>
      </c>
      <c r="E935" s="3">
        <v>31</v>
      </c>
      <c r="F935" s="4">
        <v>1.7847222222222245</v>
      </c>
    </row>
    <row r="936" spans="1:6" ht="15.75">
      <c r="A936" s="32">
        <v>926</v>
      </c>
      <c r="B936" s="109" t="s">
        <v>348</v>
      </c>
      <c r="C936" s="170" t="s">
        <v>958</v>
      </c>
      <c r="D936" s="38" t="s">
        <v>523</v>
      </c>
      <c r="E936" s="3">
        <v>85</v>
      </c>
      <c r="F936" s="4">
        <v>2.7083333333333335</v>
      </c>
    </row>
    <row r="937" spans="1:6" ht="31.5">
      <c r="A937" s="32">
        <v>927</v>
      </c>
      <c r="B937" s="109" t="s">
        <v>348</v>
      </c>
      <c r="C937" s="170" t="s">
        <v>959</v>
      </c>
      <c r="D937" s="38" t="s">
        <v>523</v>
      </c>
      <c r="E937" s="3">
        <v>84</v>
      </c>
      <c r="F937" s="4">
        <v>2.2604166666666687</v>
      </c>
    </row>
    <row r="938" spans="1:6" ht="15.75">
      <c r="A938" s="32">
        <v>928</v>
      </c>
      <c r="B938" s="109" t="s">
        <v>348</v>
      </c>
      <c r="C938" s="170" t="s">
        <v>960</v>
      </c>
      <c r="D938" s="38" t="s">
        <v>523</v>
      </c>
      <c r="E938" s="3">
        <v>65</v>
      </c>
      <c r="F938" s="4">
        <v>1.4722222222222268</v>
      </c>
    </row>
    <row r="939" spans="1:6" ht="15.75">
      <c r="A939" s="32">
        <v>929</v>
      </c>
      <c r="B939" s="109" t="s">
        <v>348</v>
      </c>
      <c r="C939" s="170" t="s">
        <v>961</v>
      </c>
      <c r="D939" s="38" t="s">
        <v>523</v>
      </c>
      <c r="E939" s="3">
        <v>85</v>
      </c>
      <c r="F939" s="4">
        <v>0.99652777777777546</v>
      </c>
    </row>
    <row r="940" spans="1:6" ht="15.75">
      <c r="A940" s="32">
        <v>930</v>
      </c>
      <c r="B940" s="109" t="s">
        <v>348</v>
      </c>
      <c r="C940" s="170" t="s">
        <v>962</v>
      </c>
      <c r="D940" s="38" t="s">
        <v>523</v>
      </c>
      <c r="E940" s="3">
        <v>85</v>
      </c>
      <c r="F940" s="4">
        <v>2.4548611111111107</v>
      </c>
    </row>
    <row r="941" spans="1:6" ht="15.75">
      <c r="A941" s="32">
        <v>931</v>
      </c>
      <c r="B941" s="109" t="s">
        <v>348</v>
      </c>
      <c r="C941" s="170" t="s">
        <v>963</v>
      </c>
      <c r="D941" s="38" t="s">
        <v>523</v>
      </c>
      <c r="E941" s="3">
        <v>77</v>
      </c>
      <c r="F941" s="4">
        <v>1.8368055555555589</v>
      </c>
    </row>
    <row r="942" spans="1:6" ht="15.75">
      <c r="A942" s="32">
        <v>932</v>
      </c>
      <c r="B942" s="109" t="s">
        <v>348</v>
      </c>
      <c r="C942" s="170" t="s">
        <v>964</v>
      </c>
      <c r="D942" s="38" t="s">
        <v>523</v>
      </c>
      <c r="E942" s="3">
        <v>25</v>
      </c>
      <c r="F942" s="4">
        <v>1.3055555555555567</v>
      </c>
    </row>
    <row r="943" spans="1:6" ht="15.75">
      <c r="A943" s="32">
        <v>933</v>
      </c>
      <c r="B943" s="109" t="s">
        <v>348</v>
      </c>
      <c r="C943" s="170" t="s">
        <v>965</v>
      </c>
      <c r="D943" s="38" t="s">
        <v>523</v>
      </c>
      <c r="E943" s="3">
        <v>56</v>
      </c>
      <c r="F943" s="4">
        <v>2.8881944444444443</v>
      </c>
    </row>
    <row r="944" spans="1:6" ht="15.75">
      <c r="A944" s="32">
        <v>934</v>
      </c>
      <c r="B944" s="109" t="s">
        <v>348</v>
      </c>
      <c r="C944" s="170" t="s">
        <v>966</v>
      </c>
      <c r="D944" s="38" t="s">
        <v>523</v>
      </c>
      <c r="E944" s="3">
        <v>63</v>
      </c>
      <c r="F944" s="4">
        <v>3.4708333333333332</v>
      </c>
    </row>
    <row r="945" spans="1:6" ht="15.75">
      <c r="A945" s="32">
        <v>935</v>
      </c>
      <c r="B945" s="109" t="s">
        <v>348</v>
      </c>
      <c r="C945" s="170" t="s">
        <v>967</v>
      </c>
      <c r="D945" s="38" t="s">
        <v>523</v>
      </c>
      <c r="E945" s="3">
        <v>73</v>
      </c>
      <c r="F945" s="4">
        <v>2.5138888888888888</v>
      </c>
    </row>
    <row r="946" spans="1:6" ht="15.75">
      <c r="A946" s="32">
        <v>936</v>
      </c>
      <c r="B946" s="109" t="s">
        <v>348</v>
      </c>
      <c r="C946" s="170" t="s">
        <v>968</v>
      </c>
      <c r="D946" s="38" t="s">
        <v>523</v>
      </c>
      <c r="E946" s="3">
        <v>75</v>
      </c>
      <c r="F946" s="4">
        <v>2.2881944444444446</v>
      </c>
    </row>
    <row r="947" spans="1:6" ht="15.75">
      <c r="A947" s="32">
        <v>937</v>
      </c>
      <c r="B947" s="109" t="s">
        <v>348</v>
      </c>
      <c r="C947" s="170" t="s">
        <v>969</v>
      </c>
      <c r="D947" s="38" t="s">
        <v>523</v>
      </c>
      <c r="E947" s="3">
        <v>65</v>
      </c>
      <c r="F947" s="4">
        <v>3.1361111111111111</v>
      </c>
    </row>
    <row r="948" spans="1:6" ht="15.75">
      <c r="A948" s="32">
        <v>938</v>
      </c>
      <c r="B948" s="109" t="s">
        <v>348</v>
      </c>
      <c r="C948" s="170" t="s">
        <v>970</v>
      </c>
      <c r="D948" s="38" t="s">
        <v>523</v>
      </c>
      <c r="E948" s="3">
        <v>68</v>
      </c>
      <c r="F948" s="4">
        <v>1.7458333333333322</v>
      </c>
    </row>
    <row r="949" spans="1:6" ht="15.75">
      <c r="A949" s="32">
        <v>939</v>
      </c>
      <c r="B949" s="109" t="s">
        <v>348</v>
      </c>
      <c r="C949" s="170" t="s">
        <v>971</v>
      </c>
      <c r="D949" s="38" t="s">
        <v>523</v>
      </c>
      <c r="E949" s="3">
        <v>38</v>
      </c>
      <c r="F949" s="4">
        <v>0.93194444444444235</v>
      </c>
    </row>
    <row r="950" spans="1:6" ht="31.5">
      <c r="A950" s="32">
        <v>940</v>
      </c>
      <c r="B950" s="109" t="s">
        <v>348</v>
      </c>
      <c r="C950" s="170" t="s">
        <v>972</v>
      </c>
      <c r="D950" s="38" t="s">
        <v>523</v>
      </c>
      <c r="E950" s="3">
        <v>45</v>
      </c>
      <c r="F950" s="4">
        <v>2.1520833333333345</v>
      </c>
    </row>
    <row r="951" spans="1:6" ht="15.75">
      <c r="A951" s="32">
        <v>941</v>
      </c>
      <c r="B951" s="109" t="s">
        <v>348</v>
      </c>
      <c r="C951" s="170" t="s">
        <v>973</v>
      </c>
      <c r="D951" s="38" t="s">
        <v>523</v>
      </c>
      <c r="E951" s="3">
        <v>36</v>
      </c>
      <c r="F951" s="4">
        <v>1.7499999999999984</v>
      </c>
    </row>
    <row r="952" spans="1:6" ht="15.75">
      <c r="A952" s="32">
        <v>942</v>
      </c>
      <c r="B952" s="109" t="s">
        <v>348</v>
      </c>
      <c r="C952" s="170" t="s">
        <v>974</v>
      </c>
      <c r="D952" s="38" t="s">
        <v>523</v>
      </c>
      <c r="E952" s="3">
        <v>51</v>
      </c>
      <c r="F952" s="4">
        <v>0.65972222222222565</v>
      </c>
    </row>
    <row r="953" spans="1:6" ht="15.75">
      <c r="A953" s="32">
        <v>943</v>
      </c>
      <c r="B953" s="109" t="s">
        <v>348</v>
      </c>
      <c r="C953" s="170" t="s">
        <v>975</v>
      </c>
      <c r="D953" s="21" t="s">
        <v>523</v>
      </c>
      <c r="E953" s="3">
        <v>44</v>
      </c>
      <c r="F953" s="4">
        <v>1.0312500000000018</v>
      </c>
    </row>
    <row r="954" spans="1:6" ht="15.75">
      <c r="A954" s="32">
        <v>944</v>
      </c>
      <c r="B954" s="109" t="s">
        <v>348</v>
      </c>
      <c r="C954" s="170" t="s">
        <v>976</v>
      </c>
      <c r="D954" s="38" t="s">
        <v>523</v>
      </c>
      <c r="E954" s="3">
        <v>69</v>
      </c>
      <c r="F954" s="4">
        <v>2.711805555555558</v>
      </c>
    </row>
    <row r="955" spans="1:6" ht="15.75">
      <c r="A955" s="32">
        <v>945</v>
      </c>
      <c r="B955" s="109" t="s">
        <v>348</v>
      </c>
      <c r="C955" s="170" t="s">
        <v>977</v>
      </c>
      <c r="D955" s="38" t="s">
        <v>523</v>
      </c>
      <c r="E955" s="3">
        <v>74</v>
      </c>
      <c r="F955" s="4">
        <v>2.3784722222222214</v>
      </c>
    </row>
    <row r="956" spans="1:6" ht="15.75">
      <c r="A956" s="32">
        <v>946</v>
      </c>
      <c r="B956" s="109" t="s">
        <v>348</v>
      </c>
      <c r="C956" s="170" t="s">
        <v>978</v>
      </c>
      <c r="D956" s="38" t="s">
        <v>523</v>
      </c>
      <c r="E956" s="3">
        <v>41</v>
      </c>
      <c r="F956" s="4">
        <v>0.73680555555555083</v>
      </c>
    </row>
    <row r="957" spans="1:6" ht="15.75">
      <c r="A957" s="32">
        <v>947</v>
      </c>
      <c r="B957" s="109" t="s">
        <v>348</v>
      </c>
      <c r="C957" s="170" t="s">
        <v>979</v>
      </c>
      <c r="D957" s="38" t="s">
        <v>523</v>
      </c>
      <c r="E957" s="3">
        <v>47</v>
      </c>
      <c r="F957" s="4">
        <v>1.9020833333333345</v>
      </c>
    </row>
    <row r="958" spans="1:6" ht="15.75">
      <c r="A958" s="32">
        <v>948</v>
      </c>
      <c r="B958" s="109" t="s">
        <v>348</v>
      </c>
      <c r="C958" s="170" t="s">
        <v>980</v>
      </c>
      <c r="D958" s="21" t="s">
        <v>523</v>
      </c>
      <c r="E958" s="3">
        <v>51</v>
      </c>
      <c r="F958" s="4">
        <v>1.6701388888888888</v>
      </c>
    </row>
    <row r="959" spans="1:6" ht="15.75">
      <c r="A959" s="32">
        <v>949</v>
      </c>
      <c r="B959" s="109" t="s">
        <v>348</v>
      </c>
      <c r="C959" s="170" t="s">
        <v>981</v>
      </c>
      <c r="D959" s="21" t="s">
        <v>523</v>
      </c>
      <c r="E959" s="3">
        <v>48</v>
      </c>
      <c r="F959" s="4">
        <v>2.2951388888888884</v>
      </c>
    </row>
    <row r="960" spans="1:6" ht="15.75">
      <c r="A960" s="32">
        <v>950</v>
      </c>
      <c r="B960" s="109" t="s">
        <v>348</v>
      </c>
      <c r="C960" s="170" t="s">
        <v>982</v>
      </c>
      <c r="D960" s="21" t="s">
        <v>523</v>
      </c>
      <c r="E960" s="3">
        <v>59</v>
      </c>
      <c r="F960" s="4">
        <v>1.1354166666666665</v>
      </c>
    </row>
    <row r="961" spans="1:6" ht="15.75">
      <c r="A961" s="32">
        <v>951</v>
      </c>
      <c r="B961" s="163" t="s">
        <v>15</v>
      </c>
      <c r="C961" s="124" t="s">
        <v>983</v>
      </c>
      <c r="D961" s="14" t="s">
        <v>523</v>
      </c>
      <c r="E961" s="3">
        <v>41</v>
      </c>
      <c r="F961" s="4">
        <v>1.0416666666666667</v>
      </c>
    </row>
    <row r="962" spans="1:6" ht="15.75">
      <c r="A962" s="32">
        <v>952</v>
      </c>
      <c r="B962" s="163" t="s">
        <v>15</v>
      </c>
      <c r="C962" s="124" t="s">
        <v>984</v>
      </c>
      <c r="D962" s="14" t="s">
        <v>523</v>
      </c>
      <c r="E962" s="3">
        <v>40</v>
      </c>
      <c r="F962" s="4">
        <v>0.99652777777777768</v>
      </c>
    </row>
    <row r="963" spans="1:6" ht="15.75">
      <c r="A963" s="32">
        <v>953</v>
      </c>
      <c r="B963" s="163" t="s">
        <v>15</v>
      </c>
      <c r="C963" s="124" t="s">
        <v>985</v>
      </c>
      <c r="D963" s="13" t="s">
        <v>523</v>
      </c>
      <c r="E963" s="3">
        <v>83</v>
      </c>
      <c r="F963" s="4">
        <v>1.9340277777777779</v>
      </c>
    </row>
    <row r="964" spans="1:6" ht="15.75">
      <c r="A964" s="32">
        <v>954</v>
      </c>
      <c r="B964" s="163" t="s">
        <v>15</v>
      </c>
      <c r="C964" s="184" t="s">
        <v>986</v>
      </c>
      <c r="D964" s="13" t="s">
        <v>523</v>
      </c>
      <c r="E964" s="3">
        <v>73</v>
      </c>
      <c r="F964" s="4">
        <v>1.7013888888888888</v>
      </c>
    </row>
    <row r="965" spans="1:6" ht="15.75">
      <c r="A965" s="32">
        <v>955</v>
      </c>
      <c r="B965" s="163" t="s">
        <v>15</v>
      </c>
      <c r="C965" s="125" t="s">
        <v>987</v>
      </c>
      <c r="D965" s="13" t="s">
        <v>523</v>
      </c>
      <c r="E965" s="3">
        <v>60</v>
      </c>
      <c r="F965" s="4">
        <v>1.4826388888888888</v>
      </c>
    </row>
    <row r="966" spans="1:6" ht="15.75">
      <c r="A966" s="32">
        <v>956</v>
      </c>
      <c r="B966" s="163" t="s">
        <v>15</v>
      </c>
      <c r="C966" s="125" t="s">
        <v>988</v>
      </c>
      <c r="D966" s="13" t="s">
        <v>523</v>
      </c>
      <c r="E966" s="3">
        <v>54</v>
      </c>
      <c r="F966" s="4">
        <v>2.4930555555555554</v>
      </c>
    </row>
    <row r="967" spans="1:6" ht="15.75">
      <c r="A967" s="32">
        <v>957</v>
      </c>
      <c r="B967" s="163" t="s">
        <v>15</v>
      </c>
      <c r="C967" s="201" t="s">
        <v>989</v>
      </c>
      <c r="D967" s="13" t="s">
        <v>523</v>
      </c>
      <c r="E967" s="3">
        <v>36</v>
      </c>
      <c r="F967" s="4">
        <v>2.0902777777777781</v>
      </c>
    </row>
    <row r="968" spans="1:6" ht="15.75">
      <c r="A968" s="32">
        <v>958</v>
      </c>
      <c r="B968" s="163" t="s">
        <v>15</v>
      </c>
      <c r="C968" s="120" t="s">
        <v>990</v>
      </c>
      <c r="D968" s="26" t="s">
        <v>523</v>
      </c>
      <c r="E968" s="3">
        <v>65</v>
      </c>
      <c r="F968" s="4">
        <v>1.0770833333333334</v>
      </c>
    </row>
    <row r="969" spans="1:6" ht="15.75">
      <c r="A969" s="32">
        <v>959</v>
      </c>
      <c r="B969" s="163" t="s">
        <v>15</v>
      </c>
      <c r="C969" s="126" t="s">
        <v>991</v>
      </c>
      <c r="D969" s="13" t="s">
        <v>523</v>
      </c>
      <c r="E969" s="3">
        <v>52</v>
      </c>
      <c r="F969" s="4">
        <v>1.4340277777777779</v>
      </c>
    </row>
    <row r="970" spans="1:6" ht="15.75">
      <c r="A970" s="32">
        <v>960</v>
      </c>
      <c r="B970" s="163" t="s">
        <v>15</v>
      </c>
      <c r="C970" s="126" t="s">
        <v>992</v>
      </c>
      <c r="D970" s="13" t="s">
        <v>523</v>
      </c>
      <c r="E970" s="3">
        <v>42</v>
      </c>
      <c r="F970" s="4">
        <v>1.2534722222222223</v>
      </c>
    </row>
    <row r="971" spans="1:6" ht="15.75">
      <c r="A971" s="32">
        <v>961</v>
      </c>
      <c r="B971" s="163" t="s">
        <v>15</v>
      </c>
      <c r="C971" s="126" t="s">
        <v>993</v>
      </c>
      <c r="D971" s="28" t="s">
        <v>523</v>
      </c>
      <c r="E971" s="3">
        <v>84</v>
      </c>
      <c r="F971" s="4">
        <v>1.3333333333333333</v>
      </c>
    </row>
    <row r="972" spans="1:6" ht="15.75">
      <c r="A972" s="32">
        <v>962</v>
      </c>
      <c r="B972" s="163" t="s">
        <v>15</v>
      </c>
      <c r="C972" s="126" t="s">
        <v>994</v>
      </c>
      <c r="D972" s="13" t="s">
        <v>523</v>
      </c>
      <c r="E972" s="3">
        <v>54</v>
      </c>
      <c r="F972" s="4">
        <v>1.5763888888888888</v>
      </c>
    </row>
    <row r="973" spans="1:6" ht="15.75">
      <c r="A973" s="32">
        <v>963</v>
      </c>
      <c r="B973" s="163" t="s">
        <v>15</v>
      </c>
      <c r="C973" s="126" t="s">
        <v>995</v>
      </c>
      <c r="D973" s="13" t="s">
        <v>523</v>
      </c>
      <c r="E973" s="3">
        <v>45</v>
      </c>
      <c r="F973" s="4">
        <v>1.125</v>
      </c>
    </row>
    <row r="974" spans="1:6" ht="15.75">
      <c r="A974" s="32">
        <v>964</v>
      </c>
      <c r="B974" s="163" t="s">
        <v>15</v>
      </c>
      <c r="C974" s="136" t="s">
        <v>996</v>
      </c>
      <c r="D974" s="13" t="s">
        <v>523</v>
      </c>
      <c r="E974" s="3">
        <v>64</v>
      </c>
      <c r="F974" s="4">
        <v>0.79861111111111105</v>
      </c>
    </row>
    <row r="975" spans="1:6" ht="15.75">
      <c r="A975" s="32">
        <v>965</v>
      </c>
      <c r="B975" s="163" t="s">
        <v>15</v>
      </c>
      <c r="C975" s="136" t="s">
        <v>997</v>
      </c>
      <c r="D975" s="13" t="s">
        <v>523</v>
      </c>
      <c r="E975" s="3">
        <v>34</v>
      </c>
      <c r="F975" s="4">
        <v>1.2222222222222223</v>
      </c>
    </row>
    <row r="976" spans="1:6" ht="15.75">
      <c r="A976" s="32">
        <v>966</v>
      </c>
      <c r="B976" s="163" t="s">
        <v>15</v>
      </c>
      <c r="C976" s="184" t="s">
        <v>998</v>
      </c>
      <c r="D976" s="14" t="s">
        <v>523</v>
      </c>
      <c r="E976" s="3">
        <v>55</v>
      </c>
      <c r="F976" s="4">
        <v>1.9118055555555555</v>
      </c>
    </row>
    <row r="977" spans="1:6" ht="31.5">
      <c r="A977" s="32">
        <v>967</v>
      </c>
      <c r="B977" s="163" t="s">
        <v>15</v>
      </c>
      <c r="C977" s="184" t="s">
        <v>999</v>
      </c>
      <c r="D977" s="14" t="s">
        <v>523</v>
      </c>
      <c r="E977" s="3">
        <v>78</v>
      </c>
      <c r="F977" s="4">
        <v>1.7986111111111114</v>
      </c>
    </row>
    <row r="978" spans="1:6" ht="31.5">
      <c r="A978" s="32">
        <v>968</v>
      </c>
      <c r="B978" s="163" t="s">
        <v>15</v>
      </c>
      <c r="C978" s="184" t="s">
        <v>1000</v>
      </c>
      <c r="D978" s="13" t="s">
        <v>523</v>
      </c>
      <c r="E978" s="3">
        <v>36</v>
      </c>
      <c r="F978" s="4">
        <v>0.97916666666666674</v>
      </c>
    </row>
    <row r="979" spans="1:6" ht="15.75">
      <c r="A979" s="32">
        <v>969</v>
      </c>
      <c r="B979" s="163" t="s">
        <v>15</v>
      </c>
      <c r="C979" s="183" t="s">
        <v>1001</v>
      </c>
      <c r="D979" s="14" t="s">
        <v>523</v>
      </c>
      <c r="E979" s="3">
        <v>28</v>
      </c>
      <c r="F979" s="4">
        <v>0.81944444444444442</v>
      </c>
    </row>
    <row r="980" spans="1:6" ht="15.75">
      <c r="A980" s="32">
        <v>970</v>
      </c>
      <c r="B980" s="163" t="s">
        <v>15</v>
      </c>
      <c r="C980" s="184" t="s">
        <v>1002</v>
      </c>
      <c r="D980" s="13" t="s">
        <v>523</v>
      </c>
      <c r="E980" s="3">
        <v>32</v>
      </c>
      <c r="F980" s="4">
        <v>1.0833333333333333</v>
      </c>
    </row>
    <row r="981" spans="1:6" ht="15.75">
      <c r="A981" s="32">
        <v>971</v>
      </c>
      <c r="B981" s="163" t="s">
        <v>15</v>
      </c>
      <c r="C981" s="124" t="s">
        <v>1003</v>
      </c>
      <c r="D981" s="13" t="s">
        <v>523</v>
      </c>
      <c r="E981" s="3">
        <v>55</v>
      </c>
      <c r="F981" s="4">
        <v>1.7604166666666667</v>
      </c>
    </row>
    <row r="982" spans="1:6" ht="31.5">
      <c r="A982" s="32">
        <v>972</v>
      </c>
      <c r="B982" s="163" t="s">
        <v>15</v>
      </c>
      <c r="C982" s="184" t="s">
        <v>1004</v>
      </c>
      <c r="D982" s="13" t="s">
        <v>523</v>
      </c>
      <c r="E982" s="3">
        <v>31</v>
      </c>
      <c r="F982" s="4">
        <v>1.0520833333333333</v>
      </c>
    </row>
    <row r="983" spans="1:6" ht="15.75">
      <c r="A983" s="32">
        <v>973</v>
      </c>
      <c r="B983" s="163" t="s">
        <v>15</v>
      </c>
      <c r="C983" s="124" t="s">
        <v>1005</v>
      </c>
      <c r="D983" s="13" t="s">
        <v>523</v>
      </c>
      <c r="E983" s="3">
        <v>30</v>
      </c>
      <c r="F983" s="4">
        <v>0.96180555555555547</v>
      </c>
    </row>
    <row r="984" spans="1:6" ht="15.75">
      <c r="A984" s="32">
        <v>974</v>
      </c>
      <c r="B984" s="163" t="s">
        <v>15</v>
      </c>
      <c r="C984" s="124" t="s">
        <v>1006</v>
      </c>
      <c r="D984" s="13" t="s">
        <v>523</v>
      </c>
      <c r="E984" s="3">
        <v>16</v>
      </c>
      <c r="F984" s="4">
        <v>0.47222222222222227</v>
      </c>
    </row>
    <row r="985" spans="1:6" ht="15.75">
      <c r="A985" s="32">
        <v>975</v>
      </c>
      <c r="B985" s="163" t="s">
        <v>15</v>
      </c>
      <c r="C985" s="124" t="s">
        <v>1007</v>
      </c>
      <c r="D985" s="54" t="s">
        <v>523</v>
      </c>
      <c r="E985" s="3">
        <v>65</v>
      </c>
      <c r="F985" s="4">
        <v>2.1597222222222223</v>
      </c>
    </row>
    <row r="986" spans="1:6" ht="15.75">
      <c r="A986" s="32">
        <v>976</v>
      </c>
      <c r="B986" s="163" t="s">
        <v>15</v>
      </c>
      <c r="C986" s="124" t="s">
        <v>1008</v>
      </c>
      <c r="D986" s="54" t="s">
        <v>523</v>
      </c>
      <c r="E986" s="3">
        <v>42</v>
      </c>
      <c r="F986" s="4">
        <v>1.4583333333333333</v>
      </c>
    </row>
    <row r="987" spans="1:6" ht="15.75">
      <c r="A987" s="32">
        <v>977</v>
      </c>
      <c r="B987" s="153" t="s">
        <v>15</v>
      </c>
      <c r="C987" s="153" t="s">
        <v>1009</v>
      </c>
      <c r="D987" s="55" t="s">
        <v>523</v>
      </c>
      <c r="E987" s="3">
        <v>30</v>
      </c>
      <c r="F987" s="4">
        <v>1.1111111111111112</v>
      </c>
    </row>
    <row r="988" spans="1:6" ht="15.75">
      <c r="A988" s="32">
        <v>978</v>
      </c>
      <c r="B988" s="106" t="s">
        <v>23</v>
      </c>
      <c r="C988" s="106" t="s">
        <v>1010</v>
      </c>
      <c r="D988" s="9" t="s">
        <v>523</v>
      </c>
      <c r="E988" s="3">
        <v>80</v>
      </c>
      <c r="F988" s="4">
        <v>1.2986111111111112</v>
      </c>
    </row>
    <row r="989" spans="1:6" ht="15.75">
      <c r="A989" s="32">
        <v>979</v>
      </c>
      <c r="B989" s="106" t="s">
        <v>23</v>
      </c>
      <c r="C989" s="106" t="s">
        <v>1011</v>
      </c>
      <c r="D989" s="9" t="s">
        <v>523</v>
      </c>
      <c r="E989" s="3">
        <v>52</v>
      </c>
      <c r="F989" s="4">
        <v>1.8368055555555556</v>
      </c>
    </row>
    <row r="990" spans="1:6" ht="15.75">
      <c r="A990" s="32">
        <v>980</v>
      </c>
      <c r="B990" s="106" t="s">
        <v>23</v>
      </c>
      <c r="C990" s="186" t="s">
        <v>1012</v>
      </c>
      <c r="D990" s="9" t="s">
        <v>523</v>
      </c>
      <c r="E990" s="3">
        <v>46</v>
      </c>
      <c r="F990" s="4">
        <v>0.96527777777777779</v>
      </c>
    </row>
    <row r="991" spans="1:6" ht="15.75">
      <c r="A991" s="32">
        <v>981</v>
      </c>
      <c r="B991" s="106" t="s">
        <v>23</v>
      </c>
      <c r="C991" s="186" t="s">
        <v>1013</v>
      </c>
      <c r="D991" s="9" t="s">
        <v>523</v>
      </c>
      <c r="E991" s="3">
        <v>71</v>
      </c>
      <c r="F991" s="4">
        <v>1.7118055555555554</v>
      </c>
    </row>
    <row r="992" spans="1:6" ht="31.5">
      <c r="A992" s="32">
        <v>982</v>
      </c>
      <c r="B992" s="106" t="s">
        <v>23</v>
      </c>
      <c r="C992" s="186" t="s">
        <v>1014</v>
      </c>
      <c r="D992" s="9" t="s">
        <v>523</v>
      </c>
      <c r="E992" s="3">
        <v>28</v>
      </c>
      <c r="F992" s="4">
        <v>2.4895833333333335</v>
      </c>
    </row>
    <row r="993" spans="1:6" ht="15.75">
      <c r="A993" s="32">
        <v>983</v>
      </c>
      <c r="B993" s="106" t="s">
        <v>23</v>
      </c>
      <c r="C993" s="127" t="s">
        <v>1015</v>
      </c>
      <c r="D993" s="9" t="s">
        <v>523</v>
      </c>
      <c r="E993" s="3">
        <v>1</v>
      </c>
      <c r="F993" s="4">
        <v>4.1666666666666664E-2</v>
      </c>
    </row>
    <row r="994" spans="1:6" ht="15.75">
      <c r="A994" s="32">
        <v>984</v>
      </c>
      <c r="B994" s="106" t="s">
        <v>23</v>
      </c>
      <c r="C994" s="186" t="s">
        <v>1016</v>
      </c>
      <c r="D994" s="9" t="s">
        <v>523</v>
      </c>
      <c r="E994" s="3">
        <v>70</v>
      </c>
      <c r="F994" s="4">
        <v>0.86111111111111116</v>
      </c>
    </row>
    <row r="995" spans="1:6" ht="15.75">
      <c r="A995" s="32">
        <v>985</v>
      </c>
      <c r="B995" s="106" t="s">
        <v>23</v>
      </c>
      <c r="C995" s="106" t="s">
        <v>1017</v>
      </c>
      <c r="D995" s="9" t="s">
        <v>523</v>
      </c>
      <c r="E995" s="3">
        <v>88</v>
      </c>
      <c r="F995" s="4">
        <v>2.75</v>
      </c>
    </row>
    <row r="996" spans="1:6" ht="15.75">
      <c r="A996" s="32">
        <v>986</v>
      </c>
      <c r="B996" s="106" t="s">
        <v>23</v>
      </c>
      <c r="C996" s="106" t="s">
        <v>1018</v>
      </c>
      <c r="D996" s="9" t="s">
        <v>523</v>
      </c>
      <c r="E996" s="3">
        <v>79</v>
      </c>
      <c r="F996" s="4">
        <v>2.1284722222222223</v>
      </c>
    </row>
    <row r="997" spans="1:6" ht="15.75">
      <c r="A997" s="32">
        <v>987</v>
      </c>
      <c r="B997" s="106" t="s">
        <v>23</v>
      </c>
      <c r="C997" s="106" t="s">
        <v>1019</v>
      </c>
      <c r="D997" s="9" t="s">
        <v>523</v>
      </c>
      <c r="E997" s="3">
        <v>38</v>
      </c>
      <c r="F997" s="4">
        <v>1.0972222222222221</v>
      </c>
    </row>
    <row r="998" spans="1:6" ht="15.75">
      <c r="A998" s="32">
        <v>988</v>
      </c>
      <c r="B998" s="106" t="s">
        <v>23</v>
      </c>
      <c r="C998" s="106" t="s">
        <v>1020</v>
      </c>
      <c r="D998" s="9" t="s">
        <v>523</v>
      </c>
      <c r="E998" s="3">
        <v>19</v>
      </c>
      <c r="F998" s="4">
        <v>0.4513888888888889</v>
      </c>
    </row>
    <row r="999" spans="1:6" ht="15.75">
      <c r="A999" s="32">
        <v>989</v>
      </c>
      <c r="B999" s="106" t="s">
        <v>23</v>
      </c>
      <c r="C999" s="106" t="s">
        <v>1021</v>
      </c>
      <c r="D999" s="9" t="s">
        <v>523</v>
      </c>
      <c r="E999" s="3">
        <v>25</v>
      </c>
      <c r="F999" s="4">
        <v>2.2916666666666665</v>
      </c>
    </row>
    <row r="1000" spans="1:6" ht="15.75">
      <c r="A1000" s="32">
        <v>990</v>
      </c>
      <c r="B1000" s="106" t="s">
        <v>23</v>
      </c>
      <c r="C1000" s="106" t="s">
        <v>1022</v>
      </c>
      <c r="D1000" s="9" t="s">
        <v>523</v>
      </c>
      <c r="E1000" s="3">
        <v>45</v>
      </c>
      <c r="F1000" s="4">
        <v>2.5347222222222223</v>
      </c>
    </row>
    <row r="1001" spans="1:6" ht="15.75">
      <c r="A1001" s="32">
        <v>991</v>
      </c>
      <c r="B1001" s="106" t="s">
        <v>23</v>
      </c>
      <c r="C1001" s="106" t="s">
        <v>1023</v>
      </c>
      <c r="D1001" s="9" t="s">
        <v>523</v>
      </c>
      <c r="E1001" s="3">
        <v>45</v>
      </c>
      <c r="F1001" s="4">
        <v>1.9479166666666665</v>
      </c>
    </row>
    <row r="1002" spans="1:6" ht="15.75">
      <c r="A1002" s="32">
        <v>992</v>
      </c>
      <c r="B1002" s="106" t="s">
        <v>23</v>
      </c>
      <c r="C1002" s="106" t="s">
        <v>1024</v>
      </c>
      <c r="D1002" s="9" t="s">
        <v>523</v>
      </c>
      <c r="E1002" s="3">
        <v>83</v>
      </c>
      <c r="F1002" s="4">
        <v>1</v>
      </c>
    </row>
    <row r="1003" spans="1:6" ht="15.75">
      <c r="A1003" s="32">
        <v>993</v>
      </c>
      <c r="B1003" s="106" t="s">
        <v>23</v>
      </c>
      <c r="C1003" s="106" t="s">
        <v>1025</v>
      </c>
      <c r="D1003" s="9" t="s">
        <v>523</v>
      </c>
      <c r="E1003" s="3">
        <v>21</v>
      </c>
      <c r="F1003" s="4">
        <v>0.49652777777777779</v>
      </c>
    </row>
    <row r="1004" spans="1:6" ht="15.75">
      <c r="A1004" s="32">
        <v>994</v>
      </c>
      <c r="B1004" s="106" t="s">
        <v>23</v>
      </c>
      <c r="C1004" s="106" t="s">
        <v>1026</v>
      </c>
      <c r="D1004" s="9" t="s">
        <v>523</v>
      </c>
      <c r="E1004" s="3">
        <v>52</v>
      </c>
      <c r="F1004" s="4">
        <v>2.6486111111111108</v>
      </c>
    </row>
    <row r="1005" spans="1:6" ht="15.75">
      <c r="A1005" s="32">
        <v>995</v>
      </c>
      <c r="B1005" s="106" t="s">
        <v>23</v>
      </c>
      <c r="C1005" s="106" t="s">
        <v>1027</v>
      </c>
      <c r="D1005" s="9" t="s">
        <v>523</v>
      </c>
      <c r="E1005" s="3">
        <v>35</v>
      </c>
      <c r="F1005" s="4">
        <v>1.1611111111111112</v>
      </c>
    </row>
    <row r="1006" spans="1:6" ht="15.75">
      <c r="A1006" s="32">
        <v>996</v>
      </c>
      <c r="B1006" s="106" t="s">
        <v>23</v>
      </c>
      <c r="C1006" s="106" t="s">
        <v>1028</v>
      </c>
      <c r="D1006" s="9" t="s">
        <v>523</v>
      </c>
      <c r="E1006" s="3">
        <v>62</v>
      </c>
      <c r="F1006" s="4">
        <v>2.1736111111111107</v>
      </c>
    </row>
    <row r="1007" spans="1:6" ht="15.75">
      <c r="A1007" s="32">
        <v>997</v>
      </c>
      <c r="B1007" s="106" t="s">
        <v>23</v>
      </c>
      <c r="C1007" s="106" t="s">
        <v>1029</v>
      </c>
      <c r="D1007" s="9" t="s">
        <v>523</v>
      </c>
      <c r="E1007" s="3">
        <v>56</v>
      </c>
      <c r="F1007" s="4">
        <v>1.4583333333333333</v>
      </c>
    </row>
    <row r="1008" spans="1:6" ht="15.75">
      <c r="A1008" s="32">
        <v>998</v>
      </c>
      <c r="B1008" s="106" t="s">
        <v>23</v>
      </c>
      <c r="C1008" s="106" t="s">
        <v>1030</v>
      </c>
      <c r="D1008" s="9" t="s">
        <v>523</v>
      </c>
      <c r="E1008" s="3">
        <v>9</v>
      </c>
      <c r="F1008" s="4">
        <v>0.38888888888888884</v>
      </c>
    </row>
    <row r="1009" spans="1:6" ht="15.75">
      <c r="A1009" s="32">
        <v>999</v>
      </c>
      <c r="B1009" s="106" t="s">
        <v>23</v>
      </c>
      <c r="C1009" s="106" t="s">
        <v>1031</v>
      </c>
      <c r="D1009" s="9" t="s">
        <v>523</v>
      </c>
      <c r="E1009" s="3">
        <v>63</v>
      </c>
      <c r="F1009" s="4">
        <v>1.3125</v>
      </c>
    </row>
    <row r="1010" spans="1:6" ht="15.75">
      <c r="A1010" s="32">
        <v>1000</v>
      </c>
      <c r="B1010" s="106" t="s">
        <v>23</v>
      </c>
      <c r="C1010" s="106" t="s">
        <v>1032</v>
      </c>
      <c r="D1010" s="9" t="s">
        <v>523</v>
      </c>
      <c r="E1010" s="3">
        <v>68</v>
      </c>
      <c r="F1010" s="4">
        <v>1.375</v>
      </c>
    </row>
    <row r="1011" spans="1:6" ht="15.75">
      <c r="A1011" s="32">
        <v>1001</v>
      </c>
      <c r="B1011" s="106" t="s">
        <v>23</v>
      </c>
      <c r="C1011" s="106" t="s">
        <v>1033</v>
      </c>
      <c r="D1011" s="9" t="s">
        <v>523</v>
      </c>
      <c r="E1011" s="3">
        <v>0</v>
      </c>
      <c r="F1011" s="4">
        <v>0</v>
      </c>
    </row>
    <row r="1012" spans="1:6" ht="15.75">
      <c r="A1012" s="32">
        <v>1002</v>
      </c>
      <c r="B1012" s="106" t="s">
        <v>23</v>
      </c>
      <c r="C1012" s="106" t="s">
        <v>1034</v>
      </c>
      <c r="D1012" s="9" t="s">
        <v>523</v>
      </c>
      <c r="E1012" s="3">
        <v>62</v>
      </c>
      <c r="F1012" s="4">
        <v>2.9548611111111112</v>
      </c>
    </row>
    <row r="1013" spans="1:6" ht="15.75">
      <c r="A1013" s="32">
        <v>1003</v>
      </c>
      <c r="B1013" s="106" t="s">
        <v>23</v>
      </c>
      <c r="C1013" s="106" t="s">
        <v>1035</v>
      </c>
      <c r="D1013" s="9" t="s">
        <v>523</v>
      </c>
      <c r="E1013" s="3">
        <v>86</v>
      </c>
      <c r="F1013" s="4">
        <v>2.1840277777777777</v>
      </c>
    </row>
    <row r="1014" spans="1:6" ht="15.75">
      <c r="A1014" s="32">
        <v>1004</v>
      </c>
      <c r="B1014" s="106" t="s">
        <v>23</v>
      </c>
      <c r="C1014" s="106" t="s">
        <v>1036</v>
      </c>
      <c r="D1014" s="9" t="s">
        <v>523</v>
      </c>
      <c r="E1014" s="3">
        <v>52</v>
      </c>
      <c r="F1014" s="4">
        <v>2.9270833333333335</v>
      </c>
    </row>
    <row r="1015" spans="1:6" ht="15.75">
      <c r="A1015" s="32">
        <v>1005</v>
      </c>
      <c r="B1015" s="106" t="s">
        <v>23</v>
      </c>
      <c r="C1015" s="106" t="s">
        <v>1037</v>
      </c>
      <c r="D1015" s="9" t="s">
        <v>523</v>
      </c>
      <c r="E1015" s="3">
        <v>38</v>
      </c>
      <c r="F1015" s="4">
        <v>0.78125</v>
      </c>
    </row>
    <row r="1016" spans="1:6" ht="15.75">
      <c r="A1016" s="32">
        <v>1006</v>
      </c>
      <c r="B1016" s="106" t="s">
        <v>23</v>
      </c>
      <c r="C1016" s="106" t="s">
        <v>1038</v>
      </c>
      <c r="D1016" s="9" t="s">
        <v>523</v>
      </c>
      <c r="E1016" s="3">
        <v>10</v>
      </c>
      <c r="F1016" s="4">
        <v>0.2951388888888889</v>
      </c>
    </row>
    <row r="1017" spans="1:6" ht="15.75">
      <c r="A1017" s="32">
        <v>1007</v>
      </c>
      <c r="B1017" s="106" t="s">
        <v>23</v>
      </c>
      <c r="C1017" s="106" t="s">
        <v>1039</v>
      </c>
      <c r="D1017" s="9" t="s">
        <v>523</v>
      </c>
      <c r="E1017" s="3">
        <v>63</v>
      </c>
      <c r="F1017" s="4">
        <v>2.0138888888888888</v>
      </c>
    </row>
    <row r="1018" spans="1:6" ht="15.75">
      <c r="A1018" s="32">
        <v>1008</v>
      </c>
      <c r="B1018" s="106" t="s">
        <v>23</v>
      </c>
      <c r="C1018" s="106" t="s">
        <v>1040</v>
      </c>
      <c r="D1018" s="9" t="s">
        <v>523</v>
      </c>
      <c r="E1018" s="3">
        <v>45</v>
      </c>
      <c r="F1018" s="4">
        <v>1.5819444444444444</v>
      </c>
    </row>
    <row r="1019" spans="1:6" ht="15.75">
      <c r="A1019" s="32">
        <v>1009</v>
      </c>
      <c r="B1019" s="106" t="s">
        <v>23</v>
      </c>
      <c r="C1019" s="106" t="s">
        <v>1041</v>
      </c>
      <c r="D1019" s="9" t="s">
        <v>523</v>
      </c>
      <c r="E1019" s="3">
        <v>47</v>
      </c>
      <c r="F1019" s="4">
        <v>1.6333333333333333</v>
      </c>
    </row>
    <row r="1020" spans="1:6" ht="15.75">
      <c r="A1020" s="32">
        <v>1010</v>
      </c>
      <c r="B1020" s="106" t="s">
        <v>23</v>
      </c>
      <c r="C1020" s="106" t="s">
        <v>1042</v>
      </c>
      <c r="D1020" s="9" t="s">
        <v>523</v>
      </c>
      <c r="E1020" s="3">
        <v>93</v>
      </c>
      <c r="F1020" s="4">
        <v>1.4215277777777777</v>
      </c>
    </row>
    <row r="1021" spans="1:6" ht="31.5">
      <c r="A1021" s="32">
        <v>1011</v>
      </c>
      <c r="B1021" s="171" t="s">
        <v>349</v>
      </c>
      <c r="C1021" s="187" t="s">
        <v>1043</v>
      </c>
      <c r="D1021" s="16" t="s">
        <v>523</v>
      </c>
      <c r="E1021" s="3">
        <v>61</v>
      </c>
      <c r="F1021" s="4">
        <v>3.4166666666666665</v>
      </c>
    </row>
    <row r="1022" spans="1:6" ht="31.5">
      <c r="A1022" s="32">
        <v>1012</v>
      </c>
      <c r="B1022" s="171" t="s">
        <v>349</v>
      </c>
      <c r="C1022" s="187" t="s">
        <v>1044</v>
      </c>
      <c r="D1022" s="16" t="s">
        <v>523</v>
      </c>
      <c r="E1022" s="3">
        <v>22</v>
      </c>
      <c r="F1022" s="4">
        <v>0.69097222222222221</v>
      </c>
    </row>
    <row r="1023" spans="1:6" ht="31.5">
      <c r="A1023" s="32">
        <v>1013</v>
      </c>
      <c r="B1023" s="171" t="s">
        <v>349</v>
      </c>
      <c r="C1023" s="187" t="s">
        <v>1045</v>
      </c>
      <c r="D1023" s="16" t="s">
        <v>523</v>
      </c>
      <c r="E1023" s="3">
        <v>49</v>
      </c>
      <c r="F1023" s="4">
        <v>0.80208333333333337</v>
      </c>
    </row>
    <row r="1024" spans="1:6" ht="31.5">
      <c r="A1024" s="32">
        <v>1014</v>
      </c>
      <c r="B1024" s="171" t="s">
        <v>349</v>
      </c>
      <c r="C1024" s="187" t="s">
        <v>1046</v>
      </c>
      <c r="D1024" s="16" t="s">
        <v>523</v>
      </c>
      <c r="E1024" s="3">
        <v>60</v>
      </c>
      <c r="F1024" s="4">
        <v>2.7083333333333335</v>
      </c>
    </row>
    <row r="1025" spans="1:6" ht="31.5">
      <c r="A1025" s="32">
        <v>1015</v>
      </c>
      <c r="B1025" s="171" t="s">
        <v>349</v>
      </c>
      <c r="C1025" s="187" t="s">
        <v>1047</v>
      </c>
      <c r="D1025" s="16" t="s">
        <v>523</v>
      </c>
      <c r="E1025" s="3">
        <v>61</v>
      </c>
      <c r="F1025" s="4">
        <v>1.0534722222222221</v>
      </c>
    </row>
    <row r="1026" spans="1:6" ht="31.5">
      <c r="A1026" s="32">
        <v>1016</v>
      </c>
      <c r="B1026" s="171" t="s">
        <v>349</v>
      </c>
      <c r="C1026" s="187" t="s">
        <v>1048</v>
      </c>
      <c r="D1026" s="16" t="s">
        <v>523</v>
      </c>
      <c r="E1026" s="3">
        <v>55</v>
      </c>
      <c r="F1026" s="4">
        <v>1.1125</v>
      </c>
    </row>
    <row r="1027" spans="1:6" ht="31.5">
      <c r="A1027" s="32">
        <v>1017</v>
      </c>
      <c r="B1027" s="171" t="s">
        <v>349</v>
      </c>
      <c r="C1027" s="187" t="s">
        <v>1049</v>
      </c>
      <c r="D1027" s="16" t="s">
        <v>523</v>
      </c>
      <c r="E1027" s="3">
        <v>47</v>
      </c>
      <c r="F1027" s="4">
        <v>0.96527777777777779</v>
      </c>
    </row>
    <row r="1028" spans="1:6" ht="31.5">
      <c r="A1028" s="32">
        <v>1018</v>
      </c>
      <c r="B1028" s="171" t="s">
        <v>349</v>
      </c>
      <c r="C1028" s="187" t="s">
        <v>1050</v>
      </c>
      <c r="D1028" s="16" t="s">
        <v>523</v>
      </c>
      <c r="E1028" s="3">
        <v>68</v>
      </c>
      <c r="F1028" s="4">
        <v>0.77499999999999991</v>
      </c>
    </row>
    <row r="1029" spans="1:6" ht="31.5">
      <c r="A1029" s="32">
        <v>1019</v>
      </c>
      <c r="B1029" s="171" t="s">
        <v>349</v>
      </c>
      <c r="C1029" s="187" t="s">
        <v>1051</v>
      </c>
      <c r="D1029" s="16" t="s">
        <v>523</v>
      </c>
      <c r="E1029" s="3">
        <v>50</v>
      </c>
      <c r="F1029" s="4">
        <v>0.64930555555555558</v>
      </c>
    </row>
    <row r="1030" spans="1:6" ht="31.5">
      <c r="A1030" s="32">
        <v>1020</v>
      </c>
      <c r="B1030" s="171" t="s">
        <v>349</v>
      </c>
      <c r="C1030" s="202" t="s">
        <v>1052</v>
      </c>
      <c r="D1030" s="56" t="s">
        <v>523</v>
      </c>
      <c r="E1030" s="3">
        <v>91</v>
      </c>
      <c r="F1030" s="4">
        <v>1.1701388888888888</v>
      </c>
    </row>
    <row r="1031" spans="1:6" ht="31.5">
      <c r="A1031" s="32">
        <v>1021</v>
      </c>
      <c r="B1031" s="171" t="s">
        <v>349</v>
      </c>
      <c r="C1031" s="187" t="s">
        <v>1053</v>
      </c>
      <c r="D1031" s="16" t="s">
        <v>523</v>
      </c>
      <c r="E1031" s="3">
        <v>80</v>
      </c>
      <c r="F1031" s="4">
        <v>2.0458333333333334</v>
      </c>
    </row>
    <row r="1032" spans="1:6" ht="31.5">
      <c r="A1032" s="32">
        <v>1022</v>
      </c>
      <c r="B1032" s="171" t="s">
        <v>349</v>
      </c>
      <c r="C1032" s="187" t="s">
        <v>1054</v>
      </c>
      <c r="D1032" s="16" t="s">
        <v>523</v>
      </c>
      <c r="E1032" s="3">
        <v>82</v>
      </c>
      <c r="F1032" s="4">
        <v>3.1979166666666665</v>
      </c>
    </row>
    <row r="1033" spans="1:6" ht="31.5">
      <c r="A1033" s="32">
        <v>1023</v>
      </c>
      <c r="B1033" s="171" t="s">
        <v>350</v>
      </c>
      <c r="C1033" s="188" t="s">
        <v>1055</v>
      </c>
      <c r="D1033" s="15" t="s">
        <v>523</v>
      </c>
      <c r="E1033" s="3">
        <v>62</v>
      </c>
      <c r="F1033" s="4">
        <v>1.8520833333333333</v>
      </c>
    </row>
    <row r="1034" spans="1:6" ht="31.5">
      <c r="A1034" s="32">
        <v>1024</v>
      </c>
      <c r="B1034" s="171" t="s">
        <v>350</v>
      </c>
      <c r="C1034" s="188" t="s">
        <v>1056</v>
      </c>
      <c r="D1034" s="15" t="s">
        <v>523</v>
      </c>
      <c r="E1034" s="3">
        <v>46</v>
      </c>
      <c r="F1034" s="4">
        <v>1.4027777777777779</v>
      </c>
    </row>
    <row r="1035" spans="1:6" ht="31.5">
      <c r="A1035" s="32">
        <v>1025</v>
      </c>
      <c r="B1035" s="171" t="s">
        <v>350</v>
      </c>
      <c r="C1035" s="188" t="s">
        <v>1057</v>
      </c>
      <c r="D1035" s="15" t="s">
        <v>523</v>
      </c>
      <c r="E1035" s="3">
        <v>93</v>
      </c>
      <c r="F1035" s="4">
        <v>2.1666666666666665</v>
      </c>
    </row>
    <row r="1036" spans="1:6" ht="31.5">
      <c r="A1036" s="32">
        <v>1026</v>
      </c>
      <c r="B1036" s="171" t="s">
        <v>350</v>
      </c>
      <c r="C1036" s="188" t="s">
        <v>1058</v>
      </c>
      <c r="D1036" s="15" t="s">
        <v>523</v>
      </c>
      <c r="E1036" s="3">
        <v>74</v>
      </c>
      <c r="F1036" s="4">
        <v>0.92708333333333326</v>
      </c>
    </row>
    <row r="1037" spans="1:6" ht="31.5">
      <c r="A1037" s="32">
        <v>1027</v>
      </c>
      <c r="B1037" s="171" t="s">
        <v>350</v>
      </c>
      <c r="C1037" s="188" t="s">
        <v>1059</v>
      </c>
      <c r="D1037" s="15" t="s">
        <v>523</v>
      </c>
      <c r="E1037" s="3">
        <v>87</v>
      </c>
      <c r="F1037" s="4">
        <v>1.0243055555555556</v>
      </c>
    </row>
    <row r="1038" spans="1:6" ht="31.5">
      <c r="A1038" s="32">
        <v>1028</v>
      </c>
      <c r="B1038" s="171" t="s">
        <v>350</v>
      </c>
      <c r="C1038" s="188" t="s">
        <v>1060</v>
      </c>
      <c r="D1038" s="15" t="s">
        <v>523</v>
      </c>
      <c r="E1038" s="3">
        <v>65</v>
      </c>
      <c r="F1038" s="4">
        <v>1.403472222222222</v>
      </c>
    </row>
    <row r="1039" spans="1:6" ht="31.5">
      <c r="A1039" s="32">
        <v>1029</v>
      </c>
      <c r="B1039" s="171" t="s">
        <v>350</v>
      </c>
      <c r="C1039" s="188" t="s">
        <v>1061</v>
      </c>
      <c r="D1039" s="15" t="s">
        <v>523</v>
      </c>
      <c r="E1039" s="3">
        <v>52</v>
      </c>
      <c r="F1039" s="4">
        <v>1.6493055555555558</v>
      </c>
    </row>
    <row r="1040" spans="1:6" ht="31.5">
      <c r="A1040" s="32">
        <v>1030</v>
      </c>
      <c r="B1040" s="171" t="s">
        <v>350</v>
      </c>
      <c r="C1040" s="188" t="s">
        <v>1062</v>
      </c>
      <c r="D1040" s="15" t="s">
        <v>523</v>
      </c>
      <c r="E1040" s="3">
        <v>72</v>
      </c>
      <c r="F1040" s="4">
        <v>1.25</v>
      </c>
    </row>
    <row r="1041" spans="1:6" ht="31.5">
      <c r="A1041" s="32">
        <v>1031</v>
      </c>
      <c r="B1041" s="171" t="s">
        <v>350</v>
      </c>
      <c r="C1041" s="188" t="s">
        <v>1063</v>
      </c>
      <c r="D1041" s="15" t="s">
        <v>523</v>
      </c>
      <c r="E1041" s="3">
        <v>65</v>
      </c>
      <c r="F1041" s="4">
        <v>1.5868055555555554</v>
      </c>
    </row>
    <row r="1042" spans="1:6" ht="31.5">
      <c r="A1042" s="32">
        <v>1032</v>
      </c>
      <c r="B1042" s="171" t="s">
        <v>350</v>
      </c>
      <c r="C1042" s="188" t="s">
        <v>1064</v>
      </c>
      <c r="D1042" s="15" t="s">
        <v>523</v>
      </c>
      <c r="E1042" s="3">
        <v>84</v>
      </c>
      <c r="F1042" s="4">
        <v>1.8302083333333332</v>
      </c>
    </row>
    <row r="1043" spans="1:6" ht="31.5">
      <c r="A1043" s="32">
        <v>1033</v>
      </c>
      <c r="B1043" s="171" t="s">
        <v>350</v>
      </c>
      <c r="C1043" s="188" t="s">
        <v>1065</v>
      </c>
      <c r="D1043" s="15" t="s">
        <v>523</v>
      </c>
      <c r="E1043" s="3">
        <v>54</v>
      </c>
      <c r="F1043" s="4">
        <v>0.79166666666666674</v>
      </c>
    </row>
    <row r="1044" spans="1:6" ht="31.5">
      <c r="A1044" s="32">
        <v>1034</v>
      </c>
      <c r="B1044" s="171" t="s">
        <v>350</v>
      </c>
      <c r="C1044" s="188" t="s">
        <v>1066</v>
      </c>
      <c r="D1044" s="15" t="s">
        <v>523</v>
      </c>
      <c r="E1044" s="3">
        <v>56</v>
      </c>
      <c r="F1044" s="4">
        <v>1.7743055555555554</v>
      </c>
    </row>
    <row r="1045" spans="1:6" ht="31.5">
      <c r="A1045" s="32">
        <v>1035</v>
      </c>
      <c r="B1045" s="171" t="s">
        <v>350</v>
      </c>
      <c r="C1045" s="188" t="s">
        <v>1067</v>
      </c>
      <c r="D1045" s="15" t="s">
        <v>523</v>
      </c>
      <c r="E1045" s="3">
        <v>36</v>
      </c>
      <c r="F1045" s="4">
        <v>1.4236111111111112</v>
      </c>
    </row>
    <row r="1046" spans="1:6" ht="31.5">
      <c r="A1046" s="32">
        <v>1036</v>
      </c>
      <c r="B1046" s="171" t="s">
        <v>350</v>
      </c>
      <c r="C1046" s="188" t="s">
        <v>1068</v>
      </c>
      <c r="D1046" s="15" t="s">
        <v>523</v>
      </c>
      <c r="E1046" s="3">
        <v>69</v>
      </c>
      <c r="F1046" s="4">
        <v>1.0104166666666667</v>
      </c>
    </row>
    <row r="1047" spans="1:6" ht="31.5">
      <c r="A1047" s="32">
        <v>1037</v>
      </c>
      <c r="B1047" s="171" t="s">
        <v>350</v>
      </c>
      <c r="C1047" s="188" t="s">
        <v>1069</v>
      </c>
      <c r="D1047" s="15" t="s">
        <v>523</v>
      </c>
      <c r="E1047" s="3">
        <v>65</v>
      </c>
      <c r="F1047" s="4">
        <v>1.6180555555555554</v>
      </c>
    </row>
    <row r="1048" spans="1:6" ht="31.5">
      <c r="A1048" s="32">
        <v>1038</v>
      </c>
      <c r="B1048" s="171" t="s">
        <v>350</v>
      </c>
      <c r="C1048" s="188" t="s">
        <v>1070</v>
      </c>
      <c r="D1048" s="15" t="s">
        <v>523</v>
      </c>
      <c r="E1048" s="3">
        <v>45</v>
      </c>
      <c r="F1048" s="4">
        <v>2.1944444444444446</v>
      </c>
    </row>
    <row r="1049" spans="1:6" ht="31.5">
      <c r="A1049" s="32">
        <v>1039</v>
      </c>
      <c r="B1049" s="171" t="s">
        <v>350</v>
      </c>
      <c r="C1049" s="188" t="s">
        <v>1071</v>
      </c>
      <c r="D1049" s="15" t="s">
        <v>523</v>
      </c>
      <c r="E1049" s="3">
        <v>62</v>
      </c>
      <c r="F1049" s="4">
        <v>0.92361111111111116</v>
      </c>
    </row>
    <row r="1050" spans="1:6" ht="31.5">
      <c r="A1050" s="32">
        <v>1040</v>
      </c>
      <c r="B1050" s="171" t="s">
        <v>350</v>
      </c>
      <c r="C1050" s="188" t="s">
        <v>1072</v>
      </c>
      <c r="D1050" s="15" t="s">
        <v>523</v>
      </c>
      <c r="E1050" s="3">
        <v>74</v>
      </c>
      <c r="F1050" s="4">
        <v>2.0243055555555554</v>
      </c>
    </row>
    <row r="1051" spans="1:6" ht="31.5">
      <c r="A1051" s="32">
        <v>1041</v>
      </c>
      <c r="B1051" s="171" t="s">
        <v>350</v>
      </c>
      <c r="C1051" s="188" t="s">
        <v>1073</v>
      </c>
      <c r="D1051" s="15" t="s">
        <v>523</v>
      </c>
      <c r="E1051" s="3">
        <v>35</v>
      </c>
      <c r="F1051" s="4">
        <v>1.8472222222222223</v>
      </c>
    </row>
    <row r="1052" spans="1:6" ht="31.5">
      <c r="A1052" s="32">
        <v>1042</v>
      </c>
      <c r="B1052" s="171" t="s">
        <v>350</v>
      </c>
      <c r="C1052" s="188" t="s">
        <v>1074</v>
      </c>
      <c r="D1052" s="15" t="s">
        <v>523</v>
      </c>
      <c r="E1052" s="3">
        <v>0</v>
      </c>
      <c r="F1052" s="4">
        <v>0</v>
      </c>
    </row>
    <row r="1053" spans="1:6" ht="31.5">
      <c r="A1053" s="32">
        <v>1043</v>
      </c>
      <c r="B1053" s="171" t="s">
        <v>350</v>
      </c>
      <c r="C1053" s="188" t="s">
        <v>1075</v>
      </c>
      <c r="D1053" s="15" t="s">
        <v>523</v>
      </c>
      <c r="E1053" s="3">
        <v>79</v>
      </c>
      <c r="F1053" s="4">
        <v>1.4097222222222239</v>
      </c>
    </row>
    <row r="1054" spans="1:6" ht="31.5">
      <c r="A1054" s="32">
        <v>1044</v>
      </c>
      <c r="B1054" s="171" t="s">
        <v>350</v>
      </c>
      <c r="C1054" s="188" t="s">
        <v>1076</v>
      </c>
      <c r="D1054" s="15" t="s">
        <v>523</v>
      </c>
      <c r="E1054" s="3">
        <v>79</v>
      </c>
      <c r="F1054" s="4">
        <v>1.149305555555556</v>
      </c>
    </row>
    <row r="1055" spans="1:6" ht="31.5">
      <c r="A1055" s="32">
        <v>1045</v>
      </c>
      <c r="B1055" s="171" t="s">
        <v>350</v>
      </c>
      <c r="C1055" s="188" t="s">
        <v>1077</v>
      </c>
      <c r="D1055" s="15" t="s">
        <v>523</v>
      </c>
      <c r="E1055" s="3">
        <v>65</v>
      </c>
      <c r="F1055" s="4">
        <v>2.093749999999996</v>
      </c>
    </row>
    <row r="1056" spans="1:6" ht="31.5">
      <c r="A1056" s="32">
        <v>1046</v>
      </c>
      <c r="B1056" s="171" t="s">
        <v>350</v>
      </c>
      <c r="C1056" s="188" t="s">
        <v>1078</v>
      </c>
      <c r="D1056" s="15" t="s">
        <v>523</v>
      </c>
      <c r="E1056" s="3">
        <v>25</v>
      </c>
      <c r="F1056" s="4">
        <v>1.9166666666666667</v>
      </c>
    </row>
    <row r="1057" spans="1:6" ht="31.5">
      <c r="A1057" s="32">
        <v>1047</v>
      </c>
      <c r="B1057" s="171" t="s">
        <v>350</v>
      </c>
      <c r="C1057" s="188" t="s">
        <v>1079</v>
      </c>
      <c r="D1057" s="15" t="s">
        <v>523</v>
      </c>
      <c r="E1057" s="3">
        <v>65</v>
      </c>
      <c r="F1057" s="4">
        <v>2.9756944444444442</v>
      </c>
    </row>
    <row r="1058" spans="1:6" ht="31.5">
      <c r="A1058" s="32">
        <v>1048</v>
      </c>
      <c r="B1058" s="171" t="s">
        <v>350</v>
      </c>
      <c r="C1058" s="188" t="s">
        <v>1080</v>
      </c>
      <c r="D1058" s="15" t="s">
        <v>523</v>
      </c>
      <c r="E1058" s="3">
        <v>35</v>
      </c>
      <c r="F1058" s="4">
        <v>3.1597222222222219</v>
      </c>
    </row>
    <row r="1059" spans="1:6" ht="31.5">
      <c r="A1059" s="32">
        <v>1049</v>
      </c>
      <c r="B1059" s="171" t="s">
        <v>350</v>
      </c>
      <c r="C1059" s="188" t="s">
        <v>1081</v>
      </c>
      <c r="D1059" s="15" t="s">
        <v>523</v>
      </c>
      <c r="E1059" s="3">
        <v>45</v>
      </c>
      <c r="F1059" s="4">
        <v>1.5277777777777779</v>
      </c>
    </row>
    <row r="1060" spans="1:6" ht="31.5">
      <c r="A1060" s="32">
        <v>1050</v>
      </c>
      <c r="B1060" s="171" t="s">
        <v>350</v>
      </c>
      <c r="C1060" s="188" t="s">
        <v>1082</v>
      </c>
      <c r="D1060" s="15" t="s">
        <v>523</v>
      </c>
      <c r="E1060" s="3">
        <v>60</v>
      </c>
      <c r="F1060" s="4">
        <v>0.96180555555555547</v>
      </c>
    </row>
    <row r="1061" spans="1:6" ht="31.5">
      <c r="A1061" s="32">
        <v>1051</v>
      </c>
      <c r="B1061" s="171" t="s">
        <v>350</v>
      </c>
      <c r="C1061" s="188" t="s">
        <v>1083</v>
      </c>
      <c r="D1061" s="15" t="s">
        <v>523</v>
      </c>
      <c r="E1061" s="3">
        <v>60</v>
      </c>
      <c r="F1061" s="4">
        <v>2.1701388888888884</v>
      </c>
    </row>
    <row r="1062" spans="1:6" ht="31.5">
      <c r="A1062" s="32">
        <v>1052</v>
      </c>
      <c r="B1062" s="171" t="s">
        <v>350</v>
      </c>
      <c r="C1062" s="188" t="s">
        <v>1084</v>
      </c>
      <c r="D1062" s="15" t="s">
        <v>523</v>
      </c>
      <c r="E1062" s="3">
        <v>52</v>
      </c>
      <c r="F1062" s="4">
        <v>2.2881944444444442</v>
      </c>
    </row>
    <row r="1063" spans="1:6" ht="31.5">
      <c r="A1063" s="32">
        <v>1053</v>
      </c>
      <c r="B1063" s="171" t="s">
        <v>350</v>
      </c>
      <c r="C1063" s="188" t="s">
        <v>1085</v>
      </c>
      <c r="D1063" s="15" t="s">
        <v>523</v>
      </c>
      <c r="E1063" s="3">
        <v>51</v>
      </c>
      <c r="F1063" s="4">
        <v>1.8715277777777777</v>
      </c>
    </row>
    <row r="1064" spans="1:6" ht="31.5">
      <c r="A1064" s="32">
        <v>1054</v>
      </c>
      <c r="B1064" s="171" t="s">
        <v>350</v>
      </c>
      <c r="C1064" s="188" t="s">
        <v>1086</v>
      </c>
      <c r="D1064" s="15" t="s">
        <v>523</v>
      </c>
      <c r="E1064" s="3">
        <v>89</v>
      </c>
      <c r="F1064" s="4">
        <v>1.7048611111111112</v>
      </c>
    </row>
    <row r="1065" spans="1:6" ht="31.5">
      <c r="A1065" s="32">
        <v>1055</v>
      </c>
      <c r="B1065" s="171" t="s">
        <v>350</v>
      </c>
      <c r="C1065" s="188" t="s">
        <v>1087</v>
      </c>
      <c r="D1065" s="15" t="s">
        <v>523</v>
      </c>
      <c r="E1065" s="3">
        <v>78</v>
      </c>
      <c r="F1065" s="4">
        <v>1.4340277777777777</v>
      </c>
    </row>
    <row r="1066" spans="1:6" ht="31.5">
      <c r="A1066" s="32">
        <v>1056</v>
      </c>
      <c r="B1066" s="171" t="s">
        <v>350</v>
      </c>
      <c r="C1066" s="188" t="s">
        <v>1088</v>
      </c>
      <c r="D1066" s="15" t="s">
        <v>523</v>
      </c>
      <c r="E1066" s="3">
        <v>56</v>
      </c>
      <c r="F1066" s="4">
        <v>2.2638888888888888</v>
      </c>
    </row>
    <row r="1067" spans="1:6" ht="31.5">
      <c r="A1067" s="32">
        <v>1057</v>
      </c>
      <c r="B1067" s="171" t="s">
        <v>350</v>
      </c>
      <c r="C1067" s="188" t="s">
        <v>1089</v>
      </c>
      <c r="D1067" s="15" t="s">
        <v>523</v>
      </c>
      <c r="E1067" s="3">
        <v>60</v>
      </c>
      <c r="F1067" s="4">
        <v>2.8854166666666665</v>
      </c>
    </row>
    <row r="1068" spans="1:6" ht="31.5">
      <c r="A1068" s="32">
        <v>1058</v>
      </c>
      <c r="B1068" s="171" t="s">
        <v>350</v>
      </c>
      <c r="C1068" s="188" t="s">
        <v>1090</v>
      </c>
      <c r="D1068" s="15" t="s">
        <v>523</v>
      </c>
      <c r="E1068" s="3">
        <v>93</v>
      </c>
      <c r="F1068" s="4">
        <v>1.6076388888888888</v>
      </c>
    </row>
    <row r="1069" spans="1:6" ht="31.5">
      <c r="A1069" s="32">
        <v>1059</v>
      </c>
      <c r="B1069" s="171" t="s">
        <v>350</v>
      </c>
      <c r="C1069" s="188" t="s">
        <v>1091</v>
      </c>
      <c r="D1069" s="15" t="s">
        <v>523</v>
      </c>
      <c r="E1069" s="3">
        <v>97</v>
      </c>
      <c r="F1069" s="4">
        <v>1.8368055555555569</v>
      </c>
    </row>
    <row r="1070" spans="1:6" ht="31.5">
      <c r="A1070" s="32">
        <v>1060</v>
      </c>
      <c r="B1070" s="171" t="s">
        <v>350</v>
      </c>
      <c r="C1070" s="188" t="s">
        <v>1092</v>
      </c>
      <c r="D1070" s="15" t="s">
        <v>523</v>
      </c>
      <c r="E1070" s="3">
        <v>65</v>
      </c>
      <c r="F1070" s="4">
        <v>2.6944444444444446</v>
      </c>
    </row>
    <row r="1071" spans="1:6" ht="31.5">
      <c r="A1071" s="32">
        <v>1061</v>
      </c>
      <c r="B1071" s="171" t="s">
        <v>350</v>
      </c>
      <c r="C1071" s="188" t="s">
        <v>1093</v>
      </c>
      <c r="D1071" s="15" t="s">
        <v>523</v>
      </c>
      <c r="E1071" s="3">
        <v>56</v>
      </c>
      <c r="F1071" s="4">
        <v>1.0520833333333335</v>
      </c>
    </row>
    <row r="1072" spans="1:6" ht="31.5">
      <c r="A1072" s="32">
        <v>1062</v>
      </c>
      <c r="B1072" s="171" t="s">
        <v>350</v>
      </c>
      <c r="C1072" s="188" t="s">
        <v>1094</v>
      </c>
      <c r="D1072" s="15" t="s">
        <v>523</v>
      </c>
      <c r="E1072" s="3">
        <v>90</v>
      </c>
      <c r="F1072" s="4">
        <v>3.2881944444444442</v>
      </c>
    </row>
    <row r="1073" spans="1:6" ht="31.5">
      <c r="A1073" s="32">
        <v>1063</v>
      </c>
      <c r="B1073" s="171" t="s">
        <v>350</v>
      </c>
      <c r="C1073" s="188" t="s">
        <v>1095</v>
      </c>
      <c r="D1073" s="15" t="s">
        <v>523</v>
      </c>
      <c r="E1073" s="3">
        <v>52</v>
      </c>
      <c r="F1073" s="4">
        <v>1.7847222222222223</v>
      </c>
    </row>
    <row r="1074" spans="1:6" ht="31.5">
      <c r="A1074" s="32">
        <v>1064</v>
      </c>
      <c r="B1074" s="171" t="s">
        <v>350</v>
      </c>
      <c r="C1074" s="188" t="s">
        <v>1096</v>
      </c>
      <c r="D1074" s="15" t="s">
        <v>523</v>
      </c>
      <c r="E1074" s="3">
        <v>96</v>
      </c>
      <c r="F1074" s="4">
        <v>3.9652777777777777</v>
      </c>
    </row>
    <row r="1075" spans="1:6" ht="31.5">
      <c r="A1075" s="32">
        <v>1065</v>
      </c>
      <c r="B1075" s="171" t="s">
        <v>350</v>
      </c>
      <c r="C1075" s="188" t="s">
        <v>1097</v>
      </c>
      <c r="D1075" s="15" t="s">
        <v>523</v>
      </c>
      <c r="E1075" s="3">
        <v>65</v>
      </c>
      <c r="F1075" s="4">
        <v>4.0694444444444446</v>
      </c>
    </row>
    <row r="1076" spans="1:6" ht="31.5">
      <c r="A1076" s="32">
        <v>1066</v>
      </c>
      <c r="B1076" s="171" t="s">
        <v>350</v>
      </c>
      <c r="C1076" s="188" t="s">
        <v>1098</v>
      </c>
      <c r="D1076" s="15" t="s">
        <v>523</v>
      </c>
      <c r="E1076" s="3">
        <v>36</v>
      </c>
      <c r="F1076" s="4">
        <v>2.2291666666666665</v>
      </c>
    </row>
    <row r="1077" spans="1:6" ht="31.5">
      <c r="A1077" s="32">
        <v>1067</v>
      </c>
      <c r="B1077" s="171" t="s">
        <v>350</v>
      </c>
      <c r="C1077" s="188" t="s">
        <v>1099</v>
      </c>
      <c r="D1077" s="15" t="s">
        <v>523</v>
      </c>
      <c r="E1077" s="3">
        <v>45</v>
      </c>
      <c r="F1077" s="4">
        <v>2.9548611111111112</v>
      </c>
    </row>
    <row r="1078" spans="1:6" ht="31.5">
      <c r="A1078" s="32">
        <v>1068</v>
      </c>
      <c r="B1078" s="171" t="s">
        <v>350</v>
      </c>
      <c r="C1078" s="188" t="s">
        <v>1100</v>
      </c>
      <c r="D1078" s="15" t="s">
        <v>523</v>
      </c>
      <c r="E1078" s="3">
        <v>69</v>
      </c>
      <c r="F1078" s="4">
        <v>1.5069444444444444</v>
      </c>
    </row>
    <row r="1079" spans="1:6" ht="31.5">
      <c r="A1079" s="32">
        <v>1069</v>
      </c>
      <c r="B1079" s="171" t="s">
        <v>350</v>
      </c>
      <c r="C1079" s="188" t="s">
        <v>1101</v>
      </c>
      <c r="D1079" s="15" t="s">
        <v>523</v>
      </c>
      <c r="E1079" s="3">
        <v>71</v>
      </c>
      <c r="F1079" s="4">
        <v>1.4583333333333333</v>
      </c>
    </row>
    <row r="1080" spans="1:6" ht="31.5">
      <c r="A1080" s="32">
        <v>1070</v>
      </c>
      <c r="B1080" s="171" t="s">
        <v>350</v>
      </c>
      <c r="C1080" s="188" t="s">
        <v>1102</v>
      </c>
      <c r="D1080" s="15" t="s">
        <v>523</v>
      </c>
      <c r="E1080" s="3">
        <v>78</v>
      </c>
      <c r="F1080" s="4">
        <v>1.5520833333333335</v>
      </c>
    </row>
    <row r="1081" spans="1:6" ht="31.5">
      <c r="A1081" s="32">
        <v>1071</v>
      </c>
      <c r="B1081" s="171" t="s">
        <v>350</v>
      </c>
      <c r="C1081" s="188" t="s">
        <v>1103</v>
      </c>
      <c r="D1081" s="15" t="s">
        <v>523</v>
      </c>
      <c r="E1081" s="3">
        <v>92</v>
      </c>
      <c r="F1081" s="4">
        <v>2.1076388888888888</v>
      </c>
    </row>
    <row r="1082" spans="1:6" ht="31.5">
      <c r="A1082" s="32">
        <v>1072</v>
      </c>
      <c r="B1082" s="171" t="s">
        <v>350</v>
      </c>
      <c r="C1082" s="188" t="s">
        <v>1104</v>
      </c>
      <c r="D1082" s="15" t="s">
        <v>523</v>
      </c>
      <c r="E1082" s="3">
        <v>70</v>
      </c>
      <c r="F1082" s="4">
        <v>1.3298611111111112</v>
      </c>
    </row>
    <row r="1083" spans="1:6" ht="31.5">
      <c r="A1083" s="32">
        <v>1073</v>
      </c>
      <c r="B1083" s="171" t="s">
        <v>350</v>
      </c>
      <c r="C1083" s="188" t="s">
        <v>1105</v>
      </c>
      <c r="D1083" s="15" t="s">
        <v>523</v>
      </c>
      <c r="E1083" s="3">
        <v>60</v>
      </c>
      <c r="F1083" s="4">
        <v>1.2881944444444444</v>
      </c>
    </row>
    <row r="1084" spans="1:6" ht="31.5">
      <c r="A1084" s="32">
        <v>1074</v>
      </c>
      <c r="B1084" s="171" t="s">
        <v>350</v>
      </c>
      <c r="C1084" s="188" t="s">
        <v>1106</v>
      </c>
      <c r="D1084" s="15" t="s">
        <v>523</v>
      </c>
      <c r="E1084" s="3">
        <v>93</v>
      </c>
      <c r="F1084" s="4">
        <v>1.1041666666666665</v>
      </c>
    </row>
    <row r="1085" spans="1:6" ht="31.5">
      <c r="A1085" s="32">
        <v>1075</v>
      </c>
      <c r="B1085" s="171" t="s">
        <v>350</v>
      </c>
      <c r="C1085" s="188" t="s">
        <v>1107</v>
      </c>
      <c r="D1085" s="15" t="s">
        <v>523</v>
      </c>
      <c r="E1085" s="3">
        <v>77</v>
      </c>
      <c r="F1085" s="4">
        <v>1.4965277777777777</v>
      </c>
    </row>
    <row r="1086" spans="1:6" ht="31.5">
      <c r="A1086" s="32">
        <v>1076</v>
      </c>
      <c r="B1086" s="171" t="s">
        <v>350</v>
      </c>
      <c r="C1086" s="188" t="s">
        <v>1108</v>
      </c>
      <c r="D1086" s="15" t="s">
        <v>523</v>
      </c>
      <c r="E1086" s="3">
        <v>69</v>
      </c>
      <c r="F1086" s="4">
        <v>1.2430555555555556</v>
      </c>
    </row>
    <row r="1087" spans="1:6" ht="31.5">
      <c r="A1087" s="32">
        <v>1077</v>
      </c>
      <c r="B1087" s="171" t="s">
        <v>350</v>
      </c>
      <c r="C1087" s="188" t="s">
        <v>1109</v>
      </c>
      <c r="D1087" s="15" t="s">
        <v>523</v>
      </c>
      <c r="E1087" s="3">
        <v>85</v>
      </c>
      <c r="F1087" s="4">
        <v>0.73958333333333326</v>
      </c>
    </row>
    <row r="1088" spans="1:6" ht="31.5">
      <c r="A1088" s="32">
        <v>1078</v>
      </c>
      <c r="B1088" s="171" t="s">
        <v>350</v>
      </c>
      <c r="C1088" s="188" t="s">
        <v>1110</v>
      </c>
      <c r="D1088" s="15" t="s">
        <v>523</v>
      </c>
      <c r="E1088" s="3">
        <v>85</v>
      </c>
      <c r="F1088" s="4">
        <v>0.97569444444444442</v>
      </c>
    </row>
    <row r="1089" spans="1:6" ht="15.75">
      <c r="A1089" s="32">
        <v>1079</v>
      </c>
      <c r="B1089" s="171" t="s">
        <v>352</v>
      </c>
      <c r="C1089" s="171" t="s">
        <v>1111</v>
      </c>
      <c r="D1089" s="15" t="s">
        <v>523</v>
      </c>
      <c r="E1089" s="3">
        <v>62</v>
      </c>
      <c r="F1089" s="4">
        <v>3.4527777777777775</v>
      </c>
    </row>
    <row r="1090" spans="1:6" ht="15.75">
      <c r="A1090" s="32">
        <v>1080</v>
      </c>
      <c r="B1090" s="171" t="s">
        <v>352</v>
      </c>
      <c r="C1090" s="171" t="s">
        <v>1112</v>
      </c>
      <c r="D1090" s="15" t="s">
        <v>523</v>
      </c>
      <c r="E1090" s="3">
        <v>96</v>
      </c>
      <c r="F1090" s="4">
        <v>2.1902777777777778</v>
      </c>
    </row>
    <row r="1091" spans="1:6" ht="15.75">
      <c r="A1091" s="32">
        <v>1081</v>
      </c>
      <c r="B1091" s="171" t="s">
        <v>352</v>
      </c>
      <c r="C1091" s="171" t="s">
        <v>1113</v>
      </c>
      <c r="D1091" s="17" t="s">
        <v>523</v>
      </c>
      <c r="E1091" s="57"/>
      <c r="F1091" s="58"/>
    </row>
    <row r="1092" spans="1:6" ht="15.75">
      <c r="A1092" s="32">
        <v>1082</v>
      </c>
      <c r="B1092" s="171" t="s">
        <v>352</v>
      </c>
      <c r="C1092" s="171" t="s">
        <v>1114</v>
      </c>
      <c r="D1092" s="17" t="s">
        <v>523</v>
      </c>
      <c r="E1092" s="3">
        <v>67</v>
      </c>
      <c r="F1092" s="4">
        <v>1.7673611111111109</v>
      </c>
    </row>
    <row r="1093" spans="1:6" ht="15.75">
      <c r="A1093" s="32">
        <v>1083</v>
      </c>
      <c r="B1093" s="171" t="s">
        <v>352</v>
      </c>
      <c r="C1093" s="171" t="s">
        <v>1115</v>
      </c>
      <c r="D1093" s="17" t="s">
        <v>523</v>
      </c>
      <c r="E1093" s="3">
        <v>43</v>
      </c>
      <c r="F1093" s="4">
        <v>1.4930555555555556</v>
      </c>
    </row>
    <row r="1094" spans="1:6" ht="15.75">
      <c r="A1094" s="32">
        <v>1084</v>
      </c>
      <c r="B1094" s="171" t="s">
        <v>352</v>
      </c>
      <c r="C1094" s="171" t="s">
        <v>1116</v>
      </c>
      <c r="D1094" s="17" t="s">
        <v>523</v>
      </c>
      <c r="E1094" s="3">
        <v>56</v>
      </c>
      <c r="F1094" s="4">
        <v>1.9444444444444444</v>
      </c>
    </row>
    <row r="1095" spans="1:6" ht="15.75">
      <c r="A1095" s="32">
        <v>1085</v>
      </c>
      <c r="B1095" s="171" t="s">
        <v>352</v>
      </c>
      <c r="C1095" s="171" t="s">
        <v>1117</v>
      </c>
      <c r="D1095" s="17" t="s">
        <v>523</v>
      </c>
      <c r="E1095" s="3">
        <v>47</v>
      </c>
      <c r="F1095" s="4">
        <v>1.59375</v>
      </c>
    </row>
    <row r="1096" spans="1:6" ht="15.75">
      <c r="A1096" s="32">
        <v>1086</v>
      </c>
      <c r="B1096" s="171" t="s">
        <v>352</v>
      </c>
      <c r="C1096" s="171" t="s">
        <v>1118</v>
      </c>
      <c r="D1096" s="17" t="s">
        <v>523</v>
      </c>
      <c r="E1096" s="3">
        <v>65</v>
      </c>
      <c r="F1096" s="4">
        <v>1.8868055555555556</v>
      </c>
    </row>
    <row r="1097" spans="1:6" ht="15.75">
      <c r="A1097" s="32">
        <v>1087</v>
      </c>
      <c r="B1097" s="171" t="s">
        <v>352</v>
      </c>
      <c r="C1097" s="171" t="s">
        <v>1119</v>
      </c>
      <c r="D1097" s="17" t="s">
        <v>523</v>
      </c>
      <c r="E1097" s="3">
        <v>56</v>
      </c>
      <c r="F1097" s="4">
        <v>3.9937499999999999</v>
      </c>
    </row>
    <row r="1098" spans="1:6" ht="15.75">
      <c r="A1098" s="32">
        <v>1088</v>
      </c>
      <c r="B1098" s="171" t="s">
        <v>352</v>
      </c>
      <c r="C1098" s="171" t="s">
        <v>1120</v>
      </c>
      <c r="D1098" s="17" t="s">
        <v>523</v>
      </c>
      <c r="E1098" s="3">
        <v>35</v>
      </c>
      <c r="F1098" s="4">
        <v>1.0326388888888889</v>
      </c>
    </row>
    <row r="1099" spans="1:6" ht="15.75">
      <c r="A1099" s="32">
        <v>1089</v>
      </c>
      <c r="B1099" s="171" t="s">
        <v>352</v>
      </c>
      <c r="C1099" s="171" t="s">
        <v>1121</v>
      </c>
      <c r="D1099" s="17" t="s">
        <v>523</v>
      </c>
      <c r="E1099" s="3">
        <v>54</v>
      </c>
      <c r="F1099" s="4">
        <v>1.5881944444444445</v>
      </c>
    </row>
    <row r="1100" spans="1:6" ht="15.75">
      <c r="A1100" s="32">
        <v>1090</v>
      </c>
      <c r="B1100" s="171" t="s">
        <v>352</v>
      </c>
      <c r="C1100" s="171" t="s">
        <v>1122</v>
      </c>
      <c r="D1100" s="17" t="s">
        <v>523</v>
      </c>
      <c r="E1100" s="3">
        <v>71</v>
      </c>
      <c r="F1100" s="4">
        <v>1.7104166666666667</v>
      </c>
    </row>
    <row r="1101" spans="1:6" ht="15.75">
      <c r="A1101" s="32">
        <v>1091</v>
      </c>
      <c r="B1101" s="171" t="s">
        <v>352</v>
      </c>
      <c r="C1101" s="171" t="s">
        <v>1123</v>
      </c>
      <c r="D1101" s="17" t="s">
        <v>523</v>
      </c>
      <c r="E1101" s="3">
        <v>0</v>
      </c>
      <c r="F1101" s="4">
        <v>0</v>
      </c>
    </row>
    <row r="1102" spans="1:6" ht="31.5">
      <c r="A1102" s="32">
        <v>1092</v>
      </c>
      <c r="B1102" s="171" t="s">
        <v>352</v>
      </c>
      <c r="C1102" s="171" t="s">
        <v>1124</v>
      </c>
      <c r="D1102" s="17" t="s">
        <v>523</v>
      </c>
      <c r="E1102" s="3">
        <v>0</v>
      </c>
      <c r="F1102" s="4">
        <v>0</v>
      </c>
    </row>
    <row r="1103" spans="1:6" ht="15.75">
      <c r="A1103" s="32">
        <v>1093</v>
      </c>
      <c r="B1103" s="171" t="s">
        <v>352</v>
      </c>
      <c r="C1103" s="171" t="s">
        <v>1125</v>
      </c>
      <c r="D1103" s="17" t="s">
        <v>523</v>
      </c>
      <c r="E1103" s="3">
        <v>79</v>
      </c>
      <c r="F1103" s="4">
        <v>2.875</v>
      </c>
    </row>
    <row r="1104" spans="1:6" ht="15.75">
      <c r="A1104" s="32">
        <v>1094</v>
      </c>
      <c r="B1104" s="171" t="s">
        <v>352</v>
      </c>
      <c r="C1104" s="171" t="s">
        <v>1126</v>
      </c>
      <c r="D1104" s="17" t="s">
        <v>673</v>
      </c>
      <c r="E1104" s="3">
        <v>77</v>
      </c>
      <c r="F1104" s="4">
        <v>2.7916666666666665</v>
      </c>
    </row>
    <row r="1105" spans="1:6" ht="15.75">
      <c r="A1105" s="32">
        <v>1095</v>
      </c>
      <c r="B1105" s="171" t="s">
        <v>352</v>
      </c>
      <c r="C1105" s="171" t="s">
        <v>1127</v>
      </c>
      <c r="D1105" s="17" t="s">
        <v>523</v>
      </c>
      <c r="E1105" s="3">
        <v>56</v>
      </c>
      <c r="F1105" s="4">
        <v>2.8506944444444446</v>
      </c>
    </row>
    <row r="1106" spans="1:6" ht="15.75">
      <c r="A1106" s="32">
        <v>1096</v>
      </c>
      <c r="B1106" s="171" t="s">
        <v>352</v>
      </c>
      <c r="C1106" s="171" t="s">
        <v>1128</v>
      </c>
      <c r="D1106" s="17" t="s">
        <v>523</v>
      </c>
      <c r="E1106" s="3">
        <v>51</v>
      </c>
      <c r="F1106" s="4">
        <v>1.7673611111111112</v>
      </c>
    </row>
    <row r="1107" spans="1:6" ht="15.75">
      <c r="A1107" s="32">
        <v>1097</v>
      </c>
      <c r="B1107" s="171" t="s">
        <v>352</v>
      </c>
      <c r="C1107" s="171" t="s">
        <v>1129</v>
      </c>
      <c r="D1107" s="17" t="s">
        <v>523</v>
      </c>
      <c r="E1107" s="3">
        <v>84</v>
      </c>
      <c r="F1107" s="4">
        <v>3.1319444444444446</v>
      </c>
    </row>
    <row r="1108" spans="1:6" ht="15.75">
      <c r="A1108" s="32">
        <v>1098</v>
      </c>
      <c r="B1108" s="171" t="s">
        <v>352</v>
      </c>
      <c r="C1108" s="106" t="s">
        <v>1130</v>
      </c>
      <c r="D1108" s="15" t="s">
        <v>523</v>
      </c>
      <c r="E1108" s="3">
        <v>73</v>
      </c>
      <c r="F1108" s="4">
        <v>2.5486111111111112</v>
      </c>
    </row>
    <row r="1109" spans="1:6" ht="15.75">
      <c r="A1109" s="32">
        <v>1099</v>
      </c>
      <c r="B1109" s="171" t="s">
        <v>352</v>
      </c>
      <c r="C1109" s="171" t="s">
        <v>1131</v>
      </c>
      <c r="D1109" s="17" t="s">
        <v>523</v>
      </c>
      <c r="E1109" s="3">
        <v>72</v>
      </c>
      <c r="F1109" s="4">
        <v>2.5833333333333335</v>
      </c>
    </row>
    <row r="1110" spans="1:6" ht="15.75">
      <c r="A1110" s="32">
        <v>1100</v>
      </c>
      <c r="B1110" s="171" t="s">
        <v>352</v>
      </c>
      <c r="C1110" s="106" t="s">
        <v>1132</v>
      </c>
      <c r="D1110" s="15" t="s">
        <v>523</v>
      </c>
      <c r="E1110" s="3">
        <v>51</v>
      </c>
      <c r="F1110" s="4">
        <v>1.6388888888888888</v>
      </c>
    </row>
    <row r="1111" spans="1:6" ht="31.5">
      <c r="A1111" s="32">
        <v>1101</v>
      </c>
      <c r="B1111" s="171" t="s">
        <v>352</v>
      </c>
      <c r="C1111" s="171" t="s">
        <v>1133</v>
      </c>
      <c r="D1111" s="18" t="s">
        <v>523</v>
      </c>
      <c r="E1111" s="3">
        <v>65</v>
      </c>
      <c r="F1111" s="4">
        <v>1.7048611111111112</v>
      </c>
    </row>
    <row r="1112" spans="1:6" ht="15.75">
      <c r="A1112" s="32">
        <v>1102</v>
      </c>
      <c r="B1112" s="171" t="s">
        <v>352</v>
      </c>
      <c r="C1112" s="171" t="s">
        <v>1134</v>
      </c>
      <c r="D1112" s="18" t="s">
        <v>523</v>
      </c>
      <c r="E1112" s="3">
        <v>72</v>
      </c>
      <c r="F1112" s="4">
        <v>2.6701388888888888</v>
      </c>
    </row>
    <row r="1113" spans="1:6" ht="15.75">
      <c r="A1113" s="32">
        <v>1103</v>
      </c>
      <c r="B1113" s="171" t="s">
        <v>352</v>
      </c>
      <c r="C1113" s="171" t="s">
        <v>1135</v>
      </c>
      <c r="D1113" s="18" t="s">
        <v>523</v>
      </c>
      <c r="E1113" s="3">
        <v>38</v>
      </c>
      <c r="F1113" s="4">
        <v>1.2326388888888888</v>
      </c>
    </row>
    <row r="1114" spans="1:6" ht="15.75">
      <c r="A1114" s="32">
        <v>1104</v>
      </c>
      <c r="B1114" s="171" t="s">
        <v>352</v>
      </c>
      <c r="C1114" s="171" t="s">
        <v>1136</v>
      </c>
      <c r="D1114" s="18" t="s">
        <v>523</v>
      </c>
      <c r="E1114" s="3">
        <v>73</v>
      </c>
      <c r="F1114" s="4">
        <v>2.7569444444444446</v>
      </c>
    </row>
    <row r="1115" spans="1:6" ht="15.75">
      <c r="A1115" s="32">
        <v>1105</v>
      </c>
      <c r="B1115" s="171" t="s">
        <v>352</v>
      </c>
      <c r="C1115" s="171" t="s">
        <v>1137</v>
      </c>
      <c r="D1115" s="17" t="s">
        <v>523</v>
      </c>
      <c r="E1115" s="3">
        <v>83</v>
      </c>
      <c r="F1115" s="4">
        <v>3.104166666666667</v>
      </c>
    </row>
    <row r="1116" spans="1:6" ht="15.75">
      <c r="A1116" s="32">
        <v>1106</v>
      </c>
      <c r="B1116" s="171" t="s">
        <v>352</v>
      </c>
      <c r="C1116" s="171" t="s">
        <v>1138</v>
      </c>
      <c r="D1116" s="17" t="s">
        <v>523</v>
      </c>
      <c r="E1116" s="3">
        <v>50</v>
      </c>
      <c r="F1116" s="4">
        <v>1.6979166666666665</v>
      </c>
    </row>
    <row r="1117" spans="1:6" ht="15.75">
      <c r="A1117" s="32">
        <v>1107</v>
      </c>
      <c r="B1117" s="171" t="s">
        <v>352</v>
      </c>
      <c r="C1117" s="171" t="s">
        <v>1139</v>
      </c>
      <c r="D1117" s="18" t="s">
        <v>523</v>
      </c>
      <c r="E1117" s="3">
        <v>54</v>
      </c>
      <c r="F1117" s="4">
        <v>1.8680555555555554</v>
      </c>
    </row>
    <row r="1118" spans="1:6" ht="15.75">
      <c r="A1118" s="32">
        <v>1108</v>
      </c>
      <c r="B1118" s="171" t="s">
        <v>352</v>
      </c>
      <c r="C1118" s="171" t="s">
        <v>1140</v>
      </c>
      <c r="D1118" s="17" t="s">
        <v>523</v>
      </c>
      <c r="E1118" s="3">
        <v>65</v>
      </c>
      <c r="F1118" s="4">
        <v>4.4340277777777777</v>
      </c>
    </row>
    <row r="1119" spans="1:6" ht="15.75">
      <c r="A1119" s="32">
        <v>1109</v>
      </c>
      <c r="B1119" s="171" t="s">
        <v>352</v>
      </c>
      <c r="C1119" s="171" t="s">
        <v>1141</v>
      </c>
      <c r="D1119" s="17" t="s">
        <v>523</v>
      </c>
      <c r="E1119" s="3">
        <v>96</v>
      </c>
      <c r="F1119" s="4">
        <v>3.854166666666667</v>
      </c>
    </row>
    <row r="1120" spans="1:6" ht="15.75">
      <c r="A1120" s="32">
        <v>1110</v>
      </c>
      <c r="B1120" s="171" t="s">
        <v>352</v>
      </c>
      <c r="C1120" s="171" t="s">
        <v>1142</v>
      </c>
      <c r="D1120" s="17" t="s">
        <v>523</v>
      </c>
      <c r="E1120" s="3">
        <v>36</v>
      </c>
      <c r="F1120" s="4">
        <v>4.125</v>
      </c>
    </row>
    <row r="1121" spans="1:6" ht="15.75">
      <c r="A1121" s="32">
        <v>1111</v>
      </c>
      <c r="B1121" s="171" t="s">
        <v>352</v>
      </c>
      <c r="C1121" s="171" t="s">
        <v>1143</v>
      </c>
      <c r="D1121" s="17" t="s">
        <v>523</v>
      </c>
      <c r="E1121" s="3">
        <v>50</v>
      </c>
      <c r="F1121" s="4">
        <v>1.5534722222222221</v>
      </c>
    </row>
    <row r="1122" spans="1:6" ht="15.75">
      <c r="A1122" s="32">
        <v>1112</v>
      </c>
      <c r="B1122" s="171" t="s">
        <v>352</v>
      </c>
      <c r="C1122" s="171" t="s">
        <v>1144</v>
      </c>
      <c r="D1122" s="17" t="s">
        <v>523</v>
      </c>
      <c r="E1122" s="3">
        <v>41</v>
      </c>
      <c r="F1122" s="4">
        <v>1.7354166666666666</v>
      </c>
    </row>
    <row r="1123" spans="1:6" ht="15.75">
      <c r="A1123" s="32">
        <v>1113</v>
      </c>
      <c r="B1123" s="171" t="s">
        <v>352</v>
      </c>
      <c r="C1123" s="171" t="s">
        <v>1145</v>
      </c>
      <c r="D1123" s="17" t="s">
        <v>523</v>
      </c>
      <c r="E1123" s="3">
        <v>63</v>
      </c>
      <c r="F1123" s="4">
        <v>2.6006944444444446</v>
      </c>
    </row>
    <row r="1124" spans="1:6" ht="15.75">
      <c r="A1124" s="32">
        <v>1114</v>
      </c>
      <c r="B1124" s="171" t="s">
        <v>352</v>
      </c>
      <c r="C1124" s="171" t="s">
        <v>1146</v>
      </c>
      <c r="D1124" s="17" t="s">
        <v>523</v>
      </c>
      <c r="E1124" s="3">
        <v>99</v>
      </c>
      <c r="F1124" s="4">
        <v>3.7618055555555556</v>
      </c>
    </row>
    <row r="1125" spans="1:6" ht="15.75">
      <c r="A1125" s="32">
        <v>1115</v>
      </c>
      <c r="B1125" s="171" t="s">
        <v>352</v>
      </c>
      <c r="C1125" s="171" t="s">
        <v>1147</v>
      </c>
      <c r="D1125" s="17" t="s">
        <v>523</v>
      </c>
      <c r="E1125" s="3">
        <v>86</v>
      </c>
      <c r="F1125" s="4">
        <v>3.9749999999999996</v>
      </c>
    </row>
    <row r="1126" spans="1:6" ht="15.75">
      <c r="A1126" s="32">
        <v>1116</v>
      </c>
      <c r="B1126" s="171" t="s">
        <v>352</v>
      </c>
      <c r="C1126" s="171" t="s">
        <v>1148</v>
      </c>
      <c r="D1126" s="17" t="s">
        <v>523</v>
      </c>
      <c r="E1126" s="3">
        <v>96</v>
      </c>
      <c r="F1126" s="4">
        <v>2.7534722222222219</v>
      </c>
    </row>
    <row r="1127" spans="1:6" ht="15.75">
      <c r="A1127" s="32">
        <v>1117</v>
      </c>
      <c r="B1127" s="171" t="s">
        <v>352</v>
      </c>
      <c r="C1127" s="171" t="s">
        <v>1149</v>
      </c>
      <c r="D1127" s="17" t="s">
        <v>523</v>
      </c>
      <c r="E1127" s="3">
        <v>57</v>
      </c>
      <c r="F1127" s="4">
        <v>1.8229166666666665</v>
      </c>
    </row>
    <row r="1128" spans="1:6" ht="31.5">
      <c r="A1128" s="32">
        <v>1118</v>
      </c>
      <c r="B1128" s="171" t="s">
        <v>352</v>
      </c>
      <c r="C1128" s="171" t="s">
        <v>1150</v>
      </c>
      <c r="D1128" s="17" t="s">
        <v>523</v>
      </c>
      <c r="E1128" s="3">
        <v>74</v>
      </c>
      <c r="F1128" s="4">
        <v>2.65625</v>
      </c>
    </row>
    <row r="1129" spans="1:6" ht="15.75">
      <c r="A1129" s="32">
        <v>1119</v>
      </c>
      <c r="B1129" s="171" t="s">
        <v>352</v>
      </c>
      <c r="C1129" s="171" t="s">
        <v>1151</v>
      </c>
      <c r="D1129" s="17" t="s">
        <v>523</v>
      </c>
      <c r="E1129" s="3">
        <v>99</v>
      </c>
      <c r="F1129" s="4">
        <v>1.8854166666666665</v>
      </c>
    </row>
    <row r="1130" spans="1:6" ht="15.75">
      <c r="A1130" s="32">
        <v>1120</v>
      </c>
      <c r="B1130" s="171" t="s">
        <v>352</v>
      </c>
      <c r="C1130" s="171" t="s">
        <v>1152</v>
      </c>
      <c r="D1130" s="17" t="s">
        <v>523</v>
      </c>
      <c r="E1130" s="3">
        <v>56</v>
      </c>
      <c r="F1130" s="4">
        <v>1.9861111111111109</v>
      </c>
    </row>
    <row r="1131" spans="1:6" ht="15.75">
      <c r="A1131" s="32">
        <v>1121</v>
      </c>
      <c r="B1131" s="109" t="s">
        <v>342</v>
      </c>
      <c r="C1131" s="155" t="s">
        <v>1153</v>
      </c>
      <c r="D1131" s="59" t="s">
        <v>1154</v>
      </c>
      <c r="E1131" s="3">
        <v>81</v>
      </c>
      <c r="F1131" s="4">
        <v>2.3902777777777779</v>
      </c>
    </row>
    <row r="1132" spans="1:6" ht="15.75">
      <c r="A1132" s="32">
        <v>1122</v>
      </c>
      <c r="B1132" s="109" t="s">
        <v>342</v>
      </c>
      <c r="C1132" s="155" t="s">
        <v>1155</v>
      </c>
      <c r="D1132" s="59" t="s">
        <v>1154</v>
      </c>
      <c r="E1132" s="3">
        <v>65</v>
      </c>
      <c r="F1132" s="4">
        <v>2.43194444444444</v>
      </c>
    </row>
    <row r="1133" spans="1:6" ht="15.75">
      <c r="A1133" s="32">
        <v>1123</v>
      </c>
      <c r="B1133" s="109" t="s">
        <v>342</v>
      </c>
      <c r="C1133" s="155" t="s">
        <v>1156</v>
      </c>
      <c r="D1133" s="59" t="s">
        <v>1154</v>
      </c>
      <c r="E1133" s="3">
        <v>86</v>
      </c>
      <c r="F1133" s="4">
        <v>4.1236111111111109</v>
      </c>
    </row>
    <row r="1134" spans="1:6" ht="15.75">
      <c r="A1134" s="32">
        <v>1124</v>
      </c>
      <c r="B1134" s="109" t="s">
        <v>342</v>
      </c>
      <c r="C1134" s="109" t="s">
        <v>1157</v>
      </c>
      <c r="D1134" s="49" t="s">
        <v>1154</v>
      </c>
      <c r="E1134" s="3">
        <v>92</v>
      </c>
      <c r="F1134" s="4">
        <v>2.2916666666666701</v>
      </c>
    </row>
    <row r="1135" spans="1:6" ht="15.75">
      <c r="A1135" s="32">
        <v>1125</v>
      </c>
      <c r="B1135" s="109" t="s">
        <v>342</v>
      </c>
      <c r="C1135" s="141" t="s">
        <v>1158</v>
      </c>
      <c r="D1135" s="5" t="s">
        <v>1154</v>
      </c>
      <c r="E1135" s="3">
        <v>26</v>
      </c>
      <c r="F1135" s="4">
        <v>2.3333333333333335</v>
      </c>
    </row>
    <row r="1136" spans="1:6" ht="15.75">
      <c r="A1136" s="32">
        <v>1126</v>
      </c>
      <c r="B1136" s="109" t="s">
        <v>342</v>
      </c>
      <c r="C1136" s="155" t="s">
        <v>1159</v>
      </c>
      <c r="D1136" s="59" t="s">
        <v>1154</v>
      </c>
      <c r="E1136" s="3">
        <v>14</v>
      </c>
      <c r="F1136" s="4">
        <v>2.4895833333333335</v>
      </c>
    </row>
    <row r="1137" spans="1:6" ht="15.75">
      <c r="A1137" s="32">
        <v>1127</v>
      </c>
      <c r="B1137" s="109" t="s">
        <v>342</v>
      </c>
      <c r="C1137" s="141" t="s">
        <v>1160</v>
      </c>
      <c r="D1137" s="5" t="s">
        <v>1154</v>
      </c>
      <c r="E1137" s="3">
        <v>93</v>
      </c>
      <c r="F1137" s="4">
        <v>2.5326388888888891</v>
      </c>
    </row>
    <row r="1138" spans="1:6" ht="15.75">
      <c r="A1138" s="32">
        <v>1128</v>
      </c>
      <c r="B1138" s="109" t="s">
        <v>342</v>
      </c>
      <c r="C1138" s="141" t="s">
        <v>1161</v>
      </c>
      <c r="D1138" s="5" t="s">
        <v>1154</v>
      </c>
      <c r="E1138" s="3">
        <v>56</v>
      </c>
      <c r="F1138" s="4">
        <v>2.5347222222222223</v>
      </c>
    </row>
    <row r="1139" spans="1:6" ht="15.75">
      <c r="A1139" s="32">
        <v>1129</v>
      </c>
      <c r="B1139" s="109" t="s">
        <v>342</v>
      </c>
      <c r="C1139" s="155" t="s">
        <v>1162</v>
      </c>
      <c r="D1139" s="59" t="s">
        <v>1154</v>
      </c>
      <c r="E1139" s="3">
        <v>79</v>
      </c>
      <c r="F1139" s="4">
        <v>2.9576388888888889</v>
      </c>
    </row>
    <row r="1140" spans="1:6" ht="15.75">
      <c r="A1140" s="32">
        <v>1130</v>
      </c>
      <c r="B1140" s="109" t="s">
        <v>342</v>
      </c>
      <c r="C1140" s="155" t="s">
        <v>1163</v>
      </c>
      <c r="D1140" s="59" t="s">
        <v>1154</v>
      </c>
      <c r="E1140" s="3">
        <v>26</v>
      </c>
      <c r="F1140" s="4">
        <v>2.4680555555555559</v>
      </c>
    </row>
    <row r="1141" spans="1:6" ht="15.75">
      <c r="A1141" s="32">
        <v>1131</v>
      </c>
      <c r="B1141" s="109" t="s">
        <v>342</v>
      </c>
      <c r="C1141" s="155" t="s">
        <v>1164</v>
      </c>
      <c r="D1141" s="59" t="s">
        <v>1154</v>
      </c>
      <c r="E1141" s="3">
        <v>91</v>
      </c>
      <c r="F1141" s="4">
        <v>2.7256944444444446</v>
      </c>
    </row>
    <row r="1142" spans="1:6" ht="15.75">
      <c r="A1142" s="32">
        <v>1132</v>
      </c>
      <c r="B1142" s="109" t="s">
        <v>342</v>
      </c>
      <c r="C1142" s="141" t="s">
        <v>1165</v>
      </c>
      <c r="D1142" s="5" t="s">
        <v>1154</v>
      </c>
      <c r="E1142" s="3">
        <v>65</v>
      </c>
      <c r="F1142" s="4">
        <v>2.6437499999999998</v>
      </c>
    </row>
    <row r="1143" spans="1:6" ht="15.75">
      <c r="A1143" s="32">
        <v>1133</v>
      </c>
      <c r="B1143" s="109" t="s">
        <v>342</v>
      </c>
      <c r="C1143" s="155" t="s">
        <v>1166</v>
      </c>
      <c r="D1143" s="59" t="s">
        <v>1154</v>
      </c>
      <c r="E1143" s="3">
        <v>86</v>
      </c>
      <c r="F1143" s="4">
        <v>2.6666666666666665</v>
      </c>
    </row>
    <row r="1144" spans="1:6" ht="15.75">
      <c r="A1144" s="32">
        <v>1134</v>
      </c>
      <c r="B1144" s="109" t="s">
        <v>342</v>
      </c>
      <c r="C1144" s="155" t="s">
        <v>1167</v>
      </c>
      <c r="D1144" s="60" t="s">
        <v>1154</v>
      </c>
      <c r="E1144" s="3">
        <v>63</v>
      </c>
      <c r="F1144" s="4">
        <v>2.5104166666666665</v>
      </c>
    </row>
    <row r="1145" spans="1:6" ht="15.75">
      <c r="A1145" s="32">
        <v>1135</v>
      </c>
      <c r="B1145" s="109" t="s">
        <v>342</v>
      </c>
      <c r="C1145" s="155" t="s">
        <v>1168</v>
      </c>
      <c r="D1145" s="59" t="s">
        <v>1154</v>
      </c>
      <c r="E1145" s="3">
        <v>25</v>
      </c>
      <c r="F1145" s="4">
        <v>1.0222222222222224</v>
      </c>
    </row>
    <row r="1146" spans="1:6" ht="15.75">
      <c r="A1146" s="32">
        <v>1136</v>
      </c>
      <c r="B1146" s="109" t="s">
        <v>342</v>
      </c>
      <c r="C1146" s="155" t="s">
        <v>1169</v>
      </c>
      <c r="D1146" s="59" t="s">
        <v>1154</v>
      </c>
      <c r="E1146" s="3">
        <v>92</v>
      </c>
      <c r="F1146" s="4">
        <v>2.5590277777777777</v>
      </c>
    </row>
    <row r="1147" spans="1:6" ht="15.75">
      <c r="A1147" s="32">
        <v>1137</v>
      </c>
      <c r="B1147" s="109" t="s">
        <v>342</v>
      </c>
      <c r="C1147" s="155" t="s">
        <v>1170</v>
      </c>
      <c r="D1147" s="59" t="s">
        <v>1154</v>
      </c>
      <c r="E1147" s="3">
        <v>65</v>
      </c>
      <c r="F1147" s="4">
        <v>3.0590277777777777</v>
      </c>
    </row>
    <row r="1148" spans="1:6" ht="15.75">
      <c r="A1148" s="32">
        <v>1138</v>
      </c>
      <c r="B1148" s="109" t="s">
        <v>342</v>
      </c>
      <c r="C1148" s="155" t="s">
        <v>1171</v>
      </c>
      <c r="D1148" s="59" t="s">
        <v>1154</v>
      </c>
      <c r="E1148" s="3">
        <v>86</v>
      </c>
      <c r="F1148" s="4">
        <v>2.427083333333333</v>
      </c>
    </row>
    <row r="1149" spans="1:6" ht="15.75">
      <c r="A1149" s="32">
        <v>1139</v>
      </c>
      <c r="B1149" s="109" t="s">
        <v>342</v>
      </c>
      <c r="C1149" s="155" t="s">
        <v>1172</v>
      </c>
      <c r="D1149" s="59" t="s">
        <v>1154</v>
      </c>
      <c r="E1149" s="50">
        <v>40</v>
      </c>
      <c r="F1149" s="4">
        <v>0.9409722222222221</v>
      </c>
    </row>
    <row r="1150" spans="1:6" ht="15.75">
      <c r="A1150" s="32">
        <v>1140</v>
      </c>
      <c r="B1150" s="109" t="s">
        <v>342</v>
      </c>
      <c r="C1150" s="155" t="s">
        <v>1173</v>
      </c>
      <c r="D1150" s="59" t="s">
        <v>1154</v>
      </c>
      <c r="E1150" s="3">
        <v>25</v>
      </c>
      <c r="F1150" s="4">
        <v>2.0944444444444446</v>
      </c>
    </row>
    <row r="1151" spans="1:6" ht="15.75">
      <c r="A1151" s="32">
        <v>1141</v>
      </c>
      <c r="B1151" s="109" t="s">
        <v>342</v>
      </c>
      <c r="C1151" s="141" t="s">
        <v>1174</v>
      </c>
      <c r="D1151" s="5" t="s">
        <v>1154</v>
      </c>
      <c r="E1151" s="3">
        <v>63</v>
      </c>
      <c r="F1151" s="4">
        <v>1.7375</v>
      </c>
    </row>
    <row r="1152" spans="1:6" ht="15.75">
      <c r="A1152" s="32">
        <v>1142</v>
      </c>
      <c r="B1152" s="109" t="s">
        <v>342</v>
      </c>
      <c r="C1152" s="155" t="s">
        <v>1175</v>
      </c>
      <c r="D1152" s="59" t="s">
        <v>1154</v>
      </c>
      <c r="E1152" s="3">
        <v>85</v>
      </c>
      <c r="F1152" s="4">
        <v>3.3034722222222221</v>
      </c>
    </row>
    <row r="1153" spans="1:6" ht="15.75">
      <c r="A1153" s="32">
        <v>1143</v>
      </c>
      <c r="B1153" s="109" t="s">
        <v>342</v>
      </c>
      <c r="C1153" s="141" t="s">
        <v>1176</v>
      </c>
      <c r="D1153" s="5" t="s">
        <v>1154</v>
      </c>
      <c r="E1153" s="3">
        <v>36</v>
      </c>
      <c r="F1153" s="4">
        <v>2.4722222222222223</v>
      </c>
    </row>
    <row r="1154" spans="1:6" ht="15.75">
      <c r="A1154" s="32">
        <v>1144</v>
      </c>
      <c r="B1154" s="109" t="s">
        <v>342</v>
      </c>
      <c r="C1154" s="155" t="s">
        <v>1177</v>
      </c>
      <c r="D1154" s="59" t="s">
        <v>1154</v>
      </c>
      <c r="E1154" s="3">
        <v>24</v>
      </c>
      <c r="F1154" s="4">
        <v>3.802777777777778</v>
      </c>
    </row>
    <row r="1155" spans="1:6" ht="15.75">
      <c r="A1155" s="32">
        <v>1145</v>
      </c>
      <c r="B1155" s="109" t="s">
        <v>342</v>
      </c>
      <c r="C1155" s="155" t="s">
        <v>1178</v>
      </c>
      <c r="D1155" s="59" t="s">
        <v>1154</v>
      </c>
      <c r="E1155" s="3">
        <v>72</v>
      </c>
      <c r="F1155" s="4">
        <v>1.5215277777777776</v>
      </c>
    </row>
    <row r="1156" spans="1:6" ht="15.75">
      <c r="A1156" s="32">
        <v>1146</v>
      </c>
      <c r="B1156" s="109" t="s">
        <v>342</v>
      </c>
      <c r="C1156" s="155" t="s">
        <v>1179</v>
      </c>
      <c r="D1156" s="59" t="s">
        <v>1154</v>
      </c>
      <c r="E1156" s="3">
        <v>78</v>
      </c>
      <c r="F1156" s="4">
        <v>0.94861111111111107</v>
      </c>
    </row>
    <row r="1157" spans="1:6" ht="15.75">
      <c r="A1157" s="32">
        <v>1147</v>
      </c>
      <c r="B1157" s="109" t="s">
        <v>342</v>
      </c>
      <c r="C1157" s="155" t="s">
        <v>1180</v>
      </c>
      <c r="D1157" s="59" t="s">
        <v>1154</v>
      </c>
      <c r="E1157" s="3">
        <v>64</v>
      </c>
      <c r="F1157" s="4">
        <v>1.0541666666666667</v>
      </c>
    </row>
    <row r="1158" spans="1:6" ht="15.75">
      <c r="A1158" s="32">
        <v>1148</v>
      </c>
      <c r="B1158" s="109" t="s">
        <v>342</v>
      </c>
      <c r="C1158" s="111" t="s">
        <v>1181</v>
      </c>
      <c r="D1158" s="6" t="s">
        <v>1154</v>
      </c>
      <c r="E1158" s="3">
        <v>58</v>
      </c>
      <c r="F1158" s="4">
        <v>3.2618055555555561</v>
      </c>
    </row>
    <row r="1159" spans="1:6" ht="15.75">
      <c r="A1159" s="32">
        <v>1149</v>
      </c>
      <c r="B1159" s="109" t="s">
        <v>342</v>
      </c>
      <c r="C1159" s="111" t="s">
        <v>1182</v>
      </c>
      <c r="D1159" s="6" t="s">
        <v>1154</v>
      </c>
      <c r="E1159" s="3">
        <v>84</v>
      </c>
      <c r="F1159" s="4">
        <v>3.3034722222222199</v>
      </c>
    </row>
    <row r="1160" spans="1:6" ht="15.75">
      <c r="A1160" s="32">
        <v>1150</v>
      </c>
      <c r="B1160" s="109" t="s">
        <v>342</v>
      </c>
      <c r="C1160" s="111" t="s">
        <v>1183</v>
      </c>
      <c r="D1160" s="6" t="s">
        <v>1154</v>
      </c>
      <c r="E1160" s="3">
        <v>84</v>
      </c>
      <c r="F1160" s="4">
        <v>3.34513888888889</v>
      </c>
    </row>
    <row r="1161" spans="1:6" ht="15.75">
      <c r="A1161" s="32">
        <v>1151</v>
      </c>
      <c r="B1161" s="109" t="s">
        <v>342</v>
      </c>
      <c r="C1161" s="111" t="s">
        <v>1184</v>
      </c>
      <c r="D1161" s="6" t="s">
        <v>1154</v>
      </c>
      <c r="E1161" s="3">
        <v>58</v>
      </c>
      <c r="F1161" s="4">
        <v>1.5833333333333335</v>
      </c>
    </row>
    <row r="1162" spans="1:6" ht="15.75">
      <c r="A1162" s="32">
        <v>1152</v>
      </c>
      <c r="B1162" s="109" t="s">
        <v>342</v>
      </c>
      <c r="C1162" s="111" t="s">
        <v>1185</v>
      </c>
      <c r="D1162" s="6" t="s">
        <v>1154</v>
      </c>
      <c r="E1162" s="3">
        <v>73</v>
      </c>
      <c r="F1162" s="4">
        <v>2.270833333333333</v>
      </c>
    </row>
    <row r="1163" spans="1:6" ht="15.75">
      <c r="A1163" s="32">
        <v>1153</v>
      </c>
      <c r="B1163" s="109" t="s">
        <v>342</v>
      </c>
      <c r="C1163" s="111" t="s">
        <v>1186</v>
      </c>
      <c r="D1163" s="6" t="s">
        <v>1154</v>
      </c>
      <c r="E1163" s="3">
        <v>25</v>
      </c>
      <c r="F1163" s="4">
        <v>1.6909722222222223</v>
      </c>
    </row>
    <row r="1164" spans="1:6" ht="15.75">
      <c r="A1164" s="32">
        <v>1154</v>
      </c>
      <c r="B1164" s="109" t="s">
        <v>342</v>
      </c>
      <c r="C1164" s="111" t="s">
        <v>1187</v>
      </c>
      <c r="D1164" s="6" t="s">
        <v>1154</v>
      </c>
      <c r="E1164" s="3">
        <v>37</v>
      </c>
      <c r="F1164" s="4">
        <v>2.4722222222222223</v>
      </c>
    </row>
    <row r="1165" spans="1:6" ht="15.75">
      <c r="A1165" s="32">
        <v>1155</v>
      </c>
      <c r="B1165" s="109" t="s">
        <v>342</v>
      </c>
      <c r="C1165" s="111" t="s">
        <v>1188</v>
      </c>
      <c r="D1165" s="6" t="s">
        <v>1154</v>
      </c>
      <c r="E1165" s="3">
        <v>65</v>
      </c>
      <c r="F1165" s="4">
        <v>2.2152777777777777</v>
      </c>
    </row>
    <row r="1166" spans="1:6" ht="15.75">
      <c r="A1166" s="32">
        <v>1156</v>
      </c>
      <c r="B1166" s="109" t="s">
        <v>342</v>
      </c>
      <c r="C1166" s="111" t="s">
        <v>1189</v>
      </c>
      <c r="D1166" s="6" t="s">
        <v>1154</v>
      </c>
      <c r="E1166" s="3">
        <v>47</v>
      </c>
      <c r="F1166" s="4">
        <v>1.375</v>
      </c>
    </row>
    <row r="1167" spans="1:6" ht="15.75">
      <c r="A1167" s="32">
        <v>1157</v>
      </c>
      <c r="B1167" s="109" t="s">
        <v>342</v>
      </c>
      <c r="C1167" s="111" t="s">
        <v>1190</v>
      </c>
      <c r="D1167" s="6" t="s">
        <v>1154</v>
      </c>
      <c r="E1167" s="3">
        <v>29</v>
      </c>
      <c r="F1167" s="4">
        <v>1.5416666666666667</v>
      </c>
    </row>
    <row r="1168" spans="1:6" ht="15.75">
      <c r="A1168" s="32">
        <v>1158</v>
      </c>
      <c r="B1168" s="109" t="s">
        <v>342</v>
      </c>
      <c r="C1168" s="111" t="s">
        <v>1191</v>
      </c>
      <c r="D1168" s="6" t="s">
        <v>1154</v>
      </c>
      <c r="E1168" s="3">
        <v>54</v>
      </c>
      <c r="F1168" s="4">
        <v>2.552083333333333</v>
      </c>
    </row>
    <row r="1169" spans="1:6" ht="15.75">
      <c r="A1169" s="32">
        <v>1159</v>
      </c>
      <c r="B1169" s="109" t="s">
        <v>342</v>
      </c>
      <c r="C1169" s="111" t="s">
        <v>1192</v>
      </c>
      <c r="D1169" s="6" t="s">
        <v>1154</v>
      </c>
      <c r="E1169" s="3">
        <v>28</v>
      </c>
      <c r="F1169" s="4">
        <v>1.3125</v>
      </c>
    </row>
    <row r="1170" spans="1:6" ht="15.75">
      <c r="A1170" s="32">
        <v>1160</v>
      </c>
      <c r="B1170" s="109" t="s">
        <v>342</v>
      </c>
      <c r="C1170" s="111" t="s">
        <v>1193</v>
      </c>
      <c r="D1170" s="6" t="s">
        <v>1154</v>
      </c>
      <c r="E1170" s="3">
        <v>25</v>
      </c>
      <c r="F1170" s="4">
        <v>0.91319444444444442</v>
      </c>
    </row>
    <row r="1171" spans="1:6" ht="15.75">
      <c r="A1171" s="32">
        <v>1161</v>
      </c>
      <c r="B1171" s="109" t="s">
        <v>342</v>
      </c>
      <c r="C1171" s="111" t="s">
        <v>1194</v>
      </c>
      <c r="D1171" s="6" t="s">
        <v>1154</v>
      </c>
      <c r="E1171" s="3">
        <v>57</v>
      </c>
      <c r="F1171" s="4">
        <v>2.1263888888888891</v>
      </c>
    </row>
    <row r="1172" spans="1:6" ht="15.75">
      <c r="A1172" s="32">
        <v>1162</v>
      </c>
      <c r="B1172" s="109" t="s">
        <v>342</v>
      </c>
      <c r="C1172" s="111" t="s">
        <v>1195</v>
      </c>
      <c r="D1172" s="7" t="s">
        <v>1154</v>
      </c>
      <c r="E1172" s="3">
        <v>36</v>
      </c>
      <c r="F1172" s="4">
        <v>2.3368055555555554</v>
      </c>
    </row>
    <row r="1173" spans="1:6" ht="15.75">
      <c r="A1173" s="32">
        <v>1163</v>
      </c>
      <c r="B1173" s="109" t="s">
        <v>342</v>
      </c>
      <c r="C1173" s="111" t="s">
        <v>1196</v>
      </c>
      <c r="D1173" s="7" t="s">
        <v>1154</v>
      </c>
      <c r="E1173" s="3">
        <v>74</v>
      </c>
      <c r="F1173" s="4">
        <v>3.4166666666666665</v>
      </c>
    </row>
    <row r="1174" spans="1:6" ht="15.75">
      <c r="A1174" s="32">
        <v>1164</v>
      </c>
      <c r="B1174" s="109" t="s">
        <v>342</v>
      </c>
      <c r="C1174" s="111" t="s">
        <v>1197</v>
      </c>
      <c r="D1174" s="7" t="s">
        <v>1154</v>
      </c>
      <c r="E1174" s="3">
        <v>99</v>
      </c>
      <c r="F1174" s="4">
        <v>1.2166666666666668</v>
      </c>
    </row>
    <row r="1175" spans="1:6" ht="15.75">
      <c r="A1175" s="32">
        <v>1165</v>
      </c>
      <c r="B1175" s="109" t="s">
        <v>342</v>
      </c>
      <c r="C1175" s="111" t="s">
        <v>1198</v>
      </c>
      <c r="D1175" s="7" t="s">
        <v>1154</v>
      </c>
      <c r="E1175" s="3">
        <v>65</v>
      </c>
      <c r="F1175" s="4">
        <v>1.6854166666666666</v>
      </c>
    </row>
    <row r="1176" spans="1:6" ht="15.75">
      <c r="A1176" s="32">
        <v>1166</v>
      </c>
      <c r="B1176" s="109" t="s">
        <v>342</v>
      </c>
      <c r="C1176" s="111" t="s">
        <v>1199</v>
      </c>
      <c r="D1176" s="7" t="s">
        <v>1154</v>
      </c>
      <c r="E1176" s="3">
        <v>30</v>
      </c>
      <c r="F1176" s="4">
        <v>1.4618055555555556</v>
      </c>
    </row>
    <row r="1177" spans="1:6" ht="15.75">
      <c r="A1177" s="32">
        <v>1167</v>
      </c>
      <c r="B1177" s="109" t="s">
        <v>342</v>
      </c>
      <c r="C1177" s="111" t="s">
        <v>1200</v>
      </c>
      <c r="D1177" s="7" t="s">
        <v>1154</v>
      </c>
      <c r="E1177" s="3">
        <v>24</v>
      </c>
      <c r="F1177" s="4">
        <v>1.8819444444444446</v>
      </c>
    </row>
    <row r="1178" spans="1:6" ht="15.75">
      <c r="A1178" s="32">
        <v>1168</v>
      </c>
      <c r="B1178" s="109" t="s">
        <v>342</v>
      </c>
      <c r="C1178" s="111" t="s">
        <v>1201</v>
      </c>
      <c r="D1178" s="7" t="s">
        <v>1154</v>
      </c>
      <c r="E1178" s="3">
        <v>54</v>
      </c>
      <c r="F1178" s="4">
        <v>1.96875</v>
      </c>
    </row>
    <row r="1179" spans="1:6" ht="15.75">
      <c r="A1179" s="32">
        <v>1169</v>
      </c>
      <c r="B1179" s="109" t="s">
        <v>342</v>
      </c>
      <c r="C1179" s="111" t="s">
        <v>1202</v>
      </c>
      <c r="D1179" s="7" t="s">
        <v>1154</v>
      </c>
      <c r="E1179" s="3">
        <v>74</v>
      </c>
      <c r="F1179" s="4">
        <v>3.7430555555555554</v>
      </c>
    </row>
    <row r="1180" spans="1:6" ht="15.75">
      <c r="A1180" s="32">
        <v>1170</v>
      </c>
      <c r="B1180" s="109" t="s">
        <v>342</v>
      </c>
      <c r="C1180" s="111" t="s">
        <v>1203</v>
      </c>
      <c r="D1180" s="51" t="s">
        <v>1154</v>
      </c>
      <c r="E1180" s="3">
        <v>49</v>
      </c>
      <c r="F1180" s="4">
        <v>3.25</v>
      </c>
    </row>
    <row r="1181" spans="1:6" ht="15.75">
      <c r="A1181" s="32">
        <v>1171</v>
      </c>
      <c r="B1181" s="109" t="s">
        <v>342</v>
      </c>
      <c r="C1181" s="111" t="s">
        <v>1204</v>
      </c>
      <c r="D1181" s="51" t="s">
        <v>1154</v>
      </c>
      <c r="E1181" s="3">
        <v>6</v>
      </c>
      <c r="F1181" s="4">
        <v>0.44097222222222221</v>
      </c>
    </row>
    <row r="1182" spans="1:6" ht="15.75">
      <c r="A1182" s="32">
        <v>1172</v>
      </c>
      <c r="B1182" s="109" t="s">
        <v>342</v>
      </c>
      <c r="C1182" s="111" t="s">
        <v>1205</v>
      </c>
      <c r="D1182" s="51" t="s">
        <v>1154</v>
      </c>
      <c r="E1182" s="3">
        <v>0</v>
      </c>
      <c r="F1182" s="4">
        <v>0</v>
      </c>
    </row>
    <row r="1183" spans="1:6" ht="15.75">
      <c r="A1183" s="32">
        <v>1173</v>
      </c>
      <c r="B1183" s="109" t="s">
        <v>342</v>
      </c>
      <c r="C1183" s="111" t="s">
        <v>1206</v>
      </c>
      <c r="D1183" s="51" t="s">
        <v>1154</v>
      </c>
      <c r="E1183" s="3">
        <v>16</v>
      </c>
      <c r="F1183" s="4">
        <v>1.0520833333333333</v>
      </c>
    </row>
    <row r="1184" spans="1:6" ht="15.75">
      <c r="A1184" s="32">
        <v>1174</v>
      </c>
      <c r="B1184" s="109" t="s">
        <v>342</v>
      </c>
      <c r="C1184" s="111" t="s">
        <v>1207</v>
      </c>
      <c r="D1184" s="51" t="s">
        <v>1154</v>
      </c>
      <c r="E1184" s="3">
        <v>93</v>
      </c>
      <c r="F1184" s="4">
        <v>0.67013888888888895</v>
      </c>
    </row>
    <row r="1185" spans="1:6" ht="15.75">
      <c r="A1185" s="32">
        <v>1175</v>
      </c>
      <c r="B1185" s="109" t="s">
        <v>342</v>
      </c>
      <c r="C1185" s="111" t="s">
        <v>1208</v>
      </c>
      <c r="D1185" s="51" t="s">
        <v>1154</v>
      </c>
      <c r="E1185" s="3">
        <v>76</v>
      </c>
      <c r="F1185" s="4">
        <v>1.9166666666666665</v>
      </c>
    </row>
    <row r="1186" spans="1:6" ht="15.75">
      <c r="A1186" s="32">
        <v>1176</v>
      </c>
      <c r="B1186" s="109" t="s">
        <v>342</v>
      </c>
      <c r="C1186" s="111" t="s">
        <v>1209</v>
      </c>
      <c r="D1186" s="51" t="s">
        <v>1154</v>
      </c>
      <c r="E1186" s="3">
        <v>67</v>
      </c>
      <c r="F1186" s="4">
        <v>1.2013888888888888</v>
      </c>
    </row>
    <row r="1187" spans="1:6" ht="15.75">
      <c r="A1187" s="32">
        <v>1177</v>
      </c>
      <c r="B1187" s="109" t="s">
        <v>342</v>
      </c>
      <c r="C1187" s="111" t="s">
        <v>1210</v>
      </c>
      <c r="D1187" s="51" t="s">
        <v>1154</v>
      </c>
      <c r="E1187" s="3">
        <v>49</v>
      </c>
      <c r="F1187" s="4">
        <v>1.2118055555555556</v>
      </c>
    </row>
    <row r="1188" spans="1:6" ht="15.75">
      <c r="A1188" s="32">
        <v>1178</v>
      </c>
      <c r="B1188" s="109" t="s">
        <v>342</v>
      </c>
      <c r="C1188" s="111" t="s">
        <v>1211</v>
      </c>
      <c r="D1188" s="51" t="s">
        <v>1154</v>
      </c>
      <c r="E1188" s="3">
        <v>57</v>
      </c>
      <c r="F1188" s="4">
        <v>1.1597222222222223</v>
      </c>
    </row>
    <row r="1189" spans="1:6" ht="15.75">
      <c r="A1189" s="32">
        <v>1179</v>
      </c>
      <c r="B1189" s="109" t="s">
        <v>342</v>
      </c>
      <c r="C1189" s="111" t="s">
        <v>1212</v>
      </c>
      <c r="D1189" s="51" t="s">
        <v>1154</v>
      </c>
      <c r="E1189" s="3">
        <v>48</v>
      </c>
      <c r="F1189" s="4">
        <v>3.3784722222222223</v>
      </c>
    </row>
    <row r="1190" spans="1:6" ht="15.75">
      <c r="A1190" s="32">
        <v>1180</v>
      </c>
      <c r="B1190" s="109" t="s">
        <v>342</v>
      </c>
      <c r="C1190" s="111" t="s">
        <v>1213</v>
      </c>
      <c r="D1190" s="51" t="s">
        <v>1154</v>
      </c>
      <c r="E1190" s="3">
        <v>84</v>
      </c>
      <c r="F1190" s="4">
        <v>2.6041666666666665</v>
      </c>
    </row>
    <row r="1191" spans="1:6" ht="15.75">
      <c r="A1191" s="32">
        <v>1181</v>
      </c>
      <c r="B1191" s="109" t="s">
        <v>342</v>
      </c>
      <c r="C1191" s="111" t="s">
        <v>1214</v>
      </c>
      <c r="D1191" s="51" t="s">
        <v>1154</v>
      </c>
      <c r="E1191" s="3">
        <v>97</v>
      </c>
      <c r="F1191" s="4">
        <v>3.0715277777777774</v>
      </c>
    </row>
    <row r="1192" spans="1:6" ht="15.75">
      <c r="A1192" s="32">
        <v>1182</v>
      </c>
      <c r="B1192" s="109" t="s">
        <v>342</v>
      </c>
      <c r="C1192" s="109" t="s">
        <v>1215</v>
      </c>
      <c r="D1192" s="49" t="s">
        <v>1154</v>
      </c>
      <c r="E1192" s="3">
        <v>54</v>
      </c>
      <c r="F1192" s="4">
        <v>0.87847222222222221</v>
      </c>
    </row>
    <row r="1193" spans="1:6" ht="15.75">
      <c r="A1193" s="32">
        <v>1183</v>
      </c>
      <c r="B1193" s="109" t="s">
        <v>342</v>
      </c>
      <c r="C1193" s="111" t="s">
        <v>1216</v>
      </c>
      <c r="D1193" s="6" t="s">
        <v>1154</v>
      </c>
      <c r="E1193" s="3">
        <v>25</v>
      </c>
      <c r="F1193" s="4">
        <v>3.8125</v>
      </c>
    </row>
    <row r="1194" spans="1:6" ht="15.75">
      <c r="A1194" s="32">
        <v>1184</v>
      </c>
      <c r="B1194" s="109" t="s">
        <v>342</v>
      </c>
      <c r="C1194" s="109" t="s">
        <v>1217</v>
      </c>
      <c r="D1194" s="21" t="s">
        <v>1154</v>
      </c>
      <c r="E1194" s="3">
        <v>36</v>
      </c>
      <c r="F1194" s="4">
        <v>1.7083333333333333</v>
      </c>
    </row>
    <row r="1195" spans="1:6" ht="15.75">
      <c r="A1195" s="32">
        <v>1185</v>
      </c>
      <c r="B1195" s="109" t="s">
        <v>342</v>
      </c>
      <c r="C1195" s="203" t="s">
        <v>1218</v>
      </c>
      <c r="D1195" s="8" t="s">
        <v>1154</v>
      </c>
      <c r="E1195" s="3">
        <v>54</v>
      </c>
      <c r="F1195" s="4">
        <v>0.67152777777777772</v>
      </c>
    </row>
    <row r="1196" spans="1:6" ht="15.75">
      <c r="A1196" s="32">
        <v>1186</v>
      </c>
      <c r="B1196" s="109" t="s">
        <v>342</v>
      </c>
      <c r="C1196" s="203" t="s">
        <v>1219</v>
      </c>
      <c r="D1196" s="8" t="s">
        <v>1154</v>
      </c>
      <c r="E1196" s="3">
        <v>38</v>
      </c>
      <c r="F1196" s="4">
        <v>0.93333333333333335</v>
      </c>
    </row>
    <row r="1197" spans="1:6" ht="15.75">
      <c r="A1197" s="32">
        <v>1187</v>
      </c>
      <c r="B1197" s="109" t="s">
        <v>342</v>
      </c>
      <c r="C1197" s="203" t="s">
        <v>1220</v>
      </c>
      <c r="D1197" s="8" t="s">
        <v>1154</v>
      </c>
      <c r="E1197" s="3">
        <v>55</v>
      </c>
      <c r="F1197" s="4">
        <v>1.0027777777777778</v>
      </c>
    </row>
    <row r="1198" spans="1:6" ht="15.75">
      <c r="A1198" s="32">
        <v>1188</v>
      </c>
      <c r="B1198" s="109" t="s">
        <v>342</v>
      </c>
      <c r="C1198" s="203" t="s">
        <v>1221</v>
      </c>
      <c r="D1198" s="8" t="s">
        <v>1154</v>
      </c>
      <c r="E1198" s="3">
        <v>58</v>
      </c>
      <c r="F1198" s="4">
        <v>1.0291666666666668</v>
      </c>
    </row>
    <row r="1199" spans="1:6" ht="15.75">
      <c r="A1199" s="32">
        <v>1189</v>
      </c>
      <c r="B1199" s="109" t="s">
        <v>342</v>
      </c>
      <c r="C1199" s="203" t="s">
        <v>1222</v>
      </c>
      <c r="D1199" s="8" t="s">
        <v>1154</v>
      </c>
      <c r="E1199" s="3">
        <v>50</v>
      </c>
      <c r="F1199" s="4">
        <v>1.3784722222222221</v>
      </c>
    </row>
    <row r="1200" spans="1:6" ht="15.75">
      <c r="A1200" s="32">
        <v>1190</v>
      </c>
      <c r="B1200" s="109" t="s">
        <v>342</v>
      </c>
      <c r="C1200" s="203" t="s">
        <v>1223</v>
      </c>
      <c r="D1200" s="8" t="s">
        <v>1154</v>
      </c>
      <c r="E1200" s="3">
        <v>49</v>
      </c>
      <c r="F1200" s="4">
        <v>1.4243055555555555</v>
      </c>
    </row>
    <row r="1201" spans="1:6" ht="15.75">
      <c r="A1201" s="32">
        <v>1191</v>
      </c>
      <c r="B1201" s="109" t="s">
        <v>342</v>
      </c>
      <c r="C1201" s="203" t="s">
        <v>1224</v>
      </c>
      <c r="D1201" s="8" t="s">
        <v>1154</v>
      </c>
      <c r="E1201" s="3">
        <v>56</v>
      </c>
      <c r="F1201" s="4">
        <v>0.85277777777777775</v>
      </c>
    </row>
    <row r="1202" spans="1:6" ht="15.75">
      <c r="A1202" s="32">
        <v>1192</v>
      </c>
      <c r="B1202" s="109" t="s">
        <v>342</v>
      </c>
      <c r="C1202" s="203" t="s">
        <v>1225</v>
      </c>
      <c r="D1202" s="8" t="s">
        <v>1154</v>
      </c>
      <c r="E1202" s="3">
        <v>56</v>
      </c>
      <c r="F1202" s="4">
        <v>0.91944444444444451</v>
      </c>
    </row>
    <row r="1203" spans="1:6" ht="15.75">
      <c r="A1203" s="32">
        <v>1193</v>
      </c>
      <c r="B1203" s="109" t="s">
        <v>342</v>
      </c>
      <c r="C1203" s="195" t="s">
        <v>1226</v>
      </c>
      <c r="D1203" s="8" t="s">
        <v>1154</v>
      </c>
      <c r="E1203" s="3">
        <v>50</v>
      </c>
      <c r="F1203" s="4">
        <v>0.87777777777777777</v>
      </c>
    </row>
    <row r="1204" spans="1:6" ht="15.75">
      <c r="A1204" s="32">
        <v>1194</v>
      </c>
      <c r="B1204" s="109" t="s">
        <v>342</v>
      </c>
      <c r="C1204" s="196" t="s">
        <v>1227</v>
      </c>
      <c r="D1204" s="8" t="s">
        <v>1154</v>
      </c>
      <c r="E1204" s="3">
        <v>49</v>
      </c>
      <c r="F1204" s="4">
        <v>1.4611111111111117</v>
      </c>
    </row>
    <row r="1205" spans="1:6" ht="15.75">
      <c r="A1205" s="32">
        <v>1195</v>
      </c>
      <c r="B1205" s="109" t="s">
        <v>342</v>
      </c>
      <c r="C1205" s="196" t="s">
        <v>1228</v>
      </c>
      <c r="D1205" s="8" t="s">
        <v>1154</v>
      </c>
      <c r="E1205" s="3">
        <v>54</v>
      </c>
      <c r="F1205" s="4">
        <v>0.83611111111111103</v>
      </c>
    </row>
    <row r="1206" spans="1:6" ht="15.75">
      <c r="A1206" s="32">
        <v>1196</v>
      </c>
      <c r="B1206" s="109" t="s">
        <v>342</v>
      </c>
      <c r="C1206" s="196" t="s">
        <v>1229</v>
      </c>
      <c r="D1206" s="53" t="s">
        <v>1154</v>
      </c>
      <c r="E1206" s="3">
        <v>61</v>
      </c>
      <c r="F1206" s="4">
        <v>1.4611111111111117</v>
      </c>
    </row>
    <row r="1207" spans="1:6" ht="15.75">
      <c r="A1207" s="32">
        <v>1197</v>
      </c>
      <c r="B1207" s="109" t="s">
        <v>342</v>
      </c>
      <c r="C1207" s="196" t="s">
        <v>1230</v>
      </c>
      <c r="D1207" s="8" t="s">
        <v>1154</v>
      </c>
      <c r="E1207" s="3">
        <v>53</v>
      </c>
      <c r="F1207" s="4">
        <v>0.83611111111111103</v>
      </c>
    </row>
    <row r="1208" spans="1:6" ht="15.75">
      <c r="A1208" s="32">
        <v>1198</v>
      </c>
      <c r="B1208" s="109" t="s">
        <v>342</v>
      </c>
      <c r="C1208" s="179" t="s">
        <v>1231</v>
      </c>
      <c r="D1208" s="8" t="s">
        <v>1154</v>
      </c>
      <c r="E1208" s="3">
        <v>42</v>
      </c>
      <c r="F1208" s="4">
        <v>0.81597222222222232</v>
      </c>
    </row>
    <row r="1209" spans="1:6" ht="15.75">
      <c r="A1209" s="32">
        <v>1199</v>
      </c>
      <c r="B1209" s="109" t="s">
        <v>342</v>
      </c>
      <c r="C1209" s="179" t="s">
        <v>1232</v>
      </c>
      <c r="D1209" s="8" t="s">
        <v>1154</v>
      </c>
      <c r="E1209" s="3">
        <v>50</v>
      </c>
      <c r="F1209" s="4">
        <v>1.1138888888888889</v>
      </c>
    </row>
    <row r="1210" spans="1:6" ht="15.75">
      <c r="A1210" s="32">
        <v>1200</v>
      </c>
      <c r="B1210" s="109" t="s">
        <v>342</v>
      </c>
      <c r="C1210" s="179" t="s">
        <v>1233</v>
      </c>
      <c r="D1210" s="8" t="s">
        <v>1154</v>
      </c>
      <c r="E1210" s="3">
        <v>55</v>
      </c>
      <c r="F1210" s="4">
        <v>1.4173611111111111</v>
      </c>
    </row>
    <row r="1211" spans="1:6" ht="15.75">
      <c r="A1211" s="32">
        <v>1201</v>
      </c>
      <c r="B1211" s="109" t="s">
        <v>342</v>
      </c>
      <c r="C1211" s="179" t="s">
        <v>1234</v>
      </c>
      <c r="D1211" s="8" t="s">
        <v>1154</v>
      </c>
      <c r="E1211" s="3">
        <v>55</v>
      </c>
      <c r="F1211" s="4">
        <v>0.79444444444444451</v>
      </c>
    </row>
    <row r="1212" spans="1:6" ht="15.75">
      <c r="A1212" s="32">
        <v>1202</v>
      </c>
      <c r="B1212" s="109" t="s">
        <v>342</v>
      </c>
      <c r="C1212" s="179" t="s">
        <v>1235</v>
      </c>
      <c r="D1212" s="8" t="s">
        <v>1154</v>
      </c>
      <c r="E1212" s="3">
        <v>51</v>
      </c>
      <c r="F1212" s="4">
        <v>0.91944444444444451</v>
      </c>
    </row>
    <row r="1213" spans="1:6" ht="15.75">
      <c r="A1213" s="32">
        <v>1203</v>
      </c>
      <c r="B1213" s="109" t="s">
        <v>342</v>
      </c>
      <c r="C1213" s="179" t="s">
        <v>1236</v>
      </c>
      <c r="D1213" s="8" t="s">
        <v>1154</v>
      </c>
      <c r="E1213" s="3">
        <v>46</v>
      </c>
      <c r="F1213" s="4">
        <v>0.83611111111111103</v>
      </c>
    </row>
    <row r="1214" spans="1:6" ht="15.75">
      <c r="A1214" s="32">
        <v>1204</v>
      </c>
      <c r="B1214" s="109" t="s">
        <v>342</v>
      </c>
      <c r="C1214" s="179" t="s">
        <v>1237</v>
      </c>
      <c r="D1214" s="8" t="s">
        <v>1154</v>
      </c>
      <c r="E1214" s="3">
        <v>63</v>
      </c>
      <c r="F1214" s="4">
        <v>0.85555555555555562</v>
      </c>
    </row>
    <row r="1215" spans="1:6" ht="15.75">
      <c r="A1215" s="32">
        <v>1205</v>
      </c>
      <c r="B1215" s="109" t="s">
        <v>342</v>
      </c>
      <c r="C1215" s="204" t="s">
        <v>1238</v>
      </c>
      <c r="D1215" s="53" t="s">
        <v>1154</v>
      </c>
      <c r="E1215" s="3">
        <v>56</v>
      </c>
      <c r="F1215" s="4">
        <v>0.48888888888888887</v>
      </c>
    </row>
    <row r="1216" spans="1:6" ht="15.75">
      <c r="A1216" s="32">
        <v>1206</v>
      </c>
      <c r="B1216" s="109" t="s">
        <v>342</v>
      </c>
      <c r="C1216" s="204" t="s">
        <v>1239</v>
      </c>
      <c r="D1216" s="53" t="s">
        <v>1154</v>
      </c>
      <c r="E1216" s="3">
        <v>64</v>
      </c>
      <c r="F1216" s="4">
        <v>0.4194444444444444</v>
      </c>
    </row>
    <row r="1217" spans="1:6" ht="15.75">
      <c r="A1217" s="32">
        <v>1207</v>
      </c>
      <c r="B1217" s="109" t="s">
        <v>342</v>
      </c>
      <c r="C1217" s="179" t="s">
        <v>1240</v>
      </c>
      <c r="D1217" s="8" t="s">
        <v>1154</v>
      </c>
      <c r="E1217" s="3">
        <v>55</v>
      </c>
      <c r="F1217" s="4">
        <v>1.3694444444444445</v>
      </c>
    </row>
    <row r="1218" spans="1:6" ht="15.75">
      <c r="A1218" s="32">
        <v>1208</v>
      </c>
      <c r="B1218" s="109" t="s">
        <v>342</v>
      </c>
      <c r="C1218" s="171" t="s">
        <v>1241</v>
      </c>
      <c r="D1218" s="8" t="s">
        <v>1154</v>
      </c>
      <c r="E1218" s="3">
        <v>47</v>
      </c>
      <c r="F1218" s="4">
        <v>0.86944444444444446</v>
      </c>
    </row>
    <row r="1219" spans="1:6" ht="15.75">
      <c r="A1219" s="32">
        <v>1209</v>
      </c>
      <c r="B1219" s="109" t="s">
        <v>342</v>
      </c>
      <c r="C1219" s="204" t="s">
        <v>1242</v>
      </c>
      <c r="D1219" s="8" t="s">
        <v>1154</v>
      </c>
      <c r="E1219" s="3">
        <v>53</v>
      </c>
      <c r="F1219" s="4">
        <v>0.61388888888888882</v>
      </c>
    </row>
    <row r="1220" spans="1:6" ht="15.75">
      <c r="A1220" s="32">
        <v>1210</v>
      </c>
      <c r="B1220" s="109" t="s">
        <v>342</v>
      </c>
      <c r="C1220" s="171" t="s">
        <v>1243</v>
      </c>
      <c r="D1220" s="8" t="s">
        <v>1154</v>
      </c>
      <c r="E1220" s="3">
        <v>63</v>
      </c>
      <c r="F1220" s="4">
        <v>0.71111111111111103</v>
      </c>
    </row>
    <row r="1221" spans="1:6" ht="15.75">
      <c r="A1221" s="32">
        <v>1211</v>
      </c>
      <c r="B1221" s="109" t="s">
        <v>342</v>
      </c>
      <c r="C1221" s="111" t="s">
        <v>1244</v>
      </c>
      <c r="D1221" s="8" t="s">
        <v>1154</v>
      </c>
      <c r="E1221" s="3">
        <v>53</v>
      </c>
      <c r="F1221" s="4">
        <v>0.79444444444444451</v>
      </c>
    </row>
    <row r="1222" spans="1:6" ht="15.75">
      <c r="A1222" s="32">
        <v>1212</v>
      </c>
      <c r="B1222" s="109" t="s">
        <v>342</v>
      </c>
      <c r="C1222" s="111" t="s">
        <v>1245</v>
      </c>
      <c r="D1222" s="8" t="s">
        <v>1154</v>
      </c>
      <c r="E1222" s="3">
        <v>53</v>
      </c>
      <c r="F1222" s="4">
        <v>1.0444444444444441</v>
      </c>
    </row>
    <row r="1223" spans="1:6" ht="15.75">
      <c r="A1223" s="32">
        <v>1213</v>
      </c>
      <c r="B1223" s="109" t="s">
        <v>342</v>
      </c>
      <c r="C1223" s="111" t="s">
        <v>1246</v>
      </c>
      <c r="D1223" s="8" t="s">
        <v>1154</v>
      </c>
      <c r="E1223" s="3">
        <v>50</v>
      </c>
      <c r="F1223" s="4">
        <v>0.5444444444444444</v>
      </c>
    </row>
    <row r="1224" spans="1:6" ht="15.75">
      <c r="A1224" s="32">
        <v>1214</v>
      </c>
      <c r="B1224" s="109" t="s">
        <v>342</v>
      </c>
      <c r="C1224" s="111" t="s">
        <v>1247</v>
      </c>
      <c r="D1224" s="8" t="s">
        <v>1154</v>
      </c>
      <c r="E1224" s="3">
        <v>49</v>
      </c>
      <c r="F1224" s="4">
        <v>1.5027777777777778</v>
      </c>
    </row>
    <row r="1225" spans="1:6" ht="15.75">
      <c r="A1225" s="32">
        <v>1215</v>
      </c>
      <c r="B1225" s="109" t="s">
        <v>342</v>
      </c>
      <c r="C1225" s="196" t="s">
        <v>1248</v>
      </c>
      <c r="D1225" s="8" t="s">
        <v>1154</v>
      </c>
      <c r="E1225" s="3">
        <v>52</v>
      </c>
      <c r="F1225" s="4">
        <v>1.7111111111111112</v>
      </c>
    </row>
    <row r="1226" spans="1:6" ht="15.75">
      <c r="A1226" s="32">
        <v>1216</v>
      </c>
      <c r="B1226" s="109" t="s">
        <v>342</v>
      </c>
      <c r="C1226" s="111" t="s">
        <v>1249</v>
      </c>
      <c r="D1226" s="8" t="s">
        <v>1154</v>
      </c>
      <c r="E1226" s="3">
        <v>51</v>
      </c>
      <c r="F1226" s="4">
        <v>0.95277777777777783</v>
      </c>
    </row>
    <row r="1227" spans="1:6" ht="15.75">
      <c r="A1227" s="32">
        <v>1217</v>
      </c>
      <c r="B1227" s="109" t="s">
        <v>342</v>
      </c>
      <c r="C1227" s="111" t="s">
        <v>1250</v>
      </c>
      <c r="D1227" s="8" t="s">
        <v>1154</v>
      </c>
      <c r="E1227" s="3">
        <v>50</v>
      </c>
      <c r="F1227" s="4">
        <v>1.0006944444444443</v>
      </c>
    </row>
    <row r="1228" spans="1:6" ht="15.75">
      <c r="A1228" s="32">
        <v>1218</v>
      </c>
      <c r="B1228" s="109" t="s">
        <v>342</v>
      </c>
      <c r="C1228" s="111" t="s">
        <v>1251</v>
      </c>
      <c r="D1228" s="8" t="s">
        <v>1154</v>
      </c>
      <c r="E1228" s="3">
        <v>51</v>
      </c>
      <c r="F1228" s="4">
        <v>0.7944444444444444</v>
      </c>
    </row>
    <row r="1229" spans="1:6" ht="15.75">
      <c r="A1229" s="32">
        <v>1219</v>
      </c>
      <c r="B1229" s="109" t="s">
        <v>342</v>
      </c>
      <c r="C1229" s="111" t="s">
        <v>1252</v>
      </c>
      <c r="D1229" s="8" t="s">
        <v>1154</v>
      </c>
      <c r="E1229" s="3">
        <v>49</v>
      </c>
      <c r="F1229" s="4">
        <v>0.91944444444444451</v>
      </c>
    </row>
    <row r="1230" spans="1:6" ht="15.75">
      <c r="A1230" s="32">
        <v>1220</v>
      </c>
      <c r="B1230" s="109" t="s">
        <v>342</v>
      </c>
      <c r="C1230" s="111" t="s">
        <v>1253</v>
      </c>
      <c r="D1230" s="8" t="s">
        <v>1154</v>
      </c>
      <c r="E1230" s="3">
        <v>52</v>
      </c>
      <c r="F1230" s="4">
        <v>0.50277777777777777</v>
      </c>
    </row>
    <row r="1231" spans="1:6" ht="15.75">
      <c r="A1231" s="32">
        <v>1221</v>
      </c>
      <c r="B1231" s="109" t="s">
        <v>342</v>
      </c>
      <c r="C1231" s="204" t="s">
        <v>1254</v>
      </c>
      <c r="D1231" s="53" t="s">
        <v>1154</v>
      </c>
      <c r="E1231" s="3">
        <v>55</v>
      </c>
      <c r="F1231" s="4">
        <v>0.91944444444444451</v>
      </c>
    </row>
    <row r="1232" spans="1:6" ht="15.75">
      <c r="A1232" s="32">
        <v>1222</v>
      </c>
      <c r="B1232" s="109" t="s">
        <v>342</v>
      </c>
      <c r="C1232" s="111" t="s">
        <v>1255</v>
      </c>
      <c r="D1232" s="8" t="s">
        <v>1154</v>
      </c>
      <c r="E1232" s="3">
        <v>53</v>
      </c>
      <c r="F1232" s="4">
        <v>1.0027777777777778</v>
      </c>
    </row>
    <row r="1233" spans="1:6" ht="15.75">
      <c r="A1233" s="32">
        <v>1223</v>
      </c>
      <c r="B1233" s="109" t="s">
        <v>342</v>
      </c>
      <c r="C1233" s="111" t="s">
        <v>1256</v>
      </c>
      <c r="D1233" s="8" t="s">
        <v>1154</v>
      </c>
      <c r="E1233" s="3">
        <v>51</v>
      </c>
      <c r="F1233" s="4">
        <v>0.62777777777777777</v>
      </c>
    </row>
    <row r="1234" spans="1:6" ht="15.75">
      <c r="A1234" s="32">
        <v>1224</v>
      </c>
      <c r="B1234" s="109" t="s">
        <v>342</v>
      </c>
      <c r="C1234" s="179" t="s">
        <v>1257</v>
      </c>
      <c r="D1234" s="8" t="s">
        <v>1154</v>
      </c>
      <c r="E1234" s="3">
        <v>51</v>
      </c>
      <c r="F1234" s="4">
        <v>0.87777777777777777</v>
      </c>
    </row>
    <row r="1235" spans="1:6" ht="15.75">
      <c r="A1235" s="32">
        <v>1225</v>
      </c>
      <c r="B1235" s="109" t="s">
        <v>342</v>
      </c>
      <c r="C1235" s="179" t="s">
        <v>1258</v>
      </c>
      <c r="D1235" s="8" t="s">
        <v>1154</v>
      </c>
      <c r="E1235" s="3">
        <v>51</v>
      </c>
      <c r="F1235" s="4">
        <v>0.87777777777777777</v>
      </c>
    </row>
    <row r="1236" spans="1:6" ht="15.75">
      <c r="A1236" s="32">
        <v>1226</v>
      </c>
      <c r="B1236" s="109" t="s">
        <v>343</v>
      </c>
      <c r="C1236" s="109" t="s">
        <v>1259</v>
      </c>
      <c r="D1236" s="21" t="s">
        <v>1154</v>
      </c>
      <c r="E1236" s="3">
        <v>27</v>
      </c>
      <c r="F1236" s="4">
        <v>1.9340277777777777</v>
      </c>
    </row>
    <row r="1237" spans="1:6" ht="15.75">
      <c r="A1237" s="32">
        <v>1227</v>
      </c>
      <c r="B1237" s="109" t="s">
        <v>343</v>
      </c>
      <c r="C1237" s="109" t="s">
        <v>1260</v>
      </c>
      <c r="D1237" s="21" t="s">
        <v>1154</v>
      </c>
      <c r="E1237" s="3">
        <v>17</v>
      </c>
      <c r="F1237" s="4">
        <v>1.3506944444444444</v>
      </c>
    </row>
    <row r="1238" spans="1:6" ht="15.75">
      <c r="A1238" s="32">
        <v>1228</v>
      </c>
      <c r="B1238" s="109" t="s">
        <v>343</v>
      </c>
      <c r="C1238" s="109" t="s">
        <v>1261</v>
      </c>
      <c r="D1238" s="9" t="s">
        <v>1154</v>
      </c>
      <c r="E1238" s="3">
        <v>10</v>
      </c>
      <c r="F1238" s="4">
        <v>1.0694444444444444</v>
      </c>
    </row>
    <row r="1239" spans="1:6" ht="15.75">
      <c r="A1239" s="32">
        <v>1229</v>
      </c>
      <c r="B1239" s="109" t="s">
        <v>343</v>
      </c>
      <c r="C1239" s="109" t="s">
        <v>1262</v>
      </c>
      <c r="D1239" s="21" t="s">
        <v>1154</v>
      </c>
      <c r="E1239" s="3">
        <v>66</v>
      </c>
      <c r="F1239" s="4">
        <v>3.8125</v>
      </c>
    </row>
    <row r="1240" spans="1:6" ht="15.75">
      <c r="A1240" s="32">
        <v>1230</v>
      </c>
      <c r="B1240" s="109" t="s">
        <v>343</v>
      </c>
      <c r="C1240" s="106" t="s">
        <v>1263</v>
      </c>
      <c r="D1240" s="21" t="s">
        <v>1154</v>
      </c>
      <c r="E1240" s="3">
        <v>15</v>
      </c>
      <c r="F1240" s="4">
        <v>1.8645833333333335</v>
      </c>
    </row>
    <row r="1241" spans="1:6" ht="15.75">
      <c r="A1241" s="32">
        <v>1231</v>
      </c>
      <c r="B1241" s="109" t="s">
        <v>343</v>
      </c>
      <c r="C1241" s="106" t="s">
        <v>1264</v>
      </c>
      <c r="D1241" s="9" t="s">
        <v>1154</v>
      </c>
      <c r="E1241" s="3">
        <v>20</v>
      </c>
      <c r="F1241" s="4">
        <v>1.8784722222222223</v>
      </c>
    </row>
    <row r="1242" spans="1:6" ht="15.75">
      <c r="A1242" s="32">
        <v>1232</v>
      </c>
      <c r="B1242" s="109" t="s">
        <v>343</v>
      </c>
      <c r="C1242" s="106" t="s">
        <v>1265</v>
      </c>
      <c r="D1242" s="9" t="s">
        <v>1154</v>
      </c>
      <c r="E1242" s="3">
        <v>19</v>
      </c>
      <c r="F1242" s="4">
        <v>2.4131944444444442</v>
      </c>
    </row>
    <row r="1243" spans="1:6" ht="15.75">
      <c r="A1243" s="32">
        <v>1233</v>
      </c>
      <c r="B1243" s="109" t="s">
        <v>343</v>
      </c>
      <c r="C1243" s="106" t="s">
        <v>1266</v>
      </c>
      <c r="D1243" s="9" t="s">
        <v>1154</v>
      </c>
      <c r="E1243" s="3">
        <v>17</v>
      </c>
      <c r="F1243" s="4">
        <v>1.5555555555555556</v>
      </c>
    </row>
    <row r="1244" spans="1:6" ht="15.75">
      <c r="A1244" s="32">
        <v>1234</v>
      </c>
      <c r="B1244" s="109" t="s">
        <v>343</v>
      </c>
      <c r="C1244" s="106" t="s">
        <v>1267</v>
      </c>
      <c r="D1244" s="9" t="s">
        <v>1154</v>
      </c>
      <c r="E1244" s="3">
        <v>97</v>
      </c>
      <c r="F1244" s="4">
        <v>2.6006944444444442</v>
      </c>
    </row>
    <row r="1245" spans="1:6" ht="15.75">
      <c r="A1245" s="32">
        <v>1235</v>
      </c>
      <c r="B1245" s="109" t="s">
        <v>343</v>
      </c>
      <c r="C1245" s="106" t="s">
        <v>1268</v>
      </c>
      <c r="D1245" s="9" t="s">
        <v>1154</v>
      </c>
      <c r="E1245" s="3">
        <v>56</v>
      </c>
      <c r="F1245" s="4">
        <v>2.5645833333333337</v>
      </c>
    </row>
    <row r="1246" spans="1:6" ht="15.75">
      <c r="A1246" s="32">
        <v>1236</v>
      </c>
      <c r="B1246" s="109" t="s">
        <v>343</v>
      </c>
      <c r="C1246" s="106" t="s">
        <v>1269</v>
      </c>
      <c r="D1246" s="9" t="s">
        <v>1154</v>
      </c>
      <c r="E1246" s="3">
        <v>62</v>
      </c>
      <c r="F1246" s="4">
        <v>4.4375</v>
      </c>
    </row>
    <row r="1247" spans="1:6" ht="15.75">
      <c r="A1247" s="32">
        <v>1237</v>
      </c>
      <c r="B1247" s="109" t="s">
        <v>343</v>
      </c>
      <c r="C1247" s="106" t="s">
        <v>1270</v>
      </c>
      <c r="D1247" s="9" t="s">
        <v>1154</v>
      </c>
      <c r="E1247" s="3">
        <v>68</v>
      </c>
      <c r="F1247" s="4">
        <v>3.3055555555555554</v>
      </c>
    </row>
    <row r="1248" spans="1:6" ht="15.75">
      <c r="A1248" s="32">
        <v>1238</v>
      </c>
      <c r="B1248" s="109" t="s">
        <v>343</v>
      </c>
      <c r="C1248" s="106" t="s">
        <v>1271</v>
      </c>
      <c r="D1248" s="9" t="s">
        <v>1154</v>
      </c>
      <c r="E1248" s="3">
        <v>58</v>
      </c>
      <c r="F1248" s="4">
        <v>2.520833333333333</v>
      </c>
    </row>
    <row r="1249" spans="1:6" ht="15.75">
      <c r="A1249" s="32">
        <v>1239</v>
      </c>
      <c r="B1249" s="109" t="s">
        <v>343</v>
      </c>
      <c r="C1249" s="106" t="s">
        <v>1272</v>
      </c>
      <c r="D1249" s="9" t="s">
        <v>1154</v>
      </c>
      <c r="E1249" s="3">
        <v>56</v>
      </c>
      <c r="F1249" s="4">
        <v>2.2881944444444446</v>
      </c>
    </row>
    <row r="1250" spans="1:6" ht="15.75">
      <c r="A1250" s="32">
        <v>1240</v>
      </c>
      <c r="B1250" s="109" t="s">
        <v>343</v>
      </c>
      <c r="C1250" s="106" t="s">
        <v>1273</v>
      </c>
      <c r="D1250" s="9" t="s">
        <v>1154</v>
      </c>
      <c r="E1250" s="3">
        <v>14</v>
      </c>
      <c r="F1250" s="4">
        <v>0.37847222222222221</v>
      </c>
    </row>
    <row r="1251" spans="1:6" ht="15.75">
      <c r="A1251" s="32">
        <v>1241</v>
      </c>
      <c r="B1251" s="109" t="s">
        <v>343</v>
      </c>
      <c r="C1251" s="106" t="s">
        <v>1274</v>
      </c>
      <c r="D1251" s="9" t="s">
        <v>1154</v>
      </c>
      <c r="E1251" s="3">
        <v>39</v>
      </c>
      <c r="F1251" s="4">
        <v>1.1458333333333333</v>
      </c>
    </row>
    <row r="1252" spans="1:6" ht="15.75">
      <c r="A1252" s="32">
        <v>1242</v>
      </c>
      <c r="B1252" s="109" t="s">
        <v>343</v>
      </c>
      <c r="C1252" s="106" t="s">
        <v>1275</v>
      </c>
      <c r="D1252" s="9" t="s">
        <v>1154</v>
      </c>
      <c r="E1252" s="3">
        <v>52</v>
      </c>
      <c r="F1252" s="4">
        <v>1.0138888888888888</v>
      </c>
    </row>
    <row r="1253" spans="1:6" ht="15.75">
      <c r="A1253" s="32">
        <v>1243</v>
      </c>
      <c r="B1253" s="109" t="s">
        <v>343</v>
      </c>
      <c r="C1253" s="106" t="s">
        <v>1276</v>
      </c>
      <c r="D1253" s="9" t="s">
        <v>1154</v>
      </c>
      <c r="E1253" s="3">
        <v>31</v>
      </c>
      <c r="F1253" s="4">
        <v>0.69791666666666674</v>
      </c>
    </row>
    <row r="1254" spans="1:6" ht="15.75">
      <c r="A1254" s="32">
        <v>1244</v>
      </c>
      <c r="B1254" s="109" t="s">
        <v>343</v>
      </c>
      <c r="C1254" s="106" t="s">
        <v>1277</v>
      </c>
      <c r="D1254" s="9" t="s">
        <v>1154</v>
      </c>
      <c r="E1254" s="3">
        <v>53</v>
      </c>
      <c r="F1254" s="4">
        <v>2.0451388888888888</v>
      </c>
    </row>
    <row r="1255" spans="1:6" ht="15.75">
      <c r="A1255" s="32">
        <v>1245</v>
      </c>
      <c r="B1255" s="109" t="s">
        <v>343</v>
      </c>
      <c r="C1255" s="106" t="s">
        <v>1278</v>
      </c>
      <c r="D1255" s="9" t="s">
        <v>1154</v>
      </c>
      <c r="E1255" s="3">
        <v>73</v>
      </c>
      <c r="F1255" s="4">
        <v>1.2152777777777777</v>
      </c>
    </row>
    <row r="1256" spans="1:6" ht="15.75">
      <c r="A1256" s="32">
        <v>1246</v>
      </c>
      <c r="B1256" s="109" t="s">
        <v>343</v>
      </c>
      <c r="C1256" s="106" t="s">
        <v>1279</v>
      </c>
      <c r="D1256" s="9" t="s">
        <v>1154</v>
      </c>
      <c r="E1256" s="3">
        <v>19</v>
      </c>
      <c r="F1256" s="4">
        <v>0.46527777777777779</v>
      </c>
    </row>
    <row r="1257" spans="1:6" ht="15.75">
      <c r="A1257" s="32">
        <v>1247</v>
      </c>
      <c r="B1257" s="109" t="s">
        <v>343</v>
      </c>
      <c r="C1257" s="106" t="s">
        <v>1280</v>
      </c>
      <c r="D1257" s="9" t="s">
        <v>1154</v>
      </c>
      <c r="E1257" s="3">
        <v>25</v>
      </c>
      <c r="F1257" s="4">
        <v>3.2381944444444444</v>
      </c>
    </row>
    <row r="1258" spans="1:6" ht="15.75">
      <c r="A1258" s="32">
        <v>1248</v>
      </c>
      <c r="B1258" s="109" t="s">
        <v>343</v>
      </c>
      <c r="C1258" s="106" t="s">
        <v>1281</v>
      </c>
      <c r="D1258" s="9" t="s">
        <v>1154</v>
      </c>
      <c r="E1258" s="3">
        <v>45</v>
      </c>
      <c r="F1258" s="4">
        <v>1.4479166666666665</v>
      </c>
    </row>
    <row r="1259" spans="1:6" ht="15.75">
      <c r="A1259" s="32">
        <v>1249</v>
      </c>
      <c r="B1259" s="109" t="s">
        <v>343</v>
      </c>
      <c r="C1259" s="106" t="s">
        <v>1282</v>
      </c>
      <c r="D1259" s="9" t="s">
        <v>1154</v>
      </c>
      <c r="E1259" s="3">
        <v>52</v>
      </c>
      <c r="F1259" s="4">
        <v>1.4756944444444444</v>
      </c>
    </row>
    <row r="1260" spans="1:6" ht="15.75">
      <c r="A1260" s="32">
        <v>1250</v>
      </c>
      <c r="B1260" s="109" t="s">
        <v>343</v>
      </c>
      <c r="C1260" s="106" t="s">
        <v>1283</v>
      </c>
      <c r="D1260" s="9" t="s">
        <v>1154</v>
      </c>
      <c r="E1260" s="3">
        <v>56</v>
      </c>
      <c r="F1260" s="4">
        <v>2.8368055555555554</v>
      </c>
    </row>
    <row r="1261" spans="1:6" ht="15.75">
      <c r="A1261" s="32">
        <v>1251</v>
      </c>
      <c r="B1261" s="109" t="s">
        <v>343</v>
      </c>
      <c r="C1261" s="106" t="s">
        <v>1284</v>
      </c>
      <c r="D1261" s="9" t="s">
        <v>1154</v>
      </c>
      <c r="E1261" s="3">
        <v>67</v>
      </c>
      <c r="F1261" s="4">
        <v>2.0659722222222223</v>
      </c>
    </row>
    <row r="1262" spans="1:6" ht="15.75">
      <c r="A1262" s="32">
        <v>1252</v>
      </c>
      <c r="B1262" s="109" t="s">
        <v>343</v>
      </c>
      <c r="C1262" s="106" t="s">
        <v>1285</v>
      </c>
      <c r="D1262" s="9" t="s">
        <v>1154</v>
      </c>
      <c r="E1262" s="3">
        <v>130</v>
      </c>
      <c r="F1262" s="4">
        <v>8.1180555555555554</v>
      </c>
    </row>
    <row r="1263" spans="1:6" ht="15.75">
      <c r="A1263" s="32">
        <v>1253</v>
      </c>
      <c r="B1263" s="109" t="s">
        <v>343</v>
      </c>
      <c r="C1263" s="106" t="s">
        <v>1286</v>
      </c>
      <c r="D1263" s="9" t="s">
        <v>1154</v>
      </c>
      <c r="E1263" s="3">
        <v>45</v>
      </c>
      <c r="F1263" s="4">
        <v>6.3298611111111107</v>
      </c>
    </row>
    <row r="1264" spans="1:6" ht="15.75">
      <c r="A1264" s="32">
        <v>1254</v>
      </c>
      <c r="B1264" s="109" t="s">
        <v>343</v>
      </c>
      <c r="C1264" s="106" t="s">
        <v>1287</v>
      </c>
      <c r="D1264" s="9" t="s">
        <v>1154</v>
      </c>
      <c r="E1264" s="3">
        <v>58</v>
      </c>
      <c r="F1264" s="4">
        <v>7.7256944444444446</v>
      </c>
    </row>
    <row r="1265" spans="1:6" ht="15.75">
      <c r="A1265" s="32">
        <v>1255</v>
      </c>
      <c r="B1265" s="109" t="s">
        <v>343</v>
      </c>
      <c r="C1265" s="106" t="s">
        <v>1288</v>
      </c>
      <c r="D1265" s="9" t="s">
        <v>1154</v>
      </c>
      <c r="E1265" s="3">
        <v>5</v>
      </c>
      <c r="F1265" s="4">
        <v>0.51388888888888884</v>
      </c>
    </row>
    <row r="1266" spans="1:6" ht="15.75">
      <c r="A1266" s="32">
        <v>1256</v>
      </c>
      <c r="B1266" s="109" t="s">
        <v>343</v>
      </c>
      <c r="C1266" s="106" t="s">
        <v>1289</v>
      </c>
      <c r="D1266" s="9" t="s">
        <v>1154</v>
      </c>
      <c r="E1266" s="3">
        <v>43</v>
      </c>
      <c r="F1266" s="4">
        <v>1.5555555555555556</v>
      </c>
    </row>
    <row r="1267" spans="1:6" ht="15.75">
      <c r="A1267" s="32">
        <v>1257</v>
      </c>
      <c r="B1267" s="109" t="s">
        <v>343</v>
      </c>
      <c r="C1267" s="106" t="s">
        <v>1290</v>
      </c>
      <c r="D1267" s="9" t="s">
        <v>1154</v>
      </c>
      <c r="E1267" s="3">
        <v>51</v>
      </c>
      <c r="F1267" s="4">
        <v>2.6805555555555554</v>
      </c>
    </row>
    <row r="1268" spans="1:6" ht="15.75">
      <c r="A1268" s="32">
        <v>1258</v>
      </c>
      <c r="B1268" s="109" t="s">
        <v>343</v>
      </c>
      <c r="C1268" s="106" t="s">
        <v>1291</v>
      </c>
      <c r="D1268" s="9" t="s">
        <v>1154</v>
      </c>
      <c r="E1268" s="3">
        <v>103</v>
      </c>
      <c r="F1268" s="4">
        <v>1.8729166666666666</v>
      </c>
    </row>
    <row r="1269" spans="1:6" ht="15.75">
      <c r="A1269" s="32">
        <v>1259</v>
      </c>
      <c r="B1269" s="109" t="s">
        <v>343</v>
      </c>
      <c r="C1269" s="106" t="s">
        <v>1292</v>
      </c>
      <c r="D1269" s="9" t="s">
        <v>1154</v>
      </c>
      <c r="E1269" s="3">
        <v>34</v>
      </c>
      <c r="F1269" s="4">
        <v>0.90763888888888888</v>
      </c>
    </row>
    <row r="1270" spans="1:6" ht="15.75">
      <c r="A1270" s="32">
        <v>1260</v>
      </c>
      <c r="B1270" s="109" t="s">
        <v>343</v>
      </c>
      <c r="C1270" s="106" t="s">
        <v>1293</v>
      </c>
      <c r="D1270" s="9" t="s">
        <v>1154</v>
      </c>
      <c r="E1270" s="3">
        <v>53</v>
      </c>
      <c r="F1270" s="4">
        <v>3.5763888888888888</v>
      </c>
    </row>
    <row r="1271" spans="1:6" ht="15.75">
      <c r="A1271" s="32">
        <v>1261</v>
      </c>
      <c r="B1271" s="109" t="s">
        <v>343</v>
      </c>
      <c r="C1271" s="106" t="s">
        <v>1294</v>
      </c>
      <c r="D1271" s="9" t="s">
        <v>1154</v>
      </c>
      <c r="E1271" s="3">
        <v>40</v>
      </c>
      <c r="F1271" s="4">
        <v>3.21875</v>
      </c>
    </row>
    <row r="1272" spans="1:6" ht="15.75">
      <c r="A1272" s="32">
        <v>1262</v>
      </c>
      <c r="B1272" s="109" t="s">
        <v>343</v>
      </c>
      <c r="C1272" s="106" t="s">
        <v>1295</v>
      </c>
      <c r="D1272" s="9" t="s">
        <v>1154</v>
      </c>
      <c r="E1272" s="3">
        <v>15</v>
      </c>
      <c r="F1272" s="4">
        <v>0.12152777777777776</v>
      </c>
    </row>
    <row r="1273" spans="1:6" ht="15.75">
      <c r="A1273" s="32">
        <v>1263</v>
      </c>
      <c r="B1273" s="109" t="s">
        <v>343</v>
      </c>
      <c r="C1273" s="106" t="s">
        <v>1296</v>
      </c>
      <c r="D1273" s="9" t="s">
        <v>1154</v>
      </c>
      <c r="E1273" s="3">
        <v>30</v>
      </c>
      <c r="F1273" s="4">
        <v>0.85625000000000007</v>
      </c>
    </row>
    <row r="1274" spans="1:6" ht="15.75">
      <c r="A1274" s="32">
        <v>1264</v>
      </c>
      <c r="B1274" s="109" t="s">
        <v>343</v>
      </c>
      <c r="C1274" s="106" t="s">
        <v>1297</v>
      </c>
      <c r="D1274" s="9" t="s">
        <v>1154</v>
      </c>
      <c r="E1274" s="3">
        <v>52</v>
      </c>
      <c r="F1274" s="4">
        <v>1.4097222222222223</v>
      </c>
    </row>
    <row r="1275" spans="1:6" ht="15.75">
      <c r="A1275" s="32">
        <v>1265</v>
      </c>
      <c r="B1275" s="109" t="s">
        <v>343</v>
      </c>
      <c r="C1275" s="106" t="s">
        <v>1298</v>
      </c>
      <c r="D1275" s="9" t="s">
        <v>1154</v>
      </c>
      <c r="E1275" s="3">
        <v>15</v>
      </c>
      <c r="F1275" s="4">
        <v>0.4826388888888889</v>
      </c>
    </row>
    <row r="1276" spans="1:6" ht="15.75">
      <c r="A1276" s="32">
        <v>1266</v>
      </c>
      <c r="B1276" s="109" t="s">
        <v>343</v>
      </c>
      <c r="C1276" s="106" t="s">
        <v>670</v>
      </c>
      <c r="D1276" s="9" t="s">
        <v>1154</v>
      </c>
      <c r="E1276" s="3">
        <v>122</v>
      </c>
      <c r="F1276" s="4">
        <v>2.5972222222222223</v>
      </c>
    </row>
    <row r="1277" spans="1:6" ht="15.75">
      <c r="A1277" s="32">
        <v>1267</v>
      </c>
      <c r="B1277" s="109" t="s">
        <v>343</v>
      </c>
      <c r="C1277" s="106" t="s">
        <v>1299</v>
      </c>
      <c r="D1277" s="9" t="s">
        <v>1154</v>
      </c>
      <c r="E1277" s="3">
        <v>70</v>
      </c>
      <c r="F1277" s="4">
        <v>1.5451388888888888</v>
      </c>
    </row>
    <row r="1278" spans="1:6" ht="15.75">
      <c r="A1278" s="32">
        <v>1268</v>
      </c>
      <c r="B1278" s="109" t="s">
        <v>343</v>
      </c>
      <c r="C1278" s="106" t="s">
        <v>1300</v>
      </c>
      <c r="D1278" s="9" t="s">
        <v>1154</v>
      </c>
      <c r="E1278" s="3">
        <v>16</v>
      </c>
      <c r="F1278" s="4">
        <v>0.33680555555555558</v>
      </c>
    </row>
    <row r="1279" spans="1:6" ht="15.75">
      <c r="A1279" s="32">
        <v>1269</v>
      </c>
      <c r="B1279" s="109" t="s">
        <v>343</v>
      </c>
      <c r="C1279" s="106" t="s">
        <v>1301</v>
      </c>
      <c r="D1279" s="9" t="s">
        <v>1154</v>
      </c>
      <c r="E1279" s="3">
        <v>174</v>
      </c>
      <c r="F1279" s="4">
        <v>2.8298611111111112</v>
      </c>
    </row>
    <row r="1280" spans="1:6" ht="15.75">
      <c r="A1280" s="32">
        <v>1270</v>
      </c>
      <c r="B1280" s="169" t="s">
        <v>344</v>
      </c>
      <c r="C1280" s="169" t="s">
        <v>638</v>
      </c>
      <c r="D1280" s="34" t="s">
        <v>1154</v>
      </c>
      <c r="E1280" s="3">
        <v>38</v>
      </c>
      <c r="F1280" s="4">
        <v>1.3840277777777779</v>
      </c>
    </row>
    <row r="1281" spans="1:6" ht="15.75">
      <c r="A1281" s="32">
        <v>1271</v>
      </c>
      <c r="B1281" s="169" t="s">
        <v>344</v>
      </c>
      <c r="C1281" s="169" t="s">
        <v>639</v>
      </c>
      <c r="D1281" s="34" t="s">
        <v>1154</v>
      </c>
      <c r="E1281" s="3">
        <v>82</v>
      </c>
      <c r="F1281" s="4">
        <v>1.4666666666666668</v>
      </c>
    </row>
    <row r="1282" spans="1:6" ht="15.75">
      <c r="A1282" s="32">
        <v>1272</v>
      </c>
      <c r="B1282" s="169" t="s">
        <v>344</v>
      </c>
      <c r="C1282" s="169" t="s">
        <v>1302</v>
      </c>
      <c r="D1282" s="34" t="s">
        <v>1154</v>
      </c>
      <c r="E1282" s="3">
        <v>71</v>
      </c>
      <c r="F1282" s="4">
        <v>6.9444444444444441E-3</v>
      </c>
    </row>
    <row r="1283" spans="1:6" ht="15.75">
      <c r="A1283" s="32">
        <v>1273</v>
      </c>
      <c r="B1283" s="169" t="s">
        <v>344</v>
      </c>
      <c r="C1283" s="169" t="s">
        <v>1303</v>
      </c>
      <c r="D1283" s="34" t="s">
        <v>1154</v>
      </c>
      <c r="E1283" s="3">
        <v>59</v>
      </c>
      <c r="F1283" s="4">
        <v>0.77083333333333337</v>
      </c>
    </row>
    <row r="1284" spans="1:6" ht="15.75">
      <c r="A1284" s="32">
        <v>1274</v>
      </c>
      <c r="B1284" s="169" t="s">
        <v>344</v>
      </c>
      <c r="C1284" s="169" t="s">
        <v>1304</v>
      </c>
      <c r="D1284" s="34" t="s">
        <v>1154</v>
      </c>
      <c r="E1284" s="3">
        <v>35</v>
      </c>
      <c r="F1284" s="4">
        <v>0.5625</v>
      </c>
    </row>
    <row r="1285" spans="1:6" ht="15.75">
      <c r="A1285" s="32">
        <v>1275</v>
      </c>
      <c r="B1285" s="169" t="s">
        <v>344</v>
      </c>
      <c r="C1285" s="169" t="s">
        <v>1305</v>
      </c>
      <c r="D1285" s="34" t="s">
        <v>1154</v>
      </c>
      <c r="E1285" s="3">
        <v>35</v>
      </c>
      <c r="F1285" s="4">
        <v>0.43402777777777779</v>
      </c>
    </row>
    <row r="1286" spans="1:6" ht="15.75">
      <c r="A1286" s="32">
        <v>1276</v>
      </c>
      <c r="B1286" s="169" t="s">
        <v>344</v>
      </c>
      <c r="C1286" s="169" t="s">
        <v>1306</v>
      </c>
      <c r="D1286" s="34" t="s">
        <v>1154</v>
      </c>
      <c r="E1286" s="3">
        <v>79</v>
      </c>
      <c r="F1286" s="4">
        <v>0.875</v>
      </c>
    </row>
    <row r="1287" spans="1:6" ht="15.75">
      <c r="A1287" s="32">
        <v>1277</v>
      </c>
      <c r="B1287" s="169" t="s">
        <v>344</v>
      </c>
      <c r="C1287" s="169" t="s">
        <v>1307</v>
      </c>
      <c r="D1287" s="34" t="s">
        <v>1154</v>
      </c>
      <c r="E1287" s="3">
        <v>77</v>
      </c>
      <c r="F1287" s="4">
        <v>1.4930555555555556</v>
      </c>
    </row>
    <row r="1288" spans="1:6" ht="15.75">
      <c r="A1288" s="32">
        <v>1278</v>
      </c>
      <c r="B1288" s="169" t="s">
        <v>344</v>
      </c>
      <c r="C1288" s="169" t="s">
        <v>1308</v>
      </c>
      <c r="D1288" s="34" t="s">
        <v>1154</v>
      </c>
      <c r="E1288" s="3">
        <v>90</v>
      </c>
      <c r="F1288" s="4">
        <v>1.2708333333333333</v>
      </c>
    </row>
    <row r="1289" spans="1:6" ht="15.75">
      <c r="A1289" s="32">
        <v>1279</v>
      </c>
      <c r="B1289" s="169" t="s">
        <v>344</v>
      </c>
      <c r="C1289" s="169" t="s">
        <v>1309</v>
      </c>
      <c r="D1289" s="34" t="s">
        <v>1154</v>
      </c>
      <c r="E1289" s="3">
        <v>73</v>
      </c>
      <c r="F1289" s="4">
        <v>0.3263888888888889</v>
      </c>
    </row>
    <row r="1290" spans="1:6" ht="15.75">
      <c r="A1290" s="32">
        <v>1280</v>
      </c>
      <c r="B1290" s="169" t="s">
        <v>344</v>
      </c>
      <c r="C1290" s="169" t="s">
        <v>1310</v>
      </c>
      <c r="D1290" s="34" t="s">
        <v>1154</v>
      </c>
      <c r="E1290" s="3">
        <v>55</v>
      </c>
      <c r="F1290" s="4">
        <v>0.1875</v>
      </c>
    </row>
    <row r="1291" spans="1:6" ht="15.75">
      <c r="A1291" s="32">
        <v>1281</v>
      </c>
      <c r="B1291" s="169" t="s">
        <v>344</v>
      </c>
      <c r="C1291" s="169" t="s">
        <v>1311</v>
      </c>
      <c r="D1291" s="34" t="s">
        <v>1154</v>
      </c>
      <c r="E1291" s="3">
        <v>55</v>
      </c>
      <c r="F1291" s="4">
        <v>0.375</v>
      </c>
    </row>
    <row r="1292" spans="1:6" ht="15.75">
      <c r="A1292" s="32">
        <v>1282</v>
      </c>
      <c r="B1292" s="169" t="s">
        <v>344</v>
      </c>
      <c r="C1292" s="169" t="s">
        <v>1312</v>
      </c>
      <c r="D1292" s="34" t="s">
        <v>1154</v>
      </c>
      <c r="E1292" s="3">
        <v>57</v>
      </c>
      <c r="F1292" s="4">
        <v>0.46875</v>
      </c>
    </row>
    <row r="1293" spans="1:6" ht="15.75">
      <c r="A1293" s="32">
        <v>1283</v>
      </c>
      <c r="B1293" s="169" t="s">
        <v>344</v>
      </c>
      <c r="C1293" s="169" t="s">
        <v>1313</v>
      </c>
      <c r="D1293" s="34" t="s">
        <v>1154</v>
      </c>
      <c r="E1293" s="3">
        <v>50</v>
      </c>
      <c r="F1293" s="4">
        <v>1.1319444444444444</v>
      </c>
    </row>
    <row r="1294" spans="1:6" ht="15.75">
      <c r="A1294" s="32">
        <v>1284</v>
      </c>
      <c r="B1294" s="169" t="s">
        <v>344</v>
      </c>
      <c r="C1294" s="169" t="s">
        <v>1314</v>
      </c>
      <c r="D1294" s="34" t="s">
        <v>1154</v>
      </c>
      <c r="E1294" s="3">
        <v>0</v>
      </c>
      <c r="F1294" s="4">
        <v>0</v>
      </c>
    </row>
    <row r="1295" spans="1:6" ht="15.75">
      <c r="A1295" s="32">
        <v>1285</v>
      </c>
      <c r="B1295" s="170" t="s">
        <v>344</v>
      </c>
      <c r="C1295" s="169" t="s">
        <v>1315</v>
      </c>
      <c r="D1295" s="34" t="s">
        <v>1154</v>
      </c>
      <c r="E1295" s="3">
        <v>71</v>
      </c>
      <c r="F1295" s="4">
        <v>2.4291666666666667</v>
      </c>
    </row>
    <row r="1296" spans="1:6" ht="15.75">
      <c r="A1296" s="32">
        <v>1286</v>
      </c>
      <c r="B1296" s="170" t="s">
        <v>344</v>
      </c>
      <c r="C1296" s="169" t="s">
        <v>1316</v>
      </c>
      <c r="D1296" s="34" t="s">
        <v>1154</v>
      </c>
      <c r="E1296" s="3">
        <v>51</v>
      </c>
      <c r="F1296" s="4">
        <v>2.0604166666666668</v>
      </c>
    </row>
    <row r="1297" spans="1:6" ht="15.75">
      <c r="A1297" s="32">
        <v>1287</v>
      </c>
      <c r="B1297" s="170" t="s">
        <v>344</v>
      </c>
      <c r="C1297" s="169" t="s">
        <v>1317</v>
      </c>
      <c r="D1297" s="34" t="s">
        <v>1154</v>
      </c>
      <c r="E1297" s="3">
        <v>39</v>
      </c>
      <c r="F1297" s="4">
        <v>0.2048611111111111</v>
      </c>
    </row>
    <row r="1298" spans="1:6" ht="15.75">
      <c r="A1298" s="32">
        <v>1288</v>
      </c>
      <c r="B1298" s="170" t="s">
        <v>344</v>
      </c>
      <c r="C1298" s="169" t="s">
        <v>1318</v>
      </c>
      <c r="D1298" s="34" t="s">
        <v>1154</v>
      </c>
      <c r="E1298" s="3">
        <v>86</v>
      </c>
      <c r="F1298" s="4">
        <v>2.385416666666667</v>
      </c>
    </row>
    <row r="1299" spans="1:6" ht="15.75">
      <c r="A1299" s="32">
        <v>1289</v>
      </c>
      <c r="B1299" s="170" t="s">
        <v>344</v>
      </c>
      <c r="C1299" s="169" t="s">
        <v>1319</v>
      </c>
      <c r="D1299" s="34" t="s">
        <v>1154</v>
      </c>
      <c r="E1299" s="3">
        <v>98</v>
      </c>
      <c r="F1299" s="4">
        <v>0.68055555555555558</v>
      </c>
    </row>
    <row r="1300" spans="1:6" ht="15.75">
      <c r="A1300" s="32">
        <v>1290</v>
      </c>
      <c r="B1300" s="170" t="s">
        <v>344</v>
      </c>
      <c r="C1300" s="169" t="s">
        <v>1320</v>
      </c>
      <c r="D1300" s="34" t="s">
        <v>1154</v>
      </c>
      <c r="E1300" s="3">
        <v>70</v>
      </c>
      <c r="F1300" s="4">
        <v>1.8125000000000002</v>
      </c>
    </row>
    <row r="1301" spans="1:6" ht="15.75">
      <c r="A1301" s="32">
        <v>1291</v>
      </c>
      <c r="B1301" s="170" t="s">
        <v>344</v>
      </c>
      <c r="C1301" s="169" t="s">
        <v>1321</v>
      </c>
      <c r="D1301" s="34" t="s">
        <v>1154</v>
      </c>
      <c r="E1301" s="3">
        <v>19</v>
      </c>
      <c r="F1301" s="4">
        <v>0.84375</v>
      </c>
    </row>
    <row r="1302" spans="1:6" ht="15.75">
      <c r="A1302" s="32">
        <v>1292</v>
      </c>
      <c r="B1302" s="170" t="s">
        <v>344</v>
      </c>
      <c r="C1302" s="169" t="s">
        <v>1322</v>
      </c>
      <c r="D1302" s="34" t="s">
        <v>1154</v>
      </c>
      <c r="E1302" s="3">
        <v>40</v>
      </c>
      <c r="F1302" s="4">
        <v>0.93402777777777768</v>
      </c>
    </row>
    <row r="1303" spans="1:6" ht="15.75">
      <c r="A1303" s="32">
        <v>1293</v>
      </c>
      <c r="B1303" s="170" t="s">
        <v>344</v>
      </c>
      <c r="C1303" s="169" t="s">
        <v>1323</v>
      </c>
      <c r="D1303" s="34" t="s">
        <v>1154</v>
      </c>
      <c r="E1303" s="3">
        <v>74</v>
      </c>
      <c r="F1303" s="4">
        <v>0.60416666666666674</v>
      </c>
    </row>
    <row r="1304" spans="1:6" ht="15.75">
      <c r="A1304" s="32">
        <v>1294</v>
      </c>
      <c r="B1304" s="170" t="s">
        <v>344</v>
      </c>
      <c r="C1304" s="169" t="s">
        <v>1324</v>
      </c>
      <c r="D1304" s="34" t="s">
        <v>1154</v>
      </c>
      <c r="E1304" s="3">
        <v>78</v>
      </c>
      <c r="F1304" s="4">
        <v>2.0069444444444446</v>
      </c>
    </row>
    <row r="1305" spans="1:6" ht="15.75">
      <c r="A1305" s="32">
        <v>1295</v>
      </c>
      <c r="B1305" s="170" t="s">
        <v>344</v>
      </c>
      <c r="C1305" s="170" t="s">
        <v>1325</v>
      </c>
      <c r="D1305" s="22" t="s">
        <v>1154</v>
      </c>
      <c r="E1305" s="3">
        <v>7</v>
      </c>
      <c r="F1305" s="4">
        <v>0.375</v>
      </c>
    </row>
    <row r="1306" spans="1:6" ht="15.75">
      <c r="A1306" s="32">
        <v>1296</v>
      </c>
      <c r="B1306" s="170" t="s">
        <v>344</v>
      </c>
      <c r="C1306" s="109" t="s">
        <v>1326</v>
      </c>
      <c r="D1306" s="22" t="s">
        <v>1154</v>
      </c>
      <c r="E1306" s="3">
        <v>58</v>
      </c>
      <c r="F1306" s="4">
        <v>0.67708333333333326</v>
      </c>
    </row>
    <row r="1307" spans="1:6" ht="15.75">
      <c r="A1307" s="32">
        <v>1297</v>
      </c>
      <c r="B1307" s="170" t="s">
        <v>344</v>
      </c>
      <c r="C1307" s="109" t="s">
        <v>113</v>
      </c>
      <c r="D1307" s="21" t="s">
        <v>1327</v>
      </c>
      <c r="E1307" s="3">
        <v>101</v>
      </c>
      <c r="F1307" s="4">
        <v>0.60416666666666674</v>
      </c>
    </row>
    <row r="1308" spans="1:6" ht="15.75">
      <c r="A1308" s="32">
        <v>1298</v>
      </c>
      <c r="B1308" s="170" t="s">
        <v>344</v>
      </c>
      <c r="C1308" s="109" t="s">
        <v>1328</v>
      </c>
      <c r="D1308" s="21" t="s">
        <v>1154</v>
      </c>
      <c r="E1308" s="3">
        <v>52</v>
      </c>
      <c r="F1308" s="4">
        <v>0.53472222222222221</v>
      </c>
    </row>
    <row r="1309" spans="1:6" ht="15.75">
      <c r="A1309" s="32">
        <v>1299</v>
      </c>
      <c r="B1309" s="170" t="s">
        <v>344</v>
      </c>
      <c r="C1309" s="109" t="s">
        <v>1329</v>
      </c>
      <c r="D1309" s="21" t="s">
        <v>1154</v>
      </c>
      <c r="E1309" s="3">
        <v>47</v>
      </c>
      <c r="F1309" s="4">
        <v>1.4201388888888888</v>
      </c>
    </row>
    <row r="1310" spans="1:6" ht="15.75">
      <c r="A1310" s="32">
        <v>1300</v>
      </c>
      <c r="B1310" s="170" t="s">
        <v>344</v>
      </c>
      <c r="C1310" s="109" t="s">
        <v>1330</v>
      </c>
      <c r="D1310" s="21" t="s">
        <v>1154</v>
      </c>
      <c r="E1310" s="3">
        <v>68</v>
      </c>
      <c r="F1310" s="4">
        <v>1.1111111111111112</v>
      </c>
    </row>
    <row r="1311" spans="1:6" ht="15.75">
      <c r="A1311" s="32">
        <v>1301</v>
      </c>
      <c r="B1311" s="180" t="s">
        <v>345</v>
      </c>
      <c r="C1311" s="180" t="s">
        <v>700</v>
      </c>
      <c r="D1311" s="35" t="s">
        <v>1154</v>
      </c>
      <c r="E1311" s="3">
        <v>192</v>
      </c>
      <c r="F1311" s="4">
        <v>5.572916666666667</v>
      </c>
    </row>
    <row r="1312" spans="1:6" ht="15.75">
      <c r="A1312" s="32">
        <v>1302</v>
      </c>
      <c r="B1312" s="180" t="s">
        <v>345</v>
      </c>
      <c r="C1312" s="180" t="s">
        <v>1331</v>
      </c>
      <c r="D1312" s="35" t="s">
        <v>1154</v>
      </c>
      <c r="E1312" s="3">
        <v>205</v>
      </c>
      <c r="F1312" s="4">
        <v>5.947916666666667</v>
      </c>
    </row>
    <row r="1313" spans="1:6" ht="15.75">
      <c r="A1313" s="32">
        <v>1303</v>
      </c>
      <c r="B1313" s="180" t="s">
        <v>345</v>
      </c>
      <c r="C1313" s="180" t="s">
        <v>1332</v>
      </c>
      <c r="D1313" s="35" t="s">
        <v>1154</v>
      </c>
      <c r="E1313" s="3">
        <v>87</v>
      </c>
      <c r="F1313" s="4">
        <v>2.6944444444444446</v>
      </c>
    </row>
    <row r="1314" spans="1:6" ht="15.75">
      <c r="A1314" s="32">
        <v>1304</v>
      </c>
      <c r="B1314" s="180" t="s">
        <v>345</v>
      </c>
      <c r="C1314" s="180" t="s">
        <v>1333</v>
      </c>
      <c r="D1314" s="35" t="s">
        <v>1154</v>
      </c>
      <c r="E1314" s="3">
        <v>41</v>
      </c>
      <c r="F1314" s="4">
        <v>1.2013888888888888</v>
      </c>
    </row>
    <row r="1315" spans="1:6" ht="15.75">
      <c r="A1315" s="32">
        <v>1305</v>
      </c>
      <c r="B1315" s="180" t="s">
        <v>345</v>
      </c>
      <c r="C1315" s="180" t="s">
        <v>1334</v>
      </c>
      <c r="D1315" s="35" t="s">
        <v>1154</v>
      </c>
      <c r="E1315" s="3">
        <v>34</v>
      </c>
      <c r="F1315" s="4">
        <v>0.73611111111111105</v>
      </c>
    </row>
    <row r="1316" spans="1:6" ht="15.75">
      <c r="A1316" s="32">
        <v>1306</v>
      </c>
      <c r="B1316" s="180" t="s">
        <v>345</v>
      </c>
      <c r="C1316" s="180" t="s">
        <v>1335</v>
      </c>
      <c r="D1316" s="35" t="s">
        <v>1154</v>
      </c>
      <c r="E1316" s="3">
        <v>33</v>
      </c>
      <c r="F1316" s="4">
        <v>0.62847222222222221</v>
      </c>
    </row>
    <row r="1317" spans="1:6" ht="15.75">
      <c r="A1317" s="32">
        <v>1307</v>
      </c>
      <c r="B1317" s="180" t="s">
        <v>345</v>
      </c>
      <c r="C1317" s="180" t="s">
        <v>684</v>
      </c>
      <c r="D1317" s="35" t="s">
        <v>1154</v>
      </c>
      <c r="E1317" s="3">
        <v>50</v>
      </c>
      <c r="F1317" s="4">
        <v>1.8888888888888891</v>
      </c>
    </row>
    <row r="1318" spans="1:6" ht="15.75">
      <c r="A1318" s="32">
        <v>1308</v>
      </c>
      <c r="B1318" s="180" t="s">
        <v>345</v>
      </c>
      <c r="C1318" s="180" t="s">
        <v>1336</v>
      </c>
      <c r="D1318" s="35" t="s">
        <v>1154</v>
      </c>
      <c r="E1318" s="3">
        <v>39</v>
      </c>
      <c r="F1318" s="4">
        <v>2.7083333333333335</v>
      </c>
    </row>
    <row r="1319" spans="1:6" ht="15.75">
      <c r="A1319" s="32">
        <v>1309</v>
      </c>
      <c r="B1319" s="180" t="s">
        <v>345</v>
      </c>
      <c r="C1319" s="180" t="s">
        <v>1337</v>
      </c>
      <c r="D1319" s="35" t="s">
        <v>1154</v>
      </c>
      <c r="E1319" s="3">
        <v>2</v>
      </c>
      <c r="F1319" s="4">
        <v>0.1388888888888889</v>
      </c>
    </row>
    <row r="1320" spans="1:6" ht="15.75">
      <c r="A1320" s="32">
        <v>1310</v>
      </c>
      <c r="B1320" s="180" t="s">
        <v>345</v>
      </c>
      <c r="C1320" s="180" t="s">
        <v>1338</v>
      </c>
      <c r="D1320" s="35" t="s">
        <v>1154</v>
      </c>
      <c r="E1320" s="3">
        <v>3</v>
      </c>
      <c r="F1320" s="4">
        <v>0.27083333333333737</v>
      </c>
    </row>
    <row r="1321" spans="1:6" ht="15.75">
      <c r="A1321" s="32">
        <v>1311</v>
      </c>
      <c r="B1321" s="180" t="s">
        <v>345</v>
      </c>
      <c r="C1321" s="180" t="s">
        <v>1339</v>
      </c>
      <c r="D1321" s="35" t="s">
        <v>1154</v>
      </c>
      <c r="E1321" s="3">
        <v>5</v>
      </c>
      <c r="F1321" s="4">
        <v>0.70833333333333337</v>
      </c>
    </row>
    <row r="1322" spans="1:6" ht="15.75">
      <c r="A1322" s="32">
        <v>1312</v>
      </c>
      <c r="B1322" s="180" t="s">
        <v>345</v>
      </c>
      <c r="C1322" s="180" t="s">
        <v>1340</v>
      </c>
      <c r="D1322" s="35" t="s">
        <v>1154</v>
      </c>
      <c r="E1322" s="3">
        <v>0</v>
      </c>
      <c r="F1322" s="4">
        <v>0</v>
      </c>
    </row>
    <row r="1323" spans="1:6" ht="15.75">
      <c r="A1323" s="32">
        <v>1313</v>
      </c>
      <c r="B1323" s="180" t="s">
        <v>345</v>
      </c>
      <c r="C1323" s="180" t="s">
        <v>1341</v>
      </c>
      <c r="D1323" s="35" t="s">
        <v>1154</v>
      </c>
      <c r="E1323" s="3">
        <v>54</v>
      </c>
      <c r="F1323" s="4">
        <v>0.38194444444444442</v>
      </c>
    </row>
    <row r="1324" spans="1:6" ht="15.75">
      <c r="A1324" s="32">
        <v>1314</v>
      </c>
      <c r="B1324" s="180" t="s">
        <v>345</v>
      </c>
      <c r="C1324" s="180" t="s">
        <v>1342</v>
      </c>
      <c r="D1324" s="35" t="s">
        <v>1154</v>
      </c>
      <c r="E1324" s="3">
        <v>34</v>
      </c>
      <c r="F1324" s="4">
        <v>0.59375</v>
      </c>
    </row>
    <row r="1325" spans="1:6" ht="15.75">
      <c r="A1325" s="32">
        <v>1315</v>
      </c>
      <c r="B1325" s="180" t="s">
        <v>345</v>
      </c>
      <c r="C1325" s="180" t="s">
        <v>1343</v>
      </c>
      <c r="D1325" s="35" t="s">
        <v>1154</v>
      </c>
      <c r="E1325" s="3">
        <v>35</v>
      </c>
      <c r="F1325" s="4">
        <v>2.5785879629629629</v>
      </c>
    </row>
    <row r="1326" spans="1:6" ht="15.75">
      <c r="A1326" s="32">
        <v>1316</v>
      </c>
      <c r="B1326" s="180" t="s">
        <v>345</v>
      </c>
      <c r="C1326" s="180" t="s">
        <v>1344</v>
      </c>
      <c r="D1326" s="35" t="s">
        <v>1154</v>
      </c>
      <c r="E1326" s="3">
        <v>34</v>
      </c>
      <c r="F1326" s="4">
        <v>4.6388888888888893</v>
      </c>
    </row>
    <row r="1327" spans="1:6" ht="15.75">
      <c r="A1327" s="32">
        <v>1317</v>
      </c>
      <c r="B1327" s="180" t="s">
        <v>345</v>
      </c>
      <c r="C1327" s="180" t="s">
        <v>1345</v>
      </c>
      <c r="D1327" s="35" t="s">
        <v>1154</v>
      </c>
      <c r="E1327" s="3">
        <v>18</v>
      </c>
      <c r="F1327" s="4">
        <v>3.9131944444444442</v>
      </c>
    </row>
    <row r="1328" spans="1:6" ht="15.75">
      <c r="A1328" s="32">
        <v>1318</v>
      </c>
      <c r="B1328" s="180" t="s">
        <v>345</v>
      </c>
      <c r="C1328" s="180" t="s">
        <v>1346</v>
      </c>
      <c r="D1328" s="35" t="s">
        <v>1154</v>
      </c>
      <c r="E1328" s="3">
        <v>56</v>
      </c>
      <c r="F1328" s="4">
        <v>5.4131944444444446</v>
      </c>
    </row>
    <row r="1329" spans="1:6" ht="15.75">
      <c r="A1329" s="32">
        <v>1319</v>
      </c>
      <c r="B1329" s="180" t="s">
        <v>345</v>
      </c>
      <c r="C1329" s="180" t="s">
        <v>1347</v>
      </c>
      <c r="D1329" s="35" t="s">
        <v>1154</v>
      </c>
      <c r="E1329" s="3">
        <v>81</v>
      </c>
      <c r="F1329" s="4">
        <v>3.9554166666666664</v>
      </c>
    </row>
    <row r="1330" spans="1:6" ht="15.75">
      <c r="A1330" s="32">
        <v>1320</v>
      </c>
      <c r="B1330" s="180" t="s">
        <v>345</v>
      </c>
      <c r="C1330" s="180" t="s">
        <v>1348</v>
      </c>
      <c r="D1330" s="35" t="s">
        <v>1154</v>
      </c>
      <c r="E1330" s="3">
        <v>112</v>
      </c>
      <c r="F1330" s="4">
        <v>5.8466435185185182</v>
      </c>
    </row>
    <row r="1331" spans="1:6" ht="15.75">
      <c r="A1331" s="32">
        <v>1321</v>
      </c>
      <c r="B1331" s="180" t="s">
        <v>345</v>
      </c>
      <c r="C1331" s="180" t="s">
        <v>1349</v>
      </c>
      <c r="D1331" s="35" t="s">
        <v>1154</v>
      </c>
      <c r="E1331" s="3">
        <v>68</v>
      </c>
      <c r="F1331" s="4">
        <v>5.9722222222222223</v>
      </c>
    </row>
    <row r="1332" spans="1:6" ht="15.75">
      <c r="A1332" s="32">
        <v>1322</v>
      </c>
      <c r="B1332" s="180" t="s">
        <v>345</v>
      </c>
      <c r="C1332" s="180" t="s">
        <v>1350</v>
      </c>
      <c r="D1332" s="35" t="s">
        <v>1154</v>
      </c>
      <c r="E1332" s="3">
        <v>77</v>
      </c>
      <c r="F1332" s="4">
        <v>6.1937500000000005</v>
      </c>
    </row>
    <row r="1333" spans="1:6" ht="15.75">
      <c r="A1333" s="32">
        <v>1323</v>
      </c>
      <c r="B1333" s="180" t="s">
        <v>345</v>
      </c>
      <c r="C1333" s="180" t="s">
        <v>1351</v>
      </c>
      <c r="D1333" s="35" t="s">
        <v>1154</v>
      </c>
      <c r="E1333" s="3">
        <v>61</v>
      </c>
      <c r="F1333" s="4">
        <v>5.2361111111111107</v>
      </c>
    </row>
    <row r="1334" spans="1:6" ht="15.75">
      <c r="A1334" s="32">
        <v>1324</v>
      </c>
      <c r="B1334" s="180" t="s">
        <v>345</v>
      </c>
      <c r="C1334" s="180" t="s">
        <v>1352</v>
      </c>
      <c r="D1334" s="35" t="s">
        <v>1154</v>
      </c>
      <c r="E1334" s="3">
        <v>52</v>
      </c>
      <c r="F1334" s="4">
        <v>4.1673611111111111</v>
      </c>
    </row>
    <row r="1335" spans="1:6" ht="15.75">
      <c r="A1335" s="32">
        <v>1325</v>
      </c>
      <c r="B1335" s="180" t="s">
        <v>345</v>
      </c>
      <c r="C1335" s="180" t="s">
        <v>698</v>
      </c>
      <c r="D1335" s="35" t="s">
        <v>1154</v>
      </c>
      <c r="E1335" s="3">
        <v>25</v>
      </c>
      <c r="F1335" s="4">
        <v>4.8506944444444446</v>
      </c>
    </row>
    <row r="1336" spans="1:6" ht="15.75">
      <c r="A1336" s="32">
        <v>1326</v>
      </c>
      <c r="B1336" s="180" t="s">
        <v>345</v>
      </c>
      <c r="C1336" s="180" t="s">
        <v>1353</v>
      </c>
      <c r="D1336" s="35" t="s">
        <v>1154</v>
      </c>
      <c r="E1336" s="3">
        <v>12</v>
      </c>
      <c r="F1336" s="4">
        <v>1.7083333333333335</v>
      </c>
    </row>
    <row r="1337" spans="1:6" ht="15.75">
      <c r="A1337" s="32">
        <v>1327</v>
      </c>
      <c r="B1337" s="180" t="s">
        <v>345</v>
      </c>
      <c r="C1337" s="180" t="s">
        <v>1354</v>
      </c>
      <c r="D1337" s="35" t="s">
        <v>1154</v>
      </c>
      <c r="E1337" s="3">
        <v>17</v>
      </c>
      <c r="F1337" s="4">
        <v>2.3125</v>
      </c>
    </row>
    <row r="1338" spans="1:6" ht="15.75">
      <c r="A1338" s="32">
        <v>1328</v>
      </c>
      <c r="B1338" s="180" t="s">
        <v>345</v>
      </c>
      <c r="C1338" s="180" t="s">
        <v>1355</v>
      </c>
      <c r="D1338" s="35" t="s">
        <v>1154</v>
      </c>
      <c r="E1338" s="3">
        <v>41</v>
      </c>
      <c r="F1338" s="4">
        <v>3.2291666666666665</v>
      </c>
    </row>
    <row r="1339" spans="1:6" ht="15.75">
      <c r="A1339" s="32">
        <v>1329</v>
      </c>
      <c r="B1339" s="180" t="s">
        <v>345</v>
      </c>
      <c r="C1339" s="180" t="s">
        <v>1356</v>
      </c>
      <c r="D1339" s="35" t="s">
        <v>1154</v>
      </c>
      <c r="E1339" s="3">
        <v>47</v>
      </c>
      <c r="F1339" s="4">
        <v>3.625</v>
      </c>
    </row>
    <row r="1340" spans="1:6" ht="15.75">
      <c r="A1340" s="32">
        <v>1330</v>
      </c>
      <c r="B1340" s="180" t="s">
        <v>345</v>
      </c>
      <c r="C1340" s="180" t="s">
        <v>700</v>
      </c>
      <c r="D1340" s="35" t="s">
        <v>1154</v>
      </c>
      <c r="E1340" s="3">
        <v>50</v>
      </c>
      <c r="F1340" s="4">
        <v>2.6666666666666665</v>
      </c>
    </row>
    <row r="1341" spans="1:6" ht="15.75">
      <c r="A1341" s="32">
        <v>1331</v>
      </c>
      <c r="B1341" s="180" t="s">
        <v>345</v>
      </c>
      <c r="C1341" s="180" t="s">
        <v>1357</v>
      </c>
      <c r="D1341" s="35" t="s">
        <v>1154</v>
      </c>
      <c r="E1341" s="3">
        <v>47</v>
      </c>
      <c r="F1341" s="4">
        <v>3.9305555555555554</v>
      </c>
    </row>
    <row r="1342" spans="1:6" ht="15.75">
      <c r="A1342" s="32">
        <v>1332</v>
      </c>
      <c r="B1342" s="180" t="s">
        <v>345</v>
      </c>
      <c r="C1342" s="180" t="s">
        <v>701</v>
      </c>
      <c r="D1342" s="35" t="s">
        <v>1154</v>
      </c>
      <c r="E1342" s="3">
        <v>45</v>
      </c>
      <c r="F1342" s="4">
        <v>2.8333333333333335</v>
      </c>
    </row>
    <row r="1343" spans="1:6" ht="15.75">
      <c r="A1343" s="32">
        <v>1333</v>
      </c>
      <c r="B1343" s="180" t="s">
        <v>345</v>
      </c>
      <c r="C1343" s="180" t="s">
        <v>1358</v>
      </c>
      <c r="D1343" s="35" t="s">
        <v>1154</v>
      </c>
      <c r="E1343" s="3">
        <v>66</v>
      </c>
      <c r="F1343" s="4">
        <v>3.0833333333333335</v>
      </c>
    </row>
    <row r="1344" spans="1:6" ht="15.75">
      <c r="A1344" s="32">
        <v>1334</v>
      </c>
      <c r="B1344" s="180" t="s">
        <v>345</v>
      </c>
      <c r="C1344" s="180" t="s">
        <v>701</v>
      </c>
      <c r="D1344" s="35" t="s">
        <v>1154</v>
      </c>
      <c r="E1344" s="3">
        <v>52</v>
      </c>
      <c r="F1344" s="4">
        <v>4.489583333333333</v>
      </c>
    </row>
    <row r="1345" spans="1:6" ht="15.75">
      <c r="A1345" s="32">
        <v>1335</v>
      </c>
      <c r="B1345" s="180" t="s">
        <v>345</v>
      </c>
      <c r="C1345" s="180" t="s">
        <v>1359</v>
      </c>
      <c r="D1345" s="35" t="s">
        <v>1154</v>
      </c>
      <c r="E1345" s="3">
        <v>18</v>
      </c>
      <c r="F1345" s="4">
        <v>1.3333333333333335</v>
      </c>
    </row>
    <row r="1346" spans="1:6" ht="15.75">
      <c r="A1346" s="32">
        <v>1336</v>
      </c>
      <c r="B1346" s="180" t="s">
        <v>345</v>
      </c>
      <c r="C1346" s="180" t="s">
        <v>1360</v>
      </c>
      <c r="D1346" s="35" t="s">
        <v>1154</v>
      </c>
      <c r="E1346" s="3">
        <v>21</v>
      </c>
      <c r="F1346" s="4">
        <v>1.9722222222222221</v>
      </c>
    </row>
    <row r="1347" spans="1:6" ht="15.75">
      <c r="A1347" s="32">
        <v>1337</v>
      </c>
      <c r="B1347" s="180" t="s">
        <v>345</v>
      </c>
      <c r="C1347" s="180" t="s">
        <v>1361</v>
      </c>
      <c r="D1347" s="35" t="s">
        <v>1154</v>
      </c>
      <c r="E1347" s="3">
        <v>16</v>
      </c>
      <c r="F1347" s="4">
        <v>2.8472222222222223</v>
      </c>
    </row>
    <row r="1348" spans="1:6" ht="15.75">
      <c r="A1348" s="32">
        <v>1338</v>
      </c>
      <c r="B1348" s="180" t="s">
        <v>345</v>
      </c>
      <c r="C1348" s="180" t="s">
        <v>1362</v>
      </c>
      <c r="D1348" s="35" t="s">
        <v>1154</v>
      </c>
      <c r="E1348" s="3">
        <v>13</v>
      </c>
      <c r="F1348" s="4">
        <v>2.0416666666666665</v>
      </c>
    </row>
    <row r="1349" spans="1:6" ht="15.75">
      <c r="A1349" s="32">
        <v>1339</v>
      </c>
      <c r="B1349" s="180" t="s">
        <v>345</v>
      </c>
      <c r="C1349" s="180" t="s">
        <v>1363</v>
      </c>
      <c r="D1349" s="35" t="s">
        <v>1154</v>
      </c>
      <c r="E1349" s="3">
        <v>11</v>
      </c>
      <c r="F1349" s="4">
        <v>0.3574148745519713</v>
      </c>
    </row>
    <row r="1350" spans="1:6" ht="15.75">
      <c r="A1350" s="32">
        <v>1340</v>
      </c>
      <c r="B1350" s="180" t="s">
        <v>345</v>
      </c>
      <c r="C1350" s="180" t="s">
        <v>1364</v>
      </c>
      <c r="D1350" s="35" t="s">
        <v>1154</v>
      </c>
      <c r="E1350" s="3">
        <v>224</v>
      </c>
      <c r="F1350" s="4">
        <v>7.6388888888888893</v>
      </c>
    </row>
    <row r="1351" spans="1:6" ht="15.75">
      <c r="A1351" s="32">
        <v>1341</v>
      </c>
      <c r="B1351" s="180" t="s">
        <v>345</v>
      </c>
      <c r="C1351" s="180" t="s">
        <v>1365</v>
      </c>
      <c r="D1351" s="35" t="s">
        <v>1154</v>
      </c>
      <c r="E1351" s="3">
        <v>126</v>
      </c>
      <c r="F1351" s="4">
        <v>5.0555555555555554</v>
      </c>
    </row>
    <row r="1352" spans="1:6" ht="15.75">
      <c r="A1352" s="32">
        <v>1342</v>
      </c>
      <c r="B1352" s="180" t="s">
        <v>345</v>
      </c>
      <c r="C1352" s="180" t="s">
        <v>1366</v>
      </c>
      <c r="D1352" s="35" t="s">
        <v>1154</v>
      </c>
      <c r="E1352" s="3">
        <v>85</v>
      </c>
      <c r="F1352" s="4">
        <v>5</v>
      </c>
    </row>
    <row r="1353" spans="1:6" ht="15.75">
      <c r="A1353" s="32">
        <v>1343</v>
      </c>
      <c r="B1353" s="180" t="s">
        <v>345</v>
      </c>
      <c r="C1353" s="180" t="s">
        <v>1367</v>
      </c>
      <c r="D1353" s="35" t="s">
        <v>1154</v>
      </c>
      <c r="E1353" s="3">
        <v>133</v>
      </c>
      <c r="F1353" s="4">
        <v>2.0208333333333335</v>
      </c>
    </row>
    <row r="1354" spans="1:6" ht="15.75">
      <c r="A1354" s="32">
        <v>1344</v>
      </c>
      <c r="B1354" s="180" t="s">
        <v>345</v>
      </c>
      <c r="C1354" s="180" t="s">
        <v>1368</v>
      </c>
      <c r="D1354" s="35" t="s">
        <v>1154</v>
      </c>
      <c r="E1354" s="3">
        <v>36</v>
      </c>
      <c r="F1354" s="4">
        <v>2.25</v>
      </c>
    </row>
    <row r="1355" spans="1:6" ht="15.75">
      <c r="A1355" s="32">
        <v>1345</v>
      </c>
      <c r="B1355" s="180" t="s">
        <v>345</v>
      </c>
      <c r="C1355" s="180" t="s">
        <v>1345</v>
      </c>
      <c r="D1355" s="35" t="s">
        <v>1154</v>
      </c>
      <c r="E1355" s="3">
        <v>36</v>
      </c>
      <c r="F1355" s="4">
        <v>2.1006944444444446</v>
      </c>
    </row>
    <row r="1356" spans="1:6" ht="15.75">
      <c r="A1356" s="32">
        <v>1346</v>
      </c>
      <c r="B1356" s="180" t="s">
        <v>345</v>
      </c>
      <c r="C1356" s="180" t="s">
        <v>739</v>
      </c>
      <c r="D1356" s="35" t="s">
        <v>1154</v>
      </c>
      <c r="E1356" s="3">
        <v>83</v>
      </c>
      <c r="F1356" s="4">
        <v>2.9131944444444473</v>
      </c>
    </row>
    <row r="1357" spans="1:6" ht="15.75">
      <c r="A1357" s="32">
        <v>1347</v>
      </c>
      <c r="B1357" s="180" t="s">
        <v>345</v>
      </c>
      <c r="C1357" s="180" t="s">
        <v>1369</v>
      </c>
      <c r="D1357" s="35" t="s">
        <v>1154</v>
      </c>
      <c r="E1357" s="3">
        <v>53</v>
      </c>
      <c r="F1357" s="4">
        <v>1.8923611111111112</v>
      </c>
    </row>
    <row r="1358" spans="1:6" ht="15.75">
      <c r="A1358" s="32">
        <v>1348</v>
      </c>
      <c r="B1358" s="180" t="s">
        <v>345</v>
      </c>
      <c r="C1358" s="180" t="s">
        <v>1370</v>
      </c>
      <c r="D1358" s="35" t="s">
        <v>1154</v>
      </c>
      <c r="E1358" s="3">
        <v>206</v>
      </c>
      <c r="F1358" s="4">
        <v>7.5034722222222179</v>
      </c>
    </row>
    <row r="1359" spans="1:6" ht="15.75">
      <c r="A1359" s="32">
        <v>1349</v>
      </c>
      <c r="B1359" s="180" t="s">
        <v>345</v>
      </c>
      <c r="C1359" s="180" t="s">
        <v>1371</v>
      </c>
      <c r="D1359" s="35" t="s">
        <v>1154</v>
      </c>
      <c r="E1359" s="3">
        <v>102</v>
      </c>
      <c r="F1359" s="4">
        <v>5.0520833333333348</v>
      </c>
    </row>
    <row r="1360" spans="1:6" ht="15.75">
      <c r="A1360" s="32">
        <v>1350</v>
      </c>
      <c r="B1360" s="180" t="s">
        <v>345</v>
      </c>
      <c r="C1360" s="180" t="s">
        <v>1372</v>
      </c>
      <c r="D1360" s="35" t="s">
        <v>1154</v>
      </c>
      <c r="E1360" s="3">
        <v>92</v>
      </c>
      <c r="F1360" s="4">
        <v>6.194444444444442</v>
      </c>
    </row>
    <row r="1361" spans="1:6" ht="15.75">
      <c r="A1361" s="32">
        <v>1351</v>
      </c>
      <c r="B1361" s="180" t="s">
        <v>345</v>
      </c>
      <c r="C1361" s="180" t="s">
        <v>1373</v>
      </c>
      <c r="D1361" s="35" t="s">
        <v>1154</v>
      </c>
      <c r="E1361" s="3">
        <v>42</v>
      </c>
      <c r="F1361" s="4">
        <v>4.8437500000000009</v>
      </c>
    </row>
    <row r="1362" spans="1:6" ht="15.75">
      <c r="A1362" s="32">
        <v>1352</v>
      </c>
      <c r="B1362" s="180" t="s">
        <v>345</v>
      </c>
      <c r="C1362" s="180" t="s">
        <v>1374</v>
      </c>
      <c r="D1362" s="35" t="s">
        <v>1154</v>
      </c>
      <c r="E1362" s="3">
        <v>24</v>
      </c>
      <c r="F1362" s="4">
        <v>3.1458333333333335</v>
      </c>
    </row>
    <row r="1363" spans="1:6" ht="15.75">
      <c r="A1363" s="32">
        <v>1353</v>
      </c>
      <c r="B1363" s="180" t="s">
        <v>345</v>
      </c>
      <c r="C1363" s="180" t="s">
        <v>1375</v>
      </c>
      <c r="D1363" s="35" t="s">
        <v>1154</v>
      </c>
      <c r="E1363" s="3">
        <v>32</v>
      </c>
      <c r="F1363" s="4">
        <v>5.2708333333333339</v>
      </c>
    </row>
    <row r="1364" spans="1:6" ht="15.75">
      <c r="A1364" s="32">
        <v>1354</v>
      </c>
      <c r="B1364" s="180" t="s">
        <v>345</v>
      </c>
      <c r="C1364" s="180" t="s">
        <v>1376</v>
      </c>
      <c r="D1364" s="35" t="s">
        <v>1154</v>
      </c>
      <c r="E1364" s="3">
        <v>55</v>
      </c>
      <c r="F1364" s="4">
        <v>0.78125000000000011</v>
      </c>
    </row>
    <row r="1365" spans="1:6" ht="15.75">
      <c r="A1365" s="32">
        <v>1355</v>
      </c>
      <c r="B1365" s="180" t="s">
        <v>345</v>
      </c>
      <c r="C1365" s="180" t="s">
        <v>1377</v>
      </c>
      <c r="D1365" s="35" t="s">
        <v>1154</v>
      </c>
      <c r="E1365" s="3">
        <v>19</v>
      </c>
      <c r="F1365" s="4">
        <v>1.6215277777777806</v>
      </c>
    </row>
    <row r="1366" spans="1:6" ht="15.75">
      <c r="A1366" s="32">
        <v>1356</v>
      </c>
      <c r="B1366" s="180" t="s">
        <v>345</v>
      </c>
      <c r="C1366" s="180" t="s">
        <v>1378</v>
      </c>
      <c r="D1366" s="35" t="s">
        <v>1154</v>
      </c>
      <c r="E1366" s="3">
        <v>33</v>
      </c>
      <c r="F1366" s="4">
        <v>3.322916666666667</v>
      </c>
    </row>
    <row r="1367" spans="1:6" ht="15.75">
      <c r="A1367" s="32">
        <v>1357</v>
      </c>
      <c r="B1367" s="180" t="s">
        <v>345</v>
      </c>
      <c r="C1367" s="180" t="s">
        <v>1379</v>
      </c>
      <c r="D1367" s="35" t="s">
        <v>1154</v>
      </c>
      <c r="E1367" s="3">
        <v>68</v>
      </c>
      <c r="F1367" s="4">
        <v>5.3298611111111116</v>
      </c>
    </row>
    <row r="1368" spans="1:6" ht="15.75">
      <c r="A1368" s="32">
        <v>1358</v>
      </c>
      <c r="B1368" s="180" t="s">
        <v>345</v>
      </c>
      <c r="C1368" s="180" t="s">
        <v>1380</v>
      </c>
      <c r="D1368" s="35" t="s">
        <v>1154</v>
      </c>
      <c r="E1368" s="3">
        <v>48</v>
      </c>
      <c r="F1368" s="4">
        <v>3.6006944444444442</v>
      </c>
    </row>
    <row r="1369" spans="1:6" ht="15.75">
      <c r="A1369" s="32">
        <v>1359</v>
      </c>
      <c r="B1369" s="180" t="s">
        <v>345</v>
      </c>
      <c r="C1369" s="180" t="s">
        <v>1381</v>
      </c>
      <c r="D1369" s="35" t="s">
        <v>1154</v>
      </c>
      <c r="E1369" s="3">
        <v>88</v>
      </c>
      <c r="F1369" s="4">
        <v>3.9552314814814817</v>
      </c>
    </row>
    <row r="1370" spans="1:6" ht="15.75">
      <c r="A1370" s="32">
        <v>1360</v>
      </c>
      <c r="B1370" s="180" t="s">
        <v>345</v>
      </c>
      <c r="C1370" s="180" t="s">
        <v>1382</v>
      </c>
      <c r="D1370" s="35" t="s">
        <v>1154</v>
      </c>
      <c r="E1370" s="3">
        <v>71</v>
      </c>
      <c r="F1370" s="4">
        <v>4.3909722222222225</v>
      </c>
    </row>
    <row r="1371" spans="1:6" ht="15.75">
      <c r="A1371" s="32">
        <v>1361</v>
      </c>
      <c r="B1371" s="180" t="s">
        <v>345</v>
      </c>
      <c r="C1371" s="180" t="s">
        <v>1383</v>
      </c>
      <c r="D1371" s="35" t="s">
        <v>1154</v>
      </c>
      <c r="E1371" s="3">
        <v>61</v>
      </c>
      <c r="F1371" s="4">
        <v>3.9965277777777777</v>
      </c>
    </row>
    <row r="1372" spans="1:6" ht="15.75">
      <c r="A1372" s="32">
        <v>1362</v>
      </c>
      <c r="B1372" s="180" t="s">
        <v>345</v>
      </c>
      <c r="C1372" s="180" t="s">
        <v>1384</v>
      </c>
      <c r="D1372" s="35" t="s">
        <v>1154</v>
      </c>
      <c r="E1372" s="3">
        <v>58</v>
      </c>
      <c r="F1372" s="4">
        <v>3.0528935185185184</v>
      </c>
    </row>
    <row r="1373" spans="1:6" ht="15.75">
      <c r="A1373" s="32">
        <v>1363</v>
      </c>
      <c r="B1373" s="180" t="s">
        <v>345</v>
      </c>
      <c r="C1373" s="180" t="s">
        <v>722</v>
      </c>
      <c r="D1373" s="35" t="s">
        <v>1154</v>
      </c>
      <c r="E1373" s="3">
        <v>59</v>
      </c>
      <c r="F1373" s="4">
        <v>3.579976851851852</v>
      </c>
    </row>
    <row r="1374" spans="1:6" ht="15.75">
      <c r="A1374" s="32">
        <v>1364</v>
      </c>
      <c r="B1374" s="180" t="s">
        <v>345</v>
      </c>
      <c r="C1374" s="180" t="s">
        <v>1385</v>
      </c>
      <c r="D1374" s="35" t="s">
        <v>1154</v>
      </c>
      <c r="E1374" s="3">
        <v>154</v>
      </c>
      <c r="F1374" s="4">
        <v>6.197916666666667</v>
      </c>
    </row>
    <row r="1375" spans="1:6" ht="15.75">
      <c r="A1375" s="32">
        <v>1365</v>
      </c>
      <c r="B1375" s="180" t="s">
        <v>345</v>
      </c>
      <c r="C1375" s="180" t="s">
        <v>1386</v>
      </c>
      <c r="D1375" s="35" t="s">
        <v>1154</v>
      </c>
      <c r="E1375" s="3">
        <v>183</v>
      </c>
      <c r="F1375" s="4">
        <v>5.531944444444445</v>
      </c>
    </row>
    <row r="1376" spans="1:6" ht="15.75">
      <c r="A1376" s="32">
        <v>1366</v>
      </c>
      <c r="B1376" s="180" t="s">
        <v>345</v>
      </c>
      <c r="C1376" s="180" t="s">
        <v>1387</v>
      </c>
      <c r="D1376" s="35" t="s">
        <v>1154</v>
      </c>
      <c r="E1376" s="3">
        <v>182</v>
      </c>
      <c r="F1376" s="4">
        <v>4.3076388888888886</v>
      </c>
    </row>
    <row r="1377" spans="1:6" ht="15.75">
      <c r="A1377" s="32">
        <v>1367</v>
      </c>
      <c r="B1377" s="180" t="s">
        <v>345</v>
      </c>
      <c r="C1377" s="180" t="s">
        <v>1388</v>
      </c>
      <c r="D1377" s="35" t="s">
        <v>1154</v>
      </c>
      <c r="E1377" s="3">
        <v>227</v>
      </c>
      <c r="F1377" s="4">
        <v>4.9236111111111107</v>
      </c>
    </row>
    <row r="1378" spans="1:6" ht="15.75">
      <c r="A1378" s="32">
        <v>1368</v>
      </c>
      <c r="B1378" s="180" t="s">
        <v>345</v>
      </c>
      <c r="C1378" s="180" t="s">
        <v>1389</v>
      </c>
      <c r="D1378" s="35" t="s">
        <v>1154</v>
      </c>
      <c r="E1378" s="3">
        <v>79</v>
      </c>
      <c r="F1378" s="4">
        <v>2.5177662037037036</v>
      </c>
    </row>
    <row r="1379" spans="1:6" ht="15.75">
      <c r="A1379" s="32">
        <v>1369</v>
      </c>
      <c r="B1379" s="180" t="s">
        <v>345</v>
      </c>
      <c r="C1379" s="180" t="s">
        <v>1390</v>
      </c>
      <c r="D1379" s="35" t="s">
        <v>1154</v>
      </c>
      <c r="E1379" s="3">
        <v>84</v>
      </c>
      <c r="F1379" s="4">
        <v>6.2951388888888893</v>
      </c>
    </row>
    <row r="1380" spans="1:6" ht="15.75">
      <c r="A1380" s="32">
        <v>1370</v>
      </c>
      <c r="B1380" s="180" t="s">
        <v>345</v>
      </c>
      <c r="C1380" s="180" t="s">
        <v>1391</v>
      </c>
      <c r="D1380" s="35" t="s">
        <v>1154</v>
      </c>
      <c r="E1380" s="3">
        <v>74</v>
      </c>
      <c r="F1380" s="4">
        <v>5.1875</v>
      </c>
    </row>
    <row r="1381" spans="1:6" ht="15.75">
      <c r="A1381" s="32">
        <v>1371</v>
      </c>
      <c r="B1381" s="180" t="s">
        <v>345</v>
      </c>
      <c r="C1381" s="180" t="s">
        <v>1392</v>
      </c>
      <c r="D1381" s="35" t="s">
        <v>1154</v>
      </c>
      <c r="E1381" s="3">
        <v>119</v>
      </c>
      <c r="F1381" s="4">
        <v>6.0798611111111107</v>
      </c>
    </row>
    <row r="1382" spans="1:6" ht="15.75">
      <c r="A1382" s="32">
        <v>1372</v>
      </c>
      <c r="B1382" s="180" t="s">
        <v>345</v>
      </c>
      <c r="C1382" s="180" t="s">
        <v>1393</v>
      </c>
      <c r="D1382" s="35" t="s">
        <v>1154</v>
      </c>
      <c r="E1382" s="3">
        <v>49</v>
      </c>
      <c r="F1382" s="4">
        <v>2.3993055555555554</v>
      </c>
    </row>
    <row r="1383" spans="1:6" ht="15.75">
      <c r="A1383" s="32">
        <v>1373</v>
      </c>
      <c r="B1383" s="180" t="s">
        <v>345</v>
      </c>
      <c r="C1383" s="180" t="s">
        <v>137</v>
      </c>
      <c r="D1383" s="35" t="s">
        <v>1154</v>
      </c>
      <c r="E1383" s="3">
        <v>130</v>
      </c>
      <c r="F1383" s="4">
        <v>4.9965277777777777</v>
      </c>
    </row>
    <row r="1384" spans="1:6" ht="15.75">
      <c r="A1384" s="32">
        <v>1374</v>
      </c>
      <c r="B1384" s="180" t="s">
        <v>345</v>
      </c>
      <c r="C1384" s="180" t="s">
        <v>1394</v>
      </c>
      <c r="D1384" s="35" t="s">
        <v>1154</v>
      </c>
      <c r="E1384" s="3">
        <v>38</v>
      </c>
      <c r="F1384" s="4">
        <v>0.65277777777777779</v>
      </c>
    </row>
    <row r="1385" spans="1:6" ht="15.75">
      <c r="A1385" s="32">
        <v>1375</v>
      </c>
      <c r="B1385" s="180" t="s">
        <v>345</v>
      </c>
      <c r="C1385" s="180" t="s">
        <v>1395</v>
      </c>
      <c r="D1385" s="35" t="s">
        <v>1154</v>
      </c>
      <c r="E1385" s="3">
        <v>102</v>
      </c>
      <c r="F1385" s="4">
        <v>4.0902777777777777</v>
      </c>
    </row>
    <row r="1386" spans="1:6" ht="15.75">
      <c r="A1386" s="32">
        <v>1376</v>
      </c>
      <c r="B1386" s="180" t="s">
        <v>345</v>
      </c>
      <c r="C1386" s="180" t="s">
        <v>733</v>
      </c>
      <c r="D1386" s="35" t="s">
        <v>1154</v>
      </c>
      <c r="E1386" s="3">
        <v>150</v>
      </c>
      <c r="F1386" s="4">
        <v>2.895833333333333</v>
      </c>
    </row>
    <row r="1387" spans="1:6" ht="15.75">
      <c r="A1387" s="32">
        <v>1377</v>
      </c>
      <c r="B1387" s="180" t="s">
        <v>345</v>
      </c>
      <c r="C1387" s="180" t="s">
        <v>734</v>
      </c>
      <c r="D1387" s="35" t="s">
        <v>1154</v>
      </c>
      <c r="E1387" s="3">
        <v>130</v>
      </c>
      <c r="F1387" s="4">
        <v>5.4409722222222223</v>
      </c>
    </row>
    <row r="1388" spans="1:6" ht="15.75">
      <c r="A1388" s="32">
        <v>1378</v>
      </c>
      <c r="B1388" s="180" t="s">
        <v>345</v>
      </c>
      <c r="C1388" s="199" t="s">
        <v>1396</v>
      </c>
      <c r="D1388" s="35" t="s">
        <v>1154</v>
      </c>
      <c r="E1388" s="3">
        <v>28</v>
      </c>
      <c r="F1388" s="4">
        <v>1.4583333333333333</v>
      </c>
    </row>
    <row r="1389" spans="1:6" ht="15.75">
      <c r="A1389" s="32">
        <v>1379</v>
      </c>
      <c r="B1389" s="180" t="s">
        <v>345</v>
      </c>
      <c r="C1389" s="180" t="s">
        <v>1397</v>
      </c>
      <c r="D1389" s="35" t="s">
        <v>1154</v>
      </c>
      <c r="E1389" s="3">
        <v>33</v>
      </c>
      <c r="F1389" s="4">
        <v>1.1666666666666667</v>
      </c>
    </row>
    <row r="1390" spans="1:6" ht="15.75">
      <c r="A1390" s="32">
        <v>1380</v>
      </c>
      <c r="B1390" s="180" t="s">
        <v>345</v>
      </c>
      <c r="C1390" s="180" t="s">
        <v>1398</v>
      </c>
      <c r="D1390" s="35" t="s">
        <v>1154</v>
      </c>
      <c r="E1390" s="3">
        <v>52</v>
      </c>
      <c r="F1390" s="4">
        <v>2.5833333333333335</v>
      </c>
    </row>
    <row r="1391" spans="1:6" ht="15.75">
      <c r="A1391" s="32">
        <v>1381</v>
      </c>
      <c r="B1391" s="180" t="s">
        <v>345</v>
      </c>
      <c r="C1391" s="180" t="s">
        <v>1399</v>
      </c>
      <c r="D1391" s="35" t="s">
        <v>1154</v>
      </c>
      <c r="E1391" s="3">
        <v>63</v>
      </c>
      <c r="F1391" s="4">
        <v>1.7326388888888888</v>
      </c>
    </row>
    <row r="1392" spans="1:6" ht="15.75">
      <c r="A1392" s="32">
        <v>1382</v>
      </c>
      <c r="B1392" s="180" t="s">
        <v>345</v>
      </c>
      <c r="C1392" s="180" t="s">
        <v>1400</v>
      </c>
      <c r="D1392" s="35" t="s">
        <v>1154</v>
      </c>
      <c r="E1392" s="3">
        <v>46</v>
      </c>
      <c r="F1392" s="4">
        <v>1.75</v>
      </c>
    </row>
    <row r="1393" spans="1:6" ht="15.75">
      <c r="A1393" s="32">
        <v>1383</v>
      </c>
      <c r="B1393" s="180" t="s">
        <v>345</v>
      </c>
      <c r="C1393" s="180" t="s">
        <v>1401</v>
      </c>
      <c r="D1393" s="35" t="s">
        <v>1154</v>
      </c>
      <c r="E1393" s="3">
        <v>36</v>
      </c>
      <c r="F1393" s="4">
        <v>1.5833333333333333</v>
      </c>
    </row>
    <row r="1394" spans="1:6" ht="15.75">
      <c r="A1394" s="32">
        <v>1384</v>
      </c>
      <c r="B1394" s="180" t="s">
        <v>345</v>
      </c>
      <c r="C1394" s="180" t="s">
        <v>1402</v>
      </c>
      <c r="D1394" s="35" t="s">
        <v>1154</v>
      </c>
      <c r="E1394" s="3">
        <v>28</v>
      </c>
      <c r="F1394" s="4">
        <v>1.3333333333333333</v>
      </c>
    </row>
    <row r="1395" spans="1:6" ht="15.75">
      <c r="A1395" s="32">
        <v>1385</v>
      </c>
      <c r="B1395" s="180" t="s">
        <v>345</v>
      </c>
      <c r="C1395" s="180" t="s">
        <v>1403</v>
      </c>
      <c r="D1395" s="35" t="s">
        <v>1154</v>
      </c>
      <c r="E1395" s="3">
        <v>35</v>
      </c>
      <c r="F1395" s="4">
        <v>1.7083333333333333</v>
      </c>
    </row>
    <row r="1396" spans="1:6" ht="15.75">
      <c r="A1396" s="32">
        <v>1386</v>
      </c>
      <c r="B1396" s="180" t="s">
        <v>345</v>
      </c>
      <c r="C1396" s="180" t="s">
        <v>1404</v>
      </c>
      <c r="D1396" s="35" t="s">
        <v>1154</v>
      </c>
      <c r="E1396" s="3">
        <v>10</v>
      </c>
      <c r="F1396" s="4">
        <v>0.24652777777777779</v>
      </c>
    </row>
    <row r="1397" spans="1:6" ht="15.75">
      <c r="A1397" s="32">
        <v>1387</v>
      </c>
      <c r="B1397" s="180" t="s">
        <v>345</v>
      </c>
      <c r="C1397" s="199" t="s">
        <v>1405</v>
      </c>
      <c r="D1397" s="35" t="s">
        <v>1154</v>
      </c>
      <c r="E1397" s="3">
        <v>52</v>
      </c>
      <c r="F1397" s="4">
        <v>1.1666666666666667</v>
      </c>
    </row>
    <row r="1398" spans="1:6" ht="15.75">
      <c r="A1398" s="32">
        <v>1388</v>
      </c>
      <c r="B1398" s="180" t="s">
        <v>345</v>
      </c>
      <c r="C1398" s="199" t="s">
        <v>1406</v>
      </c>
      <c r="D1398" s="69" t="s">
        <v>1154</v>
      </c>
      <c r="E1398" s="3">
        <v>56</v>
      </c>
      <c r="F1398" s="4">
        <v>1.5</v>
      </c>
    </row>
    <row r="1399" spans="1:6" ht="15.75">
      <c r="A1399" s="32">
        <v>1389</v>
      </c>
      <c r="B1399" s="106" t="s">
        <v>14</v>
      </c>
      <c r="C1399" s="181" t="s">
        <v>1407</v>
      </c>
      <c r="D1399" s="36" t="s">
        <v>1154</v>
      </c>
      <c r="E1399" s="3">
        <v>29</v>
      </c>
      <c r="F1399" s="4">
        <v>1.0416666666666667</v>
      </c>
    </row>
    <row r="1400" spans="1:6" ht="15.75">
      <c r="A1400" s="32">
        <v>1390</v>
      </c>
      <c r="B1400" s="106" t="s">
        <v>14</v>
      </c>
      <c r="C1400" s="181" t="s">
        <v>1408</v>
      </c>
      <c r="D1400" s="36" t="s">
        <v>1154</v>
      </c>
      <c r="E1400" s="3">
        <v>53</v>
      </c>
      <c r="F1400" s="4">
        <v>2.1319444444444446</v>
      </c>
    </row>
    <row r="1401" spans="1:6" ht="15.75">
      <c r="A1401" s="32">
        <v>1391</v>
      </c>
      <c r="B1401" s="106" t="s">
        <v>14</v>
      </c>
      <c r="C1401" s="181" t="s">
        <v>1409</v>
      </c>
      <c r="D1401" s="36" t="s">
        <v>1154</v>
      </c>
      <c r="E1401" s="3">
        <v>92</v>
      </c>
      <c r="F1401" s="4">
        <v>2.135416666666667</v>
      </c>
    </row>
    <row r="1402" spans="1:6" ht="15.75">
      <c r="A1402" s="32">
        <v>1392</v>
      </c>
      <c r="B1402" s="106" t="s">
        <v>14</v>
      </c>
      <c r="C1402" s="181" t="s">
        <v>1410</v>
      </c>
      <c r="D1402" s="36" t="s">
        <v>1154</v>
      </c>
      <c r="E1402" s="3">
        <v>79</v>
      </c>
      <c r="F1402" s="4">
        <v>2.3819444444444446</v>
      </c>
    </row>
    <row r="1403" spans="1:6" ht="15.75">
      <c r="A1403" s="32">
        <v>1393</v>
      </c>
      <c r="B1403" s="106" t="s">
        <v>14</v>
      </c>
      <c r="C1403" s="181" t="s">
        <v>1411</v>
      </c>
      <c r="D1403" s="36" t="s">
        <v>1154</v>
      </c>
      <c r="E1403" s="3">
        <v>55</v>
      </c>
      <c r="F1403" s="4">
        <v>1.9895833333333335</v>
      </c>
    </row>
    <row r="1404" spans="1:6" ht="15.75">
      <c r="A1404" s="32">
        <v>1394</v>
      </c>
      <c r="B1404" s="106" t="s">
        <v>14</v>
      </c>
      <c r="C1404" s="181" t="s">
        <v>1412</v>
      </c>
      <c r="D1404" s="36" t="s">
        <v>1154</v>
      </c>
      <c r="E1404" s="3">
        <v>180</v>
      </c>
      <c r="F1404" s="4">
        <v>2.125</v>
      </c>
    </row>
    <row r="1405" spans="1:6" ht="15.75">
      <c r="A1405" s="32">
        <v>1395</v>
      </c>
      <c r="B1405" s="106" t="s">
        <v>14</v>
      </c>
      <c r="C1405" s="181" t="s">
        <v>1413</v>
      </c>
      <c r="D1405" s="36" t="s">
        <v>1154</v>
      </c>
      <c r="E1405" s="3">
        <v>142</v>
      </c>
      <c r="F1405" s="4">
        <v>1.9097222222222223</v>
      </c>
    </row>
    <row r="1406" spans="1:6" ht="15.75">
      <c r="A1406" s="32">
        <v>1396</v>
      </c>
      <c r="B1406" s="106" t="s">
        <v>14</v>
      </c>
      <c r="C1406" s="181" t="s">
        <v>1414</v>
      </c>
      <c r="D1406" s="36" t="s">
        <v>1154</v>
      </c>
      <c r="E1406" s="3">
        <v>60</v>
      </c>
      <c r="F1406" s="4">
        <v>1.5</v>
      </c>
    </row>
    <row r="1407" spans="1:6" ht="15.75">
      <c r="A1407" s="32">
        <v>1397</v>
      </c>
      <c r="B1407" s="106" t="s">
        <v>14</v>
      </c>
      <c r="C1407" s="181" t="s">
        <v>1415</v>
      </c>
      <c r="D1407" s="36" t="s">
        <v>1154</v>
      </c>
      <c r="E1407" s="3">
        <v>97</v>
      </c>
      <c r="F1407" s="4">
        <v>2.1423611111111112</v>
      </c>
    </row>
    <row r="1408" spans="1:6" ht="15.75">
      <c r="A1408" s="32">
        <v>1398</v>
      </c>
      <c r="B1408" s="106" t="s">
        <v>14</v>
      </c>
      <c r="C1408" s="181" t="s">
        <v>1416</v>
      </c>
      <c r="D1408" s="36" t="s">
        <v>1154</v>
      </c>
      <c r="E1408" s="3">
        <v>192</v>
      </c>
      <c r="F1408" s="4">
        <v>2.0625</v>
      </c>
    </row>
    <row r="1409" spans="1:6" ht="15.75">
      <c r="A1409" s="32">
        <v>1399</v>
      </c>
      <c r="B1409" s="106" t="s">
        <v>14</v>
      </c>
      <c r="C1409" s="181" t="s">
        <v>1417</v>
      </c>
      <c r="D1409" s="36" t="s">
        <v>1154</v>
      </c>
      <c r="E1409" s="3">
        <v>25</v>
      </c>
      <c r="F1409" s="4">
        <v>1.5833333333333333</v>
      </c>
    </row>
    <row r="1410" spans="1:6" ht="15.75">
      <c r="A1410" s="32">
        <v>1400</v>
      </c>
      <c r="B1410" s="106" t="s">
        <v>14</v>
      </c>
      <c r="C1410" s="181" t="s">
        <v>1418</v>
      </c>
      <c r="D1410" s="36" t="s">
        <v>1154</v>
      </c>
      <c r="E1410" s="3">
        <v>45</v>
      </c>
      <c r="F1410" s="4">
        <v>1.7083333333333333</v>
      </c>
    </row>
    <row r="1411" spans="1:6" ht="15.75">
      <c r="A1411" s="32">
        <v>1401</v>
      </c>
      <c r="B1411" s="106" t="s">
        <v>14</v>
      </c>
      <c r="C1411" s="181" t="s">
        <v>1419</v>
      </c>
      <c r="D1411" s="36" t="s">
        <v>1154</v>
      </c>
      <c r="E1411" s="3">
        <v>55</v>
      </c>
      <c r="F1411" s="4">
        <v>0.9340277777777779</v>
      </c>
    </row>
    <row r="1412" spans="1:6" ht="15.75">
      <c r="A1412" s="32">
        <v>1402</v>
      </c>
      <c r="B1412" s="106" t="s">
        <v>14</v>
      </c>
      <c r="C1412" s="181" t="s">
        <v>1420</v>
      </c>
      <c r="D1412" s="36" t="s">
        <v>1154</v>
      </c>
      <c r="E1412" s="3">
        <v>66</v>
      </c>
      <c r="F1412" s="4">
        <v>1.9548611111111109</v>
      </c>
    </row>
    <row r="1413" spans="1:6" ht="15.75">
      <c r="A1413" s="32">
        <v>1403</v>
      </c>
      <c r="B1413" s="106" t="s">
        <v>14</v>
      </c>
      <c r="C1413" s="181" t="s">
        <v>1421</v>
      </c>
      <c r="D1413" s="36" t="s">
        <v>1154</v>
      </c>
      <c r="E1413" s="3">
        <v>57</v>
      </c>
      <c r="F1413" s="4">
        <v>1.9270833333333333</v>
      </c>
    </row>
    <row r="1414" spans="1:6" ht="15.75">
      <c r="A1414" s="32">
        <v>1404</v>
      </c>
      <c r="B1414" s="106" t="s">
        <v>14</v>
      </c>
      <c r="C1414" s="181" t="s">
        <v>1422</v>
      </c>
      <c r="D1414" s="36" t="s">
        <v>1154</v>
      </c>
      <c r="E1414" s="3">
        <v>42</v>
      </c>
      <c r="F1414" s="4">
        <v>1.7430555555555556</v>
      </c>
    </row>
    <row r="1415" spans="1:6" ht="15.75">
      <c r="A1415" s="32">
        <v>1405</v>
      </c>
      <c r="B1415" s="106" t="s">
        <v>14</v>
      </c>
      <c r="C1415" s="181" t="s">
        <v>1423</v>
      </c>
      <c r="D1415" s="36" t="s">
        <v>1154</v>
      </c>
      <c r="E1415" s="3">
        <v>33</v>
      </c>
      <c r="F1415" s="4">
        <v>0.50694444444444442</v>
      </c>
    </row>
    <row r="1416" spans="1:6" ht="15.75">
      <c r="A1416" s="32">
        <v>1406</v>
      </c>
      <c r="B1416" s="106" t="s">
        <v>14</v>
      </c>
      <c r="C1416" s="181" t="s">
        <v>1424</v>
      </c>
      <c r="D1416" s="36" t="s">
        <v>1154</v>
      </c>
      <c r="E1416" s="3">
        <v>52</v>
      </c>
      <c r="F1416" s="4">
        <v>1.6041666666666665</v>
      </c>
    </row>
    <row r="1417" spans="1:6" ht="15.75">
      <c r="A1417" s="32">
        <v>1407</v>
      </c>
      <c r="B1417" s="106" t="s">
        <v>14</v>
      </c>
      <c r="C1417" s="181" t="s">
        <v>1425</v>
      </c>
      <c r="D1417" s="36" t="s">
        <v>1154</v>
      </c>
      <c r="E1417" s="3">
        <v>74</v>
      </c>
      <c r="F1417" s="4">
        <v>2.6666666666666665</v>
      </c>
    </row>
    <row r="1418" spans="1:6" ht="15.75">
      <c r="A1418" s="32">
        <v>1408</v>
      </c>
      <c r="B1418" s="106" t="s">
        <v>14</v>
      </c>
      <c r="C1418" s="181" t="s">
        <v>1426</v>
      </c>
      <c r="D1418" s="36" t="s">
        <v>1154</v>
      </c>
      <c r="E1418" s="3">
        <v>64</v>
      </c>
      <c r="F1418" s="4">
        <v>2.1666666666666665</v>
      </c>
    </row>
    <row r="1419" spans="1:6" ht="15.75">
      <c r="A1419" s="32">
        <v>1409</v>
      </c>
      <c r="B1419" s="106" t="s">
        <v>14</v>
      </c>
      <c r="C1419" s="181" t="s">
        <v>1427</v>
      </c>
      <c r="D1419" s="36" t="s">
        <v>1154</v>
      </c>
      <c r="E1419" s="3">
        <v>156</v>
      </c>
      <c r="F1419" s="4">
        <v>2.1527777777777777</v>
      </c>
    </row>
    <row r="1420" spans="1:6" ht="15.75">
      <c r="A1420" s="32">
        <v>1410</v>
      </c>
      <c r="B1420" s="106" t="s">
        <v>14</v>
      </c>
      <c r="C1420" s="196" t="s">
        <v>1428</v>
      </c>
      <c r="D1420" s="36" t="s">
        <v>1154</v>
      </c>
      <c r="E1420" s="3">
        <v>54</v>
      </c>
      <c r="F1420" s="4">
        <v>2.1840277777777777</v>
      </c>
    </row>
    <row r="1421" spans="1:6" ht="15.75">
      <c r="A1421" s="32">
        <v>1411</v>
      </c>
      <c r="B1421" s="106" t="s">
        <v>14</v>
      </c>
      <c r="C1421" s="196" t="s">
        <v>1429</v>
      </c>
      <c r="D1421" s="36" t="s">
        <v>1154</v>
      </c>
      <c r="E1421" s="3">
        <v>50</v>
      </c>
      <c r="F1421" s="4">
        <v>1.6736111111111112</v>
      </c>
    </row>
    <row r="1422" spans="1:6" ht="15.75">
      <c r="A1422" s="32">
        <v>1412</v>
      </c>
      <c r="B1422" s="106" t="s">
        <v>14</v>
      </c>
      <c r="C1422" s="196" t="s">
        <v>1430</v>
      </c>
      <c r="D1422" s="36" t="s">
        <v>1154</v>
      </c>
      <c r="E1422" s="3">
        <v>56</v>
      </c>
      <c r="F1422" s="4">
        <v>1.46875</v>
      </c>
    </row>
    <row r="1423" spans="1:6" ht="15.75">
      <c r="A1423" s="32">
        <v>1413</v>
      </c>
      <c r="B1423" s="106" t="s">
        <v>14</v>
      </c>
      <c r="C1423" s="196" t="s">
        <v>1431</v>
      </c>
      <c r="D1423" s="36" t="s">
        <v>1154</v>
      </c>
      <c r="E1423" s="3">
        <v>39</v>
      </c>
      <c r="F1423" s="4">
        <v>1.9583333333333333</v>
      </c>
    </row>
    <row r="1424" spans="1:6" ht="15.75">
      <c r="A1424" s="32">
        <v>1414</v>
      </c>
      <c r="B1424" s="106" t="s">
        <v>14</v>
      </c>
      <c r="C1424" s="181" t="s">
        <v>1432</v>
      </c>
      <c r="D1424" s="36" t="s">
        <v>1154</v>
      </c>
      <c r="E1424" s="3">
        <v>44</v>
      </c>
      <c r="F1424" s="4">
        <v>2.1875</v>
      </c>
    </row>
    <row r="1425" spans="1:6" ht="15.75">
      <c r="A1425" s="32">
        <v>1415</v>
      </c>
      <c r="B1425" s="106" t="s">
        <v>14</v>
      </c>
      <c r="C1425" s="181" t="s">
        <v>1433</v>
      </c>
      <c r="D1425" s="36" t="s">
        <v>1154</v>
      </c>
      <c r="E1425" s="3">
        <v>46</v>
      </c>
      <c r="F1425" s="4">
        <v>2.8263888888888888</v>
      </c>
    </row>
    <row r="1426" spans="1:6" ht="15.75">
      <c r="A1426" s="32">
        <v>1416</v>
      </c>
      <c r="B1426" s="106" t="s">
        <v>14</v>
      </c>
      <c r="C1426" s="146" t="s">
        <v>1434</v>
      </c>
      <c r="D1426" s="36" t="s">
        <v>1154</v>
      </c>
      <c r="E1426" s="3">
        <v>72</v>
      </c>
      <c r="F1426" s="4">
        <v>3.208333333333333</v>
      </c>
    </row>
    <row r="1427" spans="1:6" ht="15.75">
      <c r="A1427" s="32">
        <v>1417</v>
      </c>
      <c r="B1427" s="106" t="s">
        <v>14</v>
      </c>
      <c r="C1427" s="146" t="s">
        <v>1435</v>
      </c>
      <c r="D1427" s="36" t="s">
        <v>1154</v>
      </c>
      <c r="E1427" s="3">
        <v>62</v>
      </c>
      <c r="F1427" s="4">
        <v>2.4548611111111107</v>
      </c>
    </row>
    <row r="1428" spans="1:6" ht="15.75">
      <c r="A1428" s="32">
        <v>1418</v>
      </c>
      <c r="B1428" s="106" t="s">
        <v>14</v>
      </c>
      <c r="C1428" s="146" t="s">
        <v>1436</v>
      </c>
      <c r="D1428" s="36" t="s">
        <v>1154</v>
      </c>
      <c r="E1428" s="3">
        <v>56</v>
      </c>
      <c r="F1428" s="4">
        <v>1.4583333333333335</v>
      </c>
    </row>
    <row r="1429" spans="1:6" ht="15.75">
      <c r="A1429" s="32">
        <v>1419</v>
      </c>
      <c r="B1429" s="147" t="s">
        <v>14</v>
      </c>
      <c r="C1429" s="108" t="s">
        <v>1437</v>
      </c>
      <c r="D1429" s="36" t="s">
        <v>1154</v>
      </c>
      <c r="E1429" s="3">
        <v>74</v>
      </c>
      <c r="F1429" s="4">
        <v>3.2451388888888886</v>
      </c>
    </row>
    <row r="1430" spans="1:6" ht="15.75">
      <c r="A1430" s="32">
        <v>1420</v>
      </c>
      <c r="B1430" s="147" t="s">
        <v>14</v>
      </c>
      <c r="C1430" s="108" t="s">
        <v>1438</v>
      </c>
      <c r="D1430" s="36" t="s">
        <v>1154</v>
      </c>
      <c r="E1430" s="3">
        <v>76</v>
      </c>
      <c r="F1430" s="4">
        <v>2.7638888888888888</v>
      </c>
    </row>
    <row r="1431" spans="1:6" ht="15.75">
      <c r="A1431" s="32">
        <v>1421</v>
      </c>
      <c r="B1431" s="113" t="s">
        <v>14</v>
      </c>
      <c r="C1431" s="108" t="s">
        <v>1439</v>
      </c>
      <c r="D1431" s="36" t="s">
        <v>1154</v>
      </c>
      <c r="E1431" s="3">
        <v>65</v>
      </c>
      <c r="F1431" s="4">
        <v>2.2986111111111112</v>
      </c>
    </row>
    <row r="1432" spans="1:6" ht="15.75">
      <c r="A1432" s="32">
        <v>1422</v>
      </c>
      <c r="B1432" s="113" t="s">
        <v>14</v>
      </c>
      <c r="C1432" s="108" t="s">
        <v>1440</v>
      </c>
      <c r="D1432" s="36" t="s">
        <v>1154</v>
      </c>
      <c r="E1432" s="3">
        <v>54</v>
      </c>
      <c r="F1432" s="4">
        <v>2.3715277777777777</v>
      </c>
    </row>
    <row r="1433" spans="1:6" ht="15.75">
      <c r="A1433" s="32">
        <v>1423</v>
      </c>
      <c r="B1433" s="113" t="s">
        <v>14</v>
      </c>
      <c r="C1433" s="108" t="s">
        <v>1441</v>
      </c>
      <c r="D1433" s="36" t="s">
        <v>1154</v>
      </c>
      <c r="E1433" s="3">
        <v>53</v>
      </c>
      <c r="F1433" s="4">
        <v>1.9270833333333333</v>
      </c>
    </row>
    <row r="1434" spans="1:6" ht="15.75">
      <c r="A1434" s="32">
        <v>1424</v>
      </c>
      <c r="B1434" s="113" t="s">
        <v>14</v>
      </c>
      <c r="C1434" s="108" t="s">
        <v>1442</v>
      </c>
      <c r="D1434" s="36" t="s">
        <v>1154</v>
      </c>
      <c r="E1434" s="3">
        <v>65</v>
      </c>
      <c r="F1434" s="4">
        <v>1.5069444444444444</v>
      </c>
    </row>
    <row r="1435" spans="1:6" ht="15.75">
      <c r="A1435" s="32">
        <v>1425</v>
      </c>
      <c r="B1435" s="113" t="s">
        <v>14</v>
      </c>
      <c r="C1435" s="108" t="s">
        <v>1443</v>
      </c>
      <c r="D1435" s="36" t="s">
        <v>1154</v>
      </c>
      <c r="E1435" s="3">
        <v>47</v>
      </c>
      <c r="F1435" s="4">
        <v>1.1631944444444444</v>
      </c>
    </row>
    <row r="1436" spans="1:6" ht="15.75">
      <c r="A1436" s="32">
        <v>1426</v>
      </c>
      <c r="B1436" s="113" t="s">
        <v>14</v>
      </c>
      <c r="C1436" s="108" t="s">
        <v>1444</v>
      </c>
      <c r="D1436" s="36" t="s">
        <v>1154</v>
      </c>
      <c r="E1436" s="3">
        <v>24</v>
      </c>
      <c r="F1436" s="4">
        <v>0.90972222222222221</v>
      </c>
    </row>
    <row r="1437" spans="1:6" ht="15.75">
      <c r="A1437" s="32">
        <v>1427</v>
      </c>
      <c r="B1437" s="113" t="s">
        <v>14</v>
      </c>
      <c r="C1437" s="107" t="s">
        <v>1445</v>
      </c>
      <c r="D1437" s="36" t="s">
        <v>1154</v>
      </c>
      <c r="E1437" s="3">
        <v>27</v>
      </c>
      <c r="F1437" s="4">
        <v>1.2083333333333335</v>
      </c>
    </row>
    <row r="1438" spans="1:6" ht="15.75">
      <c r="A1438" s="32">
        <v>1428</v>
      </c>
      <c r="B1438" s="113" t="s">
        <v>14</v>
      </c>
      <c r="C1438" s="108" t="s">
        <v>1446</v>
      </c>
      <c r="D1438" s="36" t="s">
        <v>1154</v>
      </c>
      <c r="E1438" s="3">
        <v>25</v>
      </c>
      <c r="F1438" s="4">
        <v>0.91666666666666663</v>
      </c>
    </row>
    <row r="1439" spans="1:6" ht="15.75">
      <c r="A1439" s="32">
        <v>1429</v>
      </c>
      <c r="B1439" s="113" t="s">
        <v>14</v>
      </c>
      <c r="C1439" s="108" t="s">
        <v>1447</v>
      </c>
      <c r="D1439" s="36" t="s">
        <v>1154</v>
      </c>
      <c r="E1439" s="3">
        <v>34</v>
      </c>
      <c r="F1439" s="4">
        <v>1.8819444444444442</v>
      </c>
    </row>
    <row r="1440" spans="1:6" ht="15.75">
      <c r="A1440" s="32">
        <v>1430</v>
      </c>
      <c r="B1440" s="113" t="s">
        <v>14</v>
      </c>
      <c r="C1440" s="108" t="s">
        <v>1448</v>
      </c>
      <c r="D1440" s="36" t="s">
        <v>1154</v>
      </c>
      <c r="E1440" s="3">
        <v>34</v>
      </c>
      <c r="F1440" s="4">
        <v>1.84375</v>
      </c>
    </row>
    <row r="1441" spans="1:6" ht="15.75">
      <c r="A1441" s="32">
        <v>1431</v>
      </c>
      <c r="B1441" s="113" t="s">
        <v>14</v>
      </c>
      <c r="C1441" s="108" t="s">
        <v>1449</v>
      </c>
      <c r="D1441" s="36" t="s">
        <v>1154</v>
      </c>
      <c r="E1441" s="3">
        <v>24</v>
      </c>
      <c r="F1441" s="4">
        <v>1.0868055555555556</v>
      </c>
    </row>
    <row r="1442" spans="1:6" ht="15.75">
      <c r="A1442" s="32">
        <v>1432</v>
      </c>
      <c r="B1442" s="113" t="s">
        <v>14</v>
      </c>
      <c r="C1442" s="109" t="s">
        <v>1450</v>
      </c>
      <c r="D1442" s="36" t="s">
        <v>1154</v>
      </c>
      <c r="E1442" s="3">
        <v>96</v>
      </c>
      <c r="F1442" s="4">
        <v>2.8090277777777777</v>
      </c>
    </row>
    <row r="1443" spans="1:6" ht="15.75">
      <c r="A1443" s="32">
        <v>1433</v>
      </c>
      <c r="B1443" s="113" t="s">
        <v>14</v>
      </c>
      <c r="C1443" s="109" t="s">
        <v>1451</v>
      </c>
      <c r="D1443" s="36" t="s">
        <v>1154</v>
      </c>
      <c r="E1443" s="3">
        <v>84</v>
      </c>
      <c r="F1443" s="4">
        <v>2.8958333333333335</v>
      </c>
    </row>
    <row r="1444" spans="1:6" ht="15.75">
      <c r="A1444" s="32">
        <v>1434</v>
      </c>
      <c r="B1444" s="113" t="s">
        <v>14</v>
      </c>
      <c r="C1444" s="107" t="s">
        <v>1452</v>
      </c>
      <c r="D1444" s="36" t="s">
        <v>1154</v>
      </c>
      <c r="E1444" s="3">
        <v>64</v>
      </c>
      <c r="F1444" s="4">
        <v>1.8194444444444442</v>
      </c>
    </row>
    <row r="1445" spans="1:6" ht="15.75">
      <c r="A1445" s="32">
        <v>1435</v>
      </c>
      <c r="B1445" s="113" t="s">
        <v>14</v>
      </c>
      <c r="C1445" s="107" t="s">
        <v>1453</v>
      </c>
      <c r="D1445" s="36" t="s">
        <v>1154</v>
      </c>
      <c r="E1445" s="3">
        <v>36</v>
      </c>
      <c r="F1445" s="4">
        <v>0.76736111111111105</v>
      </c>
    </row>
    <row r="1446" spans="1:6" ht="15.75">
      <c r="A1446" s="32">
        <v>1436</v>
      </c>
      <c r="B1446" s="113" t="s">
        <v>14</v>
      </c>
      <c r="C1446" s="107" t="s">
        <v>1454</v>
      </c>
      <c r="D1446" s="36" t="s">
        <v>1154</v>
      </c>
      <c r="E1446" s="3">
        <v>52</v>
      </c>
      <c r="F1446" s="4">
        <v>1.0555555555555556</v>
      </c>
    </row>
    <row r="1447" spans="1:6" ht="15.75">
      <c r="A1447" s="32">
        <v>1437</v>
      </c>
      <c r="B1447" s="113" t="s">
        <v>14</v>
      </c>
      <c r="C1447" s="107" t="s">
        <v>1455</v>
      </c>
      <c r="D1447" s="36" t="s">
        <v>1154</v>
      </c>
      <c r="E1447" s="3">
        <v>59</v>
      </c>
      <c r="F1447" s="4">
        <v>1.09375</v>
      </c>
    </row>
    <row r="1448" spans="1:6" ht="15.75">
      <c r="A1448" s="32">
        <v>1438</v>
      </c>
      <c r="B1448" s="113" t="s">
        <v>14</v>
      </c>
      <c r="C1448" s="107" t="s">
        <v>1456</v>
      </c>
      <c r="D1448" s="36" t="s">
        <v>1154</v>
      </c>
      <c r="E1448" s="3">
        <v>69</v>
      </c>
      <c r="F1448" s="4">
        <v>1.9965277777777779</v>
      </c>
    </row>
    <row r="1449" spans="1:6" ht="15.75">
      <c r="A1449" s="32">
        <v>1439</v>
      </c>
      <c r="B1449" s="113" t="s">
        <v>14</v>
      </c>
      <c r="C1449" s="108" t="s">
        <v>1457</v>
      </c>
      <c r="D1449" s="36" t="s">
        <v>1154</v>
      </c>
      <c r="E1449" s="3">
        <v>66</v>
      </c>
      <c r="F1449" s="4">
        <v>1.84375</v>
      </c>
    </row>
    <row r="1450" spans="1:6" ht="15.75">
      <c r="A1450" s="32">
        <v>1440</v>
      </c>
      <c r="B1450" s="113" t="s">
        <v>14</v>
      </c>
      <c r="C1450" s="108" t="s">
        <v>1458</v>
      </c>
      <c r="D1450" s="36" t="s">
        <v>1154</v>
      </c>
      <c r="E1450" s="3">
        <v>65</v>
      </c>
      <c r="F1450" s="4">
        <v>1.7743055555555556</v>
      </c>
    </row>
    <row r="1451" spans="1:6" ht="15.75">
      <c r="A1451" s="32">
        <v>1441</v>
      </c>
      <c r="B1451" s="113" t="s">
        <v>14</v>
      </c>
      <c r="C1451" s="107" t="s">
        <v>1459</v>
      </c>
      <c r="D1451" s="36" t="s">
        <v>1154</v>
      </c>
      <c r="E1451" s="3">
        <v>39</v>
      </c>
      <c r="F1451" s="4">
        <v>2.7069444444444444</v>
      </c>
    </row>
    <row r="1452" spans="1:6" ht="15.75">
      <c r="A1452" s="32">
        <v>1442</v>
      </c>
      <c r="B1452" s="113" t="s">
        <v>14</v>
      </c>
      <c r="C1452" s="107" t="s">
        <v>1460</v>
      </c>
      <c r="D1452" s="36" t="s">
        <v>1154</v>
      </c>
      <c r="E1452" s="3">
        <v>32</v>
      </c>
      <c r="F1452" s="4">
        <v>2.5284722222222218</v>
      </c>
    </row>
    <row r="1453" spans="1:6" ht="15.75">
      <c r="A1453" s="32">
        <v>1443</v>
      </c>
      <c r="B1453" s="113" t="s">
        <v>14</v>
      </c>
      <c r="C1453" s="107" t="s">
        <v>1461</v>
      </c>
      <c r="D1453" s="36" t="s">
        <v>1154</v>
      </c>
      <c r="E1453" s="3">
        <v>30</v>
      </c>
      <c r="F1453" s="4">
        <v>2.3881944444444447</v>
      </c>
    </row>
    <row r="1454" spans="1:6" ht="15.75">
      <c r="A1454" s="32">
        <v>1444</v>
      </c>
      <c r="B1454" s="113" t="s">
        <v>14</v>
      </c>
      <c r="C1454" s="108" t="s">
        <v>1462</v>
      </c>
      <c r="D1454" s="36" t="s">
        <v>1154</v>
      </c>
      <c r="E1454" s="3">
        <v>55</v>
      </c>
      <c r="F1454" s="4">
        <v>1.9027777777777777</v>
      </c>
    </row>
    <row r="1455" spans="1:6" ht="15.75">
      <c r="A1455" s="32">
        <v>1445</v>
      </c>
      <c r="B1455" s="113" t="s">
        <v>14</v>
      </c>
      <c r="C1455" s="108" t="s">
        <v>1463</v>
      </c>
      <c r="D1455" s="36" t="s">
        <v>1154</v>
      </c>
      <c r="E1455" s="3">
        <v>56</v>
      </c>
      <c r="F1455" s="4">
        <v>3.0104166666666665</v>
      </c>
    </row>
    <row r="1456" spans="1:6" ht="15.75">
      <c r="A1456" s="32">
        <v>1446</v>
      </c>
      <c r="B1456" s="113" t="s">
        <v>14</v>
      </c>
      <c r="C1456" s="108" t="s">
        <v>1464</v>
      </c>
      <c r="D1456" s="36" t="s">
        <v>1154</v>
      </c>
      <c r="E1456" s="3">
        <v>42</v>
      </c>
      <c r="F1456" s="4">
        <v>1.3229166666666665</v>
      </c>
    </row>
    <row r="1457" spans="1:6" ht="15.75">
      <c r="A1457" s="32">
        <v>1447</v>
      </c>
      <c r="B1457" s="113" t="s">
        <v>14</v>
      </c>
      <c r="C1457" s="108" t="s">
        <v>1465</v>
      </c>
      <c r="D1457" s="36" t="s">
        <v>1154</v>
      </c>
      <c r="E1457" s="3">
        <v>74</v>
      </c>
      <c r="F1457" s="4">
        <v>2.3923611111111112</v>
      </c>
    </row>
    <row r="1458" spans="1:6" ht="15.75">
      <c r="A1458" s="32">
        <v>1448</v>
      </c>
      <c r="B1458" s="113" t="s">
        <v>14</v>
      </c>
      <c r="C1458" s="108" t="s">
        <v>1466</v>
      </c>
      <c r="D1458" s="36" t="s">
        <v>1154</v>
      </c>
      <c r="E1458" s="3">
        <v>75</v>
      </c>
      <c r="F1458" s="4">
        <v>2.7916666666666665</v>
      </c>
    </row>
    <row r="1459" spans="1:6" ht="15.75">
      <c r="A1459" s="32">
        <v>1449</v>
      </c>
      <c r="B1459" s="113" t="s">
        <v>14</v>
      </c>
      <c r="C1459" s="108" t="s">
        <v>1467</v>
      </c>
      <c r="D1459" s="36" t="s">
        <v>1154</v>
      </c>
      <c r="E1459" s="3">
        <v>55</v>
      </c>
      <c r="F1459" s="4">
        <v>2.5</v>
      </c>
    </row>
    <row r="1460" spans="1:6" ht="15.75">
      <c r="A1460" s="32">
        <v>1450</v>
      </c>
      <c r="B1460" s="113" t="s">
        <v>14</v>
      </c>
      <c r="C1460" s="108" t="s">
        <v>1468</v>
      </c>
      <c r="D1460" s="36" t="s">
        <v>1154</v>
      </c>
      <c r="E1460" s="3">
        <v>45</v>
      </c>
      <c r="F1460" s="4">
        <v>2</v>
      </c>
    </row>
    <row r="1461" spans="1:6" ht="15.75">
      <c r="A1461" s="32">
        <v>1451</v>
      </c>
      <c r="B1461" s="113" t="s">
        <v>14</v>
      </c>
      <c r="C1461" s="108" t="s">
        <v>1469</v>
      </c>
      <c r="D1461" s="36" t="s">
        <v>1154</v>
      </c>
      <c r="E1461" s="3">
        <v>70</v>
      </c>
      <c r="F1461" s="4">
        <v>2.8333333333333335</v>
      </c>
    </row>
    <row r="1462" spans="1:6" ht="15.75">
      <c r="A1462" s="32">
        <v>1452</v>
      </c>
      <c r="B1462" s="147" t="s">
        <v>14</v>
      </c>
      <c r="C1462" s="107" t="s">
        <v>1470</v>
      </c>
      <c r="D1462" s="36" t="s">
        <v>1154</v>
      </c>
      <c r="E1462" s="3">
        <v>50</v>
      </c>
      <c r="F1462" s="4">
        <v>1.8125000000000002</v>
      </c>
    </row>
    <row r="1463" spans="1:6" ht="15.75">
      <c r="A1463" s="32">
        <v>1453</v>
      </c>
      <c r="B1463" s="147" t="s">
        <v>14</v>
      </c>
      <c r="C1463" s="107" t="s">
        <v>1471</v>
      </c>
      <c r="D1463" s="36" t="s">
        <v>1154</v>
      </c>
      <c r="E1463" s="3">
        <v>63</v>
      </c>
      <c r="F1463" s="4">
        <v>1.4236111111111112</v>
      </c>
    </row>
    <row r="1464" spans="1:6" ht="15.75">
      <c r="A1464" s="32">
        <v>1454</v>
      </c>
      <c r="B1464" s="147" t="s">
        <v>14</v>
      </c>
      <c r="C1464" s="107" t="s">
        <v>1472</v>
      </c>
      <c r="D1464" s="36" t="s">
        <v>1154</v>
      </c>
      <c r="E1464" s="3">
        <v>61</v>
      </c>
      <c r="F1464" s="4">
        <v>2.5902777777777777</v>
      </c>
    </row>
    <row r="1465" spans="1:6" ht="15.75">
      <c r="A1465" s="32">
        <v>1455</v>
      </c>
      <c r="B1465" s="113" t="s">
        <v>14</v>
      </c>
      <c r="C1465" s="108" t="s">
        <v>1473</v>
      </c>
      <c r="D1465" s="36" t="s">
        <v>1154</v>
      </c>
      <c r="E1465" s="3">
        <v>10</v>
      </c>
      <c r="F1465" s="4">
        <v>2.0138888888888888</v>
      </c>
    </row>
    <row r="1466" spans="1:6" ht="15.75">
      <c r="A1466" s="32">
        <v>1456</v>
      </c>
      <c r="B1466" s="113" t="s">
        <v>14</v>
      </c>
      <c r="C1466" s="108" t="s">
        <v>1474</v>
      </c>
      <c r="D1466" s="36" t="s">
        <v>1154</v>
      </c>
      <c r="E1466" s="3">
        <v>9</v>
      </c>
      <c r="F1466" s="4">
        <v>0.94444444444444453</v>
      </c>
    </row>
    <row r="1467" spans="1:6" ht="15.75">
      <c r="A1467" s="32">
        <v>1457</v>
      </c>
      <c r="B1467" s="113" t="s">
        <v>14</v>
      </c>
      <c r="C1467" s="108" t="s">
        <v>1475</v>
      </c>
      <c r="D1467" s="36" t="s">
        <v>1154</v>
      </c>
      <c r="E1467" s="3">
        <v>4</v>
      </c>
      <c r="F1467" s="4">
        <v>0.55555555555555558</v>
      </c>
    </row>
    <row r="1468" spans="1:6" ht="15.75">
      <c r="A1468" s="32">
        <v>1458</v>
      </c>
      <c r="B1468" s="113" t="s">
        <v>14</v>
      </c>
      <c r="C1468" s="108" t="s">
        <v>1476</v>
      </c>
      <c r="D1468" s="36" t="s">
        <v>1154</v>
      </c>
      <c r="E1468" s="3">
        <v>93</v>
      </c>
      <c r="F1468" s="4">
        <v>2.6215277777777777</v>
      </c>
    </row>
    <row r="1469" spans="1:6" ht="15.75">
      <c r="A1469" s="32">
        <v>1459</v>
      </c>
      <c r="B1469" s="113" t="s">
        <v>14</v>
      </c>
      <c r="C1469" s="108" t="s">
        <v>1477</v>
      </c>
      <c r="D1469" s="36" t="s">
        <v>1154</v>
      </c>
      <c r="E1469" s="3">
        <v>63</v>
      </c>
      <c r="F1469" s="4">
        <v>2.6319444444444446</v>
      </c>
    </row>
    <row r="1470" spans="1:6" ht="15.75">
      <c r="A1470" s="32">
        <v>1460</v>
      </c>
      <c r="B1470" s="113" t="s">
        <v>14</v>
      </c>
      <c r="C1470" s="108" t="s">
        <v>1478</v>
      </c>
      <c r="D1470" s="36" t="s">
        <v>1154</v>
      </c>
      <c r="E1470" s="3">
        <v>45</v>
      </c>
      <c r="F1470" s="4">
        <v>1.3888888888888888</v>
      </c>
    </row>
    <row r="1471" spans="1:6" ht="15.75">
      <c r="A1471" s="32">
        <v>1461</v>
      </c>
      <c r="B1471" s="113" t="s">
        <v>14</v>
      </c>
      <c r="C1471" s="108" t="s">
        <v>1479</v>
      </c>
      <c r="D1471" s="36" t="s">
        <v>1154</v>
      </c>
      <c r="E1471" s="3">
        <v>51</v>
      </c>
      <c r="F1471" s="4">
        <v>2.6319444444444442</v>
      </c>
    </row>
    <row r="1472" spans="1:6" ht="15.75">
      <c r="A1472" s="32">
        <v>1462</v>
      </c>
      <c r="B1472" s="113" t="s">
        <v>14</v>
      </c>
      <c r="C1472" s="108" t="s">
        <v>1480</v>
      </c>
      <c r="D1472" s="36" t="s">
        <v>1154</v>
      </c>
      <c r="E1472" s="3">
        <v>35</v>
      </c>
      <c r="F1472" s="4">
        <v>0.8125</v>
      </c>
    </row>
    <row r="1473" spans="1:6" ht="15.75">
      <c r="A1473" s="32">
        <v>1463</v>
      </c>
      <c r="B1473" s="113" t="s">
        <v>14</v>
      </c>
      <c r="C1473" s="200" t="s">
        <v>1481</v>
      </c>
      <c r="D1473" s="36" t="s">
        <v>1154</v>
      </c>
      <c r="E1473" s="3">
        <v>47</v>
      </c>
      <c r="F1473" s="4">
        <v>3.1909722222222223</v>
      </c>
    </row>
    <row r="1474" spans="1:6" ht="15.75">
      <c r="A1474" s="32">
        <v>1464</v>
      </c>
      <c r="B1474" s="113" t="s">
        <v>14</v>
      </c>
      <c r="C1474" s="200" t="s">
        <v>1482</v>
      </c>
      <c r="D1474" s="36" t="s">
        <v>1154</v>
      </c>
      <c r="E1474" s="3">
        <v>44</v>
      </c>
      <c r="F1474" s="4">
        <v>1.2152777777777777</v>
      </c>
    </row>
    <row r="1475" spans="1:6" ht="15.75">
      <c r="A1475" s="32">
        <v>1465</v>
      </c>
      <c r="B1475" s="113" t="s">
        <v>14</v>
      </c>
      <c r="C1475" s="200" t="s">
        <v>1483</v>
      </c>
      <c r="D1475" s="36" t="s">
        <v>1154</v>
      </c>
      <c r="E1475" s="3">
        <v>41</v>
      </c>
      <c r="F1475" s="4">
        <v>1.8680555555555554</v>
      </c>
    </row>
    <row r="1476" spans="1:6" ht="15.75">
      <c r="A1476" s="32">
        <v>1466</v>
      </c>
      <c r="B1476" s="113" t="s">
        <v>14</v>
      </c>
      <c r="C1476" s="200" t="s">
        <v>1484</v>
      </c>
      <c r="D1476" s="36" t="s">
        <v>1154</v>
      </c>
      <c r="E1476" s="3">
        <v>42</v>
      </c>
      <c r="F1476" s="4">
        <v>2.3333333333333335</v>
      </c>
    </row>
    <row r="1477" spans="1:6" ht="15.75">
      <c r="A1477" s="32">
        <v>1467</v>
      </c>
      <c r="B1477" s="113" t="s">
        <v>14</v>
      </c>
      <c r="C1477" s="200" t="s">
        <v>1485</v>
      </c>
      <c r="D1477" s="36" t="s">
        <v>1154</v>
      </c>
      <c r="E1477" s="3">
        <v>30</v>
      </c>
      <c r="F1477" s="4">
        <v>2.25</v>
      </c>
    </row>
    <row r="1478" spans="1:6" ht="15.75">
      <c r="A1478" s="32">
        <v>1468</v>
      </c>
      <c r="B1478" s="113" t="s">
        <v>14</v>
      </c>
      <c r="C1478" s="200" t="s">
        <v>1486</v>
      </c>
      <c r="D1478" s="36" t="s">
        <v>1154</v>
      </c>
      <c r="E1478" s="3">
        <v>47</v>
      </c>
      <c r="F1478" s="4">
        <v>3.3263888888888893</v>
      </c>
    </row>
    <row r="1479" spans="1:6" ht="15.75">
      <c r="A1479" s="32">
        <v>1469</v>
      </c>
      <c r="B1479" s="113" t="s">
        <v>14</v>
      </c>
      <c r="C1479" s="200" t="s">
        <v>1487</v>
      </c>
      <c r="D1479" s="36" t="s">
        <v>1154</v>
      </c>
      <c r="E1479" s="3">
        <v>40</v>
      </c>
      <c r="F1479" s="4">
        <v>1.7888888888888888</v>
      </c>
    </row>
    <row r="1480" spans="1:6" ht="15.75">
      <c r="A1480" s="32">
        <v>1470</v>
      </c>
      <c r="B1480" s="113" t="s">
        <v>14</v>
      </c>
      <c r="C1480" s="108" t="s">
        <v>1488</v>
      </c>
      <c r="D1480" s="36" t="s">
        <v>1154</v>
      </c>
      <c r="E1480" s="3">
        <v>22</v>
      </c>
      <c r="F1480" s="4">
        <v>0.26041666666666669</v>
      </c>
    </row>
    <row r="1481" spans="1:6" ht="15.75">
      <c r="A1481" s="32">
        <v>1471</v>
      </c>
      <c r="B1481" s="113" t="s">
        <v>14</v>
      </c>
      <c r="C1481" s="200" t="s">
        <v>1489</v>
      </c>
      <c r="D1481" s="36" t="s">
        <v>1154</v>
      </c>
      <c r="E1481" s="3">
        <v>26</v>
      </c>
      <c r="F1481" s="4">
        <v>0.76041666666666663</v>
      </c>
    </row>
    <row r="1482" spans="1:6" ht="15.75">
      <c r="A1482" s="32">
        <v>1472</v>
      </c>
      <c r="B1482" s="113" t="s">
        <v>14</v>
      </c>
      <c r="C1482" s="200" t="s">
        <v>1490</v>
      </c>
      <c r="D1482" s="36" t="s">
        <v>1154</v>
      </c>
      <c r="E1482" s="3">
        <v>18</v>
      </c>
      <c r="F1482" s="4">
        <v>0.71875</v>
      </c>
    </row>
    <row r="1483" spans="1:6" ht="15.75">
      <c r="A1483" s="32">
        <v>1473</v>
      </c>
      <c r="B1483" s="113" t="s">
        <v>14</v>
      </c>
      <c r="C1483" s="108" t="s">
        <v>1491</v>
      </c>
      <c r="D1483" s="36" t="s">
        <v>1154</v>
      </c>
      <c r="E1483" s="3">
        <v>60</v>
      </c>
      <c r="F1483" s="4">
        <v>1.3645833333333333</v>
      </c>
    </row>
    <row r="1484" spans="1:6" ht="15.75">
      <c r="A1484" s="32">
        <v>1474</v>
      </c>
      <c r="B1484" s="109" t="s">
        <v>22</v>
      </c>
      <c r="C1484" s="183" t="s">
        <v>1492</v>
      </c>
      <c r="D1484" s="25" t="s">
        <v>1154</v>
      </c>
      <c r="E1484" s="3">
        <v>64</v>
      </c>
      <c r="F1484" s="4">
        <v>0.99652777777777768</v>
      </c>
    </row>
    <row r="1485" spans="1:6" ht="15.75">
      <c r="A1485" s="32">
        <v>1475</v>
      </c>
      <c r="B1485" s="109" t="s">
        <v>22</v>
      </c>
      <c r="C1485" s="183" t="s">
        <v>1493</v>
      </c>
      <c r="D1485" s="25" t="s">
        <v>1154</v>
      </c>
      <c r="E1485" s="3">
        <v>54</v>
      </c>
      <c r="F1485" s="4">
        <v>1.2881944444444446</v>
      </c>
    </row>
    <row r="1486" spans="1:6" ht="15.75">
      <c r="A1486" s="32">
        <v>1476</v>
      </c>
      <c r="B1486" s="109" t="s">
        <v>22</v>
      </c>
      <c r="C1486" s="183" t="s">
        <v>1494</v>
      </c>
      <c r="D1486" s="25" t="s">
        <v>1154</v>
      </c>
      <c r="E1486" s="3">
        <v>97</v>
      </c>
      <c r="F1486" s="4">
        <v>1.8506944444444444</v>
      </c>
    </row>
    <row r="1487" spans="1:6" ht="15.75">
      <c r="A1487" s="32">
        <v>1477</v>
      </c>
      <c r="B1487" s="109" t="s">
        <v>22</v>
      </c>
      <c r="C1487" s="183" t="s">
        <v>1495</v>
      </c>
      <c r="D1487" s="25" t="s">
        <v>1154</v>
      </c>
      <c r="E1487" s="3">
        <v>82</v>
      </c>
      <c r="F1487" s="4">
        <v>0.65277777777777779</v>
      </c>
    </row>
    <row r="1488" spans="1:6" ht="15.75">
      <c r="A1488" s="32">
        <v>1478</v>
      </c>
      <c r="B1488" s="109" t="s">
        <v>22</v>
      </c>
      <c r="C1488" s="183" t="s">
        <v>1496</v>
      </c>
      <c r="D1488" s="25" t="s">
        <v>1154</v>
      </c>
      <c r="E1488" s="3">
        <v>102</v>
      </c>
      <c r="F1488" s="4">
        <v>1.3055555555555556</v>
      </c>
    </row>
    <row r="1489" spans="1:6" ht="15.75">
      <c r="A1489" s="32">
        <v>1479</v>
      </c>
      <c r="B1489" s="109" t="s">
        <v>22</v>
      </c>
      <c r="C1489" s="183" t="s">
        <v>1497</v>
      </c>
      <c r="D1489" s="25" t="s">
        <v>1154</v>
      </c>
      <c r="E1489" s="3">
        <v>49</v>
      </c>
      <c r="F1489" s="4">
        <v>1.0034722222222223</v>
      </c>
    </row>
    <row r="1490" spans="1:6" ht="15.75">
      <c r="A1490" s="32">
        <v>1480</v>
      </c>
      <c r="B1490" s="109" t="s">
        <v>22</v>
      </c>
      <c r="C1490" s="120" t="s">
        <v>1498</v>
      </c>
      <c r="D1490" s="27" t="s">
        <v>1154</v>
      </c>
      <c r="E1490" s="3">
        <v>42</v>
      </c>
      <c r="F1490" s="4">
        <v>0.81597222222222221</v>
      </c>
    </row>
    <row r="1491" spans="1:6" ht="15.75">
      <c r="A1491" s="32">
        <v>1481</v>
      </c>
      <c r="B1491" s="109" t="s">
        <v>22</v>
      </c>
      <c r="C1491" s="120" t="s">
        <v>1499</v>
      </c>
      <c r="D1491" s="27" t="s">
        <v>1154</v>
      </c>
      <c r="E1491" s="3">
        <v>49</v>
      </c>
      <c r="F1491" s="4">
        <v>2.8958333333333335</v>
      </c>
    </row>
    <row r="1492" spans="1:6" ht="15.75">
      <c r="A1492" s="32">
        <v>1482</v>
      </c>
      <c r="B1492" s="109" t="s">
        <v>22</v>
      </c>
      <c r="C1492" s="120" t="s">
        <v>1500</v>
      </c>
      <c r="D1492" s="27" t="s">
        <v>1154</v>
      </c>
      <c r="E1492" s="3">
        <v>61</v>
      </c>
      <c r="F1492" s="4">
        <v>0.78125</v>
      </c>
    </row>
    <row r="1493" spans="1:6" ht="15.75">
      <c r="A1493" s="32">
        <v>1483</v>
      </c>
      <c r="B1493" s="109" t="s">
        <v>22</v>
      </c>
      <c r="C1493" s="120" t="s">
        <v>1501</v>
      </c>
      <c r="D1493" s="27" t="s">
        <v>1154</v>
      </c>
      <c r="E1493" s="3">
        <v>113</v>
      </c>
      <c r="F1493" s="4">
        <v>2.25</v>
      </c>
    </row>
    <row r="1494" spans="1:6" ht="15.75">
      <c r="A1494" s="32">
        <v>1484</v>
      </c>
      <c r="B1494" s="109" t="s">
        <v>22</v>
      </c>
      <c r="C1494" s="120" t="s">
        <v>1502</v>
      </c>
      <c r="D1494" s="66" t="s">
        <v>1154</v>
      </c>
      <c r="E1494" s="3">
        <v>69</v>
      </c>
      <c r="F1494" s="4">
        <v>1.0694444444444444</v>
      </c>
    </row>
    <row r="1495" spans="1:6" ht="15.75">
      <c r="A1495" s="32">
        <v>1485</v>
      </c>
      <c r="B1495" s="109" t="s">
        <v>22</v>
      </c>
      <c r="C1495" s="120" t="s">
        <v>1503</v>
      </c>
      <c r="D1495" s="66" t="s">
        <v>1154</v>
      </c>
      <c r="E1495" s="3">
        <v>71</v>
      </c>
      <c r="F1495" s="4">
        <v>1.2569444444444444</v>
      </c>
    </row>
    <row r="1496" spans="1:6" ht="15.75">
      <c r="A1496" s="32">
        <v>1486</v>
      </c>
      <c r="B1496" s="109" t="s">
        <v>22</v>
      </c>
      <c r="C1496" s="120" t="s">
        <v>1504</v>
      </c>
      <c r="D1496" s="27" t="s">
        <v>1154</v>
      </c>
      <c r="E1496" s="3">
        <v>106</v>
      </c>
      <c r="F1496" s="4">
        <v>1.7361111111111112</v>
      </c>
    </row>
    <row r="1497" spans="1:6" ht="15.75">
      <c r="A1497" s="32">
        <v>1487</v>
      </c>
      <c r="B1497" s="109" t="s">
        <v>22</v>
      </c>
      <c r="C1497" s="120" t="s">
        <v>1505</v>
      </c>
      <c r="D1497" s="27" t="s">
        <v>1154</v>
      </c>
      <c r="E1497" s="3">
        <v>65</v>
      </c>
      <c r="F1497" s="4">
        <v>0.89236111111111116</v>
      </c>
    </row>
    <row r="1498" spans="1:6" ht="15.75">
      <c r="A1498" s="32">
        <v>1488</v>
      </c>
      <c r="B1498" s="109" t="s">
        <v>22</v>
      </c>
      <c r="C1498" s="120" t="s">
        <v>1506</v>
      </c>
      <c r="D1498" s="39" t="s">
        <v>1154</v>
      </c>
      <c r="E1498" s="3">
        <v>57</v>
      </c>
      <c r="F1498" s="4">
        <v>0.95138888888888895</v>
      </c>
    </row>
    <row r="1499" spans="1:6" ht="15.75">
      <c r="A1499" s="32">
        <v>1489</v>
      </c>
      <c r="B1499" s="109" t="s">
        <v>22</v>
      </c>
      <c r="C1499" s="120" t="s">
        <v>1507</v>
      </c>
      <c r="D1499" s="39" t="s">
        <v>1154</v>
      </c>
      <c r="E1499" s="3">
        <v>50</v>
      </c>
      <c r="F1499" s="4">
        <v>0.90277777777777768</v>
      </c>
    </row>
    <row r="1500" spans="1:6" ht="15.75">
      <c r="A1500" s="32">
        <v>1490</v>
      </c>
      <c r="B1500" s="109" t="s">
        <v>22</v>
      </c>
      <c r="C1500" s="120" t="s">
        <v>1508</v>
      </c>
      <c r="D1500" s="39" t="s">
        <v>1154</v>
      </c>
      <c r="E1500" s="3">
        <v>74</v>
      </c>
      <c r="F1500" s="4">
        <v>1.46875</v>
      </c>
    </row>
    <row r="1501" spans="1:6" ht="15.75">
      <c r="A1501" s="32">
        <v>1491</v>
      </c>
      <c r="B1501" s="109" t="s">
        <v>22</v>
      </c>
      <c r="C1501" s="120" t="s">
        <v>1509</v>
      </c>
      <c r="D1501" s="39" t="s">
        <v>1154</v>
      </c>
      <c r="E1501" s="3">
        <v>101</v>
      </c>
      <c r="F1501" s="4">
        <v>1.5659722222222223</v>
      </c>
    </row>
    <row r="1502" spans="1:6" ht="15.75">
      <c r="A1502" s="32">
        <v>1492</v>
      </c>
      <c r="B1502" s="109" t="s">
        <v>22</v>
      </c>
      <c r="C1502" s="120" t="s">
        <v>1510</v>
      </c>
      <c r="D1502" s="39" t="s">
        <v>1154</v>
      </c>
      <c r="E1502" s="3">
        <v>31</v>
      </c>
      <c r="F1502" s="4">
        <v>0.4375</v>
      </c>
    </row>
    <row r="1503" spans="1:6" ht="15.75">
      <c r="A1503" s="32">
        <v>1493</v>
      </c>
      <c r="B1503" s="109" t="s">
        <v>22</v>
      </c>
      <c r="C1503" s="120" t="s">
        <v>1511</v>
      </c>
      <c r="D1503" s="39" t="s">
        <v>1154</v>
      </c>
      <c r="E1503" s="3">
        <v>83</v>
      </c>
      <c r="F1503" s="4">
        <v>1.2673611111111112</v>
      </c>
    </row>
    <row r="1504" spans="1:6" ht="15.75">
      <c r="A1504" s="32">
        <v>1494</v>
      </c>
      <c r="B1504" s="109" t="s">
        <v>22</v>
      </c>
      <c r="C1504" s="120" t="s">
        <v>1512</v>
      </c>
      <c r="D1504" s="27" t="s">
        <v>1154</v>
      </c>
      <c r="E1504" s="3">
        <v>46</v>
      </c>
      <c r="F1504" s="4">
        <v>0.90277777777777779</v>
      </c>
    </row>
    <row r="1505" spans="1:6" ht="15.75">
      <c r="A1505" s="32">
        <v>1495</v>
      </c>
      <c r="B1505" s="109" t="s">
        <v>22</v>
      </c>
      <c r="C1505" s="120" t="s">
        <v>1513</v>
      </c>
      <c r="D1505" s="27" t="s">
        <v>1154</v>
      </c>
      <c r="E1505" s="3">
        <v>65</v>
      </c>
      <c r="F1505" s="4">
        <v>1.1840277777777777</v>
      </c>
    </row>
    <row r="1506" spans="1:6" ht="15.75">
      <c r="A1506" s="32">
        <v>1496</v>
      </c>
      <c r="B1506" s="109" t="s">
        <v>22</v>
      </c>
      <c r="C1506" s="120" t="s">
        <v>1514</v>
      </c>
      <c r="D1506" s="27" t="s">
        <v>1154</v>
      </c>
      <c r="E1506" s="3">
        <v>66</v>
      </c>
      <c r="F1506" s="4">
        <v>1.6701388888888888</v>
      </c>
    </row>
    <row r="1507" spans="1:6" ht="15.75">
      <c r="A1507" s="32">
        <v>1497</v>
      </c>
      <c r="B1507" s="109" t="s">
        <v>22</v>
      </c>
      <c r="C1507" s="120" t="s">
        <v>1515</v>
      </c>
      <c r="D1507" s="27" t="s">
        <v>1154</v>
      </c>
      <c r="E1507" s="3">
        <v>77</v>
      </c>
      <c r="F1507" s="4">
        <v>1.4722222222222223</v>
      </c>
    </row>
    <row r="1508" spans="1:6" ht="15.75">
      <c r="A1508" s="32">
        <v>1498</v>
      </c>
      <c r="B1508" s="109" t="s">
        <v>22</v>
      </c>
      <c r="C1508" s="120" t="s">
        <v>1516</v>
      </c>
      <c r="D1508" s="27" t="s">
        <v>1154</v>
      </c>
      <c r="E1508" s="3">
        <v>28</v>
      </c>
      <c r="F1508" s="4">
        <v>0.6527777777777779</v>
      </c>
    </row>
    <row r="1509" spans="1:6" ht="15.75">
      <c r="A1509" s="32">
        <v>1499</v>
      </c>
      <c r="B1509" s="109" t="s">
        <v>22</v>
      </c>
      <c r="C1509" s="120" t="s">
        <v>1517</v>
      </c>
      <c r="D1509" s="27" t="s">
        <v>1154</v>
      </c>
      <c r="E1509" s="3">
        <v>184</v>
      </c>
      <c r="F1509" s="4">
        <v>2.7083333333333335</v>
      </c>
    </row>
    <row r="1510" spans="1:6" ht="15.75">
      <c r="A1510" s="32">
        <v>1500</v>
      </c>
      <c r="B1510" s="109" t="s">
        <v>22</v>
      </c>
      <c r="C1510" s="120" t="s">
        <v>1518</v>
      </c>
      <c r="D1510" s="27" t="s">
        <v>1154</v>
      </c>
      <c r="E1510" s="3">
        <v>92</v>
      </c>
      <c r="F1510" s="4">
        <v>1.4236111111111112</v>
      </c>
    </row>
    <row r="1511" spans="1:6" ht="15.75">
      <c r="A1511" s="32">
        <v>1501</v>
      </c>
      <c r="B1511" s="109" t="s">
        <v>22</v>
      </c>
      <c r="C1511" s="120" t="s">
        <v>1519</v>
      </c>
      <c r="D1511" s="27" t="s">
        <v>1154</v>
      </c>
      <c r="E1511" s="3">
        <v>54</v>
      </c>
      <c r="F1511" s="4">
        <v>0.75694444444444442</v>
      </c>
    </row>
    <row r="1512" spans="1:6" ht="15.75">
      <c r="A1512" s="32">
        <v>1502</v>
      </c>
      <c r="B1512" s="109" t="s">
        <v>22</v>
      </c>
      <c r="C1512" s="120" t="s">
        <v>1520</v>
      </c>
      <c r="D1512" s="27" t="s">
        <v>1154</v>
      </c>
      <c r="E1512" s="3">
        <v>63</v>
      </c>
      <c r="F1512" s="4">
        <v>0.85416666666666663</v>
      </c>
    </row>
    <row r="1513" spans="1:6" ht="15.75">
      <c r="A1513" s="32">
        <v>1503</v>
      </c>
      <c r="B1513" s="109" t="s">
        <v>22</v>
      </c>
      <c r="C1513" s="120" t="s">
        <v>1521</v>
      </c>
      <c r="D1513" s="27" t="s">
        <v>1154</v>
      </c>
      <c r="E1513" s="3">
        <v>64</v>
      </c>
      <c r="F1513" s="4">
        <v>0.68194444444444446</v>
      </c>
    </row>
    <row r="1514" spans="1:6" ht="15.75">
      <c r="A1514" s="32">
        <v>1504</v>
      </c>
      <c r="B1514" s="109" t="s">
        <v>22</v>
      </c>
      <c r="C1514" s="120" t="s">
        <v>1522</v>
      </c>
      <c r="D1514" s="27" t="s">
        <v>1154</v>
      </c>
      <c r="E1514" s="3">
        <v>87</v>
      </c>
      <c r="F1514" s="4">
        <v>0.93888888888888888</v>
      </c>
    </row>
    <row r="1515" spans="1:6" ht="15.75">
      <c r="A1515" s="32">
        <v>1505</v>
      </c>
      <c r="B1515" s="109" t="s">
        <v>22</v>
      </c>
      <c r="C1515" s="120" t="s">
        <v>1523</v>
      </c>
      <c r="D1515" s="27" t="s">
        <v>1154</v>
      </c>
      <c r="E1515" s="3">
        <v>58</v>
      </c>
      <c r="F1515" s="4">
        <v>1.5138888888888888</v>
      </c>
    </row>
    <row r="1516" spans="1:6" ht="15.75">
      <c r="A1516" s="32">
        <v>1506</v>
      </c>
      <c r="B1516" s="109" t="s">
        <v>22</v>
      </c>
      <c r="C1516" s="120" t="s">
        <v>1524</v>
      </c>
      <c r="D1516" s="27" t="s">
        <v>1154</v>
      </c>
      <c r="E1516" s="3">
        <v>61</v>
      </c>
      <c r="F1516" s="4">
        <v>1.0972222222222223</v>
      </c>
    </row>
    <row r="1517" spans="1:6" ht="15.75">
      <c r="A1517" s="32">
        <v>1507</v>
      </c>
      <c r="B1517" s="109" t="s">
        <v>22</v>
      </c>
      <c r="C1517" s="120" t="s">
        <v>1525</v>
      </c>
      <c r="D1517" s="27" t="s">
        <v>1154</v>
      </c>
      <c r="E1517" s="3">
        <v>51</v>
      </c>
      <c r="F1517" s="4">
        <v>1.8576388888888888</v>
      </c>
    </row>
    <row r="1518" spans="1:6" ht="15.75">
      <c r="A1518" s="32">
        <v>1508</v>
      </c>
      <c r="B1518" s="109" t="s">
        <v>22</v>
      </c>
      <c r="C1518" s="120" t="s">
        <v>1526</v>
      </c>
      <c r="D1518" s="27" t="s">
        <v>1154</v>
      </c>
      <c r="E1518" s="3">
        <v>58</v>
      </c>
      <c r="F1518" s="4">
        <v>1.1840277777777777</v>
      </c>
    </row>
    <row r="1519" spans="1:6" ht="15.75">
      <c r="A1519" s="32">
        <v>1509</v>
      </c>
      <c r="B1519" s="109" t="s">
        <v>22</v>
      </c>
      <c r="C1519" s="120" t="s">
        <v>1527</v>
      </c>
      <c r="D1519" s="27" t="s">
        <v>1154</v>
      </c>
      <c r="E1519" s="3">
        <v>53</v>
      </c>
      <c r="F1519" s="4">
        <v>1.2604166666666667</v>
      </c>
    </row>
    <row r="1520" spans="1:6" ht="15.75">
      <c r="A1520" s="32">
        <v>1510</v>
      </c>
      <c r="B1520" s="109" t="s">
        <v>22</v>
      </c>
      <c r="C1520" s="183" t="s">
        <v>1528</v>
      </c>
      <c r="D1520" s="27" t="s">
        <v>1154</v>
      </c>
      <c r="E1520" s="3">
        <v>66</v>
      </c>
      <c r="F1520" s="4">
        <v>0.85763888888888884</v>
      </c>
    </row>
    <row r="1521" spans="1:6" ht="15.75">
      <c r="A1521" s="32">
        <v>1511</v>
      </c>
      <c r="B1521" s="109" t="s">
        <v>22</v>
      </c>
      <c r="C1521" s="120" t="s">
        <v>1529</v>
      </c>
      <c r="D1521" s="27" t="s">
        <v>1154</v>
      </c>
      <c r="E1521" s="3">
        <v>67</v>
      </c>
      <c r="F1521" s="4">
        <v>0.95486111111111116</v>
      </c>
    </row>
    <row r="1522" spans="1:6" ht="15.75">
      <c r="A1522" s="32">
        <v>1512</v>
      </c>
      <c r="B1522" s="109" t="s">
        <v>22</v>
      </c>
      <c r="C1522" s="120" t="s">
        <v>1530</v>
      </c>
      <c r="D1522" s="27" t="s">
        <v>1154</v>
      </c>
      <c r="E1522" s="3">
        <v>94</v>
      </c>
      <c r="F1522" s="4">
        <v>1.2986111111111112</v>
      </c>
    </row>
    <row r="1523" spans="1:6" ht="15.75">
      <c r="A1523" s="32">
        <v>1513</v>
      </c>
      <c r="B1523" s="109" t="s">
        <v>22</v>
      </c>
      <c r="C1523" s="120" t="s">
        <v>1531</v>
      </c>
      <c r="D1523" s="27" t="s">
        <v>1154</v>
      </c>
      <c r="E1523" s="3">
        <v>56</v>
      </c>
      <c r="F1523" s="4">
        <v>0.98611111111111116</v>
      </c>
    </row>
    <row r="1524" spans="1:6" ht="15.75">
      <c r="A1524" s="32">
        <v>1514</v>
      </c>
      <c r="B1524" s="109" t="s">
        <v>22</v>
      </c>
      <c r="C1524" s="120" t="s">
        <v>1532</v>
      </c>
      <c r="D1524" s="27" t="s">
        <v>1154</v>
      </c>
      <c r="E1524" s="3">
        <v>50</v>
      </c>
      <c r="F1524" s="4">
        <v>3.0069444444444442</v>
      </c>
    </row>
    <row r="1525" spans="1:6" ht="15.75">
      <c r="A1525" s="32">
        <v>1515</v>
      </c>
      <c r="B1525" s="109" t="s">
        <v>22</v>
      </c>
      <c r="C1525" s="120" t="s">
        <v>1533</v>
      </c>
      <c r="D1525" s="27" t="s">
        <v>1154</v>
      </c>
      <c r="E1525" s="3">
        <v>40</v>
      </c>
      <c r="F1525" s="4">
        <v>1.1527777777777777</v>
      </c>
    </row>
    <row r="1526" spans="1:6" ht="15.75">
      <c r="A1526" s="32">
        <v>1516</v>
      </c>
      <c r="B1526" s="109" t="s">
        <v>22</v>
      </c>
      <c r="C1526" s="120" t="s">
        <v>1534</v>
      </c>
      <c r="D1526" s="27" t="s">
        <v>1154</v>
      </c>
      <c r="E1526" s="3">
        <v>35</v>
      </c>
      <c r="F1526" s="4">
        <v>1.1493055555555556</v>
      </c>
    </row>
    <row r="1527" spans="1:6" ht="15.75">
      <c r="A1527" s="32">
        <v>1517</v>
      </c>
      <c r="B1527" s="109" t="s">
        <v>22</v>
      </c>
      <c r="C1527" s="120" t="s">
        <v>1535</v>
      </c>
      <c r="D1527" s="27" t="s">
        <v>1154</v>
      </c>
      <c r="E1527" s="3">
        <v>68</v>
      </c>
      <c r="F1527" s="4">
        <v>1.0243055555555556</v>
      </c>
    </row>
    <row r="1528" spans="1:6" ht="15.75">
      <c r="A1528" s="32">
        <v>1518</v>
      </c>
      <c r="B1528" s="109" t="s">
        <v>22</v>
      </c>
      <c r="C1528" s="120" t="s">
        <v>1536</v>
      </c>
      <c r="D1528" s="27" t="s">
        <v>1154</v>
      </c>
      <c r="E1528" s="3">
        <v>52</v>
      </c>
      <c r="F1528" s="4">
        <v>1.2916666666666667</v>
      </c>
    </row>
    <row r="1529" spans="1:6" ht="15.75">
      <c r="A1529" s="32">
        <v>1519</v>
      </c>
      <c r="B1529" s="109" t="s">
        <v>22</v>
      </c>
      <c r="C1529" s="120" t="s">
        <v>1537</v>
      </c>
      <c r="D1529" s="27" t="s">
        <v>1154</v>
      </c>
      <c r="E1529" s="3">
        <v>18</v>
      </c>
      <c r="F1529" s="4">
        <v>0.35069444444444448</v>
      </c>
    </row>
    <row r="1530" spans="1:6" ht="15.75">
      <c r="A1530" s="32">
        <v>1520</v>
      </c>
      <c r="B1530" s="109" t="s">
        <v>22</v>
      </c>
      <c r="C1530" s="120" t="s">
        <v>1538</v>
      </c>
      <c r="D1530" s="27" t="s">
        <v>1154</v>
      </c>
      <c r="E1530" s="3">
        <v>61</v>
      </c>
      <c r="F1530" s="4">
        <v>1.5069444444444444</v>
      </c>
    </row>
    <row r="1531" spans="1:6" ht="15.75">
      <c r="A1531" s="32">
        <v>1521</v>
      </c>
      <c r="B1531" s="109" t="s">
        <v>22</v>
      </c>
      <c r="C1531" s="120" t="s">
        <v>1539</v>
      </c>
      <c r="D1531" s="27" t="s">
        <v>1154</v>
      </c>
      <c r="E1531" s="3">
        <v>26</v>
      </c>
      <c r="F1531" s="4">
        <v>0.625</v>
      </c>
    </row>
    <row r="1532" spans="1:6" ht="15.75">
      <c r="A1532" s="32">
        <v>1522</v>
      </c>
      <c r="B1532" s="109" t="s">
        <v>22</v>
      </c>
      <c r="C1532" s="120" t="s">
        <v>1540</v>
      </c>
      <c r="D1532" s="27" t="s">
        <v>1154</v>
      </c>
      <c r="E1532" s="3">
        <v>51</v>
      </c>
      <c r="F1532" s="4">
        <v>1.6701388888888891</v>
      </c>
    </row>
    <row r="1533" spans="1:6" ht="15.75">
      <c r="A1533" s="32">
        <v>1523</v>
      </c>
      <c r="B1533" s="109" t="s">
        <v>22</v>
      </c>
      <c r="C1533" s="120" t="s">
        <v>1541</v>
      </c>
      <c r="D1533" s="27" t="s">
        <v>1154</v>
      </c>
      <c r="E1533" s="3">
        <v>44</v>
      </c>
      <c r="F1533" s="4">
        <v>0.78125</v>
      </c>
    </row>
    <row r="1534" spans="1:6" ht="15.75">
      <c r="A1534" s="32">
        <v>1524</v>
      </c>
      <c r="B1534" s="109" t="s">
        <v>22</v>
      </c>
      <c r="C1534" s="120" t="s">
        <v>841</v>
      </c>
      <c r="D1534" s="27" t="s">
        <v>1154</v>
      </c>
      <c r="E1534" s="3">
        <v>10</v>
      </c>
      <c r="F1534" s="4">
        <v>2.0138888888888888</v>
      </c>
    </row>
    <row r="1535" spans="1:6" ht="15.75">
      <c r="A1535" s="32">
        <v>1525</v>
      </c>
      <c r="B1535" s="109" t="s">
        <v>22</v>
      </c>
      <c r="C1535" s="120" t="s">
        <v>1542</v>
      </c>
      <c r="D1535" s="27" t="s">
        <v>1154</v>
      </c>
      <c r="E1535" s="3">
        <v>102</v>
      </c>
      <c r="F1535" s="4">
        <v>1.7604166666666667</v>
      </c>
    </row>
    <row r="1536" spans="1:6" ht="15.75">
      <c r="A1536" s="32">
        <v>1526</v>
      </c>
      <c r="B1536" s="109" t="s">
        <v>22</v>
      </c>
      <c r="C1536" s="120" t="s">
        <v>1543</v>
      </c>
      <c r="D1536" s="27" t="s">
        <v>1154</v>
      </c>
      <c r="E1536" s="3">
        <v>102</v>
      </c>
      <c r="F1536" s="4">
        <v>0.95138888888888884</v>
      </c>
    </row>
    <row r="1537" spans="1:6" ht="15.75">
      <c r="A1537" s="32">
        <v>1527</v>
      </c>
      <c r="B1537" s="109" t="s">
        <v>22</v>
      </c>
      <c r="C1537" s="120" t="s">
        <v>1544</v>
      </c>
      <c r="D1537" s="27" t="s">
        <v>1154</v>
      </c>
      <c r="E1537" s="3">
        <v>23</v>
      </c>
      <c r="F1537" s="4">
        <v>0.26041666666666663</v>
      </c>
    </row>
    <row r="1538" spans="1:6" ht="15.75">
      <c r="A1538" s="32">
        <v>1528</v>
      </c>
      <c r="B1538" s="109" t="s">
        <v>22</v>
      </c>
      <c r="C1538" s="120" t="s">
        <v>1545</v>
      </c>
      <c r="D1538" s="27" t="s">
        <v>1154</v>
      </c>
      <c r="E1538" s="3">
        <v>64</v>
      </c>
      <c r="F1538" s="4">
        <v>0.67986111111111114</v>
      </c>
    </row>
    <row r="1539" spans="1:6" ht="15.75">
      <c r="A1539" s="32">
        <v>1529</v>
      </c>
      <c r="B1539" s="109" t="s">
        <v>22</v>
      </c>
      <c r="C1539" s="120" t="s">
        <v>1546</v>
      </c>
      <c r="D1539" s="27" t="s">
        <v>1154</v>
      </c>
      <c r="E1539" s="3">
        <v>78</v>
      </c>
      <c r="F1539" s="4">
        <v>0.70416666666666661</v>
      </c>
    </row>
    <row r="1540" spans="1:6" ht="15.75">
      <c r="A1540" s="32">
        <v>1530</v>
      </c>
      <c r="B1540" s="109" t="s">
        <v>22</v>
      </c>
      <c r="C1540" s="120" t="s">
        <v>1547</v>
      </c>
      <c r="D1540" s="27" t="s">
        <v>1154</v>
      </c>
      <c r="E1540" s="3">
        <v>54</v>
      </c>
      <c r="F1540" s="4">
        <v>0.55902777777777768</v>
      </c>
    </row>
    <row r="1541" spans="1:6" ht="15.75">
      <c r="A1541" s="32">
        <v>1531</v>
      </c>
      <c r="B1541" s="109" t="s">
        <v>22</v>
      </c>
      <c r="C1541" s="120" t="s">
        <v>1548</v>
      </c>
      <c r="D1541" s="27" t="s">
        <v>1154</v>
      </c>
      <c r="E1541" s="3">
        <v>28</v>
      </c>
      <c r="F1541" s="4">
        <v>0.76388888888888895</v>
      </c>
    </row>
    <row r="1542" spans="1:6" ht="15.75">
      <c r="A1542" s="32">
        <v>1532</v>
      </c>
      <c r="B1542" s="109" t="s">
        <v>22</v>
      </c>
      <c r="C1542" s="120" t="s">
        <v>1549</v>
      </c>
      <c r="D1542" s="27" t="s">
        <v>1154</v>
      </c>
      <c r="E1542" s="3">
        <v>75</v>
      </c>
      <c r="F1542" s="4">
        <v>1.28125</v>
      </c>
    </row>
    <row r="1543" spans="1:6" ht="15.75">
      <c r="A1543" s="32">
        <v>1533</v>
      </c>
      <c r="B1543" s="109" t="s">
        <v>22</v>
      </c>
      <c r="C1543" s="120" t="s">
        <v>1550</v>
      </c>
      <c r="D1543" s="27" t="s">
        <v>1154</v>
      </c>
      <c r="E1543" s="3">
        <v>72</v>
      </c>
      <c r="F1543" s="4">
        <v>1.2534722222222223</v>
      </c>
    </row>
    <row r="1544" spans="1:6" ht="15.75">
      <c r="A1544" s="32">
        <v>1534</v>
      </c>
      <c r="B1544" s="109" t="s">
        <v>22</v>
      </c>
      <c r="C1544" s="120" t="s">
        <v>1551</v>
      </c>
      <c r="D1544" s="27" t="s">
        <v>1154</v>
      </c>
      <c r="E1544" s="3">
        <v>155</v>
      </c>
      <c r="F1544" s="4">
        <v>1.8645833333333335</v>
      </c>
    </row>
    <row r="1545" spans="1:6" ht="15.75">
      <c r="A1545" s="32">
        <v>1535</v>
      </c>
      <c r="B1545" s="109" t="s">
        <v>22</v>
      </c>
      <c r="C1545" s="120" t="s">
        <v>1552</v>
      </c>
      <c r="D1545" s="27" t="s">
        <v>1154</v>
      </c>
      <c r="E1545" s="3">
        <v>58</v>
      </c>
      <c r="F1545" s="4">
        <v>1.1006944444444444</v>
      </c>
    </row>
    <row r="1546" spans="1:6" ht="15.75">
      <c r="A1546" s="32">
        <v>1536</v>
      </c>
      <c r="B1546" s="109" t="s">
        <v>22</v>
      </c>
      <c r="C1546" s="120" t="s">
        <v>1553</v>
      </c>
      <c r="D1546" s="27" t="s">
        <v>1154</v>
      </c>
      <c r="E1546" s="3">
        <v>173</v>
      </c>
      <c r="F1546" s="4">
        <v>1.3993055555555556</v>
      </c>
    </row>
    <row r="1547" spans="1:6" ht="15.75">
      <c r="A1547" s="32">
        <v>1537</v>
      </c>
      <c r="B1547" s="109" t="s">
        <v>22</v>
      </c>
      <c r="C1547" s="120" t="s">
        <v>1554</v>
      </c>
      <c r="D1547" s="27" t="s">
        <v>1154</v>
      </c>
      <c r="E1547" s="3">
        <v>52</v>
      </c>
      <c r="F1547" s="4">
        <v>0.92708333333333337</v>
      </c>
    </row>
    <row r="1548" spans="1:6" ht="15.75">
      <c r="A1548" s="32">
        <v>1538</v>
      </c>
      <c r="B1548" s="109" t="s">
        <v>22</v>
      </c>
      <c r="C1548" s="120" t="s">
        <v>1555</v>
      </c>
      <c r="D1548" s="27" t="s">
        <v>1154</v>
      </c>
      <c r="E1548" s="3">
        <v>122</v>
      </c>
      <c r="F1548" s="4">
        <v>2.4375</v>
      </c>
    </row>
    <row r="1549" spans="1:6" ht="15.75">
      <c r="A1549" s="32">
        <v>1539</v>
      </c>
      <c r="B1549" s="109" t="s">
        <v>22</v>
      </c>
      <c r="C1549" s="120" t="s">
        <v>1556</v>
      </c>
      <c r="D1549" s="27" t="s">
        <v>1154</v>
      </c>
      <c r="E1549" s="3">
        <v>156</v>
      </c>
      <c r="F1549" s="4">
        <v>2.5923611111111109</v>
      </c>
    </row>
    <row r="1550" spans="1:6" ht="15.75">
      <c r="A1550" s="32">
        <v>1540</v>
      </c>
      <c r="B1550" s="109" t="s">
        <v>22</v>
      </c>
      <c r="C1550" s="120" t="s">
        <v>1557</v>
      </c>
      <c r="D1550" s="27" t="s">
        <v>1154</v>
      </c>
      <c r="E1550" s="3">
        <v>129</v>
      </c>
      <c r="F1550" s="4">
        <v>1.9784722222222222</v>
      </c>
    </row>
    <row r="1551" spans="1:6" ht="15.75">
      <c r="A1551" s="32">
        <v>1541</v>
      </c>
      <c r="B1551" s="172" t="s">
        <v>347</v>
      </c>
      <c r="C1551" s="113" t="s">
        <v>1558</v>
      </c>
      <c r="D1551" s="10" t="s">
        <v>1154</v>
      </c>
      <c r="E1551" s="3">
        <v>30</v>
      </c>
      <c r="F1551" s="4">
        <v>3.6892222222222215E-2</v>
      </c>
    </row>
    <row r="1552" spans="1:6" ht="15.75">
      <c r="A1552" s="32">
        <v>1542</v>
      </c>
      <c r="B1552" s="172" t="s">
        <v>347</v>
      </c>
      <c r="C1552" s="113" t="s">
        <v>1559</v>
      </c>
      <c r="D1552" s="10" t="s">
        <v>1154</v>
      </c>
      <c r="E1552" s="3">
        <v>33</v>
      </c>
      <c r="F1552" s="4">
        <v>3.20311111111111E-2</v>
      </c>
    </row>
    <row r="1553" spans="1:6" ht="15.75">
      <c r="A1553" s="32">
        <v>1543</v>
      </c>
      <c r="B1553" s="172" t="s">
        <v>347</v>
      </c>
      <c r="C1553" s="113" t="s">
        <v>1560</v>
      </c>
      <c r="D1553" s="10" t="s">
        <v>1154</v>
      </c>
      <c r="E1553" s="3">
        <v>30</v>
      </c>
      <c r="F1553" s="4">
        <v>2.508666666666666E-2</v>
      </c>
    </row>
    <row r="1554" spans="1:6" ht="15.75">
      <c r="A1554" s="32">
        <v>1544</v>
      </c>
      <c r="B1554" s="172" t="s">
        <v>347</v>
      </c>
      <c r="C1554" s="113" t="s">
        <v>1561</v>
      </c>
      <c r="D1554" s="10" t="s">
        <v>1154</v>
      </c>
      <c r="E1554" s="3">
        <v>36</v>
      </c>
      <c r="F1554" s="4">
        <v>2.8558888888888884E-2</v>
      </c>
    </row>
    <row r="1555" spans="1:6" ht="15.75">
      <c r="A1555" s="32">
        <v>1545</v>
      </c>
      <c r="B1555" s="172" t="s">
        <v>347</v>
      </c>
      <c r="C1555" s="169" t="s">
        <v>1562</v>
      </c>
      <c r="D1555" s="10" t="s">
        <v>1154</v>
      </c>
      <c r="E1555" s="3">
        <v>27</v>
      </c>
      <c r="F1555" s="4">
        <v>2.1614444444444443E-2</v>
      </c>
    </row>
    <row r="1556" spans="1:6" ht="15.75">
      <c r="A1556" s="32">
        <v>1546</v>
      </c>
      <c r="B1556" s="172" t="s">
        <v>347</v>
      </c>
      <c r="C1556" s="113" t="s">
        <v>1563</v>
      </c>
      <c r="D1556" s="10" t="s">
        <v>1154</v>
      </c>
      <c r="E1556" s="3">
        <v>26</v>
      </c>
      <c r="F1556" s="4">
        <v>2.508666666666666E-2</v>
      </c>
    </row>
    <row r="1557" spans="1:6" ht="15.75">
      <c r="A1557" s="32">
        <v>1547</v>
      </c>
      <c r="B1557" s="172" t="s">
        <v>347</v>
      </c>
      <c r="C1557" s="113" t="s">
        <v>1564</v>
      </c>
      <c r="D1557" s="10" t="s">
        <v>1154</v>
      </c>
      <c r="E1557" s="3">
        <v>33</v>
      </c>
      <c r="F1557" s="4">
        <v>2.5792685185185175E-2</v>
      </c>
    </row>
    <row r="1558" spans="1:6" ht="15.75">
      <c r="A1558" s="32">
        <v>1548</v>
      </c>
      <c r="B1558" s="172" t="s">
        <v>347</v>
      </c>
      <c r="C1558" s="113" t="s">
        <v>1565</v>
      </c>
      <c r="D1558" s="10" t="s">
        <v>1154</v>
      </c>
      <c r="E1558" s="3">
        <v>19</v>
      </c>
      <c r="F1558" s="4">
        <v>8.4431481481481475E-3</v>
      </c>
    </row>
    <row r="1559" spans="1:6" ht="15.75">
      <c r="A1559" s="32">
        <v>1549</v>
      </c>
      <c r="B1559" s="172" t="s">
        <v>347</v>
      </c>
      <c r="C1559" s="113" t="s">
        <v>1566</v>
      </c>
      <c r="D1559" s="10" t="s">
        <v>1154</v>
      </c>
      <c r="E1559" s="3">
        <v>21</v>
      </c>
      <c r="F1559" s="4">
        <v>1.7447777777777784E-2</v>
      </c>
    </row>
    <row r="1560" spans="1:6" ht="15.75">
      <c r="A1560" s="32">
        <v>1550</v>
      </c>
      <c r="B1560" s="172" t="s">
        <v>347</v>
      </c>
      <c r="C1560" s="113" t="s">
        <v>1567</v>
      </c>
      <c r="D1560" s="10" t="s">
        <v>1154</v>
      </c>
      <c r="E1560" s="3">
        <v>19</v>
      </c>
      <c r="F1560" s="4">
        <v>8.431574074074074E-3</v>
      </c>
    </row>
    <row r="1561" spans="1:6" ht="15.75">
      <c r="A1561" s="32">
        <v>1551</v>
      </c>
      <c r="B1561" s="172" t="s">
        <v>347</v>
      </c>
      <c r="C1561" s="113" t="s">
        <v>1568</v>
      </c>
      <c r="D1561" s="10" t="s">
        <v>1154</v>
      </c>
      <c r="E1561" s="3">
        <v>26</v>
      </c>
      <c r="F1561" s="4">
        <v>1.8859814814814812E-2</v>
      </c>
    </row>
    <row r="1562" spans="1:6" ht="15.75">
      <c r="A1562" s="32">
        <v>1552</v>
      </c>
      <c r="B1562" s="172" t="s">
        <v>347</v>
      </c>
      <c r="C1562" s="113" t="s">
        <v>1569</v>
      </c>
      <c r="D1562" s="45" t="s">
        <v>1154</v>
      </c>
      <c r="E1562" s="3">
        <v>24</v>
      </c>
      <c r="F1562" s="4">
        <v>1.5364444444444444E-2</v>
      </c>
    </row>
    <row r="1563" spans="1:6" ht="15.75">
      <c r="A1563" s="32">
        <v>1553</v>
      </c>
      <c r="B1563" s="172" t="s">
        <v>347</v>
      </c>
      <c r="C1563" s="113" t="s">
        <v>1570</v>
      </c>
      <c r="D1563" s="10" t="s">
        <v>1154</v>
      </c>
      <c r="E1563" s="3">
        <v>19</v>
      </c>
      <c r="F1563" s="4">
        <v>2.5804259259259256E-2</v>
      </c>
    </row>
    <row r="1564" spans="1:6" ht="15.75">
      <c r="A1564" s="32">
        <v>1554</v>
      </c>
      <c r="B1564" s="172" t="s">
        <v>347</v>
      </c>
      <c r="C1564" s="113" t="s">
        <v>1571</v>
      </c>
      <c r="D1564" s="10" t="s">
        <v>1154</v>
      </c>
      <c r="E1564" s="3">
        <v>24</v>
      </c>
      <c r="F1564" s="4">
        <v>1.8836666666666665E-2</v>
      </c>
    </row>
    <row r="1565" spans="1:6" ht="15.75">
      <c r="A1565" s="32">
        <v>1555</v>
      </c>
      <c r="B1565" s="172" t="s">
        <v>347</v>
      </c>
      <c r="C1565" s="113" t="s">
        <v>1572</v>
      </c>
      <c r="D1565" s="10" t="s">
        <v>1154</v>
      </c>
      <c r="E1565" s="3">
        <v>24</v>
      </c>
      <c r="F1565" s="4">
        <v>2.4392222222222228E-2</v>
      </c>
    </row>
    <row r="1566" spans="1:6" ht="15.75">
      <c r="A1566" s="32">
        <v>1556</v>
      </c>
      <c r="B1566" s="172" t="s">
        <v>347</v>
      </c>
      <c r="C1566" s="113" t="s">
        <v>1573</v>
      </c>
      <c r="D1566" s="10" t="s">
        <v>1154</v>
      </c>
      <c r="E1566" s="3">
        <v>29</v>
      </c>
      <c r="F1566" s="4">
        <v>3.4808888888888882E-2</v>
      </c>
    </row>
    <row r="1567" spans="1:6" ht="15.75">
      <c r="A1567" s="32">
        <v>1557</v>
      </c>
      <c r="B1567" s="172" t="s">
        <v>347</v>
      </c>
      <c r="C1567" s="113" t="s">
        <v>1574</v>
      </c>
      <c r="D1567" s="45" t="s">
        <v>1154</v>
      </c>
      <c r="E1567" s="3">
        <v>36</v>
      </c>
      <c r="F1567" s="4">
        <v>3.5503333333333324E-2</v>
      </c>
    </row>
    <row r="1568" spans="1:6" ht="15.75">
      <c r="A1568" s="32">
        <v>1558</v>
      </c>
      <c r="B1568" s="172" t="s">
        <v>347</v>
      </c>
      <c r="C1568" s="113" t="s">
        <v>1575</v>
      </c>
      <c r="D1568" s="10" t="s">
        <v>1154</v>
      </c>
      <c r="E1568" s="3">
        <v>30</v>
      </c>
      <c r="F1568" s="4">
        <v>1.5433888888888886E-2</v>
      </c>
    </row>
    <row r="1569" spans="1:6" ht="15.75">
      <c r="A1569" s="32">
        <v>1559</v>
      </c>
      <c r="B1569" s="172" t="s">
        <v>347</v>
      </c>
      <c r="C1569" s="113" t="s">
        <v>1576</v>
      </c>
      <c r="D1569" s="10" t="s">
        <v>1154</v>
      </c>
      <c r="E1569" s="3">
        <v>24</v>
      </c>
      <c r="F1569" s="4">
        <v>2.4392222222222228E-2</v>
      </c>
    </row>
    <row r="1570" spans="1:6" ht="15.75">
      <c r="A1570" s="32">
        <v>1560</v>
      </c>
      <c r="B1570" s="172" t="s">
        <v>347</v>
      </c>
      <c r="C1570" s="113" t="s">
        <v>1577</v>
      </c>
      <c r="D1570" s="10" t="s">
        <v>1154</v>
      </c>
      <c r="E1570" s="3">
        <v>31</v>
      </c>
      <c r="F1570" s="4">
        <v>2.3003333333333327E-2</v>
      </c>
    </row>
    <row r="1571" spans="1:6" ht="15.75">
      <c r="A1571" s="32">
        <v>1561</v>
      </c>
      <c r="B1571" s="172" t="s">
        <v>347</v>
      </c>
      <c r="C1571" s="113" t="s">
        <v>1578</v>
      </c>
      <c r="D1571" s="10" t="s">
        <v>1154</v>
      </c>
      <c r="E1571" s="3">
        <v>21</v>
      </c>
      <c r="F1571" s="4">
        <v>1.5364444444444444E-2</v>
      </c>
    </row>
    <row r="1572" spans="1:6" ht="15.75">
      <c r="A1572" s="32">
        <v>1562</v>
      </c>
      <c r="B1572" s="172" t="s">
        <v>347</v>
      </c>
      <c r="C1572" s="113" t="s">
        <v>1579</v>
      </c>
      <c r="D1572" s="10" t="s">
        <v>1154</v>
      </c>
      <c r="E1572" s="3">
        <v>25</v>
      </c>
      <c r="F1572" s="4">
        <v>2.4392222222222218E-2</v>
      </c>
    </row>
    <row r="1573" spans="1:6" ht="15.75">
      <c r="A1573" s="32">
        <v>1563</v>
      </c>
      <c r="B1573" s="172" t="s">
        <v>347</v>
      </c>
      <c r="C1573" s="113" t="s">
        <v>1580</v>
      </c>
      <c r="D1573" s="10" t="s">
        <v>1154</v>
      </c>
      <c r="E1573" s="3">
        <v>37</v>
      </c>
      <c r="F1573" s="4">
        <v>4.5225555555555554E-2</v>
      </c>
    </row>
    <row r="1574" spans="1:6" ht="15.75">
      <c r="A1574" s="32">
        <v>1564</v>
      </c>
      <c r="B1574" s="172" t="s">
        <v>347</v>
      </c>
      <c r="C1574" s="113" t="s">
        <v>1581</v>
      </c>
      <c r="D1574" s="45" t="s">
        <v>1154</v>
      </c>
      <c r="E1574" s="3">
        <v>27</v>
      </c>
      <c r="F1574" s="4">
        <v>2.7864444444444435E-2</v>
      </c>
    </row>
    <row r="1575" spans="1:6" ht="15.75">
      <c r="A1575" s="32">
        <v>1565</v>
      </c>
      <c r="B1575" s="172" t="s">
        <v>347</v>
      </c>
      <c r="C1575" s="113" t="s">
        <v>1582</v>
      </c>
      <c r="D1575" s="10" t="s">
        <v>1154</v>
      </c>
      <c r="E1575" s="3">
        <v>29</v>
      </c>
      <c r="F1575" s="4">
        <v>4.2459351851851859E-2</v>
      </c>
    </row>
    <row r="1576" spans="1:6" ht="15.75">
      <c r="A1576" s="32">
        <v>1566</v>
      </c>
      <c r="B1576" s="172" t="s">
        <v>347</v>
      </c>
      <c r="C1576" s="113" t="s">
        <v>1583</v>
      </c>
      <c r="D1576" s="10" t="s">
        <v>1154</v>
      </c>
      <c r="E1576" s="3">
        <v>26</v>
      </c>
      <c r="F1576" s="4">
        <v>2.5132962962962954E-2</v>
      </c>
    </row>
    <row r="1577" spans="1:6" ht="15.75">
      <c r="A1577" s="32">
        <v>1567</v>
      </c>
      <c r="B1577" s="172" t="s">
        <v>347</v>
      </c>
      <c r="C1577" s="113" t="s">
        <v>1584</v>
      </c>
      <c r="D1577" s="45" t="s">
        <v>1585</v>
      </c>
      <c r="E1577" s="3">
        <v>25</v>
      </c>
      <c r="F1577" s="4">
        <v>3.6961666666666664E-2</v>
      </c>
    </row>
    <row r="1578" spans="1:6" ht="15.75">
      <c r="A1578" s="32">
        <v>1568</v>
      </c>
      <c r="B1578" s="172" t="s">
        <v>347</v>
      </c>
      <c r="C1578" s="113" t="s">
        <v>1586</v>
      </c>
      <c r="D1578" s="10" t="s">
        <v>1154</v>
      </c>
      <c r="E1578" s="3">
        <v>19</v>
      </c>
      <c r="F1578" s="4">
        <v>8.4662962962962947E-3</v>
      </c>
    </row>
    <row r="1579" spans="1:6" ht="15.75">
      <c r="A1579" s="32">
        <v>1569</v>
      </c>
      <c r="B1579" s="172" t="s">
        <v>347</v>
      </c>
      <c r="C1579" s="113" t="s">
        <v>1587</v>
      </c>
      <c r="D1579" s="10" t="s">
        <v>1154</v>
      </c>
      <c r="E1579" s="3">
        <v>31</v>
      </c>
      <c r="F1579" s="4">
        <v>2.5086666666666667E-2</v>
      </c>
    </row>
    <row r="1580" spans="1:6" ht="15.75">
      <c r="A1580" s="32">
        <v>1570</v>
      </c>
      <c r="B1580" s="172" t="s">
        <v>347</v>
      </c>
      <c r="C1580" s="113" t="s">
        <v>1588</v>
      </c>
      <c r="D1580" s="10" t="s">
        <v>1154</v>
      </c>
      <c r="E1580" s="3">
        <v>19</v>
      </c>
      <c r="F1580" s="4">
        <v>8.431574074074074E-3</v>
      </c>
    </row>
    <row r="1581" spans="1:6" ht="15.75">
      <c r="A1581" s="32">
        <v>1571</v>
      </c>
      <c r="B1581" s="172" t="s">
        <v>347</v>
      </c>
      <c r="C1581" s="113" t="s">
        <v>1589</v>
      </c>
      <c r="D1581" s="10" t="s">
        <v>1154</v>
      </c>
      <c r="E1581" s="3">
        <v>19</v>
      </c>
      <c r="F1581" s="4">
        <v>1.4068148148148144E-2</v>
      </c>
    </row>
    <row r="1582" spans="1:6" ht="15.75">
      <c r="A1582" s="32">
        <v>1572</v>
      </c>
      <c r="B1582" s="172" t="s">
        <v>347</v>
      </c>
      <c r="C1582" s="113" t="s">
        <v>1590</v>
      </c>
      <c r="D1582" s="10" t="s">
        <v>1154</v>
      </c>
      <c r="E1582" s="3">
        <v>27</v>
      </c>
      <c r="F1582" s="4">
        <v>2.5086666666666667E-2</v>
      </c>
    </row>
    <row r="1583" spans="1:6" ht="15.75">
      <c r="A1583" s="32">
        <v>1573</v>
      </c>
      <c r="B1583" s="172" t="s">
        <v>347</v>
      </c>
      <c r="C1583" s="113" t="s">
        <v>1591</v>
      </c>
      <c r="D1583" s="10" t="s">
        <v>1154</v>
      </c>
      <c r="E1583" s="3">
        <v>19</v>
      </c>
      <c r="F1583" s="4">
        <v>8.4662962962962947E-3</v>
      </c>
    </row>
    <row r="1584" spans="1:6" ht="15.75">
      <c r="A1584" s="32">
        <v>1574</v>
      </c>
      <c r="B1584" s="172" t="s">
        <v>347</v>
      </c>
      <c r="C1584" s="113" t="s">
        <v>1592</v>
      </c>
      <c r="D1584" s="10" t="s">
        <v>1154</v>
      </c>
      <c r="E1584" s="3">
        <v>29</v>
      </c>
      <c r="F1584" s="4">
        <v>8.4894444444444418E-3</v>
      </c>
    </row>
    <row r="1585" spans="1:6" ht="15.75">
      <c r="A1585" s="32">
        <v>1575</v>
      </c>
      <c r="B1585" s="172" t="s">
        <v>347</v>
      </c>
      <c r="C1585" s="113" t="s">
        <v>1593</v>
      </c>
      <c r="D1585" s="10" t="s">
        <v>1154</v>
      </c>
      <c r="E1585" s="3">
        <v>22</v>
      </c>
      <c r="F1585" s="4">
        <v>2.3003333333333327E-2</v>
      </c>
    </row>
    <row r="1586" spans="1:6" ht="15.75">
      <c r="A1586" s="32">
        <v>1576</v>
      </c>
      <c r="B1586" s="172" t="s">
        <v>347</v>
      </c>
      <c r="C1586" s="113" t="s">
        <v>1594</v>
      </c>
      <c r="D1586" s="10" t="s">
        <v>1154</v>
      </c>
      <c r="E1586" s="3">
        <v>32</v>
      </c>
      <c r="F1586" s="4">
        <v>0.10147555555555558</v>
      </c>
    </row>
    <row r="1587" spans="1:6" ht="15.75">
      <c r="A1587" s="32">
        <v>1577</v>
      </c>
      <c r="B1587" s="172" t="s">
        <v>347</v>
      </c>
      <c r="C1587" s="113" t="s">
        <v>1595</v>
      </c>
      <c r="D1587" s="10" t="s">
        <v>1154</v>
      </c>
      <c r="E1587" s="3">
        <v>36</v>
      </c>
      <c r="F1587" s="4">
        <v>6.050333333333334E-2</v>
      </c>
    </row>
    <row r="1588" spans="1:6" ht="15.75">
      <c r="A1588" s="32">
        <v>1578</v>
      </c>
      <c r="B1588" s="172" t="s">
        <v>347</v>
      </c>
      <c r="C1588" s="113" t="s">
        <v>1596</v>
      </c>
      <c r="D1588" s="10" t="s">
        <v>1154</v>
      </c>
      <c r="E1588" s="3">
        <v>23</v>
      </c>
      <c r="F1588" s="4">
        <v>3.3419999999999991E-2</v>
      </c>
    </row>
    <row r="1589" spans="1:6" ht="15.75">
      <c r="A1589" s="32">
        <v>1579</v>
      </c>
      <c r="B1589" s="172" t="s">
        <v>347</v>
      </c>
      <c r="C1589" s="113" t="s">
        <v>1597</v>
      </c>
      <c r="D1589" s="10" t="s">
        <v>1154</v>
      </c>
      <c r="E1589" s="3">
        <v>31</v>
      </c>
      <c r="F1589" s="4">
        <v>6.7447777777777787E-2</v>
      </c>
    </row>
    <row r="1590" spans="1:6" ht="15.75">
      <c r="A1590" s="32">
        <v>1580</v>
      </c>
      <c r="B1590" s="172" t="s">
        <v>347</v>
      </c>
      <c r="C1590" s="113" t="s">
        <v>1598</v>
      </c>
      <c r="D1590" s="10" t="s">
        <v>1154</v>
      </c>
      <c r="E1590" s="3">
        <v>35</v>
      </c>
      <c r="F1590" s="4">
        <v>6.8836666666666671E-2</v>
      </c>
    </row>
    <row r="1591" spans="1:6" ht="15.75">
      <c r="A1591" s="32">
        <v>1581</v>
      </c>
      <c r="B1591" s="172" t="s">
        <v>347</v>
      </c>
      <c r="C1591" s="113" t="s">
        <v>1599</v>
      </c>
      <c r="D1591" s="10" t="s">
        <v>1154</v>
      </c>
      <c r="E1591" s="3">
        <v>19</v>
      </c>
      <c r="F1591" s="4">
        <v>1.2644537037037032E-2</v>
      </c>
    </row>
    <row r="1592" spans="1:6" ht="15.75">
      <c r="A1592" s="32">
        <v>1582</v>
      </c>
      <c r="B1592" s="172" t="s">
        <v>347</v>
      </c>
      <c r="C1592" s="113" t="s">
        <v>1600</v>
      </c>
      <c r="D1592" s="45" t="s">
        <v>1154</v>
      </c>
      <c r="E1592" s="3">
        <v>34</v>
      </c>
      <c r="F1592" s="4">
        <v>6.1197777777777761E-2</v>
      </c>
    </row>
    <row r="1593" spans="1:6" ht="15.75">
      <c r="A1593" s="32">
        <v>1583</v>
      </c>
      <c r="B1593" s="172" t="s">
        <v>347</v>
      </c>
      <c r="C1593" s="113" t="s">
        <v>1601</v>
      </c>
      <c r="D1593" s="45" t="s">
        <v>1154</v>
      </c>
      <c r="E1593" s="3">
        <v>15</v>
      </c>
      <c r="F1593" s="4">
        <v>8.2799999999999992E-3</v>
      </c>
    </row>
    <row r="1594" spans="1:6" ht="15.75">
      <c r="A1594" s="32">
        <v>1584</v>
      </c>
      <c r="B1594" s="172" t="s">
        <v>347</v>
      </c>
      <c r="C1594" s="113" t="s">
        <v>1602</v>
      </c>
      <c r="D1594" s="45" t="s">
        <v>1154</v>
      </c>
      <c r="E1594" s="3">
        <v>19</v>
      </c>
      <c r="F1594" s="4">
        <v>8.4547222222222211E-3</v>
      </c>
    </row>
    <row r="1595" spans="1:6" ht="15.75">
      <c r="A1595" s="32">
        <v>1585</v>
      </c>
      <c r="B1595" s="172" t="s">
        <v>347</v>
      </c>
      <c r="C1595" s="113" t="s">
        <v>1603</v>
      </c>
      <c r="D1595" s="45" t="s">
        <v>1154</v>
      </c>
      <c r="E1595" s="3">
        <v>24</v>
      </c>
      <c r="F1595" s="4">
        <v>4.1753333333333337E-2</v>
      </c>
    </row>
    <row r="1596" spans="1:6" ht="15.75">
      <c r="A1596" s="32">
        <v>1586</v>
      </c>
      <c r="B1596" s="172" t="s">
        <v>347</v>
      </c>
      <c r="C1596" s="113" t="s">
        <v>1604</v>
      </c>
      <c r="D1596" s="10" t="s">
        <v>1154</v>
      </c>
      <c r="E1596" s="3">
        <v>27</v>
      </c>
      <c r="F1596" s="4">
        <v>4.1753333333333337E-2</v>
      </c>
    </row>
    <row r="1597" spans="1:6" ht="15.75">
      <c r="A1597" s="32">
        <v>1587</v>
      </c>
      <c r="B1597" s="172" t="s">
        <v>347</v>
      </c>
      <c r="C1597" s="113" t="s">
        <v>1605</v>
      </c>
      <c r="D1597" s="10" t="s">
        <v>1154</v>
      </c>
      <c r="E1597" s="3">
        <v>33</v>
      </c>
      <c r="F1597" s="4">
        <v>3.828111111111112E-2</v>
      </c>
    </row>
    <row r="1598" spans="1:6" ht="15.75">
      <c r="A1598" s="32">
        <v>1588</v>
      </c>
      <c r="B1598" s="172" t="s">
        <v>347</v>
      </c>
      <c r="C1598" s="113" t="s">
        <v>1606</v>
      </c>
      <c r="D1598" s="45" t="s">
        <v>1154</v>
      </c>
      <c r="E1598" s="3">
        <v>22</v>
      </c>
      <c r="F1598" s="4">
        <v>2.508666666666666E-2</v>
      </c>
    </row>
    <row r="1599" spans="1:6" ht="15.75">
      <c r="A1599" s="32">
        <v>1589</v>
      </c>
      <c r="B1599" s="172" t="s">
        <v>347</v>
      </c>
      <c r="C1599" s="113" t="s">
        <v>1607</v>
      </c>
      <c r="D1599" s="45" t="s">
        <v>1154</v>
      </c>
      <c r="E1599" s="3">
        <v>22</v>
      </c>
      <c r="F1599" s="4">
        <v>2.6475555555555551E-2</v>
      </c>
    </row>
    <row r="1600" spans="1:6" ht="15.75">
      <c r="A1600" s="32">
        <v>1590</v>
      </c>
      <c r="B1600" s="172" t="s">
        <v>347</v>
      </c>
      <c r="C1600" s="113" t="s">
        <v>1608</v>
      </c>
      <c r="D1600" s="10" t="s">
        <v>1154</v>
      </c>
      <c r="E1600" s="3">
        <v>19</v>
      </c>
      <c r="F1600" s="4">
        <v>8.4547222222222211E-3</v>
      </c>
    </row>
    <row r="1601" spans="1:6" ht="15.75">
      <c r="A1601" s="32">
        <v>1591</v>
      </c>
      <c r="B1601" s="172" t="s">
        <v>347</v>
      </c>
      <c r="C1601" s="113" t="s">
        <v>1609</v>
      </c>
      <c r="D1601" s="11" t="s">
        <v>1154</v>
      </c>
      <c r="E1601" s="3">
        <v>19</v>
      </c>
      <c r="F1601" s="4">
        <v>8.431574074074074E-3</v>
      </c>
    </row>
    <row r="1602" spans="1:6" ht="15.75">
      <c r="A1602" s="32">
        <v>1592</v>
      </c>
      <c r="B1602" s="172" t="s">
        <v>347</v>
      </c>
      <c r="C1602" s="113" t="s">
        <v>1610</v>
      </c>
      <c r="D1602" s="11" t="s">
        <v>1154</v>
      </c>
      <c r="E1602" s="3">
        <v>42</v>
      </c>
      <c r="F1602" s="4">
        <v>3.3419999999999991E-2</v>
      </c>
    </row>
    <row r="1603" spans="1:6" ht="15.75">
      <c r="A1603" s="32">
        <v>1593</v>
      </c>
      <c r="B1603" s="172" t="s">
        <v>347</v>
      </c>
      <c r="C1603" s="113" t="s">
        <v>1611</v>
      </c>
      <c r="D1603" s="11" t="s">
        <v>1154</v>
      </c>
      <c r="E1603" s="3">
        <v>19</v>
      </c>
      <c r="F1603" s="4">
        <v>8.5010185185185154E-3</v>
      </c>
    </row>
    <row r="1604" spans="1:6" ht="15.75">
      <c r="A1604" s="32">
        <v>1594</v>
      </c>
      <c r="B1604" s="172" t="s">
        <v>347</v>
      </c>
      <c r="C1604" s="113" t="s">
        <v>1612</v>
      </c>
      <c r="D1604" s="11" t="s">
        <v>1154</v>
      </c>
      <c r="E1604" s="3">
        <v>42</v>
      </c>
      <c r="F1604" s="4">
        <v>3.3419999999999991E-2</v>
      </c>
    </row>
    <row r="1605" spans="1:6" ht="15.75">
      <c r="A1605" s="32">
        <v>1595</v>
      </c>
      <c r="B1605" s="172" t="s">
        <v>347</v>
      </c>
      <c r="C1605" s="113" t="s">
        <v>1613</v>
      </c>
      <c r="D1605" s="11" t="s">
        <v>1154</v>
      </c>
      <c r="E1605" s="3">
        <v>19</v>
      </c>
      <c r="F1605" s="4">
        <v>8.431574074074074E-3</v>
      </c>
    </row>
    <row r="1606" spans="1:6" ht="15.75">
      <c r="A1606" s="32">
        <v>1596</v>
      </c>
      <c r="B1606" s="172" t="s">
        <v>347</v>
      </c>
      <c r="C1606" s="113" t="s">
        <v>1614</v>
      </c>
      <c r="D1606" s="11" t="s">
        <v>1154</v>
      </c>
      <c r="E1606" s="3">
        <v>24</v>
      </c>
      <c r="F1606" s="4">
        <v>4.1058888888888888E-2</v>
      </c>
    </row>
    <row r="1607" spans="1:6" ht="15.75">
      <c r="A1607" s="32">
        <v>1597</v>
      </c>
      <c r="B1607" s="172" t="s">
        <v>347</v>
      </c>
      <c r="C1607" s="113" t="s">
        <v>1615</v>
      </c>
      <c r="D1607" s="11" t="s">
        <v>1154</v>
      </c>
      <c r="E1607" s="3">
        <v>35</v>
      </c>
      <c r="F1607" s="4">
        <v>4.1058888888888888E-2</v>
      </c>
    </row>
    <row r="1608" spans="1:6" ht="15.75">
      <c r="A1608" s="32">
        <v>1598</v>
      </c>
      <c r="B1608" s="172" t="s">
        <v>347</v>
      </c>
      <c r="C1608" s="113" t="s">
        <v>1616</v>
      </c>
      <c r="D1608" s="11" t="s">
        <v>1154</v>
      </c>
      <c r="E1608" s="3">
        <v>28</v>
      </c>
      <c r="F1608" s="4">
        <v>4.1058888888888888E-2</v>
      </c>
    </row>
    <row r="1609" spans="1:6" ht="15.75">
      <c r="A1609" s="32">
        <v>1599</v>
      </c>
      <c r="B1609" s="172" t="s">
        <v>347</v>
      </c>
      <c r="C1609" s="113" t="s">
        <v>1617</v>
      </c>
      <c r="D1609" s="11" t="s">
        <v>1154</v>
      </c>
      <c r="E1609" s="3">
        <v>33</v>
      </c>
      <c r="F1609" s="4">
        <v>4.1058888888888888E-2</v>
      </c>
    </row>
    <row r="1610" spans="1:6" ht="15.75">
      <c r="A1610" s="32">
        <v>1600</v>
      </c>
      <c r="B1610" s="172" t="s">
        <v>347</v>
      </c>
      <c r="C1610" s="113" t="s">
        <v>1618</v>
      </c>
      <c r="D1610" s="11" t="s">
        <v>1154</v>
      </c>
      <c r="E1610" s="3">
        <v>32</v>
      </c>
      <c r="F1610" s="4">
        <v>2.4392222222222218E-2</v>
      </c>
    </row>
    <row r="1611" spans="1:6" ht="15.75">
      <c r="A1611" s="32">
        <v>1601</v>
      </c>
      <c r="B1611" s="172" t="s">
        <v>347</v>
      </c>
      <c r="C1611" s="113" t="s">
        <v>1619</v>
      </c>
      <c r="D1611" s="11" t="s">
        <v>1154</v>
      </c>
      <c r="E1611" s="3">
        <v>19</v>
      </c>
      <c r="F1611" s="4">
        <v>8.512592592592589E-3</v>
      </c>
    </row>
    <row r="1612" spans="1:6" ht="15.75">
      <c r="A1612" s="32">
        <v>1602</v>
      </c>
      <c r="B1612" s="172" t="s">
        <v>347</v>
      </c>
      <c r="C1612" s="113" t="s">
        <v>885</v>
      </c>
      <c r="D1612" s="11" t="s">
        <v>1154</v>
      </c>
      <c r="E1612" s="3">
        <v>38</v>
      </c>
      <c r="F1612" s="4">
        <v>4.277483870967741E-2</v>
      </c>
    </row>
    <row r="1613" spans="1:6" ht="15.75">
      <c r="A1613" s="32">
        <v>1603</v>
      </c>
      <c r="B1613" s="172" t="s">
        <v>347</v>
      </c>
      <c r="C1613" s="113" t="s">
        <v>1620</v>
      </c>
      <c r="D1613" s="11" t="s">
        <v>1154</v>
      </c>
      <c r="E1613" s="3">
        <v>33</v>
      </c>
      <c r="F1613" s="4">
        <v>4.0364444444444439E-2</v>
      </c>
    </row>
    <row r="1614" spans="1:6" ht="15.75">
      <c r="A1614" s="32">
        <v>1604</v>
      </c>
      <c r="B1614" s="172" t="s">
        <v>347</v>
      </c>
      <c r="C1614" s="113" t="s">
        <v>1621</v>
      </c>
      <c r="D1614" s="11" t="s">
        <v>1154</v>
      </c>
      <c r="E1614" s="3">
        <v>23</v>
      </c>
      <c r="F1614" s="4">
        <v>1.5364444444444444E-2</v>
      </c>
    </row>
    <row r="1615" spans="1:6" ht="15.75">
      <c r="A1615" s="32">
        <v>1605</v>
      </c>
      <c r="B1615" s="172" t="s">
        <v>347</v>
      </c>
      <c r="C1615" s="113" t="s">
        <v>1622</v>
      </c>
      <c r="D1615" s="11" t="s">
        <v>1154</v>
      </c>
      <c r="E1615" s="3">
        <v>25</v>
      </c>
      <c r="F1615" s="4">
        <v>8.272555555555558E-2</v>
      </c>
    </row>
    <row r="1616" spans="1:6" ht="15.75">
      <c r="A1616" s="32">
        <v>1606</v>
      </c>
      <c r="B1616" s="172" t="s">
        <v>347</v>
      </c>
      <c r="C1616" s="113" t="s">
        <v>1623</v>
      </c>
      <c r="D1616" s="11" t="s">
        <v>1154</v>
      </c>
      <c r="E1616" s="3">
        <v>31</v>
      </c>
      <c r="F1616" s="4">
        <v>3.8975555555555548E-2</v>
      </c>
    </row>
    <row r="1617" spans="1:6" ht="15.75">
      <c r="A1617" s="32">
        <v>1607</v>
      </c>
      <c r="B1617" s="172" t="s">
        <v>347</v>
      </c>
      <c r="C1617" s="113" t="s">
        <v>1624</v>
      </c>
      <c r="D1617" s="11" t="s">
        <v>1154</v>
      </c>
      <c r="E1617" s="3">
        <v>28</v>
      </c>
      <c r="F1617" s="4">
        <v>1.8142222222222223E-2</v>
      </c>
    </row>
    <row r="1618" spans="1:6" ht="15.75">
      <c r="A1618" s="32">
        <v>1608</v>
      </c>
      <c r="B1618" s="172" t="s">
        <v>347</v>
      </c>
      <c r="C1618" s="113" t="s">
        <v>1625</v>
      </c>
      <c r="D1618" s="11" t="s">
        <v>1154</v>
      </c>
      <c r="E1618" s="3">
        <v>27</v>
      </c>
      <c r="F1618" s="4">
        <v>3.2725555555555549E-2</v>
      </c>
    </row>
    <row r="1619" spans="1:6" ht="15.75">
      <c r="A1619" s="32">
        <v>1609</v>
      </c>
      <c r="B1619" s="172" t="s">
        <v>347</v>
      </c>
      <c r="C1619" s="113" t="s">
        <v>1626</v>
      </c>
      <c r="D1619" s="11" t="s">
        <v>1154</v>
      </c>
      <c r="E1619" s="3">
        <v>19</v>
      </c>
      <c r="F1619" s="4">
        <v>8.512592592592589E-3</v>
      </c>
    </row>
    <row r="1620" spans="1:6" ht="15.75">
      <c r="A1620" s="32">
        <v>1610</v>
      </c>
      <c r="B1620" s="172" t="s">
        <v>347</v>
      </c>
      <c r="C1620" s="113" t="s">
        <v>1627</v>
      </c>
      <c r="D1620" s="11" t="s">
        <v>1154</v>
      </c>
      <c r="E1620" s="3">
        <v>20</v>
      </c>
      <c r="F1620" s="4">
        <v>8.512592592592589E-3</v>
      </c>
    </row>
    <row r="1621" spans="1:6" ht="15.75">
      <c r="A1621" s="32">
        <v>1611</v>
      </c>
      <c r="B1621" s="172" t="s">
        <v>347</v>
      </c>
      <c r="C1621" s="113" t="s">
        <v>1628</v>
      </c>
      <c r="D1621" s="11" t="s">
        <v>1154</v>
      </c>
      <c r="E1621" s="3">
        <v>28</v>
      </c>
      <c r="F1621" s="4">
        <v>3.2725555555555549E-2</v>
      </c>
    </row>
    <row r="1622" spans="1:6" ht="15.75">
      <c r="A1622" s="32">
        <v>1612</v>
      </c>
      <c r="B1622" s="172" t="s">
        <v>347</v>
      </c>
      <c r="C1622" s="113" t="s">
        <v>1629</v>
      </c>
      <c r="D1622" s="11" t="s">
        <v>1154</v>
      </c>
      <c r="E1622" s="3">
        <v>39</v>
      </c>
      <c r="F1622" s="4">
        <v>0.13023712962962969</v>
      </c>
    </row>
    <row r="1623" spans="1:6" ht="15.75">
      <c r="A1623" s="32">
        <v>1613</v>
      </c>
      <c r="B1623" s="172" t="s">
        <v>347</v>
      </c>
      <c r="C1623" s="113" t="s">
        <v>1630</v>
      </c>
      <c r="D1623" s="11" t="s">
        <v>1154</v>
      </c>
      <c r="E1623" s="3">
        <v>19</v>
      </c>
      <c r="F1623" s="4">
        <v>8.512592592592589E-3</v>
      </c>
    </row>
    <row r="1624" spans="1:6" ht="15.75">
      <c r="A1624" s="32">
        <v>1614</v>
      </c>
      <c r="B1624" s="172" t="s">
        <v>347</v>
      </c>
      <c r="C1624" s="113" t="s">
        <v>1631</v>
      </c>
      <c r="D1624" s="11" t="s">
        <v>1154</v>
      </c>
      <c r="E1624" s="3">
        <v>36</v>
      </c>
      <c r="F1624" s="4">
        <v>0.13023712962962969</v>
      </c>
    </row>
    <row r="1625" spans="1:6" ht="15.75">
      <c r="A1625" s="32">
        <v>1615</v>
      </c>
      <c r="B1625" s="172" t="s">
        <v>347</v>
      </c>
      <c r="C1625" s="113" t="s">
        <v>1632</v>
      </c>
      <c r="D1625" s="11" t="s">
        <v>1154</v>
      </c>
      <c r="E1625" s="3">
        <v>37</v>
      </c>
      <c r="F1625" s="4">
        <v>2.4392222222222228E-2</v>
      </c>
    </row>
    <row r="1626" spans="1:6" ht="15.75">
      <c r="A1626" s="32">
        <v>1616</v>
      </c>
      <c r="B1626" s="172" t="s">
        <v>347</v>
      </c>
      <c r="C1626" s="113" t="s">
        <v>1633</v>
      </c>
      <c r="D1626" s="11" t="s">
        <v>1154</v>
      </c>
      <c r="E1626" s="3">
        <v>22</v>
      </c>
      <c r="F1626" s="4">
        <v>1.5364444444444444E-2</v>
      </c>
    </row>
    <row r="1627" spans="1:6" ht="15.75">
      <c r="A1627" s="32">
        <v>1617</v>
      </c>
      <c r="B1627" s="172" t="s">
        <v>347</v>
      </c>
      <c r="C1627" s="113" t="s">
        <v>1634</v>
      </c>
      <c r="D1627" s="11" t="s">
        <v>1154</v>
      </c>
      <c r="E1627" s="3">
        <v>44</v>
      </c>
      <c r="F1627" s="4">
        <v>0.11079268518518523</v>
      </c>
    </row>
    <row r="1628" spans="1:6" ht="15.75">
      <c r="A1628" s="32">
        <v>1618</v>
      </c>
      <c r="B1628" s="172" t="s">
        <v>347</v>
      </c>
      <c r="C1628" s="113" t="s">
        <v>1635</v>
      </c>
      <c r="D1628" s="11" t="s">
        <v>1154</v>
      </c>
      <c r="E1628" s="3">
        <v>28</v>
      </c>
      <c r="F1628" s="4">
        <v>2.0919999999999994E-2</v>
      </c>
    </row>
    <row r="1629" spans="1:6" ht="15.75">
      <c r="A1629" s="32">
        <v>1619</v>
      </c>
      <c r="B1629" s="172" t="s">
        <v>347</v>
      </c>
      <c r="C1629" s="113" t="s">
        <v>1636</v>
      </c>
      <c r="D1629" s="11" t="s">
        <v>1154</v>
      </c>
      <c r="E1629" s="3">
        <v>31</v>
      </c>
      <c r="F1629" s="4">
        <v>2.4392222222222228E-2</v>
      </c>
    </row>
    <row r="1630" spans="1:6" ht="15.75">
      <c r="A1630" s="32">
        <v>1620</v>
      </c>
      <c r="B1630" s="172" t="s">
        <v>347</v>
      </c>
      <c r="C1630" s="113" t="s">
        <v>1637</v>
      </c>
      <c r="D1630" s="11" t="s">
        <v>1154</v>
      </c>
      <c r="E1630" s="3">
        <v>28</v>
      </c>
      <c r="F1630" s="4">
        <v>4.1058888888888888E-2</v>
      </c>
    </row>
    <row r="1631" spans="1:6" ht="15.75">
      <c r="A1631" s="32">
        <v>1621</v>
      </c>
      <c r="B1631" s="172" t="s">
        <v>347</v>
      </c>
      <c r="C1631" s="113" t="s">
        <v>1638</v>
      </c>
      <c r="D1631" s="11" t="s">
        <v>1154</v>
      </c>
      <c r="E1631" s="3">
        <v>29</v>
      </c>
      <c r="F1631" s="4">
        <v>0.11773712962962966</v>
      </c>
    </row>
    <row r="1632" spans="1:6" ht="15.75">
      <c r="A1632" s="32">
        <v>1622</v>
      </c>
      <c r="B1632" s="172" t="s">
        <v>347</v>
      </c>
      <c r="C1632" s="113" t="s">
        <v>1639</v>
      </c>
      <c r="D1632" s="11" t="s">
        <v>1154</v>
      </c>
      <c r="E1632" s="3">
        <v>22</v>
      </c>
      <c r="F1632" s="4">
        <v>8.512592592592589E-3</v>
      </c>
    </row>
    <row r="1633" spans="1:6" ht="15.75">
      <c r="A1633" s="32">
        <v>1623</v>
      </c>
      <c r="B1633" s="172" t="s">
        <v>347</v>
      </c>
      <c r="C1633" s="113" t="s">
        <v>1640</v>
      </c>
      <c r="D1633" s="11" t="s">
        <v>1154</v>
      </c>
      <c r="E1633" s="3">
        <v>35</v>
      </c>
      <c r="F1633" s="4">
        <v>4.1058888888888888E-2</v>
      </c>
    </row>
    <row r="1634" spans="1:6" ht="15.75">
      <c r="A1634" s="32">
        <v>1624</v>
      </c>
      <c r="B1634" s="172" t="s">
        <v>347</v>
      </c>
      <c r="C1634" s="113" t="s">
        <v>1641</v>
      </c>
      <c r="D1634" s="11" t="s">
        <v>1154</v>
      </c>
      <c r="E1634" s="3">
        <v>34</v>
      </c>
      <c r="F1634" s="4">
        <v>4.1058888888888888E-2</v>
      </c>
    </row>
    <row r="1635" spans="1:6" ht="15.75">
      <c r="A1635" s="32">
        <v>1625</v>
      </c>
      <c r="B1635" s="172" t="s">
        <v>347</v>
      </c>
      <c r="C1635" s="113" t="s">
        <v>1642</v>
      </c>
      <c r="D1635" s="11" t="s">
        <v>1154</v>
      </c>
      <c r="E1635" s="3">
        <v>38</v>
      </c>
      <c r="F1635" s="4">
        <v>2.4392222222222228E-2</v>
      </c>
    </row>
    <row r="1636" spans="1:6" ht="15.75">
      <c r="A1636" s="32">
        <v>1626</v>
      </c>
      <c r="B1636" s="172" t="s">
        <v>347</v>
      </c>
      <c r="C1636" s="113" t="s">
        <v>1643</v>
      </c>
      <c r="D1636" s="11" t="s">
        <v>1154</v>
      </c>
      <c r="E1636" s="3">
        <v>34</v>
      </c>
      <c r="F1636" s="4">
        <v>3.4808888888888882E-2</v>
      </c>
    </row>
    <row r="1637" spans="1:6" ht="15.75">
      <c r="A1637" s="32">
        <v>1627</v>
      </c>
      <c r="B1637" s="172" t="s">
        <v>347</v>
      </c>
      <c r="C1637" s="113" t="s">
        <v>1644</v>
      </c>
      <c r="D1637" s="11" t="s">
        <v>1154</v>
      </c>
      <c r="E1637" s="3">
        <v>23</v>
      </c>
      <c r="F1637" s="4">
        <v>3.828111111111112E-2</v>
      </c>
    </row>
    <row r="1638" spans="1:6" ht="15.75">
      <c r="A1638" s="32">
        <v>1628</v>
      </c>
      <c r="B1638" s="172" t="s">
        <v>347</v>
      </c>
      <c r="C1638" s="113" t="s">
        <v>1645</v>
      </c>
      <c r="D1638" s="11" t="s">
        <v>1154</v>
      </c>
      <c r="E1638" s="3">
        <v>35</v>
      </c>
      <c r="F1638" s="4">
        <v>7.4392222222222221E-2</v>
      </c>
    </row>
    <row r="1639" spans="1:6" ht="15.75">
      <c r="A1639" s="32">
        <v>1629</v>
      </c>
      <c r="B1639" s="172" t="s">
        <v>347</v>
      </c>
      <c r="C1639" s="113" t="s">
        <v>1646</v>
      </c>
      <c r="D1639" s="11" t="s">
        <v>1154</v>
      </c>
      <c r="E1639" s="3">
        <v>18</v>
      </c>
      <c r="F1639" s="4">
        <v>8.5503333333333348E-2</v>
      </c>
    </row>
    <row r="1640" spans="1:6" ht="15.75">
      <c r="A1640" s="32">
        <v>1630</v>
      </c>
      <c r="B1640" s="172" t="s">
        <v>347</v>
      </c>
      <c r="C1640" s="113" t="s">
        <v>1647</v>
      </c>
      <c r="D1640" s="11" t="s">
        <v>1154</v>
      </c>
      <c r="E1640" s="3">
        <v>22</v>
      </c>
      <c r="F1640" s="4">
        <v>3.828111111111112E-2</v>
      </c>
    </row>
    <row r="1641" spans="1:6" ht="15.75">
      <c r="A1641" s="32">
        <v>1631</v>
      </c>
      <c r="B1641" s="172" t="s">
        <v>347</v>
      </c>
      <c r="C1641" s="113" t="s">
        <v>1648</v>
      </c>
      <c r="D1641" s="11" t="s">
        <v>1154</v>
      </c>
      <c r="E1641" s="3">
        <v>33</v>
      </c>
      <c r="F1641" s="4">
        <v>9.0364444444444469E-2</v>
      </c>
    </row>
    <row r="1642" spans="1:6" ht="15.75">
      <c r="A1642" s="32">
        <v>1632</v>
      </c>
      <c r="B1642" s="172" t="s">
        <v>347</v>
      </c>
      <c r="C1642" s="113" t="s">
        <v>1649</v>
      </c>
      <c r="D1642" s="11" t="s">
        <v>1154</v>
      </c>
      <c r="E1642" s="3">
        <v>30</v>
      </c>
      <c r="F1642" s="4">
        <v>7.1614444444444453E-2</v>
      </c>
    </row>
    <row r="1643" spans="1:6" ht="15.75">
      <c r="A1643" s="32">
        <v>1633</v>
      </c>
      <c r="B1643" s="172" t="s">
        <v>347</v>
      </c>
      <c r="C1643" s="113" t="s">
        <v>1650</v>
      </c>
      <c r="D1643" s="11" t="s">
        <v>1154</v>
      </c>
      <c r="E1643" s="3">
        <v>34</v>
      </c>
      <c r="F1643" s="4">
        <v>3.828111111111112E-2</v>
      </c>
    </row>
    <row r="1644" spans="1:6" ht="15.75">
      <c r="A1644" s="32">
        <v>1634</v>
      </c>
      <c r="B1644" s="172" t="s">
        <v>347</v>
      </c>
      <c r="C1644" s="113" t="s">
        <v>1651</v>
      </c>
      <c r="D1644" s="11" t="s">
        <v>1154</v>
      </c>
      <c r="E1644" s="3">
        <v>34</v>
      </c>
      <c r="F1644" s="4">
        <v>8.4200000000000004E-3</v>
      </c>
    </row>
    <row r="1645" spans="1:6" ht="15.75">
      <c r="A1645" s="32">
        <v>1635</v>
      </c>
      <c r="B1645" s="172" t="s">
        <v>347</v>
      </c>
      <c r="C1645" s="113" t="s">
        <v>1652</v>
      </c>
      <c r="D1645" s="11" t="s">
        <v>1154</v>
      </c>
      <c r="E1645" s="3">
        <v>33</v>
      </c>
      <c r="F1645" s="4">
        <v>8.4200000000000004E-3</v>
      </c>
    </row>
    <row r="1646" spans="1:6" ht="15.75">
      <c r="A1646" s="32">
        <v>1636</v>
      </c>
      <c r="B1646" s="172" t="s">
        <v>347</v>
      </c>
      <c r="C1646" s="113" t="s">
        <v>1653</v>
      </c>
      <c r="D1646" s="11" t="s">
        <v>1154</v>
      </c>
      <c r="E1646" s="3">
        <v>28</v>
      </c>
      <c r="F1646" s="4">
        <v>2.7864444444444435E-2</v>
      </c>
    </row>
    <row r="1647" spans="1:6" ht="15.75">
      <c r="A1647" s="32">
        <v>1637</v>
      </c>
      <c r="B1647" s="172" t="s">
        <v>347</v>
      </c>
      <c r="C1647" s="113" t="s">
        <v>1654</v>
      </c>
      <c r="D1647" s="11" t="s">
        <v>1154</v>
      </c>
      <c r="E1647" s="3">
        <v>37</v>
      </c>
      <c r="F1647" s="4">
        <v>3.828111111111112E-2</v>
      </c>
    </row>
    <row r="1648" spans="1:6" ht="15.75">
      <c r="A1648" s="32">
        <v>1638</v>
      </c>
      <c r="B1648" s="172" t="s">
        <v>347</v>
      </c>
      <c r="C1648" s="113" t="s">
        <v>1655</v>
      </c>
      <c r="D1648" s="11" t="s">
        <v>1154</v>
      </c>
      <c r="E1648" s="3">
        <v>36</v>
      </c>
      <c r="F1648" s="4">
        <v>3.5503333333333324E-2</v>
      </c>
    </row>
    <row r="1649" spans="1:6" ht="15.75">
      <c r="A1649" s="32">
        <v>1639</v>
      </c>
      <c r="B1649" s="172" t="s">
        <v>347</v>
      </c>
      <c r="C1649" s="113" t="s">
        <v>1656</v>
      </c>
      <c r="D1649" s="11" t="s">
        <v>1154</v>
      </c>
      <c r="E1649" s="3">
        <v>25</v>
      </c>
      <c r="F1649" s="4">
        <v>0.44606342592592585</v>
      </c>
    </row>
    <row r="1650" spans="1:6" ht="15.75">
      <c r="A1650" s="32">
        <v>1640</v>
      </c>
      <c r="B1650" s="172" t="s">
        <v>347</v>
      </c>
      <c r="C1650" s="113" t="s">
        <v>1657</v>
      </c>
      <c r="D1650" s="11" t="s">
        <v>1154</v>
      </c>
      <c r="E1650" s="3">
        <v>18</v>
      </c>
      <c r="F1650" s="4">
        <v>8.4200000000000004E-3</v>
      </c>
    </row>
    <row r="1651" spans="1:6" ht="15.75">
      <c r="A1651" s="32">
        <v>1641</v>
      </c>
      <c r="B1651" s="172" t="s">
        <v>347</v>
      </c>
      <c r="C1651" s="113" t="s">
        <v>1658</v>
      </c>
      <c r="D1651" s="11" t="s">
        <v>1154</v>
      </c>
      <c r="E1651" s="3">
        <v>25</v>
      </c>
      <c r="F1651" s="4">
        <v>3.828111111111112E-2</v>
      </c>
    </row>
    <row r="1652" spans="1:6" ht="15.75">
      <c r="A1652" s="32">
        <v>1642</v>
      </c>
      <c r="B1652" s="172" t="s">
        <v>347</v>
      </c>
      <c r="C1652" s="113" t="s">
        <v>1659</v>
      </c>
      <c r="D1652" s="11" t="s">
        <v>1154</v>
      </c>
      <c r="E1652" s="3">
        <v>25</v>
      </c>
      <c r="F1652" s="4">
        <v>3.828111111111112E-2</v>
      </c>
    </row>
    <row r="1653" spans="1:6" ht="15.75">
      <c r="A1653" s="32">
        <v>1643</v>
      </c>
      <c r="B1653" s="172" t="s">
        <v>347</v>
      </c>
      <c r="C1653" s="113" t="s">
        <v>1660</v>
      </c>
      <c r="D1653" s="11" t="s">
        <v>1154</v>
      </c>
      <c r="E1653" s="3">
        <v>25</v>
      </c>
      <c r="F1653" s="4">
        <v>3.828111111111112E-2</v>
      </c>
    </row>
    <row r="1654" spans="1:6" ht="15.75">
      <c r="A1654" s="32">
        <v>1644</v>
      </c>
      <c r="B1654" s="172" t="s">
        <v>347</v>
      </c>
      <c r="C1654" s="113" t="s">
        <v>1661</v>
      </c>
      <c r="D1654" s="61" t="s">
        <v>1154</v>
      </c>
      <c r="E1654" s="3">
        <v>25</v>
      </c>
      <c r="F1654" s="4">
        <v>3.828111111111112E-2</v>
      </c>
    </row>
    <row r="1655" spans="1:6" ht="15.75">
      <c r="A1655" s="32">
        <v>1645</v>
      </c>
      <c r="B1655" s="109" t="s">
        <v>348</v>
      </c>
      <c r="C1655" s="170" t="s">
        <v>1662</v>
      </c>
      <c r="D1655" s="38" t="s">
        <v>1154</v>
      </c>
      <c r="E1655" s="3">
        <v>51</v>
      </c>
      <c r="F1655" s="4">
        <v>0.71249999999999902</v>
      </c>
    </row>
    <row r="1656" spans="1:6" ht="15.75">
      <c r="A1656" s="32">
        <v>1646</v>
      </c>
      <c r="B1656" s="109" t="s">
        <v>348</v>
      </c>
      <c r="C1656" s="170" t="s">
        <v>1663</v>
      </c>
      <c r="D1656" s="38" t="s">
        <v>1154</v>
      </c>
      <c r="E1656" s="3">
        <v>44</v>
      </c>
      <c r="F1656" s="4">
        <v>0.62500000000000111</v>
      </c>
    </row>
    <row r="1657" spans="1:6" ht="15.75">
      <c r="A1657" s="32">
        <v>1647</v>
      </c>
      <c r="B1657" s="109" t="s">
        <v>348</v>
      </c>
      <c r="C1657" s="170" t="s">
        <v>1664</v>
      </c>
      <c r="D1657" s="38" t="s">
        <v>1154</v>
      </c>
      <c r="E1657" s="3">
        <v>38</v>
      </c>
      <c r="F1657" s="4">
        <v>0.93055555555555702</v>
      </c>
    </row>
    <row r="1658" spans="1:6" ht="15.75">
      <c r="A1658" s="32">
        <v>1648</v>
      </c>
      <c r="B1658" s="109" t="s">
        <v>348</v>
      </c>
      <c r="C1658" s="170" t="s">
        <v>1665</v>
      </c>
      <c r="D1658" s="38" t="s">
        <v>1154</v>
      </c>
      <c r="E1658" s="3">
        <v>0</v>
      </c>
      <c r="F1658" s="4">
        <v>1.7208456881689926E-15</v>
      </c>
    </row>
    <row r="1659" spans="1:6" ht="15.75">
      <c r="A1659" s="32">
        <v>1649</v>
      </c>
      <c r="B1659" s="109" t="s">
        <v>348</v>
      </c>
      <c r="C1659" s="170" t="s">
        <v>1666</v>
      </c>
      <c r="D1659" s="38" t="s">
        <v>1154</v>
      </c>
      <c r="E1659" s="3">
        <v>0</v>
      </c>
      <c r="F1659" s="4">
        <v>1.7208456881689926E-15</v>
      </c>
    </row>
    <row r="1660" spans="1:6" ht="15.75">
      <c r="A1660" s="32">
        <v>1650</v>
      </c>
      <c r="B1660" s="109" t="s">
        <v>348</v>
      </c>
      <c r="C1660" s="170" t="s">
        <v>1667</v>
      </c>
      <c r="D1660" s="38" t="s">
        <v>1154</v>
      </c>
      <c r="E1660" s="3">
        <v>35</v>
      </c>
      <c r="F1660" s="4">
        <v>0.26388888888889095</v>
      </c>
    </row>
    <row r="1661" spans="1:6" ht="15.75">
      <c r="A1661" s="32">
        <v>1651</v>
      </c>
      <c r="B1661" s="109" t="s">
        <v>348</v>
      </c>
      <c r="C1661" s="170" t="s">
        <v>1668</v>
      </c>
      <c r="D1661" s="38" t="s">
        <v>1154</v>
      </c>
      <c r="E1661" s="3">
        <v>0</v>
      </c>
      <c r="F1661" s="4">
        <v>0</v>
      </c>
    </row>
    <row r="1662" spans="1:6" ht="15.75">
      <c r="A1662" s="32">
        <v>1652</v>
      </c>
      <c r="B1662" s="109" t="s">
        <v>348</v>
      </c>
      <c r="C1662" s="170" t="s">
        <v>1669</v>
      </c>
      <c r="D1662" s="38" t="s">
        <v>1154</v>
      </c>
      <c r="E1662" s="3">
        <v>0</v>
      </c>
      <c r="F1662" s="4">
        <v>0</v>
      </c>
    </row>
    <row r="1663" spans="1:6" ht="15.75">
      <c r="A1663" s="32">
        <v>1653</v>
      </c>
      <c r="B1663" s="109" t="s">
        <v>348</v>
      </c>
      <c r="C1663" s="170" t="s">
        <v>1670</v>
      </c>
      <c r="D1663" s="38" t="s">
        <v>1154</v>
      </c>
      <c r="E1663" s="3">
        <v>0</v>
      </c>
      <c r="F1663" s="4">
        <v>0</v>
      </c>
    </row>
    <row r="1664" spans="1:6" ht="15.75">
      <c r="A1664" s="32">
        <v>1654</v>
      </c>
      <c r="B1664" s="109" t="s">
        <v>348</v>
      </c>
      <c r="C1664" s="170" t="s">
        <v>1671</v>
      </c>
      <c r="D1664" s="38" t="s">
        <v>1154</v>
      </c>
      <c r="E1664" s="3">
        <v>0</v>
      </c>
      <c r="F1664" s="4">
        <v>0</v>
      </c>
    </row>
    <row r="1665" spans="1:6" ht="15.75">
      <c r="A1665" s="32">
        <v>1655</v>
      </c>
      <c r="B1665" s="109" t="s">
        <v>348</v>
      </c>
      <c r="C1665" s="170" t="s">
        <v>1672</v>
      </c>
      <c r="D1665" s="38" t="s">
        <v>1154</v>
      </c>
      <c r="E1665" s="3">
        <v>44</v>
      </c>
      <c r="F1665" s="4">
        <v>0.68055555555555558</v>
      </c>
    </row>
    <row r="1666" spans="1:6" ht="15.75">
      <c r="A1666" s="32">
        <v>1656</v>
      </c>
      <c r="B1666" s="109" t="s">
        <v>348</v>
      </c>
      <c r="C1666" s="170" t="s">
        <v>1673</v>
      </c>
      <c r="D1666" s="38" t="s">
        <v>1154</v>
      </c>
      <c r="E1666" s="3">
        <v>39</v>
      </c>
      <c r="F1666" s="4">
        <v>0.57291666666666663</v>
      </c>
    </row>
    <row r="1667" spans="1:6" ht="15.75">
      <c r="A1667" s="32">
        <v>1657</v>
      </c>
      <c r="B1667" s="109" t="s">
        <v>348</v>
      </c>
      <c r="C1667" s="170" t="s">
        <v>1674</v>
      </c>
      <c r="D1667" s="38" t="s">
        <v>1154</v>
      </c>
      <c r="E1667" s="3">
        <v>13</v>
      </c>
      <c r="F1667" s="4">
        <v>0.1423611111111111</v>
      </c>
    </row>
    <row r="1668" spans="1:6" ht="15.75">
      <c r="A1668" s="32">
        <v>1658</v>
      </c>
      <c r="B1668" s="109" t="s">
        <v>348</v>
      </c>
      <c r="C1668" s="170" t="s">
        <v>1675</v>
      </c>
      <c r="D1668" s="38" t="s">
        <v>1154</v>
      </c>
      <c r="E1668" s="3">
        <v>0</v>
      </c>
      <c r="F1668" s="4">
        <v>0</v>
      </c>
    </row>
    <row r="1669" spans="1:6" ht="15.75">
      <c r="A1669" s="32">
        <v>1659</v>
      </c>
      <c r="B1669" s="109" t="s">
        <v>348</v>
      </c>
      <c r="C1669" s="170" t="s">
        <v>1676</v>
      </c>
      <c r="D1669" s="38" t="s">
        <v>1154</v>
      </c>
      <c r="E1669" s="3">
        <v>0</v>
      </c>
      <c r="F1669" s="4">
        <v>0</v>
      </c>
    </row>
    <row r="1670" spans="1:6" ht="15.75">
      <c r="A1670" s="32">
        <v>1660</v>
      </c>
      <c r="B1670" s="109" t="s">
        <v>348</v>
      </c>
      <c r="C1670" s="170" t="s">
        <v>1677</v>
      </c>
      <c r="D1670" s="38" t="s">
        <v>1154</v>
      </c>
      <c r="E1670" s="3">
        <v>0</v>
      </c>
      <c r="F1670" s="4">
        <v>1.7208456881689926E-15</v>
      </c>
    </row>
    <row r="1671" spans="1:6" ht="15.75">
      <c r="A1671" s="32">
        <v>1661</v>
      </c>
      <c r="B1671" s="109" t="s">
        <v>348</v>
      </c>
      <c r="C1671" s="170" t="s">
        <v>1678</v>
      </c>
      <c r="D1671" s="38" t="s">
        <v>1154</v>
      </c>
      <c r="E1671" s="3">
        <v>0</v>
      </c>
      <c r="F1671" s="4">
        <v>0.17708333333333334</v>
      </c>
    </row>
    <row r="1672" spans="1:6" ht="15.75">
      <c r="A1672" s="32">
        <v>1662</v>
      </c>
      <c r="B1672" s="109" t="s">
        <v>348</v>
      </c>
      <c r="C1672" s="170" t="s">
        <v>1679</v>
      </c>
      <c r="D1672" s="38" t="s">
        <v>1154</v>
      </c>
      <c r="E1672" s="3">
        <v>0</v>
      </c>
      <c r="F1672" s="4">
        <v>0</v>
      </c>
    </row>
    <row r="1673" spans="1:6" ht="15.75">
      <c r="A1673" s="32">
        <v>1663</v>
      </c>
      <c r="B1673" s="109" t="s">
        <v>348</v>
      </c>
      <c r="C1673" s="170" t="s">
        <v>1680</v>
      </c>
      <c r="D1673" s="38" t="s">
        <v>1154</v>
      </c>
      <c r="E1673" s="3">
        <v>0</v>
      </c>
      <c r="F1673" s="4">
        <v>1.7208456881689926E-15</v>
      </c>
    </row>
    <row r="1674" spans="1:6" ht="15.75">
      <c r="A1674" s="32">
        <v>1664</v>
      </c>
      <c r="B1674" s="109" t="s">
        <v>348</v>
      </c>
      <c r="C1674" s="170" t="s">
        <v>1681</v>
      </c>
      <c r="D1674" s="38" t="s">
        <v>1154</v>
      </c>
      <c r="E1674" s="3">
        <v>26</v>
      </c>
      <c r="F1674" s="4">
        <v>0.3125</v>
      </c>
    </row>
    <row r="1675" spans="1:6" ht="15.75">
      <c r="A1675" s="32">
        <v>1665</v>
      </c>
      <c r="B1675" s="109" t="s">
        <v>348</v>
      </c>
      <c r="C1675" s="170" t="s">
        <v>1682</v>
      </c>
      <c r="D1675" s="38" t="s">
        <v>1154</v>
      </c>
      <c r="E1675" s="3">
        <v>9</v>
      </c>
      <c r="F1675" s="4">
        <v>0.10069444444444443</v>
      </c>
    </row>
    <row r="1676" spans="1:6" ht="31.5">
      <c r="A1676" s="32">
        <v>1666</v>
      </c>
      <c r="B1676" s="109" t="s">
        <v>348</v>
      </c>
      <c r="C1676" s="170" t="s">
        <v>1683</v>
      </c>
      <c r="D1676" s="38" t="s">
        <v>1154</v>
      </c>
      <c r="E1676" s="3">
        <v>17</v>
      </c>
      <c r="F1676" s="4">
        <v>3.125E-2</v>
      </c>
    </row>
    <row r="1677" spans="1:6" ht="15.75">
      <c r="A1677" s="32">
        <v>1667</v>
      </c>
      <c r="B1677" s="109" t="s">
        <v>348</v>
      </c>
      <c r="C1677" s="170" t="s">
        <v>1684</v>
      </c>
      <c r="D1677" s="38" t="s">
        <v>1154</v>
      </c>
      <c r="E1677" s="3">
        <v>47</v>
      </c>
      <c r="F1677" s="4">
        <v>0.6875</v>
      </c>
    </row>
    <row r="1678" spans="1:6" ht="15.75">
      <c r="A1678" s="32">
        <v>1668</v>
      </c>
      <c r="B1678" s="109" t="s">
        <v>348</v>
      </c>
      <c r="C1678" s="170" t="s">
        <v>1685</v>
      </c>
      <c r="D1678" s="38" t="s">
        <v>1154</v>
      </c>
      <c r="E1678" s="3">
        <v>18</v>
      </c>
      <c r="F1678" s="4">
        <v>0.125</v>
      </c>
    </row>
    <row r="1679" spans="1:6" ht="15.75">
      <c r="A1679" s="32">
        <v>1669</v>
      </c>
      <c r="B1679" s="109" t="s">
        <v>348</v>
      </c>
      <c r="C1679" s="170" t="s">
        <v>1686</v>
      </c>
      <c r="D1679" s="38" t="s">
        <v>1154</v>
      </c>
      <c r="E1679" s="3">
        <v>72</v>
      </c>
      <c r="F1679" s="4">
        <v>0.13541666666666741</v>
      </c>
    </row>
    <row r="1680" spans="1:6" ht="15.75">
      <c r="A1680" s="32">
        <v>1670</v>
      </c>
      <c r="B1680" s="109" t="s">
        <v>348</v>
      </c>
      <c r="C1680" s="170" t="s">
        <v>1687</v>
      </c>
      <c r="D1680" s="38" t="s">
        <v>1154</v>
      </c>
      <c r="E1680" s="3">
        <v>13</v>
      </c>
      <c r="F1680" s="4">
        <v>1.0416666666667518E-2</v>
      </c>
    </row>
    <row r="1681" spans="1:6" ht="15.75">
      <c r="A1681" s="32">
        <v>1671</v>
      </c>
      <c r="B1681" s="109" t="s">
        <v>348</v>
      </c>
      <c r="C1681" s="170" t="s">
        <v>1688</v>
      </c>
      <c r="D1681" s="38" t="s">
        <v>1154</v>
      </c>
      <c r="E1681" s="3">
        <v>13</v>
      </c>
      <c r="F1681" s="4">
        <v>0.36458333333333387</v>
      </c>
    </row>
    <row r="1682" spans="1:6" ht="15.75">
      <c r="A1682" s="32">
        <v>1672</v>
      </c>
      <c r="B1682" s="109" t="s">
        <v>348</v>
      </c>
      <c r="C1682" s="170" t="s">
        <v>1689</v>
      </c>
      <c r="D1682" s="38" t="s">
        <v>1154</v>
      </c>
      <c r="E1682" s="3">
        <v>43</v>
      </c>
      <c r="F1682" s="4">
        <v>0.781250000000002</v>
      </c>
    </row>
    <row r="1683" spans="1:6" ht="15.75">
      <c r="A1683" s="32">
        <v>1673</v>
      </c>
      <c r="B1683" s="109" t="s">
        <v>348</v>
      </c>
      <c r="C1683" s="170" t="s">
        <v>1690</v>
      </c>
      <c r="D1683" s="38" t="s">
        <v>1154</v>
      </c>
      <c r="E1683" s="3">
        <v>31</v>
      </c>
      <c r="F1683" s="4">
        <v>0.1944444444444437</v>
      </c>
    </row>
    <row r="1684" spans="1:6" ht="15.75">
      <c r="A1684" s="32">
        <v>1674</v>
      </c>
      <c r="B1684" s="109" t="s">
        <v>348</v>
      </c>
      <c r="C1684" s="170" t="s">
        <v>1691</v>
      </c>
      <c r="D1684" s="38" t="s">
        <v>1154</v>
      </c>
      <c r="E1684" s="3">
        <v>0</v>
      </c>
      <c r="F1684" s="4">
        <v>1.0416666666667518E-2</v>
      </c>
    </row>
    <row r="1685" spans="1:6" ht="15.75">
      <c r="A1685" s="32">
        <v>1675</v>
      </c>
      <c r="B1685" s="109" t="s">
        <v>348</v>
      </c>
      <c r="C1685" s="170" t="s">
        <v>1692</v>
      </c>
      <c r="D1685" s="38" t="s">
        <v>1154</v>
      </c>
      <c r="E1685" s="3">
        <v>0</v>
      </c>
      <c r="F1685" s="4">
        <v>1.7208456881689926E-15</v>
      </c>
    </row>
    <row r="1686" spans="1:6" ht="15.75">
      <c r="A1686" s="32">
        <v>1676</v>
      </c>
      <c r="B1686" s="109" t="s">
        <v>348</v>
      </c>
      <c r="C1686" s="170" t="s">
        <v>1693</v>
      </c>
      <c r="D1686" s="38" t="s">
        <v>1154</v>
      </c>
      <c r="E1686" s="3">
        <v>0</v>
      </c>
      <c r="F1686" s="4">
        <v>9.7222222222214105E-3</v>
      </c>
    </row>
    <row r="1687" spans="1:6" ht="15.75">
      <c r="A1687" s="32">
        <v>1677</v>
      </c>
      <c r="B1687" s="109" t="s">
        <v>348</v>
      </c>
      <c r="C1687" s="170" t="s">
        <v>1694</v>
      </c>
      <c r="D1687" s="38" t="s">
        <v>1154</v>
      </c>
      <c r="E1687" s="3">
        <v>172</v>
      </c>
      <c r="F1687" s="4">
        <v>2.3312499999999998</v>
      </c>
    </row>
    <row r="1688" spans="1:6" ht="15.75">
      <c r="A1688" s="32">
        <v>1678</v>
      </c>
      <c r="B1688" s="109" t="s">
        <v>348</v>
      </c>
      <c r="C1688" s="170" t="s">
        <v>1695</v>
      </c>
      <c r="D1688" s="38" t="s">
        <v>1154</v>
      </c>
      <c r="E1688" s="3">
        <v>114</v>
      </c>
      <c r="F1688" s="4">
        <v>1.0027777777777784</v>
      </c>
    </row>
    <row r="1689" spans="1:6" ht="15.75">
      <c r="A1689" s="32">
        <v>1679</v>
      </c>
      <c r="B1689" s="109" t="s">
        <v>348</v>
      </c>
      <c r="C1689" s="170" t="s">
        <v>1696</v>
      </c>
      <c r="D1689" s="38" t="s">
        <v>1154</v>
      </c>
      <c r="E1689" s="3">
        <v>97</v>
      </c>
      <c r="F1689" s="4">
        <v>0.73125000000000084</v>
      </c>
    </row>
    <row r="1690" spans="1:6" ht="15.75">
      <c r="A1690" s="32">
        <v>1680</v>
      </c>
      <c r="B1690" s="109" t="s">
        <v>348</v>
      </c>
      <c r="C1690" s="170" t="s">
        <v>1697</v>
      </c>
      <c r="D1690" s="38" t="s">
        <v>1154</v>
      </c>
      <c r="E1690" s="3">
        <v>0</v>
      </c>
      <c r="F1690" s="4">
        <v>1.7208456881689926E-15</v>
      </c>
    </row>
    <row r="1691" spans="1:6" ht="15.75">
      <c r="A1691" s="32">
        <v>1681</v>
      </c>
      <c r="B1691" s="109" t="s">
        <v>348</v>
      </c>
      <c r="C1691" s="170" t="s">
        <v>1698</v>
      </c>
      <c r="D1691" s="38" t="s">
        <v>1154</v>
      </c>
      <c r="E1691" s="3">
        <v>0</v>
      </c>
      <c r="F1691" s="4">
        <v>1.7208456881689926E-15</v>
      </c>
    </row>
    <row r="1692" spans="1:6" ht="15.75">
      <c r="A1692" s="32">
        <v>1682</v>
      </c>
      <c r="B1692" s="109" t="s">
        <v>348</v>
      </c>
      <c r="C1692" s="170" t="s">
        <v>1699</v>
      </c>
      <c r="D1692" s="38" t="s">
        <v>1154</v>
      </c>
      <c r="E1692" s="3">
        <v>44</v>
      </c>
      <c r="F1692" s="4">
        <v>0.18750000000000155</v>
      </c>
    </row>
    <row r="1693" spans="1:6" ht="15.75">
      <c r="A1693" s="32">
        <v>1683</v>
      </c>
      <c r="B1693" s="109" t="s">
        <v>348</v>
      </c>
      <c r="C1693" s="170" t="s">
        <v>1700</v>
      </c>
      <c r="D1693" s="38" t="s">
        <v>1154</v>
      </c>
      <c r="E1693" s="3">
        <v>20</v>
      </c>
      <c r="F1693" s="4">
        <v>0.17013888888889017</v>
      </c>
    </row>
    <row r="1694" spans="1:6" ht="15.75">
      <c r="A1694" s="32">
        <v>1684</v>
      </c>
      <c r="B1694" s="109" t="s">
        <v>348</v>
      </c>
      <c r="C1694" s="170" t="s">
        <v>1701</v>
      </c>
      <c r="D1694" s="38" t="s">
        <v>1154</v>
      </c>
      <c r="E1694" s="3">
        <v>24</v>
      </c>
      <c r="F1694" s="4">
        <v>0.31944444444444359</v>
      </c>
    </row>
    <row r="1695" spans="1:6" ht="15.75">
      <c r="A1695" s="32">
        <v>1685</v>
      </c>
      <c r="B1695" s="109" t="s">
        <v>348</v>
      </c>
      <c r="C1695" s="170" t="s">
        <v>1702</v>
      </c>
      <c r="D1695" s="38" t="s">
        <v>1154</v>
      </c>
      <c r="E1695" s="3">
        <v>23</v>
      </c>
      <c r="F1695" s="4">
        <v>0.1736111111111121</v>
      </c>
    </row>
    <row r="1696" spans="1:6" ht="15.75">
      <c r="A1696" s="32">
        <v>1686</v>
      </c>
      <c r="B1696" s="109" t="s">
        <v>348</v>
      </c>
      <c r="C1696" s="170" t="s">
        <v>1703</v>
      </c>
      <c r="D1696" s="38" t="s">
        <v>1154</v>
      </c>
      <c r="E1696" s="3">
        <v>58</v>
      </c>
      <c r="F1696" s="4">
        <v>1.0069444444444446</v>
      </c>
    </row>
    <row r="1697" spans="1:6" ht="15.75">
      <c r="A1697" s="32">
        <v>1687</v>
      </c>
      <c r="B1697" s="109" t="s">
        <v>348</v>
      </c>
      <c r="C1697" s="170" t="s">
        <v>1704</v>
      </c>
      <c r="D1697" s="38" t="s">
        <v>1154</v>
      </c>
      <c r="E1697" s="3">
        <v>24</v>
      </c>
      <c r="F1697" s="4">
        <v>0.12500000000000161</v>
      </c>
    </row>
    <row r="1698" spans="1:6" ht="15.75">
      <c r="A1698" s="32">
        <v>1688</v>
      </c>
      <c r="B1698" s="109" t="s">
        <v>348</v>
      </c>
      <c r="C1698" s="170" t="s">
        <v>1705</v>
      </c>
      <c r="D1698" s="38" t="s">
        <v>1154</v>
      </c>
      <c r="E1698" s="3">
        <v>15</v>
      </c>
      <c r="F1698" s="4">
        <v>6.5972222222221877E-2</v>
      </c>
    </row>
    <row r="1699" spans="1:6" ht="15.75">
      <c r="A1699" s="32">
        <v>1689</v>
      </c>
      <c r="B1699" s="109" t="s">
        <v>348</v>
      </c>
      <c r="C1699" s="170" t="s">
        <v>1706</v>
      </c>
      <c r="D1699" s="38" t="s">
        <v>1154</v>
      </c>
      <c r="E1699" s="3">
        <v>0</v>
      </c>
      <c r="F1699" s="4">
        <v>1.7208456881689926E-15</v>
      </c>
    </row>
    <row r="1700" spans="1:6" ht="15.75">
      <c r="A1700" s="32">
        <v>1690</v>
      </c>
      <c r="B1700" s="109" t="s">
        <v>348</v>
      </c>
      <c r="C1700" s="170" t="s">
        <v>1707</v>
      </c>
      <c r="D1700" s="38" t="s">
        <v>1154</v>
      </c>
      <c r="E1700" s="3">
        <v>53</v>
      </c>
      <c r="F1700" s="4">
        <v>0.27083333333333309</v>
      </c>
    </row>
    <row r="1701" spans="1:6" ht="15.75">
      <c r="A1701" s="32">
        <v>1691</v>
      </c>
      <c r="B1701" s="109" t="s">
        <v>348</v>
      </c>
      <c r="C1701" s="170" t="s">
        <v>1708</v>
      </c>
      <c r="D1701" s="38" t="s">
        <v>1154</v>
      </c>
      <c r="E1701" s="3">
        <v>0</v>
      </c>
      <c r="F1701" s="4">
        <v>1.7208456881689926E-15</v>
      </c>
    </row>
    <row r="1702" spans="1:6" ht="15.75">
      <c r="A1702" s="32">
        <v>1692</v>
      </c>
      <c r="B1702" s="109" t="s">
        <v>348</v>
      </c>
      <c r="C1702" s="170" t="s">
        <v>1709</v>
      </c>
      <c r="D1702" s="38" t="s">
        <v>1154</v>
      </c>
      <c r="E1702" s="3">
        <v>0</v>
      </c>
      <c r="F1702" s="4">
        <v>0</v>
      </c>
    </row>
    <row r="1703" spans="1:6" ht="15.75">
      <c r="A1703" s="32">
        <v>1693</v>
      </c>
      <c r="B1703" s="109" t="s">
        <v>348</v>
      </c>
      <c r="C1703" s="170" t="s">
        <v>1710</v>
      </c>
      <c r="D1703" s="38" t="s">
        <v>1154</v>
      </c>
      <c r="E1703" s="3">
        <v>0</v>
      </c>
      <c r="F1703" s="4">
        <v>0</v>
      </c>
    </row>
    <row r="1704" spans="1:6" ht="15.75">
      <c r="A1704" s="32">
        <v>1694</v>
      </c>
      <c r="B1704" s="109" t="s">
        <v>348</v>
      </c>
      <c r="C1704" s="170" t="s">
        <v>1711</v>
      </c>
      <c r="D1704" s="38" t="s">
        <v>1154</v>
      </c>
      <c r="E1704" s="3">
        <v>0</v>
      </c>
      <c r="F1704" s="4">
        <v>0</v>
      </c>
    </row>
    <row r="1705" spans="1:6" ht="15.75">
      <c r="A1705" s="32">
        <v>1695</v>
      </c>
      <c r="B1705" s="109" t="s">
        <v>348</v>
      </c>
      <c r="C1705" s="170" t="s">
        <v>1712</v>
      </c>
      <c r="D1705" s="38" t="s">
        <v>1154</v>
      </c>
      <c r="E1705" s="3">
        <v>45</v>
      </c>
      <c r="F1705" s="4">
        <v>0.44236111111111204</v>
      </c>
    </row>
    <row r="1706" spans="1:6" ht="15.75">
      <c r="A1706" s="32">
        <v>1696</v>
      </c>
      <c r="B1706" s="109" t="s">
        <v>348</v>
      </c>
      <c r="C1706" s="170" t="s">
        <v>1713</v>
      </c>
      <c r="D1706" s="38" t="s">
        <v>1154</v>
      </c>
      <c r="E1706" s="3">
        <v>208</v>
      </c>
      <c r="F1706" s="4">
        <v>1.1131944444444444</v>
      </c>
    </row>
    <row r="1707" spans="1:6" ht="15.75">
      <c r="A1707" s="32">
        <v>1697</v>
      </c>
      <c r="B1707" s="109" t="s">
        <v>348</v>
      </c>
      <c r="C1707" s="170" t="s">
        <v>1714</v>
      </c>
      <c r="D1707" s="38" t="s">
        <v>1154</v>
      </c>
      <c r="E1707" s="3">
        <v>0</v>
      </c>
      <c r="F1707" s="4">
        <v>1.7208456881689926E-15</v>
      </c>
    </row>
    <row r="1708" spans="1:6" ht="15.75">
      <c r="A1708" s="32">
        <v>1698</v>
      </c>
      <c r="B1708" s="109" t="s">
        <v>348</v>
      </c>
      <c r="C1708" s="170" t="s">
        <v>1715</v>
      </c>
      <c r="D1708" s="38" t="s">
        <v>1154</v>
      </c>
      <c r="E1708" s="3">
        <v>0</v>
      </c>
      <c r="F1708" s="4">
        <v>1.7208456881689926E-15</v>
      </c>
    </row>
    <row r="1709" spans="1:6" ht="15.75">
      <c r="A1709" s="32">
        <v>1699</v>
      </c>
      <c r="B1709" s="109" t="s">
        <v>348</v>
      </c>
      <c r="C1709" s="170" t="s">
        <v>1716</v>
      </c>
      <c r="D1709" s="38" t="s">
        <v>1154</v>
      </c>
      <c r="E1709" s="3">
        <v>0</v>
      </c>
      <c r="F1709" s="4">
        <v>1.7208456881689926E-15</v>
      </c>
    </row>
    <row r="1710" spans="1:6" ht="15.75">
      <c r="A1710" s="32">
        <v>1700</v>
      </c>
      <c r="B1710" s="109" t="s">
        <v>348</v>
      </c>
      <c r="C1710" s="170" t="s">
        <v>1717</v>
      </c>
      <c r="D1710" s="38" t="s">
        <v>1154</v>
      </c>
      <c r="E1710" s="3">
        <v>0</v>
      </c>
      <c r="F1710" s="4">
        <v>1.7208456881689926E-15</v>
      </c>
    </row>
    <row r="1711" spans="1:6" ht="15.75">
      <c r="A1711" s="32">
        <v>1701</v>
      </c>
      <c r="B1711" s="109" t="s">
        <v>348</v>
      </c>
      <c r="C1711" s="170" t="s">
        <v>1718</v>
      </c>
      <c r="D1711" s="38" t="s">
        <v>1154</v>
      </c>
      <c r="E1711" s="3">
        <v>8</v>
      </c>
      <c r="F1711" s="4">
        <v>2.4305555555556968E-2</v>
      </c>
    </row>
    <row r="1712" spans="1:6" ht="15.75">
      <c r="A1712" s="32">
        <v>1702</v>
      </c>
      <c r="B1712" s="109" t="s">
        <v>348</v>
      </c>
      <c r="C1712" s="170" t="s">
        <v>1719</v>
      </c>
      <c r="D1712" s="38" t="s">
        <v>1154</v>
      </c>
      <c r="E1712" s="3">
        <v>25</v>
      </c>
      <c r="F1712" s="4">
        <v>1.2083333333333333</v>
      </c>
    </row>
    <row r="1713" spans="1:6" ht="15.75">
      <c r="A1713" s="32">
        <v>1703</v>
      </c>
      <c r="B1713" s="109" t="s">
        <v>348</v>
      </c>
      <c r="C1713" s="170" t="s">
        <v>1720</v>
      </c>
      <c r="D1713" s="38" t="s">
        <v>1154</v>
      </c>
      <c r="E1713" s="3">
        <v>13</v>
      </c>
      <c r="F1713" s="4">
        <v>0.109027777777779</v>
      </c>
    </row>
    <row r="1714" spans="1:6" ht="15.75">
      <c r="A1714" s="32">
        <v>1704</v>
      </c>
      <c r="B1714" s="109" t="s">
        <v>348</v>
      </c>
      <c r="C1714" s="170" t="s">
        <v>1721</v>
      </c>
      <c r="D1714" s="38" t="s">
        <v>1154</v>
      </c>
      <c r="E1714" s="3">
        <v>4</v>
      </c>
      <c r="F1714" s="4">
        <v>2.0138888888888928E-2</v>
      </c>
    </row>
    <row r="1715" spans="1:6" ht="15.75">
      <c r="A1715" s="32">
        <v>1705</v>
      </c>
      <c r="B1715" s="109" t="s">
        <v>348</v>
      </c>
      <c r="C1715" s="170" t="s">
        <v>1722</v>
      </c>
      <c r="D1715" s="38" t="s">
        <v>1154</v>
      </c>
      <c r="E1715" s="3">
        <v>0</v>
      </c>
      <c r="F1715" s="4">
        <v>1.7208456881689926E-15</v>
      </c>
    </row>
    <row r="1716" spans="1:6" ht="15.75">
      <c r="A1716" s="32">
        <v>1706</v>
      </c>
      <c r="B1716" s="109" t="s">
        <v>348</v>
      </c>
      <c r="C1716" s="170" t="s">
        <v>1723</v>
      </c>
      <c r="D1716" s="38" t="s">
        <v>1154</v>
      </c>
      <c r="E1716" s="3">
        <v>0</v>
      </c>
      <c r="F1716" s="4">
        <v>1.7208456881689926E-15</v>
      </c>
    </row>
    <row r="1717" spans="1:6" ht="15.75">
      <c r="A1717" s="32">
        <v>1707</v>
      </c>
      <c r="B1717" s="109" t="s">
        <v>348</v>
      </c>
      <c r="C1717" s="170" t="s">
        <v>1724</v>
      </c>
      <c r="D1717" s="38" t="s">
        <v>1154</v>
      </c>
      <c r="E1717" s="3">
        <v>42</v>
      </c>
      <c r="F1717" s="4">
        <v>0.31527777777777727</v>
      </c>
    </row>
    <row r="1718" spans="1:6" ht="15.75">
      <c r="A1718" s="32">
        <v>1708</v>
      </c>
      <c r="B1718" s="109" t="s">
        <v>348</v>
      </c>
      <c r="C1718" s="170" t="s">
        <v>1725</v>
      </c>
      <c r="D1718" s="38" t="s">
        <v>1154</v>
      </c>
      <c r="E1718" s="3">
        <v>0</v>
      </c>
      <c r="F1718" s="4">
        <v>0</v>
      </c>
    </row>
    <row r="1719" spans="1:6" ht="15.75">
      <c r="A1719" s="32">
        <v>1709</v>
      </c>
      <c r="B1719" s="109" t="s">
        <v>348</v>
      </c>
      <c r="C1719" s="170" t="s">
        <v>1726</v>
      </c>
      <c r="D1719" s="38" t="s">
        <v>1154</v>
      </c>
      <c r="E1719" s="3">
        <v>0</v>
      </c>
      <c r="F1719" s="4">
        <v>0</v>
      </c>
    </row>
    <row r="1720" spans="1:6" ht="15.75">
      <c r="A1720" s="32">
        <v>1710</v>
      </c>
      <c r="B1720" s="109" t="s">
        <v>348</v>
      </c>
      <c r="C1720" s="170" t="s">
        <v>1727</v>
      </c>
      <c r="D1720" s="38" t="s">
        <v>1154</v>
      </c>
      <c r="E1720" s="3">
        <v>0</v>
      </c>
      <c r="F1720" s="4">
        <v>1.7208456881689926E-15</v>
      </c>
    </row>
    <row r="1721" spans="1:6" ht="15.75">
      <c r="A1721" s="32">
        <v>1711</v>
      </c>
      <c r="B1721" s="109" t="s">
        <v>348</v>
      </c>
      <c r="C1721" s="170" t="s">
        <v>1728</v>
      </c>
      <c r="D1721" s="38" t="s">
        <v>1154</v>
      </c>
      <c r="E1721" s="3">
        <v>0</v>
      </c>
      <c r="F1721" s="4">
        <v>1.7208456881689926E-15</v>
      </c>
    </row>
    <row r="1722" spans="1:6" ht="15.75">
      <c r="A1722" s="32">
        <v>1712</v>
      </c>
      <c r="B1722" s="109" t="s">
        <v>348</v>
      </c>
      <c r="C1722" s="170" t="s">
        <v>1729</v>
      </c>
      <c r="D1722" s="38" t="s">
        <v>1154</v>
      </c>
      <c r="E1722" s="3">
        <v>0</v>
      </c>
      <c r="F1722" s="4">
        <v>1.7208456881689926E-15</v>
      </c>
    </row>
    <row r="1723" spans="1:6" ht="15.75">
      <c r="A1723" s="32">
        <v>1713</v>
      </c>
      <c r="B1723" s="109" t="s">
        <v>348</v>
      </c>
      <c r="C1723" s="170" t="s">
        <v>1730</v>
      </c>
      <c r="D1723" s="38" t="s">
        <v>1154</v>
      </c>
      <c r="E1723" s="3">
        <v>13</v>
      </c>
      <c r="F1723" s="4">
        <v>0.19791666666666735</v>
      </c>
    </row>
    <row r="1724" spans="1:6" ht="15.75">
      <c r="A1724" s="32">
        <v>1714</v>
      </c>
      <c r="B1724" s="109" t="s">
        <v>348</v>
      </c>
      <c r="C1724" s="170" t="s">
        <v>1731</v>
      </c>
      <c r="D1724" s="38" t="s">
        <v>1154</v>
      </c>
      <c r="E1724" s="3">
        <v>1</v>
      </c>
      <c r="F1724" s="4">
        <v>6.9444444444455855E-3</v>
      </c>
    </row>
    <row r="1725" spans="1:6" ht="15.75">
      <c r="A1725" s="32">
        <v>1715</v>
      </c>
      <c r="B1725" s="109" t="s">
        <v>348</v>
      </c>
      <c r="C1725" s="170" t="s">
        <v>1732</v>
      </c>
      <c r="D1725" s="38" t="s">
        <v>1154</v>
      </c>
      <c r="E1725" s="3">
        <v>0</v>
      </c>
      <c r="F1725" s="4">
        <v>1.7208456881689926E-15</v>
      </c>
    </row>
    <row r="1726" spans="1:6" ht="15.75">
      <c r="A1726" s="32">
        <v>1716</v>
      </c>
      <c r="B1726" s="109" t="s">
        <v>348</v>
      </c>
      <c r="C1726" s="170" t="s">
        <v>1733</v>
      </c>
      <c r="D1726" s="38" t="s">
        <v>1154</v>
      </c>
      <c r="E1726" s="3">
        <v>7</v>
      </c>
      <c r="F1726" s="4">
        <v>0.14930555555555686</v>
      </c>
    </row>
    <row r="1727" spans="1:6" ht="15.75">
      <c r="A1727" s="32">
        <v>1717</v>
      </c>
      <c r="B1727" s="109" t="s">
        <v>348</v>
      </c>
      <c r="C1727" s="170" t="s">
        <v>1734</v>
      </c>
      <c r="D1727" s="38" t="s">
        <v>1154</v>
      </c>
      <c r="E1727" s="3">
        <v>0</v>
      </c>
      <c r="F1727" s="4">
        <v>1.7208456881689926E-15</v>
      </c>
    </row>
    <row r="1728" spans="1:6" ht="15.75">
      <c r="A1728" s="32">
        <v>1718</v>
      </c>
      <c r="B1728" s="109" t="s">
        <v>348</v>
      </c>
      <c r="C1728" s="170" t="s">
        <v>1735</v>
      </c>
      <c r="D1728" s="38" t="s">
        <v>1154</v>
      </c>
      <c r="E1728" s="3">
        <v>0</v>
      </c>
      <c r="F1728" s="4">
        <v>1.7208456881689926E-15</v>
      </c>
    </row>
    <row r="1729" spans="1:6" ht="15.75">
      <c r="A1729" s="32">
        <v>1719</v>
      </c>
      <c r="B1729" s="109" t="s">
        <v>348</v>
      </c>
      <c r="C1729" s="170" t="s">
        <v>1736</v>
      </c>
      <c r="D1729" s="38" t="s">
        <v>1154</v>
      </c>
      <c r="E1729" s="3">
        <v>0</v>
      </c>
      <c r="F1729" s="4">
        <v>1.7208456881689926E-15</v>
      </c>
    </row>
    <row r="1730" spans="1:6" ht="15.75">
      <c r="A1730" s="32">
        <v>1720</v>
      </c>
      <c r="B1730" s="109" t="s">
        <v>348</v>
      </c>
      <c r="C1730" s="170" t="s">
        <v>1737</v>
      </c>
      <c r="D1730" s="38" t="s">
        <v>1154</v>
      </c>
      <c r="E1730" s="3">
        <v>0</v>
      </c>
      <c r="F1730" s="4">
        <v>1.7208456881689926E-15</v>
      </c>
    </row>
    <row r="1731" spans="1:6" ht="15.75">
      <c r="A1731" s="32">
        <v>1721</v>
      </c>
      <c r="B1731" s="109" t="s">
        <v>348</v>
      </c>
      <c r="C1731" s="170" t="s">
        <v>1738</v>
      </c>
      <c r="D1731" s="38" t="s">
        <v>1154</v>
      </c>
      <c r="E1731" s="3">
        <v>0</v>
      </c>
      <c r="F1731" s="4">
        <v>0</v>
      </c>
    </row>
    <row r="1732" spans="1:6" ht="15.75">
      <c r="A1732" s="32">
        <v>1722</v>
      </c>
      <c r="B1732" s="109" t="s">
        <v>348</v>
      </c>
      <c r="C1732" s="170" t="s">
        <v>1739</v>
      </c>
      <c r="D1732" s="38" t="s">
        <v>1154</v>
      </c>
      <c r="E1732" s="3">
        <v>0</v>
      </c>
      <c r="F1732" s="4">
        <v>0</v>
      </c>
    </row>
    <row r="1733" spans="1:6" ht="15.75">
      <c r="A1733" s="32">
        <v>1723</v>
      </c>
      <c r="B1733" s="163" t="s">
        <v>15</v>
      </c>
      <c r="C1733" s="124" t="s">
        <v>1740</v>
      </c>
      <c r="D1733" s="14" t="s">
        <v>1154</v>
      </c>
      <c r="E1733" s="3">
        <v>2</v>
      </c>
      <c r="F1733" s="4">
        <v>0.10416666666666667</v>
      </c>
    </row>
    <row r="1734" spans="1:6" ht="15.75">
      <c r="A1734" s="32">
        <v>1724</v>
      </c>
      <c r="B1734" s="163" t="s">
        <v>15</v>
      </c>
      <c r="C1734" s="124" t="s">
        <v>1741</v>
      </c>
      <c r="D1734" s="14" t="s">
        <v>1154</v>
      </c>
      <c r="E1734" s="3">
        <v>2</v>
      </c>
      <c r="F1734" s="4">
        <v>8.3333333333333329E-2</v>
      </c>
    </row>
    <row r="1735" spans="1:6" ht="15.75">
      <c r="A1735" s="32">
        <v>1725</v>
      </c>
      <c r="B1735" s="163" t="s">
        <v>15</v>
      </c>
      <c r="C1735" s="124" t="s">
        <v>1742</v>
      </c>
      <c r="D1735" s="14" t="s">
        <v>1154</v>
      </c>
      <c r="E1735" s="3">
        <v>2</v>
      </c>
      <c r="F1735" s="4">
        <v>0.10416666666666667</v>
      </c>
    </row>
    <row r="1736" spans="1:6" ht="15.75">
      <c r="A1736" s="32">
        <v>1726</v>
      </c>
      <c r="B1736" s="163" t="s">
        <v>15</v>
      </c>
      <c r="C1736" s="124" t="s">
        <v>1743</v>
      </c>
      <c r="D1736" s="14" t="s">
        <v>1154</v>
      </c>
      <c r="E1736" s="3">
        <v>1</v>
      </c>
      <c r="F1736" s="4">
        <v>7.6388888888888895E-2</v>
      </c>
    </row>
    <row r="1737" spans="1:6" ht="15.75">
      <c r="A1737" s="32">
        <v>1727</v>
      </c>
      <c r="B1737" s="163" t="s">
        <v>15</v>
      </c>
      <c r="C1737" s="124" t="s">
        <v>1744</v>
      </c>
      <c r="D1737" s="14" t="s">
        <v>1154</v>
      </c>
      <c r="E1737" s="3">
        <v>2</v>
      </c>
      <c r="F1737" s="4">
        <v>7.6388888888888895E-2</v>
      </c>
    </row>
    <row r="1738" spans="1:6" ht="15.75">
      <c r="A1738" s="32">
        <v>1728</v>
      </c>
      <c r="B1738" s="163" t="s">
        <v>15</v>
      </c>
      <c r="C1738" s="124" t="s">
        <v>1745</v>
      </c>
      <c r="D1738" s="14" t="s">
        <v>1154</v>
      </c>
      <c r="E1738" s="3">
        <v>0</v>
      </c>
      <c r="F1738" s="4">
        <v>0</v>
      </c>
    </row>
    <row r="1739" spans="1:6" ht="15.75">
      <c r="A1739" s="32">
        <v>1729</v>
      </c>
      <c r="B1739" s="163" t="s">
        <v>15</v>
      </c>
      <c r="C1739" s="205" t="s">
        <v>1746</v>
      </c>
      <c r="D1739" s="14" t="s">
        <v>1154</v>
      </c>
      <c r="E1739" s="3">
        <v>13</v>
      </c>
      <c r="F1739" s="4">
        <v>0.80555555555555547</v>
      </c>
    </row>
    <row r="1740" spans="1:6" ht="15.75">
      <c r="A1740" s="32">
        <v>1730</v>
      </c>
      <c r="B1740" s="163" t="s">
        <v>15</v>
      </c>
      <c r="C1740" s="124" t="s">
        <v>1747</v>
      </c>
      <c r="D1740" s="13" t="s">
        <v>1154</v>
      </c>
      <c r="E1740" s="3">
        <v>0</v>
      </c>
      <c r="F1740" s="4">
        <v>0</v>
      </c>
    </row>
    <row r="1741" spans="1:6" ht="15.75">
      <c r="A1741" s="32">
        <v>1731</v>
      </c>
      <c r="B1741" s="163" t="s">
        <v>15</v>
      </c>
      <c r="C1741" s="124" t="s">
        <v>1748</v>
      </c>
      <c r="D1741" s="28" t="s">
        <v>1154</v>
      </c>
      <c r="E1741" s="3">
        <v>19</v>
      </c>
      <c r="F1741" s="4">
        <v>0.80555555555555547</v>
      </c>
    </row>
    <row r="1742" spans="1:6" ht="15.75">
      <c r="A1742" s="32">
        <v>1732</v>
      </c>
      <c r="B1742" s="163" t="s">
        <v>15</v>
      </c>
      <c r="C1742" s="184" t="s">
        <v>1749</v>
      </c>
      <c r="D1742" s="14" t="s">
        <v>1154</v>
      </c>
      <c r="E1742" s="3">
        <v>5</v>
      </c>
      <c r="F1742" s="4">
        <v>8.3333333333333329E-2</v>
      </c>
    </row>
    <row r="1743" spans="1:6" ht="15.75">
      <c r="A1743" s="32">
        <v>1733</v>
      </c>
      <c r="B1743" s="163" t="s">
        <v>15</v>
      </c>
      <c r="C1743" s="184" t="s">
        <v>1750</v>
      </c>
      <c r="D1743" s="13" t="s">
        <v>1154</v>
      </c>
      <c r="E1743" s="3">
        <v>6</v>
      </c>
      <c r="F1743" s="4">
        <v>0.11805555555555557</v>
      </c>
    </row>
    <row r="1744" spans="1:6" ht="15.75">
      <c r="A1744" s="32">
        <v>1734</v>
      </c>
      <c r="B1744" s="163" t="s">
        <v>15</v>
      </c>
      <c r="C1744" s="184" t="s">
        <v>1751</v>
      </c>
      <c r="D1744" s="13" t="s">
        <v>1154</v>
      </c>
      <c r="E1744" s="3">
        <v>5</v>
      </c>
      <c r="F1744" s="4">
        <v>4.8611111111111112E-2</v>
      </c>
    </row>
    <row r="1745" spans="1:6" ht="15.75">
      <c r="A1745" s="32">
        <v>1735</v>
      </c>
      <c r="B1745" s="163" t="s">
        <v>15</v>
      </c>
      <c r="C1745" s="184" t="s">
        <v>1752</v>
      </c>
      <c r="D1745" s="13" t="s">
        <v>1154</v>
      </c>
      <c r="E1745" s="3">
        <v>0</v>
      </c>
      <c r="F1745" s="4">
        <v>0</v>
      </c>
    </row>
    <row r="1746" spans="1:6" ht="15.75">
      <c r="A1746" s="32">
        <v>1736</v>
      </c>
      <c r="B1746" s="163" t="s">
        <v>15</v>
      </c>
      <c r="C1746" s="125" t="s">
        <v>1753</v>
      </c>
      <c r="D1746" s="13" t="s">
        <v>1154</v>
      </c>
      <c r="E1746" s="3">
        <v>5</v>
      </c>
      <c r="F1746" s="4">
        <v>9.375E-2</v>
      </c>
    </row>
    <row r="1747" spans="1:6" ht="15.75">
      <c r="A1747" s="32">
        <v>1737</v>
      </c>
      <c r="B1747" s="163" t="s">
        <v>15</v>
      </c>
      <c r="C1747" s="125" t="s">
        <v>1754</v>
      </c>
      <c r="D1747" s="13" t="s">
        <v>1154</v>
      </c>
      <c r="E1747" s="3">
        <v>0</v>
      </c>
      <c r="F1747" s="4">
        <v>0</v>
      </c>
    </row>
    <row r="1748" spans="1:6" ht="15.75">
      <c r="A1748" s="32">
        <v>1738</v>
      </c>
      <c r="B1748" s="163" t="s">
        <v>15</v>
      </c>
      <c r="C1748" s="136" t="s">
        <v>1755</v>
      </c>
      <c r="D1748" s="29" t="s">
        <v>1154</v>
      </c>
      <c r="E1748" s="3">
        <v>0</v>
      </c>
      <c r="F1748" s="4">
        <v>0</v>
      </c>
    </row>
    <row r="1749" spans="1:6" ht="15.75">
      <c r="A1749" s="32">
        <v>1739</v>
      </c>
      <c r="B1749" s="163" t="s">
        <v>15</v>
      </c>
      <c r="C1749" s="125" t="s">
        <v>1756</v>
      </c>
      <c r="D1749" s="13" t="s">
        <v>1154</v>
      </c>
      <c r="E1749" s="3">
        <v>0</v>
      </c>
      <c r="F1749" s="4">
        <v>0</v>
      </c>
    </row>
    <row r="1750" spans="1:6" ht="15.75">
      <c r="A1750" s="32">
        <v>1740</v>
      </c>
      <c r="B1750" s="163" t="s">
        <v>15</v>
      </c>
      <c r="C1750" s="185" t="s">
        <v>1757</v>
      </c>
      <c r="D1750" s="13" t="s">
        <v>1154</v>
      </c>
      <c r="E1750" s="3">
        <v>0</v>
      </c>
      <c r="F1750" s="4">
        <v>0</v>
      </c>
    </row>
    <row r="1751" spans="1:6" ht="15.75">
      <c r="A1751" s="32">
        <v>1741</v>
      </c>
      <c r="B1751" s="163" t="s">
        <v>15</v>
      </c>
      <c r="C1751" s="185" t="s">
        <v>1758</v>
      </c>
      <c r="D1751" s="13" t="s">
        <v>1154</v>
      </c>
      <c r="E1751" s="3">
        <v>4</v>
      </c>
      <c r="F1751" s="4">
        <v>0.35416666666666669</v>
      </c>
    </row>
    <row r="1752" spans="1:6" ht="15.75">
      <c r="A1752" s="32">
        <v>1742</v>
      </c>
      <c r="B1752" s="163" t="s">
        <v>15</v>
      </c>
      <c r="C1752" s="125" t="s">
        <v>1759</v>
      </c>
      <c r="D1752" s="13" t="s">
        <v>1154</v>
      </c>
      <c r="E1752" s="3">
        <v>0</v>
      </c>
      <c r="F1752" s="4">
        <v>0</v>
      </c>
    </row>
    <row r="1753" spans="1:6" ht="15.75">
      <c r="A1753" s="32">
        <v>1743</v>
      </c>
      <c r="B1753" s="163" t="s">
        <v>15</v>
      </c>
      <c r="C1753" s="185" t="s">
        <v>1760</v>
      </c>
      <c r="D1753" s="13" t="s">
        <v>1154</v>
      </c>
      <c r="E1753" s="3">
        <v>0</v>
      </c>
      <c r="F1753" s="4">
        <v>0</v>
      </c>
    </row>
    <row r="1754" spans="1:6" ht="15.75">
      <c r="A1754" s="32">
        <v>1744</v>
      </c>
      <c r="B1754" s="163" t="s">
        <v>15</v>
      </c>
      <c r="C1754" s="185" t="s">
        <v>1761</v>
      </c>
      <c r="D1754" s="13" t="s">
        <v>1154</v>
      </c>
      <c r="E1754" s="3">
        <v>1</v>
      </c>
      <c r="F1754" s="4">
        <v>6.25E-2</v>
      </c>
    </row>
    <row r="1755" spans="1:6" ht="15.75">
      <c r="A1755" s="32">
        <v>1745</v>
      </c>
      <c r="B1755" s="163" t="s">
        <v>15</v>
      </c>
      <c r="C1755" s="136" t="s">
        <v>1762</v>
      </c>
      <c r="D1755" s="13" t="s">
        <v>1154</v>
      </c>
      <c r="E1755" s="3">
        <v>0</v>
      </c>
      <c r="F1755" s="4">
        <v>0</v>
      </c>
    </row>
    <row r="1756" spans="1:6" ht="15.75">
      <c r="A1756" s="32">
        <v>1746</v>
      </c>
      <c r="B1756" s="163" t="s">
        <v>15</v>
      </c>
      <c r="C1756" s="206" t="s">
        <v>1763</v>
      </c>
      <c r="D1756" s="13" t="s">
        <v>1154</v>
      </c>
      <c r="E1756" s="3">
        <v>0</v>
      </c>
      <c r="F1756" s="4">
        <v>0</v>
      </c>
    </row>
    <row r="1757" spans="1:6" ht="15.75">
      <c r="A1757" s="32">
        <v>1747</v>
      </c>
      <c r="B1757" s="163" t="s">
        <v>15</v>
      </c>
      <c r="C1757" s="183" t="s">
        <v>1764</v>
      </c>
      <c r="D1757" s="24" t="s">
        <v>1154</v>
      </c>
      <c r="E1757" s="3">
        <v>2</v>
      </c>
      <c r="F1757" s="4">
        <v>8.6805555555555566E-2</v>
      </c>
    </row>
    <row r="1758" spans="1:6" ht="15.75">
      <c r="A1758" s="32">
        <v>1748</v>
      </c>
      <c r="B1758" s="163" t="s">
        <v>15</v>
      </c>
      <c r="C1758" s="120" t="s">
        <v>1765</v>
      </c>
      <c r="D1758" s="26" t="s">
        <v>1154</v>
      </c>
      <c r="E1758" s="3">
        <v>0</v>
      </c>
      <c r="F1758" s="4">
        <v>0</v>
      </c>
    </row>
    <row r="1759" spans="1:6" ht="15.75">
      <c r="A1759" s="32">
        <v>1749</v>
      </c>
      <c r="B1759" s="163" t="s">
        <v>15</v>
      </c>
      <c r="C1759" s="120" t="s">
        <v>1766</v>
      </c>
      <c r="D1759" s="26" t="s">
        <v>1154</v>
      </c>
      <c r="E1759" s="3">
        <v>2</v>
      </c>
      <c r="F1759" s="4">
        <v>0</v>
      </c>
    </row>
    <row r="1760" spans="1:6" ht="15.75">
      <c r="A1760" s="32">
        <v>1750</v>
      </c>
      <c r="B1760" s="163" t="s">
        <v>15</v>
      </c>
      <c r="C1760" s="126" t="s">
        <v>1767</v>
      </c>
      <c r="D1760" s="13" t="s">
        <v>1154</v>
      </c>
      <c r="E1760" s="3">
        <v>0</v>
      </c>
      <c r="F1760" s="4">
        <v>0</v>
      </c>
    </row>
    <row r="1761" spans="1:6" ht="15.75">
      <c r="A1761" s="32">
        <v>1751</v>
      </c>
      <c r="B1761" s="163" t="s">
        <v>15</v>
      </c>
      <c r="C1761" s="126" t="s">
        <v>1768</v>
      </c>
      <c r="D1761" s="13" t="s">
        <v>1154</v>
      </c>
      <c r="E1761" s="3">
        <v>15</v>
      </c>
      <c r="F1761" s="4">
        <v>0.25694444444444448</v>
      </c>
    </row>
    <row r="1762" spans="1:6" ht="15.75">
      <c r="A1762" s="32">
        <v>1752</v>
      </c>
      <c r="B1762" s="163" t="s">
        <v>15</v>
      </c>
      <c r="C1762" s="126" t="s">
        <v>1769</v>
      </c>
      <c r="D1762" s="13" t="s">
        <v>1154</v>
      </c>
      <c r="E1762" s="3">
        <v>0</v>
      </c>
      <c r="F1762" s="4">
        <v>0.43402777777777773</v>
      </c>
    </row>
    <row r="1763" spans="1:6" ht="15.75">
      <c r="A1763" s="32">
        <v>1753</v>
      </c>
      <c r="B1763" s="163" t="s">
        <v>15</v>
      </c>
      <c r="C1763" s="126" t="s">
        <v>1770</v>
      </c>
      <c r="D1763" s="13" t="s">
        <v>1154</v>
      </c>
      <c r="E1763" s="3">
        <v>73</v>
      </c>
      <c r="F1763" s="4">
        <v>0.13541666666666666</v>
      </c>
    </row>
    <row r="1764" spans="1:6" ht="15.75">
      <c r="A1764" s="32">
        <v>1754</v>
      </c>
      <c r="B1764" s="163" t="s">
        <v>15</v>
      </c>
      <c r="C1764" s="126" t="s">
        <v>1771</v>
      </c>
      <c r="D1764" s="28" t="s">
        <v>1154</v>
      </c>
      <c r="E1764" s="3">
        <v>0</v>
      </c>
      <c r="F1764" s="4">
        <v>0</v>
      </c>
    </row>
    <row r="1765" spans="1:6" ht="15.75">
      <c r="A1765" s="32">
        <v>1755</v>
      </c>
      <c r="B1765" s="163" t="s">
        <v>15</v>
      </c>
      <c r="C1765" s="126" t="s">
        <v>1772</v>
      </c>
      <c r="D1765" s="13" t="s">
        <v>1154</v>
      </c>
      <c r="E1765" s="3">
        <v>0</v>
      </c>
      <c r="F1765" s="4">
        <v>0</v>
      </c>
    </row>
    <row r="1766" spans="1:6" ht="15.75">
      <c r="A1766" s="32">
        <v>1756</v>
      </c>
      <c r="B1766" s="163" t="s">
        <v>15</v>
      </c>
      <c r="C1766" s="126" t="s">
        <v>1773</v>
      </c>
      <c r="D1766" s="13" t="s">
        <v>1154</v>
      </c>
      <c r="E1766" s="3">
        <v>0</v>
      </c>
      <c r="F1766" s="4">
        <v>0.34722222222222221</v>
      </c>
    </row>
    <row r="1767" spans="1:6" ht="15.75">
      <c r="A1767" s="32">
        <v>1757</v>
      </c>
      <c r="B1767" s="163" t="s">
        <v>15</v>
      </c>
      <c r="C1767" s="126" t="s">
        <v>1774</v>
      </c>
      <c r="D1767" s="13" t="s">
        <v>1154</v>
      </c>
      <c r="E1767" s="3">
        <v>0</v>
      </c>
      <c r="F1767" s="4">
        <v>0</v>
      </c>
    </row>
    <row r="1768" spans="1:6" ht="15.75">
      <c r="A1768" s="32">
        <v>1758</v>
      </c>
      <c r="B1768" s="163" t="s">
        <v>15</v>
      </c>
      <c r="C1768" s="126" t="s">
        <v>1775</v>
      </c>
      <c r="D1768" s="13" t="s">
        <v>1154</v>
      </c>
      <c r="E1768" s="3">
        <v>0</v>
      </c>
      <c r="F1768" s="4">
        <v>0</v>
      </c>
    </row>
    <row r="1769" spans="1:6" ht="15.75">
      <c r="A1769" s="32">
        <v>1759</v>
      </c>
      <c r="B1769" s="163" t="s">
        <v>15</v>
      </c>
      <c r="C1769" s="126" t="s">
        <v>1776</v>
      </c>
      <c r="D1769" s="13" t="s">
        <v>1154</v>
      </c>
      <c r="E1769" s="3">
        <v>0</v>
      </c>
      <c r="F1769" s="4">
        <v>0</v>
      </c>
    </row>
    <row r="1770" spans="1:6" ht="15.75">
      <c r="A1770" s="32">
        <v>1760</v>
      </c>
      <c r="B1770" s="163" t="s">
        <v>15</v>
      </c>
      <c r="C1770" s="205" t="s">
        <v>1777</v>
      </c>
      <c r="D1770" s="13" t="s">
        <v>1154</v>
      </c>
      <c r="E1770" s="3">
        <v>0</v>
      </c>
      <c r="F1770" s="4">
        <v>0</v>
      </c>
    </row>
    <row r="1771" spans="1:6" ht="15.75">
      <c r="A1771" s="32">
        <v>1761</v>
      </c>
      <c r="B1771" s="163" t="s">
        <v>15</v>
      </c>
      <c r="C1771" s="159" t="s">
        <v>1778</v>
      </c>
      <c r="D1771" s="62" t="s">
        <v>1154</v>
      </c>
      <c r="E1771" s="3">
        <v>0</v>
      </c>
      <c r="F1771" s="4">
        <v>0</v>
      </c>
    </row>
    <row r="1772" spans="1:6" ht="15.75">
      <c r="A1772" s="32">
        <v>1762</v>
      </c>
      <c r="B1772" s="163" t="s">
        <v>15</v>
      </c>
      <c r="C1772" s="126" t="s">
        <v>1779</v>
      </c>
      <c r="D1772" s="13" t="s">
        <v>1154</v>
      </c>
      <c r="E1772" s="3">
        <v>0</v>
      </c>
      <c r="F1772" s="4">
        <v>0</v>
      </c>
    </row>
    <row r="1773" spans="1:6" ht="15.75">
      <c r="A1773" s="32">
        <v>1763</v>
      </c>
      <c r="B1773" s="163" t="s">
        <v>15</v>
      </c>
      <c r="C1773" s="126" t="s">
        <v>1780</v>
      </c>
      <c r="D1773" s="13" t="s">
        <v>1154</v>
      </c>
      <c r="E1773" s="3">
        <v>0</v>
      </c>
      <c r="F1773" s="4">
        <v>0</v>
      </c>
    </row>
    <row r="1774" spans="1:6" ht="15.75">
      <c r="A1774" s="32">
        <v>1764</v>
      </c>
      <c r="B1774" s="163" t="s">
        <v>15</v>
      </c>
      <c r="C1774" s="205" t="s">
        <v>1781</v>
      </c>
      <c r="D1774" s="13" t="s">
        <v>1154</v>
      </c>
      <c r="E1774" s="3">
        <v>0</v>
      </c>
      <c r="F1774" s="4">
        <v>0</v>
      </c>
    </row>
    <row r="1775" spans="1:6" ht="15.75">
      <c r="A1775" s="32">
        <v>1765</v>
      </c>
      <c r="B1775" s="163" t="s">
        <v>15</v>
      </c>
      <c r="C1775" s="136" t="s">
        <v>1782</v>
      </c>
      <c r="D1775" s="13" t="s">
        <v>1154</v>
      </c>
      <c r="E1775" s="3">
        <v>0</v>
      </c>
      <c r="F1775" s="4">
        <v>0</v>
      </c>
    </row>
    <row r="1776" spans="1:6" ht="15.75">
      <c r="A1776" s="32">
        <v>1766</v>
      </c>
      <c r="B1776" s="163" t="s">
        <v>15</v>
      </c>
      <c r="C1776" s="136" t="s">
        <v>1783</v>
      </c>
      <c r="D1776" s="13" t="s">
        <v>1154</v>
      </c>
      <c r="E1776" s="3">
        <v>0</v>
      </c>
      <c r="F1776" s="4">
        <v>0</v>
      </c>
    </row>
    <row r="1777" spans="1:6" ht="15.75">
      <c r="A1777" s="32">
        <v>1767</v>
      </c>
      <c r="B1777" s="163" t="s">
        <v>15</v>
      </c>
      <c r="C1777" s="136" t="s">
        <v>1784</v>
      </c>
      <c r="D1777" s="13" t="s">
        <v>1154</v>
      </c>
      <c r="E1777" s="3">
        <v>0</v>
      </c>
      <c r="F1777" s="4">
        <v>0</v>
      </c>
    </row>
    <row r="1778" spans="1:6" ht="15.75">
      <c r="A1778" s="32">
        <v>1768</v>
      </c>
      <c r="B1778" s="163" t="s">
        <v>15</v>
      </c>
      <c r="C1778" s="136" t="s">
        <v>1785</v>
      </c>
      <c r="D1778" s="13" t="s">
        <v>1154</v>
      </c>
      <c r="E1778" s="3">
        <v>0</v>
      </c>
      <c r="F1778" s="4">
        <v>0</v>
      </c>
    </row>
    <row r="1779" spans="1:6" ht="15.75">
      <c r="A1779" s="32">
        <v>1769</v>
      </c>
      <c r="B1779" s="163" t="s">
        <v>15</v>
      </c>
      <c r="C1779" s="136" t="s">
        <v>1786</v>
      </c>
      <c r="D1779" s="13" t="s">
        <v>1154</v>
      </c>
      <c r="E1779" s="3">
        <v>0</v>
      </c>
      <c r="F1779" s="4">
        <v>0</v>
      </c>
    </row>
    <row r="1780" spans="1:6" ht="15.75">
      <c r="A1780" s="32">
        <v>1770</v>
      </c>
      <c r="B1780" s="163" t="s">
        <v>15</v>
      </c>
      <c r="C1780" s="136" t="s">
        <v>1787</v>
      </c>
      <c r="D1780" s="13" t="s">
        <v>1154</v>
      </c>
      <c r="E1780" s="3">
        <v>8</v>
      </c>
      <c r="F1780" s="4">
        <v>0</v>
      </c>
    </row>
    <row r="1781" spans="1:6" ht="15.75">
      <c r="A1781" s="32">
        <v>1771</v>
      </c>
      <c r="B1781" s="163" t="s">
        <v>15</v>
      </c>
      <c r="C1781" s="136" t="s">
        <v>1788</v>
      </c>
      <c r="D1781" s="13" t="s">
        <v>1154</v>
      </c>
      <c r="E1781" s="3">
        <v>0</v>
      </c>
      <c r="F1781" s="4">
        <v>0</v>
      </c>
    </row>
    <row r="1782" spans="1:6" ht="15.75">
      <c r="A1782" s="32">
        <v>1772</v>
      </c>
      <c r="B1782" s="163" t="s">
        <v>15</v>
      </c>
      <c r="C1782" s="124" t="s">
        <v>1789</v>
      </c>
      <c r="D1782" s="14" t="s">
        <v>1154</v>
      </c>
      <c r="E1782" s="3">
        <v>4</v>
      </c>
      <c r="F1782" s="4">
        <v>9.930555555555555E-2</v>
      </c>
    </row>
    <row r="1783" spans="1:6" ht="15.75">
      <c r="A1783" s="32">
        <v>1773</v>
      </c>
      <c r="B1783" s="163" t="s">
        <v>15</v>
      </c>
      <c r="C1783" s="124" t="s">
        <v>1790</v>
      </c>
      <c r="D1783" s="14" t="s">
        <v>1154</v>
      </c>
      <c r="E1783" s="3">
        <v>13</v>
      </c>
      <c r="F1783" s="4">
        <v>0.30277777777777776</v>
      </c>
    </row>
    <row r="1784" spans="1:6" ht="15.75">
      <c r="A1784" s="32">
        <v>1774</v>
      </c>
      <c r="B1784" s="163" t="s">
        <v>15</v>
      </c>
      <c r="C1784" s="184" t="s">
        <v>1791</v>
      </c>
      <c r="D1784" s="14" t="s">
        <v>1154</v>
      </c>
      <c r="E1784" s="3">
        <v>3</v>
      </c>
      <c r="F1784" s="4">
        <v>0.15625</v>
      </c>
    </row>
    <row r="1785" spans="1:6" ht="15.75">
      <c r="A1785" s="32">
        <v>1775</v>
      </c>
      <c r="B1785" s="163" t="s">
        <v>15</v>
      </c>
      <c r="C1785" s="184" t="s">
        <v>1792</v>
      </c>
      <c r="D1785" s="14" t="s">
        <v>1154</v>
      </c>
      <c r="E1785" s="3">
        <v>2</v>
      </c>
      <c r="F1785" s="4">
        <v>4.8611111111111112E-2</v>
      </c>
    </row>
    <row r="1786" spans="1:6" ht="15.75">
      <c r="A1786" s="32">
        <v>1776</v>
      </c>
      <c r="B1786" s="163" t="s">
        <v>15</v>
      </c>
      <c r="C1786" s="184" t="s">
        <v>1793</v>
      </c>
      <c r="D1786" s="14" t="s">
        <v>1154</v>
      </c>
      <c r="E1786" s="3">
        <v>2</v>
      </c>
      <c r="F1786" s="4">
        <v>4.1666666666666664E-2</v>
      </c>
    </row>
    <row r="1787" spans="1:6" ht="15.75">
      <c r="A1787" s="32">
        <v>1777</v>
      </c>
      <c r="B1787" s="163" t="s">
        <v>15</v>
      </c>
      <c r="C1787" s="184" t="s">
        <v>1794</v>
      </c>
      <c r="D1787" s="14" t="s">
        <v>1154</v>
      </c>
      <c r="E1787" s="3">
        <v>3</v>
      </c>
      <c r="F1787" s="4">
        <v>8.6805555555555566E-2</v>
      </c>
    </row>
    <row r="1788" spans="1:6" ht="15.75">
      <c r="A1788" s="32">
        <v>1778</v>
      </c>
      <c r="B1788" s="163" t="s">
        <v>15</v>
      </c>
      <c r="C1788" s="184" t="s">
        <v>1795</v>
      </c>
      <c r="D1788" s="13" t="s">
        <v>1154</v>
      </c>
      <c r="E1788" s="3">
        <v>4</v>
      </c>
      <c r="F1788" s="4">
        <v>0.10416666666666667</v>
      </c>
    </row>
    <row r="1789" spans="1:6" ht="15.75">
      <c r="A1789" s="32">
        <v>1779</v>
      </c>
      <c r="B1789" s="163" t="s">
        <v>15</v>
      </c>
      <c r="C1789" s="184" t="s">
        <v>1796</v>
      </c>
      <c r="D1789" s="13" t="s">
        <v>1154</v>
      </c>
      <c r="E1789" s="3">
        <v>1</v>
      </c>
      <c r="F1789" s="4">
        <v>3.472222222222222E-3</v>
      </c>
    </row>
    <row r="1790" spans="1:6" ht="15.75">
      <c r="A1790" s="32">
        <v>1780</v>
      </c>
      <c r="B1790" s="163" t="s">
        <v>15</v>
      </c>
      <c r="C1790" s="184" t="s">
        <v>1797</v>
      </c>
      <c r="D1790" s="13" t="s">
        <v>1154</v>
      </c>
      <c r="E1790" s="3">
        <v>0</v>
      </c>
      <c r="F1790" s="4">
        <v>0</v>
      </c>
    </row>
    <row r="1791" spans="1:6" ht="15.75">
      <c r="A1791" s="32">
        <v>1781</v>
      </c>
      <c r="B1791" s="163" t="s">
        <v>15</v>
      </c>
      <c r="C1791" s="184" t="s">
        <v>1798</v>
      </c>
      <c r="D1791" s="13" t="s">
        <v>1154</v>
      </c>
      <c r="E1791" s="3">
        <v>40</v>
      </c>
      <c r="F1791" s="4">
        <v>0.75347222222222221</v>
      </c>
    </row>
    <row r="1792" spans="1:6" ht="15.75">
      <c r="A1792" s="32">
        <v>1782</v>
      </c>
      <c r="B1792" s="163" t="s">
        <v>15</v>
      </c>
      <c r="C1792" s="184" t="s">
        <v>1799</v>
      </c>
      <c r="D1792" s="13" t="s">
        <v>1154</v>
      </c>
      <c r="E1792" s="3">
        <v>14</v>
      </c>
      <c r="F1792" s="4">
        <v>0.47222222222222221</v>
      </c>
    </row>
    <row r="1793" spans="1:6" ht="15.75">
      <c r="A1793" s="32">
        <v>1783</v>
      </c>
      <c r="B1793" s="163" t="s">
        <v>15</v>
      </c>
      <c r="C1793" s="184" t="s">
        <v>1800</v>
      </c>
      <c r="D1793" s="28" t="s">
        <v>1154</v>
      </c>
      <c r="E1793" s="3">
        <v>5</v>
      </c>
      <c r="F1793" s="4">
        <v>0.19097222222222221</v>
      </c>
    </row>
    <row r="1794" spans="1:6" ht="15.75">
      <c r="A1794" s="32">
        <v>1784</v>
      </c>
      <c r="B1794" s="163" t="s">
        <v>15</v>
      </c>
      <c r="C1794" s="124" t="s">
        <v>1801</v>
      </c>
      <c r="D1794" s="13" t="s">
        <v>1154</v>
      </c>
      <c r="E1794" s="3">
        <v>0</v>
      </c>
      <c r="F1794" s="4">
        <v>0</v>
      </c>
    </row>
    <row r="1795" spans="1:6" ht="15.75">
      <c r="A1795" s="32">
        <v>1785</v>
      </c>
      <c r="B1795" s="163" t="s">
        <v>15</v>
      </c>
      <c r="C1795" s="124" t="s">
        <v>1802</v>
      </c>
      <c r="D1795" s="13" t="s">
        <v>1154</v>
      </c>
      <c r="E1795" s="3">
        <v>8</v>
      </c>
      <c r="F1795" s="4">
        <v>0.21527777777777779</v>
      </c>
    </row>
    <row r="1796" spans="1:6" ht="15.75">
      <c r="A1796" s="32">
        <v>1786</v>
      </c>
      <c r="B1796" s="163" t="s">
        <v>15</v>
      </c>
      <c r="C1796" s="124" t="s">
        <v>1803</v>
      </c>
      <c r="D1796" s="13" t="s">
        <v>1154</v>
      </c>
      <c r="E1796" s="3">
        <v>7</v>
      </c>
      <c r="F1796" s="4">
        <v>0.125</v>
      </c>
    </row>
    <row r="1797" spans="1:6" ht="15.75">
      <c r="A1797" s="32">
        <v>1787</v>
      </c>
      <c r="B1797" s="163" t="s">
        <v>15</v>
      </c>
      <c r="C1797" s="124" t="s">
        <v>1804</v>
      </c>
      <c r="D1797" s="13" t="s">
        <v>1154</v>
      </c>
      <c r="E1797" s="3">
        <v>6</v>
      </c>
      <c r="F1797" s="4">
        <v>0.10069444444444443</v>
      </c>
    </row>
    <row r="1798" spans="1:6" ht="15.75">
      <c r="A1798" s="32">
        <v>1788</v>
      </c>
      <c r="B1798" s="163" t="s">
        <v>15</v>
      </c>
      <c r="C1798" s="184" t="s">
        <v>1805</v>
      </c>
      <c r="D1798" s="13" t="s">
        <v>1154</v>
      </c>
      <c r="E1798" s="3">
        <v>6</v>
      </c>
      <c r="F1798" s="4">
        <v>0.1875</v>
      </c>
    </row>
    <row r="1799" spans="1:6" ht="15.75">
      <c r="A1799" s="32">
        <v>1789</v>
      </c>
      <c r="B1799" s="163" t="s">
        <v>15</v>
      </c>
      <c r="C1799" s="124" t="s">
        <v>1806</v>
      </c>
      <c r="D1799" s="13" t="s">
        <v>1154</v>
      </c>
      <c r="E1799" s="3">
        <v>7</v>
      </c>
      <c r="F1799" s="4">
        <v>0.17013888888888887</v>
      </c>
    </row>
    <row r="1800" spans="1:6" ht="15.75">
      <c r="A1800" s="32">
        <v>1790</v>
      </c>
      <c r="B1800" s="163" t="s">
        <v>15</v>
      </c>
      <c r="C1800" s="124" t="s">
        <v>1807</v>
      </c>
      <c r="D1800" s="13" t="s">
        <v>1154</v>
      </c>
      <c r="E1800" s="3">
        <v>5</v>
      </c>
      <c r="F1800" s="4">
        <v>9.375E-2</v>
      </c>
    </row>
    <row r="1801" spans="1:6" ht="15.75">
      <c r="A1801" s="32">
        <v>1791</v>
      </c>
      <c r="B1801" s="163" t="s">
        <v>15</v>
      </c>
      <c r="C1801" s="160" t="s">
        <v>1808</v>
      </c>
      <c r="D1801" s="63" t="s">
        <v>1154</v>
      </c>
      <c r="E1801" s="3">
        <v>2</v>
      </c>
      <c r="F1801" s="4">
        <v>2.4305555555555556E-2</v>
      </c>
    </row>
    <row r="1802" spans="1:6" ht="15.75">
      <c r="A1802" s="32">
        <v>1792</v>
      </c>
      <c r="B1802" s="163" t="s">
        <v>15</v>
      </c>
      <c r="C1802" s="124" t="s">
        <v>1809</v>
      </c>
      <c r="D1802" s="13" t="s">
        <v>1154</v>
      </c>
      <c r="E1802" s="3">
        <v>2</v>
      </c>
      <c r="F1802" s="4">
        <v>2.4305555555555556E-2</v>
      </c>
    </row>
    <row r="1803" spans="1:6" ht="15.75">
      <c r="A1803" s="32">
        <v>1793</v>
      </c>
      <c r="B1803" s="163" t="s">
        <v>15</v>
      </c>
      <c r="C1803" s="124" t="s">
        <v>1810</v>
      </c>
      <c r="D1803" s="13" t="s">
        <v>1154</v>
      </c>
      <c r="E1803" s="3">
        <v>0</v>
      </c>
      <c r="F1803" s="4">
        <v>0</v>
      </c>
    </row>
    <row r="1804" spans="1:6" ht="15.75">
      <c r="A1804" s="32">
        <v>1794</v>
      </c>
      <c r="B1804" s="163" t="s">
        <v>15</v>
      </c>
      <c r="C1804" s="124" t="s">
        <v>1811</v>
      </c>
      <c r="D1804" s="13" t="s">
        <v>1154</v>
      </c>
      <c r="E1804" s="3">
        <v>3</v>
      </c>
      <c r="F1804" s="4">
        <v>4.8611111111111112E-2</v>
      </c>
    </row>
    <row r="1805" spans="1:6" ht="15.75">
      <c r="A1805" s="32">
        <v>1795</v>
      </c>
      <c r="B1805" s="163" t="s">
        <v>15</v>
      </c>
      <c r="C1805" s="124" t="s">
        <v>1812</v>
      </c>
      <c r="D1805" s="13" t="s">
        <v>1154</v>
      </c>
      <c r="E1805" s="3">
        <v>0</v>
      </c>
      <c r="F1805" s="4">
        <v>0</v>
      </c>
    </row>
    <row r="1806" spans="1:6" ht="15.75">
      <c r="A1806" s="32">
        <v>1796</v>
      </c>
      <c r="B1806" s="163" t="s">
        <v>15</v>
      </c>
      <c r="C1806" s="124" t="s">
        <v>1813</v>
      </c>
      <c r="D1806" s="54" t="s">
        <v>1154</v>
      </c>
      <c r="E1806" s="3">
        <v>8</v>
      </c>
      <c r="F1806" s="4">
        <v>0.27777777777777779</v>
      </c>
    </row>
    <row r="1807" spans="1:6" ht="15.75">
      <c r="A1807" s="32">
        <v>1797</v>
      </c>
      <c r="B1807" s="153" t="s">
        <v>15</v>
      </c>
      <c r="C1807" s="153" t="s">
        <v>1814</v>
      </c>
      <c r="D1807" s="64" t="s">
        <v>1154</v>
      </c>
      <c r="E1807" s="3">
        <v>0</v>
      </c>
      <c r="F1807" s="4">
        <v>0</v>
      </c>
    </row>
    <row r="1808" spans="1:6" ht="15.75">
      <c r="A1808" s="32">
        <v>1798</v>
      </c>
      <c r="B1808" s="153" t="s">
        <v>15</v>
      </c>
      <c r="C1808" s="153" t="s">
        <v>1815</v>
      </c>
      <c r="D1808" s="64" t="s">
        <v>1154</v>
      </c>
      <c r="E1808" s="3">
        <v>0</v>
      </c>
      <c r="F1808" s="4">
        <v>0</v>
      </c>
    </row>
    <row r="1809" spans="1:6" ht="15.75">
      <c r="A1809" s="32">
        <v>1799</v>
      </c>
      <c r="B1809" s="153" t="s">
        <v>15</v>
      </c>
      <c r="C1809" s="135" t="s">
        <v>1816</v>
      </c>
      <c r="D1809" s="64" t="s">
        <v>1154</v>
      </c>
      <c r="E1809" s="3">
        <v>0</v>
      </c>
      <c r="F1809" s="4">
        <v>0</v>
      </c>
    </row>
    <row r="1810" spans="1:6" ht="15.75">
      <c r="A1810" s="32">
        <v>1800</v>
      </c>
      <c r="B1810" s="153" t="s">
        <v>15</v>
      </c>
      <c r="C1810" s="153" t="s">
        <v>1817</v>
      </c>
      <c r="D1810" s="64" t="s">
        <v>1154</v>
      </c>
      <c r="E1810" s="3">
        <v>0</v>
      </c>
      <c r="F1810" s="4">
        <v>0</v>
      </c>
    </row>
    <row r="1811" spans="1:6" ht="15.75">
      <c r="A1811" s="32">
        <v>1801</v>
      </c>
      <c r="B1811" s="153" t="s">
        <v>15</v>
      </c>
      <c r="C1811" s="153" t="s">
        <v>1818</v>
      </c>
      <c r="D1811" s="55" t="s">
        <v>1154</v>
      </c>
      <c r="E1811" s="3">
        <v>0</v>
      </c>
      <c r="F1811" s="4">
        <v>0</v>
      </c>
    </row>
    <row r="1812" spans="1:6" ht="15.75">
      <c r="A1812" s="32">
        <v>1802</v>
      </c>
      <c r="B1812" s="153" t="s">
        <v>15</v>
      </c>
      <c r="C1812" s="153" t="s">
        <v>1819</v>
      </c>
      <c r="D1812" s="55" t="s">
        <v>1154</v>
      </c>
      <c r="E1812" s="3">
        <v>5</v>
      </c>
      <c r="F1812" s="4">
        <v>0.15972222222222224</v>
      </c>
    </row>
    <row r="1813" spans="1:6" ht="15.75">
      <c r="A1813" s="32">
        <v>1803</v>
      </c>
      <c r="B1813" s="153" t="s">
        <v>15</v>
      </c>
      <c r="C1813" s="109" t="s">
        <v>1820</v>
      </c>
      <c r="D1813" s="55" t="s">
        <v>1154</v>
      </c>
      <c r="E1813" s="3">
        <v>8</v>
      </c>
      <c r="F1813" s="4">
        <v>0.27083333333333331</v>
      </c>
    </row>
    <row r="1814" spans="1:6" ht="15.75">
      <c r="A1814" s="32">
        <v>1804</v>
      </c>
      <c r="B1814" s="106" t="s">
        <v>23</v>
      </c>
      <c r="C1814" s="171" t="s">
        <v>1821</v>
      </c>
      <c r="D1814" s="15" t="s">
        <v>1154</v>
      </c>
      <c r="E1814" s="3">
        <v>105</v>
      </c>
      <c r="F1814" s="4">
        <v>0.57708333333333328</v>
      </c>
    </row>
    <row r="1815" spans="1:6" ht="15.75">
      <c r="A1815" s="32">
        <v>1805</v>
      </c>
      <c r="B1815" s="106" t="s">
        <v>23</v>
      </c>
      <c r="C1815" s="106" t="s">
        <v>1822</v>
      </c>
      <c r="D1815" s="9" t="s">
        <v>1154</v>
      </c>
      <c r="E1815" s="3">
        <v>142</v>
      </c>
      <c r="F1815" s="4">
        <v>0.67986111111111114</v>
      </c>
    </row>
    <row r="1816" spans="1:6" ht="15.75">
      <c r="A1816" s="32">
        <v>1806</v>
      </c>
      <c r="B1816" s="106" t="s">
        <v>23</v>
      </c>
      <c r="C1816" s="106" t="s">
        <v>1823</v>
      </c>
      <c r="D1816" s="9" t="s">
        <v>1154</v>
      </c>
      <c r="E1816" s="3">
        <v>118</v>
      </c>
      <c r="F1816" s="4">
        <v>0.5541666666666667</v>
      </c>
    </row>
    <row r="1817" spans="1:6" ht="15.75">
      <c r="A1817" s="32">
        <v>1807</v>
      </c>
      <c r="B1817" s="106" t="s">
        <v>23</v>
      </c>
      <c r="C1817" s="106" t="s">
        <v>1824</v>
      </c>
      <c r="D1817" s="9" t="s">
        <v>1154</v>
      </c>
      <c r="E1817" s="3">
        <v>62</v>
      </c>
      <c r="F1817" s="4">
        <v>0.58333333333333326</v>
      </c>
    </row>
    <row r="1818" spans="1:6" ht="15.75">
      <c r="A1818" s="32">
        <v>1808</v>
      </c>
      <c r="B1818" s="106" t="s">
        <v>23</v>
      </c>
      <c r="C1818" s="106" t="s">
        <v>1825</v>
      </c>
      <c r="D1818" s="9" t="s">
        <v>1154</v>
      </c>
      <c r="E1818" s="3">
        <v>37</v>
      </c>
      <c r="F1818" s="4">
        <v>0.70625000000000004</v>
      </c>
    </row>
    <row r="1819" spans="1:6" ht="15.75">
      <c r="A1819" s="32">
        <v>1809</v>
      </c>
      <c r="B1819" s="106" t="s">
        <v>23</v>
      </c>
      <c r="C1819" s="186" t="s">
        <v>1826</v>
      </c>
      <c r="D1819" s="9" t="s">
        <v>1154</v>
      </c>
      <c r="E1819" s="3">
        <v>25</v>
      </c>
      <c r="F1819" s="4">
        <v>0.72569444444444442</v>
      </c>
    </row>
    <row r="1820" spans="1:6" ht="15.75">
      <c r="A1820" s="32">
        <v>1810</v>
      </c>
      <c r="B1820" s="106" t="s">
        <v>23</v>
      </c>
      <c r="C1820" s="186" t="s">
        <v>1827</v>
      </c>
      <c r="D1820" s="9" t="s">
        <v>1154</v>
      </c>
      <c r="E1820" s="3">
        <v>51</v>
      </c>
      <c r="F1820" s="4">
        <v>0.88888888888888884</v>
      </c>
    </row>
    <row r="1821" spans="1:6" ht="15.75">
      <c r="A1821" s="32">
        <v>1811</v>
      </c>
      <c r="B1821" s="106" t="s">
        <v>23</v>
      </c>
      <c r="C1821" s="186" t="s">
        <v>1828</v>
      </c>
      <c r="D1821" s="9" t="s">
        <v>1154</v>
      </c>
      <c r="E1821" s="3">
        <v>10</v>
      </c>
      <c r="F1821" s="4">
        <v>3.125E-2</v>
      </c>
    </row>
    <row r="1822" spans="1:6" ht="15.75">
      <c r="A1822" s="32">
        <v>1812</v>
      </c>
      <c r="B1822" s="106" t="s">
        <v>23</v>
      </c>
      <c r="C1822" s="186" t="s">
        <v>1829</v>
      </c>
      <c r="D1822" s="9" t="s">
        <v>1154</v>
      </c>
      <c r="E1822" s="3">
        <v>10</v>
      </c>
      <c r="F1822" s="4">
        <v>0.33333333333333331</v>
      </c>
    </row>
    <row r="1823" spans="1:6" ht="15.75">
      <c r="A1823" s="32">
        <v>1813</v>
      </c>
      <c r="B1823" s="106" t="s">
        <v>23</v>
      </c>
      <c r="C1823" s="186" t="s">
        <v>1830</v>
      </c>
      <c r="D1823" s="9" t="s">
        <v>1154</v>
      </c>
      <c r="E1823" s="3">
        <v>0</v>
      </c>
      <c r="F1823" s="4">
        <v>0</v>
      </c>
    </row>
    <row r="1824" spans="1:6" ht="15.75">
      <c r="A1824" s="32">
        <v>1814</v>
      </c>
      <c r="B1824" s="106" t="s">
        <v>23</v>
      </c>
      <c r="C1824" s="186" t="s">
        <v>1831</v>
      </c>
      <c r="D1824" s="9" t="s">
        <v>1154</v>
      </c>
      <c r="E1824" s="3">
        <v>1</v>
      </c>
      <c r="F1824" s="4">
        <v>3.125E-2</v>
      </c>
    </row>
    <row r="1825" spans="1:6" ht="15.75">
      <c r="A1825" s="32">
        <v>1815</v>
      </c>
      <c r="B1825" s="106" t="s">
        <v>23</v>
      </c>
      <c r="C1825" s="186" t="s">
        <v>1832</v>
      </c>
      <c r="D1825" s="9" t="s">
        <v>1154</v>
      </c>
      <c r="E1825" s="3">
        <v>5</v>
      </c>
      <c r="F1825" s="4">
        <v>0.15625</v>
      </c>
    </row>
    <row r="1826" spans="1:6" ht="15.75">
      <c r="A1826" s="32">
        <v>1816</v>
      </c>
      <c r="B1826" s="106" t="s">
        <v>23</v>
      </c>
      <c r="C1826" s="186" t="s">
        <v>1833</v>
      </c>
      <c r="D1826" s="9" t="s">
        <v>1154</v>
      </c>
      <c r="E1826" s="3">
        <v>1</v>
      </c>
      <c r="F1826" s="4">
        <v>1.0416666666666666E-2</v>
      </c>
    </row>
    <row r="1827" spans="1:6" ht="15.75">
      <c r="A1827" s="32">
        <v>1817</v>
      </c>
      <c r="B1827" s="106" t="s">
        <v>23</v>
      </c>
      <c r="C1827" s="186" t="s">
        <v>1834</v>
      </c>
      <c r="D1827" s="9" t="s">
        <v>1154</v>
      </c>
      <c r="E1827" s="3">
        <v>3</v>
      </c>
      <c r="F1827" s="4">
        <v>5.9027777777777783E-2</v>
      </c>
    </row>
    <row r="1828" spans="1:6" ht="15.75">
      <c r="A1828" s="32">
        <v>1818</v>
      </c>
      <c r="B1828" s="106" t="s">
        <v>23</v>
      </c>
      <c r="C1828" s="186" t="s">
        <v>1835</v>
      </c>
      <c r="D1828" s="9" t="s">
        <v>1154</v>
      </c>
      <c r="E1828" s="3">
        <v>5</v>
      </c>
      <c r="F1828" s="4">
        <v>8.6805555555555566E-2</v>
      </c>
    </row>
    <row r="1829" spans="1:6" ht="15.75">
      <c r="A1829" s="32">
        <v>1819</v>
      </c>
      <c r="B1829" s="106" t="s">
        <v>23</v>
      </c>
      <c r="C1829" s="186" t="s">
        <v>1836</v>
      </c>
      <c r="D1829" s="9" t="s">
        <v>1154</v>
      </c>
      <c r="E1829" s="3">
        <v>8</v>
      </c>
      <c r="F1829" s="4">
        <v>0.2638888888888889</v>
      </c>
    </row>
    <row r="1830" spans="1:6" ht="15.75">
      <c r="A1830" s="32">
        <v>1820</v>
      </c>
      <c r="B1830" s="106" t="s">
        <v>23</v>
      </c>
      <c r="C1830" s="186" t="s">
        <v>1837</v>
      </c>
      <c r="D1830" s="9" t="s">
        <v>1154</v>
      </c>
      <c r="E1830" s="3">
        <v>0</v>
      </c>
      <c r="F1830" s="4">
        <v>0</v>
      </c>
    </row>
    <row r="1831" spans="1:6" ht="15.75">
      <c r="A1831" s="32">
        <v>1821</v>
      </c>
      <c r="B1831" s="106" t="s">
        <v>23</v>
      </c>
      <c r="C1831" s="106" t="s">
        <v>1838</v>
      </c>
      <c r="D1831" s="9" t="s">
        <v>1154</v>
      </c>
      <c r="E1831" s="3">
        <v>122</v>
      </c>
      <c r="F1831" s="4">
        <v>0.32291666666666669</v>
      </c>
    </row>
    <row r="1832" spans="1:6" ht="15.75">
      <c r="A1832" s="32">
        <v>1822</v>
      </c>
      <c r="B1832" s="106" t="s">
        <v>23</v>
      </c>
      <c r="C1832" s="186" t="s">
        <v>1839</v>
      </c>
      <c r="D1832" s="9" t="s">
        <v>1154</v>
      </c>
      <c r="E1832" s="3">
        <v>27</v>
      </c>
      <c r="F1832" s="4">
        <v>0.76388888888888895</v>
      </c>
    </row>
    <row r="1833" spans="1:6" ht="15.75">
      <c r="A1833" s="32">
        <v>1823</v>
      </c>
      <c r="B1833" s="106" t="s">
        <v>23</v>
      </c>
      <c r="C1833" s="186" t="s">
        <v>1840</v>
      </c>
      <c r="D1833" s="9" t="s">
        <v>1154</v>
      </c>
      <c r="E1833" s="3">
        <v>8</v>
      </c>
      <c r="F1833" s="4">
        <v>0.2638888888888889</v>
      </c>
    </row>
    <row r="1834" spans="1:6" ht="15.75">
      <c r="A1834" s="32">
        <v>1824</v>
      </c>
      <c r="B1834" s="106" t="s">
        <v>23</v>
      </c>
      <c r="C1834" s="186" t="s">
        <v>1841</v>
      </c>
      <c r="D1834" s="9" t="s">
        <v>1154</v>
      </c>
      <c r="E1834" s="3">
        <v>19</v>
      </c>
      <c r="F1834" s="4">
        <v>0.70486111111111116</v>
      </c>
    </row>
    <row r="1835" spans="1:6" ht="15.75">
      <c r="A1835" s="32">
        <v>1825</v>
      </c>
      <c r="B1835" s="106" t="s">
        <v>23</v>
      </c>
      <c r="C1835" s="186" t="s">
        <v>1842</v>
      </c>
      <c r="D1835" s="9" t="s">
        <v>1154</v>
      </c>
      <c r="E1835" s="3">
        <v>26</v>
      </c>
      <c r="F1835" s="4">
        <v>0.59027777777777779</v>
      </c>
    </row>
    <row r="1836" spans="1:6" ht="15.75">
      <c r="A1836" s="32">
        <v>1826</v>
      </c>
      <c r="B1836" s="106" t="s">
        <v>23</v>
      </c>
      <c r="C1836" s="186" t="s">
        <v>1843</v>
      </c>
      <c r="D1836" s="9" t="s">
        <v>1154</v>
      </c>
      <c r="E1836" s="3">
        <v>13</v>
      </c>
      <c r="F1836" s="4">
        <v>0.46875</v>
      </c>
    </row>
    <row r="1837" spans="1:6" ht="15.75">
      <c r="A1837" s="32">
        <v>1827</v>
      </c>
      <c r="B1837" s="106" t="s">
        <v>23</v>
      </c>
      <c r="C1837" s="106" t="s">
        <v>1844</v>
      </c>
      <c r="D1837" s="9" t="s">
        <v>1154</v>
      </c>
      <c r="E1837" s="3">
        <v>68</v>
      </c>
      <c r="F1837" s="4">
        <v>0.29166666666666669</v>
      </c>
    </row>
    <row r="1838" spans="1:6" ht="15.75">
      <c r="A1838" s="32">
        <v>1828</v>
      </c>
      <c r="B1838" s="106" t="s">
        <v>23</v>
      </c>
      <c r="C1838" s="106" t="s">
        <v>1845</v>
      </c>
      <c r="D1838" s="9" t="s">
        <v>1154</v>
      </c>
      <c r="E1838" s="3">
        <v>85</v>
      </c>
      <c r="F1838" s="4">
        <v>0.94444444444444442</v>
      </c>
    </row>
    <row r="1839" spans="1:6" ht="15.75">
      <c r="A1839" s="32">
        <v>1829</v>
      </c>
      <c r="B1839" s="106" t="s">
        <v>23</v>
      </c>
      <c r="C1839" s="106" t="s">
        <v>1846</v>
      </c>
      <c r="D1839" s="9" t="s">
        <v>1154</v>
      </c>
      <c r="E1839" s="3">
        <v>90</v>
      </c>
      <c r="F1839" s="4">
        <v>0.70833333333333326</v>
      </c>
    </row>
    <row r="1840" spans="1:6" ht="15.75">
      <c r="A1840" s="32">
        <v>1830</v>
      </c>
      <c r="B1840" s="106" t="s">
        <v>23</v>
      </c>
      <c r="C1840" s="171" t="s">
        <v>1847</v>
      </c>
      <c r="D1840" s="9" t="s">
        <v>1154</v>
      </c>
      <c r="E1840" s="3">
        <v>66</v>
      </c>
      <c r="F1840" s="4">
        <v>0.30555555555555558</v>
      </c>
    </row>
    <row r="1841" spans="1:6" ht="15.75">
      <c r="A1841" s="32">
        <v>1831</v>
      </c>
      <c r="B1841" s="106" t="s">
        <v>23</v>
      </c>
      <c r="C1841" s="106" t="s">
        <v>1848</v>
      </c>
      <c r="D1841" s="9" t="s">
        <v>1154</v>
      </c>
      <c r="E1841" s="3">
        <v>90</v>
      </c>
      <c r="F1841" s="4">
        <v>0.8125</v>
      </c>
    </row>
    <row r="1842" spans="1:6" ht="15.75">
      <c r="A1842" s="32">
        <v>1832</v>
      </c>
      <c r="B1842" s="106" t="s">
        <v>23</v>
      </c>
      <c r="C1842" s="106" t="s">
        <v>1849</v>
      </c>
      <c r="D1842" s="9" t="s">
        <v>1154</v>
      </c>
      <c r="E1842" s="3">
        <v>98</v>
      </c>
      <c r="F1842" s="4">
        <v>0.57986111111111105</v>
      </c>
    </row>
    <row r="1843" spans="1:6" ht="15.75">
      <c r="A1843" s="32">
        <v>1833</v>
      </c>
      <c r="B1843" s="106" t="s">
        <v>23</v>
      </c>
      <c r="C1843" s="106" t="s">
        <v>1850</v>
      </c>
      <c r="D1843" s="9" t="s">
        <v>1154</v>
      </c>
      <c r="E1843" s="3">
        <v>75</v>
      </c>
      <c r="F1843" s="4">
        <v>0.50694444444444442</v>
      </c>
    </row>
    <row r="1844" spans="1:6" ht="15.75">
      <c r="A1844" s="32">
        <v>1834</v>
      </c>
      <c r="B1844" s="106" t="s">
        <v>23</v>
      </c>
      <c r="C1844" s="106" t="s">
        <v>1851</v>
      </c>
      <c r="D1844" s="9" t="s">
        <v>1154</v>
      </c>
      <c r="E1844" s="3">
        <v>76</v>
      </c>
      <c r="F1844" s="4">
        <v>0.35763888888888884</v>
      </c>
    </row>
    <row r="1845" spans="1:6" ht="15.75">
      <c r="A1845" s="32">
        <v>1835</v>
      </c>
      <c r="B1845" s="106" t="s">
        <v>23</v>
      </c>
      <c r="C1845" s="106" t="s">
        <v>1852</v>
      </c>
      <c r="D1845" s="9" t="s">
        <v>1154</v>
      </c>
      <c r="E1845" s="3">
        <v>4</v>
      </c>
      <c r="F1845" s="4">
        <v>0.28472222222222221</v>
      </c>
    </row>
    <row r="1846" spans="1:6" ht="15.75">
      <c r="A1846" s="32">
        <v>1836</v>
      </c>
      <c r="B1846" s="106" t="s">
        <v>23</v>
      </c>
      <c r="C1846" s="106" t="s">
        <v>1853</v>
      </c>
      <c r="D1846" s="9" t="s">
        <v>1154</v>
      </c>
      <c r="E1846" s="3">
        <v>15</v>
      </c>
      <c r="F1846" s="4">
        <v>0.30208333333333331</v>
      </c>
    </row>
    <row r="1847" spans="1:6" ht="15.75">
      <c r="A1847" s="32">
        <v>1837</v>
      </c>
      <c r="B1847" s="106" t="s">
        <v>23</v>
      </c>
      <c r="C1847" s="106" t="s">
        <v>1854</v>
      </c>
      <c r="D1847" s="9" t="s">
        <v>1154</v>
      </c>
      <c r="E1847" s="3">
        <v>11</v>
      </c>
      <c r="F1847" s="4">
        <v>0.32569444444444445</v>
      </c>
    </row>
    <row r="1848" spans="1:6" ht="15.75">
      <c r="A1848" s="32">
        <v>1838</v>
      </c>
      <c r="B1848" s="106" t="s">
        <v>23</v>
      </c>
      <c r="C1848" s="106" t="s">
        <v>1855</v>
      </c>
      <c r="D1848" s="48" t="s">
        <v>1154</v>
      </c>
      <c r="E1848" s="3">
        <v>17</v>
      </c>
      <c r="F1848" s="4">
        <v>0.19791666666666669</v>
      </c>
    </row>
    <row r="1849" spans="1:6" ht="15.75">
      <c r="A1849" s="32">
        <v>1839</v>
      </c>
      <c r="B1849" s="106" t="s">
        <v>23</v>
      </c>
      <c r="C1849" s="106" t="s">
        <v>1856</v>
      </c>
      <c r="D1849" s="48" t="s">
        <v>1154</v>
      </c>
      <c r="E1849" s="3">
        <v>9</v>
      </c>
      <c r="F1849" s="4">
        <v>5.2083333333333329E-2</v>
      </c>
    </row>
    <row r="1850" spans="1:6" ht="15.75">
      <c r="A1850" s="32">
        <v>1840</v>
      </c>
      <c r="B1850" s="106" t="s">
        <v>23</v>
      </c>
      <c r="C1850" s="106" t="s">
        <v>1857</v>
      </c>
      <c r="D1850" s="48" t="s">
        <v>1154</v>
      </c>
      <c r="E1850" s="3">
        <v>22</v>
      </c>
      <c r="F1850" s="4">
        <v>0.13194444444444445</v>
      </c>
    </row>
    <row r="1851" spans="1:6" ht="15.75">
      <c r="A1851" s="32">
        <v>1841</v>
      </c>
      <c r="B1851" s="106" t="s">
        <v>23</v>
      </c>
      <c r="C1851" s="106" t="s">
        <v>1858</v>
      </c>
      <c r="D1851" s="48" t="s">
        <v>1154</v>
      </c>
      <c r="E1851" s="3">
        <v>20</v>
      </c>
      <c r="F1851" s="4">
        <v>9.027777777777779E-2</v>
      </c>
    </row>
    <row r="1852" spans="1:6" ht="15.75">
      <c r="A1852" s="32">
        <v>1842</v>
      </c>
      <c r="B1852" s="106" t="s">
        <v>23</v>
      </c>
      <c r="C1852" s="106" t="s">
        <v>1859</v>
      </c>
      <c r="D1852" s="48" t="s">
        <v>1154</v>
      </c>
      <c r="E1852" s="3">
        <v>21</v>
      </c>
      <c r="F1852" s="4">
        <v>0.16319444444444445</v>
      </c>
    </row>
    <row r="1853" spans="1:6" ht="15.75">
      <c r="A1853" s="32">
        <v>1843</v>
      </c>
      <c r="B1853" s="106" t="s">
        <v>23</v>
      </c>
      <c r="C1853" s="106" t="s">
        <v>1860</v>
      </c>
      <c r="D1853" s="48" t="s">
        <v>1154</v>
      </c>
      <c r="E1853" s="3">
        <v>20</v>
      </c>
      <c r="F1853" s="4">
        <v>0.10069444444444445</v>
      </c>
    </row>
    <row r="1854" spans="1:6" ht="15.75">
      <c r="A1854" s="32">
        <v>1844</v>
      </c>
      <c r="B1854" s="106" t="s">
        <v>23</v>
      </c>
      <c r="C1854" s="106" t="s">
        <v>1861</v>
      </c>
      <c r="D1854" s="48" t="s">
        <v>1154</v>
      </c>
      <c r="E1854" s="3">
        <v>30</v>
      </c>
      <c r="F1854" s="4">
        <v>0.19097222222222221</v>
      </c>
    </row>
    <row r="1855" spans="1:6" ht="15.75">
      <c r="A1855" s="32">
        <v>1845</v>
      </c>
      <c r="B1855" s="106" t="s">
        <v>23</v>
      </c>
      <c r="C1855" s="106" t="s">
        <v>1862</v>
      </c>
      <c r="D1855" s="48" t="s">
        <v>1154</v>
      </c>
      <c r="E1855" s="3">
        <v>30</v>
      </c>
      <c r="F1855" s="4">
        <v>0.49652777777777779</v>
      </c>
    </row>
    <row r="1856" spans="1:6" ht="15.75">
      <c r="A1856" s="32">
        <v>1846</v>
      </c>
      <c r="B1856" s="106" t="s">
        <v>23</v>
      </c>
      <c r="C1856" s="106" t="s">
        <v>1863</v>
      </c>
      <c r="D1856" s="48" t="s">
        <v>1154</v>
      </c>
      <c r="E1856" s="3">
        <v>13</v>
      </c>
      <c r="F1856" s="4">
        <v>4.5138888888888888E-2</v>
      </c>
    </row>
    <row r="1857" spans="1:6" ht="15.75">
      <c r="A1857" s="32">
        <v>1847</v>
      </c>
      <c r="B1857" s="106" t="s">
        <v>23</v>
      </c>
      <c r="C1857" s="106" t="s">
        <v>1864</v>
      </c>
      <c r="D1857" s="48" t="s">
        <v>1154</v>
      </c>
      <c r="E1857" s="3">
        <v>10</v>
      </c>
      <c r="F1857" s="4">
        <v>3.4722222222222224E-2</v>
      </c>
    </row>
    <row r="1858" spans="1:6" ht="15.75">
      <c r="A1858" s="32">
        <v>1848</v>
      </c>
      <c r="B1858" s="106" t="s">
        <v>23</v>
      </c>
      <c r="C1858" s="106" t="s">
        <v>1865</v>
      </c>
      <c r="D1858" s="48" t="s">
        <v>1154</v>
      </c>
      <c r="E1858" s="3">
        <v>53</v>
      </c>
      <c r="F1858" s="4">
        <v>0.96180555555555558</v>
      </c>
    </row>
    <row r="1859" spans="1:6" ht="15.75">
      <c r="A1859" s="32">
        <v>1849</v>
      </c>
      <c r="B1859" s="106" t="s">
        <v>23</v>
      </c>
      <c r="C1859" s="106" t="s">
        <v>1866</v>
      </c>
      <c r="D1859" s="48" t="s">
        <v>1154</v>
      </c>
      <c r="E1859" s="3">
        <v>33</v>
      </c>
      <c r="F1859" s="4">
        <v>0.60069444444444442</v>
      </c>
    </row>
    <row r="1860" spans="1:6" ht="15.75">
      <c r="A1860" s="32">
        <v>1850</v>
      </c>
      <c r="B1860" s="106" t="s">
        <v>23</v>
      </c>
      <c r="C1860" s="106" t="s">
        <v>1867</v>
      </c>
      <c r="D1860" s="48" t="s">
        <v>1154</v>
      </c>
      <c r="E1860" s="3">
        <v>28</v>
      </c>
      <c r="F1860" s="4">
        <v>0.125</v>
      </c>
    </row>
    <row r="1861" spans="1:6" ht="15.75">
      <c r="A1861" s="32">
        <v>1851</v>
      </c>
      <c r="B1861" s="106" t="s">
        <v>23</v>
      </c>
      <c r="C1861" s="106" t="s">
        <v>1868</v>
      </c>
      <c r="D1861" s="48" t="s">
        <v>1154</v>
      </c>
      <c r="E1861" s="3">
        <v>41</v>
      </c>
      <c r="F1861" s="4">
        <v>0.63541666666666663</v>
      </c>
    </row>
    <row r="1862" spans="1:6" ht="15.75">
      <c r="A1862" s="32">
        <v>1852</v>
      </c>
      <c r="B1862" s="106" t="s">
        <v>23</v>
      </c>
      <c r="C1862" s="106" t="s">
        <v>1869</v>
      </c>
      <c r="D1862" s="48" t="s">
        <v>1154</v>
      </c>
      <c r="E1862" s="3">
        <v>3</v>
      </c>
      <c r="F1862" s="4">
        <v>5.5555555555555552E-2</v>
      </c>
    </row>
    <row r="1863" spans="1:6" ht="15.75">
      <c r="A1863" s="32">
        <v>1853</v>
      </c>
      <c r="B1863" s="106" t="s">
        <v>23</v>
      </c>
      <c r="C1863" s="106" t="s">
        <v>1870</v>
      </c>
      <c r="D1863" s="48" t="s">
        <v>1154</v>
      </c>
      <c r="E1863" s="3">
        <v>8</v>
      </c>
      <c r="F1863" s="4">
        <v>4.5138888888888888E-2</v>
      </c>
    </row>
    <row r="1864" spans="1:6" ht="15.75">
      <c r="A1864" s="32">
        <v>1854</v>
      </c>
      <c r="B1864" s="106" t="s">
        <v>23</v>
      </c>
      <c r="C1864" s="106" t="s">
        <v>1871</v>
      </c>
      <c r="D1864" s="48" t="s">
        <v>1154</v>
      </c>
      <c r="E1864" s="3">
        <v>4</v>
      </c>
      <c r="F1864" s="4">
        <v>3.125E-2</v>
      </c>
    </row>
    <row r="1865" spans="1:6" ht="15.75">
      <c r="A1865" s="32">
        <v>1855</v>
      </c>
      <c r="B1865" s="106" t="s">
        <v>23</v>
      </c>
      <c r="C1865" s="106" t="s">
        <v>1872</v>
      </c>
      <c r="D1865" s="48" t="s">
        <v>1154</v>
      </c>
      <c r="E1865" s="3">
        <v>14</v>
      </c>
      <c r="F1865" s="4">
        <v>0.1701388888888889</v>
      </c>
    </row>
    <row r="1866" spans="1:6" ht="15.75">
      <c r="A1866" s="32">
        <v>1856</v>
      </c>
      <c r="B1866" s="106" t="s">
        <v>23</v>
      </c>
      <c r="C1866" s="106" t="s">
        <v>1873</v>
      </c>
      <c r="D1866" s="48" t="s">
        <v>1154</v>
      </c>
      <c r="E1866" s="3">
        <v>35</v>
      </c>
      <c r="F1866" s="4">
        <v>0.55555555555555558</v>
      </c>
    </row>
    <row r="1867" spans="1:6" ht="15.75">
      <c r="A1867" s="32">
        <v>1857</v>
      </c>
      <c r="B1867" s="106" t="s">
        <v>23</v>
      </c>
      <c r="C1867" s="106" t="s">
        <v>1874</v>
      </c>
      <c r="D1867" s="9" t="s">
        <v>1154</v>
      </c>
      <c r="E1867" s="3">
        <v>61</v>
      </c>
      <c r="F1867" s="4">
        <v>0.43958333333333333</v>
      </c>
    </row>
    <row r="1868" spans="1:6" ht="15.75">
      <c r="A1868" s="32">
        <v>1858</v>
      </c>
      <c r="B1868" s="106" t="s">
        <v>23</v>
      </c>
      <c r="C1868" s="106" t="s">
        <v>1875</v>
      </c>
      <c r="D1868" s="9" t="s">
        <v>1154</v>
      </c>
      <c r="E1868" s="3">
        <v>75</v>
      </c>
      <c r="F1868" s="4">
        <v>0.97638888888888897</v>
      </c>
    </row>
    <row r="1869" spans="1:6" ht="15.75">
      <c r="A1869" s="32">
        <v>1859</v>
      </c>
      <c r="B1869" s="106" t="s">
        <v>23</v>
      </c>
      <c r="C1869" s="106" t="s">
        <v>1876</v>
      </c>
      <c r="D1869" s="9" t="s">
        <v>1154</v>
      </c>
      <c r="E1869" s="3">
        <v>71</v>
      </c>
      <c r="F1869" s="4">
        <v>0.77916666666666656</v>
      </c>
    </row>
    <row r="1870" spans="1:6" ht="15.75">
      <c r="A1870" s="32">
        <v>1860</v>
      </c>
      <c r="B1870" s="106" t="s">
        <v>23</v>
      </c>
      <c r="C1870" s="106" t="s">
        <v>1877</v>
      </c>
      <c r="D1870" s="9" t="s">
        <v>1154</v>
      </c>
      <c r="E1870" s="3">
        <v>36</v>
      </c>
      <c r="F1870" s="4">
        <v>0.97916666666666663</v>
      </c>
    </row>
    <row r="1871" spans="1:6" ht="15.75">
      <c r="A1871" s="32">
        <v>1861</v>
      </c>
      <c r="B1871" s="106" t="s">
        <v>23</v>
      </c>
      <c r="C1871" s="106" t="s">
        <v>1878</v>
      </c>
      <c r="D1871" s="9" t="s">
        <v>1154</v>
      </c>
      <c r="E1871" s="3">
        <v>22</v>
      </c>
      <c r="F1871" s="4">
        <v>0.625</v>
      </c>
    </row>
    <row r="1872" spans="1:6" ht="15.75">
      <c r="A1872" s="32">
        <v>1862</v>
      </c>
      <c r="B1872" s="106" t="s">
        <v>23</v>
      </c>
      <c r="C1872" s="106" t="s">
        <v>1879</v>
      </c>
      <c r="D1872" s="9" t="s">
        <v>1154</v>
      </c>
      <c r="E1872" s="3">
        <v>11</v>
      </c>
      <c r="F1872" s="4">
        <v>0.15277777777777779</v>
      </c>
    </row>
    <row r="1873" spans="1:6" ht="15.75">
      <c r="A1873" s="32">
        <v>1863</v>
      </c>
      <c r="B1873" s="106" t="s">
        <v>23</v>
      </c>
      <c r="C1873" s="106" t="s">
        <v>1880</v>
      </c>
      <c r="D1873" s="9" t="s">
        <v>1154</v>
      </c>
      <c r="E1873" s="3">
        <v>37</v>
      </c>
      <c r="F1873" s="4">
        <v>0.56944444444444442</v>
      </c>
    </row>
    <row r="1874" spans="1:6" ht="15.75">
      <c r="A1874" s="32">
        <v>1864</v>
      </c>
      <c r="B1874" s="106" t="s">
        <v>23</v>
      </c>
      <c r="C1874" s="106" t="s">
        <v>1881</v>
      </c>
      <c r="D1874" s="9" t="s">
        <v>1154</v>
      </c>
      <c r="E1874" s="3">
        <v>13</v>
      </c>
      <c r="F1874" s="4">
        <v>0.34027777777777779</v>
      </c>
    </row>
    <row r="1875" spans="1:6" ht="15.75">
      <c r="A1875" s="32">
        <v>1865</v>
      </c>
      <c r="B1875" s="106" t="s">
        <v>23</v>
      </c>
      <c r="C1875" s="106" t="s">
        <v>1882</v>
      </c>
      <c r="D1875" s="9" t="s">
        <v>1154</v>
      </c>
      <c r="E1875" s="3">
        <v>14</v>
      </c>
      <c r="F1875" s="4">
        <v>0.25347222222222221</v>
      </c>
    </row>
    <row r="1876" spans="1:6" ht="15.75">
      <c r="A1876" s="32">
        <v>1866</v>
      </c>
      <c r="B1876" s="106" t="s">
        <v>23</v>
      </c>
      <c r="C1876" s="106" t="s">
        <v>1883</v>
      </c>
      <c r="D1876" s="9" t="s">
        <v>1154</v>
      </c>
      <c r="E1876" s="3">
        <v>10</v>
      </c>
      <c r="F1876" s="4">
        <v>0.50694444444444442</v>
      </c>
    </row>
    <row r="1877" spans="1:6" ht="15.75">
      <c r="A1877" s="32">
        <v>1867</v>
      </c>
      <c r="B1877" s="106" t="s">
        <v>23</v>
      </c>
      <c r="C1877" s="106" t="s">
        <v>1884</v>
      </c>
      <c r="D1877" s="9" t="s">
        <v>1154</v>
      </c>
      <c r="E1877" s="3">
        <v>5</v>
      </c>
      <c r="F1877" s="4">
        <v>9.0277777777777776E-2</v>
      </c>
    </row>
    <row r="1878" spans="1:6" ht="15.75">
      <c r="A1878" s="32">
        <v>1868</v>
      </c>
      <c r="B1878" s="106" t="s">
        <v>23</v>
      </c>
      <c r="C1878" s="106" t="s">
        <v>1885</v>
      </c>
      <c r="D1878" s="9" t="s">
        <v>1154</v>
      </c>
      <c r="E1878" s="3">
        <v>55</v>
      </c>
      <c r="F1878" s="4">
        <v>0.38194444444444448</v>
      </c>
    </row>
    <row r="1879" spans="1:6" ht="15.75">
      <c r="A1879" s="32">
        <v>1869</v>
      </c>
      <c r="B1879" s="106" t="s">
        <v>23</v>
      </c>
      <c r="C1879" s="106" t="s">
        <v>1886</v>
      </c>
      <c r="D1879" s="9" t="s">
        <v>1154</v>
      </c>
      <c r="E1879" s="3">
        <v>5</v>
      </c>
      <c r="F1879" s="4">
        <v>9.0277777777777776E-2</v>
      </c>
    </row>
    <row r="1880" spans="1:6" ht="15.75">
      <c r="A1880" s="32">
        <v>1870</v>
      </c>
      <c r="B1880" s="106" t="s">
        <v>23</v>
      </c>
      <c r="C1880" s="106" t="s">
        <v>1887</v>
      </c>
      <c r="D1880" s="9" t="s">
        <v>1154</v>
      </c>
      <c r="E1880" s="3">
        <v>1</v>
      </c>
      <c r="F1880" s="4">
        <v>2.4305555555555556E-2</v>
      </c>
    </row>
    <row r="1881" spans="1:6" ht="15.75">
      <c r="A1881" s="32">
        <v>1871</v>
      </c>
      <c r="B1881" s="106" t="s">
        <v>23</v>
      </c>
      <c r="C1881" s="106" t="s">
        <v>1888</v>
      </c>
      <c r="D1881" s="9" t="s">
        <v>1154</v>
      </c>
      <c r="E1881" s="3">
        <v>2</v>
      </c>
      <c r="F1881" s="4">
        <v>7.2916666666666671E-2</v>
      </c>
    </row>
    <row r="1882" spans="1:6" ht="15.75">
      <c r="A1882" s="32">
        <v>1872</v>
      </c>
      <c r="B1882" s="106" t="s">
        <v>23</v>
      </c>
      <c r="C1882" s="106" t="s">
        <v>1889</v>
      </c>
      <c r="D1882" s="9" t="s">
        <v>1154</v>
      </c>
      <c r="E1882" s="3">
        <v>0</v>
      </c>
      <c r="F1882" s="4">
        <v>0</v>
      </c>
    </row>
    <row r="1883" spans="1:6" ht="15.75">
      <c r="A1883" s="32">
        <v>1873</v>
      </c>
      <c r="B1883" s="106" t="s">
        <v>23</v>
      </c>
      <c r="C1883" s="106" t="s">
        <v>1890</v>
      </c>
      <c r="D1883" s="9" t="s">
        <v>1154</v>
      </c>
      <c r="E1883" s="3">
        <v>0</v>
      </c>
      <c r="F1883" s="4">
        <v>0</v>
      </c>
    </row>
    <row r="1884" spans="1:6" ht="15.75">
      <c r="A1884" s="32">
        <v>1874</v>
      </c>
      <c r="B1884" s="106" t="s">
        <v>23</v>
      </c>
      <c r="C1884" s="106" t="s">
        <v>1891</v>
      </c>
      <c r="D1884" s="9" t="s">
        <v>1154</v>
      </c>
      <c r="E1884" s="3">
        <v>63</v>
      </c>
      <c r="F1884" s="4">
        <v>0.51736111111111105</v>
      </c>
    </row>
    <row r="1885" spans="1:6" ht="15.75">
      <c r="A1885" s="32">
        <v>1875</v>
      </c>
      <c r="B1885" s="106" t="s">
        <v>23</v>
      </c>
      <c r="C1885" s="106" t="s">
        <v>1892</v>
      </c>
      <c r="D1885" s="9" t="s">
        <v>1154</v>
      </c>
      <c r="E1885" s="3">
        <v>17</v>
      </c>
      <c r="F1885" s="4">
        <v>0.51736111111111105</v>
      </c>
    </row>
    <row r="1886" spans="1:6" ht="15.75">
      <c r="A1886" s="32">
        <v>1876</v>
      </c>
      <c r="B1886" s="106" t="s">
        <v>23</v>
      </c>
      <c r="C1886" s="106" t="s">
        <v>1893</v>
      </c>
      <c r="D1886" s="9" t="s">
        <v>1154</v>
      </c>
      <c r="E1886" s="3">
        <v>5</v>
      </c>
      <c r="F1886" s="4">
        <v>0.1875</v>
      </c>
    </row>
    <row r="1887" spans="1:6" ht="15.75">
      <c r="A1887" s="32">
        <v>1877</v>
      </c>
      <c r="B1887" s="106" t="s">
        <v>23</v>
      </c>
      <c r="C1887" s="106" t="s">
        <v>1894</v>
      </c>
      <c r="D1887" s="9" t="s">
        <v>1154</v>
      </c>
      <c r="E1887" s="3">
        <v>7</v>
      </c>
      <c r="F1887" s="4">
        <v>0.16666666666666666</v>
      </c>
    </row>
    <row r="1888" spans="1:6" ht="15.75">
      <c r="A1888" s="32">
        <v>1878</v>
      </c>
      <c r="B1888" s="106" t="s">
        <v>23</v>
      </c>
      <c r="C1888" s="106" t="s">
        <v>1895</v>
      </c>
      <c r="D1888" s="9" t="s">
        <v>1154</v>
      </c>
      <c r="E1888" s="3">
        <v>0</v>
      </c>
      <c r="F1888" s="4">
        <v>0</v>
      </c>
    </row>
    <row r="1889" spans="1:6" ht="15.75">
      <c r="A1889" s="32">
        <v>1879</v>
      </c>
      <c r="B1889" s="106" t="s">
        <v>23</v>
      </c>
      <c r="C1889" s="106" t="s">
        <v>1896</v>
      </c>
      <c r="D1889" s="9" t="s">
        <v>1154</v>
      </c>
      <c r="E1889" s="3">
        <v>5</v>
      </c>
      <c r="F1889" s="4">
        <v>0.11805555555555557</v>
      </c>
    </row>
    <row r="1890" spans="1:6" ht="15.75">
      <c r="A1890" s="32">
        <v>1880</v>
      </c>
      <c r="B1890" s="106" t="s">
        <v>23</v>
      </c>
      <c r="C1890" s="106" t="s">
        <v>1897</v>
      </c>
      <c r="D1890" s="9" t="s">
        <v>1154</v>
      </c>
      <c r="E1890" s="3">
        <v>15</v>
      </c>
      <c r="F1890" s="4">
        <v>0.30555555555555552</v>
      </c>
    </row>
    <row r="1891" spans="1:6" ht="15.75">
      <c r="A1891" s="32">
        <v>1881</v>
      </c>
      <c r="B1891" s="106" t="s">
        <v>23</v>
      </c>
      <c r="C1891" s="106" t="s">
        <v>1898</v>
      </c>
      <c r="D1891" s="9" t="s">
        <v>1154</v>
      </c>
      <c r="E1891" s="3">
        <v>10</v>
      </c>
      <c r="F1891" s="4">
        <v>0.28125</v>
      </c>
    </row>
    <row r="1892" spans="1:6" ht="15.75">
      <c r="A1892" s="32">
        <v>1882</v>
      </c>
      <c r="B1892" s="106" t="s">
        <v>23</v>
      </c>
      <c r="C1892" s="106" t="s">
        <v>1899</v>
      </c>
      <c r="D1892" s="9" t="s">
        <v>1154</v>
      </c>
      <c r="E1892" s="3">
        <v>23</v>
      </c>
      <c r="F1892" s="4">
        <v>0.51736111111111116</v>
      </c>
    </row>
    <row r="1893" spans="1:6" ht="15.75">
      <c r="A1893" s="32">
        <v>1883</v>
      </c>
      <c r="B1893" s="106" t="s">
        <v>23</v>
      </c>
      <c r="C1893" s="106" t="s">
        <v>1900</v>
      </c>
      <c r="D1893" s="9" t="s">
        <v>1154</v>
      </c>
      <c r="E1893" s="3">
        <v>17</v>
      </c>
      <c r="F1893" s="4">
        <v>0.36805555555555558</v>
      </c>
    </row>
    <row r="1894" spans="1:6" ht="15.75">
      <c r="A1894" s="32">
        <v>1884</v>
      </c>
      <c r="B1894" s="106" t="s">
        <v>23</v>
      </c>
      <c r="C1894" s="106" t="s">
        <v>1901</v>
      </c>
      <c r="D1894" s="9" t="s">
        <v>1154</v>
      </c>
      <c r="E1894" s="3">
        <v>36</v>
      </c>
      <c r="F1894" s="4">
        <v>0.67361111111111105</v>
      </c>
    </row>
    <row r="1895" spans="1:6" ht="15.75">
      <c r="A1895" s="32">
        <v>1885</v>
      </c>
      <c r="B1895" s="106" t="s">
        <v>23</v>
      </c>
      <c r="C1895" s="106" t="s">
        <v>1902</v>
      </c>
      <c r="D1895" s="9" t="s">
        <v>1154</v>
      </c>
      <c r="E1895" s="3">
        <v>22</v>
      </c>
      <c r="F1895" s="4">
        <v>0.66666666666666674</v>
      </c>
    </row>
    <row r="1896" spans="1:6" ht="15.75">
      <c r="A1896" s="32">
        <v>1886</v>
      </c>
      <c r="B1896" s="106" t="s">
        <v>23</v>
      </c>
      <c r="C1896" s="106" t="s">
        <v>1903</v>
      </c>
      <c r="D1896" s="9" t="s">
        <v>1154</v>
      </c>
      <c r="E1896" s="3">
        <v>5</v>
      </c>
      <c r="F1896" s="4">
        <v>0.20486111111111113</v>
      </c>
    </row>
    <row r="1897" spans="1:6" ht="15.75">
      <c r="A1897" s="32">
        <v>1887</v>
      </c>
      <c r="B1897" s="106" t="s">
        <v>23</v>
      </c>
      <c r="C1897" s="106" t="s">
        <v>1904</v>
      </c>
      <c r="D1897" s="9" t="s">
        <v>1154</v>
      </c>
      <c r="E1897" s="3">
        <v>1</v>
      </c>
      <c r="F1897" s="4">
        <v>2.0833333333333332E-2</v>
      </c>
    </row>
    <row r="1898" spans="1:6" ht="15.75">
      <c r="A1898" s="32">
        <v>1888</v>
      </c>
      <c r="B1898" s="106" t="s">
        <v>23</v>
      </c>
      <c r="C1898" s="106" t="s">
        <v>1905</v>
      </c>
      <c r="D1898" s="9" t="s">
        <v>1154</v>
      </c>
      <c r="E1898" s="3">
        <v>2</v>
      </c>
      <c r="F1898" s="4">
        <v>3.4722222222222224E-2</v>
      </c>
    </row>
    <row r="1899" spans="1:6" ht="15.75">
      <c r="A1899" s="32">
        <v>1889</v>
      </c>
      <c r="B1899" s="106" t="s">
        <v>23</v>
      </c>
      <c r="C1899" s="106" t="s">
        <v>1906</v>
      </c>
      <c r="D1899" s="9" t="s">
        <v>1154</v>
      </c>
      <c r="E1899" s="3">
        <v>4</v>
      </c>
      <c r="F1899" s="4">
        <v>0.15625</v>
      </c>
    </row>
    <row r="1900" spans="1:6" ht="15.75">
      <c r="A1900" s="32">
        <v>1890</v>
      </c>
      <c r="B1900" s="106" t="s">
        <v>23</v>
      </c>
      <c r="C1900" s="106" t="s">
        <v>1907</v>
      </c>
      <c r="D1900" s="9" t="s">
        <v>1154</v>
      </c>
      <c r="E1900" s="3">
        <v>10</v>
      </c>
      <c r="F1900" s="4">
        <v>0.44444444444444442</v>
      </c>
    </row>
    <row r="1901" spans="1:6" ht="15.75">
      <c r="A1901" s="32">
        <v>1891</v>
      </c>
      <c r="B1901" s="106" t="s">
        <v>23</v>
      </c>
      <c r="C1901" s="106" t="s">
        <v>1908</v>
      </c>
      <c r="D1901" s="9" t="s">
        <v>1154</v>
      </c>
      <c r="E1901" s="3">
        <v>0</v>
      </c>
      <c r="F1901" s="4">
        <v>0</v>
      </c>
    </row>
    <row r="1902" spans="1:6" ht="15.75">
      <c r="A1902" s="32">
        <v>1892</v>
      </c>
      <c r="B1902" s="106" t="s">
        <v>23</v>
      </c>
      <c r="C1902" s="106" t="s">
        <v>1909</v>
      </c>
      <c r="D1902" s="9" t="s">
        <v>1154</v>
      </c>
      <c r="E1902" s="3">
        <v>0</v>
      </c>
      <c r="F1902" s="4">
        <v>0</v>
      </c>
    </row>
    <row r="1903" spans="1:6" ht="15.75">
      <c r="A1903" s="32">
        <v>1893</v>
      </c>
      <c r="B1903" s="106" t="s">
        <v>23</v>
      </c>
      <c r="C1903" s="106" t="s">
        <v>1910</v>
      </c>
      <c r="D1903" s="9" t="s">
        <v>1154</v>
      </c>
      <c r="E1903" s="3">
        <v>49</v>
      </c>
      <c r="F1903" s="4">
        <v>0.99097222222222214</v>
      </c>
    </row>
    <row r="1904" spans="1:6" ht="31.5">
      <c r="A1904" s="32">
        <v>1894</v>
      </c>
      <c r="B1904" s="171" t="s">
        <v>349</v>
      </c>
      <c r="C1904" s="187" t="s">
        <v>1911</v>
      </c>
      <c r="D1904" s="16" t="s">
        <v>1154</v>
      </c>
      <c r="E1904" s="3">
        <v>45</v>
      </c>
      <c r="F1904" s="4">
        <v>1.2881944444444444</v>
      </c>
    </row>
    <row r="1905" spans="1:6" ht="31.5">
      <c r="A1905" s="32">
        <v>1895</v>
      </c>
      <c r="B1905" s="171" t="s">
        <v>349</v>
      </c>
      <c r="C1905" s="187" t="s">
        <v>1912</v>
      </c>
      <c r="D1905" s="16" t="s">
        <v>1154</v>
      </c>
      <c r="E1905" s="3">
        <v>45</v>
      </c>
      <c r="F1905" s="4">
        <v>1.1111111111111112</v>
      </c>
    </row>
    <row r="1906" spans="1:6" ht="31.5">
      <c r="A1906" s="32">
        <v>1896</v>
      </c>
      <c r="B1906" s="171" t="s">
        <v>349</v>
      </c>
      <c r="C1906" s="170" t="s">
        <v>1913</v>
      </c>
      <c r="D1906" s="22" t="s">
        <v>1154</v>
      </c>
      <c r="E1906" s="3">
        <v>58</v>
      </c>
      <c r="F1906" s="4">
        <v>1.15625</v>
      </c>
    </row>
    <row r="1907" spans="1:6" ht="31.5">
      <c r="A1907" s="32">
        <v>1897</v>
      </c>
      <c r="B1907" s="171" t="s">
        <v>349</v>
      </c>
      <c r="C1907" s="170" t="s">
        <v>1914</v>
      </c>
      <c r="D1907" s="22" t="s">
        <v>1154</v>
      </c>
      <c r="E1907" s="3">
        <v>56</v>
      </c>
      <c r="F1907" s="4">
        <v>0.56666666666666665</v>
      </c>
    </row>
    <row r="1908" spans="1:6" ht="31.5">
      <c r="A1908" s="32">
        <v>1898</v>
      </c>
      <c r="B1908" s="171" t="s">
        <v>349</v>
      </c>
      <c r="C1908" s="187" t="s">
        <v>1915</v>
      </c>
      <c r="D1908" s="16" t="s">
        <v>1154</v>
      </c>
      <c r="E1908" s="3">
        <v>35</v>
      </c>
      <c r="F1908" s="4">
        <v>2.7916666666666665</v>
      </c>
    </row>
    <row r="1909" spans="1:6" ht="31.5">
      <c r="A1909" s="32">
        <v>1899</v>
      </c>
      <c r="B1909" s="171" t="s">
        <v>349</v>
      </c>
      <c r="C1909" s="187" t="s">
        <v>1916</v>
      </c>
      <c r="D1909" s="16" t="s">
        <v>1154</v>
      </c>
      <c r="E1909" s="3">
        <v>35</v>
      </c>
      <c r="F1909" s="4">
        <v>1.684722222222222</v>
      </c>
    </row>
    <row r="1910" spans="1:6" ht="31.5">
      <c r="A1910" s="32">
        <v>1900</v>
      </c>
      <c r="B1910" s="171" t="s">
        <v>349</v>
      </c>
      <c r="C1910" s="187" t="s">
        <v>1917</v>
      </c>
      <c r="D1910" s="16" t="s">
        <v>1154</v>
      </c>
      <c r="E1910" s="3">
        <v>157</v>
      </c>
      <c r="F1910" s="4">
        <v>0.52500000000000002</v>
      </c>
    </row>
    <row r="1911" spans="1:6" ht="31.5">
      <c r="A1911" s="32">
        <v>1901</v>
      </c>
      <c r="B1911" s="171" t="s">
        <v>349</v>
      </c>
      <c r="C1911" s="187" t="s">
        <v>1918</v>
      </c>
      <c r="D1911" s="16" t="s">
        <v>1154</v>
      </c>
      <c r="E1911" s="3">
        <v>27</v>
      </c>
      <c r="F1911" s="4">
        <v>0.92013888888888895</v>
      </c>
    </row>
    <row r="1912" spans="1:6" ht="31.5">
      <c r="A1912" s="32">
        <v>1902</v>
      </c>
      <c r="B1912" s="171" t="s">
        <v>349</v>
      </c>
      <c r="C1912" s="187" t="s">
        <v>1919</v>
      </c>
      <c r="D1912" s="16" t="s">
        <v>1154</v>
      </c>
      <c r="E1912" s="3">
        <v>33</v>
      </c>
      <c r="F1912" s="4">
        <v>1.6423611111111112</v>
      </c>
    </row>
    <row r="1913" spans="1:6" ht="31.5">
      <c r="A1913" s="32">
        <v>1903</v>
      </c>
      <c r="B1913" s="171" t="s">
        <v>349</v>
      </c>
      <c r="C1913" s="187" t="s">
        <v>1920</v>
      </c>
      <c r="D1913" s="16" t="s">
        <v>1154</v>
      </c>
      <c r="E1913" s="3">
        <v>31</v>
      </c>
      <c r="F1913" s="4">
        <v>0.67013888888888895</v>
      </c>
    </row>
    <row r="1914" spans="1:6" ht="31.5">
      <c r="A1914" s="32">
        <v>1904</v>
      </c>
      <c r="B1914" s="171" t="s">
        <v>349</v>
      </c>
      <c r="C1914" s="187" t="s">
        <v>1921</v>
      </c>
      <c r="D1914" s="16" t="s">
        <v>1154</v>
      </c>
      <c r="E1914" s="3">
        <v>57</v>
      </c>
      <c r="F1914" s="4">
        <v>1.9826388888888888</v>
      </c>
    </row>
    <row r="1915" spans="1:6" ht="31.5">
      <c r="A1915" s="32">
        <v>1905</v>
      </c>
      <c r="B1915" s="171" t="s">
        <v>349</v>
      </c>
      <c r="C1915" s="187" t="s">
        <v>1922</v>
      </c>
      <c r="D1915" s="16" t="s">
        <v>1154</v>
      </c>
      <c r="E1915" s="3">
        <v>12</v>
      </c>
      <c r="F1915" s="4">
        <v>0.11805555555555555</v>
      </c>
    </row>
    <row r="1916" spans="1:6" ht="31.5">
      <c r="A1916" s="32">
        <v>1906</v>
      </c>
      <c r="B1916" s="171" t="s">
        <v>349</v>
      </c>
      <c r="C1916" s="187" t="s">
        <v>1923</v>
      </c>
      <c r="D1916" s="16" t="s">
        <v>1154</v>
      </c>
      <c r="E1916" s="3">
        <v>23</v>
      </c>
      <c r="F1916" s="4">
        <v>1.2881944444444444</v>
      </c>
    </row>
    <row r="1917" spans="1:6" ht="31.5">
      <c r="A1917" s="32">
        <v>1907</v>
      </c>
      <c r="B1917" s="171" t="s">
        <v>349</v>
      </c>
      <c r="C1917" s="187" t="s">
        <v>1924</v>
      </c>
      <c r="D1917" s="16" t="s">
        <v>1154</v>
      </c>
      <c r="E1917" s="3">
        <v>18</v>
      </c>
      <c r="F1917" s="4">
        <v>0.79722222222222217</v>
      </c>
    </row>
    <row r="1918" spans="1:6" ht="31.5">
      <c r="A1918" s="32">
        <v>1908</v>
      </c>
      <c r="B1918" s="171" t="s">
        <v>349</v>
      </c>
      <c r="C1918" s="187" t="s">
        <v>1925</v>
      </c>
      <c r="D1918" s="16" t="s">
        <v>1154</v>
      </c>
      <c r="E1918" s="3">
        <v>37</v>
      </c>
      <c r="F1918" s="4">
        <v>0.4236111111111111</v>
      </c>
    </row>
    <row r="1919" spans="1:6" ht="31.5">
      <c r="A1919" s="32">
        <v>1909</v>
      </c>
      <c r="B1919" s="171" t="s">
        <v>349</v>
      </c>
      <c r="C1919" s="187" t="s">
        <v>1926</v>
      </c>
      <c r="D1919" s="16" t="s">
        <v>1154</v>
      </c>
      <c r="E1919" s="3">
        <v>31</v>
      </c>
      <c r="F1919" s="4">
        <v>0.29305555555555551</v>
      </c>
    </row>
    <row r="1920" spans="1:6" ht="31.5">
      <c r="A1920" s="32">
        <v>1910</v>
      </c>
      <c r="B1920" s="171" t="s">
        <v>349</v>
      </c>
      <c r="C1920" s="187" t="s">
        <v>1927</v>
      </c>
      <c r="D1920" s="16" t="s">
        <v>1154</v>
      </c>
      <c r="E1920" s="3">
        <v>22</v>
      </c>
      <c r="F1920" s="4">
        <v>0.15833333333333333</v>
      </c>
    </row>
    <row r="1921" spans="1:6" ht="31.5">
      <c r="A1921" s="32">
        <v>1911</v>
      </c>
      <c r="B1921" s="171" t="s">
        <v>349</v>
      </c>
      <c r="C1921" s="187" t="s">
        <v>1928</v>
      </c>
      <c r="D1921" s="16" t="s">
        <v>1154</v>
      </c>
      <c r="E1921" s="3">
        <v>0</v>
      </c>
      <c r="F1921" s="4">
        <v>0</v>
      </c>
    </row>
    <row r="1922" spans="1:6" ht="31.5">
      <c r="A1922" s="32">
        <v>1912</v>
      </c>
      <c r="B1922" s="171" t="s">
        <v>349</v>
      </c>
      <c r="C1922" s="187" t="s">
        <v>1929</v>
      </c>
      <c r="D1922" s="16" t="s">
        <v>1154</v>
      </c>
      <c r="E1922" s="3">
        <v>14</v>
      </c>
      <c r="F1922" s="4">
        <v>0.26041666666666669</v>
      </c>
    </row>
    <row r="1923" spans="1:6" ht="31.5">
      <c r="A1923" s="32">
        <v>1913</v>
      </c>
      <c r="B1923" s="171" t="s">
        <v>349</v>
      </c>
      <c r="C1923" s="187" t="s">
        <v>1930</v>
      </c>
      <c r="D1923" s="16" t="s">
        <v>1154</v>
      </c>
      <c r="E1923" s="3">
        <v>21</v>
      </c>
      <c r="F1923" s="4">
        <v>0.31944444444444442</v>
      </c>
    </row>
    <row r="1924" spans="1:6" ht="31.5">
      <c r="A1924" s="32">
        <v>1914</v>
      </c>
      <c r="B1924" s="171" t="s">
        <v>349</v>
      </c>
      <c r="C1924" s="170" t="s">
        <v>1931</v>
      </c>
      <c r="D1924" s="22" t="s">
        <v>1154</v>
      </c>
      <c r="E1924" s="3">
        <v>7</v>
      </c>
      <c r="F1924" s="4">
        <v>9.0277777777777762E-2</v>
      </c>
    </row>
    <row r="1925" spans="1:6" ht="31.5">
      <c r="A1925" s="32">
        <v>1915</v>
      </c>
      <c r="B1925" s="171" t="s">
        <v>349</v>
      </c>
      <c r="C1925" s="187" t="s">
        <v>1932</v>
      </c>
      <c r="D1925" s="16" t="s">
        <v>1154</v>
      </c>
      <c r="E1925" s="3">
        <v>76</v>
      </c>
      <c r="F1925" s="4">
        <v>1.2222222222222223</v>
      </c>
    </row>
    <row r="1926" spans="1:6" ht="31.5">
      <c r="A1926" s="32">
        <v>1916</v>
      </c>
      <c r="B1926" s="171" t="s">
        <v>349</v>
      </c>
      <c r="C1926" s="187" t="s">
        <v>1933</v>
      </c>
      <c r="D1926" s="16" t="s">
        <v>1154</v>
      </c>
      <c r="E1926" s="3">
        <v>47</v>
      </c>
      <c r="F1926" s="4">
        <v>1.2986111111111112</v>
      </c>
    </row>
    <row r="1927" spans="1:6" ht="31.5">
      <c r="A1927" s="32">
        <v>1917</v>
      </c>
      <c r="B1927" s="171" t="s">
        <v>349</v>
      </c>
      <c r="C1927" s="187" t="s">
        <v>1934</v>
      </c>
      <c r="D1927" s="16" t="s">
        <v>1154</v>
      </c>
      <c r="E1927" s="3">
        <v>45</v>
      </c>
      <c r="F1927" s="4">
        <v>1.5173611111111112</v>
      </c>
    </row>
    <row r="1928" spans="1:6" ht="31.5">
      <c r="A1928" s="32">
        <v>1918</v>
      </c>
      <c r="B1928" s="171" t="s">
        <v>349</v>
      </c>
      <c r="C1928" s="187" t="s">
        <v>1935</v>
      </c>
      <c r="D1928" s="16" t="s">
        <v>1154</v>
      </c>
      <c r="E1928" s="3">
        <v>40</v>
      </c>
      <c r="F1928" s="4">
        <v>0.84027777777777768</v>
      </c>
    </row>
    <row r="1929" spans="1:6" ht="31.5">
      <c r="A1929" s="32">
        <v>1919</v>
      </c>
      <c r="B1929" s="171" t="s">
        <v>349</v>
      </c>
      <c r="C1929" s="187" t="s">
        <v>1936</v>
      </c>
      <c r="D1929" s="16" t="s">
        <v>1154</v>
      </c>
      <c r="E1929" s="3">
        <v>110</v>
      </c>
      <c r="F1929" s="4">
        <v>2.1201388888888886</v>
      </c>
    </row>
    <row r="1930" spans="1:6" ht="31.5">
      <c r="A1930" s="32">
        <v>1920</v>
      </c>
      <c r="B1930" s="171" t="s">
        <v>349</v>
      </c>
      <c r="C1930" s="187" t="s">
        <v>1937</v>
      </c>
      <c r="D1930" s="16" t="s">
        <v>1154</v>
      </c>
      <c r="E1930" s="3">
        <v>65</v>
      </c>
      <c r="F1930" s="4">
        <v>2.0131944444444443</v>
      </c>
    </row>
    <row r="1931" spans="1:6" ht="31.5">
      <c r="A1931" s="32">
        <v>1921</v>
      </c>
      <c r="B1931" s="171" t="s">
        <v>349</v>
      </c>
      <c r="C1931" s="187" t="s">
        <v>1938</v>
      </c>
      <c r="D1931" s="16" t="s">
        <v>1154</v>
      </c>
      <c r="E1931" s="3">
        <v>37</v>
      </c>
      <c r="F1931" s="4">
        <v>1.5618055555555557</v>
      </c>
    </row>
    <row r="1932" spans="1:6" ht="31.5">
      <c r="A1932" s="32">
        <v>1922</v>
      </c>
      <c r="B1932" s="171" t="s">
        <v>349</v>
      </c>
      <c r="C1932" s="187" t="s">
        <v>1939</v>
      </c>
      <c r="D1932" s="22" t="s">
        <v>1154</v>
      </c>
      <c r="E1932" s="3">
        <v>44</v>
      </c>
      <c r="F1932" s="4">
        <v>1.7152777777777777</v>
      </c>
    </row>
    <row r="1933" spans="1:6" ht="31.5">
      <c r="A1933" s="32">
        <v>1923</v>
      </c>
      <c r="B1933" s="171" t="s">
        <v>349</v>
      </c>
      <c r="C1933" s="187" t="s">
        <v>1940</v>
      </c>
      <c r="D1933" s="16" t="s">
        <v>1154</v>
      </c>
      <c r="E1933" s="3">
        <v>53</v>
      </c>
      <c r="F1933" s="4">
        <v>0.5493055555555556</v>
      </c>
    </row>
    <row r="1934" spans="1:6" ht="31.5">
      <c r="A1934" s="32">
        <v>1924</v>
      </c>
      <c r="B1934" s="171" t="s">
        <v>350</v>
      </c>
      <c r="C1934" s="188" t="s">
        <v>1941</v>
      </c>
      <c r="D1934" s="15" t="s">
        <v>1154</v>
      </c>
      <c r="E1934" s="3">
        <v>87</v>
      </c>
      <c r="F1934" s="4">
        <v>0.71928763440860222</v>
      </c>
    </row>
    <row r="1935" spans="1:6" ht="31.5">
      <c r="A1935" s="32">
        <v>1925</v>
      </c>
      <c r="B1935" s="171" t="s">
        <v>350</v>
      </c>
      <c r="C1935" s="188" t="s">
        <v>1942</v>
      </c>
      <c r="D1935" s="15" t="s">
        <v>1154</v>
      </c>
      <c r="E1935" s="3">
        <v>98</v>
      </c>
      <c r="F1935" s="4">
        <v>1.4724238351254482</v>
      </c>
    </row>
    <row r="1936" spans="1:6" ht="31.5">
      <c r="A1936" s="32">
        <v>1926</v>
      </c>
      <c r="B1936" s="171" t="s">
        <v>350</v>
      </c>
      <c r="C1936" s="188" t="s">
        <v>1943</v>
      </c>
      <c r="D1936" s="15" t="s">
        <v>1154</v>
      </c>
      <c r="E1936" s="3">
        <v>95</v>
      </c>
      <c r="F1936" s="4">
        <v>1.030331541218638</v>
      </c>
    </row>
    <row r="1937" spans="1:6" ht="31.5">
      <c r="A1937" s="32">
        <v>1927</v>
      </c>
      <c r="B1937" s="171" t="s">
        <v>350</v>
      </c>
      <c r="C1937" s="188" t="s">
        <v>1944</v>
      </c>
      <c r="D1937" s="15" t="s">
        <v>1154</v>
      </c>
      <c r="E1937" s="3">
        <v>113</v>
      </c>
      <c r="F1937" s="4">
        <v>1.8318548387096776</v>
      </c>
    </row>
    <row r="1938" spans="1:6" ht="31.5">
      <c r="A1938" s="32">
        <v>1928</v>
      </c>
      <c r="B1938" s="171" t="s">
        <v>350</v>
      </c>
      <c r="C1938" s="188" t="s">
        <v>1945</v>
      </c>
      <c r="D1938" s="15" t="s">
        <v>1154</v>
      </c>
      <c r="E1938" s="3">
        <v>102</v>
      </c>
      <c r="F1938" s="4">
        <v>1.2756272401433693</v>
      </c>
    </row>
    <row r="1939" spans="1:6" ht="31.5">
      <c r="A1939" s="32">
        <v>1929</v>
      </c>
      <c r="B1939" s="171" t="s">
        <v>350</v>
      </c>
      <c r="C1939" s="188" t="s">
        <v>1946</v>
      </c>
      <c r="D1939" s="15" t="s">
        <v>1154</v>
      </c>
      <c r="E1939" s="3">
        <v>111</v>
      </c>
      <c r="F1939" s="4">
        <v>1.6302419354838711</v>
      </c>
    </row>
    <row r="1940" spans="1:6" ht="31.5">
      <c r="A1940" s="32">
        <v>1930</v>
      </c>
      <c r="B1940" s="171" t="s">
        <v>350</v>
      </c>
      <c r="C1940" s="188" t="s">
        <v>1947</v>
      </c>
      <c r="D1940" s="15" t="s">
        <v>1154</v>
      </c>
      <c r="E1940" s="3">
        <v>128</v>
      </c>
      <c r="F1940" s="4">
        <v>1.7069668458781362</v>
      </c>
    </row>
    <row r="1941" spans="1:6" ht="31.5">
      <c r="A1941" s="32">
        <v>1931</v>
      </c>
      <c r="B1941" s="171" t="s">
        <v>350</v>
      </c>
      <c r="C1941" s="188" t="s">
        <v>1948</v>
      </c>
      <c r="D1941" s="15" t="s">
        <v>1154</v>
      </c>
      <c r="E1941" s="3">
        <v>126</v>
      </c>
      <c r="F1941" s="4">
        <v>1.5840501792114696</v>
      </c>
    </row>
    <row r="1942" spans="1:6" ht="31.5">
      <c r="A1942" s="32">
        <v>1932</v>
      </c>
      <c r="B1942" s="171" t="s">
        <v>350</v>
      </c>
      <c r="C1942" s="188" t="s">
        <v>1949</v>
      </c>
      <c r="D1942" s="15" t="s">
        <v>1154</v>
      </c>
      <c r="E1942" s="3">
        <v>103</v>
      </c>
      <c r="F1942" s="4">
        <v>1.5719982078853048</v>
      </c>
    </row>
    <row r="1943" spans="1:6" ht="31.5">
      <c r="A1943" s="32">
        <v>1933</v>
      </c>
      <c r="B1943" s="171" t="s">
        <v>350</v>
      </c>
      <c r="C1943" s="188" t="s">
        <v>1950</v>
      </c>
      <c r="D1943" s="15" t="s">
        <v>1154</v>
      </c>
      <c r="E1943" s="3">
        <v>85</v>
      </c>
      <c r="F1943" s="4">
        <v>1.655241935483871</v>
      </c>
    </row>
    <row r="1944" spans="1:6" ht="31.5">
      <c r="A1944" s="32">
        <v>1934</v>
      </c>
      <c r="B1944" s="171" t="s">
        <v>350</v>
      </c>
      <c r="C1944" s="188" t="s">
        <v>1951</v>
      </c>
      <c r="D1944" s="15" t="s">
        <v>1154</v>
      </c>
      <c r="E1944" s="3">
        <v>77</v>
      </c>
      <c r="F1944" s="4">
        <v>1.5902777777777779</v>
      </c>
    </row>
    <row r="1945" spans="1:6" ht="31.5">
      <c r="A1945" s="32">
        <v>1935</v>
      </c>
      <c r="B1945" s="171" t="s">
        <v>350</v>
      </c>
      <c r="C1945" s="188" t="s">
        <v>1952</v>
      </c>
      <c r="D1945" s="15" t="s">
        <v>1154</v>
      </c>
      <c r="E1945" s="3">
        <v>68</v>
      </c>
      <c r="F1945" s="4">
        <v>2.0445788530465951</v>
      </c>
    </row>
    <row r="1946" spans="1:6" ht="31.5">
      <c r="A1946" s="32">
        <v>1936</v>
      </c>
      <c r="B1946" s="171" t="s">
        <v>350</v>
      </c>
      <c r="C1946" s="188" t="s">
        <v>1953</v>
      </c>
      <c r="D1946" s="15" t="s">
        <v>1154</v>
      </c>
      <c r="E1946" s="3">
        <v>88</v>
      </c>
      <c r="F1946" s="4">
        <v>1.4585573476702509</v>
      </c>
    </row>
    <row r="1947" spans="1:6" ht="31.5">
      <c r="A1947" s="32">
        <v>1937</v>
      </c>
      <c r="B1947" s="171" t="s">
        <v>350</v>
      </c>
      <c r="C1947" s="188" t="s">
        <v>1954</v>
      </c>
      <c r="D1947" s="15" t="s">
        <v>1154</v>
      </c>
      <c r="E1947" s="3">
        <v>99</v>
      </c>
      <c r="F1947" s="4">
        <v>1.6400089605734767</v>
      </c>
    </row>
    <row r="1948" spans="1:6" ht="31.5">
      <c r="A1948" s="32">
        <v>1938</v>
      </c>
      <c r="B1948" s="171" t="s">
        <v>350</v>
      </c>
      <c r="C1948" s="188" t="s">
        <v>1955</v>
      </c>
      <c r="D1948" s="15" t="s">
        <v>1154</v>
      </c>
      <c r="E1948" s="3">
        <v>112</v>
      </c>
      <c r="F1948" s="4">
        <v>1.3932571684587813</v>
      </c>
    </row>
    <row r="1949" spans="1:6" ht="31.5">
      <c r="A1949" s="32">
        <v>1939</v>
      </c>
      <c r="B1949" s="171" t="s">
        <v>350</v>
      </c>
      <c r="C1949" s="188" t="s">
        <v>1956</v>
      </c>
      <c r="D1949" s="15" t="s">
        <v>1154</v>
      </c>
      <c r="E1949" s="3">
        <v>50</v>
      </c>
      <c r="F1949" s="4">
        <v>1.9642697132616487</v>
      </c>
    </row>
    <row r="1950" spans="1:6" ht="31.5">
      <c r="A1950" s="32">
        <v>1940</v>
      </c>
      <c r="B1950" s="171" t="s">
        <v>350</v>
      </c>
      <c r="C1950" s="188" t="s">
        <v>1957</v>
      </c>
      <c r="D1950" s="15" t="s">
        <v>1154</v>
      </c>
      <c r="E1950" s="3">
        <v>105</v>
      </c>
      <c r="F1950" s="4">
        <v>1.5679883512544803</v>
      </c>
    </row>
    <row r="1951" spans="1:6" ht="31.5">
      <c r="A1951" s="32">
        <v>1941</v>
      </c>
      <c r="B1951" s="171" t="s">
        <v>350</v>
      </c>
      <c r="C1951" s="188" t="s">
        <v>1958</v>
      </c>
      <c r="D1951" s="15" t="s">
        <v>1154</v>
      </c>
      <c r="E1951" s="3">
        <v>121</v>
      </c>
      <c r="F1951" s="4">
        <v>1.462701612903226</v>
      </c>
    </row>
    <row r="1952" spans="1:6" ht="31.5">
      <c r="A1952" s="32">
        <v>1942</v>
      </c>
      <c r="B1952" s="171" t="s">
        <v>350</v>
      </c>
      <c r="C1952" s="188" t="s">
        <v>1959</v>
      </c>
      <c r="D1952" s="15" t="s">
        <v>1154</v>
      </c>
      <c r="E1952" s="3">
        <v>98</v>
      </c>
      <c r="F1952" s="4">
        <v>1.2516801075268817</v>
      </c>
    </row>
    <row r="1953" spans="1:6" ht="31.5">
      <c r="A1953" s="32">
        <v>1943</v>
      </c>
      <c r="B1953" s="171" t="s">
        <v>350</v>
      </c>
      <c r="C1953" s="188" t="s">
        <v>1960</v>
      </c>
      <c r="D1953" s="15" t="s">
        <v>1154</v>
      </c>
      <c r="E1953" s="3">
        <v>105</v>
      </c>
      <c r="F1953" s="4">
        <v>1.653561827956989</v>
      </c>
    </row>
    <row r="1954" spans="1:6" ht="31.5">
      <c r="A1954" s="32">
        <v>1944</v>
      </c>
      <c r="B1954" s="171" t="s">
        <v>350</v>
      </c>
      <c r="C1954" s="188" t="s">
        <v>1961</v>
      </c>
      <c r="D1954" s="15" t="s">
        <v>1154</v>
      </c>
      <c r="E1954" s="3">
        <v>102</v>
      </c>
      <c r="F1954" s="4">
        <v>1.3894489247311825</v>
      </c>
    </row>
    <row r="1955" spans="1:6" ht="31.5">
      <c r="A1955" s="32">
        <v>1945</v>
      </c>
      <c r="B1955" s="171" t="s">
        <v>350</v>
      </c>
      <c r="C1955" s="188" t="s">
        <v>1962</v>
      </c>
      <c r="D1955" s="15" t="s">
        <v>1154</v>
      </c>
      <c r="E1955" s="3">
        <v>115</v>
      </c>
      <c r="F1955" s="4">
        <v>0.81586021505376349</v>
      </c>
    </row>
    <row r="1956" spans="1:6" ht="31.5">
      <c r="A1956" s="32">
        <v>1946</v>
      </c>
      <c r="B1956" s="171" t="s">
        <v>350</v>
      </c>
      <c r="C1956" s="188" t="s">
        <v>1963</v>
      </c>
      <c r="D1956" s="15" t="s">
        <v>1154</v>
      </c>
      <c r="E1956" s="3">
        <v>125</v>
      </c>
      <c r="F1956" s="4">
        <v>1.2732974910394266</v>
      </c>
    </row>
    <row r="1957" spans="1:6" ht="31.5">
      <c r="A1957" s="32">
        <v>1947</v>
      </c>
      <c r="B1957" s="171" t="s">
        <v>350</v>
      </c>
      <c r="C1957" s="188" t="s">
        <v>1964</v>
      </c>
      <c r="D1957" s="15" t="s">
        <v>1154</v>
      </c>
      <c r="E1957" s="3">
        <v>121</v>
      </c>
      <c r="F1957" s="4">
        <v>1.1792114695340501</v>
      </c>
    </row>
    <row r="1958" spans="1:6" ht="31.5">
      <c r="A1958" s="32">
        <v>1948</v>
      </c>
      <c r="B1958" s="171" t="s">
        <v>350</v>
      </c>
      <c r="C1958" s="188" t="s">
        <v>1965</v>
      </c>
      <c r="D1958" s="15" t="s">
        <v>1154</v>
      </c>
      <c r="E1958" s="3">
        <v>112</v>
      </c>
      <c r="F1958" s="4">
        <v>1.9331317204301075</v>
      </c>
    </row>
    <row r="1959" spans="1:6" ht="31.5">
      <c r="A1959" s="32">
        <v>1949</v>
      </c>
      <c r="B1959" s="171" t="s">
        <v>350</v>
      </c>
      <c r="C1959" s="188" t="s">
        <v>1966</v>
      </c>
      <c r="D1959" s="15" t="s">
        <v>1154</v>
      </c>
      <c r="E1959" s="3">
        <v>98</v>
      </c>
      <c r="F1959" s="4">
        <v>0.7568324372759857</v>
      </c>
    </row>
    <row r="1960" spans="1:6" ht="31.5">
      <c r="A1960" s="32">
        <v>1950</v>
      </c>
      <c r="B1960" s="171" t="s">
        <v>350</v>
      </c>
      <c r="C1960" s="188" t="s">
        <v>1967</v>
      </c>
      <c r="D1960" s="15" t="s">
        <v>1154</v>
      </c>
      <c r="E1960" s="3">
        <v>80</v>
      </c>
      <c r="F1960" s="4">
        <v>0.71001344086021501</v>
      </c>
    </row>
    <row r="1961" spans="1:6" ht="31.5">
      <c r="A1961" s="32">
        <v>1951</v>
      </c>
      <c r="B1961" s="171" t="s">
        <v>350</v>
      </c>
      <c r="C1961" s="188" t="s">
        <v>1968</v>
      </c>
      <c r="D1961" s="15" t="s">
        <v>1154</v>
      </c>
      <c r="E1961" s="3">
        <v>80</v>
      </c>
      <c r="F1961" s="4">
        <v>0.79379480286738346</v>
      </c>
    </row>
    <row r="1962" spans="1:6" ht="31.5">
      <c r="A1962" s="32">
        <v>1952</v>
      </c>
      <c r="B1962" s="171" t="s">
        <v>350</v>
      </c>
      <c r="C1962" s="188" t="s">
        <v>1969</v>
      </c>
      <c r="D1962" s="15" t="s">
        <v>1154</v>
      </c>
      <c r="E1962" s="3">
        <v>50</v>
      </c>
      <c r="F1962" s="4">
        <v>2.0078405017921148</v>
      </c>
    </row>
    <row r="1963" spans="1:6" ht="31.5">
      <c r="A1963" s="32">
        <v>1953</v>
      </c>
      <c r="B1963" s="171" t="s">
        <v>350</v>
      </c>
      <c r="C1963" s="188" t="s">
        <v>1970</v>
      </c>
      <c r="D1963" s="15" t="s">
        <v>1154</v>
      </c>
      <c r="E1963" s="3">
        <v>39</v>
      </c>
      <c r="F1963" s="4">
        <v>1.8043234767025091</v>
      </c>
    </row>
    <row r="1964" spans="1:6" ht="31.5">
      <c r="A1964" s="32">
        <v>1954</v>
      </c>
      <c r="B1964" s="171" t="s">
        <v>350</v>
      </c>
      <c r="C1964" s="188" t="s">
        <v>1971</v>
      </c>
      <c r="D1964" s="15" t="s">
        <v>1154</v>
      </c>
      <c r="E1964" s="3">
        <v>37</v>
      </c>
      <c r="F1964" s="4">
        <v>1.3551747311827955</v>
      </c>
    </row>
    <row r="1965" spans="1:6" ht="31.5">
      <c r="A1965" s="32">
        <v>1955</v>
      </c>
      <c r="B1965" s="171" t="s">
        <v>350</v>
      </c>
      <c r="C1965" s="188" t="s">
        <v>1972</v>
      </c>
      <c r="D1965" s="15" t="s">
        <v>1154</v>
      </c>
      <c r="E1965" s="3">
        <v>26</v>
      </c>
      <c r="F1965" s="4">
        <v>1.3204525089605734</v>
      </c>
    </row>
    <row r="1966" spans="1:6" ht="31.5">
      <c r="A1966" s="32">
        <v>1956</v>
      </c>
      <c r="B1966" s="171" t="s">
        <v>350</v>
      </c>
      <c r="C1966" s="188" t="s">
        <v>1973</v>
      </c>
      <c r="D1966" s="15" t="s">
        <v>1154</v>
      </c>
      <c r="E1966" s="3">
        <v>33</v>
      </c>
      <c r="F1966" s="4">
        <v>1.5423387096774195</v>
      </c>
    </row>
    <row r="1967" spans="1:6" ht="31.5">
      <c r="A1967" s="32">
        <v>1957</v>
      </c>
      <c r="B1967" s="171" t="s">
        <v>350</v>
      </c>
      <c r="C1967" s="188" t="s">
        <v>1974</v>
      </c>
      <c r="D1967" s="15" t="s">
        <v>1154</v>
      </c>
      <c r="E1967" s="3">
        <v>26</v>
      </c>
      <c r="F1967" s="4">
        <v>1.1955645161290323</v>
      </c>
    </row>
    <row r="1968" spans="1:6" ht="31.5">
      <c r="A1968" s="32">
        <v>1958</v>
      </c>
      <c r="B1968" s="171" t="s">
        <v>350</v>
      </c>
      <c r="C1968" s="188" t="s">
        <v>1975</v>
      </c>
      <c r="D1968" s="15" t="s">
        <v>1154</v>
      </c>
      <c r="E1968" s="3">
        <v>125</v>
      </c>
      <c r="F1968" s="4">
        <v>1.299731182795699</v>
      </c>
    </row>
    <row r="1969" spans="1:6" ht="31.5">
      <c r="A1969" s="32">
        <v>1959</v>
      </c>
      <c r="B1969" s="171" t="s">
        <v>350</v>
      </c>
      <c r="C1969" s="188" t="s">
        <v>1976</v>
      </c>
      <c r="D1969" s="15" t="s">
        <v>1154</v>
      </c>
      <c r="E1969" s="3">
        <v>116</v>
      </c>
      <c r="F1969" s="4">
        <v>0.87970430107526887</v>
      </c>
    </row>
    <row r="1970" spans="1:6" ht="31.5">
      <c r="A1970" s="32">
        <v>1960</v>
      </c>
      <c r="B1970" s="171" t="s">
        <v>350</v>
      </c>
      <c r="C1970" s="188" t="s">
        <v>1977</v>
      </c>
      <c r="D1970" s="15" t="s">
        <v>1154</v>
      </c>
      <c r="E1970" s="3">
        <v>120</v>
      </c>
      <c r="F1970" s="4">
        <v>1.101478494623656</v>
      </c>
    </row>
    <row r="1971" spans="1:6" ht="31.5">
      <c r="A1971" s="32">
        <v>1961</v>
      </c>
      <c r="B1971" s="171" t="s">
        <v>350</v>
      </c>
      <c r="C1971" s="188" t="s">
        <v>1978</v>
      </c>
      <c r="D1971" s="15" t="s">
        <v>1154</v>
      </c>
      <c r="E1971" s="3">
        <v>108</v>
      </c>
      <c r="F1971" s="4">
        <v>1.1485215053763442</v>
      </c>
    </row>
    <row r="1972" spans="1:6" ht="31.5">
      <c r="A1972" s="32">
        <v>1962</v>
      </c>
      <c r="B1972" s="171" t="s">
        <v>350</v>
      </c>
      <c r="C1972" s="188" t="s">
        <v>1979</v>
      </c>
      <c r="D1972" s="15" t="s">
        <v>1154</v>
      </c>
      <c r="E1972" s="3">
        <v>104</v>
      </c>
      <c r="F1972" s="4">
        <v>1.0554435483870968</v>
      </c>
    </row>
    <row r="1973" spans="1:6" ht="31.5">
      <c r="A1973" s="32">
        <v>1963</v>
      </c>
      <c r="B1973" s="171" t="s">
        <v>350</v>
      </c>
      <c r="C1973" s="188" t="s">
        <v>1980</v>
      </c>
      <c r="D1973" s="15" t="s">
        <v>1154</v>
      </c>
      <c r="E1973" s="3">
        <v>120</v>
      </c>
      <c r="F1973" s="4">
        <v>1.2993951612903225</v>
      </c>
    </row>
    <row r="1974" spans="1:6" ht="31.5">
      <c r="A1974" s="32">
        <v>1964</v>
      </c>
      <c r="B1974" s="171" t="s">
        <v>350</v>
      </c>
      <c r="C1974" s="188" t="s">
        <v>1981</v>
      </c>
      <c r="D1974" s="15" t="s">
        <v>1154</v>
      </c>
      <c r="E1974" s="3">
        <v>120</v>
      </c>
      <c r="F1974" s="4">
        <v>0.85920698924731187</v>
      </c>
    </row>
    <row r="1975" spans="1:6" ht="31.5">
      <c r="A1975" s="32">
        <v>1965</v>
      </c>
      <c r="B1975" s="171" t="s">
        <v>350</v>
      </c>
      <c r="C1975" s="188" t="s">
        <v>1982</v>
      </c>
      <c r="D1975" s="15" t="s">
        <v>1154</v>
      </c>
      <c r="E1975" s="3">
        <v>95</v>
      </c>
      <c r="F1975" s="4">
        <v>1.2713933691756272</v>
      </c>
    </row>
    <row r="1976" spans="1:6" ht="31.5">
      <c r="A1976" s="32">
        <v>1966</v>
      </c>
      <c r="B1976" s="171" t="s">
        <v>350</v>
      </c>
      <c r="C1976" s="188" t="s">
        <v>1983</v>
      </c>
      <c r="D1976" s="15" t="s">
        <v>1154</v>
      </c>
      <c r="E1976" s="3">
        <v>106</v>
      </c>
      <c r="F1976" s="4">
        <v>1.2086693548387095</v>
      </c>
    </row>
    <row r="1977" spans="1:6" ht="31.5">
      <c r="A1977" s="32">
        <v>1967</v>
      </c>
      <c r="B1977" s="171" t="s">
        <v>350</v>
      </c>
      <c r="C1977" s="188" t="s">
        <v>1984</v>
      </c>
      <c r="D1977" s="15" t="s">
        <v>1154</v>
      </c>
      <c r="E1977" s="3">
        <v>98</v>
      </c>
      <c r="F1977" s="4">
        <v>0.842741935483871</v>
      </c>
    </row>
    <row r="1978" spans="1:6" ht="31.5">
      <c r="A1978" s="32">
        <v>1968</v>
      </c>
      <c r="B1978" s="171" t="s">
        <v>350</v>
      </c>
      <c r="C1978" s="188" t="s">
        <v>1985</v>
      </c>
      <c r="D1978" s="15" t="s">
        <v>1154</v>
      </c>
      <c r="E1978" s="3">
        <v>113</v>
      </c>
      <c r="F1978" s="4">
        <v>0.70053016726403816</v>
      </c>
    </row>
    <row r="1979" spans="1:6" ht="31.5">
      <c r="A1979" s="32">
        <v>1969</v>
      </c>
      <c r="B1979" s="171" t="s">
        <v>350</v>
      </c>
      <c r="C1979" s="188" t="s">
        <v>1986</v>
      </c>
      <c r="D1979" s="15" t="s">
        <v>1154</v>
      </c>
      <c r="E1979" s="3">
        <v>0</v>
      </c>
      <c r="F1979" s="4">
        <v>0</v>
      </c>
    </row>
    <row r="1980" spans="1:6" ht="31.5">
      <c r="A1980" s="32">
        <v>1970</v>
      </c>
      <c r="B1980" s="171" t="s">
        <v>350</v>
      </c>
      <c r="C1980" s="188" t="s">
        <v>1987</v>
      </c>
      <c r="D1980" s="15" t="s">
        <v>1154</v>
      </c>
      <c r="E1980" s="3">
        <v>127</v>
      </c>
      <c r="F1980" s="4">
        <v>1.4245071684587827</v>
      </c>
    </row>
    <row r="1981" spans="1:6" ht="31.5">
      <c r="A1981" s="32">
        <v>1971</v>
      </c>
      <c r="B1981" s="171" t="s">
        <v>350</v>
      </c>
      <c r="C1981" s="188" t="s">
        <v>1988</v>
      </c>
      <c r="D1981" s="15" t="s">
        <v>1154</v>
      </c>
      <c r="E1981" s="3">
        <v>103</v>
      </c>
      <c r="F1981" s="4">
        <v>1.1554659498207891</v>
      </c>
    </row>
    <row r="1982" spans="1:6" ht="31.5">
      <c r="A1982" s="32">
        <v>1972</v>
      </c>
      <c r="B1982" s="171" t="s">
        <v>350</v>
      </c>
      <c r="C1982" s="188" t="s">
        <v>1989</v>
      </c>
      <c r="D1982" s="15" t="s">
        <v>1154</v>
      </c>
      <c r="E1982" s="3">
        <v>86</v>
      </c>
      <c r="F1982" s="4">
        <v>1.8612231182795687</v>
      </c>
    </row>
    <row r="1983" spans="1:6" ht="31.5">
      <c r="A1983" s="32">
        <v>1973</v>
      </c>
      <c r="B1983" s="171" t="s">
        <v>350</v>
      </c>
      <c r="C1983" s="188" t="s">
        <v>1990</v>
      </c>
      <c r="D1983" s="15" t="s">
        <v>1154</v>
      </c>
      <c r="E1983" s="3">
        <v>94</v>
      </c>
      <c r="F1983" s="4">
        <v>1.8665994623655915</v>
      </c>
    </row>
    <row r="1984" spans="1:6" ht="31.5">
      <c r="A1984" s="32">
        <v>1974</v>
      </c>
      <c r="B1984" s="171" t="s">
        <v>350</v>
      </c>
      <c r="C1984" s="188" t="s">
        <v>1991</v>
      </c>
      <c r="D1984" s="15" t="s">
        <v>1154</v>
      </c>
      <c r="E1984" s="3">
        <v>116</v>
      </c>
      <c r="F1984" s="4">
        <v>1.2909946236559129</v>
      </c>
    </row>
    <row r="1985" spans="1:6" ht="31.5">
      <c r="A1985" s="32">
        <v>1975</v>
      </c>
      <c r="B1985" s="171" t="s">
        <v>350</v>
      </c>
      <c r="C1985" s="188" t="s">
        <v>1992</v>
      </c>
      <c r="D1985" s="15" t="s">
        <v>1154</v>
      </c>
      <c r="E1985" s="3">
        <v>134</v>
      </c>
      <c r="F1985" s="4">
        <v>1.8220206093189946</v>
      </c>
    </row>
    <row r="1986" spans="1:6" ht="31.5">
      <c r="A1986" s="32">
        <v>1976</v>
      </c>
      <c r="B1986" s="171" t="s">
        <v>350</v>
      </c>
      <c r="C1986" s="188" t="s">
        <v>1993</v>
      </c>
      <c r="D1986" s="15" t="s">
        <v>1154</v>
      </c>
      <c r="E1986" s="3">
        <v>205</v>
      </c>
      <c r="F1986" s="4">
        <v>1.5706989247311827</v>
      </c>
    </row>
    <row r="1987" spans="1:6" ht="31.5">
      <c r="A1987" s="32">
        <v>1977</v>
      </c>
      <c r="B1987" s="171" t="s">
        <v>350</v>
      </c>
      <c r="C1987" s="188" t="s">
        <v>1994</v>
      </c>
      <c r="D1987" s="15" t="s">
        <v>1154</v>
      </c>
      <c r="E1987" s="3">
        <v>152</v>
      </c>
      <c r="F1987" s="4">
        <v>1.705981182795699</v>
      </c>
    </row>
    <row r="1988" spans="1:6" ht="31.5">
      <c r="A1988" s="32">
        <v>1978</v>
      </c>
      <c r="B1988" s="171" t="s">
        <v>350</v>
      </c>
      <c r="C1988" s="188" t="s">
        <v>1995</v>
      </c>
      <c r="D1988" s="15" t="s">
        <v>1154</v>
      </c>
      <c r="E1988" s="3">
        <v>175</v>
      </c>
      <c r="F1988" s="4">
        <v>0.44601254480286739</v>
      </c>
    </row>
    <row r="1989" spans="1:6" ht="31.5">
      <c r="A1989" s="32">
        <v>1979</v>
      </c>
      <c r="B1989" s="171" t="s">
        <v>350</v>
      </c>
      <c r="C1989" s="188" t="s">
        <v>1996</v>
      </c>
      <c r="D1989" s="15" t="s">
        <v>1154</v>
      </c>
      <c r="E1989" s="3">
        <v>0</v>
      </c>
      <c r="F1989" s="4">
        <v>0</v>
      </c>
    </row>
    <row r="1990" spans="1:6" ht="31.5">
      <c r="A1990" s="32">
        <v>1980</v>
      </c>
      <c r="B1990" s="171" t="s">
        <v>350</v>
      </c>
      <c r="C1990" s="188" t="s">
        <v>1997</v>
      </c>
      <c r="D1990" s="15" t="s">
        <v>1154</v>
      </c>
      <c r="E1990" s="3">
        <v>151</v>
      </c>
      <c r="F1990" s="4">
        <v>1.1857078853046596</v>
      </c>
    </row>
    <row r="1991" spans="1:6" ht="31.5">
      <c r="A1991" s="32">
        <v>1981</v>
      </c>
      <c r="B1991" s="171" t="s">
        <v>350</v>
      </c>
      <c r="C1991" s="188" t="s">
        <v>1998</v>
      </c>
      <c r="D1991" s="15" t="s">
        <v>1154</v>
      </c>
      <c r="E1991" s="3">
        <v>140</v>
      </c>
      <c r="F1991" s="4">
        <v>1.6420250896057349</v>
      </c>
    </row>
    <row r="1992" spans="1:6" ht="31.5">
      <c r="A1992" s="32">
        <v>1982</v>
      </c>
      <c r="B1992" s="171" t="s">
        <v>350</v>
      </c>
      <c r="C1992" s="188" t="s">
        <v>1999</v>
      </c>
      <c r="D1992" s="15" t="s">
        <v>1154</v>
      </c>
      <c r="E1992" s="3">
        <v>82</v>
      </c>
      <c r="F1992" s="4">
        <v>0.87724014336917555</v>
      </c>
    </row>
    <row r="1993" spans="1:6" ht="31.5">
      <c r="A1993" s="32">
        <v>1983</v>
      </c>
      <c r="B1993" s="171" t="s">
        <v>350</v>
      </c>
      <c r="C1993" s="188" t="s">
        <v>2000</v>
      </c>
      <c r="D1993" s="15" t="s">
        <v>1154</v>
      </c>
      <c r="E1993" s="3">
        <v>89</v>
      </c>
      <c r="F1993" s="4">
        <v>0.24171146953405015</v>
      </c>
    </row>
    <row r="1994" spans="1:6" ht="31.5">
      <c r="A1994" s="32">
        <v>1984</v>
      </c>
      <c r="B1994" s="171" t="s">
        <v>350</v>
      </c>
      <c r="C1994" s="188" t="s">
        <v>2001</v>
      </c>
      <c r="D1994" s="15" t="s">
        <v>1154</v>
      </c>
      <c r="E1994" s="3">
        <v>163</v>
      </c>
      <c r="F1994" s="4">
        <v>1.8513664874551972</v>
      </c>
    </row>
    <row r="1995" spans="1:6" ht="31.5">
      <c r="A1995" s="32">
        <v>1985</v>
      </c>
      <c r="B1995" s="171" t="s">
        <v>350</v>
      </c>
      <c r="C1995" s="188" t="s">
        <v>2002</v>
      </c>
      <c r="D1995" s="15" t="s">
        <v>1154</v>
      </c>
      <c r="E1995" s="3">
        <v>114</v>
      </c>
      <c r="F1995" s="4">
        <v>0.79312275985663072</v>
      </c>
    </row>
    <row r="1996" spans="1:6" ht="31.5">
      <c r="A1996" s="32">
        <v>1986</v>
      </c>
      <c r="B1996" s="171" t="s">
        <v>350</v>
      </c>
      <c r="C1996" s="188" t="s">
        <v>2003</v>
      </c>
      <c r="D1996" s="15" t="s">
        <v>1154</v>
      </c>
      <c r="E1996" s="3">
        <v>130</v>
      </c>
      <c r="F1996" s="4">
        <v>1.0871415770609323</v>
      </c>
    </row>
    <row r="1997" spans="1:6" ht="31.5">
      <c r="A1997" s="32">
        <v>1987</v>
      </c>
      <c r="B1997" s="171" t="s">
        <v>350</v>
      </c>
      <c r="C1997" s="188" t="s">
        <v>2004</v>
      </c>
      <c r="D1997" s="15" t="s">
        <v>1154</v>
      </c>
      <c r="E1997" s="3">
        <v>75</v>
      </c>
      <c r="F1997" s="4">
        <v>0.91733870967741937</v>
      </c>
    </row>
    <row r="1998" spans="1:6" ht="31.5">
      <c r="A1998" s="32">
        <v>1988</v>
      </c>
      <c r="B1998" s="171" t="s">
        <v>350</v>
      </c>
      <c r="C1998" s="188" t="s">
        <v>2005</v>
      </c>
      <c r="D1998" s="15" t="s">
        <v>1154</v>
      </c>
      <c r="E1998" s="3">
        <v>84</v>
      </c>
      <c r="F1998" s="4">
        <v>1.1398969534050178</v>
      </c>
    </row>
    <row r="1999" spans="1:6" ht="31.5">
      <c r="A1999" s="32">
        <v>1989</v>
      </c>
      <c r="B1999" s="171" t="s">
        <v>350</v>
      </c>
      <c r="C1999" s="188" t="s">
        <v>2006</v>
      </c>
      <c r="D1999" s="15" t="s">
        <v>1154</v>
      </c>
      <c r="E1999" s="3">
        <v>90</v>
      </c>
      <c r="F1999" s="4">
        <v>1.501008064516129</v>
      </c>
    </row>
    <row r="2000" spans="1:6" ht="31.5">
      <c r="A2000" s="32">
        <v>1990</v>
      </c>
      <c r="B2000" s="171" t="s">
        <v>350</v>
      </c>
      <c r="C2000" s="188" t="s">
        <v>2007</v>
      </c>
      <c r="D2000" s="15" t="s">
        <v>1154</v>
      </c>
      <c r="E2000" s="3">
        <v>66</v>
      </c>
      <c r="F2000" s="4">
        <v>0.82269265232974909</v>
      </c>
    </row>
    <row r="2001" spans="1:6" ht="31.5">
      <c r="A2001" s="32">
        <v>1991</v>
      </c>
      <c r="B2001" s="171" t="s">
        <v>350</v>
      </c>
      <c r="C2001" s="188" t="s">
        <v>2008</v>
      </c>
      <c r="D2001" s="15" t="s">
        <v>1154</v>
      </c>
      <c r="E2001" s="3">
        <v>117</v>
      </c>
      <c r="F2001" s="4">
        <v>1.8248207885304661</v>
      </c>
    </row>
    <row r="2002" spans="1:6" ht="31.5">
      <c r="A2002" s="32">
        <v>1992</v>
      </c>
      <c r="B2002" s="171" t="s">
        <v>350</v>
      </c>
      <c r="C2002" s="188" t="s">
        <v>2009</v>
      </c>
      <c r="D2002" s="15" t="s">
        <v>1154</v>
      </c>
      <c r="E2002" s="3">
        <v>115</v>
      </c>
      <c r="F2002" s="4">
        <v>0.90120967741935476</v>
      </c>
    </row>
    <row r="2003" spans="1:6" ht="31.5">
      <c r="A2003" s="32">
        <v>1993</v>
      </c>
      <c r="B2003" s="171" t="s">
        <v>350</v>
      </c>
      <c r="C2003" s="188" t="s">
        <v>2010</v>
      </c>
      <c r="D2003" s="15" t="s">
        <v>1154</v>
      </c>
      <c r="E2003" s="3">
        <v>87</v>
      </c>
      <c r="F2003" s="4">
        <v>1.0796370967741935</v>
      </c>
    </row>
    <row r="2004" spans="1:6" ht="31.5">
      <c r="A2004" s="32">
        <v>1994</v>
      </c>
      <c r="B2004" s="171" t="s">
        <v>350</v>
      </c>
      <c r="C2004" s="188" t="s">
        <v>2011</v>
      </c>
      <c r="D2004" s="15" t="s">
        <v>1154</v>
      </c>
      <c r="E2004" s="3">
        <v>0</v>
      </c>
      <c r="F2004" s="4">
        <v>0</v>
      </c>
    </row>
    <row r="2005" spans="1:6" ht="31.5">
      <c r="A2005" s="32">
        <v>1995</v>
      </c>
      <c r="B2005" s="171" t="s">
        <v>350</v>
      </c>
      <c r="C2005" s="188" t="s">
        <v>2012</v>
      </c>
      <c r="D2005" s="15" t="s">
        <v>1154</v>
      </c>
      <c r="E2005" s="3">
        <v>127</v>
      </c>
      <c r="F2005" s="4">
        <v>1.3713037634408602</v>
      </c>
    </row>
    <row r="2006" spans="1:6" ht="31.5">
      <c r="A2006" s="32">
        <v>1996</v>
      </c>
      <c r="B2006" s="171" t="s">
        <v>350</v>
      </c>
      <c r="C2006" s="188" t="s">
        <v>2013</v>
      </c>
      <c r="D2006" s="15" t="s">
        <v>1154</v>
      </c>
      <c r="E2006" s="3">
        <v>113</v>
      </c>
      <c r="F2006" s="4">
        <v>1.2375672043010753</v>
      </c>
    </row>
    <row r="2007" spans="1:6" ht="31.5">
      <c r="A2007" s="32">
        <v>1997</v>
      </c>
      <c r="B2007" s="171" t="s">
        <v>350</v>
      </c>
      <c r="C2007" s="188" t="s">
        <v>2014</v>
      </c>
      <c r="D2007" s="15" t="s">
        <v>1154</v>
      </c>
      <c r="E2007" s="3">
        <v>86</v>
      </c>
      <c r="F2007" s="4">
        <v>0.77217741935483863</v>
      </c>
    </row>
    <row r="2008" spans="1:6" ht="31.5">
      <c r="A2008" s="32">
        <v>1998</v>
      </c>
      <c r="B2008" s="171" t="s">
        <v>350</v>
      </c>
      <c r="C2008" s="188" t="s">
        <v>2015</v>
      </c>
      <c r="D2008" s="15" t="s">
        <v>1154</v>
      </c>
      <c r="E2008" s="3">
        <v>100</v>
      </c>
      <c r="F2008" s="4">
        <v>0.88989695340501784</v>
      </c>
    </row>
    <row r="2009" spans="1:6" ht="31.5">
      <c r="A2009" s="32">
        <v>1999</v>
      </c>
      <c r="B2009" s="171" t="s">
        <v>350</v>
      </c>
      <c r="C2009" s="188" t="s">
        <v>2016</v>
      </c>
      <c r="D2009" s="15" t="s">
        <v>1154</v>
      </c>
      <c r="E2009" s="3">
        <v>101</v>
      </c>
      <c r="F2009" s="4">
        <v>1.1251120071684586</v>
      </c>
    </row>
    <row r="2010" spans="1:6" ht="31.5">
      <c r="A2010" s="32">
        <v>2000</v>
      </c>
      <c r="B2010" s="171" t="s">
        <v>350</v>
      </c>
      <c r="C2010" s="188" t="s">
        <v>2017</v>
      </c>
      <c r="D2010" s="15" t="s">
        <v>1154</v>
      </c>
      <c r="E2010" s="3">
        <v>85</v>
      </c>
      <c r="F2010" s="4">
        <v>0.90322580645161277</v>
      </c>
    </row>
    <row r="2011" spans="1:6" ht="31.5">
      <c r="A2011" s="32">
        <v>2001</v>
      </c>
      <c r="B2011" s="171" t="s">
        <v>350</v>
      </c>
      <c r="C2011" s="188" t="s">
        <v>2018</v>
      </c>
      <c r="D2011" s="15" t="s">
        <v>1154</v>
      </c>
      <c r="E2011" s="3">
        <v>88</v>
      </c>
      <c r="F2011" s="4">
        <v>1.040994623655914</v>
      </c>
    </row>
    <row r="2012" spans="1:6" ht="31.5">
      <c r="A2012" s="32">
        <v>2002</v>
      </c>
      <c r="B2012" s="171" t="s">
        <v>350</v>
      </c>
      <c r="C2012" s="188" t="s">
        <v>2019</v>
      </c>
      <c r="D2012" s="15" t="s">
        <v>1154</v>
      </c>
      <c r="E2012" s="3">
        <v>120</v>
      </c>
      <c r="F2012" s="4">
        <v>1.7805779569892475</v>
      </c>
    </row>
    <row r="2013" spans="1:6" ht="31.5">
      <c r="A2013" s="32">
        <v>2003</v>
      </c>
      <c r="B2013" s="171" t="s">
        <v>350</v>
      </c>
      <c r="C2013" s="188" t="s">
        <v>2020</v>
      </c>
      <c r="D2013" s="15" t="s">
        <v>1154</v>
      </c>
      <c r="E2013" s="3">
        <v>144</v>
      </c>
      <c r="F2013" s="4">
        <v>1.6673965800477899</v>
      </c>
    </row>
    <row r="2014" spans="1:6" ht="31.5">
      <c r="A2014" s="32">
        <v>2004</v>
      </c>
      <c r="B2014" s="171" t="s">
        <v>350</v>
      </c>
      <c r="C2014" s="188" t="s">
        <v>2021</v>
      </c>
      <c r="D2014" s="15" t="s">
        <v>1154</v>
      </c>
      <c r="E2014" s="3">
        <v>103</v>
      </c>
      <c r="F2014" s="4">
        <v>1.7759856630824373</v>
      </c>
    </row>
    <row r="2015" spans="1:6" ht="31.5">
      <c r="A2015" s="32">
        <v>2005</v>
      </c>
      <c r="B2015" s="171" t="s">
        <v>350</v>
      </c>
      <c r="C2015" s="188" t="s">
        <v>2022</v>
      </c>
      <c r="D2015" s="15" t="s">
        <v>1154</v>
      </c>
      <c r="E2015" s="3">
        <v>106</v>
      </c>
      <c r="F2015" s="4">
        <v>1.8210125448028673</v>
      </c>
    </row>
    <row r="2016" spans="1:6" ht="31.5">
      <c r="A2016" s="32">
        <v>2006</v>
      </c>
      <c r="B2016" s="171" t="s">
        <v>350</v>
      </c>
      <c r="C2016" s="188" t="s">
        <v>2023</v>
      </c>
      <c r="D2016" s="15" t="s">
        <v>1154</v>
      </c>
      <c r="E2016" s="3">
        <v>67</v>
      </c>
      <c r="F2016" s="4">
        <v>0.93077956989247324</v>
      </c>
    </row>
    <row r="2017" spans="1:6" ht="31.5">
      <c r="A2017" s="32">
        <v>2007</v>
      </c>
      <c r="B2017" s="171" t="s">
        <v>350</v>
      </c>
      <c r="C2017" s="188" t="s">
        <v>2024</v>
      </c>
      <c r="D2017" s="15" t="s">
        <v>1154</v>
      </c>
      <c r="E2017" s="3">
        <v>82</v>
      </c>
      <c r="F2017" s="4">
        <v>1.2786738351254481</v>
      </c>
    </row>
    <row r="2018" spans="1:6" ht="31.5">
      <c r="A2018" s="32">
        <v>2008</v>
      </c>
      <c r="B2018" s="171" t="s">
        <v>350</v>
      </c>
      <c r="C2018" s="188" t="s">
        <v>2025</v>
      </c>
      <c r="D2018" s="15" t="s">
        <v>1154</v>
      </c>
      <c r="E2018" s="3">
        <v>90</v>
      </c>
      <c r="F2018" s="4">
        <v>0.99439964157706051</v>
      </c>
    </row>
    <row r="2019" spans="1:6" ht="47.25">
      <c r="A2019" s="32">
        <v>2009</v>
      </c>
      <c r="B2019" s="171" t="s">
        <v>350</v>
      </c>
      <c r="C2019" s="188" t="s">
        <v>2026</v>
      </c>
      <c r="D2019" s="15" t="s">
        <v>1154</v>
      </c>
      <c r="E2019" s="3">
        <v>81</v>
      </c>
      <c r="F2019" s="4">
        <v>1.169018817204301</v>
      </c>
    </row>
    <row r="2020" spans="1:6" ht="31.5">
      <c r="A2020" s="32">
        <v>2010</v>
      </c>
      <c r="B2020" s="171" t="s">
        <v>350</v>
      </c>
      <c r="C2020" s="188" t="s">
        <v>2027</v>
      </c>
      <c r="D2020" s="15" t="s">
        <v>1154</v>
      </c>
      <c r="E2020" s="3">
        <v>74</v>
      </c>
      <c r="F2020" s="4">
        <v>1.1967965949820787</v>
      </c>
    </row>
    <row r="2021" spans="1:6" ht="31.5">
      <c r="A2021" s="32">
        <v>2011</v>
      </c>
      <c r="B2021" s="171" t="s">
        <v>350</v>
      </c>
      <c r="C2021" s="188" t="s">
        <v>2028</v>
      </c>
      <c r="D2021" s="15" t="s">
        <v>1154</v>
      </c>
      <c r="E2021" s="3">
        <v>73</v>
      </c>
      <c r="F2021" s="4">
        <v>1.2159498207885304</v>
      </c>
    </row>
    <row r="2022" spans="1:6" ht="31.5">
      <c r="A2022" s="32">
        <v>2012</v>
      </c>
      <c r="B2022" s="171" t="s">
        <v>350</v>
      </c>
      <c r="C2022" s="188" t="s">
        <v>2029</v>
      </c>
      <c r="D2022" s="15" t="s">
        <v>1154</v>
      </c>
      <c r="E2022" s="3">
        <v>121</v>
      </c>
      <c r="F2022" s="4">
        <v>2.3010752688172045</v>
      </c>
    </row>
    <row r="2023" spans="1:6" ht="31.5">
      <c r="A2023" s="32">
        <v>2013</v>
      </c>
      <c r="B2023" s="171" t="s">
        <v>350</v>
      </c>
      <c r="C2023" s="188" t="s">
        <v>2030</v>
      </c>
      <c r="D2023" s="15" t="s">
        <v>1154</v>
      </c>
      <c r="E2023" s="3">
        <v>144</v>
      </c>
      <c r="F2023" s="4">
        <v>1.5213933691756272</v>
      </c>
    </row>
    <row r="2024" spans="1:6" ht="31.5">
      <c r="A2024" s="32">
        <v>2014</v>
      </c>
      <c r="B2024" s="171" t="s">
        <v>350</v>
      </c>
      <c r="C2024" s="188" t="s">
        <v>2031</v>
      </c>
      <c r="D2024" s="15" t="s">
        <v>1154</v>
      </c>
      <c r="E2024" s="3">
        <v>145</v>
      </c>
      <c r="F2024" s="4">
        <v>2.0632840501792113</v>
      </c>
    </row>
    <row r="2025" spans="1:6" ht="31.5">
      <c r="A2025" s="32">
        <v>2015</v>
      </c>
      <c r="B2025" s="171" t="s">
        <v>350</v>
      </c>
      <c r="C2025" s="188" t="s">
        <v>2032</v>
      </c>
      <c r="D2025" s="15" t="s">
        <v>1154</v>
      </c>
      <c r="E2025" s="3">
        <v>121</v>
      </c>
      <c r="F2025" s="4">
        <v>1.504704301075269</v>
      </c>
    </row>
    <row r="2026" spans="1:6" ht="31.5">
      <c r="A2026" s="32">
        <v>2016</v>
      </c>
      <c r="B2026" s="171" t="s">
        <v>350</v>
      </c>
      <c r="C2026" s="188" t="s">
        <v>2033</v>
      </c>
      <c r="D2026" s="15" t="s">
        <v>1154</v>
      </c>
      <c r="E2026" s="3">
        <v>145</v>
      </c>
      <c r="F2026" s="4">
        <v>1.487231182795699</v>
      </c>
    </row>
    <row r="2027" spans="1:6" ht="31.5">
      <c r="A2027" s="32">
        <v>2017</v>
      </c>
      <c r="B2027" s="171" t="s">
        <v>350</v>
      </c>
      <c r="C2027" s="188" t="s">
        <v>2034</v>
      </c>
      <c r="D2027" s="15" t="s">
        <v>1154</v>
      </c>
      <c r="E2027" s="3">
        <v>149</v>
      </c>
      <c r="F2027" s="4">
        <v>1.3327732974910393</v>
      </c>
    </row>
    <row r="2028" spans="1:6" ht="31.5">
      <c r="A2028" s="32">
        <v>2018</v>
      </c>
      <c r="B2028" s="171" t="s">
        <v>350</v>
      </c>
      <c r="C2028" s="188" t="s">
        <v>2035</v>
      </c>
      <c r="D2028" s="15" t="s">
        <v>1154</v>
      </c>
      <c r="E2028" s="3">
        <v>132</v>
      </c>
      <c r="F2028" s="4">
        <v>1.7800179211469536</v>
      </c>
    </row>
    <row r="2029" spans="1:6" ht="31.5">
      <c r="A2029" s="32">
        <v>2019</v>
      </c>
      <c r="B2029" s="171" t="s">
        <v>350</v>
      </c>
      <c r="C2029" s="188" t="s">
        <v>2036</v>
      </c>
      <c r="D2029" s="15" t="s">
        <v>1154</v>
      </c>
      <c r="E2029" s="3">
        <v>0</v>
      </c>
      <c r="F2029" s="4">
        <v>0</v>
      </c>
    </row>
    <row r="2030" spans="1:6" ht="31.5">
      <c r="A2030" s="32">
        <v>2020</v>
      </c>
      <c r="B2030" s="171" t="s">
        <v>350</v>
      </c>
      <c r="C2030" s="188" t="s">
        <v>2037</v>
      </c>
      <c r="D2030" s="15" t="s">
        <v>1154</v>
      </c>
      <c r="E2030" s="3">
        <v>156</v>
      </c>
      <c r="F2030" s="4">
        <v>2.2123655913978495</v>
      </c>
    </row>
    <row r="2031" spans="1:6" ht="31.5">
      <c r="A2031" s="32">
        <v>2021</v>
      </c>
      <c r="B2031" s="171" t="s">
        <v>350</v>
      </c>
      <c r="C2031" s="188" t="s">
        <v>2038</v>
      </c>
      <c r="D2031" s="15" t="s">
        <v>1154</v>
      </c>
      <c r="E2031" s="3">
        <v>81</v>
      </c>
      <c r="F2031" s="4">
        <v>0.75336021505376305</v>
      </c>
    </row>
    <row r="2032" spans="1:6" ht="31.5">
      <c r="A2032" s="32">
        <v>2022</v>
      </c>
      <c r="B2032" s="171" t="s">
        <v>350</v>
      </c>
      <c r="C2032" s="188" t="s">
        <v>2039</v>
      </c>
      <c r="D2032" s="15" t="s">
        <v>1154</v>
      </c>
      <c r="E2032" s="3">
        <v>128</v>
      </c>
      <c r="F2032" s="4">
        <v>1.5911738351254479</v>
      </c>
    </row>
    <row r="2033" spans="1:6" ht="31.5">
      <c r="A2033" s="32">
        <v>2023</v>
      </c>
      <c r="B2033" s="171" t="s">
        <v>350</v>
      </c>
      <c r="C2033" s="188" t="s">
        <v>2040</v>
      </c>
      <c r="D2033" s="15" t="s">
        <v>1154</v>
      </c>
      <c r="E2033" s="3">
        <v>147</v>
      </c>
      <c r="F2033" s="4">
        <v>1.3414202508960573</v>
      </c>
    </row>
    <row r="2034" spans="1:6" ht="31.5">
      <c r="A2034" s="32">
        <v>2024</v>
      </c>
      <c r="B2034" s="171" t="s">
        <v>350</v>
      </c>
      <c r="C2034" s="188" t="s">
        <v>2041</v>
      </c>
      <c r="D2034" s="15" t="s">
        <v>1154</v>
      </c>
      <c r="E2034" s="3">
        <v>171</v>
      </c>
      <c r="F2034" s="4">
        <v>1.977486559139785</v>
      </c>
    </row>
    <row r="2035" spans="1:6" ht="31.5">
      <c r="A2035" s="32">
        <v>2025</v>
      </c>
      <c r="B2035" s="171" t="s">
        <v>350</v>
      </c>
      <c r="C2035" s="188" t="s">
        <v>2042</v>
      </c>
      <c r="D2035" s="15" t="s">
        <v>1154</v>
      </c>
      <c r="E2035" s="3">
        <v>141</v>
      </c>
      <c r="F2035" s="4">
        <v>1.3635752688172045</v>
      </c>
    </row>
    <row r="2036" spans="1:6" ht="31.5">
      <c r="A2036" s="32">
        <v>2026</v>
      </c>
      <c r="B2036" s="171" t="s">
        <v>350</v>
      </c>
      <c r="C2036" s="188" t="s">
        <v>2043</v>
      </c>
      <c r="D2036" s="15" t="s">
        <v>1154</v>
      </c>
      <c r="E2036" s="3">
        <v>159</v>
      </c>
      <c r="F2036" s="4">
        <v>2.2202060931899643</v>
      </c>
    </row>
    <row r="2037" spans="1:6" ht="31.5">
      <c r="A2037" s="32">
        <v>2027</v>
      </c>
      <c r="B2037" s="171" t="s">
        <v>350</v>
      </c>
      <c r="C2037" s="188" t="s">
        <v>2044</v>
      </c>
      <c r="D2037" s="15" t="s">
        <v>1154</v>
      </c>
      <c r="E2037" s="3">
        <v>104</v>
      </c>
      <c r="F2037" s="4">
        <v>0.92090053763440893</v>
      </c>
    </row>
    <row r="2038" spans="1:6" ht="31.5">
      <c r="A2038" s="32">
        <v>2028</v>
      </c>
      <c r="B2038" s="171" t="s">
        <v>350</v>
      </c>
      <c r="C2038" s="188" t="s">
        <v>2045</v>
      </c>
      <c r="D2038" s="15" t="s">
        <v>1154</v>
      </c>
      <c r="E2038" s="3">
        <v>119</v>
      </c>
      <c r="F2038" s="4">
        <v>1.0417786738351253</v>
      </c>
    </row>
    <row r="2039" spans="1:6" ht="31.5">
      <c r="A2039" s="32">
        <v>2029</v>
      </c>
      <c r="B2039" s="171" t="s">
        <v>350</v>
      </c>
      <c r="C2039" s="188" t="s">
        <v>2046</v>
      </c>
      <c r="D2039" s="15" t="s">
        <v>1154</v>
      </c>
      <c r="E2039" s="3">
        <v>175</v>
      </c>
      <c r="F2039" s="4">
        <v>1.9808691756272401</v>
      </c>
    </row>
    <row r="2040" spans="1:6" ht="31.5">
      <c r="A2040" s="32">
        <v>2030</v>
      </c>
      <c r="B2040" s="171" t="s">
        <v>350</v>
      </c>
      <c r="C2040" s="188" t="s">
        <v>2047</v>
      </c>
      <c r="D2040" s="15" t="s">
        <v>1154</v>
      </c>
      <c r="E2040" s="3">
        <v>157</v>
      </c>
      <c r="F2040" s="4">
        <v>1.9536290322580645</v>
      </c>
    </row>
    <row r="2041" spans="1:6" ht="31.5">
      <c r="A2041" s="32">
        <v>2031</v>
      </c>
      <c r="B2041" s="171" t="s">
        <v>350</v>
      </c>
      <c r="C2041" s="188" t="s">
        <v>2048</v>
      </c>
      <c r="D2041" s="15" t="s">
        <v>1154</v>
      </c>
      <c r="E2041" s="3">
        <v>166</v>
      </c>
      <c r="F2041" s="4">
        <v>1.9513888888888888</v>
      </c>
    </row>
    <row r="2042" spans="1:6" ht="31.5">
      <c r="A2042" s="32">
        <v>2032</v>
      </c>
      <c r="B2042" s="171" t="s">
        <v>350</v>
      </c>
      <c r="C2042" s="188" t="s">
        <v>2049</v>
      </c>
      <c r="D2042" s="15" t="s">
        <v>1154</v>
      </c>
      <c r="E2042" s="3">
        <v>132</v>
      </c>
      <c r="F2042" s="4">
        <v>1.1736111111111112</v>
      </c>
    </row>
    <row r="2043" spans="1:6" ht="31.5">
      <c r="A2043" s="32">
        <v>2033</v>
      </c>
      <c r="B2043" s="171" t="s">
        <v>350</v>
      </c>
      <c r="C2043" s="188" t="s">
        <v>2050</v>
      </c>
      <c r="D2043" s="15" t="s">
        <v>1154</v>
      </c>
      <c r="E2043" s="3">
        <v>98</v>
      </c>
      <c r="F2043" s="4">
        <v>1.1363127240143369</v>
      </c>
    </row>
    <row r="2044" spans="1:6" ht="31.5">
      <c r="A2044" s="32">
        <v>2034</v>
      </c>
      <c r="B2044" s="171" t="s">
        <v>350</v>
      </c>
      <c r="C2044" s="188" t="s">
        <v>2051</v>
      </c>
      <c r="D2044" s="15" t="s">
        <v>1154</v>
      </c>
      <c r="E2044" s="3">
        <v>100</v>
      </c>
      <c r="F2044" s="4">
        <v>1.190344982078853</v>
      </c>
    </row>
    <row r="2045" spans="1:6" ht="31.5">
      <c r="A2045" s="32">
        <v>2035</v>
      </c>
      <c r="B2045" s="171" t="s">
        <v>350</v>
      </c>
      <c r="C2045" s="188" t="s">
        <v>2052</v>
      </c>
      <c r="D2045" s="15" t="s">
        <v>1154</v>
      </c>
      <c r="E2045" s="3">
        <v>101</v>
      </c>
      <c r="F2045" s="4">
        <v>0.87735215053763438</v>
      </c>
    </row>
    <row r="2046" spans="1:6" ht="31.5">
      <c r="A2046" s="32">
        <v>2036</v>
      </c>
      <c r="B2046" s="171" t="s">
        <v>350</v>
      </c>
      <c r="C2046" s="188" t="s">
        <v>2053</v>
      </c>
      <c r="D2046" s="15" t="s">
        <v>1154</v>
      </c>
      <c r="E2046" s="3">
        <v>126</v>
      </c>
      <c r="F2046" s="4">
        <v>1.5199372759856631</v>
      </c>
    </row>
    <row r="2047" spans="1:6" ht="31.5">
      <c r="A2047" s="32">
        <v>2037</v>
      </c>
      <c r="B2047" s="171" t="s">
        <v>350</v>
      </c>
      <c r="C2047" s="188" t="s">
        <v>2054</v>
      </c>
      <c r="D2047" s="15" t="s">
        <v>1154</v>
      </c>
      <c r="E2047" s="3">
        <v>102</v>
      </c>
      <c r="F2047" s="4">
        <v>0.82403673835125457</v>
      </c>
    </row>
    <row r="2048" spans="1:6" ht="31.5">
      <c r="A2048" s="32">
        <v>2038</v>
      </c>
      <c r="B2048" s="171" t="s">
        <v>350</v>
      </c>
      <c r="C2048" s="188" t="s">
        <v>2055</v>
      </c>
      <c r="D2048" s="15" t="s">
        <v>1154</v>
      </c>
      <c r="E2048" s="3">
        <v>125</v>
      </c>
      <c r="F2048" s="4">
        <v>1.0616039426523298</v>
      </c>
    </row>
    <row r="2049" spans="1:6" ht="31.5">
      <c r="A2049" s="32">
        <v>2039</v>
      </c>
      <c r="B2049" s="171" t="s">
        <v>350</v>
      </c>
      <c r="C2049" s="188" t="s">
        <v>2056</v>
      </c>
      <c r="D2049" s="15" t="s">
        <v>1154</v>
      </c>
      <c r="E2049" s="3">
        <v>100</v>
      </c>
      <c r="F2049" s="4">
        <v>0.98062275985662983</v>
      </c>
    </row>
    <row r="2050" spans="1:6" ht="31.5">
      <c r="A2050" s="32">
        <v>2040</v>
      </c>
      <c r="B2050" s="171" t="s">
        <v>350</v>
      </c>
      <c r="C2050" s="188" t="s">
        <v>2057</v>
      </c>
      <c r="D2050" s="15" t="s">
        <v>1154</v>
      </c>
      <c r="E2050" s="3">
        <v>160</v>
      </c>
      <c r="F2050" s="4">
        <v>1.8655913978494625</v>
      </c>
    </row>
    <row r="2051" spans="1:6" ht="31.5">
      <c r="A2051" s="32">
        <v>2041</v>
      </c>
      <c r="B2051" s="171" t="s">
        <v>350</v>
      </c>
      <c r="C2051" s="188" t="s">
        <v>2058</v>
      </c>
      <c r="D2051" s="15" t="s">
        <v>1154</v>
      </c>
      <c r="E2051" s="3">
        <v>122</v>
      </c>
      <c r="F2051" s="4">
        <v>1.3000672043010753</v>
      </c>
    </row>
    <row r="2052" spans="1:6" ht="31.5">
      <c r="A2052" s="32">
        <v>2042</v>
      </c>
      <c r="B2052" s="171" t="s">
        <v>350</v>
      </c>
      <c r="C2052" s="188" t="s">
        <v>2059</v>
      </c>
      <c r="D2052" s="15" t="s">
        <v>1154</v>
      </c>
      <c r="E2052" s="3">
        <v>131</v>
      </c>
      <c r="F2052" s="4">
        <v>1.0955421146953404</v>
      </c>
    </row>
    <row r="2053" spans="1:6" ht="31.5">
      <c r="A2053" s="32">
        <v>2043</v>
      </c>
      <c r="B2053" s="171" t="s">
        <v>350</v>
      </c>
      <c r="C2053" s="188" t="s">
        <v>2060</v>
      </c>
      <c r="D2053" s="15" t="s">
        <v>1154</v>
      </c>
      <c r="E2053" s="3">
        <v>85</v>
      </c>
      <c r="F2053" s="4">
        <v>1.0425627240143369</v>
      </c>
    </row>
    <row r="2054" spans="1:6" ht="31.5">
      <c r="A2054" s="32">
        <v>2044</v>
      </c>
      <c r="B2054" s="171" t="s">
        <v>350</v>
      </c>
      <c r="C2054" s="188" t="s">
        <v>2061</v>
      </c>
      <c r="D2054" s="15" t="s">
        <v>1154</v>
      </c>
      <c r="E2054" s="3">
        <v>127</v>
      </c>
      <c r="F2054" s="4">
        <v>1.0890456989247312</v>
      </c>
    </row>
    <row r="2055" spans="1:6" ht="31.5">
      <c r="A2055" s="32">
        <v>2045</v>
      </c>
      <c r="B2055" s="171" t="s">
        <v>350</v>
      </c>
      <c r="C2055" s="188" t="s">
        <v>2062</v>
      </c>
      <c r="D2055" s="15" t="s">
        <v>1154</v>
      </c>
      <c r="E2055" s="3">
        <v>121</v>
      </c>
      <c r="F2055" s="4">
        <v>0.96975806451612911</v>
      </c>
    </row>
    <row r="2056" spans="1:6" ht="31.5">
      <c r="A2056" s="32">
        <v>2046</v>
      </c>
      <c r="B2056" s="171" t="s">
        <v>350</v>
      </c>
      <c r="C2056" s="188" t="s">
        <v>2063</v>
      </c>
      <c r="D2056" s="15" t="s">
        <v>1154</v>
      </c>
      <c r="E2056" s="3">
        <v>103</v>
      </c>
      <c r="F2056" s="4">
        <v>1.0585797491039426</v>
      </c>
    </row>
    <row r="2057" spans="1:6" ht="31.5">
      <c r="A2057" s="32">
        <v>2047</v>
      </c>
      <c r="B2057" s="171" t="s">
        <v>350</v>
      </c>
      <c r="C2057" s="188" t="s">
        <v>2064</v>
      </c>
      <c r="D2057" s="15" t="s">
        <v>1154</v>
      </c>
      <c r="E2057" s="3">
        <v>100</v>
      </c>
      <c r="F2057" s="4">
        <v>0.76500896057347678</v>
      </c>
    </row>
    <row r="2058" spans="1:6" ht="31.5">
      <c r="A2058" s="32">
        <v>2048</v>
      </c>
      <c r="B2058" s="171" t="s">
        <v>350</v>
      </c>
      <c r="C2058" s="188" t="s">
        <v>2065</v>
      </c>
      <c r="D2058" s="15" t="s">
        <v>1154</v>
      </c>
      <c r="E2058" s="3">
        <v>115</v>
      </c>
      <c r="F2058" s="4">
        <v>0.8325492831541218</v>
      </c>
    </row>
    <row r="2059" spans="1:6" ht="31.5">
      <c r="A2059" s="32">
        <v>2049</v>
      </c>
      <c r="B2059" s="171" t="s">
        <v>350</v>
      </c>
      <c r="C2059" s="188" t="s">
        <v>2066</v>
      </c>
      <c r="D2059" s="15" t="s">
        <v>1154</v>
      </c>
      <c r="E2059" s="3">
        <v>103</v>
      </c>
      <c r="F2059" s="4">
        <v>1.0950940860215055</v>
      </c>
    </row>
    <row r="2060" spans="1:6" ht="31.5">
      <c r="A2060" s="32">
        <v>2050</v>
      </c>
      <c r="B2060" s="171" t="s">
        <v>350</v>
      </c>
      <c r="C2060" s="188" t="s">
        <v>2067</v>
      </c>
      <c r="D2060" s="9" t="s">
        <v>1154</v>
      </c>
      <c r="E2060" s="3">
        <v>107</v>
      </c>
      <c r="F2060" s="4">
        <v>1.0182571684587813</v>
      </c>
    </row>
    <row r="2061" spans="1:6" ht="31.5">
      <c r="A2061" s="32">
        <v>2051</v>
      </c>
      <c r="B2061" s="171" t="s">
        <v>350</v>
      </c>
      <c r="C2061" s="188" t="s">
        <v>2068</v>
      </c>
      <c r="D2061" s="9" t="s">
        <v>1154</v>
      </c>
      <c r="E2061" s="3">
        <v>74</v>
      </c>
      <c r="F2061" s="4">
        <v>1.875</v>
      </c>
    </row>
    <row r="2062" spans="1:6" ht="15.75">
      <c r="A2062" s="32">
        <v>2052</v>
      </c>
      <c r="B2062" s="171" t="s">
        <v>352</v>
      </c>
      <c r="C2062" s="171" t="s">
        <v>2069</v>
      </c>
      <c r="D2062" s="17" t="s">
        <v>1154</v>
      </c>
      <c r="E2062" s="3">
        <v>19</v>
      </c>
      <c r="F2062" s="4">
        <v>0.46180555555555558</v>
      </c>
    </row>
    <row r="2063" spans="1:6" ht="15.75">
      <c r="A2063" s="32">
        <v>2053</v>
      </c>
      <c r="B2063" s="171" t="s">
        <v>352</v>
      </c>
      <c r="C2063" s="171" t="s">
        <v>2070</v>
      </c>
      <c r="D2063" s="17" t="s">
        <v>1154</v>
      </c>
      <c r="E2063" s="3">
        <v>2</v>
      </c>
      <c r="F2063" s="4">
        <v>1.3888888888888888E-2</v>
      </c>
    </row>
    <row r="2064" spans="1:6" ht="31.5">
      <c r="A2064" s="32">
        <v>2054</v>
      </c>
      <c r="B2064" s="171" t="s">
        <v>352</v>
      </c>
      <c r="C2064" s="171" t="s">
        <v>2071</v>
      </c>
      <c r="D2064" s="17" t="s">
        <v>1154</v>
      </c>
      <c r="E2064" s="3">
        <v>3</v>
      </c>
      <c r="F2064" s="4">
        <v>6.9444444444444434E-2</v>
      </c>
    </row>
    <row r="2065" spans="1:6" ht="15.75">
      <c r="A2065" s="32">
        <v>2055</v>
      </c>
      <c r="B2065" s="171" t="s">
        <v>352</v>
      </c>
      <c r="C2065" s="106" t="s">
        <v>2072</v>
      </c>
      <c r="D2065" s="17" t="s">
        <v>1154</v>
      </c>
      <c r="E2065" s="3">
        <v>5</v>
      </c>
      <c r="F2065" s="4">
        <v>0.10069444444444443</v>
      </c>
    </row>
    <row r="2066" spans="1:6" ht="15.75">
      <c r="A2066" s="32">
        <v>2056</v>
      </c>
      <c r="B2066" s="171" t="s">
        <v>352</v>
      </c>
      <c r="C2066" s="171" t="s">
        <v>2073</v>
      </c>
      <c r="D2066" s="17" t="s">
        <v>1154</v>
      </c>
      <c r="E2066" s="3">
        <v>9</v>
      </c>
      <c r="F2066" s="4">
        <v>0.13541666666666666</v>
      </c>
    </row>
    <row r="2067" spans="1:6" ht="15.75">
      <c r="A2067" s="32">
        <v>2057</v>
      </c>
      <c r="B2067" s="171" t="s">
        <v>352</v>
      </c>
      <c r="C2067" s="106" t="s">
        <v>2074</v>
      </c>
      <c r="D2067" s="17" t="s">
        <v>1154</v>
      </c>
      <c r="E2067" s="3">
        <v>6</v>
      </c>
      <c r="F2067" s="4">
        <v>5.2083333333333336E-2</v>
      </c>
    </row>
    <row r="2068" spans="1:6" ht="15.75">
      <c r="A2068" s="32">
        <v>2058</v>
      </c>
      <c r="B2068" s="171" t="s">
        <v>352</v>
      </c>
      <c r="C2068" s="171" t="s">
        <v>2075</v>
      </c>
      <c r="D2068" s="17" t="s">
        <v>1154</v>
      </c>
      <c r="E2068" s="3">
        <v>4</v>
      </c>
      <c r="F2068" s="4">
        <v>3.4722222222222224E-2</v>
      </c>
    </row>
    <row r="2069" spans="1:6" ht="15.75">
      <c r="A2069" s="32">
        <v>2059</v>
      </c>
      <c r="B2069" s="171" t="s">
        <v>352</v>
      </c>
      <c r="C2069" s="171" t="s">
        <v>2076</v>
      </c>
      <c r="D2069" s="17" t="s">
        <v>1154</v>
      </c>
      <c r="E2069" s="3">
        <v>12</v>
      </c>
      <c r="F2069" s="4">
        <v>0.27430555555555552</v>
      </c>
    </row>
    <row r="2070" spans="1:6" ht="15.75">
      <c r="A2070" s="32">
        <v>2060</v>
      </c>
      <c r="B2070" s="171" t="s">
        <v>352</v>
      </c>
      <c r="C2070" s="171" t="s">
        <v>2077</v>
      </c>
      <c r="D2070" s="17" t="s">
        <v>1154</v>
      </c>
      <c r="E2070" s="3">
        <v>5</v>
      </c>
      <c r="F2070" s="4">
        <v>6.9444444444444434E-2</v>
      </c>
    </row>
    <row r="2071" spans="1:6" ht="15.75">
      <c r="A2071" s="32">
        <v>2061</v>
      </c>
      <c r="B2071" s="171" t="s">
        <v>352</v>
      </c>
      <c r="C2071" s="106" t="s">
        <v>2078</v>
      </c>
      <c r="D2071" s="17" t="s">
        <v>1154</v>
      </c>
      <c r="E2071" s="3">
        <v>7</v>
      </c>
      <c r="F2071" s="4">
        <v>0.12847222222222221</v>
      </c>
    </row>
    <row r="2072" spans="1:6" ht="15.75">
      <c r="A2072" s="32">
        <v>2062</v>
      </c>
      <c r="B2072" s="171" t="s">
        <v>352</v>
      </c>
      <c r="C2072" s="106" t="s">
        <v>2079</v>
      </c>
      <c r="D2072" s="17" t="s">
        <v>1154</v>
      </c>
      <c r="E2072" s="3">
        <v>11</v>
      </c>
      <c r="F2072" s="4">
        <v>5.2083333333333329E-2</v>
      </c>
    </row>
    <row r="2073" spans="1:6" ht="31.5">
      <c r="A2073" s="32">
        <v>2063</v>
      </c>
      <c r="B2073" s="171" t="s">
        <v>352</v>
      </c>
      <c r="C2073" s="171" t="s">
        <v>2080</v>
      </c>
      <c r="D2073" s="17" t="s">
        <v>1154</v>
      </c>
      <c r="E2073" s="3">
        <v>5</v>
      </c>
      <c r="F2073" s="4">
        <v>6.3888888888888884E-2</v>
      </c>
    </row>
    <row r="2074" spans="1:6" ht="15.75">
      <c r="A2074" s="32">
        <v>2064</v>
      </c>
      <c r="B2074" s="171" t="s">
        <v>352</v>
      </c>
      <c r="C2074" s="171" t="s">
        <v>2081</v>
      </c>
      <c r="D2074" s="17" t="s">
        <v>1154</v>
      </c>
      <c r="E2074" s="3">
        <v>18</v>
      </c>
      <c r="F2074" s="4">
        <v>0.35833333333333334</v>
      </c>
    </row>
    <row r="2075" spans="1:6" ht="15.75">
      <c r="A2075" s="32">
        <v>2065</v>
      </c>
      <c r="B2075" s="171" t="s">
        <v>352</v>
      </c>
      <c r="C2075" s="171" t="s">
        <v>2082</v>
      </c>
      <c r="D2075" s="17" t="s">
        <v>1154</v>
      </c>
      <c r="E2075" s="3">
        <v>12</v>
      </c>
      <c r="F2075" s="4">
        <v>0.29166666666666669</v>
      </c>
    </row>
    <row r="2076" spans="1:6" ht="15.75">
      <c r="A2076" s="32">
        <v>2066</v>
      </c>
      <c r="B2076" s="171" t="s">
        <v>352</v>
      </c>
      <c r="C2076" s="171" t="s">
        <v>2083</v>
      </c>
      <c r="D2076" s="17" t="s">
        <v>1154</v>
      </c>
      <c r="E2076" s="3">
        <v>18</v>
      </c>
      <c r="F2076" s="4">
        <v>0.375</v>
      </c>
    </row>
    <row r="2077" spans="1:6" ht="31.5">
      <c r="A2077" s="32">
        <v>2067</v>
      </c>
      <c r="B2077" s="171" t="s">
        <v>352</v>
      </c>
      <c r="C2077" s="171" t="s">
        <v>2084</v>
      </c>
      <c r="D2077" s="17" t="s">
        <v>1154</v>
      </c>
      <c r="E2077" s="3">
        <v>15</v>
      </c>
      <c r="F2077" s="4">
        <v>0.30555555555555558</v>
      </c>
    </row>
    <row r="2078" spans="1:6" ht="15.75">
      <c r="A2078" s="32">
        <v>2068</v>
      </c>
      <c r="B2078" s="171" t="s">
        <v>352</v>
      </c>
      <c r="C2078" s="171" t="s">
        <v>2085</v>
      </c>
      <c r="D2078" s="17" t="s">
        <v>1154</v>
      </c>
      <c r="E2078" s="3">
        <v>19</v>
      </c>
      <c r="F2078" s="4">
        <v>0.42361111111111116</v>
      </c>
    </row>
    <row r="2079" spans="1:6" ht="15.75">
      <c r="A2079" s="32">
        <v>2069</v>
      </c>
      <c r="B2079" s="171" t="s">
        <v>352</v>
      </c>
      <c r="C2079" s="171" t="s">
        <v>2086</v>
      </c>
      <c r="D2079" s="17" t="s">
        <v>1154</v>
      </c>
      <c r="E2079" s="3">
        <v>14</v>
      </c>
      <c r="F2079" s="4">
        <v>0.32291666666666663</v>
      </c>
    </row>
    <row r="2080" spans="1:6" ht="31.5">
      <c r="A2080" s="32">
        <v>2070</v>
      </c>
      <c r="B2080" s="171" t="s">
        <v>352</v>
      </c>
      <c r="C2080" s="171" t="s">
        <v>2087</v>
      </c>
      <c r="D2080" s="17" t="s">
        <v>1154</v>
      </c>
      <c r="E2080" s="3">
        <v>5</v>
      </c>
      <c r="F2080" s="4">
        <v>0.12152777777777778</v>
      </c>
    </row>
    <row r="2081" spans="1:6" ht="15.75">
      <c r="A2081" s="32">
        <v>2071</v>
      </c>
      <c r="B2081" s="171" t="s">
        <v>352</v>
      </c>
      <c r="C2081" s="171" t="s">
        <v>2088</v>
      </c>
      <c r="D2081" s="17" t="s">
        <v>1154</v>
      </c>
      <c r="E2081" s="3">
        <v>0</v>
      </c>
      <c r="F2081" s="4">
        <v>0</v>
      </c>
    </row>
    <row r="2082" spans="1:6" ht="31.5">
      <c r="A2082" s="32">
        <v>2072</v>
      </c>
      <c r="B2082" s="171" t="s">
        <v>352</v>
      </c>
      <c r="C2082" s="171" t="s">
        <v>2089</v>
      </c>
      <c r="D2082" s="17" t="s">
        <v>1154</v>
      </c>
      <c r="E2082" s="3">
        <v>12</v>
      </c>
      <c r="F2082" s="4">
        <v>0.28125</v>
      </c>
    </row>
    <row r="2083" spans="1:6" ht="31.5">
      <c r="A2083" s="32">
        <v>2073</v>
      </c>
      <c r="B2083" s="171" t="s">
        <v>352</v>
      </c>
      <c r="C2083" s="171" t="s">
        <v>2090</v>
      </c>
      <c r="D2083" s="17" t="s">
        <v>1154</v>
      </c>
      <c r="E2083" s="3">
        <v>8</v>
      </c>
      <c r="F2083" s="4">
        <v>0.15277777777777776</v>
      </c>
    </row>
    <row r="2084" spans="1:6" ht="15.75">
      <c r="A2084" s="32">
        <v>2074</v>
      </c>
      <c r="B2084" s="171" t="s">
        <v>352</v>
      </c>
      <c r="C2084" s="171" t="s">
        <v>2091</v>
      </c>
      <c r="D2084" s="17" t="s">
        <v>1154</v>
      </c>
      <c r="E2084" s="3">
        <v>10</v>
      </c>
      <c r="F2084" s="4">
        <v>0.25694444444444448</v>
      </c>
    </row>
    <row r="2085" spans="1:6" ht="15.75">
      <c r="A2085" s="32">
        <v>2075</v>
      </c>
      <c r="B2085" s="171" t="s">
        <v>352</v>
      </c>
      <c r="C2085" s="171" t="s">
        <v>2092</v>
      </c>
      <c r="D2085" s="17" t="s">
        <v>1154</v>
      </c>
      <c r="E2085" s="3">
        <v>0</v>
      </c>
      <c r="F2085" s="4">
        <v>0</v>
      </c>
    </row>
    <row r="2086" spans="1:6" ht="15.75">
      <c r="A2086" s="32">
        <v>2076</v>
      </c>
      <c r="B2086" s="171" t="s">
        <v>352</v>
      </c>
      <c r="C2086" s="171" t="s">
        <v>2093</v>
      </c>
      <c r="D2086" s="17" t="s">
        <v>1154</v>
      </c>
      <c r="E2086" s="3">
        <v>11</v>
      </c>
      <c r="F2086" s="4">
        <v>0.2048611111111111</v>
      </c>
    </row>
    <row r="2087" spans="1:6" ht="15.75">
      <c r="A2087" s="32">
        <v>2077</v>
      </c>
      <c r="B2087" s="171" t="s">
        <v>352</v>
      </c>
      <c r="C2087" s="171" t="s">
        <v>2094</v>
      </c>
      <c r="D2087" s="17" t="s">
        <v>1154</v>
      </c>
      <c r="E2087" s="3">
        <v>0</v>
      </c>
      <c r="F2087" s="4">
        <v>0</v>
      </c>
    </row>
    <row r="2088" spans="1:6" ht="15.75">
      <c r="A2088" s="32">
        <v>2078</v>
      </c>
      <c r="B2088" s="171" t="s">
        <v>352</v>
      </c>
      <c r="C2088" s="171" t="s">
        <v>2095</v>
      </c>
      <c r="D2088" s="17" t="s">
        <v>1154</v>
      </c>
      <c r="E2088" s="3">
        <v>5</v>
      </c>
      <c r="F2088" s="4">
        <v>0.16319444444444445</v>
      </c>
    </row>
    <row r="2089" spans="1:6" ht="15.75">
      <c r="A2089" s="32">
        <v>2079</v>
      </c>
      <c r="B2089" s="171" t="s">
        <v>352</v>
      </c>
      <c r="C2089" s="171" t="s">
        <v>2096</v>
      </c>
      <c r="D2089" s="17" t="s">
        <v>1154</v>
      </c>
      <c r="E2089" s="3">
        <v>12</v>
      </c>
      <c r="F2089" s="4">
        <v>0.2361111111111111</v>
      </c>
    </row>
    <row r="2090" spans="1:6" ht="15.75">
      <c r="A2090" s="32">
        <v>2080</v>
      </c>
      <c r="B2090" s="171" t="s">
        <v>352</v>
      </c>
      <c r="C2090" s="106" t="s">
        <v>2097</v>
      </c>
      <c r="D2090" s="17" t="s">
        <v>1154</v>
      </c>
      <c r="E2090" s="3">
        <v>15</v>
      </c>
      <c r="F2090" s="4">
        <v>0.27083333333333331</v>
      </c>
    </row>
    <row r="2091" spans="1:6" ht="15.75">
      <c r="A2091" s="32">
        <v>2081</v>
      </c>
      <c r="B2091" s="171" t="s">
        <v>352</v>
      </c>
      <c r="C2091" s="106" t="s">
        <v>2098</v>
      </c>
      <c r="D2091" s="17" t="s">
        <v>1154</v>
      </c>
      <c r="E2091" s="3">
        <v>6</v>
      </c>
      <c r="F2091" s="4">
        <v>0.15625</v>
      </c>
    </row>
    <row r="2092" spans="1:6" ht="15.75">
      <c r="A2092" s="32">
        <v>2082</v>
      </c>
      <c r="B2092" s="171" t="s">
        <v>352</v>
      </c>
      <c r="C2092" s="171" t="s">
        <v>2099</v>
      </c>
      <c r="D2092" s="17" t="s">
        <v>1154</v>
      </c>
      <c r="E2092" s="3">
        <v>19</v>
      </c>
      <c r="F2092" s="4">
        <v>0.47222222222222221</v>
      </c>
    </row>
    <row r="2093" spans="1:6" ht="15.75">
      <c r="A2093" s="32">
        <v>2083</v>
      </c>
      <c r="B2093" s="171" t="s">
        <v>352</v>
      </c>
      <c r="C2093" s="171" t="s">
        <v>2100</v>
      </c>
      <c r="D2093" s="17" t="s">
        <v>1154</v>
      </c>
      <c r="E2093" s="3">
        <v>31</v>
      </c>
      <c r="F2093" s="4">
        <v>0.96527777777777768</v>
      </c>
    </row>
    <row r="2094" spans="1:6" ht="15.75">
      <c r="A2094" s="32">
        <v>2084</v>
      </c>
      <c r="B2094" s="171" t="s">
        <v>352</v>
      </c>
      <c r="C2094" s="171" t="s">
        <v>2101</v>
      </c>
      <c r="D2094" s="18" t="s">
        <v>1154</v>
      </c>
      <c r="E2094" s="3">
        <v>61</v>
      </c>
      <c r="F2094" s="4">
        <v>2.1180555555555558</v>
      </c>
    </row>
    <row r="2095" spans="1:6" ht="15.75">
      <c r="A2095" s="32">
        <v>2085</v>
      </c>
      <c r="B2095" s="171" t="s">
        <v>352</v>
      </c>
      <c r="C2095" s="171" t="s">
        <v>2102</v>
      </c>
      <c r="D2095" s="18" t="s">
        <v>1154</v>
      </c>
      <c r="E2095" s="3">
        <v>35</v>
      </c>
      <c r="F2095" s="4">
        <v>1.1597222222222223</v>
      </c>
    </row>
    <row r="2096" spans="1:6" ht="15.75">
      <c r="A2096" s="32">
        <v>2086</v>
      </c>
      <c r="B2096" s="171" t="s">
        <v>352</v>
      </c>
      <c r="C2096" s="171" t="s">
        <v>2103</v>
      </c>
      <c r="D2096" s="18" t="s">
        <v>1154</v>
      </c>
      <c r="E2096" s="3">
        <v>36</v>
      </c>
      <c r="F2096" s="4">
        <v>1.3125</v>
      </c>
    </row>
    <row r="2097" spans="1:6" ht="15.75">
      <c r="A2097" s="32">
        <v>2087</v>
      </c>
      <c r="B2097" s="171" t="s">
        <v>352</v>
      </c>
      <c r="C2097" s="171" t="s">
        <v>2104</v>
      </c>
      <c r="D2097" s="18" t="s">
        <v>1154</v>
      </c>
      <c r="E2097" s="3">
        <v>48</v>
      </c>
      <c r="F2097" s="4">
        <v>1.7048611111111112</v>
      </c>
    </row>
    <row r="2098" spans="1:6" ht="15.75">
      <c r="A2098" s="32">
        <v>2088</v>
      </c>
      <c r="B2098" s="171" t="s">
        <v>352</v>
      </c>
      <c r="C2098" s="171" t="s">
        <v>2105</v>
      </c>
      <c r="D2098" s="18" t="s">
        <v>1154</v>
      </c>
      <c r="E2098" s="3">
        <v>63</v>
      </c>
      <c r="F2098" s="4">
        <v>2.3458333333333332</v>
      </c>
    </row>
    <row r="2099" spans="1:6" ht="15.75">
      <c r="A2099" s="32">
        <v>2089</v>
      </c>
      <c r="B2099" s="171" t="s">
        <v>352</v>
      </c>
      <c r="C2099" s="171" t="s">
        <v>2106</v>
      </c>
      <c r="D2099" s="18" t="s">
        <v>1154</v>
      </c>
      <c r="E2099" s="3">
        <v>21</v>
      </c>
      <c r="F2099" s="4">
        <v>0.62638888888888888</v>
      </c>
    </row>
    <row r="2100" spans="1:6" ht="15.75">
      <c r="A2100" s="32">
        <v>2090</v>
      </c>
      <c r="B2100" s="171" t="s">
        <v>352</v>
      </c>
      <c r="C2100" s="171" t="s">
        <v>2107</v>
      </c>
      <c r="D2100" s="17" t="s">
        <v>1154</v>
      </c>
      <c r="E2100" s="3">
        <v>0</v>
      </c>
      <c r="F2100" s="4">
        <v>0</v>
      </c>
    </row>
    <row r="2101" spans="1:6" ht="15.75">
      <c r="A2101" s="32">
        <v>2091</v>
      </c>
      <c r="B2101" s="171" t="s">
        <v>352</v>
      </c>
      <c r="C2101" s="171" t="s">
        <v>2108</v>
      </c>
      <c r="D2101" s="17" t="s">
        <v>1154</v>
      </c>
      <c r="E2101" s="3">
        <v>4</v>
      </c>
      <c r="F2101" s="4">
        <v>5.5555555555555552E-2</v>
      </c>
    </row>
    <row r="2102" spans="1:6" ht="15.75">
      <c r="A2102" s="32">
        <v>2092</v>
      </c>
      <c r="B2102" s="171" t="s">
        <v>352</v>
      </c>
      <c r="C2102" s="171" t="s">
        <v>2109</v>
      </c>
      <c r="D2102" s="17" t="s">
        <v>1154</v>
      </c>
      <c r="E2102" s="3">
        <v>0</v>
      </c>
      <c r="F2102" s="4">
        <v>0</v>
      </c>
    </row>
    <row r="2103" spans="1:6" ht="15.75">
      <c r="A2103" s="32">
        <v>2093</v>
      </c>
      <c r="B2103" s="171" t="s">
        <v>352</v>
      </c>
      <c r="C2103" s="171" t="s">
        <v>2110</v>
      </c>
      <c r="D2103" s="17" t="s">
        <v>1154</v>
      </c>
      <c r="E2103" s="3">
        <v>8</v>
      </c>
      <c r="F2103" s="4">
        <v>0.16666666666666669</v>
      </c>
    </row>
    <row r="2104" spans="1:6" ht="15.75">
      <c r="A2104" s="32">
        <v>2094</v>
      </c>
      <c r="B2104" s="171" t="s">
        <v>352</v>
      </c>
      <c r="C2104" s="171" t="s">
        <v>2111</v>
      </c>
      <c r="D2104" s="17" t="s">
        <v>1154</v>
      </c>
      <c r="E2104" s="3">
        <v>0</v>
      </c>
      <c r="F2104" s="4">
        <v>0</v>
      </c>
    </row>
    <row r="2105" spans="1:6" ht="15.75">
      <c r="A2105" s="32">
        <v>2095</v>
      </c>
      <c r="B2105" s="171" t="s">
        <v>352</v>
      </c>
      <c r="C2105" s="171" t="s">
        <v>2112</v>
      </c>
      <c r="D2105" s="17" t="s">
        <v>1154</v>
      </c>
      <c r="E2105" s="3">
        <v>0</v>
      </c>
      <c r="F2105" s="4">
        <v>0</v>
      </c>
    </row>
    <row r="2106" spans="1:6" ht="31.5">
      <c r="A2106" s="32">
        <v>2096</v>
      </c>
      <c r="B2106" s="171" t="s">
        <v>352</v>
      </c>
      <c r="C2106" s="171" t="s">
        <v>2113</v>
      </c>
      <c r="D2106" s="17" t="s">
        <v>1154</v>
      </c>
      <c r="E2106" s="3">
        <v>0</v>
      </c>
      <c r="F2106" s="4">
        <v>0</v>
      </c>
    </row>
    <row r="2107" spans="1:6" ht="15.75">
      <c r="A2107" s="32">
        <v>2097</v>
      </c>
      <c r="B2107" s="171" t="s">
        <v>352</v>
      </c>
      <c r="C2107" s="171" t="s">
        <v>2114</v>
      </c>
      <c r="D2107" s="17" t="s">
        <v>1154</v>
      </c>
      <c r="E2107" s="3">
        <v>0</v>
      </c>
      <c r="F2107" s="4">
        <v>0</v>
      </c>
    </row>
    <row r="2108" spans="1:6" ht="15.75">
      <c r="A2108" s="32">
        <v>2098</v>
      </c>
      <c r="B2108" s="171" t="s">
        <v>352</v>
      </c>
      <c r="C2108" s="161" t="s">
        <v>2115</v>
      </c>
      <c r="D2108" s="17" t="s">
        <v>1154</v>
      </c>
      <c r="E2108" s="3">
        <v>9</v>
      </c>
      <c r="F2108" s="4">
        <v>0.16666666666666666</v>
      </c>
    </row>
    <row r="2109" spans="1:6" ht="15.75">
      <c r="A2109" s="32">
        <v>2099</v>
      </c>
      <c r="B2109" s="171" t="s">
        <v>352</v>
      </c>
      <c r="C2109" s="171" t="s">
        <v>2116</v>
      </c>
      <c r="D2109" s="17" t="s">
        <v>1154</v>
      </c>
      <c r="E2109" s="3">
        <v>12</v>
      </c>
      <c r="F2109" s="4">
        <v>0.13888888888888887</v>
      </c>
    </row>
    <row r="2110" spans="1:6" ht="15.75">
      <c r="A2110" s="32">
        <v>2100</v>
      </c>
      <c r="B2110" s="171" t="s">
        <v>352</v>
      </c>
      <c r="C2110" s="171" t="s">
        <v>2117</v>
      </c>
      <c r="D2110" s="17" t="s">
        <v>1154</v>
      </c>
      <c r="E2110" s="3">
        <v>11</v>
      </c>
      <c r="F2110" s="4">
        <v>0.12916666666666665</v>
      </c>
    </row>
    <row r="2111" spans="1:6" ht="15.75">
      <c r="A2111" s="32">
        <v>2101</v>
      </c>
      <c r="B2111" s="171" t="s">
        <v>352</v>
      </c>
      <c r="C2111" s="171" t="s">
        <v>2118</v>
      </c>
      <c r="D2111" s="17" t="s">
        <v>1154</v>
      </c>
      <c r="E2111" s="3">
        <v>4</v>
      </c>
      <c r="F2111" s="4">
        <v>7.2916666666666671E-2</v>
      </c>
    </row>
    <row r="2112" spans="1:6" ht="15.75">
      <c r="A2112" s="32">
        <v>2102</v>
      </c>
      <c r="B2112" s="171" t="s">
        <v>352</v>
      </c>
      <c r="C2112" s="171" t="s">
        <v>2119</v>
      </c>
      <c r="D2112" s="17" t="s">
        <v>1154</v>
      </c>
      <c r="E2112" s="3">
        <v>0</v>
      </c>
      <c r="F2112" s="4">
        <v>0</v>
      </c>
    </row>
    <row r="2113" spans="1:6" ht="15.75">
      <c r="A2113" s="32">
        <v>2103</v>
      </c>
      <c r="B2113" s="171" t="s">
        <v>352</v>
      </c>
      <c r="C2113" s="171" t="s">
        <v>2120</v>
      </c>
      <c r="D2113" s="17" t="s">
        <v>1154</v>
      </c>
      <c r="E2113" s="3">
        <v>0</v>
      </c>
      <c r="F2113" s="4">
        <v>0</v>
      </c>
    </row>
    <row r="2114" spans="1:6" ht="15.75">
      <c r="A2114" s="32">
        <v>2104</v>
      </c>
      <c r="B2114" s="171" t="s">
        <v>352</v>
      </c>
      <c r="C2114" s="171" t="s">
        <v>2121</v>
      </c>
      <c r="D2114" s="17" t="s">
        <v>1154</v>
      </c>
      <c r="E2114" s="3">
        <v>4</v>
      </c>
      <c r="F2114" s="4">
        <v>5.5555555555555552E-2</v>
      </c>
    </row>
    <row r="2115" spans="1:6" ht="15.75">
      <c r="A2115" s="32">
        <v>2105</v>
      </c>
      <c r="B2115" s="171" t="s">
        <v>352</v>
      </c>
      <c r="C2115" s="171" t="s">
        <v>2122</v>
      </c>
      <c r="D2115" s="17" t="s">
        <v>1154</v>
      </c>
      <c r="E2115" s="3">
        <v>10</v>
      </c>
      <c r="F2115" s="4">
        <v>0.24305555555555555</v>
      </c>
    </row>
    <row r="2116" spans="1:6" ht="15.75">
      <c r="A2116" s="32">
        <v>2106</v>
      </c>
      <c r="B2116" s="171" t="s">
        <v>352</v>
      </c>
      <c r="C2116" s="171" t="s">
        <v>2123</v>
      </c>
      <c r="D2116" s="17" t="s">
        <v>1154</v>
      </c>
      <c r="E2116" s="3">
        <v>148</v>
      </c>
      <c r="F2116" s="4">
        <v>2.1069444444444447</v>
      </c>
    </row>
    <row r="2117" spans="1:6" ht="15.75">
      <c r="A2117" s="32">
        <v>2107</v>
      </c>
      <c r="B2117" s="171" t="s">
        <v>352</v>
      </c>
      <c r="C2117" s="171" t="s">
        <v>2124</v>
      </c>
      <c r="D2117" s="17" t="s">
        <v>1154</v>
      </c>
      <c r="E2117" s="3">
        <v>2</v>
      </c>
      <c r="F2117" s="4">
        <v>3.4722222222222224E-2</v>
      </c>
    </row>
    <row r="2118" spans="1:6" ht="15.75">
      <c r="A2118" s="32">
        <v>2108</v>
      </c>
      <c r="B2118" s="171" t="s">
        <v>352</v>
      </c>
      <c r="C2118" s="171" t="s">
        <v>2125</v>
      </c>
      <c r="D2118" s="17" t="s">
        <v>1154</v>
      </c>
      <c r="E2118" s="3">
        <v>5</v>
      </c>
      <c r="F2118" s="4">
        <v>0.14930555555555555</v>
      </c>
    </row>
    <row r="2119" spans="1:6" ht="15.75">
      <c r="A2119" s="32">
        <v>2109</v>
      </c>
      <c r="B2119" s="171" t="s">
        <v>352</v>
      </c>
      <c r="C2119" s="106" t="s">
        <v>2126</v>
      </c>
      <c r="D2119" s="17" t="s">
        <v>1154</v>
      </c>
      <c r="E2119" s="3">
        <v>0</v>
      </c>
      <c r="F2119" s="4">
        <v>0</v>
      </c>
    </row>
    <row r="2120" spans="1:6" ht="15.75">
      <c r="A2120" s="32">
        <v>2110</v>
      </c>
      <c r="B2120" s="171" t="s">
        <v>352</v>
      </c>
      <c r="C2120" s="171" t="s">
        <v>2127</v>
      </c>
      <c r="D2120" s="17" t="s">
        <v>1154</v>
      </c>
      <c r="E2120" s="3">
        <v>51</v>
      </c>
      <c r="F2120" s="4">
        <v>2.3515046296296296</v>
      </c>
    </row>
    <row r="2121" spans="1:6" ht="15.75">
      <c r="A2121" s="32">
        <v>2111</v>
      </c>
      <c r="B2121" s="171" t="s">
        <v>352</v>
      </c>
      <c r="C2121" s="171" t="s">
        <v>2128</v>
      </c>
      <c r="D2121" s="17" t="s">
        <v>1154</v>
      </c>
      <c r="E2121" s="3">
        <v>0</v>
      </c>
      <c r="F2121" s="4">
        <v>0</v>
      </c>
    </row>
    <row r="2122" spans="1:6" ht="15.75">
      <c r="A2122" s="32">
        <v>2112</v>
      </c>
      <c r="B2122" s="171" t="s">
        <v>352</v>
      </c>
      <c r="C2122" s="171" t="s">
        <v>2129</v>
      </c>
      <c r="D2122" s="17" t="s">
        <v>1154</v>
      </c>
      <c r="E2122" s="3">
        <v>0</v>
      </c>
      <c r="F2122" s="4">
        <v>0</v>
      </c>
    </row>
    <row r="2123" spans="1:6" ht="15.75">
      <c r="A2123" s="32">
        <v>2113</v>
      </c>
      <c r="B2123" s="171" t="s">
        <v>352</v>
      </c>
      <c r="C2123" s="106" t="s">
        <v>2130</v>
      </c>
      <c r="D2123" s="15" t="s">
        <v>1154</v>
      </c>
      <c r="E2123" s="3">
        <v>0</v>
      </c>
      <c r="F2123" s="4">
        <v>0</v>
      </c>
    </row>
    <row r="2124" spans="1:6" ht="15.75">
      <c r="A2124" s="32">
        <v>2114</v>
      </c>
      <c r="B2124" s="171" t="s">
        <v>352</v>
      </c>
      <c r="C2124" s="171" t="s">
        <v>2131</v>
      </c>
      <c r="D2124" s="17" t="s">
        <v>1154</v>
      </c>
      <c r="E2124" s="3">
        <v>17</v>
      </c>
      <c r="F2124" s="4">
        <v>0.25</v>
      </c>
    </row>
    <row r="2125" spans="1:6" ht="15.75">
      <c r="A2125" s="32">
        <v>2115</v>
      </c>
      <c r="B2125" s="171" t="s">
        <v>352</v>
      </c>
      <c r="C2125" s="171" t="s">
        <v>2132</v>
      </c>
      <c r="D2125" s="17" t="s">
        <v>1154</v>
      </c>
      <c r="E2125" s="3">
        <v>10</v>
      </c>
      <c r="F2125" s="4">
        <v>0.23263888888888887</v>
      </c>
    </row>
    <row r="2126" spans="1:6" ht="15.75">
      <c r="A2126" s="32">
        <v>2116</v>
      </c>
      <c r="B2126" s="171" t="s">
        <v>352</v>
      </c>
      <c r="C2126" s="171" t="s">
        <v>2133</v>
      </c>
      <c r="D2126" s="17" t="s">
        <v>1154</v>
      </c>
      <c r="E2126" s="3">
        <v>10</v>
      </c>
      <c r="F2126" s="4">
        <v>4.1666666666666664E-2</v>
      </c>
    </row>
    <row r="2127" spans="1:6" ht="15.75">
      <c r="A2127" s="32">
        <v>2117</v>
      </c>
      <c r="B2127" s="171" t="s">
        <v>352</v>
      </c>
      <c r="C2127" s="171" t="s">
        <v>2134</v>
      </c>
      <c r="D2127" s="17" t="s">
        <v>1154</v>
      </c>
      <c r="E2127" s="3">
        <v>0</v>
      </c>
      <c r="F2127" s="4">
        <v>0</v>
      </c>
    </row>
    <row r="2128" spans="1:6" ht="15.75">
      <c r="A2128" s="32">
        <v>2118</v>
      </c>
      <c r="B2128" s="171" t="s">
        <v>352</v>
      </c>
      <c r="C2128" s="171" t="s">
        <v>2135</v>
      </c>
      <c r="D2128" s="17" t="s">
        <v>1154</v>
      </c>
      <c r="E2128" s="3">
        <v>0</v>
      </c>
      <c r="F2128" s="4">
        <v>0</v>
      </c>
    </row>
    <row r="2129" spans="1:6" ht="15.75">
      <c r="A2129" s="32">
        <v>2119</v>
      </c>
      <c r="B2129" s="171" t="s">
        <v>352</v>
      </c>
      <c r="C2129" s="171" t="s">
        <v>2136</v>
      </c>
      <c r="D2129" s="17" t="s">
        <v>1154</v>
      </c>
      <c r="E2129" s="3">
        <v>4</v>
      </c>
      <c r="F2129" s="4">
        <v>0.11458333333333333</v>
      </c>
    </row>
    <row r="2130" spans="1:6" ht="15.75">
      <c r="A2130" s="32">
        <v>2120</v>
      </c>
      <c r="B2130" s="171" t="s">
        <v>352</v>
      </c>
      <c r="C2130" s="171" t="s">
        <v>2137</v>
      </c>
      <c r="D2130" s="17" t="s">
        <v>1154</v>
      </c>
      <c r="E2130" s="3">
        <v>9</v>
      </c>
      <c r="F2130" s="4">
        <v>0.15972222222222224</v>
      </c>
    </row>
    <row r="2131" spans="1:6" ht="15.75">
      <c r="A2131" s="32">
        <v>2121</v>
      </c>
      <c r="B2131" s="171" t="s">
        <v>352</v>
      </c>
      <c r="C2131" s="106" t="s">
        <v>2138</v>
      </c>
      <c r="D2131" s="15" t="s">
        <v>1154</v>
      </c>
      <c r="E2131" s="3">
        <v>0</v>
      </c>
      <c r="F2131" s="4">
        <v>0</v>
      </c>
    </row>
    <row r="2132" spans="1:6" ht="15.75">
      <c r="A2132" s="32">
        <v>2122</v>
      </c>
      <c r="B2132" s="171" t="s">
        <v>352</v>
      </c>
      <c r="C2132" s="171" t="s">
        <v>2139</v>
      </c>
      <c r="D2132" s="17" t="s">
        <v>1154</v>
      </c>
      <c r="E2132" s="3">
        <v>0</v>
      </c>
      <c r="F2132" s="4">
        <v>0</v>
      </c>
    </row>
    <row r="2133" spans="1:6" ht="15.75">
      <c r="A2133" s="32">
        <v>2123</v>
      </c>
      <c r="B2133" s="171" t="s">
        <v>352</v>
      </c>
      <c r="C2133" s="171" t="s">
        <v>2140</v>
      </c>
      <c r="D2133" s="17" t="s">
        <v>1154</v>
      </c>
      <c r="E2133" s="3">
        <v>2</v>
      </c>
      <c r="F2133" s="4">
        <v>2.7777777777777776E-2</v>
      </c>
    </row>
    <row r="2134" spans="1:6" ht="15.75">
      <c r="A2134" s="32">
        <v>2124</v>
      </c>
      <c r="B2134" s="171" t="s">
        <v>352</v>
      </c>
      <c r="C2134" s="171" t="s">
        <v>2141</v>
      </c>
      <c r="D2134" s="17" t="s">
        <v>1154</v>
      </c>
      <c r="E2134" s="3">
        <v>2</v>
      </c>
      <c r="F2134" s="4">
        <v>6.5972222222222224E-2</v>
      </c>
    </row>
    <row r="2135" spans="1:6" ht="15.75">
      <c r="A2135" s="32">
        <v>2125</v>
      </c>
      <c r="B2135" s="171" t="s">
        <v>352</v>
      </c>
      <c r="C2135" s="162" t="s">
        <v>2142</v>
      </c>
      <c r="D2135" s="65" t="s">
        <v>1154</v>
      </c>
      <c r="E2135" s="3">
        <v>0</v>
      </c>
      <c r="F2135" s="4">
        <v>0</v>
      </c>
    </row>
    <row r="2136" spans="1:6" ht="15.75">
      <c r="A2136" s="32">
        <v>2126</v>
      </c>
      <c r="B2136" s="171" t="s">
        <v>352</v>
      </c>
      <c r="C2136" s="162" t="s">
        <v>2143</v>
      </c>
      <c r="D2136" s="15" t="s">
        <v>1154</v>
      </c>
      <c r="E2136" s="3">
        <v>0</v>
      </c>
      <c r="F2136" s="4">
        <v>0</v>
      </c>
    </row>
    <row r="2137" spans="1:6" ht="15.75">
      <c r="A2137" s="32">
        <v>2127</v>
      </c>
      <c r="B2137" s="171" t="s">
        <v>352</v>
      </c>
      <c r="C2137" s="162" t="s">
        <v>2144</v>
      </c>
      <c r="D2137" s="15" t="s">
        <v>1154</v>
      </c>
      <c r="E2137" s="3">
        <v>0</v>
      </c>
      <c r="F2137" s="4">
        <v>0</v>
      </c>
    </row>
    <row r="2138" spans="1:6" ht="15.75">
      <c r="A2138" s="32">
        <v>2128</v>
      </c>
      <c r="B2138" s="171" t="s">
        <v>352</v>
      </c>
      <c r="C2138" s="162" t="s">
        <v>2145</v>
      </c>
      <c r="D2138" s="15" t="s">
        <v>1154</v>
      </c>
      <c r="E2138" s="3">
        <v>0</v>
      </c>
      <c r="F2138" s="4">
        <v>0</v>
      </c>
    </row>
    <row r="2139" spans="1:6" ht="15.75">
      <c r="A2139" s="32">
        <v>2129</v>
      </c>
      <c r="B2139" s="171" t="s">
        <v>352</v>
      </c>
      <c r="C2139" s="162" t="s">
        <v>2146</v>
      </c>
      <c r="D2139" s="15" t="s">
        <v>1154</v>
      </c>
      <c r="E2139" s="3">
        <v>4</v>
      </c>
      <c r="F2139" s="4">
        <v>2.7777777777777776E-2</v>
      </c>
    </row>
    <row r="2140" spans="1:6" ht="15.75">
      <c r="A2140" s="32">
        <v>2130</v>
      </c>
      <c r="B2140" s="169" t="s">
        <v>344</v>
      </c>
      <c r="C2140" s="169" t="s">
        <v>2147</v>
      </c>
      <c r="D2140" s="3" t="s">
        <v>2148</v>
      </c>
      <c r="E2140" s="3">
        <v>36</v>
      </c>
      <c r="F2140" s="4">
        <v>1.5</v>
      </c>
    </row>
    <row r="2141" spans="1:6" ht="15.75">
      <c r="A2141" s="32">
        <v>2131</v>
      </c>
      <c r="B2141" s="169" t="s">
        <v>344</v>
      </c>
      <c r="C2141" s="169" t="s">
        <v>2149</v>
      </c>
      <c r="D2141" s="3" t="s">
        <v>2148</v>
      </c>
      <c r="E2141" s="3">
        <v>73</v>
      </c>
      <c r="F2141" s="4">
        <v>2.3159722222222223</v>
      </c>
    </row>
    <row r="2142" spans="1:6" ht="15.75">
      <c r="A2142" s="32">
        <v>2132</v>
      </c>
      <c r="B2142" s="169" t="s">
        <v>344</v>
      </c>
      <c r="C2142" s="169" t="s">
        <v>2150</v>
      </c>
      <c r="D2142" s="3" t="s">
        <v>2148</v>
      </c>
      <c r="E2142" s="3">
        <v>52</v>
      </c>
      <c r="F2142" s="4">
        <v>2.1666666666666665</v>
      </c>
    </row>
    <row r="2143" spans="1:6" ht="15.75">
      <c r="A2143" s="32">
        <v>2133</v>
      </c>
      <c r="B2143" s="189" t="s">
        <v>345</v>
      </c>
      <c r="C2143" s="189" t="s">
        <v>2151</v>
      </c>
      <c r="D2143" s="42" t="s">
        <v>2148</v>
      </c>
      <c r="E2143" s="3">
        <v>36</v>
      </c>
      <c r="F2143" s="4">
        <v>1.1666666666666667</v>
      </c>
    </row>
    <row r="2144" spans="1:6" ht="15.75">
      <c r="A2144" s="32">
        <v>2134</v>
      </c>
      <c r="B2144" s="180" t="s">
        <v>345</v>
      </c>
      <c r="C2144" s="180" t="s">
        <v>2152</v>
      </c>
      <c r="D2144" s="35" t="s">
        <v>2148</v>
      </c>
      <c r="E2144" s="3">
        <v>51</v>
      </c>
      <c r="F2144" s="4">
        <v>2.8680555555555558</v>
      </c>
    </row>
    <row r="2145" spans="1:6" ht="15.75">
      <c r="A2145" s="32">
        <v>2135</v>
      </c>
      <c r="B2145" s="180" t="s">
        <v>345</v>
      </c>
      <c r="C2145" s="180" t="s">
        <v>2153</v>
      </c>
      <c r="D2145" s="35" t="s">
        <v>2148</v>
      </c>
      <c r="E2145" s="3">
        <v>67</v>
      </c>
      <c r="F2145" s="4">
        <v>2.2256944444444446</v>
      </c>
    </row>
    <row r="2146" spans="1:6" ht="15.75">
      <c r="A2146" s="32">
        <v>2136</v>
      </c>
      <c r="B2146" s="180" t="s">
        <v>345</v>
      </c>
      <c r="C2146" s="180" t="s">
        <v>2154</v>
      </c>
      <c r="D2146" s="35" t="s">
        <v>2148</v>
      </c>
      <c r="E2146" s="3">
        <v>48</v>
      </c>
      <c r="F2146" s="4">
        <v>2.1666666666666665</v>
      </c>
    </row>
    <row r="2147" spans="1:6" ht="15.75">
      <c r="A2147" s="32">
        <v>2137</v>
      </c>
      <c r="B2147" s="180" t="s">
        <v>345</v>
      </c>
      <c r="C2147" s="199" t="s">
        <v>2155</v>
      </c>
      <c r="D2147" s="35" t="s">
        <v>2148</v>
      </c>
      <c r="E2147" s="3">
        <v>42</v>
      </c>
      <c r="F2147" s="4">
        <v>2.5</v>
      </c>
    </row>
    <row r="2148" spans="1:6" ht="15.75">
      <c r="A2148" s="32">
        <v>2138</v>
      </c>
      <c r="B2148" s="180" t="s">
        <v>345</v>
      </c>
      <c r="C2148" s="180" t="s">
        <v>2156</v>
      </c>
      <c r="D2148" s="35" t="s">
        <v>2148</v>
      </c>
      <c r="E2148" s="3">
        <v>52</v>
      </c>
      <c r="F2148" s="4">
        <v>1.4583333333333333</v>
      </c>
    </row>
    <row r="2149" spans="1:6" ht="15.75">
      <c r="A2149" s="32">
        <v>2139</v>
      </c>
      <c r="B2149" s="109" t="s">
        <v>22</v>
      </c>
      <c r="C2149" s="120" t="s">
        <v>2157</v>
      </c>
      <c r="D2149" s="44" t="s">
        <v>2148</v>
      </c>
      <c r="E2149" s="3">
        <v>117</v>
      </c>
      <c r="F2149" s="4">
        <v>1.7118055555555558</v>
      </c>
    </row>
    <row r="2150" spans="1:6" ht="15.75">
      <c r="A2150" s="32">
        <v>2140</v>
      </c>
      <c r="B2150" s="109" t="s">
        <v>348</v>
      </c>
      <c r="C2150" s="170" t="s">
        <v>2158</v>
      </c>
      <c r="D2150" s="38" t="s">
        <v>2148</v>
      </c>
      <c r="E2150" s="3">
        <v>94</v>
      </c>
      <c r="F2150" s="4">
        <v>2.2638888888888893</v>
      </c>
    </row>
    <row r="2151" spans="1:6" ht="15.75">
      <c r="A2151" s="32">
        <v>2141</v>
      </c>
      <c r="B2151" s="109" t="s">
        <v>348</v>
      </c>
      <c r="C2151" s="170" t="s">
        <v>2159</v>
      </c>
      <c r="D2151" s="38" t="s">
        <v>2148</v>
      </c>
      <c r="E2151" s="3">
        <v>68</v>
      </c>
      <c r="F2151" s="4">
        <v>1.6666666666666667</v>
      </c>
    </row>
    <row r="2152" spans="1:6" ht="15.75">
      <c r="A2152" s="32">
        <v>2142</v>
      </c>
      <c r="B2152" s="163" t="s">
        <v>15</v>
      </c>
      <c r="C2152" s="184" t="s">
        <v>2160</v>
      </c>
      <c r="D2152" s="14" t="s">
        <v>2148</v>
      </c>
      <c r="E2152" s="3">
        <v>17</v>
      </c>
      <c r="F2152" s="4">
        <v>1.2569444444444446</v>
      </c>
    </row>
    <row r="2153" spans="1:6" ht="15.75">
      <c r="A2153" s="32">
        <v>2143</v>
      </c>
      <c r="B2153" s="163" t="s">
        <v>15</v>
      </c>
      <c r="C2153" s="205" t="s">
        <v>2161</v>
      </c>
      <c r="D2153" s="14" t="s">
        <v>2148</v>
      </c>
      <c r="E2153" s="3">
        <v>7</v>
      </c>
      <c r="F2153" s="4">
        <v>0.39583333333333337</v>
      </c>
    </row>
    <row r="2154" spans="1:6" ht="15.75">
      <c r="A2154" s="32">
        <v>2144</v>
      </c>
      <c r="B2154" s="163" t="s">
        <v>15</v>
      </c>
      <c r="C2154" s="184" t="s">
        <v>2162</v>
      </c>
      <c r="D2154" s="13" t="s">
        <v>2148</v>
      </c>
      <c r="E2154" s="3">
        <v>21</v>
      </c>
      <c r="F2154" s="4">
        <v>0.70000000000000007</v>
      </c>
    </row>
    <row r="2155" spans="1:6" ht="15.75">
      <c r="A2155" s="32">
        <v>2145</v>
      </c>
      <c r="B2155" s="163" t="s">
        <v>15</v>
      </c>
      <c r="C2155" s="124" t="s">
        <v>684</v>
      </c>
      <c r="D2155" s="13" t="s">
        <v>2148</v>
      </c>
      <c r="E2155" s="3">
        <v>49</v>
      </c>
      <c r="F2155" s="4">
        <v>1.3520833333333333</v>
      </c>
    </row>
    <row r="2156" spans="1:6" ht="15.75">
      <c r="A2156" s="32">
        <v>2146</v>
      </c>
      <c r="B2156" s="163" t="s">
        <v>15</v>
      </c>
      <c r="C2156" s="184" t="s">
        <v>2163</v>
      </c>
      <c r="D2156" s="13" t="s">
        <v>2148</v>
      </c>
      <c r="E2156" s="3">
        <v>30</v>
      </c>
      <c r="F2156" s="4">
        <v>0.68402777777777779</v>
      </c>
    </row>
    <row r="2157" spans="1:6" ht="15.75">
      <c r="A2157" s="32">
        <v>2147</v>
      </c>
      <c r="B2157" s="163" t="s">
        <v>15</v>
      </c>
      <c r="C2157" s="184" t="s">
        <v>2164</v>
      </c>
      <c r="D2157" s="13" t="s">
        <v>2148</v>
      </c>
      <c r="E2157" s="3">
        <v>74</v>
      </c>
      <c r="F2157" s="4">
        <v>0.99305555555555547</v>
      </c>
    </row>
  </sheetData>
  <mergeCells count="3">
    <mergeCell ref="A1:G1"/>
    <mergeCell ref="A2:G2"/>
    <mergeCell ref="A3:G3"/>
  </mergeCells>
  <pageMargins left="0.7" right="0.7" top="0.75" bottom="0.75" header="0.3" footer="0.3"/>
  <pageSetup paperSize="9" scale="6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G2166"/>
  <sheetViews>
    <sheetView view="pageBreakPreview" zoomScale="115" zoomScaleNormal="100" zoomScaleSheetLayoutView="115" workbookViewId="0">
      <selection activeCell="A9" sqref="A9:C9"/>
    </sheetView>
  </sheetViews>
  <sheetFormatPr defaultRowHeight="16.5"/>
  <cols>
    <col min="1" max="1" width="9.85546875" style="76" customWidth="1"/>
    <col min="2" max="2" width="29.140625" style="166" customWidth="1"/>
    <col min="3" max="3" width="30.28515625" style="166" customWidth="1"/>
    <col min="4" max="4" width="17.42578125" style="76" customWidth="1"/>
    <col min="5" max="5" width="14.85546875" style="76" customWidth="1"/>
    <col min="6" max="6" width="18.85546875" style="84" customWidth="1"/>
    <col min="7" max="7" width="12.7109375" style="83" hidden="1" customWidth="1"/>
    <col min="8" max="16384" width="9.140625" style="76"/>
  </cols>
  <sheetData>
    <row r="1" spans="1:7">
      <c r="A1" s="677" t="s">
        <v>0</v>
      </c>
      <c r="B1" s="678"/>
      <c r="C1" s="679"/>
      <c r="D1" s="679"/>
      <c r="E1" s="679"/>
      <c r="F1" s="679"/>
      <c r="G1" s="680"/>
    </row>
    <row r="2" spans="1:7">
      <c r="A2" s="681" t="s">
        <v>1</v>
      </c>
      <c r="B2" s="682"/>
      <c r="C2" s="683"/>
      <c r="D2" s="683"/>
      <c r="E2" s="683"/>
      <c r="F2" s="683"/>
      <c r="G2" s="684"/>
    </row>
    <row r="3" spans="1:7">
      <c r="A3" s="685" t="s">
        <v>2</v>
      </c>
      <c r="B3" s="686"/>
      <c r="C3" s="687"/>
      <c r="D3" s="687"/>
      <c r="E3" s="687"/>
      <c r="F3" s="687"/>
      <c r="G3" s="688"/>
    </row>
    <row r="4" spans="1:7" s="77" customFormat="1" ht="21" customHeight="1">
      <c r="A4" s="692" t="s">
        <v>3</v>
      </c>
      <c r="B4" s="693"/>
      <c r="C4" s="694"/>
      <c r="D4" s="75" t="s">
        <v>4</v>
      </c>
      <c r="E4" s="75"/>
      <c r="F4" s="71"/>
      <c r="G4" s="31"/>
    </row>
    <row r="5" spans="1:7" s="77" customFormat="1" ht="21" customHeight="1">
      <c r="A5" s="692" t="s">
        <v>5</v>
      </c>
      <c r="B5" s="693"/>
      <c r="C5" s="694"/>
      <c r="D5" s="75" t="s">
        <v>6</v>
      </c>
      <c r="E5" s="75"/>
      <c r="F5" s="71"/>
      <c r="G5" s="31"/>
    </row>
    <row r="6" spans="1:7" s="77" customFormat="1" ht="21" customHeight="1">
      <c r="A6" s="692" t="s">
        <v>7</v>
      </c>
      <c r="B6" s="693"/>
      <c r="C6" s="694"/>
      <c r="D6" s="75">
        <v>21</v>
      </c>
      <c r="E6" s="75"/>
      <c r="F6" s="71"/>
      <c r="G6" s="31"/>
    </row>
    <row r="7" spans="1:7" s="77" customFormat="1" ht="21" customHeight="1">
      <c r="A7" s="692" t="s">
        <v>8</v>
      </c>
      <c r="B7" s="693"/>
      <c r="C7" s="694"/>
      <c r="D7" s="75">
        <v>199</v>
      </c>
      <c r="E7" s="75"/>
      <c r="F7" s="71"/>
      <c r="G7" s="31"/>
    </row>
    <row r="8" spans="1:7" s="77" customFormat="1" ht="21" customHeight="1">
      <c r="A8" s="692" t="s">
        <v>2166</v>
      </c>
      <c r="B8" s="693"/>
      <c r="C8" s="694"/>
      <c r="D8" s="75"/>
      <c r="E8" s="75"/>
      <c r="F8" s="71"/>
      <c r="G8" s="31"/>
    </row>
    <row r="9" spans="1:7" s="77" customFormat="1" ht="20.25" customHeight="1">
      <c r="A9" s="689" t="s">
        <v>2167</v>
      </c>
      <c r="B9" s="690"/>
      <c r="C9" s="691"/>
      <c r="D9" s="75"/>
      <c r="E9" s="75"/>
      <c r="F9" s="71"/>
      <c r="G9" s="31"/>
    </row>
    <row r="10" spans="1:7" ht="63.75" customHeight="1">
      <c r="A10" s="75" t="s">
        <v>11</v>
      </c>
      <c r="B10" s="75" t="s">
        <v>340</v>
      </c>
      <c r="C10" s="75" t="s">
        <v>12</v>
      </c>
      <c r="D10" s="78" t="s">
        <v>2168</v>
      </c>
      <c r="E10" s="78" t="s">
        <v>13</v>
      </c>
      <c r="F10" s="79" t="s">
        <v>339</v>
      </c>
      <c r="G10" s="80" t="s">
        <v>338</v>
      </c>
    </row>
    <row r="11" spans="1:7">
      <c r="A11" s="81">
        <v>1</v>
      </c>
      <c r="B11" s="167" t="s">
        <v>341</v>
      </c>
      <c r="C11" s="106" t="s">
        <v>28</v>
      </c>
      <c r="D11" s="2" t="s">
        <v>27</v>
      </c>
      <c r="E11" s="3">
        <v>24</v>
      </c>
      <c r="F11" s="4">
        <v>1.7111111111111112</v>
      </c>
      <c r="G11" s="82"/>
    </row>
    <row r="12" spans="1:7">
      <c r="A12" s="81">
        <v>2</v>
      </c>
      <c r="B12" s="167" t="s">
        <v>341</v>
      </c>
      <c r="C12" s="106" t="s">
        <v>29</v>
      </c>
      <c r="D12" s="2" t="s">
        <v>27</v>
      </c>
      <c r="E12" s="3">
        <v>18</v>
      </c>
      <c r="F12" s="4">
        <v>0.37777777777777777</v>
      </c>
      <c r="G12" s="82"/>
    </row>
    <row r="13" spans="1:7">
      <c r="A13" s="81">
        <v>3</v>
      </c>
      <c r="B13" s="167" t="s">
        <v>341</v>
      </c>
      <c r="C13" s="106" t="s">
        <v>30</v>
      </c>
      <c r="D13" s="2" t="s">
        <v>27</v>
      </c>
      <c r="E13" s="3">
        <v>72</v>
      </c>
      <c r="F13" s="4">
        <v>1.3083333333333333</v>
      </c>
      <c r="G13" s="82"/>
    </row>
    <row r="14" spans="1:7">
      <c r="A14" s="81">
        <v>4</v>
      </c>
      <c r="B14" s="167" t="s">
        <v>341</v>
      </c>
      <c r="C14" s="106" t="s">
        <v>31</v>
      </c>
      <c r="D14" s="2" t="s">
        <v>27</v>
      </c>
      <c r="E14" s="3">
        <v>69</v>
      </c>
      <c r="F14" s="4">
        <v>0.55763888888888891</v>
      </c>
      <c r="G14" s="82"/>
    </row>
    <row r="15" spans="1:7">
      <c r="A15" s="81">
        <v>5</v>
      </c>
      <c r="B15" s="167" t="s">
        <v>341</v>
      </c>
      <c r="C15" s="106" t="s">
        <v>32</v>
      </c>
      <c r="D15" s="2" t="s">
        <v>27</v>
      </c>
      <c r="E15" s="3">
        <v>25</v>
      </c>
      <c r="F15" s="4">
        <v>0.25416666666666665</v>
      </c>
      <c r="G15" s="82"/>
    </row>
    <row r="16" spans="1:7">
      <c r="A16" s="81">
        <v>6</v>
      </c>
      <c r="B16" s="167" t="s">
        <v>341</v>
      </c>
      <c r="C16" s="106" t="s">
        <v>33</v>
      </c>
      <c r="D16" s="2" t="s">
        <v>27</v>
      </c>
      <c r="E16" s="3">
        <v>37</v>
      </c>
      <c r="F16" s="4">
        <v>0.28958333333333336</v>
      </c>
      <c r="G16" s="82"/>
    </row>
    <row r="17" spans="1:7">
      <c r="A17" s="81">
        <v>7</v>
      </c>
      <c r="B17" s="167" t="s">
        <v>341</v>
      </c>
      <c r="C17" s="106" t="s">
        <v>35</v>
      </c>
      <c r="D17" s="2" t="s">
        <v>27</v>
      </c>
      <c r="E17" s="3">
        <v>14</v>
      </c>
      <c r="F17" s="4">
        <v>0.2951388888888889</v>
      </c>
      <c r="G17" s="82"/>
    </row>
    <row r="18" spans="1:7">
      <c r="A18" s="81">
        <v>8</v>
      </c>
      <c r="B18" s="167" t="s">
        <v>341</v>
      </c>
      <c r="C18" s="106" t="s">
        <v>36</v>
      </c>
      <c r="D18" s="2" t="s">
        <v>27</v>
      </c>
      <c r="E18" s="3">
        <v>39</v>
      </c>
      <c r="F18" s="4">
        <v>0.29166666666666663</v>
      </c>
      <c r="G18" s="82"/>
    </row>
    <row r="19" spans="1:7">
      <c r="A19" s="81">
        <v>9</v>
      </c>
      <c r="B19" s="167" t="s">
        <v>341</v>
      </c>
      <c r="C19" s="106" t="s">
        <v>37</v>
      </c>
      <c r="D19" s="2" t="s">
        <v>27</v>
      </c>
      <c r="E19" s="3">
        <v>30</v>
      </c>
      <c r="F19" s="4">
        <v>0.25694444444444442</v>
      </c>
      <c r="G19" s="82"/>
    </row>
    <row r="20" spans="1:7">
      <c r="A20" s="81">
        <v>10</v>
      </c>
      <c r="B20" s="167" t="s">
        <v>341</v>
      </c>
      <c r="C20" s="107" t="s">
        <v>38</v>
      </c>
      <c r="D20" s="2" t="s">
        <v>27</v>
      </c>
      <c r="E20" s="3">
        <v>64</v>
      </c>
      <c r="F20" s="4">
        <v>0.60069444444444442</v>
      </c>
      <c r="G20" s="82"/>
    </row>
    <row r="21" spans="1:7">
      <c r="A21" s="81">
        <v>11</v>
      </c>
      <c r="B21" s="167" t="s">
        <v>341</v>
      </c>
      <c r="C21" s="107" t="s">
        <v>17</v>
      </c>
      <c r="D21" s="2" t="s">
        <v>27</v>
      </c>
      <c r="E21" s="3">
        <v>29</v>
      </c>
      <c r="F21" s="4">
        <v>0.2951388888888889</v>
      </c>
      <c r="G21" s="82"/>
    </row>
    <row r="22" spans="1:7">
      <c r="A22" s="81">
        <v>12</v>
      </c>
      <c r="B22" s="167" t="s">
        <v>341</v>
      </c>
      <c r="C22" s="107" t="s">
        <v>39</v>
      </c>
      <c r="D22" s="2" t="s">
        <v>27</v>
      </c>
      <c r="E22" s="3">
        <v>38</v>
      </c>
      <c r="F22" s="4">
        <v>0.41666666666666669</v>
      </c>
      <c r="G22" s="82"/>
    </row>
    <row r="23" spans="1:7">
      <c r="A23" s="81">
        <v>13</v>
      </c>
      <c r="B23" s="167" t="s">
        <v>341</v>
      </c>
      <c r="C23" s="107" t="s">
        <v>40</v>
      </c>
      <c r="D23" s="2" t="s">
        <v>27</v>
      </c>
      <c r="E23" s="3">
        <v>41</v>
      </c>
      <c r="F23" s="4">
        <v>0.79861111111111116</v>
      </c>
      <c r="G23" s="82"/>
    </row>
    <row r="24" spans="1:7">
      <c r="A24" s="81">
        <v>14</v>
      </c>
      <c r="B24" s="167" t="s">
        <v>341</v>
      </c>
      <c r="C24" s="107" t="s">
        <v>41</v>
      </c>
      <c r="D24" s="2" t="s">
        <v>27</v>
      </c>
      <c r="E24" s="3">
        <v>77</v>
      </c>
      <c r="F24" s="4">
        <v>0.81111111111111101</v>
      </c>
      <c r="G24" s="82"/>
    </row>
    <row r="25" spans="1:7">
      <c r="A25" s="81">
        <v>15</v>
      </c>
      <c r="B25" s="167" t="s">
        <v>341</v>
      </c>
      <c r="C25" s="106" t="s">
        <v>42</v>
      </c>
      <c r="D25" s="2" t="s">
        <v>27</v>
      </c>
      <c r="E25" s="3">
        <v>70</v>
      </c>
      <c r="F25" s="4">
        <v>0.85069444444444453</v>
      </c>
      <c r="G25" s="82"/>
    </row>
    <row r="26" spans="1:7">
      <c r="A26" s="81">
        <v>16</v>
      </c>
      <c r="B26" s="167" t="s">
        <v>341</v>
      </c>
      <c r="C26" s="106" t="s">
        <v>43</v>
      </c>
      <c r="D26" s="2" t="s">
        <v>27</v>
      </c>
      <c r="E26" s="3">
        <v>91</v>
      </c>
      <c r="F26" s="4">
        <v>1.1368055555555556</v>
      </c>
      <c r="G26" s="82"/>
    </row>
    <row r="27" spans="1:7">
      <c r="A27" s="81">
        <v>17</v>
      </c>
      <c r="B27" s="167" t="s">
        <v>341</v>
      </c>
      <c r="C27" s="106" t="s">
        <v>44</v>
      </c>
      <c r="D27" s="2" t="s">
        <v>27</v>
      </c>
      <c r="E27" s="3">
        <v>51</v>
      </c>
      <c r="F27" s="4">
        <v>0.60486111111111118</v>
      </c>
      <c r="G27" s="82"/>
    </row>
    <row r="28" spans="1:7">
      <c r="A28" s="81">
        <v>18</v>
      </c>
      <c r="B28" s="167" t="s">
        <v>341</v>
      </c>
      <c r="C28" s="106" t="s">
        <v>45</v>
      </c>
      <c r="D28" s="2" t="s">
        <v>27</v>
      </c>
      <c r="E28" s="3">
        <v>77</v>
      </c>
      <c r="F28" s="4">
        <v>0.79652777777777772</v>
      </c>
      <c r="G28" s="82"/>
    </row>
    <row r="29" spans="1:7">
      <c r="A29" s="81">
        <v>19</v>
      </c>
      <c r="B29" s="167" t="s">
        <v>341</v>
      </c>
      <c r="C29" s="106" t="s">
        <v>46</v>
      </c>
      <c r="D29" s="2" t="s">
        <v>27</v>
      </c>
      <c r="E29" s="3">
        <v>25</v>
      </c>
      <c r="F29" s="4">
        <v>0.3965277777777777</v>
      </c>
      <c r="G29" s="82"/>
    </row>
    <row r="30" spans="1:7">
      <c r="A30" s="81">
        <v>20</v>
      </c>
      <c r="B30" s="167" t="s">
        <v>341</v>
      </c>
      <c r="C30" s="106" t="s">
        <v>353</v>
      </c>
      <c r="D30" s="2" t="s">
        <v>27</v>
      </c>
      <c r="E30" s="3">
        <v>8</v>
      </c>
      <c r="F30" s="4">
        <v>0.25694444444444448</v>
      </c>
      <c r="G30" s="82"/>
    </row>
    <row r="31" spans="1:7">
      <c r="A31" s="81">
        <v>21</v>
      </c>
      <c r="B31" s="167" t="s">
        <v>341</v>
      </c>
      <c r="C31" s="106" t="s">
        <v>47</v>
      </c>
      <c r="D31" s="2" t="s">
        <v>27</v>
      </c>
      <c r="E31" s="3">
        <v>22</v>
      </c>
      <c r="F31" s="4">
        <v>0.30208333333333337</v>
      </c>
      <c r="G31" s="82"/>
    </row>
    <row r="32" spans="1:7">
      <c r="A32" s="81">
        <v>22</v>
      </c>
      <c r="B32" s="167" t="s">
        <v>341</v>
      </c>
      <c r="C32" s="106" t="s">
        <v>48</v>
      </c>
      <c r="D32" s="2" t="s">
        <v>27</v>
      </c>
      <c r="E32" s="3">
        <v>28</v>
      </c>
      <c r="F32" s="4">
        <v>0.35416666666666663</v>
      </c>
      <c r="G32" s="82"/>
    </row>
    <row r="33" spans="1:7">
      <c r="A33" s="81">
        <v>23</v>
      </c>
      <c r="B33" s="167" t="s">
        <v>341</v>
      </c>
      <c r="C33" s="106" t="s">
        <v>49</v>
      </c>
      <c r="D33" s="2" t="s">
        <v>27</v>
      </c>
      <c r="E33" s="3">
        <v>34</v>
      </c>
      <c r="F33" s="4">
        <v>0.27777777777777779</v>
      </c>
      <c r="G33" s="82"/>
    </row>
    <row r="34" spans="1:7">
      <c r="A34" s="81">
        <v>24</v>
      </c>
      <c r="B34" s="167" t="s">
        <v>341</v>
      </c>
      <c r="C34" s="106" t="s">
        <v>50</v>
      </c>
      <c r="D34" s="2" t="s">
        <v>27</v>
      </c>
      <c r="E34" s="3">
        <v>36</v>
      </c>
      <c r="F34" s="4">
        <v>0.31944444444444442</v>
      </c>
      <c r="G34" s="82"/>
    </row>
    <row r="35" spans="1:7">
      <c r="A35" s="81">
        <v>25</v>
      </c>
      <c r="B35" s="167" t="s">
        <v>341</v>
      </c>
      <c r="C35" s="106" t="s">
        <v>51</v>
      </c>
      <c r="D35" s="2" t="s">
        <v>27</v>
      </c>
      <c r="E35" s="3">
        <v>27</v>
      </c>
      <c r="F35" s="4">
        <v>0.2048611111111111</v>
      </c>
      <c r="G35" s="82"/>
    </row>
    <row r="36" spans="1:7">
      <c r="A36" s="81">
        <v>26</v>
      </c>
      <c r="B36" s="167" t="s">
        <v>341</v>
      </c>
      <c r="C36" s="106" t="s">
        <v>52</v>
      </c>
      <c r="D36" s="2" t="s">
        <v>27</v>
      </c>
      <c r="E36" s="3">
        <v>90</v>
      </c>
      <c r="F36" s="4">
        <v>0.8041666666666667</v>
      </c>
      <c r="G36" s="82"/>
    </row>
    <row r="37" spans="1:7">
      <c r="A37" s="81">
        <v>27</v>
      </c>
      <c r="B37" s="167" t="s">
        <v>341</v>
      </c>
      <c r="C37" s="106" t="s">
        <v>53</v>
      </c>
      <c r="D37" s="2" t="s">
        <v>27</v>
      </c>
      <c r="E37" s="3">
        <v>48</v>
      </c>
      <c r="F37" s="4">
        <v>0.44097222222222221</v>
      </c>
      <c r="G37" s="82"/>
    </row>
    <row r="38" spans="1:7">
      <c r="A38" s="81">
        <v>28</v>
      </c>
      <c r="B38" s="167" t="s">
        <v>341</v>
      </c>
      <c r="C38" s="106" t="s">
        <v>54</v>
      </c>
      <c r="D38" s="2" t="s">
        <v>27</v>
      </c>
      <c r="E38" s="3">
        <v>69</v>
      </c>
      <c r="F38" s="4">
        <v>0.70138888888888884</v>
      </c>
      <c r="G38" s="82"/>
    </row>
    <row r="39" spans="1:7">
      <c r="A39" s="81">
        <v>29</v>
      </c>
      <c r="B39" s="167" t="s">
        <v>341</v>
      </c>
      <c r="C39" s="106" t="s">
        <v>55</v>
      </c>
      <c r="D39" s="2" t="s">
        <v>27</v>
      </c>
      <c r="E39" s="3">
        <v>93</v>
      </c>
      <c r="F39" s="4">
        <v>0.75416666666666665</v>
      </c>
      <c r="G39" s="82"/>
    </row>
    <row r="40" spans="1:7">
      <c r="A40" s="81">
        <v>30</v>
      </c>
      <c r="B40" s="167" t="s">
        <v>341</v>
      </c>
      <c r="C40" s="106" t="s">
        <v>56</v>
      </c>
      <c r="D40" s="2" t="s">
        <v>27</v>
      </c>
      <c r="E40" s="3">
        <v>50</v>
      </c>
      <c r="F40" s="4">
        <v>0.59930555555555554</v>
      </c>
      <c r="G40" s="82"/>
    </row>
    <row r="41" spans="1:7">
      <c r="A41" s="81">
        <v>31</v>
      </c>
      <c r="B41" s="167" t="s">
        <v>341</v>
      </c>
      <c r="C41" s="106" t="s">
        <v>58</v>
      </c>
      <c r="D41" s="2" t="s">
        <v>27</v>
      </c>
      <c r="E41" s="3">
        <v>0</v>
      </c>
      <c r="F41" s="4">
        <v>0</v>
      </c>
      <c r="G41" s="82"/>
    </row>
    <row r="42" spans="1:7">
      <c r="A42" s="81">
        <v>32</v>
      </c>
      <c r="B42" s="167" t="s">
        <v>341</v>
      </c>
      <c r="C42" s="106" t="s">
        <v>59</v>
      </c>
      <c r="D42" s="2" t="s">
        <v>27</v>
      </c>
      <c r="E42" s="3">
        <v>26</v>
      </c>
      <c r="F42" s="4">
        <v>0.31597222222222221</v>
      </c>
      <c r="G42" s="82"/>
    </row>
    <row r="43" spans="1:7">
      <c r="A43" s="81">
        <v>33</v>
      </c>
      <c r="B43" s="167" t="s">
        <v>341</v>
      </c>
      <c r="C43" s="108" t="s">
        <v>19</v>
      </c>
      <c r="D43" s="2" t="s">
        <v>27</v>
      </c>
      <c r="E43" s="3">
        <v>7</v>
      </c>
      <c r="F43" s="4">
        <v>0.10416666666666667</v>
      </c>
      <c r="G43" s="82"/>
    </row>
    <row r="44" spans="1:7">
      <c r="A44" s="81">
        <v>34</v>
      </c>
      <c r="B44" s="167" t="s">
        <v>341</v>
      </c>
      <c r="C44" s="108" t="s">
        <v>18</v>
      </c>
      <c r="D44" s="2" t="s">
        <v>27</v>
      </c>
      <c r="E44" s="3">
        <v>72</v>
      </c>
      <c r="F44" s="4">
        <v>0.6</v>
      </c>
      <c r="G44" s="82"/>
    </row>
    <row r="45" spans="1:7">
      <c r="A45" s="81">
        <v>35</v>
      </c>
      <c r="B45" s="167" t="s">
        <v>341</v>
      </c>
      <c r="C45" s="108" t="s">
        <v>60</v>
      </c>
      <c r="D45" s="2" t="s">
        <v>27</v>
      </c>
      <c r="E45" s="3">
        <v>0</v>
      </c>
      <c r="F45" s="4">
        <v>0</v>
      </c>
      <c r="G45" s="82"/>
    </row>
    <row r="46" spans="1:7">
      <c r="A46" s="81">
        <v>36</v>
      </c>
      <c r="B46" s="167" t="s">
        <v>341</v>
      </c>
      <c r="C46" s="108" t="s">
        <v>61</v>
      </c>
      <c r="D46" s="2" t="s">
        <v>27</v>
      </c>
      <c r="E46" s="3">
        <v>27</v>
      </c>
      <c r="F46" s="4">
        <v>0.3125</v>
      </c>
      <c r="G46" s="82"/>
    </row>
    <row r="47" spans="1:7">
      <c r="A47" s="81">
        <v>37</v>
      </c>
      <c r="B47" s="167" t="s">
        <v>341</v>
      </c>
      <c r="C47" s="108" t="s">
        <v>62</v>
      </c>
      <c r="D47" s="2" t="s">
        <v>27</v>
      </c>
      <c r="E47" s="3">
        <v>21</v>
      </c>
      <c r="F47" s="4">
        <v>0.55486111111111114</v>
      </c>
      <c r="G47" s="82"/>
    </row>
    <row r="48" spans="1:7">
      <c r="A48" s="81">
        <v>38</v>
      </c>
      <c r="B48" s="167" t="s">
        <v>341</v>
      </c>
      <c r="C48" s="106" t="s">
        <v>63</v>
      </c>
      <c r="D48" s="2" t="s">
        <v>27</v>
      </c>
      <c r="E48" s="3">
        <v>41</v>
      </c>
      <c r="F48" s="4">
        <v>1.0520833333333335</v>
      </c>
      <c r="G48" s="82"/>
    </row>
    <row r="49" spans="1:7">
      <c r="A49" s="81">
        <v>39</v>
      </c>
      <c r="B49" s="167" t="s">
        <v>341</v>
      </c>
      <c r="C49" s="106" t="s">
        <v>64</v>
      </c>
      <c r="D49" s="2" t="s">
        <v>27</v>
      </c>
      <c r="E49" s="3">
        <v>42</v>
      </c>
      <c r="F49" s="4">
        <v>0.58333333333333337</v>
      </c>
      <c r="G49" s="82"/>
    </row>
    <row r="50" spans="1:7">
      <c r="A50" s="81">
        <v>40</v>
      </c>
      <c r="B50" s="167" t="s">
        <v>341</v>
      </c>
      <c r="C50" s="106" t="s">
        <v>65</v>
      </c>
      <c r="D50" s="2" t="s">
        <v>27</v>
      </c>
      <c r="E50" s="3">
        <v>0</v>
      </c>
      <c r="F50" s="4">
        <v>0</v>
      </c>
      <c r="G50" s="82"/>
    </row>
    <row r="51" spans="1:7">
      <c r="A51" s="81">
        <v>41</v>
      </c>
      <c r="B51" s="167" t="s">
        <v>341</v>
      </c>
      <c r="C51" s="106" t="s">
        <v>66</v>
      </c>
      <c r="D51" s="2" t="s">
        <v>27</v>
      </c>
      <c r="E51" s="3">
        <v>0</v>
      </c>
      <c r="F51" s="4">
        <v>0</v>
      </c>
      <c r="G51" s="82"/>
    </row>
    <row r="52" spans="1:7">
      <c r="A52" s="81">
        <v>42</v>
      </c>
      <c r="B52" s="167" t="s">
        <v>341</v>
      </c>
      <c r="C52" s="106" t="s">
        <v>67</v>
      </c>
      <c r="D52" s="2" t="s">
        <v>27</v>
      </c>
      <c r="E52" s="3">
        <v>21</v>
      </c>
      <c r="F52" s="4">
        <v>0.29861111111111116</v>
      </c>
      <c r="G52" s="82"/>
    </row>
    <row r="53" spans="1:7">
      <c r="A53" s="81">
        <v>43</v>
      </c>
      <c r="B53" s="167" t="s">
        <v>341</v>
      </c>
      <c r="C53" s="106" t="s">
        <v>68</v>
      </c>
      <c r="D53" s="2" t="s">
        <v>27</v>
      </c>
      <c r="E53" s="3">
        <v>33</v>
      </c>
      <c r="F53" s="4">
        <v>0.88611111111111107</v>
      </c>
      <c r="G53" s="82"/>
    </row>
    <row r="54" spans="1:7">
      <c r="A54" s="81">
        <v>44</v>
      </c>
      <c r="B54" s="167" t="s">
        <v>341</v>
      </c>
      <c r="C54" s="106" t="s">
        <v>69</v>
      </c>
      <c r="D54" s="2" t="s">
        <v>27</v>
      </c>
      <c r="E54" s="3">
        <v>32</v>
      </c>
      <c r="F54" s="4">
        <v>0.64444444444444438</v>
      </c>
      <c r="G54" s="82"/>
    </row>
    <row r="55" spans="1:7">
      <c r="A55" s="81">
        <v>45</v>
      </c>
      <c r="B55" s="167" t="s">
        <v>341</v>
      </c>
      <c r="C55" s="106" t="s">
        <v>70</v>
      </c>
      <c r="D55" s="2" t="s">
        <v>27</v>
      </c>
      <c r="E55" s="3">
        <v>20</v>
      </c>
      <c r="F55" s="4">
        <v>0.48402777777777778</v>
      </c>
      <c r="G55" s="82"/>
    </row>
    <row r="56" spans="1:7">
      <c r="A56" s="81">
        <v>46</v>
      </c>
      <c r="B56" s="167" t="s">
        <v>341</v>
      </c>
      <c r="C56" s="106" t="s">
        <v>71</v>
      </c>
      <c r="D56" s="2" t="s">
        <v>27</v>
      </c>
      <c r="E56" s="3">
        <v>24</v>
      </c>
      <c r="F56" s="4">
        <v>0.31597222222222221</v>
      </c>
      <c r="G56" s="82"/>
    </row>
    <row r="57" spans="1:7">
      <c r="A57" s="81">
        <v>47</v>
      </c>
      <c r="B57" s="167" t="s">
        <v>341</v>
      </c>
      <c r="C57" s="106" t="s">
        <v>72</v>
      </c>
      <c r="D57" s="2" t="s">
        <v>27</v>
      </c>
      <c r="E57" s="3">
        <v>22</v>
      </c>
      <c r="F57" s="4">
        <v>0.39594907407407409</v>
      </c>
      <c r="G57" s="82"/>
    </row>
    <row r="58" spans="1:7">
      <c r="A58" s="81">
        <v>48</v>
      </c>
      <c r="B58" s="167" t="s">
        <v>341</v>
      </c>
      <c r="C58" s="109" t="s">
        <v>73</v>
      </c>
      <c r="D58" s="2" t="s">
        <v>27</v>
      </c>
      <c r="E58" s="3">
        <v>67</v>
      </c>
      <c r="F58" s="4">
        <v>0.64583333333333337</v>
      </c>
      <c r="G58" s="82"/>
    </row>
    <row r="59" spans="1:7">
      <c r="A59" s="81">
        <v>49</v>
      </c>
      <c r="B59" s="167" t="s">
        <v>341</v>
      </c>
      <c r="C59" s="106" t="s">
        <v>74</v>
      </c>
      <c r="D59" s="2" t="s">
        <v>27</v>
      </c>
      <c r="E59" s="3">
        <v>45</v>
      </c>
      <c r="F59" s="4">
        <v>0.47569444444444442</v>
      </c>
      <c r="G59" s="82"/>
    </row>
    <row r="60" spans="1:7">
      <c r="A60" s="81">
        <v>50</v>
      </c>
      <c r="B60" s="167" t="s">
        <v>341</v>
      </c>
      <c r="C60" s="106" t="s">
        <v>75</v>
      </c>
      <c r="D60" s="2" t="s">
        <v>27</v>
      </c>
      <c r="E60" s="3">
        <v>47</v>
      </c>
      <c r="F60" s="4">
        <v>0.40972222222222227</v>
      </c>
      <c r="G60" s="82"/>
    </row>
    <row r="61" spans="1:7">
      <c r="A61" s="81">
        <v>51</v>
      </c>
      <c r="B61" s="167" t="s">
        <v>341</v>
      </c>
      <c r="C61" s="106" t="s">
        <v>76</v>
      </c>
      <c r="D61" s="2" t="s">
        <v>27</v>
      </c>
      <c r="E61" s="3">
        <v>10</v>
      </c>
      <c r="F61" s="4">
        <v>9.7222222222222238E-2</v>
      </c>
      <c r="G61" s="82"/>
    </row>
    <row r="62" spans="1:7">
      <c r="A62" s="81">
        <v>52</v>
      </c>
      <c r="B62" s="167" t="s">
        <v>341</v>
      </c>
      <c r="C62" s="106" t="s">
        <v>77</v>
      </c>
      <c r="D62" s="2" t="s">
        <v>27</v>
      </c>
      <c r="E62" s="3">
        <v>21</v>
      </c>
      <c r="F62" s="4">
        <v>0.7104166666666667</v>
      </c>
      <c r="G62" s="82"/>
    </row>
    <row r="63" spans="1:7">
      <c r="A63" s="81">
        <v>53</v>
      </c>
      <c r="B63" s="167" t="s">
        <v>341</v>
      </c>
      <c r="C63" s="109" t="s">
        <v>78</v>
      </c>
      <c r="D63" s="2" t="s">
        <v>27</v>
      </c>
      <c r="E63" s="3">
        <v>18</v>
      </c>
      <c r="F63" s="4">
        <v>0.58611111111111103</v>
      </c>
      <c r="G63" s="82"/>
    </row>
    <row r="64" spans="1:7">
      <c r="A64" s="81">
        <v>54</v>
      </c>
      <c r="B64" s="167" t="s">
        <v>341</v>
      </c>
      <c r="C64" s="109" t="s">
        <v>79</v>
      </c>
      <c r="D64" s="2" t="s">
        <v>27</v>
      </c>
      <c r="E64" s="3">
        <v>0</v>
      </c>
      <c r="F64" s="4">
        <v>0</v>
      </c>
      <c r="G64" s="82"/>
    </row>
    <row r="65" spans="1:7">
      <c r="A65" s="81">
        <v>55</v>
      </c>
      <c r="B65" s="167" t="s">
        <v>341</v>
      </c>
      <c r="C65" s="109" t="s">
        <v>80</v>
      </c>
      <c r="D65" s="2" t="s">
        <v>27</v>
      </c>
      <c r="E65" s="3">
        <v>12</v>
      </c>
      <c r="F65" s="4">
        <v>0.42152777777777783</v>
      </c>
      <c r="G65" s="82"/>
    </row>
    <row r="66" spans="1:7">
      <c r="A66" s="81">
        <v>56</v>
      </c>
      <c r="B66" s="168" t="s">
        <v>341</v>
      </c>
      <c r="C66" s="109" t="s">
        <v>81</v>
      </c>
      <c r="D66" s="2" t="s">
        <v>27</v>
      </c>
      <c r="E66" s="3">
        <v>41</v>
      </c>
      <c r="F66" s="4">
        <v>0.32222222222222219</v>
      </c>
      <c r="G66" s="82"/>
    </row>
    <row r="67" spans="1:7">
      <c r="A67" s="81">
        <v>57</v>
      </c>
      <c r="B67" s="168" t="s">
        <v>341</v>
      </c>
      <c r="C67" s="109" t="s">
        <v>82</v>
      </c>
      <c r="D67" s="2" t="s">
        <v>27</v>
      </c>
      <c r="E67" s="3">
        <v>44</v>
      </c>
      <c r="F67" s="4">
        <v>0.24444444444444446</v>
      </c>
      <c r="G67" s="82"/>
    </row>
    <row r="68" spans="1:7">
      <c r="A68" s="81">
        <v>58</v>
      </c>
      <c r="B68" s="168" t="s">
        <v>341</v>
      </c>
      <c r="C68" s="109" t="s">
        <v>83</v>
      </c>
      <c r="D68" s="2" t="s">
        <v>27</v>
      </c>
      <c r="E68" s="3">
        <v>25</v>
      </c>
      <c r="F68" s="4">
        <v>0.22916666666666666</v>
      </c>
      <c r="G68" s="82"/>
    </row>
    <row r="69" spans="1:7">
      <c r="A69" s="81">
        <v>59</v>
      </c>
      <c r="B69" s="167" t="s">
        <v>341</v>
      </c>
      <c r="C69" s="109" t="s">
        <v>84</v>
      </c>
      <c r="D69" s="2" t="s">
        <v>27</v>
      </c>
      <c r="E69" s="3">
        <v>0</v>
      </c>
      <c r="F69" s="4">
        <v>0</v>
      </c>
      <c r="G69" s="82"/>
    </row>
    <row r="70" spans="1:7">
      <c r="A70" s="81">
        <v>60</v>
      </c>
      <c r="B70" s="167" t="s">
        <v>341</v>
      </c>
      <c r="C70" s="109" t="s">
        <v>85</v>
      </c>
      <c r="D70" s="2" t="s">
        <v>27</v>
      </c>
      <c r="E70" s="3">
        <v>29</v>
      </c>
      <c r="F70" s="4">
        <v>0.80902777777777779</v>
      </c>
      <c r="G70" s="82"/>
    </row>
    <row r="71" spans="1:7">
      <c r="A71" s="81">
        <v>61</v>
      </c>
      <c r="B71" s="167" t="s">
        <v>341</v>
      </c>
      <c r="C71" s="109" t="s">
        <v>86</v>
      </c>
      <c r="D71" s="2" t="s">
        <v>27</v>
      </c>
      <c r="E71" s="3">
        <v>23</v>
      </c>
      <c r="F71" s="4">
        <v>0.70833333333333337</v>
      </c>
      <c r="G71" s="82"/>
    </row>
    <row r="72" spans="1:7">
      <c r="A72" s="81">
        <v>62</v>
      </c>
      <c r="B72" s="167" t="s">
        <v>341</v>
      </c>
      <c r="C72" s="109" t="s">
        <v>87</v>
      </c>
      <c r="D72" s="2" t="s">
        <v>27</v>
      </c>
      <c r="E72" s="3">
        <v>38</v>
      </c>
      <c r="F72" s="4">
        <v>0.41319444444444442</v>
      </c>
      <c r="G72" s="82"/>
    </row>
    <row r="73" spans="1:7">
      <c r="A73" s="81">
        <v>63</v>
      </c>
      <c r="B73" s="167" t="s">
        <v>341</v>
      </c>
      <c r="C73" s="109" t="s">
        <v>88</v>
      </c>
      <c r="D73" s="2" t="s">
        <v>27</v>
      </c>
      <c r="E73" s="3">
        <v>38</v>
      </c>
      <c r="F73" s="4">
        <v>0.41319444444444442</v>
      </c>
      <c r="G73" s="82"/>
    </row>
    <row r="74" spans="1:7">
      <c r="A74" s="81">
        <v>64</v>
      </c>
      <c r="B74" s="167" t="s">
        <v>341</v>
      </c>
      <c r="C74" s="109" t="s">
        <v>89</v>
      </c>
      <c r="D74" s="2" t="s">
        <v>27</v>
      </c>
      <c r="E74" s="3">
        <v>20</v>
      </c>
      <c r="F74" s="4">
        <v>0.11805555555555555</v>
      </c>
      <c r="G74" s="82"/>
    </row>
    <row r="75" spans="1:7">
      <c r="A75" s="81">
        <v>65</v>
      </c>
      <c r="B75" s="167" t="s">
        <v>341</v>
      </c>
      <c r="C75" s="109" t="s">
        <v>90</v>
      </c>
      <c r="D75" s="2" t="s">
        <v>27</v>
      </c>
      <c r="E75" s="3">
        <v>0</v>
      </c>
      <c r="F75" s="4">
        <v>0</v>
      </c>
      <c r="G75" s="82"/>
    </row>
    <row r="76" spans="1:7">
      <c r="A76" s="81">
        <v>66</v>
      </c>
      <c r="B76" s="167" t="s">
        <v>2169</v>
      </c>
      <c r="C76" s="109" t="s">
        <v>91</v>
      </c>
      <c r="D76" s="2" t="s">
        <v>27</v>
      </c>
      <c r="E76" s="3">
        <v>22</v>
      </c>
      <c r="F76" s="4">
        <v>0.30208333333333337</v>
      </c>
      <c r="G76" s="82"/>
    </row>
    <row r="77" spans="1:7">
      <c r="A77" s="81">
        <v>67</v>
      </c>
      <c r="B77" s="167" t="s">
        <v>2169</v>
      </c>
      <c r="C77" s="109" t="s">
        <v>92</v>
      </c>
      <c r="D77" s="2" t="s">
        <v>27</v>
      </c>
      <c r="E77" s="3">
        <v>45</v>
      </c>
      <c r="F77" s="4">
        <v>1.3034722222222224</v>
      </c>
      <c r="G77" s="82"/>
    </row>
    <row r="78" spans="1:7">
      <c r="A78" s="81">
        <v>68</v>
      </c>
      <c r="B78" s="109" t="s">
        <v>2169</v>
      </c>
      <c r="C78" s="110" t="s">
        <v>93</v>
      </c>
      <c r="D78" s="5" t="s">
        <v>2170</v>
      </c>
      <c r="E78" s="3">
        <v>43</v>
      </c>
      <c r="F78" s="4">
        <v>1.4409722222222221</v>
      </c>
      <c r="G78" s="82"/>
    </row>
    <row r="79" spans="1:7">
      <c r="A79" s="81">
        <v>69</v>
      </c>
      <c r="B79" s="109" t="s">
        <v>2169</v>
      </c>
      <c r="C79" s="110" t="s">
        <v>94</v>
      </c>
      <c r="D79" s="5" t="s">
        <v>27</v>
      </c>
      <c r="E79" s="3">
        <v>15</v>
      </c>
      <c r="F79" s="4">
        <v>0.2013888888888889</v>
      </c>
      <c r="G79" s="82"/>
    </row>
    <row r="80" spans="1:7">
      <c r="A80" s="81">
        <v>70</v>
      </c>
      <c r="B80" s="109" t="s">
        <v>2169</v>
      </c>
      <c r="C80" s="110" t="s">
        <v>95</v>
      </c>
      <c r="D80" s="5" t="s">
        <v>27</v>
      </c>
      <c r="E80" s="3">
        <v>32</v>
      </c>
      <c r="F80" s="4">
        <v>2.5124999999999997</v>
      </c>
      <c r="G80" s="4"/>
    </row>
    <row r="81" spans="1:7">
      <c r="A81" s="81">
        <v>71</v>
      </c>
      <c r="B81" s="109" t="s">
        <v>2169</v>
      </c>
      <c r="C81" s="110" t="s">
        <v>96</v>
      </c>
      <c r="D81" s="5" t="s">
        <v>27</v>
      </c>
      <c r="E81" s="3">
        <v>17</v>
      </c>
      <c r="F81" s="4">
        <v>0.21180555555555555</v>
      </c>
      <c r="G81" s="82"/>
    </row>
    <row r="82" spans="1:7">
      <c r="A82" s="81">
        <v>72</v>
      </c>
      <c r="B82" s="109" t="s">
        <v>2169</v>
      </c>
      <c r="C82" s="110" t="s">
        <v>97</v>
      </c>
      <c r="D82" s="5" t="s">
        <v>27</v>
      </c>
      <c r="E82" s="3">
        <v>35</v>
      </c>
      <c r="F82" s="4">
        <v>2.9375</v>
      </c>
      <c r="G82" s="82"/>
    </row>
    <row r="83" spans="1:7">
      <c r="A83" s="81">
        <v>73</v>
      </c>
      <c r="B83" s="109" t="s">
        <v>2169</v>
      </c>
      <c r="C83" s="111" t="s">
        <v>98</v>
      </c>
      <c r="D83" s="6" t="s">
        <v>27</v>
      </c>
      <c r="E83" s="3">
        <v>60</v>
      </c>
      <c r="F83" s="4">
        <v>1.5451388888888888</v>
      </c>
      <c r="G83" s="82"/>
    </row>
    <row r="84" spans="1:7">
      <c r="A84" s="81">
        <v>74</v>
      </c>
      <c r="B84" s="109" t="s">
        <v>2169</v>
      </c>
      <c r="C84" s="111" t="s">
        <v>99</v>
      </c>
      <c r="D84" s="85" t="s">
        <v>27</v>
      </c>
      <c r="E84" s="3">
        <v>25</v>
      </c>
      <c r="F84" s="4">
        <v>0.49305555555555558</v>
      </c>
      <c r="G84" s="82"/>
    </row>
    <row r="85" spans="1:7">
      <c r="A85" s="81">
        <v>75</v>
      </c>
      <c r="B85" s="109" t="s">
        <v>343</v>
      </c>
      <c r="C85" s="111" t="s">
        <v>100</v>
      </c>
      <c r="D85" s="7" t="s">
        <v>27</v>
      </c>
      <c r="E85" s="3">
        <v>25</v>
      </c>
      <c r="F85" s="4">
        <v>1.2916666666666665</v>
      </c>
      <c r="G85" s="82"/>
    </row>
    <row r="86" spans="1:7">
      <c r="A86" s="81">
        <v>76</v>
      </c>
      <c r="B86" s="109" t="s">
        <v>343</v>
      </c>
      <c r="C86" s="112" t="s">
        <v>101</v>
      </c>
      <c r="D86" s="86" t="s">
        <v>27</v>
      </c>
      <c r="E86" s="3">
        <v>80</v>
      </c>
      <c r="F86" s="4">
        <v>1.1979166666666665</v>
      </c>
      <c r="G86" s="82"/>
    </row>
    <row r="87" spans="1:7">
      <c r="A87" s="81">
        <v>77</v>
      </c>
      <c r="B87" s="109" t="s">
        <v>343</v>
      </c>
      <c r="C87" s="106" t="s">
        <v>102</v>
      </c>
      <c r="D87" s="9" t="s">
        <v>27</v>
      </c>
      <c r="E87" s="3">
        <v>56</v>
      </c>
      <c r="F87" s="4">
        <v>0.60347222222222219</v>
      </c>
      <c r="G87" s="82"/>
    </row>
    <row r="88" spans="1:7">
      <c r="A88" s="81">
        <v>78</v>
      </c>
      <c r="B88" s="109" t="s">
        <v>343</v>
      </c>
      <c r="C88" s="106" t="s">
        <v>103</v>
      </c>
      <c r="D88" s="9" t="s">
        <v>27</v>
      </c>
      <c r="E88" s="3">
        <v>59</v>
      </c>
      <c r="F88" s="4">
        <v>0.90277777777777779</v>
      </c>
      <c r="G88" s="82"/>
    </row>
    <row r="89" spans="1:7">
      <c r="A89" s="81">
        <v>79</v>
      </c>
      <c r="B89" s="109" t="s">
        <v>343</v>
      </c>
      <c r="C89" s="106" t="s">
        <v>104</v>
      </c>
      <c r="D89" s="9" t="s">
        <v>27</v>
      </c>
      <c r="E89" s="3">
        <v>50</v>
      </c>
      <c r="F89" s="4">
        <v>0.62083333333333335</v>
      </c>
      <c r="G89" s="82"/>
    </row>
    <row r="90" spans="1:7">
      <c r="A90" s="81">
        <v>80</v>
      </c>
      <c r="B90" s="109" t="s">
        <v>343</v>
      </c>
      <c r="C90" s="106" t="s">
        <v>105</v>
      </c>
      <c r="D90" s="9" t="s">
        <v>27</v>
      </c>
      <c r="E90" s="3">
        <v>47</v>
      </c>
      <c r="F90" s="4">
        <v>1.4243055555555555</v>
      </c>
      <c r="G90" s="82"/>
    </row>
    <row r="91" spans="1:7">
      <c r="A91" s="81">
        <v>81</v>
      </c>
      <c r="B91" s="109" t="s">
        <v>343</v>
      </c>
      <c r="C91" s="106" t="s">
        <v>106</v>
      </c>
      <c r="D91" s="9" t="s">
        <v>27</v>
      </c>
      <c r="E91" s="3">
        <v>72</v>
      </c>
      <c r="F91" s="4">
        <v>1.1715277777777779</v>
      </c>
      <c r="G91" s="82"/>
    </row>
    <row r="92" spans="1:7">
      <c r="A92" s="81">
        <v>82</v>
      </c>
      <c r="B92" s="109" t="s">
        <v>343</v>
      </c>
      <c r="C92" s="106" t="s">
        <v>107</v>
      </c>
      <c r="D92" s="9" t="s">
        <v>27</v>
      </c>
      <c r="E92" s="3">
        <v>68</v>
      </c>
      <c r="F92" s="4">
        <v>1.6444444444444444</v>
      </c>
      <c r="G92" s="82"/>
    </row>
    <row r="93" spans="1:7">
      <c r="A93" s="81">
        <v>83</v>
      </c>
      <c r="B93" s="109" t="s">
        <v>343</v>
      </c>
      <c r="C93" s="106" t="s">
        <v>108</v>
      </c>
      <c r="D93" s="9" t="s">
        <v>27</v>
      </c>
      <c r="E93" s="3">
        <v>38</v>
      </c>
      <c r="F93" s="4">
        <v>2.9006944444444445</v>
      </c>
      <c r="G93" s="82"/>
    </row>
    <row r="94" spans="1:7">
      <c r="A94" s="81">
        <v>84</v>
      </c>
      <c r="B94" s="109" t="s">
        <v>343</v>
      </c>
      <c r="C94" s="106" t="s">
        <v>109</v>
      </c>
      <c r="D94" s="9" t="s">
        <v>27</v>
      </c>
      <c r="E94" s="3">
        <v>77</v>
      </c>
      <c r="F94" s="4">
        <v>1.6354166666666667</v>
      </c>
      <c r="G94" s="82"/>
    </row>
    <row r="95" spans="1:7">
      <c r="A95" s="81">
        <v>85</v>
      </c>
      <c r="B95" s="109" t="s">
        <v>343</v>
      </c>
      <c r="C95" s="106" t="s">
        <v>110</v>
      </c>
      <c r="D95" s="9" t="s">
        <v>27</v>
      </c>
      <c r="E95" s="3">
        <v>79</v>
      </c>
      <c r="F95" s="4">
        <v>1.1527777777777777</v>
      </c>
      <c r="G95" s="82"/>
    </row>
    <row r="96" spans="1:7">
      <c r="A96" s="81">
        <v>86</v>
      </c>
      <c r="B96" s="109" t="s">
        <v>343</v>
      </c>
      <c r="C96" s="106" t="s">
        <v>111</v>
      </c>
      <c r="D96" s="9" t="s">
        <v>27</v>
      </c>
      <c r="E96" s="3">
        <v>79</v>
      </c>
      <c r="F96" s="4">
        <v>1.1388888888888891</v>
      </c>
      <c r="G96" s="82"/>
    </row>
    <row r="97" spans="1:7">
      <c r="A97" s="81">
        <v>87</v>
      </c>
      <c r="B97" s="109" t="s">
        <v>24</v>
      </c>
      <c r="C97" s="106" t="s">
        <v>112</v>
      </c>
      <c r="D97" s="9" t="s">
        <v>27</v>
      </c>
      <c r="E97" s="3">
        <v>51</v>
      </c>
      <c r="F97" s="4">
        <v>1.7847222222222223</v>
      </c>
      <c r="G97" s="82"/>
    </row>
    <row r="98" spans="1:7">
      <c r="A98" s="81">
        <v>88</v>
      </c>
      <c r="B98" s="109" t="s">
        <v>24</v>
      </c>
      <c r="C98" s="106" t="s">
        <v>113</v>
      </c>
      <c r="D98" s="9" t="s">
        <v>27</v>
      </c>
      <c r="E98" s="3">
        <v>44</v>
      </c>
      <c r="F98" s="4">
        <v>1.0409722222222222</v>
      </c>
      <c r="G98" s="82"/>
    </row>
    <row r="99" spans="1:7">
      <c r="A99" s="81">
        <v>89</v>
      </c>
      <c r="B99" s="169" t="s">
        <v>24</v>
      </c>
      <c r="C99" s="113" t="s">
        <v>24</v>
      </c>
      <c r="D99" s="34" t="s">
        <v>27</v>
      </c>
      <c r="E99" s="3">
        <v>71</v>
      </c>
      <c r="F99" s="4">
        <v>1.2847222222222223</v>
      </c>
      <c r="G99" s="82"/>
    </row>
    <row r="100" spans="1:7">
      <c r="A100" s="81">
        <v>90</v>
      </c>
      <c r="B100" s="169" t="s">
        <v>24</v>
      </c>
      <c r="C100" s="113" t="s">
        <v>2171</v>
      </c>
      <c r="D100" s="34" t="s">
        <v>27</v>
      </c>
      <c r="E100" s="3">
        <v>7</v>
      </c>
      <c r="F100" s="4">
        <v>0.36458333333333337</v>
      </c>
      <c r="G100" s="82"/>
    </row>
    <row r="101" spans="1:7">
      <c r="A101" s="81">
        <v>91</v>
      </c>
      <c r="B101" s="170" t="s">
        <v>24</v>
      </c>
      <c r="C101" s="113" t="s">
        <v>115</v>
      </c>
      <c r="D101" s="34" t="s">
        <v>27</v>
      </c>
      <c r="E101" s="3">
        <v>60</v>
      </c>
      <c r="F101" s="4">
        <v>1.3840277777777776</v>
      </c>
      <c r="G101" s="82"/>
    </row>
    <row r="102" spans="1:7">
      <c r="A102" s="81">
        <v>92</v>
      </c>
      <c r="B102" s="170" t="s">
        <v>24</v>
      </c>
      <c r="C102" s="113" t="s">
        <v>116</v>
      </c>
      <c r="D102" s="34" t="s">
        <v>27</v>
      </c>
      <c r="E102" s="3">
        <v>64</v>
      </c>
      <c r="F102" s="4">
        <v>1.4666666666666668</v>
      </c>
      <c r="G102" s="82"/>
    </row>
    <row r="103" spans="1:7">
      <c r="A103" s="81">
        <v>93</v>
      </c>
      <c r="B103" s="170" t="s">
        <v>345</v>
      </c>
      <c r="C103" s="113" t="s">
        <v>117</v>
      </c>
      <c r="D103" s="34" t="s">
        <v>27</v>
      </c>
      <c r="E103" s="3">
        <v>68</v>
      </c>
      <c r="F103" s="4">
        <v>0.65277777777777779</v>
      </c>
      <c r="G103" s="82"/>
    </row>
    <row r="104" spans="1:7">
      <c r="A104" s="81">
        <v>94</v>
      </c>
      <c r="B104" s="170" t="s">
        <v>345</v>
      </c>
      <c r="C104" s="113" t="s">
        <v>118</v>
      </c>
      <c r="D104" s="34" t="s">
        <v>27</v>
      </c>
      <c r="E104" s="3">
        <v>87</v>
      </c>
      <c r="F104" s="4">
        <v>0.93402777777777768</v>
      </c>
      <c r="G104" s="82"/>
    </row>
    <row r="105" spans="1:7">
      <c r="A105" s="81">
        <v>95</v>
      </c>
      <c r="B105" s="171" t="s">
        <v>345</v>
      </c>
      <c r="C105" s="106" t="s">
        <v>119</v>
      </c>
      <c r="D105" s="15" t="s">
        <v>27</v>
      </c>
      <c r="E105" s="3">
        <v>54</v>
      </c>
      <c r="F105" s="4">
        <v>0.70833333333333326</v>
      </c>
      <c r="G105" s="82"/>
    </row>
    <row r="106" spans="1:7">
      <c r="A106" s="81">
        <v>96</v>
      </c>
      <c r="B106" s="171" t="s">
        <v>345</v>
      </c>
      <c r="C106" s="106" t="s">
        <v>120</v>
      </c>
      <c r="D106" s="15" t="s">
        <v>27</v>
      </c>
      <c r="E106" s="3">
        <v>16</v>
      </c>
      <c r="F106" s="4">
        <v>1.1840277777777779</v>
      </c>
      <c r="G106" s="82"/>
    </row>
    <row r="107" spans="1:7">
      <c r="A107" s="81">
        <v>97</v>
      </c>
      <c r="B107" s="171" t="s">
        <v>345</v>
      </c>
      <c r="C107" s="106" t="s">
        <v>121</v>
      </c>
      <c r="D107" s="15" t="s">
        <v>27</v>
      </c>
      <c r="E107" s="3">
        <v>21</v>
      </c>
      <c r="F107" s="4">
        <v>0.80208333333333326</v>
      </c>
      <c r="G107" s="82"/>
    </row>
    <row r="108" spans="1:7">
      <c r="A108" s="81">
        <v>98</v>
      </c>
      <c r="B108" s="171" t="s">
        <v>345</v>
      </c>
      <c r="C108" s="106" t="s">
        <v>122</v>
      </c>
      <c r="D108" s="15" t="s">
        <v>27</v>
      </c>
      <c r="E108" s="3">
        <v>17</v>
      </c>
      <c r="F108" s="4">
        <v>1.3472222222222221</v>
      </c>
      <c r="G108" s="82"/>
    </row>
    <row r="109" spans="1:7">
      <c r="A109" s="81">
        <v>99</v>
      </c>
      <c r="B109" s="171" t="s">
        <v>345</v>
      </c>
      <c r="C109" s="106" t="s">
        <v>123</v>
      </c>
      <c r="D109" s="15" t="s">
        <v>27</v>
      </c>
      <c r="E109" s="3">
        <v>15</v>
      </c>
      <c r="F109" s="4">
        <v>1.2604166666666665</v>
      </c>
      <c r="G109" s="82"/>
    </row>
    <row r="110" spans="1:7">
      <c r="A110" s="81">
        <v>100</v>
      </c>
      <c r="B110" s="171" t="s">
        <v>345</v>
      </c>
      <c r="C110" s="106" t="s">
        <v>124</v>
      </c>
      <c r="D110" s="15" t="s">
        <v>27</v>
      </c>
      <c r="E110" s="3">
        <v>63</v>
      </c>
      <c r="F110" s="4">
        <v>1.5520833333333339</v>
      </c>
      <c r="G110" s="82"/>
    </row>
    <row r="111" spans="1:7">
      <c r="A111" s="81">
        <v>101</v>
      </c>
      <c r="B111" s="171" t="s">
        <v>345</v>
      </c>
      <c r="C111" s="106" t="s">
        <v>125</v>
      </c>
      <c r="D111" s="15" t="s">
        <v>27</v>
      </c>
      <c r="E111" s="3">
        <v>8</v>
      </c>
      <c r="F111" s="4">
        <v>0.75694444444444442</v>
      </c>
      <c r="G111" s="82"/>
    </row>
    <row r="112" spans="1:7">
      <c r="A112" s="81">
        <v>102</v>
      </c>
      <c r="B112" s="171" t="s">
        <v>345</v>
      </c>
      <c r="C112" s="106" t="s">
        <v>126</v>
      </c>
      <c r="D112" s="15" t="s">
        <v>27</v>
      </c>
      <c r="E112" s="3">
        <v>25</v>
      </c>
      <c r="F112" s="4">
        <v>1.2534722222222223</v>
      </c>
      <c r="G112" s="82"/>
    </row>
    <row r="113" spans="1:7">
      <c r="A113" s="81">
        <v>103</v>
      </c>
      <c r="B113" s="171" t="s">
        <v>345</v>
      </c>
      <c r="C113" s="106" t="s">
        <v>127</v>
      </c>
      <c r="D113" s="15" t="s">
        <v>27</v>
      </c>
      <c r="E113" s="3">
        <v>20</v>
      </c>
      <c r="F113" s="4">
        <v>1.6756944444444444</v>
      </c>
      <c r="G113" s="82"/>
    </row>
    <row r="114" spans="1:7">
      <c r="A114" s="81">
        <v>104</v>
      </c>
      <c r="B114" s="171" t="s">
        <v>345</v>
      </c>
      <c r="C114" s="106" t="s">
        <v>128</v>
      </c>
      <c r="D114" s="15" t="s">
        <v>27</v>
      </c>
      <c r="E114" s="3">
        <v>16</v>
      </c>
      <c r="F114" s="4">
        <v>1.446527777777779</v>
      </c>
      <c r="G114" s="82"/>
    </row>
    <row r="115" spans="1:7">
      <c r="A115" s="81">
        <v>105</v>
      </c>
      <c r="B115" s="171" t="s">
        <v>345</v>
      </c>
      <c r="C115" s="106" t="s">
        <v>129</v>
      </c>
      <c r="D115" s="15" t="s">
        <v>27</v>
      </c>
      <c r="E115" s="3">
        <v>18</v>
      </c>
      <c r="F115" s="4">
        <v>1.3958333333333277</v>
      </c>
      <c r="G115" s="82"/>
    </row>
    <row r="116" spans="1:7">
      <c r="A116" s="81">
        <v>106</v>
      </c>
      <c r="B116" s="171" t="s">
        <v>345</v>
      </c>
      <c r="C116" s="106" t="s">
        <v>130</v>
      </c>
      <c r="D116" s="15" t="s">
        <v>27</v>
      </c>
      <c r="E116" s="3">
        <v>23</v>
      </c>
      <c r="F116" s="4">
        <v>1.5416666666666734</v>
      </c>
      <c r="G116" s="82"/>
    </row>
    <row r="117" spans="1:7">
      <c r="A117" s="81">
        <v>107</v>
      </c>
      <c r="B117" s="171" t="s">
        <v>345</v>
      </c>
      <c r="C117" s="106" t="s">
        <v>131</v>
      </c>
      <c r="D117" s="15" t="s">
        <v>27</v>
      </c>
      <c r="E117" s="3">
        <v>26</v>
      </c>
      <c r="F117" s="4">
        <v>0.27986111111111656</v>
      </c>
      <c r="G117" s="82"/>
    </row>
    <row r="118" spans="1:7">
      <c r="A118" s="81">
        <v>108</v>
      </c>
      <c r="B118" s="171" t="s">
        <v>345</v>
      </c>
      <c r="C118" s="106" t="s">
        <v>132</v>
      </c>
      <c r="D118" s="15" t="s">
        <v>27</v>
      </c>
      <c r="E118" s="3">
        <v>42</v>
      </c>
      <c r="F118" s="4">
        <v>1.7222222222222223</v>
      </c>
      <c r="G118" s="82"/>
    </row>
    <row r="119" spans="1:7">
      <c r="A119" s="81">
        <v>109</v>
      </c>
      <c r="B119" s="171" t="s">
        <v>345</v>
      </c>
      <c r="C119" s="106" t="s">
        <v>133</v>
      </c>
      <c r="D119" s="15" t="s">
        <v>27</v>
      </c>
      <c r="E119" s="3">
        <v>16</v>
      </c>
      <c r="F119" s="4">
        <v>1.3326388888888889</v>
      </c>
      <c r="G119" s="82"/>
    </row>
    <row r="120" spans="1:7">
      <c r="A120" s="81">
        <v>110</v>
      </c>
      <c r="B120" s="171" t="s">
        <v>345</v>
      </c>
      <c r="C120" s="106" t="s">
        <v>134</v>
      </c>
      <c r="D120" s="15" t="s">
        <v>27</v>
      </c>
      <c r="E120" s="3">
        <v>41</v>
      </c>
      <c r="F120" s="4">
        <v>1.4833333333333334</v>
      </c>
      <c r="G120" s="82"/>
    </row>
    <row r="121" spans="1:7">
      <c r="A121" s="81">
        <v>111</v>
      </c>
      <c r="B121" s="171" t="s">
        <v>345</v>
      </c>
      <c r="C121" s="106" t="s">
        <v>135</v>
      </c>
      <c r="D121" s="15" t="s">
        <v>27</v>
      </c>
      <c r="E121" s="3">
        <v>13</v>
      </c>
      <c r="F121" s="4">
        <v>0.20833333333333331</v>
      </c>
      <c r="G121" s="82"/>
    </row>
    <row r="122" spans="1:7">
      <c r="A122" s="81">
        <v>112</v>
      </c>
      <c r="B122" s="171" t="s">
        <v>345</v>
      </c>
      <c r="C122" s="106" t="s">
        <v>136</v>
      </c>
      <c r="D122" s="15" t="s">
        <v>27</v>
      </c>
      <c r="E122" s="3">
        <v>90</v>
      </c>
      <c r="F122" s="4">
        <v>1.53125</v>
      </c>
      <c r="G122" s="82"/>
    </row>
    <row r="123" spans="1:7">
      <c r="A123" s="81">
        <v>113</v>
      </c>
      <c r="B123" s="171" t="s">
        <v>345</v>
      </c>
      <c r="C123" s="106" t="s">
        <v>137</v>
      </c>
      <c r="D123" s="15" t="s">
        <v>27</v>
      </c>
      <c r="E123" s="3">
        <v>78</v>
      </c>
      <c r="F123" s="4">
        <v>1.4826388888888888</v>
      </c>
      <c r="G123" s="82"/>
    </row>
    <row r="124" spans="1:7">
      <c r="A124" s="81">
        <v>114</v>
      </c>
      <c r="B124" s="171" t="s">
        <v>345</v>
      </c>
      <c r="C124" s="106" t="s">
        <v>138</v>
      </c>
      <c r="D124" s="15" t="s">
        <v>27</v>
      </c>
      <c r="E124" s="3">
        <v>86</v>
      </c>
      <c r="F124" s="4">
        <v>0.93402777777777779</v>
      </c>
      <c r="G124" s="82"/>
    </row>
    <row r="125" spans="1:7">
      <c r="A125" s="81">
        <v>115</v>
      </c>
      <c r="B125" s="171" t="s">
        <v>14</v>
      </c>
      <c r="C125" s="106" t="s">
        <v>139</v>
      </c>
      <c r="D125" s="15" t="s">
        <v>27</v>
      </c>
      <c r="E125" s="3">
        <v>57</v>
      </c>
      <c r="F125" s="4">
        <v>2.0555555555555554</v>
      </c>
      <c r="G125" s="82"/>
    </row>
    <row r="126" spans="1:7">
      <c r="A126" s="81">
        <v>116</v>
      </c>
      <c r="B126" s="171" t="s">
        <v>14</v>
      </c>
      <c r="C126" s="106" t="s">
        <v>140</v>
      </c>
      <c r="D126" s="15" t="s">
        <v>27</v>
      </c>
      <c r="E126" s="3">
        <v>70</v>
      </c>
      <c r="F126" s="4">
        <v>1.7430555555555556</v>
      </c>
      <c r="G126" s="82"/>
    </row>
    <row r="127" spans="1:7">
      <c r="A127" s="81">
        <v>117</v>
      </c>
      <c r="B127" s="106" t="s">
        <v>14</v>
      </c>
      <c r="C127" s="114" t="s">
        <v>141</v>
      </c>
      <c r="D127" s="36" t="s">
        <v>27</v>
      </c>
      <c r="E127" s="3">
        <v>46</v>
      </c>
      <c r="F127" s="4">
        <v>1.2013888888888888</v>
      </c>
      <c r="G127" s="82"/>
    </row>
    <row r="128" spans="1:7">
      <c r="A128" s="81">
        <v>118</v>
      </c>
      <c r="B128" s="106" t="s">
        <v>14</v>
      </c>
      <c r="C128" s="114" t="s">
        <v>142</v>
      </c>
      <c r="D128" s="36" t="s">
        <v>27</v>
      </c>
      <c r="E128" s="3">
        <v>36</v>
      </c>
      <c r="F128" s="4">
        <v>0.76736111111111116</v>
      </c>
      <c r="G128" s="82"/>
    </row>
    <row r="129" spans="1:7">
      <c r="A129" s="81">
        <v>119</v>
      </c>
      <c r="B129" s="106" t="s">
        <v>14</v>
      </c>
      <c r="C129" s="114" t="s">
        <v>143</v>
      </c>
      <c r="D129" s="36" t="s">
        <v>27</v>
      </c>
      <c r="E129" s="3">
        <v>42</v>
      </c>
      <c r="F129" s="4">
        <v>0.43055555555555558</v>
      </c>
      <c r="G129" s="82"/>
    </row>
    <row r="130" spans="1:7">
      <c r="A130" s="81">
        <v>120</v>
      </c>
      <c r="B130" s="106" t="s">
        <v>14</v>
      </c>
      <c r="C130" s="114" t="s">
        <v>144</v>
      </c>
      <c r="D130" s="36" t="s">
        <v>27</v>
      </c>
      <c r="E130" s="3">
        <v>18</v>
      </c>
      <c r="F130" s="4">
        <v>0.25347222222222221</v>
      </c>
      <c r="G130" s="82"/>
    </row>
    <row r="131" spans="1:7">
      <c r="A131" s="81">
        <v>121</v>
      </c>
      <c r="B131" s="106" t="s">
        <v>14</v>
      </c>
      <c r="C131" s="114" t="s">
        <v>145</v>
      </c>
      <c r="D131" s="36" t="s">
        <v>27</v>
      </c>
      <c r="E131" s="3">
        <v>43</v>
      </c>
      <c r="F131" s="4">
        <v>0.42361111111111116</v>
      </c>
      <c r="G131" s="82"/>
    </row>
    <row r="132" spans="1:7">
      <c r="A132" s="81">
        <v>122</v>
      </c>
      <c r="B132" s="106" t="s">
        <v>14</v>
      </c>
      <c r="C132" s="114" t="s">
        <v>146</v>
      </c>
      <c r="D132" s="36" t="s">
        <v>27</v>
      </c>
      <c r="E132" s="3">
        <v>36</v>
      </c>
      <c r="F132" s="4">
        <v>0.57986111111111116</v>
      </c>
      <c r="G132" s="82"/>
    </row>
    <row r="133" spans="1:7">
      <c r="A133" s="81">
        <v>123</v>
      </c>
      <c r="B133" s="106" t="s">
        <v>14</v>
      </c>
      <c r="C133" s="114" t="s">
        <v>147</v>
      </c>
      <c r="D133" s="36" t="s">
        <v>27</v>
      </c>
      <c r="E133" s="3">
        <v>25</v>
      </c>
      <c r="F133" s="4">
        <v>0.55902777777777779</v>
      </c>
      <c r="G133" s="82"/>
    </row>
    <row r="134" spans="1:7">
      <c r="A134" s="81">
        <v>124</v>
      </c>
      <c r="B134" s="106" t="s">
        <v>14</v>
      </c>
      <c r="C134" s="114" t="s">
        <v>148</v>
      </c>
      <c r="D134" s="36" t="s">
        <v>27</v>
      </c>
      <c r="E134" s="3">
        <v>50</v>
      </c>
      <c r="F134" s="4">
        <v>0.93055555555555558</v>
      </c>
      <c r="G134" s="82"/>
    </row>
    <row r="135" spans="1:7">
      <c r="A135" s="81">
        <v>125</v>
      </c>
      <c r="B135" s="106" t="s">
        <v>14</v>
      </c>
      <c r="C135" s="114" t="s">
        <v>149</v>
      </c>
      <c r="D135" s="36" t="s">
        <v>27</v>
      </c>
      <c r="E135" s="3">
        <v>28</v>
      </c>
      <c r="F135" s="4">
        <v>0.44097222222222221</v>
      </c>
      <c r="G135" s="82"/>
    </row>
    <row r="136" spans="1:7">
      <c r="A136" s="81">
        <v>126</v>
      </c>
      <c r="B136" s="106" t="s">
        <v>14</v>
      </c>
      <c r="C136" s="114" t="s">
        <v>150</v>
      </c>
      <c r="D136" s="36" t="s">
        <v>27</v>
      </c>
      <c r="E136" s="3">
        <v>40</v>
      </c>
      <c r="F136" s="4">
        <v>1.1805555555555556</v>
      </c>
      <c r="G136" s="82"/>
    </row>
    <row r="137" spans="1:7">
      <c r="A137" s="81">
        <v>127</v>
      </c>
      <c r="B137" s="106" t="s">
        <v>14</v>
      </c>
      <c r="C137" s="114" t="s">
        <v>151</v>
      </c>
      <c r="D137" s="36" t="s">
        <v>27</v>
      </c>
      <c r="E137" s="3">
        <v>41</v>
      </c>
      <c r="F137" s="4">
        <v>0.44791666666666663</v>
      </c>
      <c r="G137" s="82"/>
    </row>
    <row r="138" spans="1:7">
      <c r="A138" s="81">
        <v>128</v>
      </c>
      <c r="B138" s="106" t="s">
        <v>14</v>
      </c>
      <c r="C138" s="114" t="s">
        <v>152</v>
      </c>
      <c r="D138" s="36" t="s">
        <v>27</v>
      </c>
      <c r="E138" s="3">
        <v>17</v>
      </c>
      <c r="F138" s="4">
        <v>1.5034722222222223</v>
      </c>
      <c r="G138" s="82"/>
    </row>
    <row r="139" spans="1:7">
      <c r="A139" s="81">
        <v>129</v>
      </c>
      <c r="B139" s="106" t="s">
        <v>14</v>
      </c>
      <c r="C139" s="114" t="s">
        <v>153</v>
      </c>
      <c r="D139" s="36" t="s">
        <v>27</v>
      </c>
      <c r="E139" s="3">
        <v>39</v>
      </c>
      <c r="F139" s="4">
        <v>1.2951388888888888</v>
      </c>
      <c r="G139" s="82"/>
    </row>
    <row r="140" spans="1:7">
      <c r="A140" s="81">
        <v>130</v>
      </c>
      <c r="B140" s="106" t="s">
        <v>14</v>
      </c>
      <c r="C140" s="114" t="s">
        <v>154</v>
      </c>
      <c r="D140" s="36" t="s">
        <v>27</v>
      </c>
      <c r="E140" s="3">
        <v>51</v>
      </c>
      <c r="F140" s="4">
        <v>0.84375</v>
      </c>
      <c r="G140" s="82"/>
    </row>
    <row r="141" spans="1:7">
      <c r="A141" s="81">
        <v>131</v>
      </c>
      <c r="B141" s="106" t="s">
        <v>14</v>
      </c>
      <c r="C141" s="114" t="s">
        <v>155</v>
      </c>
      <c r="D141" s="36" t="s">
        <v>27</v>
      </c>
      <c r="E141" s="3">
        <v>88</v>
      </c>
      <c r="F141" s="4">
        <v>1.3854166666666667</v>
      </c>
      <c r="G141" s="82"/>
    </row>
    <row r="142" spans="1:7">
      <c r="A142" s="81">
        <v>132</v>
      </c>
      <c r="B142" s="106" t="s">
        <v>14</v>
      </c>
      <c r="C142" s="114" t="s">
        <v>156</v>
      </c>
      <c r="D142" s="36" t="s">
        <v>27</v>
      </c>
      <c r="E142" s="3">
        <v>25</v>
      </c>
      <c r="F142" s="4">
        <v>2.0694444444444446</v>
      </c>
      <c r="G142" s="82"/>
    </row>
    <row r="143" spans="1:7">
      <c r="A143" s="81">
        <v>133</v>
      </c>
      <c r="B143" s="106" t="s">
        <v>14</v>
      </c>
      <c r="C143" s="114" t="s">
        <v>157</v>
      </c>
      <c r="D143" s="36" t="s">
        <v>27</v>
      </c>
      <c r="E143" s="3">
        <v>71</v>
      </c>
      <c r="F143" s="4">
        <v>1.5034722222222223</v>
      </c>
      <c r="G143" s="82"/>
    </row>
    <row r="144" spans="1:7">
      <c r="A144" s="81">
        <v>134</v>
      </c>
      <c r="B144" s="106" t="s">
        <v>14</v>
      </c>
      <c r="C144" s="114" t="s">
        <v>158</v>
      </c>
      <c r="D144" s="36" t="s">
        <v>27</v>
      </c>
      <c r="E144" s="3">
        <v>60</v>
      </c>
      <c r="F144" s="4">
        <v>1.4791666666666667</v>
      </c>
      <c r="G144" s="82"/>
    </row>
    <row r="145" spans="1:7">
      <c r="A145" s="81">
        <v>135</v>
      </c>
      <c r="B145" s="106" t="s">
        <v>14</v>
      </c>
      <c r="C145" s="114" t="s">
        <v>159</v>
      </c>
      <c r="D145" s="36" t="s">
        <v>27</v>
      </c>
      <c r="E145" s="3">
        <v>43</v>
      </c>
      <c r="F145" s="4">
        <v>1.6631944444444446</v>
      </c>
      <c r="G145" s="82"/>
    </row>
    <row r="146" spans="1:7">
      <c r="A146" s="81">
        <v>136</v>
      </c>
      <c r="B146" s="106" t="s">
        <v>14</v>
      </c>
      <c r="C146" s="114" t="s">
        <v>161</v>
      </c>
      <c r="D146" s="36" t="s">
        <v>27</v>
      </c>
      <c r="E146" s="3">
        <v>55</v>
      </c>
      <c r="F146" s="4">
        <v>1.2256944444444444</v>
      </c>
      <c r="G146" s="82"/>
    </row>
    <row r="147" spans="1:7">
      <c r="A147" s="81">
        <v>137</v>
      </c>
      <c r="B147" s="106" t="s">
        <v>14</v>
      </c>
      <c r="C147" s="115" t="s">
        <v>162</v>
      </c>
      <c r="D147" s="87" t="s">
        <v>27</v>
      </c>
      <c r="E147" s="3">
        <v>42</v>
      </c>
      <c r="F147" s="4">
        <v>2.411111111111111</v>
      </c>
      <c r="G147" s="82"/>
    </row>
    <row r="148" spans="1:7">
      <c r="A148" s="81">
        <v>138</v>
      </c>
      <c r="B148" s="106" t="s">
        <v>14</v>
      </c>
      <c r="C148" s="115" t="s">
        <v>163</v>
      </c>
      <c r="D148" s="87" t="s">
        <v>27</v>
      </c>
      <c r="E148" s="3">
        <v>44</v>
      </c>
      <c r="F148" s="4">
        <v>0.95138888888888884</v>
      </c>
      <c r="G148" s="82"/>
    </row>
    <row r="149" spans="1:7">
      <c r="A149" s="81">
        <v>139</v>
      </c>
      <c r="B149" s="106" t="s">
        <v>14</v>
      </c>
      <c r="C149" s="115" t="s">
        <v>459</v>
      </c>
      <c r="D149" s="87" t="s">
        <v>27</v>
      </c>
      <c r="E149" s="3">
        <v>0</v>
      </c>
      <c r="F149" s="4">
        <v>0</v>
      </c>
      <c r="G149" s="82"/>
    </row>
    <row r="150" spans="1:7">
      <c r="A150" s="81">
        <v>140</v>
      </c>
      <c r="B150" s="147" t="s">
        <v>14</v>
      </c>
      <c r="C150" s="116" t="s">
        <v>164</v>
      </c>
      <c r="D150" s="87" t="s">
        <v>27</v>
      </c>
      <c r="E150" s="3">
        <v>35</v>
      </c>
      <c r="F150" s="4">
        <v>0.64583333333333326</v>
      </c>
      <c r="G150" s="82"/>
    </row>
    <row r="151" spans="1:7">
      <c r="A151" s="81">
        <v>141</v>
      </c>
      <c r="B151" s="113" t="s">
        <v>14</v>
      </c>
      <c r="C151" s="117" t="s">
        <v>165</v>
      </c>
      <c r="D151" s="87" t="s">
        <v>27</v>
      </c>
      <c r="E151" s="3">
        <v>49</v>
      </c>
      <c r="F151" s="4">
        <v>0.92361111111111116</v>
      </c>
      <c r="G151" s="82"/>
    </row>
    <row r="152" spans="1:7">
      <c r="A152" s="81">
        <v>142</v>
      </c>
      <c r="B152" s="113" t="s">
        <v>14</v>
      </c>
      <c r="C152" s="118" t="s">
        <v>166</v>
      </c>
      <c r="D152" s="87" t="s">
        <v>27</v>
      </c>
      <c r="E152" s="3">
        <v>34</v>
      </c>
      <c r="F152" s="4">
        <v>0.67708333333333337</v>
      </c>
      <c r="G152" s="82"/>
    </row>
    <row r="153" spans="1:7">
      <c r="A153" s="81">
        <v>143</v>
      </c>
      <c r="B153" s="113" t="s">
        <v>14</v>
      </c>
      <c r="C153" s="118" t="s">
        <v>167</v>
      </c>
      <c r="D153" s="87" t="s">
        <v>27</v>
      </c>
      <c r="E153" s="3">
        <v>34</v>
      </c>
      <c r="F153" s="4">
        <v>0.63194444444444442</v>
      </c>
      <c r="G153" s="82"/>
    </row>
    <row r="154" spans="1:7">
      <c r="A154" s="81">
        <v>144</v>
      </c>
      <c r="B154" s="113" t="s">
        <v>14</v>
      </c>
      <c r="C154" s="119" t="s">
        <v>168</v>
      </c>
      <c r="D154" s="87" t="s">
        <v>27</v>
      </c>
      <c r="E154" s="3">
        <v>45</v>
      </c>
      <c r="F154" s="4">
        <v>0.86805555555555558</v>
      </c>
      <c r="G154" s="82"/>
    </row>
    <row r="155" spans="1:7">
      <c r="A155" s="81">
        <v>145</v>
      </c>
      <c r="B155" s="113" t="s">
        <v>14</v>
      </c>
      <c r="C155" s="118" t="s">
        <v>169</v>
      </c>
      <c r="D155" s="87" t="s">
        <v>27</v>
      </c>
      <c r="E155" s="3">
        <v>24</v>
      </c>
      <c r="F155" s="4">
        <v>0.51736111111111105</v>
      </c>
      <c r="G155" s="4"/>
    </row>
    <row r="156" spans="1:7">
      <c r="A156" s="81">
        <v>146</v>
      </c>
      <c r="B156" s="113" t="s">
        <v>22</v>
      </c>
      <c r="C156" s="108" t="s">
        <v>170</v>
      </c>
      <c r="D156" s="36" t="s">
        <v>27</v>
      </c>
      <c r="E156" s="3">
        <v>11</v>
      </c>
      <c r="F156" s="4">
        <v>0.26041666666666663</v>
      </c>
      <c r="G156" s="82"/>
    </row>
    <row r="157" spans="1:7">
      <c r="A157" s="81">
        <v>147</v>
      </c>
      <c r="B157" s="109" t="s">
        <v>22</v>
      </c>
      <c r="C157" s="108" t="s">
        <v>171</v>
      </c>
      <c r="D157" s="36" t="s">
        <v>27</v>
      </c>
      <c r="E157" s="3">
        <v>55</v>
      </c>
      <c r="F157" s="4">
        <v>0.9409722222222221</v>
      </c>
      <c r="G157" s="82"/>
    </row>
    <row r="158" spans="1:7">
      <c r="A158" s="81">
        <v>148</v>
      </c>
      <c r="B158" s="109" t="s">
        <v>22</v>
      </c>
      <c r="C158" s="120" t="s">
        <v>172</v>
      </c>
      <c r="D158" s="24" t="s">
        <v>27</v>
      </c>
      <c r="E158" s="3">
        <v>49</v>
      </c>
      <c r="F158" s="4">
        <v>1.0381944444444444</v>
      </c>
      <c r="G158" s="82"/>
    </row>
    <row r="159" spans="1:7">
      <c r="A159" s="81">
        <v>149</v>
      </c>
      <c r="B159" s="109" t="s">
        <v>22</v>
      </c>
      <c r="C159" s="120" t="s">
        <v>173</v>
      </c>
      <c r="D159" s="39" t="s">
        <v>27</v>
      </c>
      <c r="E159" s="3">
        <v>47</v>
      </c>
      <c r="F159" s="4">
        <v>0.8125</v>
      </c>
      <c r="G159" s="82"/>
    </row>
    <row r="160" spans="1:7">
      <c r="A160" s="81">
        <v>150</v>
      </c>
      <c r="B160" s="109" t="s">
        <v>22</v>
      </c>
      <c r="C160" s="120" t="s">
        <v>174</v>
      </c>
      <c r="D160" s="39" t="s">
        <v>27</v>
      </c>
      <c r="E160" s="3">
        <v>65</v>
      </c>
      <c r="F160" s="4">
        <v>1.6111111111111112</v>
      </c>
      <c r="G160" s="82"/>
    </row>
    <row r="161" spans="1:7">
      <c r="A161" s="81">
        <v>151</v>
      </c>
      <c r="B161" s="109" t="s">
        <v>22</v>
      </c>
      <c r="C161" s="120" t="s">
        <v>175</v>
      </c>
      <c r="D161" s="39" t="s">
        <v>27</v>
      </c>
      <c r="E161" s="3">
        <v>29</v>
      </c>
      <c r="F161" s="4">
        <v>0.88541666666666674</v>
      </c>
      <c r="G161" s="82"/>
    </row>
    <row r="162" spans="1:7">
      <c r="A162" s="81">
        <v>152</v>
      </c>
      <c r="B162" s="109" t="s">
        <v>22</v>
      </c>
      <c r="C162" s="120" t="s">
        <v>176</v>
      </c>
      <c r="D162" s="39" t="s">
        <v>27</v>
      </c>
      <c r="E162" s="3">
        <v>63</v>
      </c>
      <c r="F162" s="4">
        <v>2.1041666666666665</v>
      </c>
      <c r="G162" s="82"/>
    </row>
    <row r="163" spans="1:7">
      <c r="A163" s="81">
        <v>153</v>
      </c>
      <c r="B163" s="109" t="s">
        <v>22</v>
      </c>
      <c r="C163" s="120" t="s">
        <v>177</v>
      </c>
      <c r="D163" s="39" t="s">
        <v>27</v>
      </c>
      <c r="E163" s="3">
        <v>53</v>
      </c>
      <c r="F163" s="4">
        <v>1.4930555555555556</v>
      </c>
      <c r="G163" s="82"/>
    </row>
    <row r="164" spans="1:7">
      <c r="A164" s="81">
        <v>154</v>
      </c>
      <c r="B164" s="109" t="s">
        <v>22</v>
      </c>
      <c r="C164" s="120" t="s">
        <v>178</v>
      </c>
      <c r="D164" s="39" t="s">
        <v>27</v>
      </c>
      <c r="E164" s="3">
        <v>28</v>
      </c>
      <c r="F164" s="4">
        <v>2.3298611111111112</v>
      </c>
      <c r="G164" s="82"/>
    </row>
    <row r="165" spans="1:7">
      <c r="A165" s="81">
        <v>155</v>
      </c>
      <c r="B165" s="109" t="s">
        <v>22</v>
      </c>
      <c r="C165" s="120" t="s">
        <v>179</v>
      </c>
      <c r="D165" s="39" t="s">
        <v>27</v>
      </c>
      <c r="E165" s="3">
        <v>49</v>
      </c>
      <c r="F165" s="4">
        <v>1.0729166666666667</v>
      </c>
      <c r="G165" s="82"/>
    </row>
    <row r="166" spans="1:7">
      <c r="A166" s="81">
        <v>156</v>
      </c>
      <c r="B166" s="109" t="s">
        <v>346</v>
      </c>
      <c r="C166" s="121" t="s">
        <v>180</v>
      </c>
      <c r="D166" s="39" t="s">
        <v>27</v>
      </c>
      <c r="E166" s="3">
        <v>48</v>
      </c>
      <c r="F166" s="4">
        <v>0.39513888888888893</v>
      </c>
      <c r="G166" s="82"/>
    </row>
    <row r="167" spans="1:7">
      <c r="A167" s="81">
        <v>157</v>
      </c>
      <c r="B167" s="109" t="s">
        <v>346</v>
      </c>
      <c r="C167" s="121" t="s">
        <v>181</v>
      </c>
      <c r="D167" s="39" t="s">
        <v>27</v>
      </c>
      <c r="E167" s="3">
        <v>39</v>
      </c>
      <c r="F167" s="4">
        <v>0.40069444444444446</v>
      </c>
      <c r="G167" s="82"/>
    </row>
    <row r="168" spans="1:7">
      <c r="A168" s="81">
        <v>158</v>
      </c>
      <c r="B168" s="167" t="s">
        <v>346</v>
      </c>
      <c r="C168" s="122" t="s">
        <v>182</v>
      </c>
      <c r="D168" s="20" t="s">
        <v>27</v>
      </c>
      <c r="E168" s="3">
        <v>35</v>
      </c>
      <c r="F168" s="4">
        <v>0.30138888888888887</v>
      </c>
      <c r="G168" s="82"/>
    </row>
    <row r="169" spans="1:7">
      <c r="A169" s="81">
        <v>159</v>
      </c>
      <c r="B169" s="167" t="s">
        <v>346</v>
      </c>
      <c r="C169" s="122" t="s">
        <v>183</v>
      </c>
      <c r="D169" s="20" t="s">
        <v>27</v>
      </c>
      <c r="E169" s="3">
        <v>47</v>
      </c>
      <c r="F169" s="4">
        <v>0.47013888888888888</v>
      </c>
      <c r="G169" s="82"/>
    </row>
    <row r="170" spans="1:7">
      <c r="A170" s="81">
        <v>160</v>
      </c>
      <c r="B170" s="167" t="s">
        <v>346</v>
      </c>
      <c r="C170" s="122" t="s">
        <v>184</v>
      </c>
      <c r="D170" s="20" t="s">
        <v>27</v>
      </c>
      <c r="E170" s="3">
        <v>20</v>
      </c>
      <c r="F170" s="4">
        <v>0.13819444444444445</v>
      </c>
      <c r="G170" s="82"/>
    </row>
    <row r="171" spans="1:7">
      <c r="A171" s="81">
        <v>161</v>
      </c>
      <c r="B171" s="167" t="s">
        <v>346</v>
      </c>
      <c r="C171" s="122" t="s">
        <v>185</v>
      </c>
      <c r="D171" s="20" t="s">
        <v>27</v>
      </c>
      <c r="E171" s="3">
        <v>51</v>
      </c>
      <c r="F171" s="4">
        <v>0.36458333333333337</v>
      </c>
      <c r="G171" s="82"/>
    </row>
    <row r="172" spans="1:7">
      <c r="A172" s="81">
        <v>162</v>
      </c>
      <c r="B172" s="167" t="s">
        <v>346</v>
      </c>
      <c r="C172" s="122" t="s">
        <v>186</v>
      </c>
      <c r="D172" s="20" t="s">
        <v>27</v>
      </c>
      <c r="E172" s="3">
        <v>50</v>
      </c>
      <c r="F172" s="4">
        <v>0.42708333333333337</v>
      </c>
      <c r="G172" s="82"/>
    </row>
    <row r="173" spans="1:7">
      <c r="A173" s="81">
        <v>163</v>
      </c>
      <c r="B173" s="167" t="s">
        <v>346</v>
      </c>
      <c r="C173" s="122" t="s">
        <v>187</v>
      </c>
      <c r="D173" s="20" t="s">
        <v>27</v>
      </c>
      <c r="E173" s="3">
        <v>14</v>
      </c>
      <c r="F173" s="4">
        <v>0.14513888888888887</v>
      </c>
      <c r="G173" s="82"/>
    </row>
    <row r="174" spans="1:7">
      <c r="A174" s="81">
        <v>164</v>
      </c>
      <c r="B174" s="167" t="s">
        <v>346</v>
      </c>
      <c r="C174" s="122" t="s">
        <v>188</v>
      </c>
      <c r="D174" s="20" t="s">
        <v>27</v>
      </c>
      <c r="E174" s="3">
        <v>10</v>
      </c>
      <c r="F174" s="4">
        <v>0.23680555555555557</v>
      </c>
      <c r="G174" s="82"/>
    </row>
    <row r="175" spans="1:7">
      <c r="A175" s="81">
        <v>165</v>
      </c>
      <c r="B175" s="167" t="s">
        <v>346</v>
      </c>
      <c r="C175" s="122" t="s">
        <v>189</v>
      </c>
      <c r="D175" s="20" t="s">
        <v>27</v>
      </c>
      <c r="E175" s="3">
        <v>4</v>
      </c>
      <c r="F175" s="4">
        <v>0.36875000000000002</v>
      </c>
      <c r="G175" s="82"/>
    </row>
    <row r="176" spans="1:7">
      <c r="A176" s="81">
        <v>166</v>
      </c>
      <c r="B176" s="167" t="s">
        <v>346</v>
      </c>
      <c r="C176" s="122" t="s">
        <v>190</v>
      </c>
      <c r="D176" s="20" t="s">
        <v>27</v>
      </c>
      <c r="E176" s="3">
        <v>27</v>
      </c>
      <c r="F176" s="4">
        <v>0.34305555555555556</v>
      </c>
      <c r="G176" s="82"/>
    </row>
    <row r="177" spans="1:7">
      <c r="A177" s="81">
        <v>167</v>
      </c>
      <c r="B177" s="167" t="s">
        <v>346</v>
      </c>
      <c r="C177" s="122" t="s">
        <v>191</v>
      </c>
      <c r="D177" s="20" t="s">
        <v>27</v>
      </c>
      <c r="E177" s="3">
        <v>49</v>
      </c>
      <c r="F177" s="4">
        <v>0.78263888888888888</v>
      </c>
      <c r="G177" s="82"/>
    </row>
    <row r="178" spans="1:7">
      <c r="A178" s="81">
        <v>168</v>
      </c>
      <c r="B178" s="167" t="s">
        <v>346</v>
      </c>
      <c r="C178" s="122" t="s">
        <v>192</v>
      </c>
      <c r="D178" s="20" t="s">
        <v>27</v>
      </c>
      <c r="E178" s="3">
        <v>64</v>
      </c>
      <c r="F178" s="4">
        <v>0.78680555555555531</v>
      </c>
      <c r="G178" s="82"/>
    </row>
    <row r="179" spans="1:7">
      <c r="A179" s="81">
        <v>169</v>
      </c>
      <c r="B179" s="167" t="s">
        <v>346</v>
      </c>
      <c r="C179" s="122" t="s">
        <v>193</v>
      </c>
      <c r="D179" s="20" t="s">
        <v>27</v>
      </c>
      <c r="E179" s="3">
        <v>37</v>
      </c>
      <c r="F179" s="4">
        <v>0.69374999999999987</v>
      </c>
      <c r="G179" s="82"/>
    </row>
    <row r="180" spans="1:7">
      <c r="A180" s="81">
        <v>170</v>
      </c>
      <c r="B180" s="167" t="s">
        <v>346</v>
      </c>
      <c r="C180" s="122" t="s">
        <v>194</v>
      </c>
      <c r="D180" s="20" t="s">
        <v>27</v>
      </c>
      <c r="E180" s="3">
        <v>50</v>
      </c>
      <c r="F180" s="4">
        <v>0.88541666666666663</v>
      </c>
      <c r="G180" s="82"/>
    </row>
    <row r="181" spans="1:7">
      <c r="A181" s="81">
        <v>171</v>
      </c>
      <c r="B181" s="167" t="s">
        <v>346</v>
      </c>
      <c r="C181" s="122" t="s">
        <v>195</v>
      </c>
      <c r="D181" s="20" t="s">
        <v>27</v>
      </c>
      <c r="E181" s="3">
        <v>42</v>
      </c>
      <c r="F181" s="4">
        <v>0.9326388888888888</v>
      </c>
      <c r="G181" s="82"/>
    </row>
    <row r="182" spans="1:7">
      <c r="A182" s="81">
        <v>172</v>
      </c>
      <c r="B182" s="167" t="s">
        <v>346</v>
      </c>
      <c r="C182" s="122" t="s">
        <v>196</v>
      </c>
      <c r="D182" s="20" t="s">
        <v>27</v>
      </c>
      <c r="E182" s="3">
        <v>53</v>
      </c>
      <c r="F182" s="4">
        <v>0.89097222222222217</v>
      </c>
      <c r="G182" s="82"/>
    </row>
    <row r="183" spans="1:7">
      <c r="A183" s="81">
        <v>173</v>
      </c>
      <c r="B183" s="167" t="s">
        <v>346</v>
      </c>
      <c r="C183" s="122" t="s">
        <v>197</v>
      </c>
      <c r="D183" s="20" t="s">
        <v>27</v>
      </c>
      <c r="E183" s="3">
        <v>33</v>
      </c>
      <c r="F183" s="4">
        <v>1.0972222222222223</v>
      </c>
      <c r="G183" s="82"/>
    </row>
    <row r="184" spans="1:7">
      <c r="A184" s="81">
        <v>174</v>
      </c>
      <c r="B184" s="167" t="s">
        <v>346</v>
      </c>
      <c r="C184" s="122" t="s">
        <v>198</v>
      </c>
      <c r="D184" s="20" t="s">
        <v>27</v>
      </c>
      <c r="E184" s="3">
        <v>19</v>
      </c>
      <c r="F184" s="4">
        <v>0.25347222222222221</v>
      </c>
      <c r="G184" s="82"/>
    </row>
    <row r="185" spans="1:7">
      <c r="A185" s="81">
        <v>175</v>
      </c>
      <c r="B185" s="167" t="s">
        <v>347</v>
      </c>
      <c r="C185" s="123" t="s">
        <v>203</v>
      </c>
      <c r="D185" s="20" t="s">
        <v>27</v>
      </c>
      <c r="E185" s="3">
        <v>38</v>
      </c>
      <c r="F185" s="4">
        <v>3.5419999999999993E-2</v>
      </c>
      <c r="G185" s="82"/>
    </row>
    <row r="186" spans="1:7">
      <c r="A186" s="81">
        <v>176</v>
      </c>
      <c r="B186" s="167" t="s">
        <v>347</v>
      </c>
      <c r="C186" s="123" t="s">
        <v>204</v>
      </c>
      <c r="D186" s="20" t="s">
        <v>27</v>
      </c>
      <c r="E186" s="3">
        <v>22</v>
      </c>
      <c r="F186" s="4">
        <v>1.042E-2</v>
      </c>
      <c r="G186" s="82"/>
    </row>
    <row r="187" spans="1:7">
      <c r="A187" s="81">
        <v>177</v>
      </c>
      <c r="B187" s="172" t="s">
        <v>347</v>
      </c>
      <c r="C187" s="113" t="s">
        <v>205</v>
      </c>
      <c r="D187" s="10" t="s">
        <v>27</v>
      </c>
      <c r="E187" s="3">
        <v>23</v>
      </c>
      <c r="F187" s="4">
        <v>1.0454722222222221E-2</v>
      </c>
      <c r="G187" s="82"/>
    </row>
    <row r="188" spans="1:7">
      <c r="A188" s="81">
        <v>178</v>
      </c>
      <c r="B188" s="172" t="s">
        <v>347</v>
      </c>
      <c r="C188" s="113" t="s">
        <v>206</v>
      </c>
      <c r="D188" s="10" t="s">
        <v>27</v>
      </c>
      <c r="E188" s="3">
        <v>22</v>
      </c>
      <c r="F188" s="4">
        <v>1.042E-2</v>
      </c>
      <c r="G188" s="82"/>
    </row>
    <row r="189" spans="1:7">
      <c r="A189" s="81">
        <v>179</v>
      </c>
      <c r="B189" s="172" t="s">
        <v>347</v>
      </c>
      <c r="C189" s="113" t="s">
        <v>207</v>
      </c>
      <c r="D189" s="10" t="s">
        <v>27</v>
      </c>
      <c r="E189" s="3">
        <v>28</v>
      </c>
      <c r="F189" s="4">
        <v>3.5419999999999993E-2</v>
      </c>
      <c r="G189" s="82"/>
    </row>
    <row r="190" spans="1:7">
      <c r="A190" s="81">
        <v>180</v>
      </c>
      <c r="B190" s="172" t="s">
        <v>347</v>
      </c>
      <c r="C190" s="113" t="s">
        <v>208</v>
      </c>
      <c r="D190" s="10" t="s">
        <v>27</v>
      </c>
      <c r="E190" s="3">
        <v>23</v>
      </c>
      <c r="F190" s="4">
        <v>1.0431574074074074E-2</v>
      </c>
      <c r="G190" s="82"/>
    </row>
    <row r="191" spans="1:7">
      <c r="A191" s="81">
        <v>181</v>
      </c>
      <c r="B191" s="172" t="s">
        <v>347</v>
      </c>
      <c r="C191" s="113" t="s">
        <v>209</v>
      </c>
      <c r="D191" s="10" t="s">
        <v>27</v>
      </c>
      <c r="E191" s="3">
        <v>31</v>
      </c>
      <c r="F191" s="4">
        <v>2.0142222222222221E-2</v>
      </c>
      <c r="G191" s="82"/>
    </row>
    <row r="192" spans="1:7">
      <c r="A192" s="81">
        <v>182</v>
      </c>
      <c r="B192" s="172" t="s">
        <v>347</v>
      </c>
      <c r="C192" s="113" t="s">
        <v>210</v>
      </c>
      <c r="D192" s="10" t="s">
        <v>27</v>
      </c>
      <c r="E192" s="3">
        <v>24</v>
      </c>
      <c r="F192" s="4">
        <v>1.0512592592592589E-2</v>
      </c>
      <c r="G192" s="82"/>
    </row>
    <row r="193" spans="1:7">
      <c r="A193" s="81">
        <v>183</v>
      </c>
      <c r="B193" s="172" t="s">
        <v>347</v>
      </c>
      <c r="C193" s="113" t="s">
        <v>2172</v>
      </c>
      <c r="D193" s="10" t="s">
        <v>27</v>
      </c>
      <c r="E193" s="3">
        <v>38</v>
      </c>
      <c r="F193" s="4">
        <v>4.5142222222222222E-2</v>
      </c>
      <c r="G193" s="82"/>
    </row>
    <row r="194" spans="1:7">
      <c r="A194" s="81">
        <v>184</v>
      </c>
      <c r="B194" s="172" t="s">
        <v>347</v>
      </c>
      <c r="C194" s="113" t="s">
        <v>212</v>
      </c>
      <c r="D194" s="10" t="s">
        <v>27</v>
      </c>
      <c r="E194" s="3">
        <v>27</v>
      </c>
      <c r="F194" s="4">
        <v>1.7943148148148149E-2</v>
      </c>
      <c r="G194" s="82"/>
    </row>
    <row r="195" spans="1:7">
      <c r="A195" s="81">
        <v>185</v>
      </c>
      <c r="B195" s="172" t="s">
        <v>347</v>
      </c>
      <c r="C195" s="113" t="s">
        <v>2173</v>
      </c>
      <c r="D195" s="10" t="s">
        <v>27</v>
      </c>
      <c r="E195" s="3">
        <v>32</v>
      </c>
      <c r="F195" s="4">
        <v>2.2919999999999996E-2</v>
      </c>
      <c r="G195" s="82"/>
    </row>
    <row r="196" spans="1:7">
      <c r="A196" s="81">
        <v>186</v>
      </c>
      <c r="B196" s="172" t="s">
        <v>347</v>
      </c>
      <c r="C196" s="113" t="s">
        <v>213</v>
      </c>
      <c r="D196" s="10" t="s">
        <v>27</v>
      </c>
      <c r="E196" s="3">
        <v>26</v>
      </c>
      <c r="F196" s="4">
        <v>1.0512592592592589E-2</v>
      </c>
      <c r="G196" s="82"/>
    </row>
    <row r="197" spans="1:7">
      <c r="A197" s="81">
        <v>187</v>
      </c>
      <c r="B197" s="172" t="s">
        <v>347</v>
      </c>
      <c r="C197" s="113" t="s">
        <v>2174</v>
      </c>
      <c r="D197" s="11" t="s">
        <v>27</v>
      </c>
      <c r="E197" s="3">
        <v>22</v>
      </c>
      <c r="F197" s="4">
        <v>8.750333333333335E-2</v>
      </c>
      <c r="G197" s="82"/>
    </row>
    <row r="198" spans="1:7">
      <c r="A198" s="81">
        <v>188</v>
      </c>
      <c r="B198" s="172" t="s">
        <v>347</v>
      </c>
      <c r="C198" s="113" t="s">
        <v>214</v>
      </c>
      <c r="D198" s="11" t="s">
        <v>27</v>
      </c>
      <c r="E198" s="3">
        <v>34</v>
      </c>
      <c r="F198" s="4">
        <v>7.3614444444444455E-2</v>
      </c>
      <c r="G198" s="82"/>
    </row>
    <row r="199" spans="1:7">
      <c r="A199" s="81">
        <v>189</v>
      </c>
      <c r="B199" s="172" t="s">
        <v>2175</v>
      </c>
      <c r="C199" s="113" t="s">
        <v>215</v>
      </c>
      <c r="D199" s="11" t="s">
        <v>27</v>
      </c>
      <c r="E199" s="3">
        <v>58</v>
      </c>
      <c r="F199" s="4">
        <v>0.6284722222222261</v>
      </c>
      <c r="G199" s="82"/>
    </row>
    <row r="200" spans="1:7">
      <c r="A200" s="81">
        <v>190</v>
      </c>
      <c r="B200" s="172" t="s">
        <v>2175</v>
      </c>
      <c r="C200" s="113" t="s">
        <v>216</v>
      </c>
      <c r="D200" s="11" t="s">
        <v>27</v>
      </c>
      <c r="E200" s="3">
        <v>38</v>
      </c>
      <c r="F200" s="4">
        <v>0.93402777777777501</v>
      </c>
      <c r="G200" s="82"/>
    </row>
    <row r="201" spans="1:7">
      <c r="A201" s="81">
        <v>191</v>
      </c>
      <c r="B201" s="172" t="s">
        <v>2175</v>
      </c>
      <c r="C201" s="113" t="s">
        <v>217</v>
      </c>
      <c r="D201" s="11" t="s">
        <v>27</v>
      </c>
      <c r="E201" s="3">
        <v>46</v>
      </c>
      <c r="F201" s="4">
        <v>0.82291666666666874</v>
      </c>
      <c r="G201" s="82"/>
    </row>
    <row r="202" spans="1:7">
      <c r="A202" s="81">
        <v>192</v>
      </c>
      <c r="B202" s="172" t="s">
        <v>2175</v>
      </c>
      <c r="C202" s="113" t="s">
        <v>218</v>
      </c>
      <c r="D202" s="11" t="s">
        <v>27</v>
      </c>
      <c r="E202" s="3">
        <v>24</v>
      </c>
      <c r="F202" s="4">
        <v>0.99652777777777479</v>
      </c>
      <c r="G202" s="82"/>
    </row>
    <row r="203" spans="1:7">
      <c r="A203" s="81">
        <v>193</v>
      </c>
      <c r="B203" s="109" t="s">
        <v>2175</v>
      </c>
      <c r="C203" s="109" t="s">
        <v>2176</v>
      </c>
      <c r="D203" s="38" t="s">
        <v>27</v>
      </c>
      <c r="E203" s="3">
        <v>3</v>
      </c>
      <c r="F203" s="4">
        <v>0.28125000000000067</v>
      </c>
      <c r="G203" s="82"/>
    </row>
    <row r="204" spans="1:7">
      <c r="A204" s="81">
        <v>194</v>
      </c>
      <c r="B204" s="109" t="s">
        <v>2175</v>
      </c>
      <c r="C204" s="109" t="s">
        <v>219</v>
      </c>
      <c r="D204" s="38" t="s">
        <v>27</v>
      </c>
      <c r="E204" s="3">
        <v>6</v>
      </c>
      <c r="F204" s="4">
        <v>0.63541666666666941</v>
      </c>
      <c r="G204" s="82"/>
    </row>
    <row r="205" spans="1:7">
      <c r="A205" s="81">
        <v>195</v>
      </c>
      <c r="B205" s="109" t="s">
        <v>2175</v>
      </c>
      <c r="C205" s="109" t="s">
        <v>220</v>
      </c>
      <c r="D205" s="38" t="s">
        <v>27</v>
      </c>
      <c r="E205" s="3">
        <v>63</v>
      </c>
      <c r="F205" s="4">
        <v>0.95902777777777559</v>
      </c>
      <c r="G205" s="82"/>
    </row>
    <row r="206" spans="1:7">
      <c r="A206" s="81">
        <v>196</v>
      </c>
      <c r="B206" s="109" t="s">
        <v>2175</v>
      </c>
      <c r="C206" s="109" t="s">
        <v>221</v>
      </c>
      <c r="D206" s="38" t="s">
        <v>27</v>
      </c>
      <c r="E206" s="3">
        <v>51</v>
      </c>
      <c r="F206" s="4">
        <v>1.4340277777777766</v>
      </c>
      <c r="G206" s="82"/>
    </row>
    <row r="207" spans="1:7">
      <c r="A207" s="81">
        <v>197</v>
      </c>
      <c r="B207" s="109" t="s">
        <v>2175</v>
      </c>
      <c r="C207" s="109" t="s">
        <v>223</v>
      </c>
      <c r="D207" s="38" t="s">
        <v>27</v>
      </c>
      <c r="E207" s="3">
        <v>14</v>
      </c>
      <c r="F207" s="4">
        <v>1.397916666666662</v>
      </c>
      <c r="G207" s="82"/>
    </row>
    <row r="208" spans="1:7">
      <c r="A208" s="81">
        <v>198</v>
      </c>
      <c r="B208" s="109" t="s">
        <v>2175</v>
      </c>
      <c r="C208" s="109" t="s">
        <v>224</v>
      </c>
      <c r="D208" s="38" t="s">
        <v>27</v>
      </c>
      <c r="E208" s="3">
        <v>18</v>
      </c>
      <c r="F208" s="4">
        <v>1.5201388888888923</v>
      </c>
      <c r="G208" s="82"/>
    </row>
    <row r="209" spans="1:7">
      <c r="A209" s="81">
        <v>199</v>
      </c>
      <c r="B209" s="109" t="s">
        <v>15</v>
      </c>
      <c r="C209" s="109" t="s">
        <v>225</v>
      </c>
      <c r="D209" s="38" t="s">
        <v>27</v>
      </c>
      <c r="E209" s="3">
        <v>27</v>
      </c>
      <c r="F209" s="4">
        <v>1.0451388888888888</v>
      </c>
      <c r="G209" s="82"/>
    </row>
    <row r="210" spans="1:7">
      <c r="A210" s="81">
        <v>200</v>
      </c>
      <c r="B210" s="109" t="s">
        <v>15</v>
      </c>
      <c r="C210" s="109" t="s">
        <v>226</v>
      </c>
      <c r="D210" s="38" t="s">
        <v>27</v>
      </c>
      <c r="E210" s="3">
        <v>19</v>
      </c>
      <c r="F210" s="4">
        <v>0.70486111111111116</v>
      </c>
      <c r="G210" s="82"/>
    </row>
    <row r="211" spans="1:7">
      <c r="A211" s="81">
        <v>201</v>
      </c>
      <c r="B211" s="109" t="s">
        <v>15</v>
      </c>
      <c r="C211" s="109" t="s">
        <v>227</v>
      </c>
      <c r="D211" s="38" t="s">
        <v>27</v>
      </c>
      <c r="E211" s="3">
        <v>34</v>
      </c>
      <c r="F211" s="4">
        <v>1.0590277777777777</v>
      </c>
      <c r="G211" s="82"/>
    </row>
    <row r="212" spans="1:7">
      <c r="A212" s="81">
        <v>202</v>
      </c>
      <c r="B212" s="109" t="s">
        <v>15</v>
      </c>
      <c r="C212" s="109" t="s">
        <v>228</v>
      </c>
      <c r="D212" s="38" t="s">
        <v>27</v>
      </c>
      <c r="E212" s="3">
        <v>36</v>
      </c>
      <c r="F212" s="4">
        <v>0.85069444444444453</v>
      </c>
      <c r="G212" s="82"/>
    </row>
    <row r="213" spans="1:7">
      <c r="A213" s="81">
        <v>203</v>
      </c>
      <c r="B213" s="163" t="s">
        <v>15</v>
      </c>
      <c r="C213" s="124" t="s">
        <v>229</v>
      </c>
      <c r="D213" s="12" t="s">
        <v>27</v>
      </c>
      <c r="E213" s="3">
        <v>27</v>
      </c>
      <c r="F213" s="4">
        <v>0.97916666666666674</v>
      </c>
      <c r="G213" s="82"/>
    </row>
    <row r="214" spans="1:7">
      <c r="A214" s="81">
        <v>204</v>
      </c>
      <c r="B214" s="163" t="s">
        <v>15</v>
      </c>
      <c r="C214" s="124" t="s">
        <v>230</v>
      </c>
      <c r="D214" s="12" t="s">
        <v>27</v>
      </c>
      <c r="E214" s="3">
        <v>29</v>
      </c>
      <c r="F214" s="4">
        <v>0.68402777777777779</v>
      </c>
      <c r="G214" s="82"/>
    </row>
    <row r="215" spans="1:7">
      <c r="A215" s="81">
        <v>205</v>
      </c>
      <c r="B215" s="163" t="s">
        <v>15</v>
      </c>
      <c r="C215" s="124" t="s">
        <v>231</v>
      </c>
      <c r="D215" s="12" t="s">
        <v>27</v>
      </c>
      <c r="E215" s="3">
        <v>38</v>
      </c>
      <c r="F215" s="4">
        <v>1.1145833333333335</v>
      </c>
      <c r="G215" s="82"/>
    </row>
    <row r="216" spans="1:7">
      <c r="A216" s="81">
        <v>206</v>
      </c>
      <c r="B216" s="163" t="s">
        <v>15</v>
      </c>
      <c r="C216" s="124" t="s">
        <v>232</v>
      </c>
      <c r="D216" s="12" t="s">
        <v>27</v>
      </c>
      <c r="E216" s="3">
        <v>34</v>
      </c>
      <c r="F216" s="4">
        <v>1.3680555555555556</v>
      </c>
      <c r="G216" s="82"/>
    </row>
    <row r="217" spans="1:7">
      <c r="A217" s="81">
        <v>207</v>
      </c>
      <c r="B217" s="163" t="s">
        <v>15</v>
      </c>
      <c r="C217" s="124" t="s">
        <v>233</v>
      </c>
      <c r="D217" s="12" t="s">
        <v>27</v>
      </c>
      <c r="E217" s="3">
        <v>16</v>
      </c>
      <c r="F217" s="4">
        <v>1.6111111111111112</v>
      </c>
      <c r="G217" s="82"/>
    </row>
    <row r="218" spans="1:7">
      <c r="A218" s="81">
        <v>208</v>
      </c>
      <c r="B218" s="163" t="s">
        <v>15</v>
      </c>
      <c r="C218" s="124" t="s">
        <v>234</v>
      </c>
      <c r="D218" s="12" t="s">
        <v>27</v>
      </c>
      <c r="E218" s="3">
        <v>31</v>
      </c>
      <c r="F218" s="4">
        <v>0.46180555555555558</v>
      </c>
      <c r="G218" s="82"/>
    </row>
    <row r="219" spans="1:7">
      <c r="A219" s="81">
        <v>209</v>
      </c>
      <c r="B219" s="163" t="s">
        <v>15</v>
      </c>
      <c r="C219" s="125" t="s">
        <v>235</v>
      </c>
      <c r="D219" s="13" t="s">
        <v>27</v>
      </c>
      <c r="E219" s="3">
        <v>18</v>
      </c>
      <c r="F219" s="4">
        <v>0.40972222222222227</v>
      </c>
      <c r="G219" s="82"/>
    </row>
    <row r="220" spans="1:7">
      <c r="A220" s="81">
        <v>210</v>
      </c>
      <c r="B220" s="163" t="s">
        <v>15</v>
      </c>
      <c r="C220" s="125" t="s">
        <v>236</v>
      </c>
      <c r="D220" s="13" t="s">
        <v>27</v>
      </c>
      <c r="E220" s="3">
        <v>20</v>
      </c>
      <c r="F220" s="4">
        <v>0.40972222222222227</v>
      </c>
      <c r="G220" s="82"/>
    </row>
    <row r="221" spans="1:7">
      <c r="A221" s="81">
        <v>211</v>
      </c>
      <c r="B221" s="163" t="s">
        <v>15</v>
      </c>
      <c r="C221" s="126" t="s">
        <v>237</v>
      </c>
      <c r="D221" s="13" t="s">
        <v>27</v>
      </c>
      <c r="E221" s="3">
        <v>77</v>
      </c>
      <c r="F221" s="4">
        <v>2.2222222222222223</v>
      </c>
      <c r="G221" s="82"/>
    </row>
    <row r="222" spans="1:7">
      <c r="A222" s="81">
        <v>212</v>
      </c>
      <c r="B222" s="163" t="s">
        <v>15</v>
      </c>
      <c r="C222" s="126" t="s">
        <v>238</v>
      </c>
      <c r="D222" s="13" t="s">
        <v>27</v>
      </c>
      <c r="E222" s="3">
        <v>10</v>
      </c>
      <c r="F222" s="4">
        <v>0.21180555555555555</v>
      </c>
      <c r="G222" s="82"/>
    </row>
    <row r="223" spans="1:7">
      <c r="A223" s="81">
        <v>213</v>
      </c>
      <c r="B223" s="163" t="s">
        <v>15</v>
      </c>
      <c r="C223" s="124" t="s">
        <v>239</v>
      </c>
      <c r="D223" s="13" t="s">
        <v>27</v>
      </c>
      <c r="E223" s="3">
        <v>20</v>
      </c>
      <c r="F223" s="4">
        <v>0.5625</v>
      </c>
      <c r="G223" s="82"/>
    </row>
    <row r="224" spans="1:7">
      <c r="A224" s="81">
        <v>214</v>
      </c>
      <c r="B224" s="163" t="s">
        <v>15</v>
      </c>
      <c r="C224" s="124" t="s">
        <v>240</v>
      </c>
      <c r="D224" s="13" t="s">
        <v>27</v>
      </c>
      <c r="E224" s="3">
        <v>20</v>
      </c>
      <c r="F224" s="4">
        <v>0.54513888888888895</v>
      </c>
      <c r="G224" s="82"/>
    </row>
    <row r="225" spans="1:7">
      <c r="A225" s="81">
        <v>215</v>
      </c>
      <c r="B225" s="163" t="s">
        <v>15</v>
      </c>
      <c r="C225" s="124" t="s">
        <v>241</v>
      </c>
      <c r="D225" s="14" t="s">
        <v>27</v>
      </c>
      <c r="E225" s="3">
        <v>20</v>
      </c>
      <c r="F225" s="4">
        <v>0.74444444444444446</v>
      </c>
      <c r="G225" s="82"/>
    </row>
    <row r="226" spans="1:7">
      <c r="A226" s="81">
        <v>216</v>
      </c>
      <c r="B226" s="163" t="s">
        <v>23</v>
      </c>
      <c r="C226" s="124" t="s">
        <v>242</v>
      </c>
      <c r="D226" s="13" t="s">
        <v>27</v>
      </c>
      <c r="E226" s="3">
        <v>11</v>
      </c>
      <c r="F226" s="4">
        <v>1.0222222222222221</v>
      </c>
      <c r="G226" s="82"/>
    </row>
    <row r="227" spans="1:7">
      <c r="A227" s="81">
        <v>217</v>
      </c>
      <c r="B227" s="163" t="s">
        <v>23</v>
      </c>
      <c r="C227" s="124" t="s">
        <v>243</v>
      </c>
      <c r="D227" s="13" t="s">
        <v>27</v>
      </c>
      <c r="E227" s="3">
        <v>61</v>
      </c>
      <c r="F227" s="4">
        <v>0.54930555555555549</v>
      </c>
      <c r="G227" s="82"/>
    </row>
    <row r="228" spans="1:7">
      <c r="A228" s="81">
        <v>218</v>
      </c>
      <c r="B228" s="163" t="s">
        <v>23</v>
      </c>
      <c r="C228" s="124" t="s">
        <v>244</v>
      </c>
      <c r="D228" s="13" t="s">
        <v>27</v>
      </c>
      <c r="E228" s="3">
        <v>57</v>
      </c>
      <c r="F228" s="4">
        <v>0.65833333333333333</v>
      </c>
      <c r="G228" s="82"/>
    </row>
    <row r="229" spans="1:7">
      <c r="A229" s="81">
        <v>219</v>
      </c>
      <c r="B229" s="163" t="s">
        <v>23</v>
      </c>
      <c r="C229" s="124" t="s">
        <v>245</v>
      </c>
      <c r="D229" s="13" t="s">
        <v>27</v>
      </c>
      <c r="E229" s="3">
        <v>58</v>
      </c>
      <c r="F229" s="4">
        <v>0.62708333333333333</v>
      </c>
      <c r="G229" s="82"/>
    </row>
    <row r="230" spans="1:7">
      <c r="A230" s="81">
        <v>220</v>
      </c>
      <c r="B230" s="106" t="s">
        <v>23</v>
      </c>
      <c r="C230" s="106" t="s">
        <v>246</v>
      </c>
      <c r="D230" s="9" t="s">
        <v>27</v>
      </c>
      <c r="E230" s="3">
        <v>43</v>
      </c>
      <c r="F230" s="4">
        <v>0.48958333333333337</v>
      </c>
      <c r="G230" s="82"/>
    </row>
    <row r="231" spans="1:7">
      <c r="A231" s="81">
        <v>221</v>
      </c>
      <c r="B231" s="106" t="s">
        <v>23</v>
      </c>
      <c r="C231" s="106" t="s">
        <v>247</v>
      </c>
      <c r="D231" s="9" t="s">
        <v>27</v>
      </c>
      <c r="E231" s="3">
        <v>60</v>
      </c>
      <c r="F231" s="4">
        <v>1.1527777777777777</v>
      </c>
      <c r="G231" s="82"/>
    </row>
    <row r="232" spans="1:7">
      <c r="A232" s="81">
        <v>222</v>
      </c>
      <c r="B232" s="106" t="s">
        <v>23</v>
      </c>
      <c r="C232" s="106" t="s">
        <v>248</v>
      </c>
      <c r="D232" s="9" t="s">
        <v>27</v>
      </c>
      <c r="E232" s="3">
        <v>80</v>
      </c>
      <c r="F232" s="4">
        <v>1.2618055555555556</v>
      </c>
      <c r="G232" s="82"/>
    </row>
    <row r="233" spans="1:7">
      <c r="A233" s="81">
        <v>223</v>
      </c>
      <c r="B233" s="106" t="s">
        <v>23</v>
      </c>
      <c r="C233" s="106" t="s">
        <v>249</v>
      </c>
      <c r="D233" s="9" t="s">
        <v>27</v>
      </c>
      <c r="E233" s="3">
        <v>84</v>
      </c>
      <c r="F233" s="4">
        <v>1.9645833333333331</v>
      </c>
      <c r="G233" s="82"/>
    </row>
    <row r="234" spans="1:7">
      <c r="A234" s="81">
        <v>224</v>
      </c>
      <c r="B234" s="106" t="s">
        <v>23</v>
      </c>
      <c r="C234" s="127" t="s">
        <v>250</v>
      </c>
      <c r="D234" s="9" t="s">
        <v>27</v>
      </c>
      <c r="E234" s="3">
        <v>44</v>
      </c>
      <c r="F234" s="4">
        <v>0.54861111111111116</v>
      </c>
      <c r="G234" s="82"/>
    </row>
    <row r="235" spans="1:7">
      <c r="A235" s="81">
        <v>225</v>
      </c>
      <c r="B235" s="106" t="s">
        <v>23</v>
      </c>
      <c r="C235" s="127" t="s">
        <v>251</v>
      </c>
      <c r="D235" s="9" t="s">
        <v>27</v>
      </c>
      <c r="E235" s="3">
        <v>26</v>
      </c>
      <c r="F235" s="4">
        <v>0.41250000000000003</v>
      </c>
      <c r="G235" s="82"/>
    </row>
    <row r="236" spans="1:7">
      <c r="A236" s="81">
        <v>226</v>
      </c>
      <c r="B236" s="106" t="s">
        <v>23</v>
      </c>
      <c r="C236" s="106" t="s">
        <v>252</v>
      </c>
      <c r="D236" s="9" t="s">
        <v>27</v>
      </c>
      <c r="E236" s="3">
        <v>15</v>
      </c>
      <c r="F236" s="4">
        <v>0.34375</v>
      </c>
      <c r="G236" s="82"/>
    </row>
    <row r="237" spans="1:7">
      <c r="A237" s="81">
        <v>227</v>
      </c>
      <c r="B237" s="106" t="s">
        <v>23</v>
      </c>
      <c r="C237" s="106" t="s">
        <v>254</v>
      </c>
      <c r="D237" s="9" t="s">
        <v>27</v>
      </c>
      <c r="E237" s="3">
        <v>32</v>
      </c>
      <c r="F237" s="4">
        <v>0.24722222222222223</v>
      </c>
      <c r="G237" s="82"/>
    </row>
    <row r="238" spans="1:7">
      <c r="A238" s="81">
        <v>228</v>
      </c>
      <c r="B238" s="106" t="s">
        <v>23</v>
      </c>
      <c r="C238" s="106" t="s">
        <v>255</v>
      </c>
      <c r="D238" s="9" t="s">
        <v>27</v>
      </c>
      <c r="E238" s="3">
        <v>22</v>
      </c>
      <c r="F238" s="4">
        <v>0.49513888888888891</v>
      </c>
      <c r="G238" s="82"/>
    </row>
    <row r="239" spans="1:7">
      <c r="A239" s="81">
        <v>229</v>
      </c>
      <c r="B239" s="106" t="s">
        <v>2177</v>
      </c>
      <c r="C239" s="106" t="s">
        <v>2178</v>
      </c>
      <c r="D239" s="9" t="s">
        <v>27</v>
      </c>
      <c r="E239" s="3">
        <v>23</v>
      </c>
      <c r="F239" s="4">
        <v>0.50138888888888888</v>
      </c>
      <c r="G239" s="82"/>
    </row>
    <row r="240" spans="1:7">
      <c r="A240" s="81">
        <v>230</v>
      </c>
      <c r="B240" s="106" t="s">
        <v>2177</v>
      </c>
      <c r="C240" s="106" t="s">
        <v>2178</v>
      </c>
      <c r="D240" s="9" t="s">
        <v>27</v>
      </c>
      <c r="E240" s="3">
        <v>11</v>
      </c>
      <c r="F240" s="4">
        <v>0.18333333333333332</v>
      </c>
      <c r="G240" s="82"/>
    </row>
    <row r="241" spans="1:7">
      <c r="A241" s="81">
        <v>231</v>
      </c>
      <c r="B241" s="106" t="s">
        <v>2177</v>
      </c>
      <c r="C241" s="106" t="s">
        <v>2178</v>
      </c>
      <c r="D241" s="9" t="s">
        <v>27</v>
      </c>
      <c r="E241" s="3">
        <v>30</v>
      </c>
      <c r="F241" s="4">
        <v>0.60694444444444451</v>
      </c>
      <c r="G241" s="82"/>
    </row>
    <row r="242" spans="1:7">
      <c r="A242" s="81">
        <v>232</v>
      </c>
      <c r="B242" s="106" t="s">
        <v>2177</v>
      </c>
      <c r="C242" s="106" t="s">
        <v>2178</v>
      </c>
      <c r="D242" s="9" t="s">
        <v>27</v>
      </c>
      <c r="E242" s="3">
        <v>30</v>
      </c>
      <c r="F242" s="4">
        <v>0.27500000000000002</v>
      </c>
      <c r="G242" s="82"/>
    </row>
    <row r="243" spans="1:7">
      <c r="A243" s="81">
        <v>233</v>
      </c>
      <c r="B243" s="106" t="s">
        <v>2177</v>
      </c>
      <c r="C243" s="106" t="s">
        <v>2178</v>
      </c>
      <c r="D243" s="9" t="s">
        <v>27</v>
      </c>
      <c r="E243" s="3">
        <v>28</v>
      </c>
      <c r="F243" s="4">
        <v>0.25694444444444442</v>
      </c>
      <c r="G243" s="82"/>
    </row>
    <row r="244" spans="1:7">
      <c r="A244" s="81">
        <v>234</v>
      </c>
      <c r="B244" s="171" t="s">
        <v>2177</v>
      </c>
      <c r="C244" s="106" t="s">
        <v>2179</v>
      </c>
      <c r="D244" s="15" t="s">
        <v>27</v>
      </c>
      <c r="E244" s="3">
        <v>49</v>
      </c>
      <c r="F244" s="4">
        <v>0.57708333333333339</v>
      </c>
      <c r="G244" s="82"/>
    </row>
    <row r="245" spans="1:7">
      <c r="A245" s="81">
        <v>235</v>
      </c>
      <c r="B245" s="171" t="s">
        <v>2177</v>
      </c>
      <c r="C245" s="109" t="s">
        <v>2179</v>
      </c>
      <c r="D245" s="15" t="s">
        <v>27</v>
      </c>
      <c r="E245" s="3">
        <v>56</v>
      </c>
      <c r="F245" s="4">
        <v>1.1888888888888889</v>
      </c>
      <c r="G245" s="82"/>
    </row>
    <row r="246" spans="1:7">
      <c r="A246" s="81">
        <v>236</v>
      </c>
      <c r="B246" s="171" t="s">
        <v>2177</v>
      </c>
      <c r="C246" s="109" t="s">
        <v>2178</v>
      </c>
      <c r="D246" s="15" t="s">
        <v>27</v>
      </c>
      <c r="E246" s="3">
        <v>23</v>
      </c>
      <c r="F246" s="4">
        <v>0.30902777777777779</v>
      </c>
      <c r="G246" s="82"/>
    </row>
    <row r="247" spans="1:7">
      <c r="A247" s="81">
        <v>237</v>
      </c>
      <c r="B247" s="171" t="s">
        <v>2177</v>
      </c>
      <c r="C247" s="109" t="s">
        <v>2178</v>
      </c>
      <c r="D247" s="15" t="s">
        <v>27</v>
      </c>
      <c r="E247" s="3">
        <v>34</v>
      </c>
      <c r="F247" s="4">
        <v>0.3298611111111111</v>
      </c>
      <c r="G247" s="82"/>
    </row>
    <row r="248" spans="1:7">
      <c r="A248" s="81">
        <v>238</v>
      </c>
      <c r="B248" s="171" t="s">
        <v>2177</v>
      </c>
      <c r="C248" s="109" t="s">
        <v>2179</v>
      </c>
      <c r="D248" s="15" t="s">
        <v>27</v>
      </c>
      <c r="E248" s="3">
        <v>41</v>
      </c>
      <c r="F248" s="4">
        <v>0.5048611111111112</v>
      </c>
      <c r="G248" s="82"/>
    </row>
    <row r="249" spans="1:7">
      <c r="A249" s="81">
        <v>239</v>
      </c>
      <c r="B249" s="171" t="s">
        <v>2177</v>
      </c>
      <c r="C249" s="109" t="s">
        <v>2179</v>
      </c>
      <c r="D249" s="15" t="s">
        <v>27</v>
      </c>
      <c r="E249" s="3">
        <v>43</v>
      </c>
      <c r="F249" s="4">
        <v>0.7319444444444444</v>
      </c>
      <c r="G249" s="82"/>
    </row>
    <row r="250" spans="1:7">
      <c r="A250" s="81">
        <v>240</v>
      </c>
      <c r="B250" s="171" t="s">
        <v>2177</v>
      </c>
      <c r="C250" s="109" t="s">
        <v>2179</v>
      </c>
      <c r="D250" s="15" t="s">
        <v>27</v>
      </c>
      <c r="E250" s="3">
        <v>42</v>
      </c>
      <c r="F250" s="4">
        <v>0.84444444444444444</v>
      </c>
      <c r="G250" s="82"/>
    </row>
    <row r="251" spans="1:7">
      <c r="A251" s="81">
        <v>241</v>
      </c>
      <c r="B251" s="171" t="s">
        <v>2177</v>
      </c>
      <c r="C251" s="106" t="s">
        <v>2179</v>
      </c>
      <c r="D251" s="15" t="s">
        <v>27</v>
      </c>
      <c r="E251" s="3">
        <v>38</v>
      </c>
      <c r="F251" s="4">
        <v>0.7</v>
      </c>
      <c r="G251" s="82"/>
    </row>
    <row r="252" spans="1:7">
      <c r="A252" s="81">
        <v>242</v>
      </c>
      <c r="B252" s="171" t="s">
        <v>2177</v>
      </c>
      <c r="C252" s="109" t="s">
        <v>2179</v>
      </c>
      <c r="D252" s="15" t="s">
        <v>27</v>
      </c>
      <c r="E252" s="3">
        <v>50</v>
      </c>
      <c r="F252" s="4">
        <v>1.161111111111111</v>
      </c>
      <c r="G252" s="82"/>
    </row>
    <row r="253" spans="1:7">
      <c r="A253" s="81">
        <v>243</v>
      </c>
      <c r="B253" s="171" t="s">
        <v>2177</v>
      </c>
      <c r="C253" s="109" t="s">
        <v>2180</v>
      </c>
      <c r="D253" s="15" t="s">
        <v>27</v>
      </c>
      <c r="E253" s="3">
        <v>20</v>
      </c>
      <c r="F253" s="4">
        <v>1.4305555555555556</v>
      </c>
      <c r="G253" s="82"/>
    </row>
    <row r="254" spans="1:7">
      <c r="A254" s="81">
        <v>244</v>
      </c>
      <c r="B254" s="171" t="s">
        <v>2177</v>
      </c>
      <c r="C254" s="109" t="s">
        <v>2180</v>
      </c>
      <c r="D254" s="15" t="s">
        <v>27</v>
      </c>
      <c r="E254" s="3">
        <v>93</v>
      </c>
      <c r="F254" s="4">
        <v>1.7118055555555556</v>
      </c>
      <c r="G254" s="82"/>
    </row>
    <row r="255" spans="1:7">
      <c r="A255" s="81">
        <v>245</v>
      </c>
      <c r="B255" s="171" t="s">
        <v>2177</v>
      </c>
      <c r="C255" s="109" t="s">
        <v>2180</v>
      </c>
      <c r="D255" s="15" t="s">
        <v>27</v>
      </c>
      <c r="E255" s="3">
        <v>85</v>
      </c>
      <c r="F255" s="4">
        <v>1.4097222222222223</v>
      </c>
      <c r="G255" s="82"/>
    </row>
    <row r="256" spans="1:7">
      <c r="A256" s="81">
        <v>246</v>
      </c>
      <c r="B256" s="171" t="s">
        <v>2177</v>
      </c>
      <c r="C256" s="109" t="s">
        <v>2180</v>
      </c>
      <c r="D256" s="15" t="s">
        <v>27</v>
      </c>
      <c r="E256" s="3">
        <v>47</v>
      </c>
      <c r="F256" s="4">
        <v>0.4201388888888889</v>
      </c>
      <c r="G256" s="82"/>
    </row>
    <row r="257" spans="1:7">
      <c r="A257" s="81">
        <v>247</v>
      </c>
      <c r="B257" s="171" t="s">
        <v>2177</v>
      </c>
      <c r="C257" s="109" t="s">
        <v>2180</v>
      </c>
      <c r="D257" s="15" t="s">
        <v>27</v>
      </c>
      <c r="E257" s="3">
        <v>21</v>
      </c>
      <c r="F257" s="4">
        <v>1.5590277777777777</v>
      </c>
      <c r="G257" s="82"/>
    </row>
    <row r="258" spans="1:7">
      <c r="A258" s="81">
        <v>248</v>
      </c>
      <c r="B258" s="171" t="s">
        <v>2177</v>
      </c>
      <c r="C258" s="128" t="s">
        <v>2181</v>
      </c>
      <c r="D258" s="16" t="s">
        <v>27</v>
      </c>
      <c r="E258" s="3">
        <v>23</v>
      </c>
      <c r="F258" s="4">
        <v>1.3145833333333332</v>
      </c>
      <c r="G258" s="82"/>
    </row>
    <row r="259" spans="1:7">
      <c r="A259" s="81">
        <v>249</v>
      </c>
      <c r="B259" s="171" t="s">
        <v>2177</v>
      </c>
      <c r="C259" s="128" t="s">
        <v>2181</v>
      </c>
      <c r="D259" s="16" t="s">
        <v>27</v>
      </c>
      <c r="E259" s="3">
        <v>49</v>
      </c>
      <c r="F259" s="4">
        <v>0.56111111111111112</v>
      </c>
      <c r="G259" s="82"/>
    </row>
    <row r="260" spans="1:7">
      <c r="A260" s="81">
        <v>250</v>
      </c>
      <c r="B260" s="171" t="s">
        <v>2177</v>
      </c>
      <c r="C260" s="128" t="s">
        <v>2182</v>
      </c>
      <c r="D260" s="16" t="s">
        <v>27</v>
      </c>
      <c r="E260" s="3">
        <v>47</v>
      </c>
      <c r="F260" s="4">
        <v>0.69236111111111098</v>
      </c>
      <c r="G260" s="82"/>
    </row>
    <row r="261" spans="1:7">
      <c r="A261" s="81">
        <v>251</v>
      </c>
      <c r="B261" s="171" t="s">
        <v>2177</v>
      </c>
      <c r="C261" s="128" t="s">
        <v>2182</v>
      </c>
      <c r="D261" s="16" t="s">
        <v>27</v>
      </c>
      <c r="E261" s="3">
        <v>32</v>
      </c>
      <c r="F261" s="4">
        <v>0.44097222222222221</v>
      </c>
      <c r="G261" s="82"/>
    </row>
    <row r="262" spans="1:7">
      <c r="A262" s="81">
        <v>252</v>
      </c>
      <c r="B262" s="171" t="s">
        <v>2177</v>
      </c>
      <c r="C262" s="128" t="s">
        <v>2182</v>
      </c>
      <c r="D262" s="16" t="s">
        <v>27</v>
      </c>
      <c r="E262" s="3">
        <v>29</v>
      </c>
      <c r="F262" s="4">
        <v>0.55833333333333335</v>
      </c>
      <c r="G262" s="82"/>
    </row>
    <row r="263" spans="1:7">
      <c r="A263" s="81">
        <v>253</v>
      </c>
      <c r="B263" s="171" t="s">
        <v>2177</v>
      </c>
      <c r="C263" s="128" t="s">
        <v>2182</v>
      </c>
      <c r="D263" s="16" t="s">
        <v>27</v>
      </c>
      <c r="E263" s="3">
        <v>15</v>
      </c>
      <c r="F263" s="4">
        <v>0.17708333333333331</v>
      </c>
      <c r="G263" s="82"/>
    </row>
    <row r="264" spans="1:7">
      <c r="A264" s="81">
        <v>254</v>
      </c>
      <c r="B264" s="171" t="s">
        <v>2177</v>
      </c>
      <c r="C264" s="128" t="s">
        <v>2183</v>
      </c>
      <c r="D264" s="16" t="s">
        <v>27</v>
      </c>
      <c r="E264" s="3">
        <v>56</v>
      </c>
      <c r="F264" s="4">
        <v>1.1888888888888889</v>
      </c>
      <c r="G264" s="82"/>
    </row>
    <row r="265" spans="1:7">
      <c r="A265" s="81">
        <v>255</v>
      </c>
      <c r="B265" s="171" t="s">
        <v>2184</v>
      </c>
      <c r="C265" s="128" t="s">
        <v>289</v>
      </c>
      <c r="D265" s="16" t="s">
        <v>27</v>
      </c>
      <c r="E265" s="3">
        <v>61</v>
      </c>
      <c r="F265" s="4">
        <v>0.69652777777777775</v>
      </c>
      <c r="G265" s="82"/>
    </row>
    <row r="266" spans="1:7">
      <c r="A266" s="81">
        <v>256</v>
      </c>
      <c r="B266" s="171" t="s">
        <v>2184</v>
      </c>
      <c r="C266" s="128" t="s">
        <v>290</v>
      </c>
      <c r="D266" s="16" t="s">
        <v>27</v>
      </c>
      <c r="E266" s="3">
        <v>49</v>
      </c>
      <c r="F266" s="4">
        <v>0.58263888888888893</v>
      </c>
      <c r="G266" s="82"/>
    </row>
    <row r="267" spans="1:7">
      <c r="A267" s="81">
        <v>257</v>
      </c>
      <c r="B267" s="171" t="s">
        <v>2184</v>
      </c>
      <c r="C267" s="128" t="s">
        <v>291</v>
      </c>
      <c r="D267" s="16" t="s">
        <v>27</v>
      </c>
      <c r="E267" s="3">
        <v>22</v>
      </c>
      <c r="F267" s="4">
        <v>0.39375000000000004</v>
      </c>
      <c r="G267" s="82"/>
    </row>
    <row r="268" spans="1:7">
      <c r="A268" s="81">
        <v>258</v>
      </c>
      <c r="B268" s="171" t="s">
        <v>2184</v>
      </c>
      <c r="C268" s="128" t="s">
        <v>292</v>
      </c>
      <c r="D268" s="16" t="s">
        <v>27</v>
      </c>
      <c r="E268" s="3">
        <v>49</v>
      </c>
      <c r="F268" s="4">
        <v>0.5229166666666667</v>
      </c>
      <c r="G268" s="82"/>
    </row>
    <row r="269" spans="1:7">
      <c r="A269" s="81">
        <v>259</v>
      </c>
      <c r="B269" s="171" t="s">
        <v>2184</v>
      </c>
      <c r="C269" s="128" t="s">
        <v>293</v>
      </c>
      <c r="D269" s="16" t="s">
        <v>27</v>
      </c>
      <c r="E269" s="3">
        <v>52</v>
      </c>
      <c r="F269" s="4">
        <v>0.6743055555555556</v>
      </c>
      <c r="G269" s="82"/>
    </row>
    <row r="270" spans="1:7">
      <c r="A270" s="81">
        <v>260</v>
      </c>
      <c r="B270" s="171" t="s">
        <v>2184</v>
      </c>
      <c r="C270" s="129" t="s">
        <v>294</v>
      </c>
      <c r="D270" s="15" t="s">
        <v>27</v>
      </c>
      <c r="E270" s="3">
        <v>35</v>
      </c>
      <c r="F270" s="4">
        <v>0.25486111111111109</v>
      </c>
      <c r="G270" s="82"/>
    </row>
    <row r="271" spans="1:7">
      <c r="A271" s="81">
        <v>261</v>
      </c>
      <c r="B271" s="171" t="s">
        <v>2184</v>
      </c>
      <c r="C271" s="129" t="s">
        <v>295</v>
      </c>
      <c r="D271" s="15" t="s">
        <v>27</v>
      </c>
      <c r="E271" s="3">
        <v>49</v>
      </c>
      <c r="F271" s="4">
        <v>0.49930555555555556</v>
      </c>
      <c r="G271" s="82"/>
    </row>
    <row r="272" spans="1:7">
      <c r="A272" s="81">
        <v>262</v>
      </c>
      <c r="B272" s="171" t="s">
        <v>2184</v>
      </c>
      <c r="C272" s="129" t="s">
        <v>296</v>
      </c>
      <c r="D272" s="15" t="s">
        <v>27</v>
      </c>
      <c r="E272" s="3">
        <v>77</v>
      </c>
      <c r="F272" s="4">
        <v>1.0069444444444444</v>
      </c>
      <c r="G272" s="82"/>
    </row>
    <row r="273" spans="1:7">
      <c r="A273" s="81">
        <v>263</v>
      </c>
      <c r="B273" s="171" t="s">
        <v>2184</v>
      </c>
      <c r="C273" s="129" t="s">
        <v>297</v>
      </c>
      <c r="D273" s="15" t="s">
        <v>27</v>
      </c>
      <c r="E273" s="3">
        <v>27</v>
      </c>
      <c r="F273" s="4">
        <v>0.23958333333333337</v>
      </c>
      <c r="G273" s="82"/>
    </row>
    <row r="274" spans="1:7">
      <c r="A274" s="81">
        <v>264</v>
      </c>
      <c r="B274" s="171" t="s">
        <v>2184</v>
      </c>
      <c r="C274" s="129" t="s">
        <v>298</v>
      </c>
      <c r="D274" s="15" t="s">
        <v>27</v>
      </c>
      <c r="E274" s="3">
        <v>60</v>
      </c>
      <c r="F274" s="4">
        <v>0.93888888888888888</v>
      </c>
      <c r="G274" s="82"/>
    </row>
    <row r="275" spans="1:7">
      <c r="A275" s="81">
        <v>265</v>
      </c>
      <c r="B275" s="171" t="s">
        <v>2184</v>
      </c>
      <c r="C275" s="129" t="s">
        <v>299</v>
      </c>
      <c r="D275" s="15" t="s">
        <v>27</v>
      </c>
      <c r="E275" s="3">
        <v>56</v>
      </c>
      <c r="F275" s="4">
        <v>0.90694444444444444</v>
      </c>
      <c r="G275" s="82"/>
    </row>
    <row r="276" spans="1:7">
      <c r="A276" s="81">
        <v>266</v>
      </c>
      <c r="B276" s="171" t="s">
        <v>2184</v>
      </c>
      <c r="C276" s="129" t="s">
        <v>300</v>
      </c>
      <c r="D276" s="15" t="s">
        <v>27</v>
      </c>
      <c r="E276" s="3">
        <v>61</v>
      </c>
      <c r="F276" s="4">
        <v>0.94930555555555562</v>
      </c>
      <c r="G276" s="82"/>
    </row>
    <row r="277" spans="1:7">
      <c r="A277" s="81">
        <v>267</v>
      </c>
      <c r="B277" s="171" t="s">
        <v>2184</v>
      </c>
      <c r="C277" s="129" t="s">
        <v>301</v>
      </c>
      <c r="D277" s="15" t="s">
        <v>27</v>
      </c>
      <c r="E277" s="3">
        <v>65</v>
      </c>
      <c r="F277" s="4">
        <v>1.6631944444444442</v>
      </c>
      <c r="G277" s="82"/>
    </row>
    <row r="278" spans="1:7">
      <c r="A278" s="81">
        <v>268</v>
      </c>
      <c r="B278" s="173" t="s">
        <v>2184</v>
      </c>
      <c r="C278" s="106" t="s">
        <v>302</v>
      </c>
      <c r="D278" s="15" t="s">
        <v>27</v>
      </c>
      <c r="E278" s="3">
        <v>47</v>
      </c>
      <c r="F278" s="4">
        <v>0.98402777777777772</v>
      </c>
      <c r="G278" s="82"/>
    </row>
    <row r="279" spans="1:7">
      <c r="A279" s="81">
        <v>269</v>
      </c>
      <c r="B279" s="173" t="s">
        <v>2184</v>
      </c>
      <c r="C279" s="106" t="s">
        <v>303</v>
      </c>
      <c r="D279" s="15" t="s">
        <v>27</v>
      </c>
      <c r="E279" s="3">
        <v>38</v>
      </c>
      <c r="F279" s="4">
        <v>1.1354166666666665</v>
      </c>
      <c r="G279" s="82"/>
    </row>
    <row r="280" spans="1:7">
      <c r="A280" s="81">
        <v>270</v>
      </c>
      <c r="B280" s="173" t="s">
        <v>2184</v>
      </c>
      <c r="C280" s="106" t="s">
        <v>304</v>
      </c>
      <c r="D280" s="15" t="s">
        <v>27</v>
      </c>
      <c r="E280" s="3">
        <v>38</v>
      </c>
      <c r="F280" s="4">
        <v>0.91249999999999998</v>
      </c>
      <c r="G280" s="82"/>
    </row>
    <row r="281" spans="1:7">
      <c r="A281" s="81">
        <v>271</v>
      </c>
      <c r="B281" s="173" t="s">
        <v>2184</v>
      </c>
      <c r="C281" s="106" t="s">
        <v>305</v>
      </c>
      <c r="D281" s="15" t="s">
        <v>27</v>
      </c>
      <c r="E281" s="3">
        <v>38</v>
      </c>
      <c r="F281" s="4">
        <v>2.125</v>
      </c>
      <c r="G281" s="82"/>
    </row>
    <row r="282" spans="1:7">
      <c r="A282" s="81">
        <v>272</v>
      </c>
      <c r="B282" s="173" t="s">
        <v>2184</v>
      </c>
      <c r="C282" s="106" t="s">
        <v>306</v>
      </c>
      <c r="D282" s="15" t="s">
        <v>27</v>
      </c>
      <c r="E282" s="3">
        <v>55</v>
      </c>
      <c r="F282" s="4">
        <v>1.5298611111111111</v>
      </c>
      <c r="G282" s="82"/>
    </row>
    <row r="283" spans="1:7">
      <c r="A283" s="81">
        <v>273</v>
      </c>
      <c r="B283" s="173" t="s">
        <v>2184</v>
      </c>
      <c r="C283" s="106" t="s">
        <v>307</v>
      </c>
      <c r="D283" s="15" t="s">
        <v>27</v>
      </c>
      <c r="E283" s="3">
        <v>59</v>
      </c>
      <c r="F283" s="4">
        <v>1.1972222222222222</v>
      </c>
      <c r="G283" s="82"/>
    </row>
    <row r="284" spans="1:7">
      <c r="A284" s="81">
        <v>274</v>
      </c>
      <c r="B284" s="173" t="s">
        <v>2184</v>
      </c>
      <c r="C284" s="106" t="s">
        <v>308</v>
      </c>
      <c r="D284" s="15" t="s">
        <v>27</v>
      </c>
      <c r="E284" s="3">
        <v>33</v>
      </c>
      <c r="F284" s="4">
        <v>1.0965277777777775</v>
      </c>
      <c r="G284" s="82"/>
    </row>
    <row r="285" spans="1:7">
      <c r="A285" s="81">
        <v>275</v>
      </c>
      <c r="B285" s="173" t="s">
        <v>2184</v>
      </c>
      <c r="C285" s="106" t="s">
        <v>309</v>
      </c>
      <c r="D285" s="15" t="s">
        <v>27</v>
      </c>
      <c r="E285" s="3">
        <v>22</v>
      </c>
      <c r="F285" s="4">
        <v>0.65</v>
      </c>
      <c r="G285" s="82"/>
    </row>
    <row r="286" spans="1:7">
      <c r="A286" s="81">
        <v>276</v>
      </c>
      <c r="B286" s="173" t="s">
        <v>2184</v>
      </c>
      <c r="C286" s="106" t="s">
        <v>310</v>
      </c>
      <c r="D286" s="15" t="s">
        <v>27</v>
      </c>
      <c r="E286" s="3">
        <v>84</v>
      </c>
      <c r="F286" s="4">
        <v>2.2944444444444443</v>
      </c>
      <c r="G286" s="82"/>
    </row>
    <row r="287" spans="1:7">
      <c r="A287" s="81">
        <v>277</v>
      </c>
      <c r="B287" s="173" t="s">
        <v>2184</v>
      </c>
      <c r="C287" s="106" t="s">
        <v>2185</v>
      </c>
      <c r="D287" s="15" t="s">
        <v>27</v>
      </c>
      <c r="E287" s="3">
        <v>59</v>
      </c>
      <c r="F287" s="4">
        <v>2.1270833333333332</v>
      </c>
      <c r="G287" s="82"/>
    </row>
    <row r="288" spans="1:7">
      <c r="A288" s="81">
        <v>278</v>
      </c>
      <c r="B288" s="173" t="s">
        <v>2186</v>
      </c>
      <c r="C288" s="106" t="s">
        <v>312</v>
      </c>
      <c r="D288" s="15" t="s">
        <v>27</v>
      </c>
      <c r="E288" s="3">
        <v>30</v>
      </c>
      <c r="F288" s="4">
        <v>1.695138888888889</v>
      </c>
      <c r="G288" s="82"/>
    </row>
    <row r="289" spans="1:7">
      <c r="A289" s="81">
        <v>279</v>
      </c>
      <c r="B289" s="173" t="s">
        <v>2186</v>
      </c>
      <c r="C289" s="106" t="s">
        <v>313</v>
      </c>
      <c r="D289" s="15" t="s">
        <v>27</v>
      </c>
      <c r="E289" s="3">
        <v>25</v>
      </c>
      <c r="F289" s="4">
        <v>1.4159722222222222</v>
      </c>
      <c r="G289" s="82"/>
    </row>
    <row r="290" spans="1:7">
      <c r="A290" s="81">
        <v>280</v>
      </c>
      <c r="B290" s="173" t="s">
        <v>2186</v>
      </c>
      <c r="C290" s="106" t="s">
        <v>314</v>
      </c>
      <c r="D290" s="15" t="s">
        <v>27</v>
      </c>
      <c r="E290" s="3">
        <v>57</v>
      </c>
      <c r="F290" s="4">
        <v>1.4569444444444444</v>
      </c>
      <c r="G290" s="82"/>
    </row>
    <row r="291" spans="1:7">
      <c r="A291" s="81">
        <v>281</v>
      </c>
      <c r="B291" s="173" t="s">
        <v>2186</v>
      </c>
      <c r="C291" s="106" t="s">
        <v>315</v>
      </c>
      <c r="D291" s="15" t="s">
        <v>27</v>
      </c>
      <c r="E291" s="3">
        <v>60</v>
      </c>
      <c r="F291" s="4">
        <v>1.5881944444444445</v>
      </c>
      <c r="G291" s="82"/>
    </row>
    <row r="292" spans="1:7">
      <c r="A292" s="81">
        <v>282</v>
      </c>
      <c r="B292" s="173" t="s">
        <v>2186</v>
      </c>
      <c r="C292" s="106" t="s">
        <v>316</v>
      </c>
      <c r="D292" s="15" t="s">
        <v>27</v>
      </c>
      <c r="E292" s="3">
        <v>5</v>
      </c>
      <c r="F292" s="4">
        <v>4.1666666666666664E-2</v>
      </c>
      <c r="G292" s="82"/>
    </row>
    <row r="293" spans="1:7">
      <c r="A293" s="81">
        <v>283</v>
      </c>
      <c r="B293" s="173" t="s">
        <v>2186</v>
      </c>
      <c r="C293" s="106" t="s">
        <v>317</v>
      </c>
      <c r="D293" s="15" t="s">
        <v>27</v>
      </c>
      <c r="E293" s="3">
        <v>0</v>
      </c>
      <c r="F293" s="4">
        <v>0</v>
      </c>
      <c r="G293" s="82"/>
    </row>
    <row r="294" spans="1:7">
      <c r="A294" s="81">
        <v>284</v>
      </c>
      <c r="B294" s="173" t="s">
        <v>2186</v>
      </c>
      <c r="C294" s="106" t="s">
        <v>318</v>
      </c>
      <c r="D294" s="15" t="s">
        <v>27</v>
      </c>
      <c r="E294" s="3">
        <v>34</v>
      </c>
      <c r="F294" s="4">
        <v>1.1180555555555556</v>
      </c>
      <c r="G294" s="82"/>
    </row>
    <row r="295" spans="1:7">
      <c r="A295" s="81">
        <v>285</v>
      </c>
      <c r="B295" s="173" t="s">
        <v>2186</v>
      </c>
      <c r="C295" s="106" t="s">
        <v>319</v>
      </c>
      <c r="D295" s="15" t="s">
        <v>27</v>
      </c>
      <c r="E295" s="3">
        <v>35</v>
      </c>
      <c r="F295" s="4">
        <v>3.2916666666666665</v>
      </c>
      <c r="G295" s="82"/>
    </row>
    <row r="296" spans="1:7">
      <c r="A296" s="81">
        <v>286</v>
      </c>
      <c r="B296" s="173" t="s">
        <v>2186</v>
      </c>
      <c r="C296" s="106" t="s">
        <v>320</v>
      </c>
      <c r="D296" s="15" t="s">
        <v>27</v>
      </c>
      <c r="E296" s="3">
        <v>63</v>
      </c>
      <c r="F296" s="4">
        <v>2.3402777777777777</v>
      </c>
      <c r="G296" s="82"/>
    </row>
    <row r="297" spans="1:7">
      <c r="A297" s="81">
        <v>287</v>
      </c>
      <c r="B297" s="173" t="s">
        <v>2186</v>
      </c>
      <c r="C297" s="106" t="s">
        <v>321</v>
      </c>
      <c r="D297" s="15" t="s">
        <v>27</v>
      </c>
      <c r="E297" s="3">
        <v>87</v>
      </c>
      <c r="F297" s="4">
        <v>3.2673611111111112</v>
      </c>
      <c r="G297" s="82"/>
    </row>
    <row r="298" spans="1:7">
      <c r="A298" s="81">
        <v>288</v>
      </c>
      <c r="B298" s="171" t="s">
        <v>2186</v>
      </c>
      <c r="C298" s="106" t="s">
        <v>322</v>
      </c>
      <c r="D298" s="15" t="s">
        <v>27</v>
      </c>
      <c r="E298" s="3">
        <v>57</v>
      </c>
      <c r="F298" s="4">
        <v>2.1388888888888888</v>
      </c>
      <c r="G298" s="82"/>
    </row>
    <row r="299" spans="1:7">
      <c r="A299" s="81">
        <v>289</v>
      </c>
      <c r="B299" s="171" t="s">
        <v>2186</v>
      </c>
      <c r="C299" s="106" t="s">
        <v>323</v>
      </c>
      <c r="D299" s="15" t="s">
        <v>27</v>
      </c>
      <c r="E299" s="3">
        <v>81</v>
      </c>
      <c r="F299" s="4">
        <v>3.0819444444444448</v>
      </c>
      <c r="G299" s="82"/>
    </row>
    <row r="300" spans="1:7">
      <c r="A300" s="81">
        <v>290</v>
      </c>
      <c r="B300" s="171" t="s">
        <v>2186</v>
      </c>
      <c r="C300" s="106" t="s">
        <v>324</v>
      </c>
      <c r="D300" s="15" t="s">
        <v>27</v>
      </c>
      <c r="E300" s="3">
        <v>47</v>
      </c>
      <c r="F300" s="4">
        <v>1.7708333333333335</v>
      </c>
      <c r="G300" s="82"/>
    </row>
    <row r="301" spans="1:7">
      <c r="A301" s="81">
        <v>291</v>
      </c>
      <c r="B301" s="171" t="s">
        <v>2186</v>
      </c>
      <c r="C301" s="106" t="s">
        <v>325</v>
      </c>
      <c r="D301" s="15" t="s">
        <v>27</v>
      </c>
      <c r="E301" s="3">
        <v>36</v>
      </c>
      <c r="F301" s="4">
        <v>1.2951388888888888</v>
      </c>
      <c r="G301" s="82"/>
    </row>
    <row r="302" spans="1:7">
      <c r="A302" s="81">
        <v>292</v>
      </c>
      <c r="B302" s="171" t="s">
        <v>2186</v>
      </c>
      <c r="C302" s="106" t="s">
        <v>326</v>
      </c>
      <c r="D302" s="15" t="s">
        <v>27</v>
      </c>
      <c r="E302" s="3">
        <v>25</v>
      </c>
      <c r="F302" s="4">
        <v>1.8854166666666667</v>
      </c>
      <c r="G302" s="82"/>
    </row>
    <row r="303" spans="1:7">
      <c r="A303" s="81">
        <v>293</v>
      </c>
      <c r="B303" s="171" t="s">
        <v>2186</v>
      </c>
      <c r="C303" s="106" t="s">
        <v>327</v>
      </c>
      <c r="D303" s="17" t="s">
        <v>27</v>
      </c>
      <c r="E303" s="3">
        <v>0</v>
      </c>
      <c r="F303" s="4">
        <v>0</v>
      </c>
      <c r="G303" s="82"/>
    </row>
    <row r="304" spans="1:7">
      <c r="A304" s="81">
        <v>294</v>
      </c>
      <c r="B304" s="171" t="s">
        <v>2186</v>
      </c>
      <c r="C304" s="106" t="s">
        <v>330</v>
      </c>
      <c r="D304" s="17" t="s">
        <v>27</v>
      </c>
      <c r="E304" s="3">
        <v>35</v>
      </c>
      <c r="F304" s="4">
        <v>1.23125</v>
      </c>
      <c r="G304" s="82"/>
    </row>
    <row r="305" spans="1:7">
      <c r="A305" s="81">
        <v>295</v>
      </c>
      <c r="B305" s="171" t="s">
        <v>2186</v>
      </c>
      <c r="C305" s="106" t="s">
        <v>331</v>
      </c>
      <c r="D305" s="17" t="s">
        <v>27</v>
      </c>
      <c r="E305" s="3">
        <v>47</v>
      </c>
      <c r="F305" s="4">
        <v>1.6395833333333332</v>
      </c>
      <c r="G305" s="82"/>
    </row>
    <row r="306" spans="1:7">
      <c r="A306" s="81">
        <v>296</v>
      </c>
      <c r="B306" s="171" t="s">
        <v>2186</v>
      </c>
      <c r="C306" s="106" t="s">
        <v>332</v>
      </c>
      <c r="D306" s="17" t="s">
        <v>27</v>
      </c>
      <c r="E306" s="3">
        <v>0</v>
      </c>
      <c r="F306" s="4">
        <v>0</v>
      </c>
      <c r="G306" s="82"/>
    </row>
    <row r="307" spans="1:7">
      <c r="A307" s="81">
        <v>297</v>
      </c>
      <c r="B307" s="171" t="s">
        <v>2186</v>
      </c>
      <c r="C307" s="106" t="s">
        <v>333</v>
      </c>
      <c r="D307" s="17" t="s">
        <v>27</v>
      </c>
      <c r="E307" s="3">
        <v>0</v>
      </c>
      <c r="F307" s="4">
        <v>0</v>
      </c>
      <c r="G307" s="82"/>
    </row>
    <row r="308" spans="1:7">
      <c r="A308" s="81">
        <v>298</v>
      </c>
      <c r="B308" s="171" t="s">
        <v>2186</v>
      </c>
      <c r="C308" s="106" t="s">
        <v>334</v>
      </c>
      <c r="D308" s="17" t="s">
        <v>27</v>
      </c>
      <c r="E308" s="3">
        <v>0</v>
      </c>
      <c r="F308" s="4">
        <v>0</v>
      </c>
      <c r="G308" s="82"/>
    </row>
    <row r="309" spans="1:7">
      <c r="A309" s="81">
        <v>299</v>
      </c>
      <c r="B309" s="171" t="s">
        <v>2186</v>
      </c>
      <c r="C309" s="106" t="s">
        <v>335</v>
      </c>
      <c r="D309" s="17" t="s">
        <v>27</v>
      </c>
      <c r="E309" s="3">
        <v>0</v>
      </c>
      <c r="F309" s="4">
        <v>0</v>
      </c>
      <c r="G309" s="82"/>
    </row>
    <row r="310" spans="1:7">
      <c r="A310" s="81">
        <v>300</v>
      </c>
      <c r="B310" s="171" t="s">
        <v>2186</v>
      </c>
      <c r="C310" s="106" t="s">
        <v>336</v>
      </c>
      <c r="D310" s="17" t="s">
        <v>27</v>
      </c>
      <c r="E310" s="3">
        <v>68</v>
      </c>
      <c r="F310" s="4">
        <v>1.2833333333333334</v>
      </c>
      <c r="G310" s="4"/>
    </row>
    <row r="311" spans="1:7">
      <c r="A311" s="81">
        <v>301</v>
      </c>
      <c r="B311" s="171" t="s">
        <v>2186</v>
      </c>
      <c r="C311" s="106" t="s">
        <v>337</v>
      </c>
      <c r="D311" s="17" t="s">
        <v>27</v>
      </c>
      <c r="E311" s="3">
        <v>0</v>
      </c>
      <c r="F311" s="4">
        <v>0</v>
      </c>
      <c r="G311" s="82"/>
    </row>
    <row r="312" spans="1:7">
      <c r="A312" s="81">
        <v>302</v>
      </c>
      <c r="B312" s="171" t="s">
        <v>2187</v>
      </c>
      <c r="C312" s="106" t="s">
        <v>281</v>
      </c>
      <c r="D312" s="17" t="s">
        <v>27</v>
      </c>
      <c r="E312" s="3">
        <v>78</v>
      </c>
      <c r="F312" s="4">
        <v>0.3840277777777778</v>
      </c>
      <c r="G312" s="82"/>
    </row>
    <row r="313" spans="1:7">
      <c r="A313" s="81">
        <v>303</v>
      </c>
      <c r="B313" s="171" t="s">
        <v>2187</v>
      </c>
      <c r="C313" s="106" t="s">
        <v>282</v>
      </c>
      <c r="D313" s="17" t="s">
        <v>27</v>
      </c>
      <c r="E313" s="3">
        <v>37</v>
      </c>
      <c r="F313" s="4">
        <v>0.18402777777777776</v>
      </c>
      <c r="G313" s="82"/>
    </row>
    <row r="314" spans="1:7">
      <c r="A314" s="81">
        <v>304</v>
      </c>
      <c r="B314" s="171" t="s">
        <v>2187</v>
      </c>
      <c r="C314" s="106" t="s">
        <v>283</v>
      </c>
      <c r="D314" s="17" t="s">
        <v>27</v>
      </c>
      <c r="E314" s="3">
        <v>40</v>
      </c>
      <c r="F314" s="4">
        <v>0.44374999999999998</v>
      </c>
      <c r="G314" s="82"/>
    </row>
    <row r="315" spans="1:7">
      <c r="A315" s="81">
        <v>305</v>
      </c>
      <c r="B315" s="171" t="s">
        <v>2188</v>
      </c>
      <c r="C315" s="106" t="s">
        <v>284</v>
      </c>
      <c r="D315" s="17" t="s">
        <v>27</v>
      </c>
      <c r="E315" s="3">
        <v>80</v>
      </c>
      <c r="F315" s="4">
        <v>1.2361111111111109</v>
      </c>
      <c r="G315" s="82"/>
    </row>
    <row r="316" spans="1:7">
      <c r="A316" s="81">
        <v>306</v>
      </c>
      <c r="B316" s="171" t="s">
        <v>2189</v>
      </c>
      <c r="C316" s="106" t="s">
        <v>285</v>
      </c>
      <c r="D316" s="15" t="s">
        <v>27</v>
      </c>
      <c r="E316" s="3">
        <v>66</v>
      </c>
      <c r="F316" s="4">
        <v>1.9027777777777779</v>
      </c>
      <c r="G316" s="82"/>
    </row>
    <row r="317" spans="1:7">
      <c r="A317" s="81">
        <v>307</v>
      </c>
      <c r="B317" s="171" t="s">
        <v>2189</v>
      </c>
      <c r="C317" s="106" t="s">
        <v>286</v>
      </c>
      <c r="D317" s="18" t="s">
        <v>27</v>
      </c>
      <c r="E317" s="3">
        <v>91</v>
      </c>
      <c r="F317" s="4">
        <v>1.8229166666666665</v>
      </c>
      <c r="G317" s="82"/>
    </row>
    <row r="318" spans="1:7">
      <c r="A318" s="81">
        <v>308</v>
      </c>
      <c r="B318" s="171" t="s">
        <v>2190</v>
      </c>
      <c r="C318" s="106" t="s">
        <v>287</v>
      </c>
      <c r="D318" s="18" t="s">
        <v>27</v>
      </c>
      <c r="E318" s="3">
        <v>44</v>
      </c>
      <c r="F318" s="4">
        <v>0.45833333333333337</v>
      </c>
      <c r="G318" s="82"/>
    </row>
    <row r="319" spans="1:7">
      <c r="A319" s="81">
        <v>309</v>
      </c>
      <c r="B319" s="171" t="s">
        <v>2190</v>
      </c>
      <c r="C319" s="106" t="s">
        <v>288</v>
      </c>
      <c r="D319" s="17" t="s">
        <v>27</v>
      </c>
      <c r="E319" s="3">
        <v>52</v>
      </c>
      <c r="F319" s="4">
        <v>0.625</v>
      </c>
      <c r="G319" s="82"/>
    </row>
    <row r="320" spans="1:7">
      <c r="A320" s="81">
        <v>310</v>
      </c>
      <c r="B320" s="171" t="s">
        <v>341</v>
      </c>
      <c r="C320" s="106" t="s">
        <v>26</v>
      </c>
      <c r="D320" s="18" t="s">
        <v>425</v>
      </c>
      <c r="E320" s="3">
        <v>43</v>
      </c>
      <c r="F320" s="4">
        <v>0.27430555555555558</v>
      </c>
      <c r="G320" s="82"/>
    </row>
    <row r="321" spans="1:7">
      <c r="A321" s="81">
        <v>311</v>
      </c>
      <c r="B321" s="171" t="s">
        <v>341</v>
      </c>
      <c r="C321" s="106" t="s">
        <v>34</v>
      </c>
      <c r="D321" s="17" t="s">
        <v>425</v>
      </c>
      <c r="E321" s="3">
        <v>66</v>
      </c>
      <c r="F321" s="4">
        <v>0.78194444444444433</v>
      </c>
      <c r="G321" s="82"/>
    </row>
    <row r="322" spans="1:7">
      <c r="A322" s="81">
        <v>312</v>
      </c>
      <c r="B322" s="171" t="s">
        <v>2169</v>
      </c>
      <c r="C322" s="106" t="s">
        <v>424</v>
      </c>
      <c r="D322" s="17" t="s">
        <v>425</v>
      </c>
      <c r="E322" s="3">
        <v>89</v>
      </c>
      <c r="F322" s="4">
        <v>2.6423611111111112</v>
      </c>
      <c r="G322" s="82"/>
    </row>
    <row r="323" spans="1:7">
      <c r="A323" s="81">
        <v>313</v>
      </c>
      <c r="B323" s="171" t="s">
        <v>2169</v>
      </c>
      <c r="C323" s="106" t="s">
        <v>426</v>
      </c>
      <c r="D323" s="17" t="s">
        <v>425</v>
      </c>
      <c r="E323" s="3">
        <v>64</v>
      </c>
      <c r="F323" s="4">
        <v>2.3020833333333335</v>
      </c>
      <c r="G323" s="82"/>
    </row>
    <row r="324" spans="1:7">
      <c r="A324" s="81">
        <v>314</v>
      </c>
      <c r="B324" s="171" t="s">
        <v>2169</v>
      </c>
      <c r="C324" s="106" t="s">
        <v>427</v>
      </c>
      <c r="D324" s="9" t="s">
        <v>425</v>
      </c>
      <c r="E324" s="3">
        <v>30</v>
      </c>
      <c r="F324" s="4">
        <v>2.5625</v>
      </c>
      <c r="G324" s="82"/>
    </row>
    <row r="325" spans="1:7">
      <c r="A325" s="81">
        <v>315</v>
      </c>
      <c r="B325" s="171" t="s">
        <v>2169</v>
      </c>
      <c r="C325" s="106" t="s">
        <v>428</v>
      </c>
      <c r="D325" s="17" t="s">
        <v>425</v>
      </c>
      <c r="E325" s="3">
        <v>18</v>
      </c>
      <c r="F325" s="4">
        <v>1.2881944444444444</v>
      </c>
      <c r="G325" s="82"/>
    </row>
    <row r="326" spans="1:7">
      <c r="A326" s="81">
        <v>316</v>
      </c>
      <c r="B326" s="171" t="s">
        <v>2169</v>
      </c>
      <c r="C326" s="106" t="s">
        <v>429</v>
      </c>
      <c r="D326" s="17" t="s">
        <v>425</v>
      </c>
      <c r="E326" s="3">
        <v>34</v>
      </c>
      <c r="F326" s="4">
        <v>0.32986111111111116</v>
      </c>
      <c r="G326" s="82"/>
    </row>
    <row r="327" spans="1:7">
      <c r="A327" s="81">
        <v>317</v>
      </c>
      <c r="B327" s="170" t="s">
        <v>2169</v>
      </c>
      <c r="C327" s="109" t="s">
        <v>430</v>
      </c>
      <c r="D327" s="21" t="s">
        <v>425</v>
      </c>
      <c r="E327" s="3">
        <v>81</v>
      </c>
      <c r="F327" s="4">
        <v>1.1180555555555556</v>
      </c>
    </row>
    <row r="328" spans="1:7">
      <c r="A328" s="81">
        <v>318</v>
      </c>
      <c r="B328" s="109" t="s">
        <v>2169</v>
      </c>
      <c r="C328" s="110" t="s">
        <v>2191</v>
      </c>
      <c r="D328" s="5" t="s">
        <v>425</v>
      </c>
      <c r="E328" s="3">
        <v>41</v>
      </c>
      <c r="F328" s="4">
        <v>0.875</v>
      </c>
    </row>
    <row r="329" spans="1:7">
      <c r="A329" s="81">
        <v>319</v>
      </c>
      <c r="B329" s="109" t="s">
        <v>2169</v>
      </c>
      <c r="C329" s="110" t="s">
        <v>432</v>
      </c>
      <c r="D329" s="5" t="s">
        <v>425</v>
      </c>
      <c r="E329" s="3">
        <v>5</v>
      </c>
      <c r="F329" s="4">
        <v>3.4722222222222224E-2</v>
      </c>
    </row>
    <row r="330" spans="1:7">
      <c r="A330" s="81">
        <v>320</v>
      </c>
      <c r="B330" s="109" t="s">
        <v>2169</v>
      </c>
      <c r="C330" s="130" t="s">
        <v>433</v>
      </c>
      <c r="D330" s="6" t="s">
        <v>425</v>
      </c>
      <c r="E330" s="3">
        <v>48</v>
      </c>
      <c r="F330" s="4">
        <v>0.90277777777777779</v>
      </c>
    </row>
    <row r="331" spans="1:7">
      <c r="A331" s="81">
        <v>321</v>
      </c>
      <c r="B331" s="109" t="s">
        <v>2169</v>
      </c>
      <c r="C331" s="130" t="s">
        <v>2192</v>
      </c>
      <c r="D331" s="41" t="s">
        <v>425</v>
      </c>
      <c r="E331" s="3">
        <v>28</v>
      </c>
      <c r="F331" s="4">
        <v>2.2986111111111112</v>
      </c>
    </row>
    <row r="332" spans="1:7">
      <c r="A332" s="81">
        <v>322</v>
      </c>
      <c r="B332" s="109" t="s">
        <v>2169</v>
      </c>
      <c r="C332" s="109" t="s">
        <v>435</v>
      </c>
      <c r="D332" s="21" t="s">
        <v>425</v>
      </c>
      <c r="E332" s="3">
        <v>53</v>
      </c>
      <c r="F332" s="4">
        <v>2.1305555555555555</v>
      </c>
    </row>
    <row r="333" spans="1:7">
      <c r="A333" s="81">
        <v>323</v>
      </c>
      <c r="B333" s="109" t="s">
        <v>2169</v>
      </c>
      <c r="C333" s="109" t="s">
        <v>436</v>
      </c>
      <c r="D333" s="21" t="s">
        <v>425</v>
      </c>
      <c r="E333" s="3">
        <v>25</v>
      </c>
      <c r="F333" s="4">
        <v>0.25069444444444444</v>
      </c>
    </row>
    <row r="334" spans="1:7">
      <c r="A334" s="81">
        <v>324</v>
      </c>
      <c r="B334" s="109" t="s">
        <v>2169</v>
      </c>
      <c r="C334" s="109" t="s">
        <v>437</v>
      </c>
      <c r="D334" s="21" t="s">
        <v>425</v>
      </c>
      <c r="E334" s="3">
        <v>22</v>
      </c>
      <c r="F334" s="4">
        <v>0.44374999999999998</v>
      </c>
    </row>
    <row r="335" spans="1:7">
      <c r="A335" s="81">
        <v>325</v>
      </c>
      <c r="B335" s="169" t="s">
        <v>2169</v>
      </c>
      <c r="C335" s="113" t="s">
        <v>438</v>
      </c>
      <c r="D335" s="34" t="s">
        <v>425</v>
      </c>
      <c r="E335" s="3">
        <v>55</v>
      </c>
      <c r="F335" s="4">
        <v>1.2479166666666668</v>
      </c>
    </row>
    <row r="336" spans="1:7">
      <c r="A336" s="81">
        <v>326</v>
      </c>
      <c r="B336" s="170" t="s">
        <v>2169</v>
      </c>
      <c r="C336" s="109" t="s">
        <v>439</v>
      </c>
      <c r="D336" s="22" t="s">
        <v>425</v>
      </c>
      <c r="E336" s="3">
        <v>38</v>
      </c>
      <c r="F336" s="4">
        <v>0.52847222222222223</v>
      </c>
    </row>
    <row r="337" spans="1:7" s="83" customFormat="1">
      <c r="A337" s="81">
        <v>327</v>
      </c>
      <c r="B337" s="170" t="s">
        <v>2169</v>
      </c>
      <c r="C337" s="109" t="s">
        <v>440</v>
      </c>
      <c r="D337" s="22" t="s">
        <v>425</v>
      </c>
      <c r="E337" s="3">
        <v>85</v>
      </c>
      <c r="F337" s="4">
        <v>1.5118055555555556</v>
      </c>
    </row>
    <row r="338" spans="1:7" s="83" customFormat="1">
      <c r="A338" s="81">
        <v>328</v>
      </c>
      <c r="B338" s="170" t="s">
        <v>343</v>
      </c>
      <c r="C338" s="109" t="s">
        <v>441</v>
      </c>
      <c r="D338" s="22" t="s">
        <v>425</v>
      </c>
      <c r="E338" s="3">
        <v>75</v>
      </c>
      <c r="F338" s="4">
        <v>1.5902777777777775</v>
      </c>
    </row>
    <row r="339" spans="1:7" s="83" customFormat="1">
      <c r="A339" s="81">
        <v>329</v>
      </c>
      <c r="B339" s="170" t="s">
        <v>343</v>
      </c>
      <c r="C339" s="109" t="s">
        <v>442</v>
      </c>
      <c r="D339" s="22" t="s">
        <v>425</v>
      </c>
      <c r="E339" s="3">
        <v>29</v>
      </c>
      <c r="F339" s="4">
        <v>4.4444444444444446E-2</v>
      </c>
    </row>
    <row r="340" spans="1:7" s="83" customFormat="1">
      <c r="A340" s="81">
        <v>330</v>
      </c>
      <c r="B340" s="170" t="s">
        <v>343</v>
      </c>
      <c r="C340" s="109" t="s">
        <v>443</v>
      </c>
      <c r="D340" s="22" t="s">
        <v>425</v>
      </c>
      <c r="E340" s="3">
        <v>11</v>
      </c>
      <c r="F340" s="4">
        <v>0.24374999999999999</v>
      </c>
    </row>
    <row r="341" spans="1:7" s="83" customFormat="1">
      <c r="A341" s="81">
        <v>331</v>
      </c>
      <c r="B341" s="170" t="s">
        <v>343</v>
      </c>
      <c r="C341" s="109" t="s">
        <v>444</v>
      </c>
      <c r="D341" s="22" t="s">
        <v>425</v>
      </c>
      <c r="E341" s="3">
        <v>79</v>
      </c>
      <c r="F341" s="4">
        <v>2.2027777777777775</v>
      </c>
    </row>
    <row r="342" spans="1:7" s="83" customFormat="1">
      <c r="A342" s="81">
        <v>332</v>
      </c>
      <c r="B342" s="170" t="s">
        <v>343</v>
      </c>
      <c r="C342" s="109" t="s">
        <v>445</v>
      </c>
      <c r="D342" s="22" t="s">
        <v>425</v>
      </c>
      <c r="E342" s="3">
        <v>35</v>
      </c>
      <c r="F342" s="4">
        <v>2.9548611111111112</v>
      </c>
    </row>
    <row r="343" spans="1:7" s="83" customFormat="1">
      <c r="A343" s="81">
        <v>333</v>
      </c>
      <c r="B343" s="170" t="s">
        <v>343</v>
      </c>
      <c r="C343" s="109" t="s">
        <v>425</v>
      </c>
      <c r="D343" s="22" t="s">
        <v>425</v>
      </c>
      <c r="E343" s="3">
        <v>56</v>
      </c>
      <c r="F343" s="4">
        <v>1.2222222222222221</v>
      </c>
    </row>
    <row r="344" spans="1:7" s="83" customFormat="1">
      <c r="A344" s="81">
        <v>334</v>
      </c>
      <c r="B344" s="170" t="s">
        <v>343</v>
      </c>
      <c r="C344" s="109" t="s">
        <v>446</v>
      </c>
      <c r="D344" s="22" t="s">
        <v>425</v>
      </c>
      <c r="E344" s="3">
        <v>40</v>
      </c>
      <c r="F344" s="4">
        <v>3.1812500000000004</v>
      </c>
    </row>
    <row r="345" spans="1:7" s="83" customFormat="1">
      <c r="A345" s="81">
        <v>335</v>
      </c>
      <c r="B345" s="170" t="s">
        <v>24</v>
      </c>
      <c r="C345" s="109" t="s">
        <v>447</v>
      </c>
      <c r="D345" s="22" t="s">
        <v>425</v>
      </c>
      <c r="E345" s="3">
        <v>43</v>
      </c>
      <c r="F345" s="4">
        <v>1.1770833333333335</v>
      </c>
    </row>
    <row r="346" spans="1:7" s="83" customFormat="1">
      <c r="A346" s="81">
        <v>336</v>
      </c>
      <c r="B346" s="170" t="s">
        <v>24</v>
      </c>
      <c r="C346" s="109" t="s">
        <v>449</v>
      </c>
      <c r="D346" s="22" t="s">
        <v>425</v>
      </c>
      <c r="E346" s="3">
        <v>72</v>
      </c>
      <c r="F346" s="4">
        <v>2.2534722222222223</v>
      </c>
    </row>
    <row r="347" spans="1:7" s="83" customFormat="1">
      <c r="A347" s="81">
        <v>337</v>
      </c>
      <c r="B347" s="170" t="s">
        <v>24</v>
      </c>
      <c r="C347" s="109" t="s">
        <v>450</v>
      </c>
      <c r="D347" s="22" t="s">
        <v>425</v>
      </c>
      <c r="E347" s="3">
        <v>25</v>
      </c>
      <c r="F347" s="4">
        <v>2.1</v>
      </c>
    </row>
    <row r="348" spans="1:7" s="83" customFormat="1">
      <c r="A348" s="81">
        <v>338</v>
      </c>
      <c r="B348" s="109" t="s">
        <v>24</v>
      </c>
      <c r="C348" s="131" t="s">
        <v>425</v>
      </c>
      <c r="D348" s="43" t="s">
        <v>425</v>
      </c>
      <c r="E348" s="3">
        <v>28</v>
      </c>
      <c r="F348" s="4">
        <v>0.64930555555555558</v>
      </c>
    </row>
    <row r="349" spans="1:7" s="83" customFormat="1">
      <c r="A349" s="81">
        <v>339</v>
      </c>
      <c r="B349" s="109" t="s">
        <v>24</v>
      </c>
      <c r="C349" s="131" t="s">
        <v>2193</v>
      </c>
      <c r="D349" s="43" t="s">
        <v>425</v>
      </c>
      <c r="E349" s="3">
        <v>24</v>
      </c>
      <c r="F349" s="4">
        <v>1.4895833333333333</v>
      </c>
      <c r="G349" s="4">
        <f>F349/30</f>
        <v>4.9652777777777775E-2</v>
      </c>
    </row>
    <row r="350" spans="1:7" s="83" customFormat="1">
      <c r="A350" s="81">
        <v>340</v>
      </c>
      <c r="B350" s="109" t="s">
        <v>345</v>
      </c>
      <c r="C350" s="131" t="s">
        <v>451</v>
      </c>
      <c r="D350" s="43" t="s">
        <v>425</v>
      </c>
      <c r="E350" s="3">
        <v>54</v>
      </c>
      <c r="F350" s="4">
        <v>1.5729166666666674</v>
      </c>
    </row>
    <row r="351" spans="1:7" s="83" customFormat="1">
      <c r="A351" s="81">
        <v>341</v>
      </c>
      <c r="B351" s="109" t="s">
        <v>345</v>
      </c>
      <c r="C351" s="131" t="s">
        <v>16</v>
      </c>
      <c r="D351" s="43" t="s">
        <v>425</v>
      </c>
      <c r="E351" s="3">
        <v>5</v>
      </c>
      <c r="F351" s="4">
        <v>8.3333333333330969E-2</v>
      </c>
    </row>
    <row r="352" spans="1:7" s="83" customFormat="1">
      <c r="A352" s="81">
        <v>342</v>
      </c>
      <c r="B352" s="109" t="s">
        <v>345</v>
      </c>
      <c r="C352" s="131" t="s">
        <v>452</v>
      </c>
      <c r="D352" s="43" t="s">
        <v>425</v>
      </c>
      <c r="E352" s="3">
        <v>3</v>
      </c>
      <c r="F352" s="4">
        <v>9.6527777777777768E-2</v>
      </c>
    </row>
    <row r="353" spans="1:7" s="83" customFormat="1">
      <c r="A353" s="81">
        <v>343</v>
      </c>
      <c r="B353" s="109" t="s">
        <v>345</v>
      </c>
      <c r="C353" s="131" t="s">
        <v>453</v>
      </c>
      <c r="D353" s="43" t="s">
        <v>425</v>
      </c>
      <c r="E353" s="3">
        <v>50</v>
      </c>
      <c r="F353" s="4">
        <v>0.93402777777777679</v>
      </c>
    </row>
    <row r="354" spans="1:7" s="83" customFormat="1">
      <c r="A354" s="81">
        <v>344</v>
      </c>
      <c r="B354" s="109" t="s">
        <v>345</v>
      </c>
      <c r="C354" s="120" t="s">
        <v>454</v>
      </c>
      <c r="D354" s="43" t="s">
        <v>425</v>
      </c>
      <c r="E354" s="3">
        <v>10</v>
      </c>
      <c r="F354" s="4">
        <v>0.64583333333333337</v>
      </c>
    </row>
    <row r="355" spans="1:7" s="83" customFormat="1">
      <c r="A355" s="81">
        <v>345</v>
      </c>
      <c r="B355" s="109" t="s">
        <v>14</v>
      </c>
      <c r="C355" s="131" t="s">
        <v>455</v>
      </c>
      <c r="D355" s="43" t="s">
        <v>425</v>
      </c>
      <c r="E355" s="3">
        <v>25</v>
      </c>
      <c r="F355" s="4">
        <v>0.96875000000000011</v>
      </c>
    </row>
    <row r="356" spans="1:7" s="83" customFormat="1">
      <c r="A356" s="81">
        <v>346</v>
      </c>
      <c r="B356" s="113" t="s">
        <v>14</v>
      </c>
      <c r="C356" s="109" t="s">
        <v>456</v>
      </c>
      <c r="D356" s="3" t="s">
        <v>425</v>
      </c>
      <c r="E356" s="3">
        <v>27</v>
      </c>
      <c r="F356" s="4">
        <v>0.77083333333333337</v>
      </c>
    </row>
    <row r="357" spans="1:7" s="83" customFormat="1">
      <c r="A357" s="81">
        <v>347</v>
      </c>
      <c r="B357" s="113" t="s">
        <v>14</v>
      </c>
      <c r="C357" s="108" t="s">
        <v>457</v>
      </c>
      <c r="D357" s="3" t="s">
        <v>425</v>
      </c>
      <c r="E357" s="3">
        <v>39</v>
      </c>
      <c r="F357" s="4">
        <v>0.6840277777777779</v>
      </c>
    </row>
    <row r="358" spans="1:7" s="83" customFormat="1">
      <c r="A358" s="81">
        <v>348</v>
      </c>
      <c r="B358" s="113" t="s">
        <v>14</v>
      </c>
      <c r="C358" s="108" t="s">
        <v>458</v>
      </c>
      <c r="D358" s="3" t="s">
        <v>425</v>
      </c>
      <c r="E358" s="3">
        <v>48</v>
      </c>
      <c r="F358" s="4">
        <v>0.88888888888888884</v>
      </c>
    </row>
    <row r="359" spans="1:7" s="83" customFormat="1">
      <c r="A359" s="81">
        <v>349</v>
      </c>
      <c r="B359" s="109" t="s">
        <v>22</v>
      </c>
      <c r="C359" s="120" t="s">
        <v>461</v>
      </c>
      <c r="D359" s="26" t="s">
        <v>425</v>
      </c>
      <c r="E359" s="3">
        <v>23</v>
      </c>
      <c r="F359" s="4">
        <v>0.63472222222222219</v>
      </c>
    </row>
    <row r="360" spans="1:7" s="83" customFormat="1">
      <c r="A360" s="81">
        <v>350</v>
      </c>
      <c r="B360" s="109" t="s">
        <v>22</v>
      </c>
      <c r="C360" s="120" t="s">
        <v>462</v>
      </c>
      <c r="D360" s="26" t="s">
        <v>425</v>
      </c>
      <c r="E360" s="3">
        <v>8</v>
      </c>
      <c r="F360" s="4">
        <v>0.31666666666666671</v>
      </c>
    </row>
    <row r="361" spans="1:7" s="83" customFormat="1">
      <c r="A361" s="81">
        <v>351</v>
      </c>
      <c r="B361" s="109" t="s">
        <v>22</v>
      </c>
      <c r="C361" s="120" t="s">
        <v>463</v>
      </c>
      <c r="D361" s="26" t="s">
        <v>425</v>
      </c>
      <c r="E361" s="3">
        <v>5</v>
      </c>
      <c r="F361" s="4">
        <f>E361/30</f>
        <v>0.16666666666666666</v>
      </c>
      <c r="G361" s="4">
        <f>F361/30</f>
        <v>5.5555555555555549E-3</v>
      </c>
    </row>
    <row r="362" spans="1:7" s="83" customFormat="1">
      <c r="A362" s="81">
        <v>352</v>
      </c>
      <c r="B362" s="170" t="s">
        <v>22</v>
      </c>
      <c r="C362" s="113" t="s">
        <v>464</v>
      </c>
      <c r="D362" s="22" t="s">
        <v>425</v>
      </c>
      <c r="E362" s="3">
        <v>19</v>
      </c>
      <c r="F362" s="4">
        <v>0.59375</v>
      </c>
    </row>
    <row r="363" spans="1:7" s="83" customFormat="1">
      <c r="A363" s="81">
        <v>353</v>
      </c>
      <c r="B363" s="172" t="s">
        <v>22</v>
      </c>
      <c r="C363" s="113" t="s">
        <v>465</v>
      </c>
      <c r="D363" s="45" t="s">
        <v>425</v>
      </c>
      <c r="E363" s="3">
        <v>77</v>
      </c>
      <c r="F363" s="4">
        <v>1.3965277777777778</v>
      </c>
    </row>
    <row r="364" spans="1:7" s="83" customFormat="1">
      <c r="A364" s="81">
        <v>354</v>
      </c>
      <c r="B364" s="172" t="s">
        <v>22</v>
      </c>
      <c r="C364" s="113" t="s">
        <v>466</v>
      </c>
      <c r="D364" s="10" t="s">
        <v>425</v>
      </c>
      <c r="E364" s="3">
        <v>66</v>
      </c>
      <c r="F364" s="4">
        <v>1.1618055555555555</v>
      </c>
    </row>
    <row r="365" spans="1:7" s="83" customFormat="1">
      <c r="A365" s="81">
        <v>355</v>
      </c>
      <c r="B365" s="172" t="s">
        <v>22</v>
      </c>
      <c r="C365" s="113" t="s">
        <v>467</v>
      </c>
      <c r="D365" s="10" t="s">
        <v>425</v>
      </c>
      <c r="E365" s="3">
        <v>8</v>
      </c>
      <c r="F365" s="4">
        <v>9.027777777777779E-2</v>
      </c>
    </row>
    <row r="366" spans="1:7" s="83" customFormat="1">
      <c r="A366" s="81">
        <v>356</v>
      </c>
      <c r="B366" s="172" t="s">
        <v>346</v>
      </c>
      <c r="C366" s="132" t="s">
        <v>2194</v>
      </c>
      <c r="D366" s="11" t="s">
        <v>425</v>
      </c>
      <c r="E366" s="3">
        <v>38</v>
      </c>
      <c r="F366" s="4">
        <v>0.38263888888888886</v>
      </c>
    </row>
    <row r="367" spans="1:7" s="83" customFormat="1">
      <c r="A367" s="81">
        <v>357</v>
      </c>
      <c r="B367" s="172" t="s">
        <v>346</v>
      </c>
      <c r="C367" s="132" t="s">
        <v>469</v>
      </c>
      <c r="D367" s="11" t="s">
        <v>425</v>
      </c>
      <c r="E367" s="3">
        <v>69</v>
      </c>
      <c r="F367" s="4">
        <v>0.55277777777777781</v>
      </c>
    </row>
    <row r="368" spans="1:7" s="83" customFormat="1">
      <c r="A368" s="81">
        <v>358</v>
      </c>
      <c r="B368" s="109" t="s">
        <v>346</v>
      </c>
      <c r="C368" s="133" t="s">
        <v>470</v>
      </c>
      <c r="D368" s="21" t="s">
        <v>425</v>
      </c>
      <c r="E368" s="3">
        <v>48</v>
      </c>
      <c r="F368" s="4">
        <v>0.54722222222222228</v>
      </c>
    </row>
    <row r="369" spans="1:6" s="83" customFormat="1">
      <c r="A369" s="81">
        <v>359</v>
      </c>
      <c r="B369" s="109" t="s">
        <v>346</v>
      </c>
      <c r="C369" s="133" t="s">
        <v>471</v>
      </c>
      <c r="D369" s="21" t="s">
        <v>425</v>
      </c>
      <c r="E369" s="3">
        <v>57</v>
      </c>
      <c r="F369" s="4">
        <v>0.62569444444444444</v>
      </c>
    </row>
    <row r="370" spans="1:6" s="83" customFormat="1">
      <c r="A370" s="81">
        <v>360</v>
      </c>
      <c r="B370" s="109" t="s">
        <v>346</v>
      </c>
      <c r="C370" s="133" t="s">
        <v>472</v>
      </c>
      <c r="D370" s="21" t="s">
        <v>425</v>
      </c>
      <c r="E370" s="3">
        <v>47</v>
      </c>
      <c r="F370" s="4">
        <v>1.0069444444444444</v>
      </c>
    </row>
    <row r="371" spans="1:6" s="83" customFormat="1">
      <c r="A371" s="81">
        <v>361</v>
      </c>
      <c r="B371" s="109" t="s">
        <v>346</v>
      </c>
      <c r="C371" s="133" t="s">
        <v>473</v>
      </c>
      <c r="D371" s="21" t="s">
        <v>425</v>
      </c>
      <c r="E371" s="3">
        <v>43</v>
      </c>
      <c r="F371" s="4">
        <v>0.51388888888888884</v>
      </c>
    </row>
    <row r="372" spans="1:6" s="83" customFormat="1">
      <c r="A372" s="81">
        <v>362</v>
      </c>
      <c r="B372" s="109" t="s">
        <v>346</v>
      </c>
      <c r="C372" s="133" t="s">
        <v>474</v>
      </c>
      <c r="D372" s="21" t="s">
        <v>425</v>
      </c>
      <c r="E372" s="3">
        <v>65</v>
      </c>
      <c r="F372" s="4">
        <v>0.66319444444444442</v>
      </c>
    </row>
    <row r="373" spans="1:6" s="83" customFormat="1">
      <c r="A373" s="81">
        <v>363</v>
      </c>
      <c r="B373" s="109" t="s">
        <v>346</v>
      </c>
      <c r="C373" s="133" t="s">
        <v>475</v>
      </c>
      <c r="D373" s="21" t="s">
        <v>425</v>
      </c>
      <c r="E373" s="3">
        <v>19</v>
      </c>
      <c r="F373" s="4">
        <v>0.54861111111111105</v>
      </c>
    </row>
    <row r="374" spans="1:6" s="83" customFormat="1">
      <c r="A374" s="81">
        <v>364</v>
      </c>
      <c r="B374" s="109" t="s">
        <v>347</v>
      </c>
      <c r="C374" s="109" t="s">
        <v>476</v>
      </c>
      <c r="D374" s="21" t="s">
        <v>425</v>
      </c>
      <c r="E374" s="3">
        <v>32</v>
      </c>
      <c r="F374" s="4">
        <v>2.0836666666666663E-2</v>
      </c>
    </row>
    <row r="375" spans="1:6" s="83" customFormat="1">
      <c r="A375" s="81">
        <v>365</v>
      </c>
      <c r="B375" s="109" t="s">
        <v>347</v>
      </c>
      <c r="C375" s="109" t="s">
        <v>2195</v>
      </c>
      <c r="D375" s="21" t="s">
        <v>425</v>
      </c>
      <c r="E375" s="3">
        <v>40</v>
      </c>
      <c r="F375" s="4">
        <v>4.4447777777777774E-2</v>
      </c>
    </row>
    <row r="376" spans="1:6" s="83" customFormat="1">
      <c r="A376" s="81">
        <v>366</v>
      </c>
      <c r="B376" s="109" t="s">
        <v>347</v>
      </c>
      <c r="C376" s="109" t="s">
        <v>478</v>
      </c>
      <c r="D376" s="21" t="s">
        <v>425</v>
      </c>
      <c r="E376" s="3">
        <v>29</v>
      </c>
      <c r="F376" s="4">
        <v>1.3244074074074068E-2</v>
      </c>
    </row>
    <row r="377" spans="1:6" s="83" customFormat="1">
      <c r="A377" s="81">
        <v>367</v>
      </c>
      <c r="B377" s="109" t="s">
        <v>347</v>
      </c>
      <c r="C377" s="109" t="s">
        <v>479</v>
      </c>
      <c r="D377" s="21" t="s">
        <v>425</v>
      </c>
      <c r="E377" s="3">
        <v>32</v>
      </c>
      <c r="F377" s="4">
        <v>4.0975555555555543E-2</v>
      </c>
    </row>
    <row r="378" spans="1:6" s="83" customFormat="1">
      <c r="A378" s="81">
        <v>368</v>
      </c>
      <c r="B378" s="163" t="s">
        <v>347</v>
      </c>
      <c r="C378" s="134" t="s">
        <v>480</v>
      </c>
      <c r="D378" s="13" t="s">
        <v>425</v>
      </c>
      <c r="E378" s="3">
        <v>28</v>
      </c>
      <c r="F378" s="4">
        <v>3.333666666666666E-2</v>
      </c>
    </row>
    <row r="379" spans="1:6" s="83" customFormat="1">
      <c r="A379" s="81">
        <v>369</v>
      </c>
      <c r="B379" s="163" t="s">
        <v>347</v>
      </c>
      <c r="C379" s="124" t="s">
        <v>481</v>
      </c>
      <c r="D379" s="13" t="s">
        <v>425</v>
      </c>
      <c r="E379" s="3">
        <v>23</v>
      </c>
      <c r="F379" s="4">
        <v>1.0524166666666663E-2</v>
      </c>
    </row>
    <row r="380" spans="1:6" s="83" customFormat="1">
      <c r="A380" s="81">
        <v>370</v>
      </c>
      <c r="B380" s="163" t="s">
        <v>347</v>
      </c>
      <c r="C380" s="125" t="s">
        <v>482</v>
      </c>
      <c r="D380" s="13" t="s">
        <v>425</v>
      </c>
      <c r="E380" s="3">
        <v>24</v>
      </c>
      <c r="F380" s="4">
        <v>1.8058888888888892E-2</v>
      </c>
    </row>
    <row r="381" spans="1:6" s="83" customFormat="1">
      <c r="A381" s="81">
        <v>371</v>
      </c>
      <c r="B381" s="163" t="s">
        <v>347</v>
      </c>
      <c r="C381" s="135" t="s">
        <v>483</v>
      </c>
      <c r="D381" s="46" t="s">
        <v>425</v>
      </c>
      <c r="E381" s="3">
        <v>30</v>
      </c>
      <c r="F381" s="4">
        <v>2.9864444444444437E-2</v>
      </c>
    </row>
    <row r="382" spans="1:6" s="83" customFormat="1">
      <c r="A382" s="81">
        <v>372</v>
      </c>
      <c r="B382" s="163" t="s">
        <v>347</v>
      </c>
      <c r="C382" s="136" t="s">
        <v>484</v>
      </c>
      <c r="D382" s="13" t="s">
        <v>425</v>
      </c>
      <c r="E382" s="3">
        <v>29</v>
      </c>
      <c r="F382" s="4">
        <v>2.9864444444444437E-2</v>
      </c>
    </row>
    <row r="383" spans="1:6" s="83" customFormat="1">
      <c r="A383" s="81">
        <v>373</v>
      </c>
      <c r="B383" s="109" t="s">
        <v>347</v>
      </c>
      <c r="C383" s="109" t="s">
        <v>485</v>
      </c>
      <c r="D383" s="21" t="s">
        <v>425</v>
      </c>
      <c r="E383" s="3">
        <v>31</v>
      </c>
      <c r="F383" s="4">
        <v>4.3058888888888897E-2</v>
      </c>
    </row>
    <row r="384" spans="1:6" s="83" customFormat="1">
      <c r="A384" s="81">
        <v>374</v>
      </c>
      <c r="B384" s="109" t="s">
        <v>347</v>
      </c>
      <c r="C384" s="109" t="s">
        <v>486</v>
      </c>
      <c r="D384" s="21" t="s">
        <v>425</v>
      </c>
      <c r="E384" s="3">
        <v>39</v>
      </c>
      <c r="F384" s="4">
        <v>3.4725555555555551E-2</v>
      </c>
    </row>
    <row r="385" spans="1:6" s="83" customFormat="1">
      <c r="A385" s="81">
        <v>375</v>
      </c>
      <c r="B385" s="109" t="s">
        <v>347</v>
      </c>
      <c r="C385" s="109" t="s">
        <v>487</v>
      </c>
      <c r="D385" s="21" t="s">
        <v>425</v>
      </c>
      <c r="E385" s="3">
        <v>27</v>
      </c>
      <c r="F385" s="4">
        <v>4.0281111111111122E-2</v>
      </c>
    </row>
    <row r="386" spans="1:6" s="83" customFormat="1">
      <c r="A386" s="81">
        <v>376</v>
      </c>
      <c r="B386" s="170" t="s">
        <v>2175</v>
      </c>
      <c r="C386" s="109" t="s">
        <v>488</v>
      </c>
      <c r="D386" s="22" t="s">
        <v>425</v>
      </c>
      <c r="E386" s="3">
        <v>20</v>
      </c>
      <c r="F386" s="4">
        <v>9.0277777777776347E-2</v>
      </c>
    </row>
    <row r="387" spans="1:6" s="83" customFormat="1">
      <c r="A387" s="81">
        <v>377</v>
      </c>
      <c r="B387" s="170" t="s">
        <v>2175</v>
      </c>
      <c r="C387" s="128" t="s">
        <v>489</v>
      </c>
      <c r="D387" s="16" t="s">
        <v>425</v>
      </c>
      <c r="E387" s="3">
        <v>26</v>
      </c>
      <c r="F387" s="4">
        <v>1.7013888888888906</v>
      </c>
    </row>
    <row r="388" spans="1:6" s="83" customFormat="1">
      <c r="A388" s="81">
        <v>378</v>
      </c>
      <c r="B388" s="170" t="s">
        <v>2175</v>
      </c>
      <c r="C388" s="128" t="s">
        <v>490</v>
      </c>
      <c r="D388" s="16" t="s">
        <v>425</v>
      </c>
      <c r="E388" s="3">
        <v>31</v>
      </c>
      <c r="F388" s="4">
        <v>0.45277777777777972</v>
      </c>
    </row>
    <row r="389" spans="1:6" s="83" customFormat="1">
      <c r="A389" s="81">
        <v>379</v>
      </c>
      <c r="B389" s="170" t="s">
        <v>15</v>
      </c>
      <c r="C389" s="137" t="s">
        <v>491</v>
      </c>
      <c r="D389" s="22" t="s">
        <v>425</v>
      </c>
      <c r="E389" s="3">
        <v>3</v>
      </c>
      <c r="F389" s="4">
        <v>0.39236111111111116</v>
      </c>
    </row>
    <row r="390" spans="1:6" s="83" customFormat="1">
      <c r="A390" s="81">
        <v>380</v>
      </c>
      <c r="B390" s="170" t="s">
        <v>15</v>
      </c>
      <c r="C390" s="137" t="s">
        <v>492</v>
      </c>
      <c r="D390" s="22" t="s">
        <v>2196</v>
      </c>
      <c r="E390" s="3">
        <v>24</v>
      </c>
      <c r="F390" s="4">
        <v>1.0138888888888891</v>
      </c>
    </row>
    <row r="391" spans="1:6" s="83" customFormat="1">
      <c r="A391" s="81">
        <v>381</v>
      </c>
      <c r="B391" s="170" t="s">
        <v>15</v>
      </c>
      <c r="C391" s="137" t="s">
        <v>493</v>
      </c>
      <c r="D391" s="22" t="s">
        <v>2196</v>
      </c>
      <c r="E391" s="3">
        <v>55</v>
      </c>
      <c r="F391" s="4">
        <v>1.40625</v>
      </c>
    </row>
    <row r="392" spans="1:6" s="83" customFormat="1">
      <c r="A392" s="81">
        <v>382</v>
      </c>
      <c r="B392" s="170" t="s">
        <v>15</v>
      </c>
      <c r="C392" s="137" t="s">
        <v>494</v>
      </c>
      <c r="D392" s="22" t="s">
        <v>2196</v>
      </c>
      <c r="E392" s="3">
        <v>17</v>
      </c>
      <c r="F392" s="4">
        <v>1.4965277777777777</v>
      </c>
    </row>
    <row r="393" spans="1:6" s="83" customFormat="1">
      <c r="A393" s="81">
        <v>383</v>
      </c>
      <c r="B393" s="170" t="s">
        <v>23</v>
      </c>
      <c r="C393" s="137" t="s">
        <v>2197</v>
      </c>
      <c r="D393" s="22" t="s">
        <v>425</v>
      </c>
      <c r="E393" s="3">
        <v>18</v>
      </c>
      <c r="F393" s="4">
        <v>1.6409722222222223</v>
      </c>
    </row>
    <row r="394" spans="1:6" s="83" customFormat="1">
      <c r="A394" s="81">
        <v>384</v>
      </c>
      <c r="B394" s="170" t="s">
        <v>23</v>
      </c>
      <c r="C394" s="137" t="s">
        <v>495</v>
      </c>
      <c r="D394" s="22" t="s">
        <v>425</v>
      </c>
      <c r="E394" s="3">
        <v>46</v>
      </c>
      <c r="F394" s="4">
        <v>1.2083333333333333</v>
      </c>
    </row>
    <row r="395" spans="1:6" s="83" customFormat="1">
      <c r="A395" s="81">
        <v>385</v>
      </c>
      <c r="B395" s="169" t="s">
        <v>23</v>
      </c>
      <c r="C395" s="109" t="s">
        <v>496</v>
      </c>
      <c r="D395" s="22" t="s">
        <v>425</v>
      </c>
      <c r="E395" s="3">
        <v>49</v>
      </c>
      <c r="F395" s="4">
        <v>1.6909722222222223</v>
      </c>
    </row>
    <row r="396" spans="1:6" s="83" customFormat="1">
      <c r="A396" s="81">
        <v>386</v>
      </c>
      <c r="B396" s="169" t="s">
        <v>23</v>
      </c>
      <c r="C396" s="109" t="s">
        <v>497</v>
      </c>
      <c r="D396" s="22" t="s">
        <v>425</v>
      </c>
      <c r="E396" s="3">
        <v>72</v>
      </c>
      <c r="F396" s="4">
        <v>1.1388888888888888</v>
      </c>
    </row>
    <row r="397" spans="1:6" s="83" customFormat="1">
      <c r="A397" s="81">
        <v>387</v>
      </c>
      <c r="B397" s="170" t="s">
        <v>23</v>
      </c>
      <c r="C397" s="109" t="s">
        <v>498</v>
      </c>
      <c r="D397" s="47" t="s">
        <v>425</v>
      </c>
      <c r="E397" s="3">
        <v>13</v>
      </c>
      <c r="F397" s="4">
        <v>0.34375</v>
      </c>
    </row>
    <row r="398" spans="1:6" s="83" customFormat="1">
      <c r="A398" s="81">
        <v>388</v>
      </c>
      <c r="B398" s="170" t="s">
        <v>2177</v>
      </c>
      <c r="C398" s="109" t="s">
        <v>2179</v>
      </c>
      <c r="D398" s="47" t="s">
        <v>425</v>
      </c>
      <c r="E398" s="3">
        <v>31</v>
      </c>
      <c r="F398" s="4">
        <v>0.43333333333333335</v>
      </c>
    </row>
    <row r="399" spans="1:6" s="83" customFormat="1">
      <c r="A399" s="81">
        <v>389</v>
      </c>
      <c r="B399" s="170" t="s">
        <v>2177</v>
      </c>
      <c r="C399" s="109" t="s">
        <v>2181</v>
      </c>
      <c r="D399" s="47" t="s">
        <v>425</v>
      </c>
      <c r="E399" s="3">
        <v>18</v>
      </c>
      <c r="F399" s="4">
        <v>1.6097222222222221</v>
      </c>
    </row>
    <row r="400" spans="1:6" s="83" customFormat="1">
      <c r="A400" s="81">
        <v>390</v>
      </c>
      <c r="B400" s="170" t="s">
        <v>2177</v>
      </c>
      <c r="C400" s="109" t="s">
        <v>2182</v>
      </c>
      <c r="D400" s="47" t="s">
        <v>425</v>
      </c>
      <c r="E400" s="3">
        <v>20</v>
      </c>
      <c r="F400" s="4">
        <v>0.6298611111111112</v>
      </c>
    </row>
    <row r="401" spans="1:6" s="83" customFormat="1">
      <c r="A401" s="81">
        <v>391</v>
      </c>
      <c r="B401" s="109" t="s">
        <v>2177</v>
      </c>
      <c r="C401" s="110" t="s">
        <v>2183</v>
      </c>
      <c r="D401" s="5" t="s">
        <v>425</v>
      </c>
      <c r="E401" s="3">
        <v>10</v>
      </c>
      <c r="F401" s="4">
        <v>0.18888888888888888</v>
      </c>
    </row>
    <row r="402" spans="1:6" s="83" customFormat="1">
      <c r="A402" s="81">
        <v>392</v>
      </c>
      <c r="B402" s="109" t="s">
        <v>2184</v>
      </c>
      <c r="C402" s="110" t="s">
        <v>504</v>
      </c>
      <c r="D402" s="5" t="s">
        <v>425</v>
      </c>
      <c r="E402" s="3">
        <v>34</v>
      </c>
      <c r="F402" s="4">
        <v>0.50277777777777777</v>
      </c>
    </row>
    <row r="403" spans="1:6" s="83" customFormat="1">
      <c r="A403" s="81">
        <v>393</v>
      </c>
      <c r="B403" s="109" t="s">
        <v>2184</v>
      </c>
      <c r="C403" s="110" t="s">
        <v>505</v>
      </c>
      <c r="D403" s="5" t="s">
        <v>425</v>
      </c>
      <c r="E403" s="3">
        <v>43</v>
      </c>
      <c r="F403" s="4">
        <v>0.64236111111111116</v>
      </c>
    </row>
    <row r="404" spans="1:6" s="83" customFormat="1">
      <c r="A404" s="81">
        <v>394</v>
      </c>
      <c r="B404" s="109" t="s">
        <v>2184</v>
      </c>
      <c r="C404" s="110" t="s">
        <v>506</v>
      </c>
      <c r="D404" s="5" t="s">
        <v>425</v>
      </c>
      <c r="E404" s="3">
        <v>88</v>
      </c>
      <c r="F404" s="4">
        <v>1.182638888888889</v>
      </c>
    </row>
    <row r="405" spans="1:6" s="83" customFormat="1">
      <c r="A405" s="81">
        <v>395</v>
      </c>
      <c r="B405" s="109" t="s">
        <v>2184</v>
      </c>
      <c r="C405" s="110" t="s">
        <v>507</v>
      </c>
      <c r="D405" s="5" t="s">
        <v>425</v>
      </c>
      <c r="E405" s="3">
        <v>9</v>
      </c>
      <c r="F405" s="4">
        <v>0.23124999999999998</v>
      </c>
    </row>
    <row r="406" spans="1:6" s="83" customFormat="1">
      <c r="A406" s="81">
        <v>396</v>
      </c>
      <c r="B406" s="109" t="s">
        <v>2186</v>
      </c>
      <c r="C406" s="110" t="s">
        <v>508</v>
      </c>
      <c r="D406" s="5" t="s">
        <v>425</v>
      </c>
      <c r="E406" s="3">
        <v>73</v>
      </c>
      <c r="F406" s="4">
        <v>2.7798611111111113</v>
      </c>
    </row>
    <row r="407" spans="1:6" s="83" customFormat="1">
      <c r="A407" s="81">
        <v>397</v>
      </c>
      <c r="B407" s="109" t="s">
        <v>2186</v>
      </c>
      <c r="C407" s="110" t="s">
        <v>509</v>
      </c>
      <c r="D407" s="5" t="s">
        <v>425</v>
      </c>
      <c r="E407" s="3">
        <v>41</v>
      </c>
      <c r="F407" s="4">
        <v>1.2722222222222221</v>
      </c>
    </row>
    <row r="408" spans="1:6" s="83" customFormat="1">
      <c r="A408" s="81">
        <v>398</v>
      </c>
      <c r="B408" s="109" t="s">
        <v>2186</v>
      </c>
      <c r="C408" s="110" t="s">
        <v>510</v>
      </c>
      <c r="D408" s="5" t="s">
        <v>425</v>
      </c>
      <c r="E408" s="3">
        <v>93</v>
      </c>
      <c r="F408" s="4">
        <v>1.3416666666666668</v>
      </c>
    </row>
    <row r="409" spans="1:6" s="83" customFormat="1">
      <c r="A409" s="81">
        <v>399</v>
      </c>
      <c r="B409" s="109" t="s">
        <v>2186</v>
      </c>
      <c r="C409" s="110" t="s">
        <v>511</v>
      </c>
      <c r="D409" s="5" t="s">
        <v>425</v>
      </c>
      <c r="E409" s="3">
        <v>71</v>
      </c>
      <c r="F409" s="4">
        <v>1.1347222222222222</v>
      </c>
    </row>
    <row r="410" spans="1:6" s="83" customFormat="1">
      <c r="A410" s="81">
        <v>400</v>
      </c>
      <c r="B410" s="109" t="s">
        <v>2186</v>
      </c>
      <c r="C410" s="110" t="s">
        <v>512</v>
      </c>
      <c r="D410" s="5" t="s">
        <v>425</v>
      </c>
      <c r="E410" s="3">
        <v>44</v>
      </c>
      <c r="F410" s="4">
        <v>0.79861111111111105</v>
      </c>
    </row>
    <row r="411" spans="1:6" s="83" customFormat="1">
      <c r="A411" s="81">
        <v>401</v>
      </c>
      <c r="B411" s="109" t="s">
        <v>2186</v>
      </c>
      <c r="C411" s="110" t="s">
        <v>513</v>
      </c>
      <c r="D411" s="5" t="s">
        <v>425</v>
      </c>
      <c r="E411" s="3">
        <v>4</v>
      </c>
      <c r="F411" s="4">
        <v>8.6805555555555566E-2</v>
      </c>
    </row>
    <row r="412" spans="1:6" s="83" customFormat="1">
      <c r="A412" s="81">
        <v>402</v>
      </c>
      <c r="B412" s="109" t="s">
        <v>2186</v>
      </c>
      <c r="C412" s="110" t="s">
        <v>514</v>
      </c>
      <c r="D412" s="5" t="s">
        <v>425</v>
      </c>
      <c r="E412" s="3">
        <v>25</v>
      </c>
      <c r="F412" s="4">
        <v>0.47916666666666669</v>
      </c>
    </row>
    <row r="413" spans="1:6" s="83" customFormat="1">
      <c r="A413" s="81">
        <v>403</v>
      </c>
      <c r="B413" s="109" t="s">
        <v>2186</v>
      </c>
      <c r="C413" s="110" t="s">
        <v>515</v>
      </c>
      <c r="D413" s="5" t="s">
        <v>425</v>
      </c>
      <c r="E413" s="3">
        <v>21</v>
      </c>
      <c r="F413" s="4">
        <v>1.1909722222222221</v>
      </c>
    </row>
    <row r="414" spans="1:6" s="83" customFormat="1">
      <c r="A414" s="81">
        <v>404</v>
      </c>
      <c r="B414" s="109" t="s">
        <v>2186</v>
      </c>
      <c r="C414" s="110" t="s">
        <v>516</v>
      </c>
      <c r="D414" s="5" t="s">
        <v>425</v>
      </c>
      <c r="E414" s="3">
        <v>42</v>
      </c>
      <c r="F414" s="4">
        <v>1.3597222222222223</v>
      </c>
    </row>
    <row r="415" spans="1:6" s="83" customFormat="1">
      <c r="A415" s="81">
        <v>405</v>
      </c>
      <c r="B415" s="109" t="s">
        <v>2186</v>
      </c>
      <c r="C415" s="110" t="s">
        <v>517</v>
      </c>
      <c r="D415" s="5" t="s">
        <v>425</v>
      </c>
      <c r="E415" s="3">
        <v>9</v>
      </c>
      <c r="F415" s="4">
        <v>0.25347222222222221</v>
      </c>
    </row>
    <row r="416" spans="1:6" s="83" customFormat="1">
      <c r="A416" s="81">
        <v>406</v>
      </c>
      <c r="B416" s="109" t="s">
        <v>2186</v>
      </c>
      <c r="C416" s="110" t="s">
        <v>328</v>
      </c>
      <c r="D416" s="5" t="s">
        <v>425</v>
      </c>
      <c r="E416" s="3">
        <v>1</v>
      </c>
      <c r="F416" s="4">
        <v>6.9444444444444441E-3</v>
      </c>
    </row>
    <row r="417" spans="1:6" s="83" customFormat="1">
      <c r="A417" s="81">
        <v>407</v>
      </c>
      <c r="B417" s="109" t="s">
        <v>2186</v>
      </c>
      <c r="C417" s="106" t="s">
        <v>329</v>
      </c>
      <c r="D417" s="9" t="s">
        <v>425</v>
      </c>
      <c r="E417" s="3">
        <v>1</v>
      </c>
      <c r="F417" s="4">
        <v>6.9444444444444441E-3</v>
      </c>
    </row>
    <row r="418" spans="1:6" s="83" customFormat="1">
      <c r="A418" s="81">
        <v>408</v>
      </c>
      <c r="B418" s="109" t="s">
        <v>2186</v>
      </c>
      <c r="C418" s="106" t="s">
        <v>518</v>
      </c>
      <c r="D418" s="9" t="s">
        <v>425</v>
      </c>
      <c r="E418" s="3">
        <v>15</v>
      </c>
      <c r="F418" s="4">
        <v>0.38055555555555559</v>
      </c>
    </row>
    <row r="419" spans="1:6" s="83" customFormat="1">
      <c r="A419" s="81">
        <v>409</v>
      </c>
      <c r="B419" s="109" t="s">
        <v>2186</v>
      </c>
      <c r="C419" s="106" t="s">
        <v>519</v>
      </c>
      <c r="D419" s="9" t="s">
        <v>425</v>
      </c>
      <c r="E419" s="3">
        <v>0</v>
      </c>
      <c r="F419" s="4">
        <v>0</v>
      </c>
    </row>
    <row r="420" spans="1:6" s="83" customFormat="1">
      <c r="A420" s="81">
        <v>410</v>
      </c>
      <c r="B420" s="109" t="s">
        <v>2186</v>
      </c>
      <c r="C420" s="106" t="s">
        <v>520</v>
      </c>
      <c r="D420" s="9" t="s">
        <v>425</v>
      </c>
      <c r="E420" s="3">
        <v>3</v>
      </c>
      <c r="F420" s="4">
        <v>9.5138888888888884E-2</v>
      </c>
    </row>
    <row r="421" spans="1:6" s="83" customFormat="1">
      <c r="A421" s="81">
        <v>411</v>
      </c>
      <c r="B421" s="109" t="s">
        <v>2186</v>
      </c>
      <c r="C421" s="106" t="s">
        <v>521</v>
      </c>
      <c r="D421" s="9" t="s">
        <v>425</v>
      </c>
      <c r="E421" s="3">
        <v>0</v>
      </c>
      <c r="F421" s="4">
        <v>0</v>
      </c>
    </row>
    <row r="422" spans="1:6" s="83" customFormat="1">
      <c r="A422" s="81">
        <v>412</v>
      </c>
      <c r="B422" s="109" t="s">
        <v>2187</v>
      </c>
      <c r="C422" s="106" t="s">
        <v>502</v>
      </c>
      <c r="D422" s="9" t="s">
        <v>425</v>
      </c>
      <c r="E422" s="3">
        <v>16</v>
      </c>
      <c r="F422" s="4">
        <v>0.51041666666666663</v>
      </c>
    </row>
    <row r="423" spans="1:6" s="83" customFormat="1">
      <c r="A423" s="81">
        <v>413</v>
      </c>
      <c r="B423" s="109" t="s">
        <v>2187</v>
      </c>
      <c r="C423" s="106" t="s">
        <v>503</v>
      </c>
      <c r="D423" s="9" t="s">
        <v>425</v>
      </c>
      <c r="E423" s="3">
        <v>35</v>
      </c>
      <c r="F423" s="4">
        <v>0.73611111111111105</v>
      </c>
    </row>
    <row r="424" spans="1:6" s="83" customFormat="1">
      <c r="A424" s="81">
        <v>414</v>
      </c>
      <c r="B424" s="169" t="s">
        <v>341</v>
      </c>
      <c r="C424" s="113" t="s">
        <v>57</v>
      </c>
      <c r="D424" s="34" t="s">
        <v>354</v>
      </c>
      <c r="E424" s="3">
        <v>16</v>
      </c>
      <c r="F424" s="4">
        <v>0.14305555555555555</v>
      </c>
    </row>
    <row r="425" spans="1:6" s="83" customFormat="1">
      <c r="A425" s="81">
        <v>415</v>
      </c>
      <c r="B425" s="169" t="s">
        <v>2169</v>
      </c>
      <c r="C425" s="138" t="s">
        <v>355</v>
      </c>
      <c r="D425" s="3" t="s">
        <v>354</v>
      </c>
      <c r="E425" s="3">
        <v>66</v>
      </c>
      <c r="F425" s="4">
        <v>1.6256944444444446</v>
      </c>
    </row>
    <row r="426" spans="1:6" s="83" customFormat="1">
      <c r="A426" s="81">
        <v>416</v>
      </c>
      <c r="B426" s="169" t="s">
        <v>2169</v>
      </c>
      <c r="C426" s="113" t="s">
        <v>356</v>
      </c>
      <c r="D426" s="34" t="s">
        <v>354</v>
      </c>
      <c r="E426" s="3">
        <v>11</v>
      </c>
      <c r="F426" s="4">
        <v>8.5416666666666669E-2</v>
      </c>
    </row>
    <row r="427" spans="1:6" s="83" customFormat="1">
      <c r="A427" s="81">
        <v>417</v>
      </c>
      <c r="B427" s="169" t="s">
        <v>2169</v>
      </c>
      <c r="C427" s="113" t="s">
        <v>357</v>
      </c>
      <c r="D427" s="34" t="s">
        <v>354</v>
      </c>
      <c r="E427" s="3">
        <v>38</v>
      </c>
      <c r="F427" s="4">
        <v>1.5</v>
      </c>
    </row>
    <row r="428" spans="1:6" s="83" customFormat="1">
      <c r="A428" s="81">
        <v>418</v>
      </c>
      <c r="B428" s="170" t="s">
        <v>2169</v>
      </c>
      <c r="C428" s="113" t="s">
        <v>358</v>
      </c>
      <c r="D428" s="34" t="s">
        <v>354</v>
      </c>
      <c r="E428" s="3">
        <v>49</v>
      </c>
      <c r="F428" s="4">
        <v>2.0138888888888893</v>
      </c>
    </row>
    <row r="429" spans="1:6" s="83" customFormat="1">
      <c r="A429" s="81">
        <v>419</v>
      </c>
      <c r="B429" s="171" t="s">
        <v>343</v>
      </c>
      <c r="C429" s="106" t="s">
        <v>2198</v>
      </c>
      <c r="D429" s="15" t="s">
        <v>354</v>
      </c>
      <c r="E429" s="3">
        <v>45</v>
      </c>
      <c r="F429" s="4">
        <v>0.9375</v>
      </c>
    </row>
    <row r="430" spans="1:6" s="83" customFormat="1">
      <c r="A430" s="81">
        <v>420</v>
      </c>
      <c r="B430" s="171" t="s">
        <v>343</v>
      </c>
      <c r="C430" s="106" t="s">
        <v>2199</v>
      </c>
      <c r="D430" s="15" t="s">
        <v>354</v>
      </c>
      <c r="E430" s="3">
        <v>47</v>
      </c>
      <c r="F430" s="4">
        <v>1.0020833333333334</v>
      </c>
    </row>
    <row r="431" spans="1:6" s="83" customFormat="1">
      <c r="A431" s="81">
        <v>421</v>
      </c>
      <c r="B431" s="171" t="s">
        <v>343</v>
      </c>
      <c r="C431" s="106" t="s">
        <v>354</v>
      </c>
      <c r="D431" s="15" t="s">
        <v>354</v>
      </c>
      <c r="E431" s="3">
        <v>33</v>
      </c>
      <c r="F431" s="4">
        <v>0.64583333333333337</v>
      </c>
    </row>
    <row r="432" spans="1:6" s="83" customFormat="1">
      <c r="A432" s="81">
        <v>422</v>
      </c>
      <c r="B432" s="171" t="s">
        <v>24</v>
      </c>
      <c r="C432" s="106" t="s">
        <v>362</v>
      </c>
      <c r="D432" s="15" t="s">
        <v>354</v>
      </c>
      <c r="E432" s="3">
        <v>77</v>
      </c>
      <c r="F432" s="4">
        <v>2.5659722222222223</v>
      </c>
    </row>
    <row r="433" spans="1:6" s="83" customFormat="1">
      <c r="A433" s="81">
        <v>423</v>
      </c>
      <c r="B433" s="171" t="s">
        <v>345</v>
      </c>
      <c r="C433" s="106" t="s">
        <v>354</v>
      </c>
      <c r="D433" s="15" t="s">
        <v>354</v>
      </c>
      <c r="E433" s="3">
        <v>36</v>
      </c>
      <c r="F433" s="4">
        <v>1.2743055555555556</v>
      </c>
    </row>
    <row r="434" spans="1:6" s="83" customFormat="1">
      <c r="A434" s="81">
        <v>424</v>
      </c>
      <c r="B434" s="106" t="s">
        <v>345</v>
      </c>
      <c r="C434" s="114" t="s">
        <v>363</v>
      </c>
      <c r="D434" s="36" t="s">
        <v>354</v>
      </c>
      <c r="E434" s="3">
        <v>57</v>
      </c>
      <c r="F434" s="4">
        <v>1.3923611111111112</v>
      </c>
    </row>
    <row r="435" spans="1:6" s="83" customFormat="1">
      <c r="A435" s="81">
        <v>425</v>
      </c>
      <c r="B435" s="106" t="s">
        <v>345</v>
      </c>
      <c r="C435" s="114" t="s">
        <v>354</v>
      </c>
      <c r="D435" s="36" t="s">
        <v>354</v>
      </c>
      <c r="E435" s="3">
        <v>0</v>
      </c>
      <c r="F435" s="4">
        <v>0</v>
      </c>
    </row>
    <row r="436" spans="1:6" s="83" customFormat="1">
      <c r="A436" s="81">
        <v>426</v>
      </c>
      <c r="B436" s="106" t="s">
        <v>345</v>
      </c>
      <c r="C436" s="114" t="s">
        <v>364</v>
      </c>
      <c r="D436" s="36" t="s">
        <v>354</v>
      </c>
      <c r="E436" s="3">
        <v>41</v>
      </c>
      <c r="F436" s="4">
        <v>1.0312500000000022</v>
      </c>
    </row>
    <row r="437" spans="1:6" s="83" customFormat="1">
      <c r="A437" s="81">
        <v>427</v>
      </c>
      <c r="B437" s="106" t="s">
        <v>345</v>
      </c>
      <c r="C437" s="114" t="s">
        <v>365</v>
      </c>
      <c r="D437" s="36" t="s">
        <v>354</v>
      </c>
      <c r="E437" s="3">
        <v>9</v>
      </c>
      <c r="F437" s="4">
        <v>0.74652777777777779</v>
      </c>
    </row>
    <row r="438" spans="1:6" s="83" customFormat="1">
      <c r="A438" s="81">
        <v>428</v>
      </c>
      <c r="B438" s="113" t="s">
        <v>345</v>
      </c>
      <c r="C438" s="107" t="s">
        <v>366</v>
      </c>
      <c r="D438" s="36" t="s">
        <v>354</v>
      </c>
      <c r="E438" s="3">
        <v>52</v>
      </c>
      <c r="F438" s="4">
        <v>0.75277777777777644</v>
      </c>
    </row>
    <row r="439" spans="1:6" s="83" customFormat="1">
      <c r="A439" s="81">
        <v>429</v>
      </c>
      <c r="B439" s="113" t="s">
        <v>345</v>
      </c>
      <c r="C439" s="107" t="s">
        <v>354</v>
      </c>
      <c r="D439" s="36" t="s">
        <v>354</v>
      </c>
      <c r="E439" s="3">
        <v>56</v>
      </c>
      <c r="F439" s="4">
        <v>1.4652777777777777</v>
      </c>
    </row>
    <row r="440" spans="1:6" s="83" customFormat="1">
      <c r="A440" s="81">
        <v>430</v>
      </c>
      <c r="B440" s="109" t="s">
        <v>345</v>
      </c>
      <c r="C440" s="120" t="s">
        <v>367</v>
      </c>
      <c r="D440" s="39" t="s">
        <v>354</v>
      </c>
      <c r="E440" s="3">
        <v>17</v>
      </c>
      <c r="F440" s="4">
        <v>0.7222222222222221</v>
      </c>
    </row>
    <row r="441" spans="1:6" s="83" customFormat="1">
      <c r="A441" s="81">
        <v>431</v>
      </c>
      <c r="B441" s="109" t="s">
        <v>345</v>
      </c>
      <c r="C441" s="120" t="s">
        <v>368</v>
      </c>
      <c r="D441" s="39" t="s">
        <v>354</v>
      </c>
      <c r="E441" s="3">
        <v>39</v>
      </c>
      <c r="F441" s="4">
        <v>0.84236111111111367</v>
      </c>
    </row>
    <row r="442" spans="1:6" s="83" customFormat="1">
      <c r="A442" s="81">
        <v>432</v>
      </c>
      <c r="B442" s="109" t="s">
        <v>345</v>
      </c>
      <c r="C442" s="120" t="s">
        <v>369</v>
      </c>
      <c r="D442" s="39" t="s">
        <v>354</v>
      </c>
      <c r="E442" s="3">
        <v>42</v>
      </c>
      <c r="F442" s="4">
        <v>0.7270833333333333</v>
      </c>
    </row>
    <row r="443" spans="1:6" s="83" customFormat="1">
      <c r="A443" s="81">
        <v>433</v>
      </c>
      <c r="B443" s="109" t="s">
        <v>345</v>
      </c>
      <c r="C443" s="120" t="s">
        <v>370</v>
      </c>
      <c r="D443" s="39" t="s">
        <v>354</v>
      </c>
      <c r="E443" s="3">
        <v>41</v>
      </c>
      <c r="F443" s="4">
        <v>0.89513888888888804</v>
      </c>
    </row>
    <row r="444" spans="1:6" s="83" customFormat="1">
      <c r="A444" s="81">
        <v>434</v>
      </c>
      <c r="B444" s="109" t="s">
        <v>345</v>
      </c>
      <c r="C444" s="120" t="s">
        <v>371</v>
      </c>
      <c r="D444" s="39" t="s">
        <v>354</v>
      </c>
      <c r="E444" s="3">
        <v>0</v>
      </c>
      <c r="F444" s="4">
        <v>0</v>
      </c>
    </row>
    <row r="445" spans="1:6" s="83" customFormat="1">
      <c r="A445" s="81">
        <v>435</v>
      </c>
      <c r="B445" s="109" t="s">
        <v>14</v>
      </c>
      <c r="C445" s="120" t="s">
        <v>372</v>
      </c>
      <c r="D445" s="39" t="s">
        <v>354</v>
      </c>
      <c r="E445" s="3">
        <v>22</v>
      </c>
      <c r="F445" s="4">
        <v>0.92361111111111105</v>
      </c>
    </row>
    <row r="446" spans="1:6" s="83" customFormat="1">
      <c r="A446" s="81">
        <v>436</v>
      </c>
      <c r="B446" s="109" t="s">
        <v>14</v>
      </c>
      <c r="C446" s="120" t="s">
        <v>373</v>
      </c>
      <c r="D446" s="39" t="s">
        <v>354</v>
      </c>
      <c r="E446" s="3">
        <v>0</v>
      </c>
      <c r="F446" s="4">
        <v>0</v>
      </c>
    </row>
    <row r="447" spans="1:6" s="83" customFormat="1">
      <c r="A447" s="81">
        <v>437</v>
      </c>
      <c r="B447" s="167" t="s">
        <v>14</v>
      </c>
      <c r="C447" s="123" t="s">
        <v>374</v>
      </c>
      <c r="D447" s="20" t="s">
        <v>354</v>
      </c>
      <c r="E447" s="3">
        <v>9</v>
      </c>
      <c r="F447" s="4">
        <v>0.43402777777777779</v>
      </c>
    </row>
    <row r="448" spans="1:6" s="83" customFormat="1">
      <c r="A448" s="81">
        <v>438</v>
      </c>
      <c r="B448" s="167" t="s">
        <v>14</v>
      </c>
      <c r="C448" s="123" t="s">
        <v>2200</v>
      </c>
      <c r="D448" s="20" t="s">
        <v>354</v>
      </c>
      <c r="E448" s="3">
        <v>1</v>
      </c>
      <c r="F448" s="4">
        <v>0.91666666666666663</v>
      </c>
    </row>
    <row r="449" spans="1:6" s="83" customFormat="1">
      <c r="A449" s="81">
        <v>439</v>
      </c>
      <c r="B449" s="167" t="s">
        <v>14</v>
      </c>
      <c r="C449" s="123" t="s">
        <v>376</v>
      </c>
      <c r="D449" s="20" t="s">
        <v>354</v>
      </c>
      <c r="E449" s="3">
        <v>16</v>
      </c>
      <c r="F449" s="4">
        <v>0.54861111111111116</v>
      </c>
    </row>
    <row r="450" spans="1:6" s="83" customFormat="1">
      <c r="A450" s="81">
        <v>440</v>
      </c>
      <c r="B450" s="167" t="s">
        <v>14</v>
      </c>
      <c r="C450" s="123" t="s">
        <v>2201</v>
      </c>
      <c r="D450" s="20" t="s">
        <v>354</v>
      </c>
      <c r="E450" s="3">
        <v>49</v>
      </c>
      <c r="F450" s="4">
        <v>1.9729166666666669</v>
      </c>
    </row>
    <row r="451" spans="1:6" s="83" customFormat="1">
      <c r="A451" s="81">
        <v>441</v>
      </c>
      <c r="B451" s="167" t="s">
        <v>14</v>
      </c>
      <c r="C451" s="123" t="s">
        <v>378</v>
      </c>
      <c r="D451" s="20" t="s">
        <v>354</v>
      </c>
      <c r="E451" s="3">
        <v>58</v>
      </c>
      <c r="F451" s="4">
        <v>2.5451388888888888</v>
      </c>
    </row>
    <row r="452" spans="1:6" s="83" customFormat="1">
      <c r="A452" s="81">
        <v>442</v>
      </c>
      <c r="B452" s="167" t="s">
        <v>14</v>
      </c>
      <c r="C452" s="123" t="s">
        <v>160</v>
      </c>
      <c r="D452" s="20" t="s">
        <v>354</v>
      </c>
      <c r="E452" s="3">
        <v>34</v>
      </c>
      <c r="F452" s="4">
        <v>1.46875</v>
      </c>
    </row>
    <row r="453" spans="1:6" s="83" customFormat="1">
      <c r="A453" s="81">
        <v>443</v>
      </c>
      <c r="B453" s="167" t="s">
        <v>14</v>
      </c>
      <c r="C453" s="123" t="s">
        <v>379</v>
      </c>
      <c r="D453" s="20" t="s">
        <v>354</v>
      </c>
      <c r="E453" s="3">
        <v>0</v>
      </c>
      <c r="F453" s="4">
        <v>0</v>
      </c>
    </row>
    <row r="454" spans="1:6" s="83" customFormat="1">
      <c r="A454" s="81">
        <v>444</v>
      </c>
      <c r="B454" s="167" t="s">
        <v>14</v>
      </c>
      <c r="C454" s="139" t="s">
        <v>2202</v>
      </c>
      <c r="D454" s="89" t="s">
        <v>354</v>
      </c>
      <c r="E454" s="3">
        <v>46</v>
      </c>
      <c r="F454" s="4">
        <v>1.5069444444444444</v>
      </c>
    </row>
    <row r="455" spans="1:6" s="83" customFormat="1">
      <c r="A455" s="81">
        <v>445</v>
      </c>
      <c r="B455" s="172" t="s">
        <v>14</v>
      </c>
      <c r="C455" s="140" t="s">
        <v>460</v>
      </c>
      <c r="D455" s="91" t="s">
        <v>354</v>
      </c>
      <c r="E455" s="3">
        <v>56</v>
      </c>
      <c r="F455" s="4">
        <v>1.3680555555555556</v>
      </c>
    </row>
    <row r="456" spans="1:6" s="83" customFormat="1">
      <c r="A456" s="81">
        <v>446</v>
      </c>
      <c r="B456" s="172" t="s">
        <v>14</v>
      </c>
      <c r="C456" s="140" t="s">
        <v>381</v>
      </c>
      <c r="D456" s="91" t="s">
        <v>354</v>
      </c>
      <c r="E456" s="3">
        <v>82</v>
      </c>
      <c r="F456" s="4">
        <v>1.6423611111111112</v>
      </c>
    </row>
    <row r="457" spans="1:6" s="83" customFormat="1">
      <c r="A457" s="81">
        <v>447</v>
      </c>
      <c r="B457" s="172" t="s">
        <v>14</v>
      </c>
      <c r="C457" s="140" t="s">
        <v>2203</v>
      </c>
      <c r="D457" s="91" t="s">
        <v>354</v>
      </c>
      <c r="E457" s="3">
        <v>37</v>
      </c>
      <c r="F457" s="4">
        <v>0.54513888888888895</v>
      </c>
    </row>
    <row r="458" spans="1:6" s="83" customFormat="1">
      <c r="A458" s="81">
        <v>448</v>
      </c>
      <c r="B458" s="172" t="s">
        <v>22</v>
      </c>
      <c r="C458" s="113" t="s">
        <v>383</v>
      </c>
      <c r="D458" s="10" t="s">
        <v>354</v>
      </c>
      <c r="E458" s="3">
        <v>74</v>
      </c>
      <c r="F458" s="4">
        <v>1.1354166666666665</v>
      </c>
    </row>
    <row r="459" spans="1:6" s="83" customFormat="1">
      <c r="A459" s="81">
        <v>449</v>
      </c>
      <c r="B459" s="172" t="s">
        <v>22</v>
      </c>
      <c r="C459" s="113" t="s">
        <v>384</v>
      </c>
      <c r="D459" s="10" t="s">
        <v>354</v>
      </c>
      <c r="E459" s="3">
        <v>45</v>
      </c>
      <c r="F459" s="4">
        <v>2.15625</v>
      </c>
    </row>
    <row r="460" spans="1:6" s="83" customFormat="1">
      <c r="A460" s="81">
        <v>450</v>
      </c>
      <c r="B460" s="172" t="s">
        <v>22</v>
      </c>
      <c r="C460" s="113" t="s">
        <v>385</v>
      </c>
      <c r="D460" s="10" t="s">
        <v>354</v>
      </c>
      <c r="E460" s="3">
        <v>28</v>
      </c>
      <c r="F460" s="4">
        <v>2.166666666666667</v>
      </c>
    </row>
    <row r="461" spans="1:6" s="83" customFormat="1">
      <c r="A461" s="81">
        <v>451</v>
      </c>
      <c r="B461" s="172" t="s">
        <v>346</v>
      </c>
      <c r="C461" s="132" t="s">
        <v>386</v>
      </c>
      <c r="D461" s="10" t="s">
        <v>354</v>
      </c>
      <c r="E461" s="3">
        <v>31</v>
      </c>
      <c r="F461" s="4">
        <v>0.55347222222222214</v>
      </c>
    </row>
    <row r="462" spans="1:6" s="83" customFormat="1">
      <c r="A462" s="81">
        <v>452</v>
      </c>
      <c r="B462" s="172" t="s">
        <v>347</v>
      </c>
      <c r="C462" s="113" t="s">
        <v>2204</v>
      </c>
      <c r="D462" s="10" t="s">
        <v>354</v>
      </c>
      <c r="E462" s="3">
        <v>36</v>
      </c>
      <c r="F462" s="4">
        <v>3.0558888888888885E-2</v>
      </c>
    </row>
    <row r="463" spans="1:6" s="83" customFormat="1">
      <c r="A463" s="81">
        <v>453</v>
      </c>
      <c r="B463" s="172" t="s">
        <v>347</v>
      </c>
      <c r="C463" s="113" t="s">
        <v>389</v>
      </c>
      <c r="D463" s="10" t="s">
        <v>354</v>
      </c>
      <c r="E463" s="3">
        <v>23</v>
      </c>
      <c r="F463" s="4">
        <v>1.0454722222222221E-2</v>
      </c>
    </row>
    <row r="464" spans="1:6" s="83" customFormat="1">
      <c r="A464" s="81">
        <v>454</v>
      </c>
      <c r="B464" s="172" t="s">
        <v>347</v>
      </c>
      <c r="C464" s="113" t="s">
        <v>2205</v>
      </c>
      <c r="D464" s="10" t="s">
        <v>354</v>
      </c>
      <c r="E464" s="3">
        <v>22</v>
      </c>
      <c r="F464" s="4">
        <v>1.042E-2</v>
      </c>
    </row>
    <row r="465" spans="1:7" s="83" customFormat="1">
      <c r="A465" s="81">
        <v>455</v>
      </c>
      <c r="B465" s="172" t="s">
        <v>2175</v>
      </c>
      <c r="C465" s="113" t="s">
        <v>392</v>
      </c>
      <c r="D465" s="11" t="s">
        <v>354</v>
      </c>
      <c r="E465" s="3">
        <v>31</v>
      </c>
      <c r="F465" s="4">
        <v>0.13194444444444445</v>
      </c>
    </row>
    <row r="466" spans="1:7" s="83" customFormat="1">
      <c r="A466" s="81">
        <v>456</v>
      </c>
      <c r="B466" s="172" t="s">
        <v>2175</v>
      </c>
      <c r="C466" s="113" t="s">
        <v>393</v>
      </c>
      <c r="D466" s="11" t="s">
        <v>354</v>
      </c>
      <c r="E466" s="3">
        <v>31</v>
      </c>
      <c r="F466" s="4">
        <v>0.2534722222222241</v>
      </c>
    </row>
    <row r="467" spans="1:7" s="83" customFormat="1">
      <c r="A467" s="81">
        <v>457</v>
      </c>
      <c r="B467" s="109" t="s">
        <v>2175</v>
      </c>
      <c r="C467" s="109" t="s">
        <v>394</v>
      </c>
      <c r="D467" s="38" t="s">
        <v>354</v>
      </c>
      <c r="E467" s="3">
        <v>27</v>
      </c>
      <c r="F467" s="4">
        <v>0.94444444444444331</v>
      </c>
    </row>
    <row r="468" spans="1:7" s="83" customFormat="1">
      <c r="A468" s="81">
        <v>458</v>
      </c>
      <c r="B468" s="109" t="s">
        <v>2175</v>
      </c>
      <c r="C468" s="109" t="s">
        <v>395</v>
      </c>
      <c r="D468" s="38" t="s">
        <v>354</v>
      </c>
      <c r="E468" s="3">
        <v>47</v>
      </c>
      <c r="F468" s="4">
        <v>1.0416666666666663</v>
      </c>
    </row>
    <row r="469" spans="1:7" s="83" customFormat="1">
      <c r="A469" s="81">
        <v>459</v>
      </c>
      <c r="B469" s="109" t="s">
        <v>2175</v>
      </c>
      <c r="C469" s="109" t="s">
        <v>396</v>
      </c>
      <c r="D469" s="38" t="s">
        <v>354</v>
      </c>
      <c r="E469" s="3">
        <v>30</v>
      </c>
      <c r="F469" s="4">
        <v>0.2430555555555558</v>
      </c>
    </row>
    <row r="470" spans="1:7" s="83" customFormat="1">
      <c r="A470" s="81">
        <v>460</v>
      </c>
      <c r="B470" s="163" t="s">
        <v>2175</v>
      </c>
      <c r="C470" s="135" t="s">
        <v>397</v>
      </c>
      <c r="D470" s="46" t="s">
        <v>354</v>
      </c>
      <c r="E470" s="3">
        <v>14</v>
      </c>
      <c r="F470" s="4">
        <v>0.36805555555555869</v>
      </c>
    </row>
    <row r="471" spans="1:7" s="83" customFormat="1">
      <c r="A471" s="81">
        <v>461</v>
      </c>
      <c r="B471" s="163" t="s">
        <v>2175</v>
      </c>
      <c r="C471" s="126" t="s">
        <v>398</v>
      </c>
      <c r="D471" s="46" t="s">
        <v>354</v>
      </c>
      <c r="E471" s="3">
        <v>32</v>
      </c>
      <c r="F471" s="4">
        <v>2.4236111111111116</v>
      </c>
    </row>
    <row r="472" spans="1:7" s="83" customFormat="1">
      <c r="A472" s="81">
        <v>462</v>
      </c>
      <c r="B472" s="163" t="s">
        <v>2175</v>
      </c>
      <c r="C472" s="126" t="s">
        <v>399</v>
      </c>
      <c r="D472" s="46" t="s">
        <v>354</v>
      </c>
      <c r="E472" s="3">
        <v>60</v>
      </c>
      <c r="F472" s="4">
        <v>1.1423611111111109</v>
      </c>
    </row>
    <row r="473" spans="1:7" s="83" customFormat="1">
      <c r="A473" s="81">
        <v>463</v>
      </c>
      <c r="B473" s="163" t="s">
        <v>2175</v>
      </c>
      <c r="C473" s="136" t="s">
        <v>400</v>
      </c>
      <c r="D473" s="46" t="s">
        <v>354</v>
      </c>
      <c r="E473" s="3">
        <v>15</v>
      </c>
      <c r="F473" s="4">
        <v>0.85277777777777897</v>
      </c>
    </row>
    <row r="474" spans="1:7" s="83" customFormat="1">
      <c r="A474" s="81">
        <v>464</v>
      </c>
      <c r="B474" s="106" t="s">
        <v>2175</v>
      </c>
      <c r="C474" s="106" t="s">
        <v>2206</v>
      </c>
      <c r="D474" s="92" t="s">
        <v>354</v>
      </c>
      <c r="E474" s="3">
        <v>40</v>
      </c>
      <c r="F474" s="4">
        <v>1.0937500000000011</v>
      </c>
    </row>
    <row r="475" spans="1:7" s="83" customFormat="1">
      <c r="A475" s="81">
        <v>465</v>
      </c>
      <c r="B475" s="106" t="s">
        <v>15</v>
      </c>
      <c r="C475" s="106" t="s">
        <v>402</v>
      </c>
      <c r="D475" s="92" t="s">
        <v>354</v>
      </c>
      <c r="E475" s="3">
        <v>6</v>
      </c>
      <c r="F475" s="4">
        <v>0.43750000000000006</v>
      </c>
    </row>
    <row r="476" spans="1:7" s="83" customFormat="1">
      <c r="A476" s="81">
        <v>466</v>
      </c>
      <c r="B476" s="106" t="s">
        <v>15</v>
      </c>
      <c r="C476" s="106" t="s">
        <v>361</v>
      </c>
      <c r="D476" s="92" t="s">
        <v>354</v>
      </c>
      <c r="E476" s="3">
        <v>3</v>
      </c>
      <c r="F476" s="4">
        <v>0.43402777777777779</v>
      </c>
    </row>
    <row r="477" spans="1:7" s="83" customFormat="1">
      <c r="A477" s="81">
        <v>467</v>
      </c>
      <c r="B477" s="106" t="s">
        <v>15</v>
      </c>
      <c r="C477" s="106" t="s">
        <v>403</v>
      </c>
      <c r="D477" s="92" t="s">
        <v>354</v>
      </c>
      <c r="E477" s="3">
        <v>81</v>
      </c>
      <c r="F477" s="4">
        <v>0.70138888888888884</v>
      </c>
    </row>
    <row r="478" spans="1:7" s="83" customFormat="1">
      <c r="A478" s="81">
        <v>468</v>
      </c>
      <c r="B478" s="171" t="s">
        <v>15</v>
      </c>
      <c r="C478" s="109" t="s">
        <v>404</v>
      </c>
      <c r="D478" s="15" t="s">
        <v>354</v>
      </c>
      <c r="E478" s="3">
        <v>31</v>
      </c>
      <c r="F478" s="4">
        <v>0.97222222222222221</v>
      </c>
    </row>
    <row r="479" spans="1:7" s="83" customFormat="1">
      <c r="A479" s="81">
        <v>469</v>
      </c>
      <c r="B479" s="171" t="s">
        <v>15</v>
      </c>
      <c r="C479" s="128" t="s">
        <v>405</v>
      </c>
      <c r="D479" s="16" t="s">
        <v>354</v>
      </c>
      <c r="E479" s="3">
        <v>47</v>
      </c>
      <c r="F479" s="4">
        <v>3.0381944444444446</v>
      </c>
    </row>
    <row r="480" spans="1:7" s="83" customFormat="1">
      <c r="A480" s="81">
        <v>470</v>
      </c>
      <c r="B480" s="171" t="s">
        <v>15</v>
      </c>
      <c r="C480" s="128" t="s">
        <v>2207</v>
      </c>
      <c r="D480" s="16" t="s">
        <v>354</v>
      </c>
      <c r="E480" s="3">
        <v>10</v>
      </c>
      <c r="F480" s="4">
        <f>E480/30</f>
        <v>0.33333333333333331</v>
      </c>
      <c r="G480" s="4">
        <f>F480/30</f>
        <v>1.111111111111111E-2</v>
      </c>
    </row>
    <row r="481" spans="1:6" s="83" customFormat="1">
      <c r="A481" s="81">
        <v>471</v>
      </c>
      <c r="B481" s="171" t="s">
        <v>23</v>
      </c>
      <c r="C481" s="128" t="s">
        <v>406</v>
      </c>
      <c r="D481" s="16" t="s">
        <v>354</v>
      </c>
      <c r="E481" s="3">
        <v>20</v>
      </c>
      <c r="F481" s="4">
        <v>0.17638888888888887</v>
      </c>
    </row>
    <row r="482" spans="1:6" s="83" customFormat="1">
      <c r="A482" s="81">
        <v>472</v>
      </c>
      <c r="B482" s="171" t="s">
        <v>23</v>
      </c>
      <c r="C482" s="129" t="s">
        <v>407</v>
      </c>
      <c r="D482" s="15" t="s">
        <v>354</v>
      </c>
      <c r="E482" s="3">
        <v>59</v>
      </c>
      <c r="F482" s="4">
        <v>1.3298611111111112</v>
      </c>
    </row>
    <row r="483" spans="1:6" s="83" customFormat="1">
      <c r="A483" s="81">
        <v>473</v>
      </c>
      <c r="B483" s="171" t="s">
        <v>23</v>
      </c>
      <c r="C483" s="129" t="s">
        <v>408</v>
      </c>
      <c r="D483" s="15" t="s">
        <v>354</v>
      </c>
      <c r="E483" s="3">
        <v>22</v>
      </c>
      <c r="F483" s="4">
        <v>0.44722222222222219</v>
      </c>
    </row>
    <row r="484" spans="1:6" s="83" customFormat="1">
      <c r="A484" s="81">
        <v>474</v>
      </c>
      <c r="B484" s="173" t="s">
        <v>2177</v>
      </c>
      <c r="C484" s="106" t="s">
        <v>2179</v>
      </c>
      <c r="D484" s="15" t="s">
        <v>354</v>
      </c>
      <c r="E484" s="3">
        <v>72</v>
      </c>
      <c r="F484" s="4">
        <v>2.1916666666666664</v>
      </c>
    </row>
    <row r="485" spans="1:6" s="83" customFormat="1">
      <c r="A485" s="81">
        <v>475</v>
      </c>
      <c r="B485" s="173" t="s">
        <v>2177</v>
      </c>
      <c r="C485" s="106" t="s">
        <v>2181</v>
      </c>
      <c r="D485" s="15" t="s">
        <v>354</v>
      </c>
      <c r="E485" s="3">
        <v>70</v>
      </c>
      <c r="F485" s="4">
        <v>2.4131944444444446</v>
      </c>
    </row>
    <row r="486" spans="1:6" s="83" customFormat="1">
      <c r="A486" s="81">
        <v>476</v>
      </c>
      <c r="B486" s="173" t="s">
        <v>2177</v>
      </c>
      <c r="C486" s="106" t="s">
        <v>2208</v>
      </c>
      <c r="D486" s="15" t="s">
        <v>354</v>
      </c>
      <c r="E486" s="3">
        <v>39</v>
      </c>
      <c r="F486" s="4">
        <v>2.5277777777777781</v>
      </c>
    </row>
    <row r="487" spans="1:6" s="83" customFormat="1">
      <c r="A487" s="81">
        <v>477</v>
      </c>
      <c r="B487" s="173" t="s">
        <v>2184</v>
      </c>
      <c r="C487" s="106" t="s">
        <v>2209</v>
      </c>
      <c r="D487" s="15" t="s">
        <v>354</v>
      </c>
      <c r="E487" s="3">
        <v>16</v>
      </c>
      <c r="F487" s="4">
        <v>0.23402777777777775</v>
      </c>
    </row>
    <row r="488" spans="1:6" s="83" customFormat="1">
      <c r="A488" s="81">
        <v>478</v>
      </c>
      <c r="B488" s="171" t="s">
        <v>2184</v>
      </c>
      <c r="C488" s="106" t="s">
        <v>419</v>
      </c>
      <c r="D488" s="15" t="s">
        <v>354</v>
      </c>
      <c r="E488" s="3">
        <v>30</v>
      </c>
      <c r="F488" s="4">
        <v>0.57986111111111105</v>
      </c>
    </row>
    <row r="489" spans="1:6" s="83" customFormat="1">
      <c r="A489" s="81">
        <v>479</v>
      </c>
      <c r="B489" s="171" t="s">
        <v>2186</v>
      </c>
      <c r="C489" s="106" t="s">
        <v>420</v>
      </c>
      <c r="D489" s="15" t="s">
        <v>354</v>
      </c>
      <c r="E489" s="3">
        <v>16</v>
      </c>
      <c r="F489" s="4">
        <v>0.5625</v>
      </c>
    </row>
    <row r="490" spans="1:6" s="83" customFormat="1">
      <c r="A490" s="81">
        <v>480</v>
      </c>
      <c r="B490" s="171" t="s">
        <v>2186</v>
      </c>
      <c r="C490" s="106" t="s">
        <v>421</v>
      </c>
      <c r="D490" s="17" t="s">
        <v>354</v>
      </c>
      <c r="E490" s="3">
        <v>0</v>
      </c>
      <c r="F490" s="4">
        <v>0</v>
      </c>
    </row>
    <row r="491" spans="1:6" s="83" customFormat="1">
      <c r="A491" s="81">
        <v>481</v>
      </c>
      <c r="B491" s="171" t="s">
        <v>2186</v>
      </c>
      <c r="C491" s="106" t="s">
        <v>422</v>
      </c>
      <c r="D491" s="17" t="s">
        <v>354</v>
      </c>
      <c r="E491" s="3">
        <v>22</v>
      </c>
      <c r="F491" s="4">
        <v>0.63402777777777775</v>
      </c>
    </row>
    <row r="492" spans="1:6" s="83" customFormat="1">
      <c r="A492" s="81">
        <v>482</v>
      </c>
      <c r="B492" s="171" t="s">
        <v>2186</v>
      </c>
      <c r="C492" s="106" t="s">
        <v>423</v>
      </c>
      <c r="D492" s="17" t="s">
        <v>354</v>
      </c>
      <c r="E492" s="3">
        <v>43</v>
      </c>
      <c r="F492" s="4">
        <v>0.83680555555555558</v>
      </c>
    </row>
    <row r="493" spans="1:6" s="83" customFormat="1">
      <c r="A493" s="81">
        <v>483</v>
      </c>
      <c r="B493" s="171" t="s">
        <v>2187</v>
      </c>
      <c r="C493" s="106" t="s">
        <v>412</v>
      </c>
      <c r="D493" s="15" t="s">
        <v>354</v>
      </c>
      <c r="E493" s="3">
        <v>39</v>
      </c>
      <c r="F493" s="4">
        <v>0.44375000000000003</v>
      </c>
    </row>
    <row r="494" spans="1:6" s="83" customFormat="1">
      <c r="A494" s="81">
        <v>484</v>
      </c>
      <c r="B494" s="171" t="s">
        <v>2187</v>
      </c>
      <c r="C494" s="106" t="s">
        <v>413</v>
      </c>
      <c r="D494" s="17" t="s">
        <v>354</v>
      </c>
      <c r="E494" s="3">
        <v>58</v>
      </c>
      <c r="F494" s="4">
        <v>1.2013888888888888</v>
      </c>
    </row>
    <row r="495" spans="1:6" s="83" customFormat="1">
      <c r="A495" s="81">
        <v>485</v>
      </c>
      <c r="B495" s="171" t="s">
        <v>2187</v>
      </c>
      <c r="C495" s="106" t="s">
        <v>414</v>
      </c>
      <c r="D495" s="17" t="s">
        <v>354</v>
      </c>
      <c r="E495" s="3">
        <v>57</v>
      </c>
      <c r="F495" s="4">
        <v>0.65972222222222232</v>
      </c>
    </row>
    <row r="496" spans="1:6" s="83" customFormat="1">
      <c r="A496" s="81">
        <v>486</v>
      </c>
      <c r="B496" s="171" t="s">
        <v>2188</v>
      </c>
      <c r="C496" s="106" t="s">
        <v>415</v>
      </c>
      <c r="D496" s="17" t="s">
        <v>354</v>
      </c>
      <c r="E496" s="3">
        <v>28</v>
      </c>
      <c r="F496" s="4">
        <v>1.5277777777777781</v>
      </c>
    </row>
    <row r="497" spans="1:6" s="83" customFormat="1">
      <c r="A497" s="81">
        <v>487</v>
      </c>
      <c r="B497" s="171" t="s">
        <v>2188</v>
      </c>
      <c r="C497" s="106" t="s">
        <v>416</v>
      </c>
      <c r="D497" s="17" t="s">
        <v>354</v>
      </c>
      <c r="E497" s="3">
        <v>28</v>
      </c>
      <c r="F497" s="4">
        <v>2.4305555555555554</v>
      </c>
    </row>
    <row r="498" spans="1:6" s="83" customFormat="1">
      <c r="A498" s="81">
        <v>488</v>
      </c>
      <c r="B498" s="171" t="s">
        <v>2188</v>
      </c>
      <c r="C498" s="106" t="s">
        <v>417</v>
      </c>
      <c r="D498" s="17" t="s">
        <v>354</v>
      </c>
      <c r="E498" s="3">
        <v>59</v>
      </c>
      <c r="F498" s="4">
        <v>1.71875</v>
      </c>
    </row>
    <row r="499" spans="1:6" s="83" customFormat="1">
      <c r="A499" s="81">
        <v>489</v>
      </c>
      <c r="B499" s="171" t="s">
        <v>2169</v>
      </c>
      <c r="C499" s="106" t="s">
        <v>522</v>
      </c>
      <c r="D499" s="17" t="s">
        <v>523</v>
      </c>
      <c r="E499" s="3">
        <v>90</v>
      </c>
      <c r="F499" s="4">
        <v>1.6861111111111113</v>
      </c>
    </row>
    <row r="500" spans="1:6" s="83" customFormat="1">
      <c r="A500" s="81">
        <v>490</v>
      </c>
      <c r="B500" s="171" t="s">
        <v>2169</v>
      </c>
      <c r="C500" s="106" t="s">
        <v>524</v>
      </c>
      <c r="D500" s="17" t="s">
        <v>523</v>
      </c>
      <c r="E500" s="3">
        <v>35</v>
      </c>
      <c r="F500" s="4">
        <v>3.0729166666666665</v>
      </c>
    </row>
    <row r="501" spans="1:6" s="83" customFormat="1">
      <c r="A501" s="81">
        <v>491</v>
      </c>
      <c r="B501" s="171" t="s">
        <v>2169</v>
      </c>
      <c r="C501" s="106" t="s">
        <v>525</v>
      </c>
      <c r="D501" s="15" t="s">
        <v>523</v>
      </c>
      <c r="E501" s="3">
        <v>64</v>
      </c>
      <c r="F501" s="4">
        <v>1.0625</v>
      </c>
    </row>
    <row r="502" spans="1:6" s="83" customFormat="1">
      <c r="A502" s="81">
        <v>492</v>
      </c>
      <c r="B502" s="109" t="s">
        <v>2169</v>
      </c>
      <c r="C502" s="110" t="s">
        <v>526</v>
      </c>
      <c r="D502" s="5" t="s">
        <v>523</v>
      </c>
      <c r="E502" s="3">
        <v>30</v>
      </c>
      <c r="F502" s="4">
        <v>0.73611111111111116</v>
      </c>
    </row>
    <row r="503" spans="1:6" s="83" customFormat="1">
      <c r="A503" s="81">
        <v>493</v>
      </c>
      <c r="B503" s="109" t="s">
        <v>2169</v>
      </c>
      <c r="C503" s="110" t="s">
        <v>527</v>
      </c>
      <c r="D503" s="5" t="s">
        <v>523</v>
      </c>
      <c r="E503" s="3">
        <v>25</v>
      </c>
      <c r="F503" s="4">
        <v>2.4506944444444447</v>
      </c>
    </row>
    <row r="504" spans="1:6" s="83" customFormat="1">
      <c r="A504" s="81">
        <v>494</v>
      </c>
      <c r="B504" s="109" t="s">
        <v>2169</v>
      </c>
      <c r="C504" s="110" t="s">
        <v>528</v>
      </c>
      <c r="D504" s="5" t="s">
        <v>523</v>
      </c>
      <c r="E504" s="3">
        <v>84</v>
      </c>
      <c r="F504" s="4">
        <v>1.53125</v>
      </c>
    </row>
    <row r="505" spans="1:6" s="83" customFormat="1">
      <c r="A505" s="81">
        <v>495</v>
      </c>
      <c r="B505" s="109" t="s">
        <v>2169</v>
      </c>
      <c r="C505" s="109" t="s">
        <v>529</v>
      </c>
      <c r="D505" s="49" t="s">
        <v>523</v>
      </c>
      <c r="E505" s="3">
        <v>51</v>
      </c>
      <c r="F505" s="4">
        <v>1.3194444444444446</v>
      </c>
    </row>
    <row r="506" spans="1:6" s="83" customFormat="1">
      <c r="A506" s="81">
        <v>496</v>
      </c>
      <c r="B506" s="109" t="s">
        <v>2169</v>
      </c>
      <c r="C506" s="110" t="s">
        <v>530</v>
      </c>
      <c r="D506" s="5" t="s">
        <v>523</v>
      </c>
      <c r="E506" s="3">
        <v>67</v>
      </c>
      <c r="F506" s="4">
        <v>1.125</v>
      </c>
    </row>
    <row r="507" spans="1:6" s="83" customFormat="1">
      <c r="A507" s="81">
        <v>497</v>
      </c>
      <c r="B507" s="109" t="s">
        <v>2169</v>
      </c>
      <c r="C507" s="141" t="s">
        <v>531</v>
      </c>
      <c r="D507" s="5" t="s">
        <v>523</v>
      </c>
      <c r="E507" s="3">
        <v>44</v>
      </c>
      <c r="F507" s="4">
        <v>0.64236111111111105</v>
      </c>
    </row>
    <row r="508" spans="1:6" s="83" customFormat="1">
      <c r="A508" s="81">
        <v>498</v>
      </c>
      <c r="B508" s="109" t="s">
        <v>2169</v>
      </c>
      <c r="C508" s="141" t="s">
        <v>532</v>
      </c>
      <c r="D508" s="5" t="s">
        <v>523</v>
      </c>
      <c r="E508" s="3">
        <v>74</v>
      </c>
      <c r="F508" s="4">
        <v>0.96180555555555558</v>
      </c>
    </row>
    <row r="509" spans="1:6" s="83" customFormat="1">
      <c r="A509" s="81">
        <v>499</v>
      </c>
      <c r="B509" s="109" t="s">
        <v>2169</v>
      </c>
      <c r="C509" s="110" t="s">
        <v>533</v>
      </c>
      <c r="D509" s="5" t="s">
        <v>523</v>
      </c>
      <c r="E509" s="3">
        <v>87</v>
      </c>
      <c r="F509" s="4">
        <v>1.0729166666666665</v>
      </c>
    </row>
    <row r="510" spans="1:6" s="83" customFormat="1">
      <c r="A510" s="81">
        <v>500</v>
      </c>
      <c r="B510" s="109" t="s">
        <v>2169</v>
      </c>
      <c r="C510" s="110" t="s">
        <v>534</v>
      </c>
      <c r="D510" s="5" t="s">
        <v>523</v>
      </c>
      <c r="E510" s="3">
        <v>59</v>
      </c>
      <c r="F510" s="4">
        <v>1.7777777777777777</v>
      </c>
    </row>
    <row r="511" spans="1:6" s="83" customFormat="1">
      <c r="A511" s="81">
        <v>501</v>
      </c>
      <c r="B511" s="109" t="s">
        <v>2169</v>
      </c>
      <c r="C511" s="110" t="s">
        <v>535</v>
      </c>
      <c r="D511" s="5" t="s">
        <v>523</v>
      </c>
      <c r="E511" s="3">
        <v>37</v>
      </c>
      <c r="F511" s="4">
        <v>1.7465277777777777</v>
      </c>
    </row>
    <row r="512" spans="1:6" s="83" customFormat="1">
      <c r="A512" s="81">
        <v>502</v>
      </c>
      <c r="B512" s="109" t="s">
        <v>2169</v>
      </c>
      <c r="C512" s="110" t="s">
        <v>536</v>
      </c>
      <c r="D512" s="5" t="s">
        <v>523</v>
      </c>
      <c r="E512" s="3">
        <v>71</v>
      </c>
      <c r="F512" s="4">
        <v>1.8819444444444446</v>
      </c>
    </row>
    <row r="513" spans="1:6" s="83" customFormat="1">
      <c r="A513" s="81">
        <v>503</v>
      </c>
      <c r="B513" s="109" t="s">
        <v>2169</v>
      </c>
      <c r="C513" s="110" t="s">
        <v>537</v>
      </c>
      <c r="D513" s="5" t="s">
        <v>523</v>
      </c>
      <c r="E513" s="3">
        <v>12</v>
      </c>
      <c r="F513" s="4">
        <v>0.54861111111111116</v>
      </c>
    </row>
    <row r="514" spans="1:6" s="83" customFormat="1">
      <c r="A514" s="81">
        <v>504</v>
      </c>
      <c r="B514" s="109" t="s">
        <v>2169</v>
      </c>
      <c r="C514" s="110" t="s">
        <v>538</v>
      </c>
      <c r="D514" s="5" t="s">
        <v>523</v>
      </c>
      <c r="E514" s="3">
        <v>52</v>
      </c>
      <c r="F514" s="4">
        <v>1.0354166666666667</v>
      </c>
    </row>
    <row r="515" spans="1:6" s="83" customFormat="1">
      <c r="A515" s="81">
        <v>505</v>
      </c>
      <c r="B515" s="109" t="s">
        <v>2169</v>
      </c>
      <c r="C515" s="110" t="s">
        <v>539</v>
      </c>
      <c r="D515" s="5" t="s">
        <v>523</v>
      </c>
      <c r="E515" s="3">
        <v>69</v>
      </c>
      <c r="F515" s="4">
        <v>1.3222222222222222</v>
      </c>
    </row>
    <row r="516" spans="1:6" s="83" customFormat="1">
      <c r="A516" s="81">
        <v>506</v>
      </c>
      <c r="B516" s="109" t="s">
        <v>2169</v>
      </c>
      <c r="C516" s="110" t="s">
        <v>540</v>
      </c>
      <c r="D516" s="5" t="s">
        <v>523</v>
      </c>
      <c r="E516" s="3">
        <v>62</v>
      </c>
      <c r="F516" s="4">
        <v>0.65625</v>
      </c>
    </row>
    <row r="517" spans="1:6" s="83" customFormat="1">
      <c r="A517" s="81">
        <v>507</v>
      </c>
      <c r="B517" s="109" t="s">
        <v>2169</v>
      </c>
      <c r="C517" s="110" t="s">
        <v>541</v>
      </c>
      <c r="D517" s="5" t="s">
        <v>523</v>
      </c>
      <c r="E517" s="50">
        <v>33.86</v>
      </c>
      <c r="F517" s="4">
        <v>0.47013888888888888</v>
      </c>
    </row>
    <row r="518" spans="1:6" s="83" customFormat="1">
      <c r="A518" s="81">
        <v>508</v>
      </c>
      <c r="B518" s="109" t="s">
        <v>2169</v>
      </c>
      <c r="C518" s="110" t="s">
        <v>542</v>
      </c>
      <c r="D518" s="5" t="s">
        <v>523</v>
      </c>
      <c r="E518" s="3">
        <v>30</v>
      </c>
      <c r="F518" s="4">
        <v>2.8715277777777777</v>
      </c>
    </row>
    <row r="519" spans="1:6" s="83" customFormat="1">
      <c r="A519" s="81">
        <v>509</v>
      </c>
      <c r="B519" s="109" t="s">
        <v>2169</v>
      </c>
      <c r="C519" s="110" t="s">
        <v>543</v>
      </c>
      <c r="D519" s="5" t="s">
        <v>523</v>
      </c>
      <c r="E519" s="3">
        <v>28</v>
      </c>
      <c r="F519" s="4">
        <v>3.134722222222222</v>
      </c>
    </row>
    <row r="520" spans="1:6" s="83" customFormat="1">
      <c r="A520" s="81">
        <v>510</v>
      </c>
      <c r="B520" s="109" t="s">
        <v>2169</v>
      </c>
      <c r="C520" s="106" t="s">
        <v>544</v>
      </c>
      <c r="D520" s="5" t="s">
        <v>523</v>
      </c>
      <c r="E520" s="3">
        <v>47</v>
      </c>
      <c r="F520" s="4">
        <v>0.82222222222222219</v>
      </c>
    </row>
    <row r="521" spans="1:6" s="83" customFormat="1">
      <c r="A521" s="81">
        <v>511</v>
      </c>
      <c r="B521" s="109" t="s">
        <v>2169</v>
      </c>
      <c r="C521" s="110" t="s">
        <v>545</v>
      </c>
      <c r="D521" s="5" t="s">
        <v>523</v>
      </c>
      <c r="E521" s="3">
        <v>34</v>
      </c>
      <c r="F521" s="4">
        <v>0.40069444444444446</v>
      </c>
    </row>
    <row r="522" spans="1:6" s="83" customFormat="1">
      <c r="A522" s="81">
        <v>512</v>
      </c>
      <c r="B522" s="109" t="s">
        <v>2169</v>
      </c>
      <c r="C522" s="141" t="s">
        <v>546</v>
      </c>
      <c r="D522" s="5" t="s">
        <v>523</v>
      </c>
      <c r="E522" s="3">
        <v>55</v>
      </c>
      <c r="F522" s="4">
        <v>0.63055555555555554</v>
      </c>
    </row>
    <row r="523" spans="1:6" s="83" customFormat="1">
      <c r="A523" s="81">
        <v>513</v>
      </c>
      <c r="B523" s="109" t="s">
        <v>2169</v>
      </c>
      <c r="C523" s="110" t="s">
        <v>547</v>
      </c>
      <c r="D523" s="5" t="s">
        <v>523</v>
      </c>
      <c r="E523" s="3">
        <v>90</v>
      </c>
      <c r="F523" s="4">
        <v>1.4868055555555555</v>
      </c>
    </row>
    <row r="524" spans="1:6" s="83" customFormat="1">
      <c r="A524" s="81">
        <v>514</v>
      </c>
      <c r="B524" s="109" t="s">
        <v>2169</v>
      </c>
      <c r="C524" s="110" t="s">
        <v>548</v>
      </c>
      <c r="D524" s="5" t="s">
        <v>523</v>
      </c>
      <c r="E524" s="3">
        <v>40</v>
      </c>
      <c r="F524" s="4">
        <v>0.51666666666666672</v>
      </c>
    </row>
    <row r="525" spans="1:6" s="83" customFormat="1">
      <c r="A525" s="81">
        <v>515</v>
      </c>
      <c r="B525" s="109" t="s">
        <v>2169</v>
      </c>
      <c r="C525" s="110" t="s">
        <v>549</v>
      </c>
      <c r="D525" s="5" t="s">
        <v>523</v>
      </c>
      <c r="E525" s="3">
        <v>65</v>
      </c>
      <c r="F525" s="4">
        <v>1.0791666666666666</v>
      </c>
    </row>
    <row r="526" spans="1:6" s="83" customFormat="1">
      <c r="A526" s="81">
        <v>516</v>
      </c>
      <c r="B526" s="109" t="s">
        <v>2169</v>
      </c>
      <c r="C526" s="110" t="s">
        <v>550</v>
      </c>
      <c r="D526" s="5" t="s">
        <v>523</v>
      </c>
      <c r="E526" s="3">
        <v>40</v>
      </c>
      <c r="F526" s="4">
        <v>3.7152777777777777</v>
      </c>
    </row>
    <row r="527" spans="1:6" s="83" customFormat="1">
      <c r="A527" s="81">
        <v>517</v>
      </c>
      <c r="B527" s="109" t="s">
        <v>2169</v>
      </c>
      <c r="C527" s="110" t="s">
        <v>551</v>
      </c>
      <c r="D527" s="5" t="s">
        <v>523</v>
      </c>
      <c r="E527" s="3">
        <v>47</v>
      </c>
      <c r="F527" s="4">
        <v>2.3229166666666665</v>
      </c>
    </row>
    <row r="528" spans="1:6" s="83" customFormat="1">
      <c r="A528" s="81">
        <v>518</v>
      </c>
      <c r="B528" s="109" t="s">
        <v>2169</v>
      </c>
      <c r="C528" s="110" t="s">
        <v>552</v>
      </c>
      <c r="D528" s="5" t="s">
        <v>523</v>
      </c>
      <c r="E528" s="3">
        <v>82</v>
      </c>
      <c r="F528" s="4">
        <v>2.6319444444444446</v>
      </c>
    </row>
    <row r="529" spans="1:6" s="83" customFormat="1">
      <c r="A529" s="81">
        <v>519</v>
      </c>
      <c r="B529" s="109" t="s">
        <v>2169</v>
      </c>
      <c r="C529" s="111" t="s">
        <v>553</v>
      </c>
      <c r="D529" s="6" t="s">
        <v>523</v>
      </c>
      <c r="E529" s="3">
        <v>35</v>
      </c>
      <c r="F529" s="4">
        <v>3.0736111111111111</v>
      </c>
    </row>
    <row r="530" spans="1:6" s="83" customFormat="1">
      <c r="A530" s="81">
        <v>520</v>
      </c>
      <c r="B530" s="109" t="s">
        <v>2169</v>
      </c>
      <c r="C530" s="111" t="s">
        <v>554</v>
      </c>
      <c r="D530" s="6" t="s">
        <v>523</v>
      </c>
      <c r="E530" s="3">
        <v>52</v>
      </c>
      <c r="F530" s="4">
        <v>1.5263888888888888</v>
      </c>
    </row>
    <row r="531" spans="1:6" s="83" customFormat="1">
      <c r="A531" s="81">
        <v>521</v>
      </c>
      <c r="B531" s="109" t="s">
        <v>2169</v>
      </c>
      <c r="C531" s="111" t="s">
        <v>2210</v>
      </c>
      <c r="D531" s="6" t="s">
        <v>523</v>
      </c>
      <c r="E531" s="3">
        <v>67</v>
      </c>
      <c r="F531" s="4">
        <v>0.98680555555555549</v>
      </c>
    </row>
    <row r="532" spans="1:6" s="83" customFormat="1">
      <c r="A532" s="81">
        <v>522</v>
      </c>
      <c r="B532" s="109" t="s">
        <v>2169</v>
      </c>
      <c r="C532" s="111" t="s">
        <v>555</v>
      </c>
      <c r="D532" s="6" t="s">
        <v>523</v>
      </c>
      <c r="E532" s="3">
        <v>22</v>
      </c>
      <c r="F532" s="4">
        <v>1.8784722222222221</v>
      </c>
    </row>
    <row r="533" spans="1:6" s="83" customFormat="1">
      <c r="A533" s="81">
        <v>523</v>
      </c>
      <c r="B533" s="109" t="s">
        <v>2169</v>
      </c>
      <c r="C533" s="111" t="s">
        <v>556</v>
      </c>
      <c r="D533" s="23" t="s">
        <v>523</v>
      </c>
      <c r="E533" s="3">
        <v>44</v>
      </c>
      <c r="F533" s="4">
        <v>0.9375</v>
      </c>
    </row>
    <row r="534" spans="1:6" s="83" customFormat="1">
      <c r="A534" s="81">
        <v>524</v>
      </c>
      <c r="B534" s="109" t="s">
        <v>2169</v>
      </c>
      <c r="C534" s="111" t="s">
        <v>557</v>
      </c>
      <c r="D534" s="6" t="s">
        <v>523</v>
      </c>
      <c r="E534" s="3">
        <v>25</v>
      </c>
      <c r="F534" s="4">
        <v>1.8944444444444446</v>
      </c>
    </row>
    <row r="535" spans="1:6" s="83" customFormat="1">
      <c r="A535" s="81">
        <v>525</v>
      </c>
      <c r="B535" s="109" t="s">
        <v>2169</v>
      </c>
      <c r="C535" s="111" t="s">
        <v>558</v>
      </c>
      <c r="D535" s="6" t="s">
        <v>523</v>
      </c>
      <c r="E535" s="3">
        <v>40</v>
      </c>
      <c r="F535" s="4">
        <v>3.6354166666666665</v>
      </c>
    </row>
    <row r="536" spans="1:6" s="83" customFormat="1">
      <c r="A536" s="81">
        <v>526</v>
      </c>
      <c r="B536" s="109" t="s">
        <v>2169</v>
      </c>
      <c r="C536" s="111" t="s">
        <v>559</v>
      </c>
      <c r="D536" s="6" t="s">
        <v>523</v>
      </c>
      <c r="E536" s="3">
        <v>38</v>
      </c>
      <c r="F536" s="4">
        <v>3.614583333333333</v>
      </c>
    </row>
    <row r="537" spans="1:6" s="83" customFormat="1">
      <c r="A537" s="81">
        <v>527</v>
      </c>
      <c r="B537" s="109" t="s">
        <v>2169</v>
      </c>
      <c r="C537" s="111" t="s">
        <v>560</v>
      </c>
      <c r="D537" s="6" t="s">
        <v>523</v>
      </c>
      <c r="E537" s="3">
        <v>68</v>
      </c>
      <c r="F537" s="4">
        <v>3.4930555555555554</v>
      </c>
    </row>
    <row r="538" spans="1:6" s="83" customFormat="1">
      <c r="A538" s="81">
        <v>528</v>
      </c>
      <c r="B538" s="109" t="s">
        <v>2169</v>
      </c>
      <c r="C538" s="111" t="s">
        <v>561</v>
      </c>
      <c r="D538" s="7" t="s">
        <v>523</v>
      </c>
      <c r="E538" s="3">
        <v>28</v>
      </c>
      <c r="F538" s="4">
        <v>2.1145833333333335</v>
      </c>
    </row>
    <row r="539" spans="1:6" s="83" customFormat="1">
      <c r="A539" s="81">
        <v>529</v>
      </c>
      <c r="B539" s="109" t="s">
        <v>2169</v>
      </c>
      <c r="C539" s="111" t="s">
        <v>562</v>
      </c>
      <c r="D539" s="7" t="s">
        <v>523</v>
      </c>
      <c r="E539" s="3">
        <v>53</v>
      </c>
      <c r="F539" s="4">
        <v>2.21875</v>
      </c>
    </row>
    <row r="540" spans="1:6" s="83" customFormat="1">
      <c r="A540" s="81">
        <v>530</v>
      </c>
      <c r="B540" s="109" t="s">
        <v>2169</v>
      </c>
      <c r="C540" s="111" t="s">
        <v>563</v>
      </c>
      <c r="D540" s="7" t="s">
        <v>523</v>
      </c>
      <c r="E540" s="3">
        <v>78</v>
      </c>
      <c r="F540" s="4">
        <v>2.6388888888888888</v>
      </c>
    </row>
    <row r="541" spans="1:6" s="83" customFormat="1">
      <c r="A541" s="81">
        <v>531</v>
      </c>
      <c r="B541" s="109" t="s">
        <v>2169</v>
      </c>
      <c r="C541" s="111" t="s">
        <v>564</v>
      </c>
      <c r="D541" s="7" t="s">
        <v>523</v>
      </c>
      <c r="E541" s="3">
        <v>22</v>
      </c>
      <c r="F541" s="4">
        <v>0.89583333333333326</v>
      </c>
    </row>
    <row r="542" spans="1:6" s="83" customFormat="1">
      <c r="A542" s="81">
        <v>532</v>
      </c>
      <c r="B542" s="109" t="s">
        <v>2169</v>
      </c>
      <c r="C542" s="111" t="s">
        <v>565</v>
      </c>
      <c r="D542" s="51" t="s">
        <v>523</v>
      </c>
      <c r="E542" s="3">
        <v>74</v>
      </c>
      <c r="F542" s="4">
        <v>2.7152777777777777</v>
      </c>
    </row>
    <row r="543" spans="1:6" s="83" customFormat="1">
      <c r="A543" s="81">
        <v>533</v>
      </c>
      <c r="B543" s="109" t="s">
        <v>2169</v>
      </c>
      <c r="C543" s="111" t="s">
        <v>566</v>
      </c>
      <c r="D543" s="51" t="s">
        <v>523</v>
      </c>
      <c r="E543" s="3">
        <v>49</v>
      </c>
      <c r="F543" s="4">
        <v>2.0138888888888888</v>
      </c>
    </row>
    <row r="544" spans="1:6" s="83" customFormat="1">
      <c r="A544" s="81">
        <v>534</v>
      </c>
      <c r="B544" s="109" t="s">
        <v>2169</v>
      </c>
      <c r="C544" s="142" t="s">
        <v>567</v>
      </c>
      <c r="D544" s="51" t="s">
        <v>523</v>
      </c>
      <c r="E544" s="3">
        <v>55</v>
      </c>
      <c r="F544" s="4">
        <v>1.7986111111111112</v>
      </c>
    </row>
    <row r="545" spans="1:7" s="83" customFormat="1">
      <c r="A545" s="81">
        <v>535</v>
      </c>
      <c r="B545" s="109" t="s">
        <v>2169</v>
      </c>
      <c r="C545" s="109" t="s">
        <v>568</v>
      </c>
      <c r="D545" s="51" t="s">
        <v>523</v>
      </c>
      <c r="E545" s="3">
        <v>53</v>
      </c>
      <c r="F545" s="4">
        <v>1.5659722222222223</v>
      </c>
    </row>
    <row r="546" spans="1:7" s="83" customFormat="1">
      <c r="A546" s="81">
        <v>536</v>
      </c>
      <c r="B546" s="109" t="s">
        <v>2169</v>
      </c>
      <c r="C546" s="143" t="s">
        <v>569</v>
      </c>
      <c r="D546" s="49" t="s">
        <v>523</v>
      </c>
      <c r="E546" s="3">
        <v>72</v>
      </c>
      <c r="F546" s="4">
        <v>1.3055555555555556</v>
      </c>
    </row>
    <row r="547" spans="1:7" s="83" customFormat="1">
      <c r="A547" s="81">
        <v>537</v>
      </c>
      <c r="B547" s="109" t="s">
        <v>2169</v>
      </c>
      <c r="C547" s="144" t="s">
        <v>570</v>
      </c>
      <c r="D547" s="49" t="s">
        <v>523</v>
      </c>
      <c r="E547" s="3">
        <v>72</v>
      </c>
      <c r="F547" s="4">
        <v>1.7604166666666665</v>
      </c>
    </row>
    <row r="548" spans="1:7" s="83" customFormat="1">
      <c r="A548" s="81">
        <v>538</v>
      </c>
      <c r="B548" s="109" t="s">
        <v>2169</v>
      </c>
      <c r="C548" s="144" t="s">
        <v>571</v>
      </c>
      <c r="D548" s="49" t="s">
        <v>523</v>
      </c>
      <c r="E548" s="3">
        <v>79</v>
      </c>
      <c r="F548" s="4">
        <v>2.7569444444444442</v>
      </c>
    </row>
    <row r="549" spans="1:7" s="83" customFormat="1">
      <c r="A549" s="81">
        <v>539</v>
      </c>
      <c r="B549" s="109" t="s">
        <v>2169</v>
      </c>
      <c r="C549" s="144" t="s">
        <v>572</v>
      </c>
      <c r="D549" s="49" t="s">
        <v>523</v>
      </c>
      <c r="E549" s="3">
        <v>50</v>
      </c>
      <c r="F549" s="4">
        <v>3.6930555555555555</v>
      </c>
    </row>
    <row r="550" spans="1:7" s="83" customFormat="1">
      <c r="A550" s="81">
        <v>540</v>
      </c>
      <c r="B550" s="109" t="s">
        <v>2169</v>
      </c>
      <c r="C550" s="106" t="s">
        <v>573</v>
      </c>
      <c r="D550" s="93" t="s">
        <v>523</v>
      </c>
      <c r="E550" s="3">
        <v>55</v>
      </c>
      <c r="F550" s="4">
        <v>0.86388888888888882</v>
      </c>
    </row>
    <row r="551" spans="1:7" s="83" customFormat="1">
      <c r="A551" s="81">
        <v>541</v>
      </c>
      <c r="B551" s="109" t="s">
        <v>2169</v>
      </c>
      <c r="C551" s="109" t="s">
        <v>574</v>
      </c>
      <c r="D551" s="94" t="s">
        <v>523</v>
      </c>
      <c r="E551" s="3">
        <v>52</v>
      </c>
      <c r="F551" s="4">
        <v>0.37777777777777777</v>
      </c>
    </row>
    <row r="552" spans="1:7" s="83" customFormat="1">
      <c r="A552" s="81">
        <v>542</v>
      </c>
      <c r="B552" s="109" t="s">
        <v>2169</v>
      </c>
      <c r="C552" s="145" t="s">
        <v>575</v>
      </c>
      <c r="D552" s="8" t="s">
        <v>523</v>
      </c>
      <c r="E552" s="3">
        <v>60</v>
      </c>
      <c r="F552" s="4">
        <v>0.87777777777777777</v>
      </c>
    </row>
    <row r="553" spans="1:7" s="83" customFormat="1">
      <c r="A553" s="81">
        <v>543</v>
      </c>
      <c r="B553" s="109" t="s">
        <v>2169</v>
      </c>
      <c r="C553" s="146" t="s">
        <v>576</v>
      </c>
      <c r="D553" s="53" t="s">
        <v>523</v>
      </c>
      <c r="E553" s="3">
        <v>54</v>
      </c>
      <c r="F553" s="4">
        <v>1.0444444444444445</v>
      </c>
    </row>
    <row r="554" spans="1:7" s="83" customFormat="1">
      <c r="A554" s="81">
        <v>544</v>
      </c>
      <c r="B554" s="109" t="s">
        <v>2169</v>
      </c>
      <c r="C554" s="146" t="s">
        <v>577</v>
      </c>
      <c r="D554" s="53" t="s">
        <v>523</v>
      </c>
      <c r="E554" s="3">
        <v>59</v>
      </c>
      <c r="F554" s="4">
        <v>0.86388888888888882</v>
      </c>
    </row>
    <row r="555" spans="1:7" s="83" customFormat="1">
      <c r="A555" s="81">
        <v>545</v>
      </c>
      <c r="B555" s="109" t="s">
        <v>2169</v>
      </c>
      <c r="C555" s="112" t="s">
        <v>578</v>
      </c>
      <c r="D555" s="8" t="s">
        <v>523</v>
      </c>
      <c r="E555" s="3">
        <v>60</v>
      </c>
      <c r="F555" s="4">
        <v>0.87777777777777777</v>
      </c>
    </row>
    <row r="556" spans="1:7" s="83" customFormat="1">
      <c r="A556" s="81">
        <v>546</v>
      </c>
      <c r="B556" s="109" t="s">
        <v>2169</v>
      </c>
      <c r="C556" s="112" t="s">
        <v>579</v>
      </c>
      <c r="D556" s="8" t="s">
        <v>523</v>
      </c>
      <c r="E556" s="3">
        <v>60</v>
      </c>
      <c r="F556" s="4">
        <v>1.4611111111111117</v>
      </c>
    </row>
    <row r="557" spans="1:7" s="83" customFormat="1">
      <c r="A557" s="81">
        <v>547</v>
      </c>
      <c r="B557" s="109" t="s">
        <v>2169</v>
      </c>
      <c r="C557" s="112" t="s">
        <v>580</v>
      </c>
      <c r="D557" s="8" t="s">
        <v>523</v>
      </c>
      <c r="E557" s="3">
        <v>47</v>
      </c>
      <c r="F557" s="4">
        <v>2.3958333333333335</v>
      </c>
    </row>
    <row r="558" spans="1:7" s="83" customFormat="1">
      <c r="A558" s="81">
        <v>548</v>
      </c>
      <c r="B558" s="109" t="s">
        <v>2169</v>
      </c>
      <c r="C558" s="112" t="s">
        <v>581</v>
      </c>
      <c r="D558" s="8" t="s">
        <v>523</v>
      </c>
      <c r="E558" s="3">
        <v>25</v>
      </c>
      <c r="F558" s="4">
        <v>0.75092592592592589</v>
      </c>
      <c r="G558" s="4">
        <f>F558/30</f>
        <v>2.5030864197530863E-2</v>
      </c>
    </row>
    <row r="559" spans="1:7" s="83" customFormat="1">
      <c r="A559" s="81">
        <v>549</v>
      </c>
      <c r="B559" s="109" t="s">
        <v>2169</v>
      </c>
      <c r="C559" s="112" t="s">
        <v>582</v>
      </c>
      <c r="D559" s="8" t="s">
        <v>523</v>
      </c>
      <c r="E559" s="3">
        <v>68</v>
      </c>
      <c r="F559" s="4">
        <v>1.625</v>
      </c>
    </row>
    <row r="560" spans="1:7" s="83" customFormat="1">
      <c r="A560" s="81">
        <v>550</v>
      </c>
      <c r="B560" s="109" t="s">
        <v>2169</v>
      </c>
      <c r="C560" s="106" t="s">
        <v>583</v>
      </c>
      <c r="D560" s="8" t="s">
        <v>523</v>
      </c>
      <c r="E560" s="3">
        <v>62</v>
      </c>
      <c r="F560" s="4">
        <v>1.7131944444444445</v>
      </c>
    </row>
    <row r="561" spans="1:6" s="83" customFormat="1">
      <c r="A561" s="81">
        <v>551</v>
      </c>
      <c r="B561" s="109" t="s">
        <v>2169</v>
      </c>
      <c r="C561" s="106" t="s">
        <v>584</v>
      </c>
      <c r="D561" s="8" t="s">
        <v>523</v>
      </c>
      <c r="E561" s="3">
        <v>58</v>
      </c>
      <c r="F561" s="4">
        <v>1.6423611111111112</v>
      </c>
    </row>
    <row r="562" spans="1:6" s="83" customFormat="1">
      <c r="A562" s="81">
        <v>552</v>
      </c>
      <c r="B562" s="109" t="s">
        <v>2169</v>
      </c>
      <c r="C562" s="111" t="s">
        <v>585</v>
      </c>
      <c r="D562" s="8" t="s">
        <v>523</v>
      </c>
      <c r="E562" s="3">
        <v>96</v>
      </c>
      <c r="F562" s="4">
        <v>1.8333333333333335</v>
      </c>
    </row>
    <row r="563" spans="1:6" s="83" customFormat="1">
      <c r="A563" s="81">
        <v>553</v>
      </c>
      <c r="B563" s="109" t="s">
        <v>2169</v>
      </c>
      <c r="C563" s="112" t="s">
        <v>586</v>
      </c>
      <c r="D563" s="8" t="s">
        <v>523</v>
      </c>
      <c r="E563" s="3">
        <v>50</v>
      </c>
      <c r="F563" s="4">
        <v>1.0027777777777778</v>
      </c>
    </row>
    <row r="564" spans="1:6" s="83" customFormat="1">
      <c r="A564" s="81">
        <v>554</v>
      </c>
      <c r="B564" s="109" t="s">
        <v>2169</v>
      </c>
      <c r="C564" s="112" t="s">
        <v>587</v>
      </c>
      <c r="D564" s="8" t="s">
        <v>523</v>
      </c>
      <c r="E564" s="3">
        <v>55</v>
      </c>
      <c r="F564" s="4">
        <v>1.3777777777777778</v>
      </c>
    </row>
    <row r="565" spans="1:6" s="83" customFormat="1">
      <c r="A565" s="81">
        <v>555</v>
      </c>
      <c r="B565" s="109" t="s">
        <v>2169</v>
      </c>
      <c r="C565" s="111" t="s">
        <v>588</v>
      </c>
      <c r="D565" s="8" t="s">
        <v>523</v>
      </c>
      <c r="E565" s="3">
        <v>15</v>
      </c>
      <c r="F565" s="4">
        <v>0.79513888888888884</v>
      </c>
    </row>
    <row r="566" spans="1:6" s="83" customFormat="1">
      <c r="A566" s="81">
        <v>556</v>
      </c>
      <c r="B566" s="109" t="s">
        <v>2169</v>
      </c>
      <c r="C566" s="111" t="s">
        <v>589</v>
      </c>
      <c r="D566" s="8" t="s">
        <v>523</v>
      </c>
      <c r="E566" s="3">
        <v>28</v>
      </c>
      <c r="F566" s="4">
        <v>1.5694444444444444</v>
      </c>
    </row>
    <row r="567" spans="1:6" s="83" customFormat="1">
      <c r="A567" s="81">
        <v>557</v>
      </c>
      <c r="B567" s="109" t="s">
        <v>2169</v>
      </c>
      <c r="C567" s="111" t="s">
        <v>590</v>
      </c>
      <c r="D567" s="8" t="s">
        <v>523</v>
      </c>
      <c r="E567" s="3">
        <v>19</v>
      </c>
      <c r="F567" s="4">
        <v>1.0069444444444444</v>
      </c>
    </row>
    <row r="568" spans="1:6" s="83" customFormat="1">
      <c r="A568" s="81">
        <v>558</v>
      </c>
      <c r="B568" s="109" t="s">
        <v>2169</v>
      </c>
      <c r="C568" s="111" t="s">
        <v>591</v>
      </c>
      <c r="D568" s="8" t="s">
        <v>523</v>
      </c>
      <c r="E568" s="3">
        <v>55</v>
      </c>
      <c r="F568" s="4">
        <v>1.8784722222222223</v>
      </c>
    </row>
    <row r="569" spans="1:6" s="83" customFormat="1">
      <c r="A569" s="81">
        <v>559</v>
      </c>
      <c r="B569" s="109" t="s">
        <v>2169</v>
      </c>
      <c r="C569" s="111" t="s">
        <v>592</v>
      </c>
      <c r="D569" s="8" t="s">
        <v>523</v>
      </c>
      <c r="E569" s="3">
        <v>55</v>
      </c>
      <c r="F569" s="4">
        <v>1.4583333333333333</v>
      </c>
    </row>
    <row r="570" spans="1:6" s="83" customFormat="1">
      <c r="A570" s="81">
        <v>560</v>
      </c>
      <c r="B570" s="109" t="s">
        <v>343</v>
      </c>
      <c r="C570" s="111" t="s">
        <v>593</v>
      </c>
      <c r="D570" s="86" t="s">
        <v>523</v>
      </c>
      <c r="E570" s="3">
        <v>31</v>
      </c>
      <c r="F570" s="4">
        <v>0.67013888888888884</v>
      </c>
    </row>
    <row r="571" spans="1:6" s="83" customFormat="1">
      <c r="A571" s="81">
        <v>561</v>
      </c>
      <c r="B571" s="109" t="s">
        <v>343</v>
      </c>
      <c r="C571" s="112" t="s">
        <v>594</v>
      </c>
      <c r="D571" s="86" t="s">
        <v>523</v>
      </c>
      <c r="E571" s="3">
        <v>81</v>
      </c>
      <c r="F571" s="4">
        <v>2.40625</v>
      </c>
    </row>
    <row r="572" spans="1:6" s="83" customFormat="1">
      <c r="A572" s="81">
        <v>562</v>
      </c>
      <c r="B572" s="109" t="s">
        <v>343</v>
      </c>
      <c r="C572" s="109" t="s">
        <v>595</v>
      </c>
      <c r="D572" s="9" t="s">
        <v>523</v>
      </c>
      <c r="E572" s="3">
        <v>7</v>
      </c>
      <c r="F572" s="4">
        <v>9.0277777777777776E-2</v>
      </c>
    </row>
    <row r="573" spans="1:6" s="83" customFormat="1">
      <c r="A573" s="81">
        <v>563</v>
      </c>
      <c r="B573" s="109" t="s">
        <v>343</v>
      </c>
      <c r="C573" s="109" t="s">
        <v>596</v>
      </c>
      <c r="D573" s="21" t="s">
        <v>523</v>
      </c>
      <c r="E573" s="3">
        <v>11</v>
      </c>
      <c r="F573" s="4">
        <v>0.51388888888888884</v>
      </c>
    </row>
    <row r="574" spans="1:6" s="83" customFormat="1">
      <c r="A574" s="81">
        <v>564</v>
      </c>
      <c r="B574" s="109" t="s">
        <v>343</v>
      </c>
      <c r="C574" s="106" t="s">
        <v>597</v>
      </c>
      <c r="D574" s="9" t="s">
        <v>523</v>
      </c>
      <c r="E574" s="3">
        <v>35</v>
      </c>
      <c r="F574" s="4">
        <v>3.2347222222222225</v>
      </c>
    </row>
    <row r="575" spans="1:6" s="83" customFormat="1">
      <c r="A575" s="81">
        <v>565</v>
      </c>
      <c r="B575" s="109" t="s">
        <v>343</v>
      </c>
      <c r="C575" s="106" t="s">
        <v>598</v>
      </c>
      <c r="D575" s="9" t="s">
        <v>523</v>
      </c>
      <c r="E575" s="3">
        <v>25</v>
      </c>
      <c r="F575" s="4">
        <v>1.6784722222222221</v>
      </c>
    </row>
    <row r="576" spans="1:6" s="83" customFormat="1">
      <c r="A576" s="81">
        <v>566</v>
      </c>
      <c r="B576" s="109" t="s">
        <v>343</v>
      </c>
      <c r="C576" s="106" t="s">
        <v>599</v>
      </c>
      <c r="D576" s="9" t="s">
        <v>523</v>
      </c>
      <c r="E576" s="3">
        <v>42</v>
      </c>
      <c r="F576" s="4">
        <v>2.2833333333333341</v>
      </c>
    </row>
    <row r="577" spans="1:6" s="83" customFormat="1">
      <c r="A577" s="81">
        <v>567</v>
      </c>
      <c r="B577" s="109" t="s">
        <v>343</v>
      </c>
      <c r="C577" s="106" t="s">
        <v>600</v>
      </c>
      <c r="D577" s="9" t="s">
        <v>523</v>
      </c>
      <c r="E577" s="3">
        <v>40</v>
      </c>
      <c r="F577" s="4">
        <v>3.5937499999999996</v>
      </c>
    </row>
    <row r="578" spans="1:6" s="83" customFormat="1">
      <c r="A578" s="81">
        <v>568</v>
      </c>
      <c r="B578" s="109" t="s">
        <v>343</v>
      </c>
      <c r="C578" s="106" t="s">
        <v>601</v>
      </c>
      <c r="D578" s="9" t="s">
        <v>523</v>
      </c>
      <c r="E578" s="3">
        <v>32</v>
      </c>
      <c r="F578" s="4">
        <v>2.8298611111111107</v>
      </c>
    </row>
    <row r="579" spans="1:6" s="83" customFormat="1">
      <c r="A579" s="81">
        <v>569</v>
      </c>
      <c r="B579" s="109" t="s">
        <v>343</v>
      </c>
      <c r="C579" s="106" t="s">
        <v>602</v>
      </c>
      <c r="D579" s="9" t="s">
        <v>523</v>
      </c>
      <c r="E579" s="3">
        <v>78</v>
      </c>
      <c r="F579" s="4">
        <v>2.4618055555555554</v>
      </c>
    </row>
    <row r="580" spans="1:6" s="83" customFormat="1">
      <c r="A580" s="81">
        <v>570</v>
      </c>
      <c r="B580" s="109" t="s">
        <v>343</v>
      </c>
      <c r="C580" s="106" t="s">
        <v>603</v>
      </c>
      <c r="D580" s="9" t="s">
        <v>523</v>
      </c>
      <c r="E580" s="3">
        <v>45</v>
      </c>
      <c r="F580" s="4">
        <v>3.864583333333333</v>
      </c>
    </row>
    <row r="581" spans="1:6" s="83" customFormat="1">
      <c r="A581" s="81">
        <v>571</v>
      </c>
      <c r="B581" s="109" t="s">
        <v>343</v>
      </c>
      <c r="C581" s="106" t="s">
        <v>604</v>
      </c>
      <c r="D581" s="9" t="s">
        <v>523</v>
      </c>
      <c r="E581" s="3">
        <v>37</v>
      </c>
      <c r="F581" s="4">
        <v>1.6736111111111112</v>
      </c>
    </row>
    <row r="582" spans="1:6" s="83" customFormat="1">
      <c r="A582" s="81">
        <v>572</v>
      </c>
      <c r="B582" s="109" t="s">
        <v>343</v>
      </c>
      <c r="C582" s="106" t="s">
        <v>605</v>
      </c>
      <c r="D582" s="9" t="s">
        <v>523</v>
      </c>
      <c r="E582" s="3">
        <v>29</v>
      </c>
      <c r="F582" s="4">
        <v>0.89930555555555558</v>
      </c>
    </row>
    <row r="583" spans="1:6" s="83" customFormat="1">
      <c r="A583" s="81">
        <v>573</v>
      </c>
      <c r="B583" s="109" t="s">
        <v>343</v>
      </c>
      <c r="C583" s="106" t="s">
        <v>606</v>
      </c>
      <c r="D583" s="9" t="s">
        <v>523</v>
      </c>
      <c r="E583" s="3">
        <v>46</v>
      </c>
      <c r="F583" s="4">
        <v>0.76388888888888895</v>
      </c>
    </row>
    <row r="584" spans="1:6" s="83" customFormat="1">
      <c r="A584" s="81">
        <v>574</v>
      </c>
      <c r="B584" s="109" t="s">
        <v>343</v>
      </c>
      <c r="C584" s="106" t="s">
        <v>607</v>
      </c>
      <c r="D584" s="9" t="s">
        <v>523</v>
      </c>
      <c r="E584" s="3">
        <v>74</v>
      </c>
      <c r="F584" s="4">
        <v>1.6458333333333335</v>
      </c>
    </row>
    <row r="585" spans="1:6" s="83" customFormat="1">
      <c r="A585" s="81">
        <v>575</v>
      </c>
      <c r="B585" s="109" t="s">
        <v>343</v>
      </c>
      <c r="C585" s="106" t="s">
        <v>608</v>
      </c>
      <c r="D585" s="21" t="s">
        <v>523</v>
      </c>
      <c r="E585" s="3">
        <v>51</v>
      </c>
      <c r="F585" s="4">
        <v>0.83333333333333326</v>
      </c>
    </row>
    <row r="586" spans="1:6" s="83" customFormat="1">
      <c r="A586" s="81">
        <v>576</v>
      </c>
      <c r="B586" s="109" t="s">
        <v>343</v>
      </c>
      <c r="C586" s="106" t="s">
        <v>609</v>
      </c>
      <c r="D586" s="9" t="s">
        <v>523</v>
      </c>
      <c r="E586" s="3">
        <v>70</v>
      </c>
      <c r="F586" s="4">
        <v>1.5520833333333333</v>
      </c>
    </row>
    <row r="587" spans="1:6" s="83" customFormat="1">
      <c r="A587" s="81">
        <v>577</v>
      </c>
      <c r="B587" s="109" t="s">
        <v>343</v>
      </c>
      <c r="C587" s="106" t="s">
        <v>610</v>
      </c>
      <c r="D587" s="9" t="s">
        <v>523</v>
      </c>
      <c r="E587" s="3">
        <v>22</v>
      </c>
      <c r="F587" s="4">
        <v>1.9027777777777777</v>
      </c>
    </row>
    <row r="588" spans="1:6" s="83" customFormat="1">
      <c r="A588" s="81">
        <v>578</v>
      </c>
      <c r="B588" s="109" t="s">
        <v>343</v>
      </c>
      <c r="C588" s="106" t="s">
        <v>611</v>
      </c>
      <c r="D588" s="9" t="s">
        <v>523</v>
      </c>
      <c r="E588" s="3">
        <v>63</v>
      </c>
      <c r="F588" s="4">
        <v>1.5416666666666667</v>
      </c>
    </row>
    <row r="589" spans="1:6" s="83" customFormat="1">
      <c r="A589" s="81">
        <v>579</v>
      </c>
      <c r="B589" s="109" t="s">
        <v>343</v>
      </c>
      <c r="C589" s="106" t="s">
        <v>612</v>
      </c>
      <c r="D589" s="9" t="s">
        <v>523</v>
      </c>
      <c r="E589" s="3">
        <v>99</v>
      </c>
      <c r="F589" s="4">
        <v>1.6416666666666666</v>
      </c>
    </row>
    <row r="590" spans="1:6" s="83" customFormat="1">
      <c r="A590" s="81">
        <v>580</v>
      </c>
      <c r="B590" s="109" t="s">
        <v>343</v>
      </c>
      <c r="C590" s="106" t="s">
        <v>613</v>
      </c>
      <c r="D590" s="9" t="s">
        <v>523</v>
      </c>
      <c r="E590" s="3">
        <v>61</v>
      </c>
      <c r="F590" s="4">
        <v>1.4548611111111112</v>
      </c>
    </row>
    <row r="591" spans="1:6" s="83" customFormat="1">
      <c r="A591" s="81">
        <v>581</v>
      </c>
      <c r="B591" s="109" t="s">
        <v>343</v>
      </c>
      <c r="C591" s="106" t="s">
        <v>614</v>
      </c>
      <c r="D591" s="9" t="s">
        <v>523</v>
      </c>
      <c r="E591" s="3">
        <v>47</v>
      </c>
      <c r="F591" s="4">
        <v>0.99652777777777768</v>
      </c>
    </row>
    <row r="592" spans="1:6" s="83" customFormat="1">
      <c r="A592" s="81">
        <v>582</v>
      </c>
      <c r="B592" s="109" t="s">
        <v>343</v>
      </c>
      <c r="C592" s="106" t="s">
        <v>615</v>
      </c>
      <c r="D592" s="9" t="s">
        <v>523</v>
      </c>
      <c r="E592" s="3">
        <v>15</v>
      </c>
      <c r="F592" s="4">
        <v>1.6145833333333333</v>
      </c>
    </row>
    <row r="593" spans="1:6" s="83" customFormat="1">
      <c r="A593" s="81">
        <v>583</v>
      </c>
      <c r="B593" s="109" t="s">
        <v>343</v>
      </c>
      <c r="C593" s="106" t="s">
        <v>616</v>
      </c>
      <c r="D593" s="9" t="s">
        <v>523</v>
      </c>
      <c r="E593" s="3">
        <v>59</v>
      </c>
      <c r="F593" s="4">
        <v>1.5381944444444444</v>
      </c>
    </row>
    <row r="594" spans="1:6" s="83" customFormat="1">
      <c r="A594" s="81">
        <v>584</v>
      </c>
      <c r="B594" s="109" t="s">
        <v>343</v>
      </c>
      <c r="C594" s="106" t="s">
        <v>617</v>
      </c>
      <c r="D594" s="9" t="s">
        <v>523</v>
      </c>
      <c r="E594" s="3">
        <v>42</v>
      </c>
      <c r="F594" s="4">
        <v>3.6527777777777777</v>
      </c>
    </row>
    <row r="595" spans="1:6" s="83" customFormat="1">
      <c r="A595" s="81">
        <v>585</v>
      </c>
      <c r="B595" s="109" t="s">
        <v>343</v>
      </c>
      <c r="C595" s="106" t="s">
        <v>618</v>
      </c>
      <c r="D595" s="9" t="s">
        <v>523</v>
      </c>
      <c r="E595" s="3">
        <v>17</v>
      </c>
      <c r="F595" s="4">
        <v>0.77430555555555558</v>
      </c>
    </row>
    <row r="596" spans="1:6" s="83" customFormat="1">
      <c r="A596" s="81">
        <v>586</v>
      </c>
      <c r="B596" s="109" t="s">
        <v>343</v>
      </c>
      <c r="C596" s="106" t="s">
        <v>619</v>
      </c>
      <c r="D596" s="9" t="s">
        <v>523</v>
      </c>
      <c r="E596" s="3">
        <v>27</v>
      </c>
      <c r="F596" s="4">
        <v>1.1770833333333333</v>
      </c>
    </row>
    <row r="597" spans="1:6" s="83" customFormat="1">
      <c r="A597" s="81">
        <v>587</v>
      </c>
      <c r="B597" s="109" t="s">
        <v>343</v>
      </c>
      <c r="C597" s="106" t="s">
        <v>620</v>
      </c>
      <c r="D597" s="9" t="s">
        <v>523</v>
      </c>
      <c r="E597" s="3">
        <v>36</v>
      </c>
      <c r="F597" s="4">
        <v>1.7465277777777777</v>
      </c>
    </row>
    <row r="598" spans="1:6" s="83" customFormat="1">
      <c r="A598" s="81">
        <v>588</v>
      </c>
      <c r="B598" s="109" t="s">
        <v>343</v>
      </c>
      <c r="C598" s="106" t="s">
        <v>621</v>
      </c>
      <c r="D598" s="9" t="s">
        <v>523</v>
      </c>
      <c r="E598" s="3">
        <v>51</v>
      </c>
      <c r="F598" s="4">
        <v>2.291666666666667</v>
      </c>
    </row>
    <row r="599" spans="1:6" s="83" customFormat="1">
      <c r="A599" s="81">
        <v>589</v>
      </c>
      <c r="B599" s="109" t="s">
        <v>343</v>
      </c>
      <c r="C599" s="106" t="s">
        <v>622</v>
      </c>
      <c r="D599" s="9" t="s">
        <v>523</v>
      </c>
      <c r="E599" s="3">
        <v>1</v>
      </c>
      <c r="F599" s="4">
        <v>9.7222222222222224E-2</v>
      </c>
    </row>
    <row r="600" spans="1:6" s="83" customFormat="1">
      <c r="A600" s="81">
        <v>590</v>
      </c>
      <c r="B600" s="109" t="s">
        <v>343</v>
      </c>
      <c r="C600" s="106" t="s">
        <v>623</v>
      </c>
      <c r="D600" s="9" t="s">
        <v>523</v>
      </c>
      <c r="E600" s="3">
        <v>44</v>
      </c>
      <c r="F600" s="4">
        <v>2.6840277777777777</v>
      </c>
    </row>
    <row r="601" spans="1:6" s="83" customFormat="1">
      <c r="A601" s="81">
        <v>591</v>
      </c>
      <c r="B601" s="109" t="s">
        <v>343</v>
      </c>
      <c r="C601" s="106" t="s">
        <v>624</v>
      </c>
      <c r="D601" s="9" t="s">
        <v>523</v>
      </c>
      <c r="E601" s="3">
        <v>22</v>
      </c>
      <c r="F601" s="4">
        <v>1.1076388888888888</v>
      </c>
    </row>
    <row r="602" spans="1:6" s="83" customFormat="1">
      <c r="A602" s="81">
        <v>592</v>
      </c>
      <c r="B602" s="109" t="s">
        <v>343</v>
      </c>
      <c r="C602" s="106" t="s">
        <v>625</v>
      </c>
      <c r="D602" s="9" t="s">
        <v>523</v>
      </c>
      <c r="E602" s="3">
        <v>22</v>
      </c>
      <c r="F602" s="4">
        <v>1.9708333333333334</v>
      </c>
    </row>
    <row r="603" spans="1:6" s="83" customFormat="1">
      <c r="A603" s="81">
        <v>593</v>
      </c>
      <c r="B603" s="109" t="s">
        <v>343</v>
      </c>
      <c r="C603" s="106" t="s">
        <v>626</v>
      </c>
      <c r="D603" s="9" t="s">
        <v>523</v>
      </c>
      <c r="E603" s="3">
        <v>18</v>
      </c>
      <c r="F603" s="4">
        <v>1.5</v>
      </c>
    </row>
    <row r="604" spans="1:6" s="83" customFormat="1">
      <c r="A604" s="81">
        <v>594</v>
      </c>
      <c r="B604" s="109" t="s">
        <v>343</v>
      </c>
      <c r="C604" s="106" t="s">
        <v>628</v>
      </c>
      <c r="D604" s="9" t="s">
        <v>523</v>
      </c>
      <c r="E604" s="3">
        <v>26</v>
      </c>
      <c r="F604" s="4">
        <v>2.0277777777777777</v>
      </c>
    </row>
    <row r="605" spans="1:6" s="83" customFormat="1">
      <c r="A605" s="81">
        <v>595</v>
      </c>
      <c r="B605" s="109" t="s">
        <v>343</v>
      </c>
      <c r="C605" s="106" t="s">
        <v>629</v>
      </c>
      <c r="D605" s="9" t="s">
        <v>523</v>
      </c>
      <c r="E605" s="3">
        <v>94</v>
      </c>
      <c r="F605" s="4">
        <v>1.5833333333333333</v>
      </c>
    </row>
    <row r="606" spans="1:6" s="83" customFormat="1">
      <c r="A606" s="81">
        <v>596</v>
      </c>
      <c r="B606" s="109" t="s">
        <v>343</v>
      </c>
      <c r="C606" s="106" t="s">
        <v>630</v>
      </c>
      <c r="D606" s="9" t="s">
        <v>523</v>
      </c>
      <c r="E606" s="3">
        <v>27</v>
      </c>
      <c r="F606" s="4">
        <v>2.2256944444444442</v>
      </c>
    </row>
    <row r="607" spans="1:6" s="83" customFormat="1">
      <c r="A607" s="81">
        <v>597</v>
      </c>
      <c r="B607" s="109" t="s">
        <v>343</v>
      </c>
      <c r="C607" s="106" t="s">
        <v>631</v>
      </c>
      <c r="D607" s="9" t="s">
        <v>523</v>
      </c>
      <c r="E607" s="3">
        <v>43</v>
      </c>
      <c r="F607" s="4">
        <v>0.71527777777777779</v>
      </c>
    </row>
    <row r="608" spans="1:6" s="83" customFormat="1">
      <c r="A608" s="81">
        <v>598</v>
      </c>
      <c r="B608" s="109" t="s">
        <v>343</v>
      </c>
      <c r="C608" s="106" t="s">
        <v>632</v>
      </c>
      <c r="D608" s="9" t="s">
        <v>523</v>
      </c>
      <c r="E608" s="3">
        <v>23</v>
      </c>
      <c r="F608" s="4">
        <v>1.9791666666666667</v>
      </c>
    </row>
    <row r="609" spans="1:6" s="83" customFormat="1">
      <c r="A609" s="81">
        <v>599</v>
      </c>
      <c r="B609" s="109" t="s">
        <v>343</v>
      </c>
      <c r="C609" s="106" t="s">
        <v>633</v>
      </c>
      <c r="D609" s="9" t="s">
        <v>523</v>
      </c>
      <c r="E609" s="3">
        <v>45</v>
      </c>
      <c r="F609" s="4">
        <v>3.541666666666667</v>
      </c>
    </row>
    <row r="610" spans="1:6" s="83" customFormat="1">
      <c r="A610" s="81">
        <v>600</v>
      </c>
      <c r="B610" s="109" t="s">
        <v>343</v>
      </c>
      <c r="C610" s="106" t="s">
        <v>634</v>
      </c>
      <c r="D610" s="9" t="s">
        <v>523</v>
      </c>
      <c r="E610" s="3">
        <v>28</v>
      </c>
      <c r="F610" s="4">
        <v>1.8958333333333335</v>
      </c>
    </row>
    <row r="611" spans="1:6" s="83" customFormat="1">
      <c r="A611" s="81">
        <v>601</v>
      </c>
      <c r="B611" s="109" t="s">
        <v>343</v>
      </c>
      <c r="C611" s="106" t="s">
        <v>635</v>
      </c>
      <c r="D611" s="9" t="s">
        <v>523</v>
      </c>
      <c r="E611" s="3">
        <v>83</v>
      </c>
      <c r="F611" s="4">
        <v>1.3854166666666665</v>
      </c>
    </row>
    <row r="612" spans="1:6" s="83" customFormat="1">
      <c r="A612" s="81">
        <v>602</v>
      </c>
      <c r="B612" s="109" t="s">
        <v>343</v>
      </c>
      <c r="C612" s="106" t="s">
        <v>636</v>
      </c>
      <c r="D612" s="9" t="s">
        <v>523</v>
      </c>
      <c r="E612" s="3">
        <v>19</v>
      </c>
      <c r="F612" s="4">
        <v>1.5208333333333333</v>
      </c>
    </row>
    <row r="613" spans="1:6" s="83" customFormat="1">
      <c r="A613" s="81">
        <v>603</v>
      </c>
      <c r="B613" s="109" t="s">
        <v>343</v>
      </c>
      <c r="C613" s="106" t="s">
        <v>637</v>
      </c>
      <c r="D613" s="9" t="s">
        <v>523</v>
      </c>
      <c r="E613" s="3">
        <v>29</v>
      </c>
      <c r="F613" s="4">
        <v>2.5208333333333335</v>
      </c>
    </row>
    <row r="614" spans="1:6" s="83" customFormat="1">
      <c r="A614" s="81">
        <v>604</v>
      </c>
      <c r="B614" s="109" t="s">
        <v>24</v>
      </c>
      <c r="C614" s="106" t="s">
        <v>638</v>
      </c>
      <c r="D614" s="9" t="s">
        <v>523</v>
      </c>
      <c r="E614" s="3">
        <v>53</v>
      </c>
      <c r="F614" s="4">
        <v>3.3340277777777776</v>
      </c>
    </row>
    <row r="615" spans="1:6" s="83" customFormat="1">
      <c r="A615" s="81">
        <v>605</v>
      </c>
      <c r="B615" s="109" t="s">
        <v>24</v>
      </c>
      <c r="C615" s="106" t="s">
        <v>640</v>
      </c>
      <c r="D615" s="9" t="s">
        <v>523</v>
      </c>
      <c r="E615" s="3">
        <v>61</v>
      </c>
      <c r="F615" s="4">
        <v>2.5152777777777779</v>
      </c>
    </row>
    <row r="616" spans="1:6" s="83" customFormat="1">
      <c r="A616" s="81">
        <v>606</v>
      </c>
      <c r="B616" s="109" t="s">
        <v>24</v>
      </c>
      <c r="C616" s="106" t="s">
        <v>641</v>
      </c>
      <c r="D616" s="9" t="s">
        <v>523</v>
      </c>
      <c r="E616" s="3">
        <v>36</v>
      </c>
      <c r="F616" s="4">
        <v>0.93055555555555547</v>
      </c>
    </row>
    <row r="617" spans="1:6" s="83" customFormat="1">
      <c r="A617" s="81">
        <v>607</v>
      </c>
      <c r="B617" s="169" t="s">
        <v>24</v>
      </c>
      <c r="C617" s="113" t="s">
        <v>642</v>
      </c>
      <c r="D617" s="34" t="s">
        <v>523</v>
      </c>
      <c r="E617" s="3">
        <v>54</v>
      </c>
      <c r="F617" s="4">
        <v>1.708333333333333</v>
      </c>
    </row>
    <row r="618" spans="1:6" s="83" customFormat="1">
      <c r="A618" s="81">
        <v>608</v>
      </c>
      <c r="B618" s="169" t="s">
        <v>24</v>
      </c>
      <c r="C618" s="113" t="s">
        <v>643</v>
      </c>
      <c r="D618" s="34" t="s">
        <v>523</v>
      </c>
      <c r="E618" s="3">
        <v>38</v>
      </c>
      <c r="F618" s="4">
        <v>1.2118055555555556</v>
      </c>
    </row>
    <row r="619" spans="1:6" s="83" customFormat="1">
      <c r="A619" s="81">
        <v>609</v>
      </c>
      <c r="B619" s="169" t="s">
        <v>24</v>
      </c>
      <c r="C619" s="113" t="s">
        <v>644</v>
      </c>
      <c r="D619" s="34" t="s">
        <v>523</v>
      </c>
      <c r="E619" s="3">
        <v>46</v>
      </c>
      <c r="F619" s="4">
        <v>1.4270833333333333</v>
      </c>
    </row>
    <row r="620" spans="1:6" s="83" customFormat="1">
      <c r="A620" s="81">
        <v>610</v>
      </c>
      <c r="B620" s="169" t="s">
        <v>24</v>
      </c>
      <c r="C620" s="113" t="s">
        <v>645</v>
      </c>
      <c r="D620" s="3" t="s">
        <v>523</v>
      </c>
      <c r="E620" s="3">
        <v>60</v>
      </c>
      <c r="F620" s="4">
        <v>2.6215277777777777</v>
      </c>
    </row>
    <row r="621" spans="1:6" s="83" customFormat="1">
      <c r="A621" s="81">
        <v>611</v>
      </c>
      <c r="B621" s="169" t="s">
        <v>24</v>
      </c>
      <c r="C621" s="113" t="s">
        <v>646</v>
      </c>
      <c r="D621" s="3" t="s">
        <v>523</v>
      </c>
      <c r="E621" s="3">
        <v>40</v>
      </c>
      <c r="F621" s="4">
        <v>2.0451388888888888</v>
      </c>
    </row>
    <row r="622" spans="1:6" s="83" customFormat="1">
      <c r="A622" s="81">
        <v>612</v>
      </c>
      <c r="B622" s="169" t="s">
        <v>24</v>
      </c>
      <c r="C622" s="113" t="s">
        <v>647</v>
      </c>
      <c r="D622" s="3" t="s">
        <v>523</v>
      </c>
      <c r="E622" s="3">
        <v>28</v>
      </c>
      <c r="F622" s="4">
        <v>1.6666666666666665</v>
      </c>
    </row>
    <row r="623" spans="1:6" s="83" customFormat="1">
      <c r="A623" s="81">
        <v>613</v>
      </c>
      <c r="B623" s="169" t="s">
        <v>24</v>
      </c>
      <c r="C623" s="113" t="s">
        <v>648</v>
      </c>
      <c r="D623" s="3" t="s">
        <v>523</v>
      </c>
      <c r="E623" s="3">
        <v>58</v>
      </c>
      <c r="F623" s="4">
        <v>1.2916666666666667</v>
      </c>
    </row>
    <row r="624" spans="1:6" s="83" customFormat="1">
      <c r="A624" s="81">
        <v>614</v>
      </c>
      <c r="B624" s="169" t="s">
        <v>24</v>
      </c>
      <c r="C624" s="113" t="s">
        <v>649</v>
      </c>
      <c r="D624" s="3" t="s">
        <v>523</v>
      </c>
      <c r="E624" s="3">
        <v>76</v>
      </c>
      <c r="F624" s="4">
        <v>2.125</v>
      </c>
    </row>
    <row r="625" spans="1:7" s="83" customFormat="1">
      <c r="A625" s="81">
        <v>615</v>
      </c>
      <c r="B625" s="169" t="s">
        <v>24</v>
      </c>
      <c r="C625" s="113" t="s">
        <v>650</v>
      </c>
      <c r="D625" s="3" t="s">
        <v>523</v>
      </c>
      <c r="E625" s="3">
        <v>69</v>
      </c>
      <c r="F625" s="4">
        <v>2.0416666666666665</v>
      </c>
    </row>
    <row r="626" spans="1:7" s="83" customFormat="1">
      <c r="A626" s="81">
        <v>616</v>
      </c>
      <c r="B626" s="169" t="s">
        <v>24</v>
      </c>
      <c r="C626" s="113" t="s">
        <v>651</v>
      </c>
      <c r="D626" s="3" t="s">
        <v>523</v>
      </c>
      <c r="E626" s="3">
        <v>69</v>
      </c>
      <c r="F626" s="4">
        <v>2.708333333333333</v>
      </c>
    </row>
    <row r="627" spans="1:7" s="83" customFormat="1">
      <c r="A627" s="81">
        <v>617</v>
      </c>
      <c r="B627" s="169" t="s">
        <v>24</v>
      </c>
      <c r="C627" s="113" t="s">
        <v>448</v>
      </c>
      <c r="D627" s="3" t="s">
        <v>523</v>
      </c>
      <c r="E627" s="3">
        <v>57</v>
      </c>
      <c r="F627" s="4">
        <v>1.5</v>
      </c>
    </row>
    <row r="628" spans="1:7" s="83" customFormat="1">
      <c r="A628" s="81">
        <v>618</v>
      </c>
      <c r="B628" s="169" t="s">
        <v>24</v>
      </c>
      <c r="C628" s="113" t="s">
        <v>652</v>
      </c>
      <c r="D628" s="3" t="s">
        <v>523</v>
      </c>
      <c r="E628" s="3">
        <v>74</v>
      </c>
      <c r="F628" s="4">
        <v>3.4375</v>
      </c>
    </row>
    <row r="629" spans="1:7" s="83" customFormat="1">
      <c r="A629" s="81">
        <v>619</v>
      </c>
      <c r="B629" s="169" t="s">
        <v>24</v>
      </c>
      <c r="C629" s="113" t="s">
        <v>653</v>
      </c>
      <c r="D629" s="3" t="s">
        <v>523</v>
      </c>
      <c r="E629" s="3">
        <v>73</v>
      </c>
      <c r="F629" s="4">
        <v>3.9375</v>
      </c>
    </row>
    <row r="630" spans="1:7" s="83" customFormat="1">
      <c r="A630" s="81">
        <v>620</v>
      </c>
      <c r="B630" s="169" t="s">
        <v>24</v>
      </c>
      <c r="C630" s="113" t="s">
        <v>654</v>
      </c>
      <c r="D630" s="3" t="s">
        <v>523</v>
      </c>
      <c r="E630" s="3">
        <v>90</v>
      </c>
      <c r="F630" s="4">
        <v>1.8819444444444444</v>
      </c>
      <c r="G630" s="4">
        <f>F630/30</f>
        <v>6.2731481481481485E-2</v>
      </c>
    </row>
    <row r="631" spans="1:7" s="83" customFormat="1">
      <c r="A631" s="81">
        <v>621</v>
      </c>
      <c r="B631" s="169" t="s">
        <v>24</v>
      </c>
      <c r="C631" s="113" t="s">
        <v>655</v>
      </c>
      <c r="D631" s="3" t="s">
        <v>523</v>
      </c>
      <c r="E631" s="3">
        <v>74</v>
      </c>
      <c r="F631" s="4">
        <v>2.4583333333333335</v>
      </c>
    </row>
    <row r="632" spans="1:7" s="83" customFormat="1">
      <c r="A632" s="81">
        <v>622</v>
      </c>
      <c r="B632" s="169" t="s">
        <v>24</v>
      </c>
      <c r="C632" s="113" t="s">
        <v>656</v>
      </c>
      <c r="D632" s="3" t="s">
        <v>523</v>
      </c>
      <c r="E632" s="3">
        <v>61</v>
      </c>
      <c r="F632" s="4">
        <v>2.7951388888888888</v>
      </c>
    </row>
    <row r="633" spans="1:7" s="83" customFormat="1">
      <c r="A633" s="81">
        <v>623</v>
      </c>
      <c r="B633" s="169" t="s">
        <v>24</v>
      </c>
      <c r="C633" s="113" t="s">
        <v>657</v>
      </c>
      <c r="D633" s="3" t="s">
        <v>523</v>
      </c>
      <c r="E633" s="3">
        <v>41</v>
      </c>
      <c r="F633" s="4">
        <v>1.8645833333333335</v>
      </c>
    </row>
    <row r="634" spans="1:7" s="83" customFormat="1">
      <c r="A634" s="81">
        <v>624</v>
      </c>
      <c r="B634" s="169" t="s">
        <v>24</v>
      </c>
      <c r="C634" s="113" t="s">
        <v>658</v>
      </c>
      <c r="D634" s="3" t="s">
        <v>523</v>
      </c>
      <c r="E634" s="3">
        <v>47</v>
      </c>
      <c r="F634" s="4">
        <v>1.9444444444444444</v>
      </c>
    </row>
    <row r="635" spans="1:7" s="83" customFormat="1">
      <c r="A635" s="81">
        <v>625</v>
      </c>
      <c r="B635" s="169" t="s">
        <v>24</v>
      </c>
      <c r="C635" s="113" t="s">
        <v>659</v>
      </c>
      <c r="D635" s="3" t="s">
        <v>523</v>
      </c>
      <c r="E635" s="3">
        <v>47</v>
      </c>
      <c r="F635" s="4">
        <v>1.7638888888888891</v>
      </c>
    </row>
    <row r="636" spans="1:7" s="83" customFormat="1">
      <c r="A636" s="81">
        <v>626</v>
      </c>
      <c r="B636" s="169" t="s">
        <v>24</v>
      </c>
      <c r="C636" s="113" t="s">
        <v>659</v>
      </c>
      <c r="D636" s="3" t="s">
        <v>523</v>
      </c>
      <c r="E636" s="3">
        <v>55</v>
      </c>
      <c r="F636" s="4">
        <v>1.1041666666666667</v>
      </c>
    </row>
    <row r="637" spans="1:7" s="83" customFormat="1">
      <c r="A637" s="81">
        <v>627</v>
      </c>
      <c r="B637" s="169" t="s">
        <v>24</v>
      </c>
      <c r="C637" s="113" t="s">
        <v>660</v>
      </c>
      <c r="D637" s="3" t="s">
        <v>523</v>
      </c>
      <c r="E637" s="3">
        <v>37</v>
      </c>
      <c r="F637" s="4">
        <v>1.5972222222222221</v>
      </c>
    </row>
    <row r="638" spans="1:7" s="83" customFormat="1">
      <c r="A638" s="81">
        <v>628</v>
      </c>
      <c r="B638" s="169" t="s">
        <v>24</v>
      </c>
      <c r="C638" s="113" t="s">
        <v>661</v>
      </c>
      <c r="D638" s="3" t="s">
        <v>523</v>
      </c>
      <c r="E638" s="3">
        <v>40</v>
      </c>
      <c r="F638" s="4">
        <v>2.9590277777777776</v>
      </c>
    </row>
    <row r="639" spans="1:7" s="83" customFormat="1">
      <c r="A639" s="81">
        <v>629</v>
      </c>
      <c r="B639" s="169" t="s">
        <v>24</v>
      </c>
      <c r="C639" s="113" t="s">
        <v>662</v>
      </c>
      <c r="D639" s="3" t="s">
        <v>523</v>
      </c>
      <c r="E639" s="3">
        <v>32</v>
      </c>
      <c r="F639" s="4">
        <v>2.995138888888889</v>
      </c>
    </row>
    <row r="640" spans="1:7" s="83" customFormat="1">
      <c r="A640" s="81">
        <v>630</v>
      </c>
      <c r="B640" s="170" t="s">
        <v>24</v>
      </c>
      <c r="C640" s="113" t="s">
        <v>663</v>
      </c>
      <c r="D640" s="34" t="s">
        <v>523</v>
      </c>
      <c r="E640" s="3">
        <v>56</v>
      </c>
      <c r="F640" s="4">
        <v>2.5277777777777777</v>
      </c>
    </row>
    <row r="641" spans="1:6" s="83" customFormat="1">
      <c r="A641" s="81">
        <v>631</v>
      </c>
      <c r="B641" s="170" t="s">
        <v>24</v>
      </c>
      <c r="C641" s="113" t="s">
        <v>664</v>
      </c>
      <c r="D641" s="34" t="s">
        <v>523</v>
      </c>
      <c r="E641" s="3">
        <v>76</v>
      </c>
      <c r="F641" s="4">
        <v>3.1805555555555554</v>
      </c>
    </row>
    <row r="642" spans="1:6" s="83" customFormat="1">
      <c r="A642" s="81">
        <v>632</v>
      </c>
      <c r="B642" s="170" t="s">
        <v>24</v>
      </c>
      <c r="C642" s="113" t="s">
        <v>665</v>
      </c>
      <c r="D642" s="34" t="s">
        <v>523</v>
      </c>
      <c r="E642" s="3">
        <v>47</v>
      </c>
      <c r="F642" s="4">
        <v>2.3055555555555558</v>
      </c>
    </row>
    <row r="643" spans="1:6" s="83" customFormat="1">
      <c r="A643" s="81">
        <v>633</v>
      </c>
      <c r="B643" s="170" t="s">
        <v>24</v>
      </c>
      <c r="C643" s="113" t="s">
        <v>666</v>
      </c>
      <c r="D643" s="34" t="s">
        <v>523</v>
      </c>
      <c r="E643" s="3">
        <v>82</v>
      </c>
      <c r="F643" s="4">
        <v>1.9027777777777777</v>
      </c>
    </row>
    <row r="644" spans="1:6" s="83" customFormat="1">
      <c r="A644" s="81">
        <v>634</v>
      </c>
      <c r="B644" s="170" t="s">
        <v>24</v>
      </c>
      <c r="C644" s="113" t="s">
        <v>667</v>
      </c>
      <c r="D644" s="34" t="s">
        <v>523</v>
      </c>
      <c r="E644" s="3">
        <v>59</v>
      </c>
      <c r="F644" s="4">
        <v>1.5104166666666667</v>
      </c>
    </row>
    <row r="645" spans="1:6" s="83" customFormat="1">
      <c r="A645" s="81">
        <v>635</v>
      </c>
      <c r="B645" s="170" t="s">
        <v>24</v>
      </c>
      <c r="C645" s="113" t="s">
        <v>668</v>
      </c>
      <c r="D645" s="34" t="s">
        <v>523</v>
      </c>
      <c r="E645" s="3">
        <v>46</v>
      </c>
      <c r="F645" s="4">
        <v>4.083333333333333</v>
      </c>
    </row>
    <row r="646" spans="1:6" s="83" customFormat="1">
      <c r="A646" s="81">
        <v>636</v>
      </c>
      <c r="B646" s="170" t="s">
        <v>24</v>
      </c>
      <c r="C646" s="113" t="s">
        <v>669</v>
      </c>
      <c r="D646" s="34" t="s">
        <v>523</v>
      </c>
      <c r="E646" s="3">
        <v>50</v>
      </c>
      <c r="F646" s="4">
        <v>2.9826388888888893</v>
      </c>
    </row>
    <row r="647" spans="1:6" s="83" customFormat="1">
      <c r="A647" s="81">
        <v>637</v>
      </c>
      <c r="B647" s="170" t="s">
        <v>24</v>
      </c>
      <c r="C647" s="113" t="s">
        <v>670</v>
      </c>
      <c r="D647" s="34" t="s">
        <v>523</v>
      </c>
      <c r="E647" s="3">
        <v>47</v>
      </c>
      <c r="F647" s="4">
        <v>2.3090277777777777</v>
      </c>
    </row>
    <row r="648" spans="1:6" s="83" customFormat="1">
      <c r="A648" s="81">
        <v>638</v>
      </c>
      <c r="B648" s="170" t="s">
        <v>24</v>
      </c>
      <c r="C648" s="113" t="s">
        <v>671</v>
      </c>
      <c r="D648" s="34" t="s">
        <v>523</v>
      </c>
      <c r="E648" s="3">
        <v>33</v>
      </c>
      <c r="F648" s="4">
        <v>1.9201388888888888</v>
      </c>
    </row>
    <row r="649" spans="1:6" s="83" customFormat="1">
      <c r="A649" s="81">
        <v>639</v>
      </c>
      <c r="B649" s="170" t="s">
        <v>24</v>
      </c>
      <c r="C649" s="113" t="s">
        <v>672</v>
      </c>
      <c r="D649" s="34" t="s">
        <v>673</v>
      </c>
      <c r="E649" s="3">
        <v>15</v>
      </c>
      <c r="F649" s="4">
        <v>1.2326388888888888</v>
      </c>
    </row>
    <row r="650" spans="1:6" s="83" customFormat="1">
      <c r="A650" s="81">
        <v>640</v>
      </c>
      <c r="B650" s="170" t="s">
        <v>24</v>
      </c>
      <c r="C650" s="113" t="s">
        <v>674</v>
      </c>
      <c r="D650" s="34" t="s">
        <v>523</v>
      </c>
      <c r="E650" s="3">
        <v>58</v>
      </c>
      <c r="F650" s="4">
        <v>1</v>
      </c>
    </row>
    <row r="651" spans="1:6" s="83" customFormat="1">
      <c r="A651" s="81">
        <v>641</v>
      </c>
      <c r="B651" s="170" t="s">
        <v>24</v>
      </c>
      <c r="C651" s="113" t="s">
        <v>675</v>
      </c>
      <c r="D651" s="34" t="s">
        <v>523</v>
      </c>
      <c r="E651" s="3">
        <v>48</v>
      </c>
      <c r="F651" s="4">
        <v>2.4791666666666665</v>
      </c>
    </row>
    <row r="652" spans="1:6" s="83" customFormat="1">
      <c r="A652" s="81">
        <v>642</v>
      </c>
      <c r="B652" s="170" t="s">
        <v>24</v>
      </c>
      <c r="C652" s="113" t="s">
        <v>676</v>
      </c>
      <c r="D652" s="34" t="s">
        <v>523</v>
      </c>
      <c r="E652" s="3">
        <v>55</v>
      </c>
      <c r="F652" s="4">
        <v>3.166666666666667</v>
      </c>
    </row>
    <row r="653" spans="1:6" s="83" customFormat="1">
      <c r="A653" s="81">
        <v>643</v>
      </c>
      <c r="B653" s="170" t="s">
        <v>24</v>
      </c>
      <c r="C653" s="113" t="s">
        <v>677</v>
      </c>
      <c r="D653" s="34" t="s">
        <v>523</v>
      </c>
      <c r="E653" s="3">
        <v>44</v>
      </c>
      <c r="F653" s="4">
        <v>1.875</v>
      </c>
    </row>
    <row r="654" spans="1:6" s="83" customFormat="1">
      <c r="A654" s="81">
        <v>644</v>
      </c>
      <c r="B654" s="170" t="s">
        <v>24</v>
      </c>
      <c r="C654" s="113" t="s">
        <v>678</v>
      </c>
      <c r="D654" s="34" t="s">
        <v>523</v>
      </c>
      <c r="E654" s="3">
        <v>50</v>
      </c>
      <c r="F654" s="4">
        <v>1.8875</v>
      </c>
    </row>
    <row r="655" spans="1:6" s="83" customFormat="1">
      <c r="A655" s="81">
        <v>645</v>
      </c>
      <c r="B655" s="170" t="s">
        <v>24</v>
      </c>
      <c r="C655" s="113" t="s">
        <v>679</v>
      </c>
      <c r="D655" s="34" t="s">
        <v>523</v>
      </c>
      <c r="E655" s="3">
        <v>77</v>
      </c>
      <c r="F655" s="4">
        <v>3.8715277777777777</v>
      </c>
    </row>
    <row r="656" spans="1:6" s="83" customFormat="1">
      <c r="A656" s="81">
        <v>646</v>
      </c>
      <c r="B656" s="170" t="s">
        <v>24</v>
      </c>
      <c r="C656" s="109" t="s">
        <v>680</v>
      </c>
      <c r="D656" s="21" t="s">
        <v>523</v>
      </c>
      <c r="E656" s="3">
        <v>50</v>
      </c>
      <c r="F656" s="4">
        <v>2.1284722222222223</v>
      </c>
    </row>
    <row r="657" spans="1:6" s="83" customFormat="1">
      <c r="A657" s="81">
        <v>647</v>
      </c>
      <c r="B657" s="170" t="s">
        <v>24</v>
      </c>
      <c r="C657" s="109" t="s">
        <v>681</v>
      </c>
      <c r="D657" s="21" t="s">
        <v>523</v>
      </c>
      <c r="E657" s="3">
        <v>66</v>
      </c>
      <c r="F657" s="4">
        <v>2.4375</v>
      </c>
    </row>
    <row r="658" spans="1:6" s="83" customFormat="1">
      <c r="A658" s="81">
        <v>648</v>
      </c>
      <c r="B658" s="170" t="s">
        <v>345</v>
      </c>
      <c r="C658" s="109" t="s">
        <v>682</v>
      </c>
      <c r="D658" s="21" t="s">
        <v>523</v>
      </c>
      <c r="E658" s="3">
        <v>70</v>
      </c>
      <c r="F658" s="4">
        <v>1.5312500000000082</v>
      </c>
    </row>
    <row r="659" spans="1:6" s="83" customFormat="1">
      <c r="A659" s="81">
        <v>649</v>
      </c>
      <c r="B659" s="170" t="s">
        <v>345</v>
      </c>
      <c r="C659" s="109" t="s">
        <v>683</v>
      </c>
      <c r="D659" s="21" t="s">
        <v>523</v>
      </c>
      <c r="E659" s="3">
        <v>65</v>
      </c>
      <c r="F659" s="4">
        <v>1.3104166666666588</v>
      </c>
    </row>
    <row r="660" spans="1:6" s="83" customFormat="1">
      <c r="A660" s="81">
        <v>650</v>
      </c>
      <c r="B660" s="171" t="s">
        <v>345</v>
      </c>
      <c r="C660" s="106" t="s">
        <v>684</v>
      </c>
      <c r="D660" s="15" t="s">
        <v>523</v>
      </c>
      <c r="E660" s="3">
        <v>50</v>
      </c>
      <c r="F660" s="4">
        <v>0.60069444444444442</v>
      </c>
    </row>
    <row r="661" spans="1:6" s="83" customFormat="1">
      <c r="A661" s="81">
        <v>651</v>
      </c>
      <c r="B661" s="171" t="s">
        <v>345</v>
      </c>
      <c r="C661" s="106" t="s">
        <v>685</v>
      </c>
      <c r="D661" s="15" t="s">
        <v>523</v>
      </c>
      <c r="E661" s="3">
        <v>89</v>
      </c>
      <c r="F661" s="4">
        <v>1.2048611111111112</v>
      </c>
    </row>
    <row r="662" spans="1:6" s="83" customFormat="1">
      <c r="A662" s="81">
        <v>652</v>
      </c>
      <c r="B662" s="171" t="s">
        <v>345</v>
      </c>
      <c r="C662" s="106" t="s">
        <v>686</v>
      </c>
      <c r="D662" s="15" t="s">
        <v>523</v>
      </c>
      <c r="E662" s="3">
        <v>28</v>
      </c>
      <c r="F662" s="4">
        <v>0.67013888888888884</v>
      </c>
    </row>
    <row r="663" spans="1:6" s="83" customFormat="1">
      <c r="A663" s="81">
        <v>653</v>
      </c>
      <c r="B663" s="171" t="s">
        <v>345</v>
      </c>
      <c r="C663" s="106" t="s">
        <v>687</v>
      </c>
      <c r="D663" s="15" t="s">
        <v>523</v>
      </c>
      <c r="E663" s="3">
        <v>54</v>
      </c>
      <c r="F663" s="4">
        <v>1.4993055555555572</v>
      </c>
    </row>
    <row r="664" spans="1:6" s="83" customFormat="1">
      <c r="A664" s="81">
        <v>654</v>
      </c>
      <c r="B664" s="171" t="s">
        <v>345</v>
      </c>
      <c r="C664" s="106" t="s">
        <v>688</v>
      </c>
      <c r="D664" s="15" t="s">
        <v>523</v>
      </c>
      <c r="E664" s="3">
        <v>44</v>
      </c>
      <c r="F664" s="4">
        <v>1.1104166666666657</v>
      </c>
    </row>
    <row r="665" spans="1:6" s="83" customFormat="1">
      <c r="A665" s="81">
        <v>655</v>
      </c>
      <c r="B665" s="171" t="s">
        <v>345</v>
      </c>
      <c r="C665" s="106" t="s">
        <v>689</v>
      </c>
      <c r="D665" s="15" t="s">
        <v>523</v>
      </c>
      <c r="E665" s="3">
        <v>15</v>
      </c>
      <c r="F665" s="4">
        <v>0.9722222222222221</v>
      </c>
    </row>
    <row r="666" spans="1:6" s="83" customFormat="1">
      <c r="A666" s="81">
        <v>656</v>
      </c>
      <c r="B666" s="171" t="s">
        <v>345</v>
      </c>
      <c r="C666" s="106" t="s">
        <v>690</v>
      </c>
      <c r="D666" s="15" t="s">
        <v>523</v>
      </c>
      <c r="E666" s="3">
        <v>34</v>
      </c>
      <c r="F666" s="4">
        <v>0.92013888888888951</v>
      </c>
    </row>
    <row r="667" spans="1:6" s="83" customFormat="1">
      <c r="A667" s="81">
        <v>657</v>
      </c>
      <c r="B667" s="171" t="s">
        <v>345</v>
      </c>
      <c r="C667" s="106" t="s">
        <v>691</v>
      </c>
      <c r="D667" s="15" t="s">
        <v>692</v>
      </c>
      <c r="E667" s="3">
        <v>42</v>
      </c>
      <c r="F667" s="4">
        <v>0.85763888888888773</v>
      </c>
    </row>
    <row r="668" spans="1:6" s="83" customFormat="1">
      <c r="A668" s="81">
        <v>658</v>
      </c>
      <c r="B668" s="171" t="s">
        <v>345</v>
      </c>
      <c r="C668" s="106" t="s">
        <v>693</v>
      </c>
      <c r="D668" s="15" t="s">
        <v>523</v>
      </c>
      <c r="E668" s="3">
        <v>36</v>
      </c>
      <c r="F668" s="4">
        <v>0.70833333333333326</v>
      </c>
    </row>
    <row r="669" spans="1:6" s="83" customFormat="1">
      <c r="A669" s="81">
        <v>659</v>
      </c>
      <c r="B669" s="171" t="s">
        <v>345</v>
      </c>
      <c r="C669" s="106" t="s">
        <v>694</v>
      </c>
      <c r="D669" s="15" t="s">
        <v>523</v>
      </c>
      <c r="E669" s="3">
        <v>24</v>
      </c>
      <c r="F669" s="4">
        <v>1.183333333333334</v>
      </c>
    </row>
    <row r="670" spans="1:6" s="83" customFormat="1">
      <c r="A670" s="81">
        <v>660</v>
      </c>
      <c r="B670" s="171" t="s">
        <v>345</v>
      </c>
      <c r="C670" s="106" t="s">
        <v>695</v>
      </c>
      <c r="D670" s="15" t="s">
        <v>523</v>
      </c>
      <c r="E670" s="3">
        <v>28</v>
      </c>
      <c r="F670" s="4">
        <v>0.89652777777777992</v>
      </c>
    </row>
    <row r="671" spans="1:6" s="83" customFormat="1">
      <c r="A671" s="81">
        <v>661</v>
      </c>
      <c r="B671" s="171" t="s">
        <v>345</v>
      </c>
      <c r="C671" s="106" t="s">
        <v>696</v>
      </c>
      <c r="D671" s="15" t="s">
        <v>523</v>
      </c>
      <c r="E671" s="3">
        <v>49</v>
      </c>
      <c r="F671" s="4">
        <v>1.0319444444444397</v>
      </c>
    </row>
    <row r="672" spans="1:6" s="83" customFormat="1">
      <c r="A672" s="81">
        <v>662</v>
      </c>
      <c r="B672" s="171" t="s">
        <v>345</v>
      </c>
      <c r="C672" s="106" t="s">
        <v>697</v>
      </c>
      <c r="D672" s="15" t="s">
        <v>523</v>
      </c>
      <c r="E672" s="3">
        <v>23</v>
      </c>
      <c r="F672" s="4">
        <v>0.55902777777777302</v>
      </c>
    </row>
    <row r="673" spans="1:7" s="83" customFormat="1">
      <c r="A673" s="81">
        <v>663</v>
      </c>
      <c r="B673" s="171" t="s">
        <v>345</v>
      </c>
      <c r="C673" s="106" t="s">
        <v>698</v>
      </c>
      <c r="D673" s="15" t="s">
        <v>523</v>
      </c>
      <c r="E673" s="3">
        <v>38</v>
      </c>
      <c r="F673" s="4">
        <v>0.78125</v>
      </c>
      <c r="G673" s="4">
        <f>F673/30</f>
        <v>2.6041666666666668E-2</v>
      </c>
    </row>
    <row r="674" spans="1:7" s="83" customFormat="1">
      <c r="A674" s="81">
        <v>664</v>
      </c>
      <c r="B674" s="171" t="s">
        <v>345</v>
      </c>
      <c r="C674" s="106" t="s">
        <v>699</v>
      </c>
      <c r="D674" s="15" t="s">
        <v>523</v>
      </c>
      <c r="E674" s="3">
        <v>34</v>
      </c>
      <c r="F674" s="4">
        <v>0.59027777777777524</v>
      </c>
    </row>
    <row r="675" spans="1:7" s="83" customFormat="1">
      <c r="A675" s="81">
        <v>665</v>
      </c>
      <c r="B675" s="171" t="s">
        <v>345</v>
      </c>
      <c r="C675" s="106" t="s">
        <v>700</v>
      </c>
      <c r="D675" s="15" t="s">
        <v>523</v>
      </c>
      <c r="E675" s="3">
        <v>20</v>
      </c>
      <c r="F675" s="4">
        <v>0.38194444444444553</v>
      </c>
    </row>
    <row r="676" spans="1:7" s="83" customFormat="1">
      <c r="A676" s="81">
        <v>666</v>
      </c>
      <c r="B676" s="171" t="s">
        <v>345</v>
      </c>
      <c r="C676" s="106" t="s">
        <v>701</v>
      </c>
      <c r="D676" s="15" t="s">
        <v>523</v>
      </c>
      <c r="E676" s="3">
        <v>15</v>
      </c>
      <c r="F676" s="4">
        <v>0.29583333333333595</v>
      </c>
    </row>
    <row r="677" spans="1:7" s="83" customFormat="1">
      <c r="A677" s="81">
        <v>667</v>
      </c>
      <c r="B677" s="171" t="s">
        <v>345</v>
      </c>
      <c r="C677" s="106" t="s">
        <v>702</v>
      </c>
      <c r="D677" s="15" t="s">
        <v>523</v>
      </c>
      <c r="E677" s="3">
        <v>14</v>
      </c>
      <c r="F677" s="4">
        <v>0.39652777777777698</v>
      </c>
    </row>
    <row r="678" spans="1:7" s="83" customFormat="1">
      <c r="A678" s="81">
        <v>668</v>
      </c>
      <c r="B678" s="171" t="s">
        <v>345</v>
      </c>
      <c r="C678" s="106" t="s">
        <v>703</v>
      </c>
      <c r="D678" s="15" t="s">
        <v>523</v>
      </c>
      <c r="E678" s="3">
        <v>22</v>
      </c>
      <c r="F678" s="4">
        <v>0.47847222222222224</v>
      </c>
    </row>
    <row r="679" spans="1:7" s="83" customFormat="1">
      <c r="A679" s="81">
        <v>669</v>
      </c>
      <c r="B679" s="171" t="s">
        <v>345</v>
      </c>
      <c r="C679" s="106" t="s">
        <v>704</v>
      </c>
      <c r="D679" s="15" t="s">
        <v>523</v>
      </c>
      <c r="E679" s="3">
        <v>9</v>
      </c>
      <c r="F679" s="4">
        <v>0.25347222222221932</v>
      </c>
    </row>
    <row r="680" spans="1:7" s="83" customFormat="1">
      <c r="A680" s="81">
        <v>670</v>
      </c>
      <c r="B680" s="171" t="s">
        <v>345</v>
      </c>
      <c r="C680" s="106" t="s">
        <v>701</v>
      </c>
      <c r="D680" s="15" t="s">
        <v>523</v>
      </c>
      <c r="E680" s="3">
        <v>12</v>
      </c>
      <c r="F680" s="4">
        <v>0.10416666666666641</v>
      </c>
    </row>
    <row r="681" spans="1:7" s="83" customFormat="1">
      <c r="A681" s="81">
        <v>671</v>
      </c>
      <c r="B681" s="171" t="s">
        <v>345</v>
      </c>
      <c r="C681" s="106" t="s">
        <v>705</v>
      </c>
      <c r="D681" s="15" t="s">
        <v>523</v>
      </c>
      <c r="E681" s="3">
        <v>26</v>
      </c>
      <c r="F681" s="4">
        <v>1.4479166666666665</v>
      </c>
    </row>
    <row r="682" spans="1:7" s="83" customFormat="1">
      <c r="A682" s="81">
        <v>672</v>
      </c>
      <c r="B682" s="171" t="s">
        <v>345</v>
      </c>
      <c r="C682" s="106" t="s">
        <v>636</v>
      </c>
      <c r="D682" s="15" t="s">
        <v>523</v>
      </c>
      <c r="E682" s="3">
        <v>36</v>
      </c>
      <c r="F682" s="4">
        <v>1.4222222222222189</v>
      </c>
    </row>
    <row r="683" spans="1:7" s="83" customFormat="1">
      <c r="A683" s="81">
        <v>673</v>
      </c>
      <c r="B683" s="171" t="s">
        <v>345</v>
      </c>
      <c r="C683" s="106" t="s">
        <v>706</v>
      </c>
      <c r="D683" s="15" t="s">
        <v>523</v>
      </c>
      <c r="E683" s="3">
        <v>28</v>
      </c>
      <c r="F683" s="4">
        <v>1.2958333333333298</v>
      </c>
    </row>
    <row r="684" spans="1:7" s="83" customFormat="1">
      <c r="A684" s="81">
        <v>674</v>
      </c>
      <c r="B684" s="171" t="s">
        <v>345</v>
      </c>
      <c r="C684" s="106" t="s">
        <v>707</v>
      </c>
      <c r="D684" s="15" t="s">
        <v>523</v>
      </c>
      <c r="E684" s="3">
        <v>25</v>
      </c>
      <c r="F684" s="4">
        <v>1.4687499999999987</v>
      </c>
    </row>
    <row r="685" spans="1:7" s="83" customFormat="1">
      <c r="A685" s="81">
        <v>675</v>
      </c>
      <c r="B685" s="171" t="s">
        <v>345</v>
      </c>
      <c r="C685" s="106" t="s">
        <v>708</v>
      </c>
      <c r="D685" s="15" t="s">
        <v>523</v>
      </c>
      <c r="E685" s="3">
        <v>12</v>
      </c>
      <c r="F685" s="4">
        <v>1.0838541666666677</v>
      </c>
    </row>
    <row r="686" spans="1:7" s="83" customFormat="1">
      <c r="A686" s="81">
        <v>676</v>
      </c>
      <c r="B686" s="171" t="s">
        <v>345</v>
      </c>
      <c r="C686" s="106" t="s">
        <v>709</v>
      </c>
      <c r="D686" s="15" t="s">
        <v>523</v>
      </c>
      <c r="E686" s="3">
        <v>31</v>
      </c>
      <c r="F686" s="4">
        <v>1.5208333333333295</v>
      </c>
    </row>
    <row r="687" spans="1:7" s="83" customFormat="1">
      <c r="A687" s="81">
        <v>677</v>
      </c>
      <c r="B687" s="171" t="s">
        <v>345</v>
      </c>
      <c r="C687" s="106" t="s">
        <v>710</v>
      </c>
      <c r="D687" s="15" t="s">
        <v>523</v>
      </c>
      <c r="E687" s="3">
        <v>35</v>
      </c>
      <c r="F687" s="4">
        <v>1.368055555555558</v>
      </c>
    </row>
    <row r="688" spans="1:7" s="83" customFormat="1">
      <c r="A688" s="81">
        <v>678</v>
      </c>
      <c r="B688" s="171" t="s">
        <v>345</v>
      </c>
      <c r="C688" s="106" t="s">
        <v>711</v>
      </c>
      <c r="D688" s="15" t="s">
        <v>523</v>
      </c>
      <c r="E688" s="3">
        <v>42</v>
      </c>
      <c r="F688" s="4">
        <v>0.84375000000000067</v>
      </c>
    </row>
    <row r="689" spans="1:6" s="83" customFormat="1">
      <c r="A689" s="81">
        <v>679</v>
      </c>
      <c r="B689" s="171" t="s">
        <v>345</v>
      </c>
      <c r="C689" s="106" t="s">
        <v>712</v>
      </c>
      <c r="D689" s="15" t="s">
        <v>523</v>
      </c>
      <c r="E689" s="3">
        <v>45</v>
      </c>
      <c r="F689" s="4">
        <v>1.4229166666666713</v>
      </c>
    </row>
    <row r="690" spans="1:6" s="83" customFormat="1">
      <c r="A690" s="81">
        <v>680</v>
      </c>
      <c r="B690" s="171" t="s">
        <v>345</v>
      </c>
      <c r="C690" s="106" t="s">
        <v>713</v>
      </c>
      <c r="D690" s="15" t="s">
        <v>523</v>
      </c>
      <c r="E690" s="3">
        <v>18</v>
      </c>
      <c r="F690" s="4">
        <v>1.5312499999999973</v>
      </c>
    </row>
    <row r="691" spans="1:6" s="83" customFormat="1">
      <c r="A691" s="81">
        <v>681</v>
      </c>
      <c r="B691" s="171" t="s">
        <v>345</v>
      </c>
      <c r="C691" s="106" t="s">
        <v>714</v>
      </c>
      <c r="D691" s="15" t="s">
        <v>523</v>
      </c>
      <c r="E691" s="3">
        <v>32</v>
      </c>
      <c r="F691" s="4">
        <v>1.3208333333333333</v>
      </c>
    </row>
    <row r="692" spans="1:6" s="83" customFormat="1">
      <c r="A692" s="81">
        <v>682</v>
      </c>
      <c r="B692" s="171" t="s">
        <v>345</v>
      </c>
      <c r="C692" s="106" t="s">
        <v>715</v>
      </c>
      <c r="D692" s="15" t="s">
        <v>523</v>
      </c>
      <c r="E692" s="3">
        <v>21</v>
      </c>
      <c r="F692" s="4">
        <v>0.718749999999995</v>
      </c>
    </row>
    <row r="693" spans="1:6" s="83" customFormat="1">
      <c r="A693" s="81">
        <v>683</v>
      </c>
      <c r="B693" s="171" t="s">
        <v>345</v>
      </c>
      <c r="C693" s="106" t="s">
        <v>716</v>
      </c>
      <c r="D693" s="15" t="s">
        <v>523</v>
      </c>
      <c r="E693" s="3">
        <v>42</v>
      </c>
      <c r="F693" s="4">
        <v>0.8854166666666643</v>
      </c>
    </row>
    <row r="694" spans="1:6" s="83" customFormat="1">
      <c r="A694" s="81">
        <v>684</v>
      </c>
      <c r="B694" s="171" t="s">
        <v>345</v>
      </c>
      <c r="C694" s="147" t="s">
        <v>717</v>
      </c>
      <c r="D694" s="15" t="s">
        <v>523</v>
      </c>
      <c r="E694" s="3">
        <v>22</v>
      </c>
      <c r="F694" s="4">
        <v>0.47569444444444442</v>
      </c>
    </row>
    <row r="695" spans="1:6" s="83" customFormat="1">
      <c r="A695" s="81">
        <v>685</v>
      </c>
      <c r="B695" s="171" t="s">
        <v>345</v>
      </c>
      <c r="C695" s="147" t="s">
        <v>718</v>
      </c>
      <c r="D695" s="15" t="s">
        <v>523</v>
      </c>
      <c r="E695" s="3">
        <v>20</v>
      </c>
      <c r="F695" s="4">
        <v>0.66736111111110796</v>
      </c>
    </row>
    <row r="696" spans="1:6" s="83" customFormat="1">
      <c r="A696" s="81">
        <v>686</v>
      </c>
      <c r="B696" s="171" t="s">
        <v>345</v>
      </c>
      <c r="C696" s="106" t="s">
        <v>719</v>
      </c>
      <c r="D696" s="15" t="s">
        <v>523</v>
      </c>
      <c r="E696" s="3">
        <v>21</v>
      </c>
      <c r="F696" s="4">
        <v>0.90208333333334045</v>
      </c>
    </row>
    <row r="697" spans="1:6" s="83" customFormat="1">
      <c r="A697" s="81">
        <v>687</v>
      </c>
      <c r="B697" s="171" t="s">
        <v>345</v>
      </c>
      <c r="C697" s="106" t="s">
        <v>720</v>
      </c>
      <c r="D697" s="15" t="s">
        <v>523</v>
      </c>
      <c r="E697" s="3">
        <v>41</v>
      </c>
      <c r="F697" s="4">
        <v>1.4375</v>
      </c>
    </row>
    <row r="698" spans="1:6" s="83" customFormat="1">
      <c r="A698" s="81">
        <v>688</v>
      </c>
      <c r="B698" s="171" t="s">
        <v>345</v>
      </c>
      <c r="C698" s="106" t="s">
        <v>721</v>
      </c>
      <c r="D698" s="15" t="s">
        <v>523</v>
      </c>
      <c r="E698" s="3">
        <v>49</v>
      </c>
      <c r="F698" s="4">
        <v>1.1576388888888862</v>
      </c>
    </row>
    <row r="699" spans="1:6" s="83" customFormat="1">
      <c r="A699" s="81">
        <v>689</v>
      </c>
      <c r="B699" s="171" t="s">
        <v>345</v>
      </c>
      <c r="C699" s="106" t="s">
        <v>722</v>
      </c>
      <c r="D699" s="15" t="s">
        <v>523</v>
      </c>
      <c r="E699" s="3">
        <v>46</v>
      </c>
      <c r="F699" s="4">
        <v>1.1062499999999997</v>
      </c>
    </row>
    <row r="700" spans="1:6" s="83" customFormat="1">
      <c r="A700" s="81">
        <v>690</v>
      </c>
      <c r="B700" s="171" t="s">
        <v>345</v>
      </c>
      <c r="C700" s="106" t="s">
        <v>723</v>
      </c>
      <c r="D700" s="15" t="s">
        <v>523</v>
      </c>
      <c r="E700" s="3">
        <v>27</v>
      </c>
      <c r="F700" s="4">
        <v>2.4729166666666664</v>
      </c>
    </row>
    <row r="701" spans="1:6" s="83" customFormat="1">
      <c r="A701" s="81">
        <v>691</v>
      </c>
      <c r="B701" s="171" t="s">
        <v>345</v>
      </c>
      <c r="C701" s="106" t="s">
        <v>724</v>
      </c>
      <c r="D701" s="15" t="s">
        <v>523</v>
      </c>
      <c r="E701" s="3">
        <v>22</v>
      </c>
      <c r="F701" s="4">
        <v>1.5402777777777765</v>
      </c>
    </row>
    <row r="702" spans="1:6" s="83" customFormat="1">
      <c r="A702" s="81">
        <v>692</v>
      </c>
      <c r="B702" s="171" t="s">
        <v>345</v>
      </c>
      <c r="C702" s="106" t="s">
        <v>725</v>
      </c>
      <c r="D702" s="15" t="s">
        <v>523</v>
      </c>
      <c r="E702" s="3">
        <v>32</v>
      </c>
      <c r="F702" s="4">
        <v>1.8715277777777777</v>
      </c>
    </row>
    <row r="703" spans="1:6" s="83" customFormat="1">
      <c r="A703" s="81">
        <v>693</v>
      </c>
      <c r="B703" s="171" t="s">
        <v>345</v>
      </c>
      <c r="C703" s="106" t="s">
        <v>726</v>
      </c>
      <c r="D703" s="15" t="s">
        <v>523</v>
      </c>
      <c r="E703" s="3">
        <v>56</v>
      </c>
      <c r="F703" s="4">
        <v>1.5145833333333356</v>
      </c>
    </row>
    <row r="704" spans="1:6" s="83" customFormat="1">
      <c r="A704" s="81">
        <v>694</v>
      </c>
      <c r="B704" s="171" t="s">
        <v>345</v>
      </c>
      <c r="C704" s="106" t="s">
        <v>727</v>
      </c>
      <c r="D704" s="15" t="s">
        <v>523</v>
      </c>
      <c r="E704" s="3">
        <v>61</v>
      </c>
      <c r="F704" s="4">
        <v>1.408333333333335</v>
      </c>
    </row>
    <row r="705" spans="1:6" s="83" customFormat="1">
      <c r="A705" s="81">
        <v>695</v>
      </c>
      <c r="B705" s="171" t="s">
        <v>345</v>
      </c>
      <c r="C705" s="106" t="s">
        <v>728</v>
      </c>
      <c r="D705" s="15" t="s">
        <v>523</v>
      </c>
      <c r="E705" s="3">
        <v>32</v>
      </c>
      <c r="F705" s="4">
        <v>2.6701388888888888</v>
      </c>
    </row>
    <row r="706" spans="1:6" s="83" customFormat="1">
      <c r="A706" s="81">
        <v>696</v>
      </c>
      <c r="B706" s="171" t="s">
        <v>345</v>
      </c>
      <c r="C706" s="106" t="s">
        <v>729</v>
      </c>
      <c r="D706" s="15" t="s">
        <v>523</v>
      </c>
      <c r="E706" s="3">
        <v>36</v>
      </c>
      <c r="F706" s="4">
        <v>0.82986111111111072</v>
      </c>
    </row>
    <row r="707" spans="1:6" s="83" customFormat="1">
      <c r="A707" s="81">
        <v>697</v>
      </c>
      <c r="B707" s="171" t="s">
        <v>345</v>
      </c>
      <c r="C707" s="106" t="s">
        <v>730</v>
      </c>
      <c r="D707" s="15" t="s">
        <v>523</v>
      </c>
      <c r="E707" s="3">
        <v>28</v>
      </c>
      <c r="F707" s="4">
        <v>0.68194444444444846</v>
      </c>
    </row>
    <row r="708" spans="1:6" s="83" customFormat="1">
      <c r="A708" s="81">
        <v>698</v>
      </c>
      <c r="B708" s="171" t="s">
        <v>345</v>
      </c>
      <c r="C708" s="106" t="s">
        <v>731</v>
      </c>
      <c r="D708" s="15" t="s">
        <v>732</v>
      </c>
      <c r="E708" s="3">
        <v>22</v>
      </c>
      <c r="F708" s="4">
        <v>1.0069444444444453</v>
      </c>
    </row>
    <row r="709" spans="1:6" s="83" customFormat="1">
      <c r="A709" s="81">
        <v>699</v>
      </c>
      <c r="B709" s="171" t="s">
        <v>345</v>
      </c>
      <c r="C709" s="106" t="s">
        <v>733</v>
      </c>
      <c r="D709" s="15" t="s">
        <v>523</v>
      </c>
      <c r="E709" s="3">
        <v>33</v>
      </c>
      <c r="F709" s="4">
        <v>1.1312500000000034</v>
      </c>
    </row>
    <row r="710" spans="1:6" s="83" customFormat="1">
      <c r="A710" s="81">
        <v>700</v>
      </c>
      <c r="B710" s="171" t="s">
        <v>345</v>
      </c>
      <c r="C710" s="106" t="s">
        <v>734</v>
      </c>
      <c r="D710" s="15" t="s">
        <v>523</v>
      </c>
      <c r="E710" s="3">
        <v>19</v>
      </c>
      <c r="F710" s="4">
        <v>1.2534722222222257</v>
      </c>
    </row>
    <row r="711" spans="1:6" s="83" customFormat="1">
      <c r="A711" s="81">
        <v>701</v>
      </c>
      <c r="B711" s="171" t="s">
        <v>345</v>
      </c>
      <c r="C711" s="106" t="s">
        <v>735</v>
      </c>
      <c r="D711" s="15" t="s">
        <v>523</v>
      </c>
      <c r="E711" s="3">
        <v>16</v>
      </c>
      <c r="F711" s="4">
        <v>0.40625000000000072</v>
      </c>
    </row>
    <row r="712" spans="1:6" s="83" customFormat="1">
      <c r="A712" s="81">
        <v>702</v>
      </c>
      <c r="B712" s="171" t="s">
        <v>345</v>
      </c>
      <c r="C712" s="106" t="s">
        <v>736</v>
      </c>
      <c r="D712" s="15" t="s">
        <v>523</v>
      </c>
      <c r="E712" s="3">
        <v>53</v>
      </c>
      <c r="F712" s="4">
        <v>0.49999999999999978</v>
      </c>
    </row>
    <row r="713" spans="1:6" s="83" customFormat="1">
      <c r="A713" s="81">
        <v>703</v>
      </c>
      <c r="B713" s="171" t="s">
        <v>345</v>
      </c>
      <c r="C713" s="106" t="s">
        <v>737</v>
      </c>
      <c r="D713" s="15" t="s">
        <v>523</v>
      </c>
      <c r="E713" s="3">
        <v>42</v>
      </c>
      <c r="F713" s="4">
        <v>0.89583333333333481</v>
      </c>
    </row>
    <row r="714" spans="1:6" s="83" customFormat="1">
      <c r="A714" s="81">
        <v>704</v>
      </c>
      <c r="B714" s="171" t="s">
        <v>345</v>
      </c>
      <c r="C714" s="106" t="s">
        <v>738</v>
      </c>
      <c r="D714" s="15" t="s">
        <v>523</v>
      </c>
      <c r="E714" s="3">
        <v>33</v>
      </c>
      <c r="F714" s="4">
        <v>0.65972222222222687</v>
      </c>
    </row>
    <row r="715" spans="1:6" s="83" customFormat="1">
      <c r="A715" s="81">
        <v>705</v>
      </c>
      <c r="B715" s="171" t="s">
        <v>345</v>
      </c>
      <c r="C715" s="106" t="s">
        <v>739</v>
      </c>
      <c r="D715" s="15" t="s">
        <v>523</v>
      </c>
      <c r="E715" s="3">
        <v>27</v>
      </c>
      <c r="F715" s="4">
        <v>0.54513888888888529</v>
      </c>
    </row>
    <row r="716" spans="1:6" s="83" customFormat="1">
      <c r="A716" s="81">
        <v>706</v>
      </c>
      <c r="B716" s="171" t="s">
        <v>345</v>
      </c>
      <c r="C716" s="106" t="s">
        <v>740</v>
      </c>
      <c r="D716" s="15" t="s">
        <v>523</v>
      </c>
      <c r="E716" s="3">
        <v>35</v>
      </c>
      <c r="F716" s="4">
        <v>0.78472222222222721</v>
      </c>
    </row>
    <row r="717" spans="1:6" s="83" customFormat="1">
      <c r="A717" s="81">
        <v>707</v>
      </c>
      <c r="B717" s="171" t="s">
        <v>345</v>
      </c>
      <c r="C717" s="106" t="s">
        <v>741</v>
      </c>
      <c r="D717" s="15" t="s">
        <v>523</v>
      </c>
      <c r="E717" s="3">
        <v>1</v>
      </c>
      <c r="F717" s="4">
        <v>4.8611111111111112E-2</v>
      </c>
    </row>
    <row r="718" spans="1:6" s="83" customFormat="1">
      <c r="A718" s="81">
        <v>708</v>
      </c>
      <c r="B718" s="171" t="s">
        <v>345</v>
      </c>
      <c r="C718" s="106" t="s">
        <v>742</v>
      </c>
      <c r="D718" s="15" t="s">
        <v>523</v>
      </c>
      <c r="E718" s="3">
        <v>11</v>
      </c>
      <c r="F718" s="4">
        <v>0.89236111111111305</v>
      </c>
    </row>
    <row r="719" spans="1:6" s="83" customFormat="1">
      <c r="A719" s="81">
        <v>709</v>
      </c>
      <c r="B719" s="171" t="s">
        <v>345</v>
      </c>
      <c r="C719" s="106" t="s">
        <v>743</v>
      </c>
      <c r="D719" s="15" t="s">
        <v>523</v>
      </c>
      <c r="E719" s="3">
        <v>48</v>
      </c>
      <c r="F719" s="4">
        <v>0.89583333333332715</v>
      </c>
    </row>
    <row r="720" spans="1:6" s="83" customFormat="1">
      <c r="A720" s="81">
        <v>710</v>
      </c>
      <c r="B720" s="171" t="s">
        <v>14</v>
      </c>
      <c r="C720" s="106" t="s">
        <v>744</v>
      </c>
      <c r="D720" s="15" t="s">
        <v>523</v>
      </c>
      <c r="E720" s="3">
        <v>42</v>
      </c>
      <c r="F720" s="4">
        <v>3.6527777777777777</v>
      </c>
    </row>
    <row r="721" spans="1:6" s="83" customFormat="1">
      <c r="A721" s="81">
        <v>711</v>
      </c>
      <c r="B721" s="171" t="s">
        <v>14</v>
      </c>
      <c r="C721" s="106" t="s">
        <v>745</v>
      </c>
      <c r="D721" s="15" t="s">
        <v>523</v>
      </c>
      <c r="E721" s="3">
        <v>85</v>
      </c>
      <c r="F721" s="4">
        <v>2.4930555555555554</v>
      </c>
    </row>
    <row r="722" spans="1:6" s="83" customFormat="1">
      <c r="A722" s="81">
        <v>712</v>
      </c>
      <c r="B722" s="106" t="s">
        <v>14</v>
      </c>
      <c r="C722" s="114" t="s">
        <v>746</v>
      </c>
      <c r="D722" s="36" t="s">
        <v>523</v>
      </c>
      <c r="E722" s="3">
        <v>75</v>
      </c>
      <c r="F722" s="4">
        <v>1.9548611111111112</v>
      </c>
    </row>
    <row r="723" spans="1:6" s="83" customFormat="1">
      <c r="A723" s="81">
        <v>713</v>
      </c>
      <c r="B723" s="106" t="s">
        <v>14</v>
      </c>
      <c r="C723" s="114" t="s">
        <v>747</v>
      </c>
      <c r="D723" s="36" t="s">
        <v>523</v>
      </c>
      <c r="E723" s="3">
        <v>47</v>
      </c>
      <c r="F723" s="4">
        <v>1.6944444444444446</v>
      </c>
    </row>
    <row r="724" spans="1:6" s="83" customFormat="1">
      <c r="A724" s="81">
        <v>714</v>
      </c>
      <c r="B724" s="106" t="s">
        <v>14</v>
      </c>
      <c r="C724" s="114" t="s">
        <v>748</v>
      </c>
      <c r="D724" s="36" t="s">
        <v>523</v>
      </c>
      <c r="E724" s="3">
        <v>38</v>
      </c>
      <c r="F724" s="4">
        <v>2.78125</v>
      </c>
    </row>
    <row r="725" spans="1:6" s="83" customFormat="1">
      <c r="A725" s="81">
        <v>715</v>
      </c>
      <c r="B725" s="106" t="s">
        <v>14</v>
      </c>
      <c r="C725" s="114" t="s">
        <v>749</v>
      </c>
      <c r="D725" s="36" t="s">
        <v>523</v>
      </c>
      <c r="E725" s="3">
        <v>42</v>
      </c>
      <c r="F725" s="4">
        <v>3.5798611111111107</v>
      </c>
    </row>
    <row r="726" spans="1:6" s="83" customFormat="1">
      <c r="A726" s="81">
        <v>716</v>
      </c>
      <c r="B726" s="106" t="s">
        <v>14</v>
      </c>
      <c r="C726" s="114" t="s">
        <v>750</v>
      </c>
      <c r="D726" s="36" t="s">
        <v>523</v>
      </c>
      <c r="E726" s="3">
        <v>97</v>
      </c>
      <c r="F726" s="4">
        <v>2.9513888888888888</v>
      </c>
    </row>
    <row r="727" spans="1:6" s="83" customFormat="1">
      <c r="A727" s="81">
        <v>717</v>
      </c>
      <c r="B727" s="106" t="s">
        <v>14</v>
      </c>
      <c r="C727" s="114" t="s">
        <v>751</v>
      </c>
      <c r="D727" s="36" t="s">
        <v>523</v>
      </c>
      <c r="E727" s="3">
        <v>38</v>
      </c>
      <c r="F727" s="4">
        <v>2.7430555555555554</v>
      </c>
    </row>
    <row r="728" spans="1:6" s="83" customFormat="1">
      <c r="A728" s="81">
        <v>718</v>
      </c>
      <c r="B728" s="106" t="s">
        <v>14</v>
      </c>
      <c r="C728" s="114" t="s">
        <v>752</v>
      </c>
      <c r="D728" s="36" t="s">
        <v>523</v>
      </c>
      <c r="E728" s="3">
        <v>81</v>
      </c>
      <c r="F728" s="4">
        <v>2.979166666666667</v>
      </c>
    </row>
    <row r="729" spans="1:6" s="83" customFormat="1">
      <c r="A729" s="81">
        <v>719</v>
      </c>
      <c r="B729" s="106" t="s">
        <v>14</v>
      </c>
      <c r="C729" s="114" t="s">
        <v>753</v>
      </c>
      <c r="D729" s="36" t="s">
        <v>523</v>
      </c>
      <c r="E729" s="3">
        <v>64</v>
      </c>
      <c r="F729" s="4">
        <v>2.0972222222222223</v>
      </c>
    </row>
    <row r="730" spans="1:6" s="83" customFormat="1">
      <c r="A730" s="81">
        <v>720</v>
      </c>
      <c r="B730" s="106" t="s">
        <v>14</v>
      </c>
      <c r="C730" s="114" t="s">
        <v>754</v>
      </c>
      <c r="D730" s="36" t="s">
        <v>523</v>
      </c>
      <c r="E730" s="3">
        <v>74</v>
      </c>
      <c r="F730" s="4">
        <v>2.3611111111111112</v>
      </c>
    </row>
    <row r="731" spans="1:6" s="83" customFormat="1">
      <c r="A731" s="81">
        <v>721</v>
      </c>
      <c r="B731" s="106" t="s">
        <v>14</v>
      </c>
      <c r="C731" s="114" t="s">
        <v>755</v>
      </c>
      <c r="D731" s="36" t="s">
        <v>523</v>
      </c>
      <c r="E731" s="3">
        <v>44</v>
      </c>
      <c r="F731" s="4">
        <v>1.0104166666666665</v>
      </c>
    </row>
    <row r="732" spans="1:6" s="83" customFormat="1">
      <c r="A732" s="81">
        <v>722</v>
      </c>
      <c r="B732" s="106" t="s">
        <v>14</v>
      </c>
      <c r="C732" s="114" t="s">
        <v>756</v>
      </c>
      <c r="D732" s="36" t="s">
        <v>523</v>
      </c>
      <c r="E732" s="3">
        <v>60</v>
      </c>
      <c r="F732" s="4">
        <v>1.6006944444444446</v>
      </c>
    </row>
    <row r="733" spans="1:6" s="83" customFormat="1">
      <c r="A733" s="81">
        <v>723</v>
      </c>
      <c r="B733" s="106" t="s">
        <v>14</v>
      </c>
      <c r="C733" s="114" t="s">
        <v>757</v>
      </c>
      <c r="D733" s="36" t="s">
        <v>523</v>
      </c>
      <c r="E733" s="3">
        <v>77</v>
      </c>
      <c r="F733" s="4">
        <v>1.59375</v>
      </c>
    </row>
    <row r="734" spans="1:6" s="83" customFormat="1">
      <c r="A734" s="81">
        <v>724</v>
      </c>
      <c r="B734" s="106" t="s">
        <v>14</v>
      </c>
      <c r="C734" s="114" t="s">
        <v>758</v>
      </c>
      <c r="D734" s="36" t="s">
        <v>523</v>
      </c>
      <c r="E734" s="3">
        <v>91</v>
      </c>
      <c r="F734" s="4">
        <v>2.4097222222222223</v>
      </c>
    </row>
    <row r="735" spans="1:6" s="83" customFormat="1">
      <c r="A735" s="81">
        <v>725</v>
      </c>
      <c r="B735" s="106" t="s">
        <v>14</v>
      </c>
      <c r="C735" s="114" t="s">
        <v>759</v>
      </c>
      <c r="D735" s="36" t="s">
        <v>523</v>
      </c>
      <c r="E735" s="3">
        <v>29</v>
      </c>
      <c r="F735" s="4">
        <v>1.8993055555555556</v>
      </c>
    </row>
    <row r="736" spans="1:6" s="83" customFormat="1">
      <c r="A736" s="81">
        <v>726</v>
      </c>
      <c r="B736" s="106" t="s">
        <v>14</v>
      </c>
      <c r="C736" s="114" t="s">
        <v>760</v>
      </c>
      <c r="D736" s="36" t="s">
        <v>523</v>
      </c>
      <c r="E736" s="3">
        <v>88</v>
      </c>
      <c r="F736" s="4">
        <v>2.1180555555555554</v>
      </c>
    </row>
    <row r="737" spans="1:6" s="83" customFormat="1">
      <c r="A737" s="81">
        <v>727</v>
      </c>
      <c r="B737" s="106" t="s">
        <v>14</v>
      </c>
      <c r="C737" s="114" t="s">
        <v>761</v>
      </c>
      <c r="D737" s="36" t="s">
        <v>523</v>
      </c>
      <c r="E737" s="3">
        <v>64</v>
      </c>
      <c r="F737" s="4">
        <v>4</v>
      </c>
    </row>
    <row r="738" spans="1:6" s="83" customFormat="1">
      <c r="A738" s="81">
        <v>728</v>
      </c>
      <c r="B738" s="106" t="s">
        <v>14</v>
      </c>
      <c r="C738" s="114" t="s">
        <v>762</v>
      </c>
      <c r="D738" s="36" t="s">
        <v>523</v>
      </c>
      <c r="E738" s="3">
        <v>20</v>
      </c>
      <c r="F738" s="4">
        <v>0.53472222222222221</v>
      </c>
    </row>
    <row r="739" spans="1:6" s="83" customFormat="1">
      <c r="A739" s="81">
        <v>729</v>
      </c>
      <c r="B739" s="106" t="s">
        <v>14</v>
      </c>
      <c r="C739" s="146" t="s">
        <v>763</v>
      </c>
      <c r="D739" s="36" t="s">
        <v>523</v>
      </c>
      <c r="E739" s="3">
        <v>69</v>
      </c>
      <c r="F739" s="4">
        <v>1.7118055555555556</v>
      </c>
    </row>
    <row r="740" spans="1:6" s="83" customFormat="1">
      <c r="A740" s="81">
        <v>730</v>
      </c>
      <c r="B740" s="106" t="s">
        <v>14</v>
      </c>
      <c r="C740" s="146" t="s">
        <v>764</v>
      </c>
      <c r="D740" s="36" t="s">
        <v>523</v>
      </c>
      <c r="E740" s="3">
        <v>95</v>
      </c>
      <c r="F740" s="4">
        <v>2.614583333333333</v>
      </c>
    </row>
    <row r="741" spans="1:6" s="83" customFormat="1">
      <c r="A741" s="81">
        <v>731</v>
      </c>
      <c r="B741" s="106" t="s">
        <v>14</v>
      </c>
      <c r="C741" s="114" t="s">
        <v>765</v>
      </c>
      <c r="D741" s="36" t="s">
        <v>523</v>
      </c>
      <c r="E741" s="3">
        <v>44</v>
      </c>
      <c r="F741" s="4">
        <v>3.5</v>
      </c>
    </row>
    <row r="742" spans="1:6" s="83" customFormat="1">
      <c r="A742" s="81">
        <v>732</v>
      </c>
      <c r="B742" s="106" t="s">
        <v>14</v>
      </c>
      <c r="C742" s="114" t="s">
        <v>766</v>
      </c>
      <c r="D742" s="36" t="s">
        <v>523</v>
      </c>
      <c r="E742" s="3">
        <v>81</v>
      </c>
      <c r="F742" s="4">
        <v>1.2638888888888891</v>
      </c>
    </row>
    <row r="743" spans="1:6" s="83" customFormat="1">
      <c r="A743" s="81">
        <v>733</v>
      </c>
      <c r="B743" s="106" t="s">
        <v>14</v>
      </c>
      <c r="C743" s="114" t="s">
        <v>767</v>
      </c>
      <c r="D743" s="36" t="s">
        <v>523</v>
      </c>
      <c r="E743" s="3">
        <v>43</v>
      </c>
      <c r="F743" s="4">
        <v>3.385416666666667</v>
      </c>
    </row>
    <row r="744" spans="1:6" s="83" customFormat="1">
      <c r="A744" s="81">
        <v>734</v>
      </c>
      <c r="B744" s="106" t="s">
        <v>14</v>
      </c>
      <c r="C744" s="148" t="s">
        <v>768</v>
      </c>
      <c r="D744" s="95" t="s">
        <v>523</v>
      </c>
      <c r="E744" s="3">
        <v>22</v>
      </c>
      <c r="F744" s="4">
        <v>1.78125</v>
      </c>
    </row>
    <row r="745" spans="1:6" s="83" customFormat="1">
      <c r="A745" s="81">
        <v>735</v>
      </c>
      <c r="B745" s="106" t="s">
        <v>14</v>
      </c>
      <c r="C745" s="148" t="s">
        <v>769</v>
      </c>
      <c r="D745" s="96" t="s">
        <v>523</v>
      </c>
      <c r="E745" s="3">
        <v>70</v>
      </c>
      <c r="F745" s="4">
        <v>2.3159722222222223</v>
      </c>
    </row>
    <row r="746" spans="1:6" s="83" customFormat="1">
      <c r="A746" s="81">
        <v>736</v>
      </c>
      <c r="B746" s="147" t="s">
        <v>14</v>
      </c>
      <c r="C746" s="118" t="s">
        <v>770</v>
      </c>
      <c r="D746" s="90" t="s">
        <v>523</v>
      </c>
      <c r="E746" s="3">
        <v>64</v>
      </c>
      <c r="F746" s="4">
        <v>2.6631944444444446</v>
      </c>
    </row>
    <row r="747" spans="1:6" s="83" customFormat="1">
      <c r="A747" s="81">
        <v>737</v>
      </c>
      <c r="B747" s="113" t="s">
        <v>14</v>
      </c>
      <c r="C747" s="118" t="s">
        <v>771</v>
      </c>
      <c r="D747" s="90" t="s">
        <v>523</v>
      </c>
      <c r="E747" s="3">
        <v>62</v>
      </c>
      <c r="F747" s="4">
        <v>2.71875</v>
      </c>
    </row>
    <row r="748" spans="1:6" s="83" customFormat="1">
      <c r="A748" s="81">
        <v>738</v>
      </c>
      <c r="B748" s="113" t="s">
        <v>14</v>
      </c>
      <c r="C748" s="118" t="s">
        <v>772</v>
      </c>
      <c r="D748" s="90" t="s">
        <v>523</v>
      </c>
      <c r="E748" s="3">
        <v>71</v>
      </c>
      <c r="F748" s="4">
        <v>3.2847222222222219</v>
      </c>
    </row>
    <row r="749" spans="1:6" s="83" customFormat="1">
      <c r="A749" s="81">
        <v>739</v>
      </c>
      <c r="B749" s="113" t="s">
        <v>14</v>
      </c>
      <c r="C749" s="118" t="s">
        <v>773</v>
      </c>
      <c r="D749" s="90" t="s">
        <v>523</v>
      </c>
      <c r="E749" s="3">
        <v>42</v>
      </c>
      <c r="F749" s="4">
        <v>2.375</v>
      </c>
    </row>
    <row r="750" spans="1:6" s="83" customFormat="1">
      <c r="A750" s="81">
        <v>740</v>
      </c>
      <c r="B750" s="113" t="s">
        <v>14</v>
      </c>
      <c r="C750" s="118" t="s">
        <v>774</v>
      </c>
      <c r="D750" s="90" t="s">
        <v>523</v>
      </c>
      <c r="E750" s="3">
        <v>54</v>
      </c>
      <c r="F750" s="4">
        <v>1.40625</v>
      </c>
    </row>
    <row r="751" spans="1:6" s="83" customFormat="1">
      <c r="A751" s="81">
        <v>741</v>
      </c>
      <c r="B751" s="113" t="s">
        <v>14</v>
      </c>
      <c r="C751" s="118" t="s">
        <v>775</v>
      </c>
      <c r="D751" s="90" t="s">
        <v>523</v>
      </c>
      <c r="E751" s="3">
        <v>43</v>
      </c>
      <c r="F751" s="4">
        <v>1.1979166666666667</v>
      </c>
    </row>
    <row r="752" spans="1:6" s="83" customFormat="1">
      <c r="A752" s="81">
        <v>742</v>
      </c>
      <c r="B752" s="113" t="s">
        <v>14</v>
      </c>
      <c r="C752" s="118" t="s">
        <v>776</v>
      </c>
      <c r="D752" s="90" t="s">
        <v>523</v>
      </c>
      <c r="E752" s="3">
        <v>85</v>
      </c>
      <c r="F752" s="4">
        <v>3.4375</v>
      </c>
    </row>
    <row r="753" spans="1:7" s="83" customFormat="1">
      <c r="A753" s="81">
        <v>743</v>
      </c>
      <c r="B753" s="113" t="s">
        <v>14</v>
      </c>
      <c r="C753" s="117" t="s">
        <v>777</v>
      </c>
      <c r="D753" s="90" t="s">
        <v>523</v>
      </c>
      <c r="E753" s="3">
        <v>30</v>
      </c>
      <c r="F753" s="4">
        <v>0.78125</v>
      </c>
    </row>
    <row r="754" spans="1:7" s="83" customFormat="1">
      <c r="A754" s="81">
        <v>744</v>
      </c>
      <c r="B754" s="113" t="s">
        <v>14</v>
      </c>
      <c r="C754" s="117" t="s">
        <v>778</v>
      </c>
      <c r="D754" s="90" t="s">
        <v>523</v>
      </c>
      <c r="E754" s="3">
        <v>79</v>
      </c>
      <c r="F754" s="4">
        <v>4.145833333333333</v>
      </c>
    </row>
    <row r="755" spans="1:7" s="83" customFormat="1">
      <c r="A755" s="81">
        <v>745</v>
      </c>
      <c r="B755" s="113" t="s">
        <v>14</v>
      </c>
      <c r="C755" s="117" t="s">
        <v>780</v>
      </c>
      <c r="D755" s="90" t="s">
        <v>523</v>
      </c>
      <c r="E755" s="3">
        <v>96</v>
      </c>
      <c r="F755" s="4">
        <v>2.2708333333333335</v>
      </c>
    </row>
    <row r="756" spans="1:7" s="83" customFormat="1">
      <c r="A756" s="81">
        <v>746</v>
      </c>
      <c r="B756" s="113" t="s">
        <v>14</v>
      </c>
      <c r="C756" s="117" t="s">
        <v>781</v>
      </c>
      <c r="D756" s="90" t="s">
        <v>523</v>
      </c>
      <c r="E756" s="3">
        <v>40</v>
      </c>
      <c r="F756" s="4">
        <v>2.3055555555555554</v>
      </c>
    </row>
    <row r="757" spans="1:7" s="83" customFormat="1">
      <c r="A757" s="81">
        <v>747</v>
      </c>
      <c r="B757" s="113" t="s">
        <v>14</v>
      </c>
      <c r="C757" s="116" t="s">
        <v>782</v>
      </c>
      <c r="D757" s="90" t="s">
        <v>523</v>
      </c>
      <c r="E757" s="3">
        <v>35</v>
      </c>
      <c r="F757" s="4">
        <v>2.6597222222222223</v>
      </c>
    </row>
    <row r="758" spans="1:7" s="83" customFormat="1">
      <c r="A758" s="81">
        <v>748</v>
      </c>
      <c r="B758" s="113" t="s">
        <v>14</v>
      </c>
      <c r="C758" s="118" t="s">
        <v>784</v>
      </c>
      <c r="D758" s="90" t="s">
        <v>523</v>
      </c>
      <c r="E758" s="3">
        <v>46</v>
      </c>
      <c r="F758" s="4">
        <v>1.16875</v>
      </c>
    </row>
    <row r="759" spans="1:7" s="83" customFormat="1">
      <c r="A759" s="81">
        <v>749</v>
      </c>
      <c r="B759" s="113" t="s">
        <v>14</v>
      </c>
      <c r="C759" s="118" t="s">
        <v>785</v>
      </c>
      <c r="D759" s="90" t="s">
        <v>523</v>
      </c>
      <c r="E759" s="3">
        <v>77</v>
      </c>
      <c r="F759" s="4">
        <v>2.1527777777777777</v>
      </c>
    </row>
    <row r="760" spans="1:7" s="83" customFormat="1">
      <c r="A760" s="81">
        <v>750</v>
      </c>
      <c r="B760" s="113" t="s">
        <v>14</v>
      </c>
      <c r="C760" s="118" t="s">
        <v>786</v>
      </c>
      <c r="D760" s="90" t="s">
        <v>523</v>
      </c>
      <c r="E760" s="3">
        <v>94</v>
      </c>
      <c r="F760" s="4">
        <v>2.3611111111111107</v>
      </c>
    </row>
    <row r="761" spans="1:7" s="83" customFormat="1">
      <c r="A761" s="81">
        <v>751</v>
      </c>
      <c r="B761" s="113" t="s">
        <v>14</v>
      </c>
      <c r="C761" s="118" t="s">
        <v>787</v>
      </c>
      <c r="D761" s="90" t="s">
        <v>523</v>
      </c>
      <c r="E761" s="3">
        <v>66</v>
      </c>
      <c r="F761" s="4">
        <v>1.2465277777777777</v>
      </c>
    </row>
    <row r="762" spans="1:7" s="83" customFormat="1">
      <c r="A762" s="81">
        <v>752</v>
      </c>
      <c r="B762" s="113" t="s">
        <v>14</v>
      </c>
      <c r="C762" s="149" t="s">
        <v>788</v>
      </c>
      <c r="D762" s="90" t="s">
        <v>523</v>
      </c>
      <c r="E762" s="3">
        <v>0</v>
      </c>
      <c r="F762" s="4">
        <v>0</v>
      </c>
    </row>
    <row r="763" spans="1:7" s="83" customFormat="1">
      <c r="A763" s="81">
        <v>753</v>
      </c>
      <c r="B763" s="113" t="s">
        <v>14</v>
      </c>
      <c r="C763" s="116" t="s">
        <v>789</v>
      </c>
      <c r="D763" s="90" t="s">
        <v>523</v>
      </c>
      <c r="E763" s="3">
        <v>70</v>
      </c>
      <c r="F763" s="4">
        <v>1.4896990740740741</v>
      </c>
      <c r="G763" s="4">
        <f>F763/30</f>
        <v>4.9656635802469137E-2</v>
      </c>
    </row>
    <row r="764" spans="1:7" s="83" customFormat="1">
      <c r="A764" s="81">
        <v>754</v>
      </c>
      <c r="B764" s="113" t="s">
        <v>14</v>
      </c>
      <c r="C764" s="118" t="s">
        <v>790</v>
      </c>
      <c r="D764" s="90" t="s">
        <v>523</v>
      </c>
      <c r="E764" s="3">
        <v>63</v>
      </c>
      <c r="F764" s="4">
        <v>3</v>
      </c>
    </row>
    <row r="765" spans="1:7" s="83" customFormat="1">
      <c r="A765" s="81">
        <v>755</v>
      </c>
      <c r="B765" s="113" t="s">
        <v>14</v>
      </c>
      <c r="C765" s="118" t="s">
        <v>791</v>
      </c>
      <c r="D765" s="90" t="s">
        <v>523</v>
      </c>
      <c r="E765" s="3">
        <v>82</v>
      </c>
      <c r="F765" s="4">
        <v>3.7916666666666665</v>
      </c>
    </row>
    <row r="766" spans="1:7" s="83" customFormat="1">
      <c r="A766" s="81">
        <v>756</v>
      </c>
      <c r="B766" s="113" t="s">
        <v>14</v>
      </c>
      <c r="C766" s="118" t="s">
        <v>793</v>
      </c>
      <c r="D766" s="90" t="s">
        <v>523</v>
      </c>
      <c r="E766" s="3">
        <v>86</v>
      </c>
      <c r="F766" s="4">
        <v>2.9131944444444442</v>
      </c>
    </row>
    <row r="767" spans="1:7" s="83" customFormat="1">
      <c r="A767" s="81">
        <v>757</v>
      </c>
      <c r="B767" s="113" t="s">
        <v>14</v>
      </c>
      <c r="C767" s="118" t="s">
        <v>794</v>
      </c>
      <c r="D767" s="90" t="s">
        <v>523</v>
      </c>
      <c r="E767" s="3">
        <v>53</v>
      </c>
      <c r="F767" s="4">
        <v>1.90625</v>
      </c>
    </row>
    <row r="768" spans="1:7" s="83" customFormat="1">
      <c r="A768" s="81">
        <v>758</v>
      </c>
      <c r="B768" s="113" t="s">
        <v>14</v>
      </c>
      <c r="C768" s="118" t="s">
        <v>795</v>
      </c>
      <c r="D768" s="90" t="s">
        <v>523</v>
      </c>
      <c r="E768" s="3">
        <v>46</v>
      </c>
      <c r="F768" s="4">
        <v>1.0833333333333333</v>
      </c>
    </row>
    <row r="769" spans="1:7" s="83" customFormat="1">
      <c r="A769" s="81">
        <v>759</v>
      </c>
      <c r="B769" s="113" t="s">
        <v>14</v>
      </c>
      <c r="C769" s="118" t="s">
        <v>796</v>
      </c>
      <c r="D769" s="90" t="s">
        <v>523</v>
      </c>
      <c r="E769" s="3">
        <v>62</v>
      </c>
      <c r="F769" s="4">
        <v>1.7083333333333333</v>
      </c>
    </row>
    <row r="770" spans="1:7" s="83" customFormat="1">
      <c r="A770" s="81">
        <v>760</v>
      </c>
      <c r="B770" s="147" t="s">
        <v>14</v>
      </c>
      <c r="C770" s="118" t="s">
        <v>797</v>
      </c>
      <c r="D770" s="97" t="s">
        <v>523</v>
      </c>
      <c r="E770" s="3">
        <v>67</v>
      </c>
      <c r="F770" s="4">
        <v>1.7083333333333335</v>
      </c>
    </row>
    <row r="771" spans="1:7" s="83" customFormat="1">
      <c r="A771" s="81">
        <v>761</v>
      </c>
      <c r="B771" s="147" t="s">
        <v>14</v>
      </c>
      <c r="C771" s="116" t="s">
        <v>798</v>
      </c>
      <c r="D771" s="90" t="s">
        <v>523</v>
      </c>
      <c r="E771" s="3">
        <v>97</v>
      </c>
      <c r="F771" s="4">
        <v>2.4409722222222223</v>
      </c>
    </row>
    <row r="772" spans="1:7" s="83" customFormat="1">
      <c r="A772" s="81">
        <v>762</v>
      </c>
      <c r="B772" s="147" t="s">
        <v>14</v>
      </c>
      <c r="C772" s="116" t="s">
        <v>799</v>
      </c>
      <c r="D772" s="90" t="s">
        <v>523</v>
      </c>
      <c r="E772" s="3">
        <v>89</v>
      </c>
      <c r="F772" s="4">
        <v>2.1631944444444442</v>
      </c>
    </row>
    <row r="773" spans="1:7" s="83" customFormat="1">
      <c r="A773" s="81">
        <v>763</v>
      </c>
      <c r="B773" s="113" t="s">
        <v>14</v>
      </c>
      <c r="C773" s="118" t="s">
        <v>800</v>
      </c>
      <c r="D773" s="90" t="s">
        <v>523</v>
      </c>
      <c r="E773" s="3">
        <v>29</v>
      </c>
      <c r="F773" s="4">
        <v>2.3784722222222223</v>
      </c>
    </row>
    <row r="774" spans="1:7" s="83" customFormat="1">
      <c r="A774" s="81">
        <v>764</v>
      </c>
      <c r="B774" s="113" t="s">
        <v>14</v>
      </c>
      <c r="C774" s="118" t="s">
        <v>801</v>
      </c>
      <c r="D774" s="90" t="s">
        <v>523</v>
      </c>
      <c r="E774" s="3">
        <v>24</v>
      </c>
      <c r="F774" s="4">
        <v>0.56944444444444442</v>
      </c>
    </row>
    <row r="775" spans="1:7" s="83" customFormat="1">
      <c r="A775" s="81">
        <v>765</v>
      </c>
      <c r="B775" s="113" t="s">
        <v>14</v>
      </c>
      <c r="C775" s="118" t="s">
        <v>802</v>
      </c>
      <c r="D775" s="90" t="s">
        <v>523</v>
      </c>
      <c r="E775" s="3">
        <v>30</v>
      </c>
      <c r="F775" s="4">
        <v>0.59027777777777779</v>
      </c>
    </row>
    <row r="776" spans="1:7" s="83" customFormat="1">
      <c r="A776" s="81">
        <v>766</v>
      </c>
      <c r="B776" s="113" t="s">
        <v>14</v>
      </c>
      <c r="C776" s="118" t="s">
        <v>803</v>
      </c>
      <c r="D776" s="90" t="s">
        <v>523</v>
      </c>
      <c r="E776" s="3">
        <v>24</v>
      </c>
      <c r="F776" s="4">
        <v>0.83333333333333326</v>
      </c>
    </row>
    <row r="777" spans="1:7" s="83" customFormat="1">
      <c r="A777" s="81">
        <v>767</v>
      </c>
      <c r="B777" s="113" t="s">
        <v>14</v>
      </c>
      <c r="C777" s="118" t="s">
        <v>804</v>
      </c>
      <c r="D777" s="90" t="s">
        <v>523</v>
      </c>
      <c r="E777" s="3">
        <v>78</v>
      </c>
      <c r="F777" s="4">
        <v>2.8680555555555558</v>
      </c>
    </row>
    <row r="778" spans="1:7" s="83" customFormat="1">
      <c r="A778" s="81">
        <v>768</v>
      </c>
      <c r="B778" s="113" t="s">
        <v>14</v>
      </c>
      <c r="C778" s="118" t="s">
        <v>805</v>
      </c>
      <c r="D778" s="90" t="s">
        <v>523</v>
      </c>
      <c r="E778" s="3">
        <v>85</v>
      </c>
      <c r="F778" s="4">
        <v>2.4479166666666665</v>
      </c>
    </row>
    <row r="779" spans="1:7" s="83" customFormat="1">
      <c r="A779" s="81">
        <v>769</v>
      </c>
      <c r="B779" s="113" t="s">
        <v>14</v>
      </c>
      <c r="C779" s="118" t="s">
        <v>806</v>
      </c>
      <c r="D779" s="90" t="s">
        <v>523</v>
      </c>
      <c r="E779" s="3">
        <v>48</v>
      </c>
      <c r="F779" s="4">
        <v>2.239583333333333</v>
      </c>
    </row>
    <row r="780" spans="1:7" s="83" customFormat="1">
      <c r="A780" s="81">
        <v>770</v>
      </c>
      <c r="B780" s="113" t="s">
        <v>14</v>
      </c>
      <c r="C780" s="118" t="s">
        <v>2211</v>
      </c>
      <c r="D780" s="90" t="s">
        <v>523</v>
      </c>
      <c r="E780" s="3">
        <v>90</v>
      </c>
      <c r="F780" s="4" t="s">
        <v>2302</v>
      </c>
      <c r="G780" s="4" t="e">
        <f>F780/30</f>
        <v>#VALUE!</v>
      </c>
    </row>
    <row r="781" spans="1:7" s="83" customFormat="1">
      <c r="A781" s="81">
        <v>771</v>
      </c>
      <c r="B781" s="113" t="s">
        <v>14</v>
      </c>
      <c r="C781" s="118" t="s">
        <v>807</v>
      </c>
      <c r="D781" s="90" t="s">
        <v>523</v>
      </c>
      <c r="E781" s="3">
        <v>45</v>
      </c>
      <c r="F781" s="4">
        <v>2.1145833333333335</v>
      </c>
    </row>
    <row r="782" spans="1:7" s="83" customFormat="1">
      <c r="A782" s="81">
        <v>772</v>
      </c>
      <c r="B782" s="113" t="s">
        <v>14</v>
      </c>
      <c r="C782" s="118" t="s">
        <v>808</v>
      </c>
      <c r="D782" s="90" t="s">
        <v>523</v>
      </c>
      <c r="E782" s="3">
        <v>47</v>
      </c>
      <c r="F782" s="4">
        <v>1.1041666666666665</v>
      </c>
    </row>
    <row r="783" spans="1:7" s="83" customFormat="1">
      <c r="A783" s="81">
        <v>773</v>
      </c>
      <c r="B783" s="113" t="s">
        <v>14</v>
      </c>
      <c r="C783" s="150" t="s">
        <v>809</v>
      </c>
      <c r="D783" s="90" t="s">
        <v>523</v>
      </c>
      <c r="E783" s="3">
        <v>72</v>
      </c>
      <c r="F783" s="4">
        <v>2.0138888888888893</v>
      </c>
    </row>
    <row r="784" spans="1:7" s="83" customFormat="1">
      <c r="A784" s="81">
        <v>774</v>
      </c>
      <c r="B784" s="113" t="s">
        <v>14</v>
      </c>
      <c r="C784" s="150" t="s">
        <v>810</v>
      </c>
      <c r="D784" s="90" t="s">
        <v>523</v>
      </c>
      <c r="E784" s="3">
        <v>57</v>
      </c>
      <c r="F784" s="4">
        <v>1.2222222222222223</v>
      </c>
    </row>
    <row r="785" spans="1:6" s="83" customFormat="1">
      <c r="A785" s="81">
        <v>775</v>
      </c>
      <c r="B785" s="113" t="s">
        <v>14</v>
      </c>
      <c r="C785" s="150" t="s">
        <v>811</v>
      </c>
      <c r="D785" s="90" t="s">
        <v>523</v>
      </c>
      <c r="E785" s="3">
        <v>0</v>
      </c>
      <c r="F785" s="4">
        <v>0</v>
      </c>
    </row>
    <row r="786" spans="1:6" s="83" customFormat="1">
      <c r="A786" s="81">
        <v>776</v>
      </c>
      <c r="B786" s="113" t="s">
        <v>22</v>
      </c>
      <c r="C786" s="151" t="s">
        <v>812</v>
      </c>
      <c r="D786" s="3" t="s">
        <v>523</v>
      </c>
      <c r="E786" s="3">
        <v>88</v>
      </c>
      <c r="F786" s="4">
        <v>1.7291666666666665</v>
      </c>
    </row>
    <row r="787" spans="1:6" s="83" customFormat="1">
      <c r="A787" s="81">
        <v>777</v>
      </c>
      <c r="B787" s="113" t="s">
        <v>22</v>
      </c>
      <c r="C787" s="151" t="s">
        <v>813</v>
      </c>
      <c r="D787" s="3" t="s">
        <v>523</v>
      </c>
      <c r="E787" s="3">
        <v>60</v>
      </c>
      <c r="F787" s="4">
        <v>1.2777777777777777</v>
      </c>
    </row>
    <row r="788" spans="1:6" s="83" customFormat="1">
      <c r="A788" s="81">
        <v>778</v>
      </c>
      <c r="B788" s="113" t="s">
        <v>22</v>
      </c>
      <c r="C788" s="151" t="s">
        <v>814</v>
      </c>
      <c r="D788" s="3" t="s">
        <v>523</v>
      </c>
      <c r="E788" s="3">
        <v>85</v>
      </c>
      <c r="F788" s="4">
        <v>1.0798611111111112</v>
      </c>
    </row>
    <row r="789" spans="1:6" s="83" customFormat="1">
      <c r="A789" s="81">
        <v>779</v>
      </c>
      <c r="B789" s="113" t="s">
        <v>22</v>
      </c>
      <c r="C789" s="108" t="s">
        <v>1502</v>
      </c>
      <c r="D789" s="3" t="s">
        <v>523</v>
      </c>
      <c r="E789" s="3">
        <v>63</v>
      </c>
      <c r="F789" s="4">
        <v>1.7881944444444446</v>
      </c>
    </row>
    <row r="790" spans="1:6" s="83" customFormat="1">
      <c r="A790" s="81">
        <v>780</v>
      </c>
      <c r="B790" s="109" t="s">
        <v>22</v>
      </c>
      <c r="C790" s="120" t="s">
        <v>815</v>
      </c>
      <c r="D790" s="24" t="s">
        <v>523</v>
      </c>
      <c r="E790" s="3">
        <v>33</v>
      </c>
      <c r="F790" s="4">
        <v>0.94444444444444442</v>
      </c>
    </row>
    <row r="791" spans="1:6" s="83" customFormat="1">
      <c r="A791" s="81">
        <v>781</v>
      </c>
      <c r="B791" s="109" t="s">
        <v>22</v>
      </c>
      <c r="C791" s="120" t="s">
        <v>816</v>
      </c>
      <c r="D791" s="24" t="s">
        <v>523</v>
      </c>
      <c r="E791" s="3">
        <v>38</v>
      </c>
      <c r="F791" s="4">
        <v>2.2881944444444442</v>
      </c>
    </row>
    <row r="792" spans="1:6" s="83" customFormat="1">
      <c r="A792" s="81">
        <v>782</v>
      </c>
      <c r="B792" s="109" t="s">
        <v>22</v>
      </c>
      <c r="C792" s="120" t="s">
        <v>817</v>
      </c>
      <c r="D792" s="39" t="s">
        <v>523</v>
      </c>
      <c r="E792" s="3">
        <v>31</v>
      </c>
      <c r="F792" s="4">
        <v>0.9375</v>
      </c>
    </row>
    <row r="793" spans="1:6" s="83" customFormat="1">
      <c r="A793" s="81">
        <v>783</v>
      </c>
      <c r="B793" s="109" t="s">
        <v>22</v>
      </c>
      <c r="C793" s="120" t="s">
        <v>818</v>
      </c>
      <c r="D793" s="39" t="s">
        <v>523</v>
      </c>
      <c r="E793" s="3">
        <v>77</v>
      </c>
      <c r="F793" s="4">
        <v>1.8541666666666665</v>
      </c>
    </row>
    <row r="794" spans="1:6" s="83" customFormat="1">
      <c r="A794" s="81">
        <v>784</v>
      </c>
      <c r="B794" s="109" t="s">
        <v>22</v>
      </c>
      <c r="C794" s="120" t="s">
        <v>819</v>
      </c>
      <c r="D794" s="39" t="s">
        <v>523</v>
      </c>
      <c r="E794" s="3">
        <v>59</v>
      </c>
      <c r="F794" s="4">
        <v>1.5618055555555557</v>
      </c>
    </row>
    <row r="795" spans="1:6" s="83" customFormat="1">
      <c r="A795" s="81">
        <v>785</v>
      </c>
      <c r="B795" s="109" t="s">
        <v>22</v>
      </c>
      <c r="C795" s="120" t="s">
        <v>820</v>
      </c>
      <c r="D795" s="39" t="s">
        <v>523</v>
      </c>
      <c r="E795" s="3">
        <v>61</v>
      </c>
      <c r="F795" s="4">
        <v>0.89236111111111116</v>
      </c>
    </row>
    <row r="796" spans="1:6" s="83" customFormat="1">
      <c r="A796" s="81">
        <v>786</v>
      </c>
      <c r="B796" s="109" t="s">
        <v>22</v>
      </c>
      <c r="C796" s="120" t="s">
        <v>821</v>
      </c>
      <c r="D796" s="39" t="s">
        <v>523</v>
      </c>
      <c r="E796" s="3">
        <v>89</v>
      </c>
      <c r="F796" s="4">
        <v>2.9131944444444446</v>
      </c>
    </row>
    <row r="797" spans="1:6" s="83" customFormat="1">
      <c r="A797" s="81">
        <v>787</v>
      </c>
      <c r="B797" s="109" t="s">
        <v>22</v>
      </c>
      <c r="C797" s="120" t="s">
        <v>822</v>
      </c>
      <c r="D797" s="39" t="s">
        <v>523</v>
      </c>
      <c r="E797" s="3">
        <v>49</v>
      </c>
      <c r="F797" s="4">
        <v>2.0729166666666665</v>
      </c>
    </row>
    <row r="798" spans="1:6" s="83" customFormat="1">
      <c r="A798" s="81">
        <v>788</v>
      </c>
      <c r="B798" s="109" t="s">
        <v>22</v>
      </c>
      <c r="C798" s="120" t="s">
        <v>823</v>
      </c>
      <c r="D798" s="39" t="s">
        <v>523</v>
      </c>
      <c r="E798" s="3">
        <v>30</v>
      </c>
      <c r="F798" s="4">
        <v>1.0555555555555556</v>
      </c>
    </row>
    <row r="799" spans="1:6" s="83" customFormat="1">
      <c r="A799" s="81">
        <v>789</v>
      </c>
      <c r="B799" s="109" t="s">
        <v>22</v>
      </c>
      <c r="C799" s="120" t="s">
        <v>824</v>
      </c>
      <c r="D799" s="39" t="s">
        <v>523</v>
      </c>
      <c r="E799" s="3">
        <v>39</v>
      </c>
      <c r="F799" s="4">
        <v>2.8645833333333335</v>
      </c>
    </row>
    <row r="800" spans="1:6" s="83" customFormat="1">
      <c r="A800" s="81">
        <v>790</v>
      </c>
      <c r="B800" s="109" t="s">
        <v>22</v>
      </c>
      <c r="C800" s="120" t="s">
        <v>825</v>
      </c>
      <c r="D800" s="39" t="s">
        <v>523</v>
      </c>
      <c r="E800" s="3">
        <v>25</v>
      </c>
      <c r="F800" s="4">
        <v>0.90277777777777779</v>
      </c>
    </row>
    <row r="801" spans="1:6" s="83" customFormat="1">
      <c r="A801" s="81">
        <v>791</v>
      </c>
      <c r="B801" s="109" t="s">
        <v>22</v>
      </c>
      <c r="C801" s="120" t="s">
        <v>826</v>
      </c>
      <c r="D801" s="39" t="s">
        <v>523</v>
      </c>
      <c r="E801" s="3">
        <v>11</v>
      </c>
      <c r="F801" s="4">
        <v>0.63541666666666674</v>
      </c>
    </row>
    <row r="802" spans="1:6" s="83" customFormat="1">
      <c r="A802" s="81">
        <v>792</v>
      </c>
      <c r="B802" s="109" t="s">
        <v>22</v>
      </c>
      <c r="C802" s="120" t="s">
        <v>827</v>
      </c>
      <c r="D802" s="39" t="s">
        <v>523</v>
      </c>
      <c r="E802" s="3">
        <v>17</v>
      </c>
      <c r="F802" s="4">
        <v>0.43055555555555558</v>
      </c>
    </row>
    <row r="803" spans="1:6" s="83" customFormat="1">
      <c r="A803" s="81">
        <v>793</v>
      </c>
      <c r="B803" s="109" t="s">
        <v>22</v>
      </c>
      <c r="C803" s="120" t="s">
        <v>828</v>
      </c>
      <c r="D803" s="39" t="s">
        <v>523</v>
      </c>
      <c r="E803" s="3">
        <v>57</v>
      </c>
      <c r="F803" s="4">
        <v>1.0645833333333332</v>
      </c>
    </row>
    <row r="804" spans="1:6" s="83" customFormat="1">
      <c r="A804" s="81">
        <v>794</v>
      </c>
      <c r="B804" s="109" t="s">
        <v>22</v>
      </c>
      <c r="C804" s="120" t="s">
        <v>829</v>
      </c>
      <c r="D804" s="39" t="s">
        <v>523</v>
      </c>
      <c r="E804" s="3">
        <v>46</v>
      </c>
      <c r="F804" s="4">
        <v>0.76458333333333339</v>
      </c>
    </row>
    <row r="805" spans="1:6" s="83" customFormat="1">
      <c r="A805" s="81">
        <v>795</v>
      </c>
      <c r="B805" s="109" t="s">
        <v>22</v>
      </c>
      <c r="C805" s="120" t="s">
        <v>830</v>
      </c>
      <c r="D805" s="39" t="s">
        <v>523</v>
      </c>
      <c r="E805" s="3">
        <v>19</v>
      </c>
      <c r="F805" s="4">
        <v>0.42361111111111116</v>
      </c>
    </row>
    <row r="806" spans="1:6" s="83" customFormat="1">
      <c r="A806" s="81">
        <v>796</v>
      </c>
      <c r="B806" s="109" t="s">
        <v>22</v>
      </c>
      <c r="C806" s="120" t="s">
        <v>831</v>
      </c>
      <c r="D806" s="39" t="s">
        <v>523</v>
      </c>
      <c r="E806" s="3">
        <v>66</v>
      </c>
      <c r="F806" s="4">
        <v>1.0763888888888888</v>
      </c>
    </row>
    <row r="807" spans="1:6" s="83" customFormat="1">
      <c r="A807" s="81">
        <v>797</v>
      </c>
      <c r="B807" s="109" t="s">
        <v>22</v>
      </c>
      <c r="C807" s="120" t="s">
        <v>832</v>
      </c>
      <c r="D807" s="39" t="s">
        <v>523</v>
      </c>
      <c r="E807" s="3">
        <v>63</v>
      </c>
      <c r="F807" s="4">
        <v>1.8541666666666667</v>
      </c>
    </row>
    <row r="808" spans="1:6" s="83" customFormat="1">
      <c r="A808" s="81">
        <v>798</v>
      </c>
      <c r="B808" s="109" t="s">
        <v>22</v>
      </c>
      <c r="C808" s="120" t="s">
        <v>833</v>
      </c>
      <c r="D808" s="39" t="s">
        <v>523</v>
      </c>
      <c r="E808" s="3">
        <v>38</v>
      </c>
      <c r="F808" s="4">
        <v>0.85416666666666663</v>
      </c>
    </row>
    <row r="809" spans="1:6" s="83" customFormat="1">
      <c r="A809" s="81">
        <v>799</v>
      </c>
      <c r="B809" s="109" t="s">
        <v>22</v>
      </c>
      <c r="C809" s="120" t="s">
        <v>834</v>
      </c>
      <c r="D809" s="39" t="s">
        <v>523</v>
      </c>
      <c r="E809" s="3">
        <v>48</v>
      </c>
      <c r="F809" s="4">
        <v>1.2534722222222223</v>
      </c>
    </row>
    <row r="810" spans="1:6" s="83" customFormat="1">
      <c r="A810" s="81">
        <v>800</v>
      </c>
      <c r="B810" s="109" t="s">
        <v>22</v>
      </c>
      <c r="C810" s="120" t="s">
        <v>835</v>
      </c>
      <c r="D810" s="39" t="s">
        <v>523</v>
      </c>
      <c r="E810" s="3">
        <v>82</v>
      </c>
      <c r="F810" s="4">
        <v>1.3576388888888888</v>
      </c>
    </row>
    <row r="811" spans="1:6" s="83" customFormat="1">
      <c r="A811" s="81">
        <v>801</v>
      </c>
      <c r="B811" s="109" t="s">
        <v>22</v>
      </c>
      <c r="C811" s="120" t="s">
        <v>836</v>
      </c>
      <c r="D811" s="39" t="s">
        <v>523</v>
      </c>
      <c r="E811" s="3">
        <v>82</v>
      </c>
      <c r="F811" s="4">
        <v>1.0798611111111112</v>
      </c>
    </row>
    <row r="812" spans="1:6" s="83" customFormat="1">
      <c r="A812" s="81">
        <v>802</v>
      </c>
      <c r="B812" s="109" t="s">
        <v>22</v>
      </c>
      <c r="C812" s="120" t="s">
        <v>837</v>
      </c>
      <c r="D812" s="39" t="s">
        <v>523</v>
      </c>
      <c r="E812" s="3">
        <v>29</v>
      </c>
      <c r="F812" s="4">
        <v>2.322916666666667</v>
      </c>
    </row>
    <row r="813" spans="1:6" s="83" customFormat="1">
      <c r="A813" s="81">
        <v>803</v>
      </c>
      <c r="B813" s="109" t="s">
        <v>22</v>
      </c>
      <c r="C813" s="120" t="s">
        <v>838</v>
      </c>
      <c r="D813" s="39" t="s">
        <v>523</v>
      </c>
      <c r="E813" s="3">
        <v>80</v>
      </c>
      <c r="F813" s="4">
        <v>1.7638888888888888</v>
      </c>
    </row>
    <row r="814" spans="1:6" s="83" customFormat="1">
      <c r="A814" s="81">
        <v>804</v>
      </c>
      <c r="B814" s="109" t="s">
        <v>22</v>
      </c>
      <c r="C814" s="120" t="s">
        <v>839</v>
      </c>
      <c r="D814" s="26" t="s">
        <v>523</v>
      </c>
      <c r="E814" s="3">
        <v>62</v>
      </c>
      <c r="F814" s="4">
        <v>1.1979166666666665</v>
      </c>
    </row>
    <row r="815" spans="1:6" s="83" customFormat="1">
      <c r="A815" s="81">
        <v>805</v>
      </c>
      <c r="B815" s="109" t="s">
        <v>22</v>
      </c>
      <c r="C815" s="120" t="s">
        <v>840</v>
      </c>
      <c r="D815" s="39" t="s">
        <v>523</v>
      </c>
      <c r="E815" s="3">
        <v>61</v>
      </c>
      <c r="F815" s="4">
        <v>1.8194444444444446</v>
      </c>
    </row>
    <row r="816" spans="1:6" s="83" customFormat="1">
      <c r="A816" s="81">
        <v>806</v>
      </c>
      <c r="B816" s="109" t="s">
        <v>22</v>
      </c>
      <c r="C816" s="120" t="s">
        <v>841</v>
      </c>
      <c r="D816" s="39" t="s">
        <v>523</v>
      </c>
      <c r="E816" s="3">
        <v>46</v>
      </c>
      <c r="F816" s="4">
        <v>1.0833333333333333</v>
      </c>
    </row>
    <row r="817" spans="1:6" s="83" customFormat="1">
      <c r="A817" s="81">
        <v>807</v>
      </c>
      <c r="B817" s="109" t="s">
        <v>22</v>
      </c>
      <c r="C817" s="120" t="s">
        <v>842</v>
      </c>
      <c r="D817" s="39" t="s">
        <v>523</v>
      </c>
      <c r="E817" s="3">
        <v>30</v>
      </c>
      <c r="F817" s="4">
        <v>2.7305555555555556</v>
      </c>
    </row>
    <row r="818" spans="1:6" s="83" customFormat="1">
      <c r="A818" s="81">
        <v>808</v>
      </c>
      <c r="B818" s="109" t="s">
        <v>22</v>
      </c>
      <c r="C818" s="120" t="s">
        <v>843</v>
      </c>
      <c r="D818" s="39" t="s">
        <v>523</v>
      </c>
      <c r="E818" s="3">
        <v>44</v>
      </c>
      <c r="F818" s="4">
        <v>2.7583333333333333</v>
      </c>
    </row>
    <row r="819" spans="1:6" s="83" customFormat="1">
      <c r="A819" s="81">
        <v>809</v>
      </c>
      <c r="B819" s="109" t="s">
        <v>22</v>
      </c>
      <c r="C819" s="120" t="s">
        <v>844</v>
      </c>
      <c r="D819" s="39" t="s">
        <v>523</v>
      </c>
      <c r="E819" s="3">
        <v>75</v>
      </c>
      <c r="F819" s="4">
        <v>0.72569444444444442</v>
      </c>
    </row>
    <row r="820" spans="1:6" s="83" customFormat="1">
      <c r="A820" s="81">
        <v>810</v>
      </c>
      <c r="B820" s="109" t="s">
        <v>22</v>
      </c>
      <c r="C820" s="120" t="s">
        <v>845</v>
      </c>
      <c r="D820" s="39" t="s">
        <v>523</v>
      </c>
      <c r="E820" s="3">
        <v>63</v>
      </c>
      <c r="F820" s="4">
        <v>0.85416666666666663</v>
      </c>
    </row>
    <row r="821" spans="1:6" s="83" customFormat="1">
      <c r="A821" s="81">
        <v>811</v>
      </c>
      <c r="B821" s="109" t="s">
        <v>22</v>
      </c>
      <c r="C821" s="120" t="s">
        <v>846</v>
      </c>
      <c r="D821" s="39" t="s">
        <v>523</v>
      </c>
      <c r="E821" s="3">
        <v>71</v>
      </c>
      <c r="F821" s="4">
        <v>1.6493055555555554</v>
      </c>
    </row>
    <row r="822" spans="1:6" s="83" customFormat="1">
      <c r="A822" s="81">
        <v>812</v>
      </c>
      <c r="B822" s="109" t="s">
        <v>22</v>
      </c>
      <c r="C822" s="120" t="s">
        <v>847</v>
      </c>
      <c r="D822" s="39" t="s">
        <v>523</v>
      </c>
      <c r="E822" s="3">
        <v>30</v>
      </c>
      <c r="F822" s="4">
        <v>0.83680555555555558</v>
      </c>
    </row>
    <row r="823" spans="1:6" s="83" customFormat="1">
      <c r="A823" s="81">
        <v>813</v>
      </c>
      <c r="B823" s="109" t="s">
        <v>22</v>
      </c>
      <c r="C823" s="120" t="s">
        <v>848</v>
      </c>
      <c r="D823" s="39" t="s">
        <v>523</v>
      </c>
      <c r="E823" s="3">
        <v>53</v>
      </c>
      <c r="F823" s="4">
        <v>2.15625</v>
      </c>
    </row>
    <row r="824" spans="1:6" s="83" customFormat="1">
      <c r="A824" s="81">
        <v>814</v>
      </c>
      <c r="B824" s="109" t="s">
        <v>22</v>
      </c>
      <c r="C824" s="120" t="s">
        <v>850</v>
      </c>
      <c r="D824" s="39" t="s">
        <v>523</v>
      </c>
      <c r="E824" s="3">
        <v>19</v>
      </c>
      <c r="F824" s="4">
        <v>1.3368055555555556</v>
      </c>
    </row>
    <row r="825" spans="1:6" s="83" customFormat="1">
      <c r="A825" s="81">
        <v>815</v>
      </c>
      <c r="B825" s="109" t="s">
        <v>22</v>
      </c>
      <c r="C825" s="120" t="s">
        <v>851</v>
      </c>
      <c r="D825" s="39" t="s">
        <v>523</v>
      </c>
      <c r="E825" s="3">
        <v>38</v>
      </c>
      <c r="F825" s="4">
        <v>0.37847222222222227</v>
      </c>
    </row>
    <row r="826" spans="1:6" s="83" customFormat="1">
      <c r="A826" s="81">
        <v>816</v>
      </c>
      <c r="B826" s="109" t="s">
        <v>347</v>
      </c>
      <c r="C826" s="120" t="s">
        <v>852</v>
      </c>
      <c r="D826" s="39" t="s">
        <v>523</v>
      </c>
      <c r="E826" s="3">
        <v>22</v>
      </c>
      <c r="F826" s="4">
        <v>2.9864444444444437E-2</v>
      </c>
    </row>
    <row r="827" spans="1:6" s="83" customFormat="1">
      <c r="A827" s="81">
        <v>817</v>
      </c>
      <c r="B827" s="109" t="s">
        <v>347</v>
      </c>
      <c r="C827" s="120" t="s">
        <v>853</v>
      </c>
      <c r="D827" s="39" t="s">
        <v>523</v>
      </c>
      <c r="E827" s="3">
        <v>28</v>
      </c>
      <c r="F827" s="4">
        <v>2.0836666666666663E-2</v>
      </c>
    </row>
    <row r="828" spans="1:6" s="83" customFormat="1">
      <c r="A828" s="81">
        <v>818</v>
      </c>
      <c r="B828" s="109" t="s">
        <v>347</v>
      </c>
      <c r="C828" s="120" t="s">
        <v>199</v>
      </c>
      <c r="D828" s="39" t="s">
        <v>523</v>
      </c>
      <c r="E828" s="3">
        <v>26</v>
      </c>
      <c r="F828" s="4">
        <v>1.8753333333333334E-2</v>
      </c>
    </row>
    <row r="829" spans="1:6" s="83" customFormat="1">
      <c r="A829" s="81">
        <v>819</v>
      </c>
      <c r="B829" s="109" t="s">
        <v>347</v>
      </c>
      <c r="C829" s="120" t="s">
        <v>854</v>
      </c>
      <c r="D829" s="39" t="s">
        <v>523</v>
      </c>
      <c r="E829" s="3">
        <v>33</v>
      </c>
      <c r="F829" s="4">
        <v>3.1253333333333327E-2</v>
      </c>
    </row>
    <row r="830" spans="1:6" s="83" customFormat="1">
      <c r="A830" s="81">
        <v>820</v>
      </c>
      <c r="B830" s="172" t="s">
        <v>347</v>
      </c>
      <c r="C830" s="113" t="s">
        <v>200</v>
      </c>
      <c r="D830" s="10" t="s">
        <v>523</v>
      </c>
      <c r="E830" s="3">
        <v>30</v>
      </c>
      <c r="F830" s="4">
        <v>3.7595925925925922E-2</v>
      </c>
    </row>
    <row r="831" spans="1:6" s="83" customFormat="1">
      <c r="A831" s="81">
        <v>821</v>
      </c>
      <c r="B831" s="172" t="s">
        <v>347</v>
      </c>
      <c r="C831" s="113" t="s">
        <v>201</v>
      </c>
      <c r="D831" s="10" t="s">
        <v>523</v>
      </c>
      <c r="E831" s="3">
        <v>32</v>
      </c>
      <c r="F831" s="4">
        <v>2.4308888888888887E-2</v>
      </c>
    </row>
    <row r="832" spans="1:6" s="83" customFormat="1">
      <c r="A832" s="81">
        <v>822</v>
      </c>
      <c r="B832" s="172" t="s">
        <v>347</v>
      </c>
      <c r="C832" s="113" t="s">
        <v>855</v>
      </c>
      <c r="D832" s="10" t="s">
        <v>523</v>
      </c>
      <c r="E832" s="3">
        <v>25</v>
      </c>
      <c r="F832" s="4">
        <v>1.7364444444444443E-2</v>
      </c>
    </row>
    <row r="833" spans="1:6" s="83" customFormat="1">
      <c r="A833" s="81">
        <v>823</v>
      </c>
      <c r="B833" s="172" t="s">
        <v>347</v>
      </c>
      <c r="C833" s="113" t="s">
        <v>2212</v>
      </c>
      <c r="D833" s="45" t="s">
        <v>523</v>
      </c>
      <c r="E833" s="3">
        <v>31</v>
      </c>
      <c r="F833" s="4">
        <v>2.3614444444444445E-2</v>
      </c>
    </row>
    <row r="834" spans="1:6" s="83" customFormat="1">
      <c r="A834" s="81">
        <v>824</v>
      </c>
      <c r="B834" s="172" t="s">
        <v>347</v>
      </c>
      <c r="C834" s="113" t="s">
        <v>2213</v>
      </c>
      <c r="D834" s="10" t="s">
        <v>523</v>
      </c>
      <c r="E834" s="3">
        <v>32</v>
      </c>
      <c r="F834" s="4">
        <v>2.4308888888888887E-2</v>
      </c>
    </row>
    <row r="835" spans="1:6" s="83" customFormat="1">
      <c r="A835" s="81">
        <v>825</v>
      </c>
      <c r="B835" s="172" t="s">
        <v>347</v>
      </c>
      <c r="C835" s="113" t="s">
        <v>858</v>
      </c>
      <c r="D835" s="10" t="s">
        <v>523</v>
      </c>
      <c r="E835" s="3">
        <v>38</v>
      </c>
      <c r="F835" s="4">
        <v>2.0142222222222221E-2</v>
      </c>
    </row>
    <row r="836" spans="1:6" s="83" customFormat="1">
      <c r="A836" s="81">
        <v>826</v>
      </c>
      <c r="B836" s="172" t="s">
        <v>347</v>
      </c>
      <c r="C836" s="113" t="s">
        <v>859</v>
      </c>
      <c r="D836" s="10" t="s">
        <v>523</v>
      </c>
      <c r="E836" s="3">
        <v>36</v>
      </c>
      <c r="F836" s="4">
        <v>1.8058888888888892E-2</v>
      </c>
    </row>
    <row r="837" spans="1:6" s="83" customFormat="1">
      <c r="A837" s="81">
        <v>827</v>
      </c>
      <c r="B837" s="172" t="s">
        <v>347</v>
      </c>
      <c r="C837" s="113" t="s">
        <v>860</v>
      </c>
      <c r="D837" s="10" t="s">
        <v>523</v>
      </c>
      <c r="E837" s="3">
        <v>28</v>
      </c>
      <c r="F837" s="4">
        <v>1.7364444444444443E-2</v>
      </c>
    </row>
    <row r="838" spans="1:6" s="83" customFormat="1">
      <c r="A838" s="81">
        <v>828</v>
      </c>
      <c r="B838" s="172" t="s">
        <v>347</v>
      </c>
      <c r="C838" s="113" t="s">
        <v>861</v>
      </c>
      <c r="D838" s="10" t="s">
        <v>523</v>
      </c>
      <c r="E838" s="3">
        <v>25</v>
      </c>
      <c r="F838" s="4">
        <v>2.0929259259259259E-2</v>
      </c>
    </row>
    <row r="839" spans="1:6" s="83" customFormat="1">
      <c r="A839" s="81">
        <v>829</v>
      </c>
      <c r="B839" s="172" t="s">
        <v>347</v>
      </c>
      <c r="C839" s="113" t="s">
        <v>862</v>
      </c>
      <c r="D839" s="10" t="s">
        <v>523</v>
      </c>
      <c r="E839" s="3">
        <v>23</v>
      </c>
      <c r="F839" s="4">
        <v>1.0431574074074074E-2</v>
      </c>
    </row>
    <row r="840" spans="1:6" s="83" customFormat="1">
      <c r="A840" s="81">
        <v>830</v>
      </c>
      <c r="B840" s="172" t="s">
        <v>347</v>
      </c>
      <c r="C840" s="113" t="s">
        <v>863</v>
      </c>
      <c r="D840" s="10" t="s">
        <v>523</v>
      </c>
      <c r="E840" s="3">
        <v>40</v>
      </c>
      <c r="F840" s="4">
        <v>2.4378333333333328E-2</v>
      </c>
    </row>
    <row r="841" spans="1:6" s="83" customFormat="1">
      <c r="A841" s="81">
        <v>831</v>
      </c>
      <c r="B841" s="172" t="s">
        <v>347</v>
      </c>
      <c r="C841" s="113" t="s">
        <v>864</v>
      </c>
      <c r="D841" s="10" t="s">
        <v>523</v>
      </c>
      <c r="E841" s="3">
        <v>32</v>
      </c>
      <c r="F841" s="4">
        <v>2.293157407407407E-2</v>
      </c>
    </row>
    <row r="842" spans="1:6" s="83" customFormat="1">
      <c r="A842" s="81">
        <v>832</v>
      </c>
      <c r="B842" s="172" t="s">
        <v>347</v>
      </c>
      <c r="C842" s="113" t="s">
        <v>2214</v>
      </c>
      <c r="D842" s="10" t="s">
        <v>523</v>
      </c>
      <c r="E842" s="3">
        <v>30</v>
      </c>
      <c r="F842" s="4">
        <v>1.8753333333333334E-2</v>
      </c>
    </row>
    <row r="843" spans="1:6" s="83" customFormat="1">
      <c r="A843" s="81">
        <v>833</v>
      </c>
      <c r="B843" s="172" t="s">
        <v>347</v>
      </c>
      <c r="C843" s="113" t="s">
        <v>866</v>
      </c>
      <c r="D843" s="45" t="s">
        <v>523</v>
      </c>
      <c r="E843" s="3">
        <v>23</v>
      </c>
      <c r="F843" s="4">
        <v>1.6068148148148144E-2</v>
      </c>
    </row>
    <row r="844" spans="1:6" s="83" customFormat="1">
      <c r="A844" s="81">
        <v>834</v>
      </c>
      <c r="B844" s="172" t="s">
        <v>347</v>
      </c>
      <c r="C844" s="113" t="s">
        <v>867</v>
      </c>
      <c r="D844" s="10" t="s">
        <v>523</v>
      </c>
      <c r="E844" s="3">
        <v>35</v>
      </c>
      <c r="F844" s="4">
        <v>2.7086666666666669E-2</v>
      </c>
    </row>
    <row r="845" spans="1:6" s="83" customFormat="1">
      <c r="A845" s="81">
        <v>835</v>
      </c>
      <c r="B845" s="172" t="s">
        <v>347</v>
      </c>
      <c r="C845" s="113" t="s">
        <v>2215</v>
      </c>
      <c r="D845" s="10" t="s">
        <v>523</v>
      </c>
      <c r="E845" s="3">
        <v>34</v>
      </c>
      <c r="F845" s="4">
        <v>2.5697777777777771E-2</v>
      </c>
    </row>
    <row r="846" spans="1:6" s="83" customFormat="1">
      <c r="A846" s="81">
        <v>836</v>
      </c>
      <c r="B846" s="172" t="s">
        <v>347</v>
      </c>
      <c r="C846" s="113" t="s">
        <v>868</v>
      </c>
      <c r="D846" s="10" t="s">
        <v>523</v>
      </c>
      <c r="E846" s="3">
        <v>30</v>
      </c>
      <c r="F846" s="4">
        <v>3.4725555555555551E-2</v>
      </c>
    </row>
    <row r="847" spans="1:6" s="83" customFormat="1">
      <c r="A847" s="81">
        <v>837</v>
      </c>
      <c r="B847" s="172" t="s">
        <v>347</v>
      </c>
      <c r="C847" s="113" t="s">
        <v>869</v>
      </c>
      <c r="D847" s="10" t="s">
        <v>523</v>
      </c>
      <c r="E847" s="3">
        <v>23</v>
      </c>
      <c r="F847" s="4">
        <v>1.0466296296296295E-2</v>
      </c>
    </row>
    <row r="848" spans="1:6" s="83" customFormat="1">
      <c r="A848" s="81">
        <v>838</v>
      </c>
      <c r="B848" s="172" t="s">
        <v>347</v>
      </c>
      <c r="C848" s="113" t="s">
        <v>202</v>
      </c>
      <c r="D848" s="10" t="s">
        <v>523</v>
      </c>
      <c r="E848" s="3">
        <v>36</v>
      </c>
      <c r="F848" s="4">
        <v>5.0697777777777793E-2</v>
      </c>
    </row>
    <row r="849" spans="1:6" s="83" customFormat="1">
      <c r="A849" s="81">
        <v>839</v>
      </c>
      <c r="B849" s="172" t="s">
        <v>347</v>
      </c>
      <c r="C849" s="113" t="s">
        <v>2216</v>
      </c>
      <c r="D849" s="45" t="s">
        <v>523</v>
      </c>
      <c r="E849" s="3">
        <v>18</v>
      </c>
      <c r="F849" s="4">
        <v>1.0279999999999999E-2</v>
      </c>
    </row>
    <row r="850" spans="1:6" s="83" customFormat="1">
      <c r="A850" s="81">
        <v>840</v>
      </c>
      <c r="B850" s="172" t="s">
        <v>347</v>
      </c>
      <c r="C850" s="113" t="s">
        <v>2217</v>
      </c>
      <c r="D850" s="10" t="s">
        <v>523</v>
      </c>
      <c r="E850" s="3">
        <v>22</v>
      </c>
      <c r="F850" s="4">
        <v>1.4644537037037032E-2</v>
      </c>
    </row>
    <row r="851" spans="1:6" s="83" customFormat="1">
      <c r="A851" s="81">
        <v>841</v>
      </c>
      <c r="B851" s="172" t="s">
        <v>347</v>
      </c>
      <c r="C851" s="113" t="s">
        <v>872</v>
      </c>
      <c r="D851" s="10" t="s">
        <v>523</v>
      </c>
      <c r="E851" s="3">
        <v>31</v>
      </c>
      <c r="F851" s="4">
        <v>6.8058888888888891E-2</v>
      </c>
    </row>
    <row r="852" spans="1:6" s="83" customFormat="1">
      <c r="A852" s="81">
        <v>842</v>
      </c>
      <c r="B852" s="172" t="s">
        <v>347</v>
      </c>
      <c r="C852" s="113" t="s">
        <v>873</v>
      </c>
      <c r="D852" s="10" t="s">
        <v>523</v>
      </c>
      <c r="E852" s="3">
        <v>39</v>
      </c>
      <c r="F852" s="4">
        <v>6.3197777777777769E-2</v>
      </c>
    </row>
    <row r="853" spans="1:6" s="83" customFormat="1">
      <c r="A853" s="81">
        <v>843</v>
      </c>
      <c r="B853" s="172" t="s">
        <v>347</v>
      </c>
      <c r="C853" s="113" t="s">
        <v>874</v>
      </c>
      <c r="D853" s="10" t="s">
        <v>523</v>
      </c>
      <c r="E853" s="3">
        <v>29</v>
      </c>
      <c r="F853" s="4">
        <v>6.2503333333333341E-2</v>
      </c>
    </row>
    <row r="854" spans="1:6" s="83" customFormat="1">
      <c r="A854" s="81">
        <v>844</v>
      </c>
      <c r="B854" s="172" t="s">
        <v>347</v>
      </c>
      <c r="C854" s="113" t="s">
        <v>875</v>
      </c>
      <c r="D854" s="10" t="s">
        <v>523</v>
      </c>
      <c r="E854" s="3">
        <v>32</v>
      </c>
      <c r="F854" s="4">
        <v>6.4644537037037042E-2</v>
      </c>
    </row>
    <row r="855" spans="1:6" s="83" customFormat="1">
      <c r="A855" s="81">
        <v>845</v>
      </c>
      <c r="B855" s="172" t="s">
        <v>347</v>
      </c>
      <c r="C855" s="113" t="s">
        <v>876</v>
      </c>
      <c r="D855" s="10" t="s">
        <v>523</v>
      </c>
      <c r="E855" s="3">
        <v>22</v>
      </c>
      <c r="F855" s="4">
        <v>1.042E-2</v>
      </c>
    </row>
    <row r="856" spans="1:6" s="83" customFormat="1">
      <c r="A856" s="81">
        <v>846</v>
      </c>
      <c r="B856" s="172" t="s">
        <v>347</v>
      </c>
      <c r="C856" s="113" t="s">
        <v>877</v>
      </c>
      <c r="D856" s="10" t="s">
        <v>523</v>
      </c>
      <c r="E856" s="3">
        <v>36</v>
      </c>
      <c r="F856" s="4">
        <v>5.8799629629629618E-2</v>
      </c>
    </row>
    <row r="857" spans="1:6" s="83" customFormat="1">
      <c r="A857" s="81">
        <v>847</v>
      </c>
      <c r="B857" s="172" t="s">
        <v>347</v>
      </c>
      <c r="C857" s="113" t="s">
        <v>878</v>
      </c>
      <c r="D857" s="10" t="s">
        <v>523</v>
      </c>
      <c r="E857" s="3">
        <v>23</v>
      </c>
      <c r="F857" s="4">
        <v>1.0454722222222221E-2</v>
      </c>
    </row>
    <row r="858" spans="1:6" s="83" customFormat="1">
      <c r="A858" s="81">
        <v>848</v>
      </c>
      <c r="B858" s="172" t="s">
        <v>347</v>
      </c>
      <c r="C858" s="113" t="s">
        <v>879</v>
      </c>
      <c r="D858" s="10" t="s">
        <v>523</v>
      </c>
      <c r="E858" s="3">
        <v>32</v>
      </c>
      <c r="F858" s="4">
        <v>2.9864444444444437E-2</v>
      </c>
    </row>
    <row r="859" spans="1:6" s="83" customFormat="1">
      <c r="A859" s="81">
        <v>849</v>
      </c>
      <c r="B859" s="172" t="s">
        <v>347</v>
      </c>
      <c r="C859" s="113" t="s">
        <v>880</v>
      </c>
      <c r="D859" s="10" t="s">
        <v>523</v>
      </c>
      <c r="E859" s="3">
        <v>29</v>
      </c>
      <c r="F859" s="4">
        <v>3.5419999999999993E-2</v>
      </c>
    </row>
    <row r="860" spans="1:6" s="83" customFormat="1">
      <c r="A860" s="81">
        <v>850</v>
      </c>
      <c r="B860" s="172" t="s">
        <v>347</v>
      </c>
      <c r="C860" s="113" t="s">
        <v>881</v>
      </c>
      <c r="D860" s="10" t="s">
        <v>523</v>
      </c>
      <c r="E860" s="3">
        <v>34</v>
      </c>
      <c r="F860" s="4">
        <v>3.827879629629629E-2</v>
      </c>
    </row>
    <row r="861" spans="1:6" s="83" customFormat="1">
      <c r="A861" s="81">
        <v>851</v>
      </c>
      <c r="B861" s="172" t="s">
        <v>347</v>
      </c>
      <c r="C861" s="113" t="s">
        <v>882</v>
      </c>
      <c r="D861" s="10" t="s">
        <v>523</v>
      </c>
      <c r="E861" s="3">
        <v>37</v>
      </c>
      <c r="F861" s="4">
        <v>6.2503333333333341E-2</v>
      </c>
    </row>
    <row r="862" spans="1:6" s="83" customFormat="1">
      <c r="A862" s="81">
        <v>852</v>
      </c>
      <c r="B862" s="172" t="s">
        <v>347</v>
      </c>
      <c r="C862" s="113" t="s">
        <v>883</v>
      </c>
      <c r="D862" s="10" t="s">
        <v>523</v>
      </c>
      <c r="E862" s="3">
        <v>38</v>
      </c>
      <c r="F862" s="4">
        <v>2.4308888888888887E-2</v>
      </c>
    </row>
    <row r="863" spans="1:6" s="83" customFormat="1">
      <c r="A863" s="81">
        <v>853</v>
      </c>
      <c r="B863" s="172" t="s">
        <v>347</v>
      </c>
      <c r="C863" s="113" t="s">
        <v>884</v>
      </c>
      <c r="D863" s="10" t="s">
        <v>523</v>
      </c>
      <c r="E863" s="3">
        <v>28</v>
      </c>
      <c r="F863" s="4">
        <v>3.5419999999999993E-2</v>
      </c>
    </row>
    <row r="864" spans="1:6" s="83" customFormat="1">
      <c r="A864" s="81">
        <v>854</v>
      </c>
      <c r="B864" s="172" t="s">
        <v>347</v>
      </c>
      <c r="C864" s="113" t="s">
        <v>885</v>
      </c>
      <c r="D864" s="10" t="s">
        <v>523</v>
      </c>
      <c r="E864" s="3">
        <v>23</v>
      </c>
      <c r="F864" s="4">
        <v>1.0431574074074074E-2</v>
      </c>
    </row>
    <row r="865" spans="1:6" s="83" customFormat="1">
      <c r="A865" s="81">
        <v>855</v>
      </c>
      <c r="B865" s="172" t="s">
        <v>347</v>
      </c>
      <c r="C865" s="113" t="s">
        <v>886</v>
      </c>
      <c r="D865" s="10" t="s">
        <v>523</v>
      </c>
      <c r="E865" s="3">
        <v>30</v>
      </c>
      <c r="F865" s="4">
        <v>3.5419999999999993E-2</v>
      </c>
    </row>
    <row r="866" spans="1:6" s="83" customFormat="1">
      <c r="A866" s="81">
        <v>856</v>
      </c>
      <c r="B866" s="172" t="s">
        <v>347</v>
      </c>
      <c r="C866" s="113" t="s">
        <v>887</v>
      </c>
      <c r="D866" s="10" t="s">
        <v>523</v>
      </c>
      <c r="E866" s="3">
        <v>23</v>
      </c>
      <c r="F866" s="4">
        <v>1.0431574074074074E-2</v>
      </c>
    </row>
    <row r="867" spans="1:6" s="83" customFormat="1">
      <c r="A867" s="81">
        <v>857</v>
      </c>
      <c r="B867" s="172" t="s">
        <v>347</v>
      </c>
      <c r="C867" s="113" t="s">
        <v>888</v>
      </c>
      <c r="D867" s="10" t="s">
        <v>523</v>
      </c>
      <c r="E867" s="3">
        <v>46</v>
      </c>
      <c r="F867" s="4">
        <v>3.5419999999999993E-2</v>
      </c>
    </row>
    <row r="868" spans="1:6" s="83" customFormat="1">
      <c r="A868" s="81">
        <v>858</v>
      </c>
      <c r="B868" s="172" t="s">
        <v>347</v>
      </c>
      <c r="C868" s="113" t="s">
        <v>889</v>
      </c>
      <c r="D868" s="10" t="s">
        <v>523</v>
      </c>
      <c r="E868" s="3">
        <v>42</v>
      </c>
      <c r="F868" s="4">
        <v>5.1472867383512554E-2</v>
      </c>
    </row>
    <row r="869" spans="1:6" s="83" customFormat="1">
      <c r="A869" s="81">
        <v>859</v>
      </c>
      <c r="B869" s="172" t="s">
        <v>347</v>
      </c>
      <c r="C869" s="113" t="s">
        <v>890</v>
      </c>
      <c r="D869" s="10" t="s">
        <v>523</v>
      </c>
      <c r="E869" s="3">
        <v>2</v>
      </c>
      <c r="F869" s="4">
        <v>2.0142222222222221E-2</v>
      </c>
    </row>
    <row r="870" spans="1:6" s="83" customFormat="1">
      <c r="A870" s="81">
        <v>860</v>
      </c>
      <c r="B870" s="172" t="s">
        <v>347</v>
      </c>
      <c r="C870" s="113" t="s">
        <v>891</v>
      </c>
      <c r="D870" s="11" t="s">
        <v>523</v>
      </c>
      <c r="E870" s="3">
        <v>3</v>
      </c>
      <c r="F870" s="4">
        <v>1.0501018518518515E-2</v>
      </c>
    </row>
    <row r="871" spans="1:6" s="83" customFormat="1">
      <c r="A871" s="81">
        <v>861</v>
      </c>
      <c r="B871" s="172" t="s">
        <v>347</v>
      </c>
      <c r="C871" s="113" t="s">
        <v>892</v>
      </c>
      <c r="D871" s="11" t="s">
        <v>523</v>
      </c>
      <c r="E871" s="3">
        <v>4</v>
      </c>
      <c r="F871" s="4">
        <v>2.0142222222222221E-2</v>
      </c>
    </row>
    <row r="872" spans="1:6" s="83" customFormat="1">
      <c r="A872" s="81">
        <v>862</v>
      </c>
      <c r="B872" s="172" t="s">
        <v>347</v>
      </c>
      <c r="C872" s="113" t="s">
        <v>893</v>
      </c>
      <c r="D872" s="11" t="s">
        <v>523</v>
      </c>
      <c r="E872" s="3">
        <v>3</v>
      </c>
      <c r="F872" s="4">
        <v>2.4308888888888887E-2</v>
      </c>
    </row>
    <row r="873" spans="1:6" s="83" customFormat="1">
      <c r="A873" s="81">
        <v>863</v>
      </c>
      <c r="B873" s="172" t="s">
        <v>347</v>
      </c>
      <c r="C873" s="113" t="s">
        <v>894</v>
      </c>
      <c r="D873" s="11" t="s">
        <v>523</v>
      </c>
      <c r="E873" s="3">
        <v>5</v>
      </c>
      <c r="F873" s="4">
        <v>3.5419999999999993E-2</v>
      </c>
    </row>
    <row r="874" spans="1:6" s="83" customFormat="1">
      <c r="A874" s="81">
        <v>864</v>
      </c>
      <c r="B874" s="172" t="s">
        <v>347</v>
      </c>
      <c r="C874" s="113" t="s">
        <v>895</v>
      </c>
      <c r="D874" s="45" t="s">
        <v>523</v>
      </c>
      <c r="E874" s="3">
        <v>2</v>
      </c>
      <c r="F874" s="4">
        <v>1.0431574074074074E-2</v>
      </c>
    </row>
    <row r="875" spans="1:6" s="83" customFormat="1">
      <c r="A875" s="81">
        <v>865</v>
      </c>
      <c r="B875" s="172" t="s">
        <v>347</v>
      </c>
      <c r="C875" s="113" t="s">
        <v>896</v>
      </c>
      <c r="D875" s="11" t="s">
        <v>523</v>
      </c>
      <c r="E875" s="3">
        <v>6</v>
      </c>
      <c r="F875" s="4">
        <v>3.5419999999999993E-2</v>
      </c>
    </row>
    <row r="876" spans="1:6" s="83" customFormat="1">
      <c r="A876" s="81">
        <v>866</v>
      </c>
      <c r="B876" s="172" t="s">
        <v>347</v>
      </c>
      <c r="C876" s="113" t="s">
        <v>2218</v>
      </c>
      <c r="D876" s="11" t="s">
        <v>523</v>
      </c>
      <c r="E876" s="3">
        <v>3</v>
      </c>
      <c r="F876" s="4">
        <v>1.0431574074074074E-2</v>
      </c>
    </row>
    <row r="877" spans="1:6" s="83" customFormat="1">
      <c r="A877" s="81">
        <v>867</v>
      </c>
      <c r="B877" s="172" t="s">
        <v>347</v>
      </c>
      <c r="C877" s="113" t="s">
        <v>2219</v>
      </c>
      <c r="D877" s="11" t="s">
        <v>523</v>
      </c>
      <c r="E877" s="3">
        <v>2</v>
      </c>
      <c r="F877" s="4">
        <v>3.5419999999999993E-2</v>
      </c>
    </row>
    <row r="878" spans="1:6" s="83" customFormat="1">
      <c r="A878" s="81">
        <v>868</v>
      </c>
      <c r="B878" s="172" t="s">
        <v>347</v>
      </c>
      <c r="C878" s="113" t="s">
        <v>897</v>
      </c>
      <c r="D878" s="11" t="s">
        <v>523</v>
      </c>
      <c r="E878" s="3">
        <v>4</v>
      </c>
      <c r="F878" s="4">
        <v>1.0512592592592589E-2</v>
      </c>
    </row>
    <row r="879" spans="1:6" s="83" customFormat="1">
      <c r="A879" s="81">
        <v>869</v>
      </c>
      <c r="B879" s="172" t="s">
        <v>347</v>
      </c>
      <c r="C879" s="113" t="s">
        <v>898</v>
      </c>
      <c r="D879" s="11" t="s">
        <v>523</v>
      </c>
      <c r="E879" s="3">
        <v>2</v>
      </c>
      <c r="F879" s="4">
        <v>1.0512592592592589E-2</v>
      </c>
    </row>
    <row r="880" spans="1:6" s="83" customFormat="1">
      <c r="A880" s="81">
        <v>870</v>
      </c>
      <c r="B880" s="172" t="s">
        <v>347</v>
      </c>
      <c r="C880" s="113" t="s">
        <v>899</v>
      </c>
      <c r="D880" s="11" t="s">
        <v>523</v>
      </c>
      <c r="E880" s="3">
        <v>1</v>
      </c>
      <c r="F880" s="4">
        <v>2.6392222222222227E-2</v>
      </c>
    </row>
    <row r="881" spans="1:6" s="83" customFormat="1">
      <c r="A881" s="81">
        <v>871</v>
      </c>
      <c r="B881" s="172" t="s">
        <v>347</v>
      </c>
      <c r="C881" s="113" t="s">
        <v>1627</v>
      </c>
      <c r="D881" s="11" t="s">
        <v>523</v>
      </c>
      <c r="E881" s="3">
        <v>2</v>
      </c>
      <c r="F881" s="4">
        <v>1.7364444444444443E-2</v>
      </c>
    </row>
    <row r="882" spans="1:6" s="83" customFormat="1">
      <c r="A882" s="81">
        <v>872</v>
      </c>
      <c r="B882" s="172" t="s">
        <v>347</v>
      </c>
      <c r="C882" s="113" t="s">
        <v>900</v>
      </c>
      <c r="D882" s="11" t="s">
        <v>523</v>
      </c>
      <c r="E882" s="3">
        <v>4</v>
      </c>
      <c r="F882" s="4">
        <v>3.4725555555555551E-2</v>
      </c>
    </row>
    <row r="883" spans="1:6" s="83" customFormat="1">
      <c r="A883" s="81">
        <v>873</v>
      </c>
      <c r="B883" s="172" t="s">
        <v>347</v>
      </c>
      <c r="C883" s="113" t="s">
        <v>901</v>
      </c>
      <c r="D883" s="11" t="s">
        <v>523</v>
      </c>
      <c r="E883" s="3">
        <v>6</v>
      </c>
      <c r="F883" s="4">
        <v>3.4725555555555551E-2</v>
      </c>
    </row>
    <row r="884" spans="1:6" s="83" customFormat="1">
      <c r="A884" s="81">
        <v>874</v>
      </c>
      <c r="B884" s="172" t="s">
        <v>347</v>
      </c>
      <c r="C884" s="113" t="s">
        <v>902</v>
      </c>
      <c r="D884" s="11" t="s">
        <v>523</v>
      </c>
      <c r="E884" s="3">
        <v>12</v>
      </c>
      <c r="F884" s="4">
        <v>0.13223712962962969</v>
      </c>
    </row>
    <row r="885" spans="1:6" s="83" customFormat="1">
      <c r="A885" s="81">
        <v>875</v>
      </c>
      <c r="B885" s="172" t="s">
        <v>347</v>
      </c>
      <c r="C885" s="113" t="s">
        <v>904</v>
      </c>
      <c r="D885" s="11" t="s">
        <v>2220</v>
      </c>
      <c r="E885" s="3">
        <v>3</v>
      </c>
      <c r="F885" s="4">
        <v>2.6392222222222227E-2</v>
      </c>
    </row>
    <row r="886" spans="1:6" s="83" customFormat="1">
      <c r="A886" s="81">
        <v>876</v>
      </c>
      <c r="B886" s="172" t="s">
        <v>347</v>
      </c>
      <c r="C886" s="113" t="s">
        <v>905</v>
      </c>
      <c r="D886" s="11" t="s">
        <v>523</v>
      </c>
      <c r="E886" s="3">
        <v>4</v>
      </c>
      <c r="F886" s="4">
        <v>1.7364444444444443E-2</v>
      </c>
    </row>
    <row r="887" spans="1:6" s="83" customFormat="1">
      <c r="A887" s="81">
        <v>877</v>
      </c>
      <c r="B887" s="172" t="s">
        <v>347</v>
      </c>
      <c r="C887" s="113" t="s">
        <v>906</v>
      </c>
      <c r="D887" s="11" t="s">
        <v>523</v>
      </c>
      <c r="E887" s="3">
        <v>5</v>
      </c>
      <c r="F887" s="4">
        <v>3.6114444444444442E-2</v>
      </c>
    </row>
    <row r="888" spans="1:6" s="83" customFormat="1">
      <c r="A888" s="81">
        <v>878</v>
      </c>
      <c r="B888" s="172" t="s">
        <v>347</v>
      </c>
      <c r="C888" s="113" t="s">
        <v>907</v>
      </c>
      <c r="D888" s="11" t="s">
        <v>523</v>
      </c>
      <c r="E888" s="3">
        <v>2</v>
      </c>
      <c r="F888" s="4">
        <v>4.2063518518518528E-2</v>
      </c>
    </row>
    <row r="889" spans="1:6" s="83" customFormat="1">
      <c r="A889" s="81">
        <v>879</v>
      </c>
      <c r="B889" s="172" t="s">
        <v>347</v>
      </c>
      <c r="C889" s="113" t="s">
        <v>908</v>
      </c>
      <c r="D889" s="11" t="s">
        <v>732</v>
      </c>
      <c r="E889" s="3">
        <v>3</v>
      </c>
      <c r="F889" s="4">
        <v>0.11973712962962967</v>
      </c>
    </row>
    <row r="890" spans="1:6" s="83" customFormat="1">
      <c r="A890" s="81">
        <v>880</v>
      </c>
      <c r="B890" s="172" t="s">
        <v>347</v>
      </c>
      <c r="C890" s="113" t="s">
        <v>909</v>
      </c>
      <c r="D890" s="11" t="s">
        <v>732</v>
      </c>
      <c r="E890" s="3">
        <v>2</v>
      </c>
      <c r="F890" s="4">
        <v>1.0431574074074074E-2</v>
      </c>
    </row>
    <row r="891" spans="1:6" s="83" customFormat="1">
      <c r="A891" s="81">
        <v>881</v>
      </c>
      <c r="B891" s="172" t="s">
        <v>347</v>
      </c>
      <c r="C891" s="113" t="s">
        <v>910</v>
      </c>
      <c r="D891" s="11" t="s">
        <v>732</v>
      </c>
      <c r="E891" s="3">
        <v>4</v>
      </c>
      <c r="F891" s="4">
        <v>2.6392222222222227E-2</v>
      </c>
    </row>
    <row r="892" spans="1:6" s="83" customFormat="1">
      <c r="A892" s="81">
        <v>882</v>
      </c>
      <c r="B892" s="172" t="s">
        <v>347</v>
      </c>
      <c r="C892" s="113" t="s">
        <v>911</v>
      </c>
      <c r="D892" s="11" t="s">
        <v>523</v>
      </c>
      <c r="E892" s="3">
        <v>3</v>
      </c>
      <c r="F892" s="4">
        <v>8.750333333333335E-2</v>
      </c>
    </row>
    <row r="893" spans="1:6" s="83" customFormat="1">
      <c r="A893" s="81">
        <v>883</v>
      </c>
      <c r="B893" s="172" t="s">
        <v>347</v>
      </c>
      <c r="C893" s="113" t="s">
        <v>912</v>
      </c>
      <c r="D893" s="11" t="s">
        <v>523</v>
      </c>
      <c r="E893" s="3">
        <v>7</v>
      </c>
      <c r="F893" s="4">
        <v>4.0281111111111122E-2</v>
      </c>
    </row>
    <row r="894" spans="1:6" s="83" customFormat="1">
      <c r="A894" s="81">
        <v>884</v>
      </c>
      <c r="B894" s="172" t="s">
        <v>347</v>
      </c>
      <c r="C894" s="113" t="s">
        <v>914</v>
      </c>
      <c r="D894" s="11" t="s">
        <v>523</v>
      </c>
      <c r="E894" s="3">
        <v>3</v>
      </c>
      <c r="F894" s="4">
        <v>9.2364444444444471E-2</v>
      </c>
    </row>
    <row r="895" spans="1:6" s="83" customFormat="1">
      <c r="A895" s="81">
        <v>885</v>
      </c>
      <c r="B895" s="172" t="s">
        <v>347</v>
      </c>
      <c r="C895" s="113" t="s">
        <v>915</v>
      </c>
      <c r="D895" s="11" t="s">
        <v>523</v>
      </c>
      <c r="E895" s="3">
        <v>2</v>
      </c>
      <c r="F895" s="4">
        <v>1.042E-2</v>
      </c>
    </row>
    <row r="896" spans="1:6" s="83" customFormat="1">
      <c r="A896" s="81">
        <v>886</v>
      </c>
      <c r="B896" s="172" t="s">
        <v>347</v>
      </c>
      <c r="C896" s="113" t="s">
        <v>916</v>
      </c>
      <c r="D896" s="11" t="s">
        <v>523</v>
      </c>
      <c r="E896" s="3">
        <v>3</v>
      </c>
      <c r="F896" s="4">
        <v>9.7225555555555579E-2</v>
      </c>
    </row>
    <row r="897" spans="1:6" s="83" customFormat="1">
      <c r="A897" s="81">
        <v>887</v>
      </c>
      <c r="B897" s="172" t="s">
        <v>347</v>
      </c>
      <c r="C897" s="113" t="s">
        <v>917</v>
      </c>
      <c r="D897" s="11" t="s">
        <v>523</v>
      </c>
      <c r="E897" s="3">
        <v>4</v>
      </c>
      <c r="F897" s="4">
        <v>2.5697777777777771E-2</v>
      </c>
    </row>
    <row r="898" spans="1:6" s="83" customFormat="1">
      <c r="A898" s="81">
        <v>888</v>
      </c>
      <c r="B898" s="172" t="s">
        <v>347</v>
      </c>
      <c r="C898" s="113" t="s">
        <v>2221</v>
      </c>
      <c r="D898" s="11" t="s">
        <v>523</v>
      </c>
      <c r="E898" s="3">
        <v>3</v>
      </c>
      <c r="F898" s="4">
        <v>1.042E-2</v>
      </c>
    </row>
    <row r="899" spans="1:6" s="83" customFormat="1">
      <c r="A899" s="81">
        <v>889</v>
      </c>
      <c r="B899" s="172" t="s">
        <v>347</v>
      </c>
      <c r="C899" s="113" t="s">
        <v>919</v>
      </c>
      <c r="D899" s="11" t="s">
        <v>523</v>
      </c>
      <c r="E899" s="3">
        <v>3</v>
      </c>
      <c r="F899" s="4">
        <v>1.042E-2</v>
      </c>
    </row>
    <row r="900" spans="1:6" s="83" customFormat="1">
      <c r="A900" s="81">
        <v>890</v>
      </c>
      <c r="B900" s="172" t="s">
        <v>347</v>
      </c>
      <c r="C900" s="113" t="s">
        <v>920</v>
      </c>
      <c r="D900" s="11" t="s">
        <v>523</v>
      </c>
      <c r="E900" s="3">
        <v>3</v>
      </c>
      <c r="F900" s="4">
        <v>4.0281111111111122E-2</v>
      </c>
    </row>
    <row r="901" spans="1:6" s="83" customFormat="1">
      <c r="A901" s="81">
        <v>891</v>
      </c>
      <c r="B901" s="172" t="s">
        <v>347</v>
      </c>
      <c r="C901" s="113" t="s">
        <v>921</v>
      </c>
      <c r="D901" s="11" t="s">
        <v>523</v>
      </c>
      <c r="E901" s="3">
        <v>9</v>
      </c>
      <c r="F901" s="4">
        <v>0.44806342592592585</v>
      </c>
    </row>
    <row r="902" spans="1:6" s="83" customFormat="1">
      <c r="A902" s="81">
        <v>892</v>
      </c>
      <c r="B902" s="172" t="s">
        <v>347</v>
      </c>
      <c r="C902" s="113" t="s">
        <v>2222</v>
      </c>
      <c r="D902" s="11" t="s">
        <v>523</v>
      </c>
      <c r="E902" s="3">
        <v>6</v>
      </c>
      <c r="F902" s="4">
        <v>4.0281111111111122E-2</v>
      </c>
    </row>
    <row r="903" spans="1:6" s="83" customFormat="1">
      <c r="A903" s="81">
        <v>893</v>
      </c>
      <c r="B903" s="172" t="s">
        <v>347</v>
      </c>
      <c r="C903" s="113" t="s">
        <v>923</v>
      </c>
      <c r="D903" s="11" t="s">
        <v>523</v>
      </c>
      <c r="E903" s="3">
        <v>2</v>
      </c>
      <c r="F903" s="4">
        <v>4.0281111111111122E-2</v>
      </c>
    </row>
    <row r="904" spans="1:6" s="83" customFormat="1">
      <c r="A904" s="81">
        <v>894</v>
      </c>
      <c r="B904" s="172" t="s">
        <v>347</v>
      </c>
      <c r="C904" s="113" t="s">
        <v>924</v>
      </c>
      <c r="D904" s="11" t="s">
        <v>523</v>
      </c>
      <c r="E904" s="3">
        <v>2</v>
      </c>
      <c r="F904" s="4">
        <v>4.0281111111111122E-2</v>
      </c>
    </row>
    <row r="905" spans="1:6" s="83" customFormat="1">
      <c r="A905" s="81">
        <v>895</v>
      </c>
      <c r="B905" s="109" t="s">
        <v>347</v>
      </c>
      <c r="C905" s="109" t="s">
        <v>925</v>
      </c>
      <c r="D905" s="38" t="s">
        <v>523</v>
      </c>
      <c r="E905" s="3">
        <v>5</v>
      </c>
      <c r="F905" s="4">
        <v>4.0281111111111122E-2</v>
      </c>
    </row>
    <row r="906" spans="1:6" s="83" customFormat="1">
      <c r="A906" s="81">
        <v>896</v>
      </c>
      <c r="B906" s="109" t="s">
        <v>347</v>
      </c>
      <c r="C906" s="109" t="s">
        <v>926</v>
      </c>
      <c r="D906" s="38" t="s">
        <v>523</v>
      </c>
      <c r="E906" s="3">
        <v>8</v>
      </c>
      <c r="F906" s="4">
        <v>4.0281111111111122E-2</v>
      </c>
    </row>
    <row r="907" spans="1:6" s="83" customFormat="1">
      <c r="A907" s="81">
        <v>897</v>
      </c>
      <c r="B907" s="109" t="s">
        <v>2175</v>
      </c>
      <c r="C907" s="109" t="s">
        <v>927</v>
      </c>
      <c r="D907" s="38" t="s">
        <v>523</v>
      </c>
      <c r="E907" s="3">
        <v>65</v>
      </c>
      <c r="F907" s="4">
        <v>1.9097222222222265</v>
      </c>
    </row>
    <row r="908" spans="1:6" s="83" customFormat="1">
      <c r="A908" s="81">
        <v>898</v>
      </c>
      <c r="B908" s="109" t="s">
        <v>2175</v>
      </c>
      <c r="C908" s="109" t="s">
        <v>928</v>
      </c>
      <c r="D908" s="38" t="s">
        <v>523</v>
      </c>
      <c r="E908" s="3">
        <v>35</v>
      </c>
      <c r="F908" s="4">
        <v>0.71527777777777413</v>
      </c>
    </row>
    <row r="909" spans="1:6" s="83" customFormat="1">
      <c r="A909" s="81">
        <v>899</v>
      </c>
      <c r="B909" s="109" t="s">
        <v>2175</v>
      </c>
      <c r="C909" s="109" t="s">
        <v>2223</v>
      </c>
      <c r="D909" s="38" t="s">
        <v>523</v>
      </c>
      <c r="E909" s="3">
        <v>42</v>
      </c>
      <c r="F909" s="4">
        <v>0.83819444444444335</v>
      </c>
    </row>
    <row r="910" spans="1:6" s="83" customFormat="1">
      <c r="A910" s="81">
        <v>900</v>
      </c>
      <c r="B910" s="109" t="s">
        <v>2175</v>
      </c>
      <c r="C910" s="109" t="s">
        <v>929</v>
      </c>
      <c r="D910" s="38" t="s">
        <v>523</v>
      </c>
      <c r="E910" s="3">
        <v>29</v>
      </c>
      <c r="F910" s="4">
        <v>1.0555555555555562</v>
      </c>
    </row>
    <row r="911" spans="1:6" s="83" customFormat="1">
      <c r="A911" s="81">
        <v>901</v>
      </c>
      <c r="B911" s="109" t="s">
        <v>2175</v>
      </c>
      <c r="C911" s="109" t="s">
        <v>930</v>
      </c>
      <c r="D911" s="38" t="s">
        <v>523</v>
      </c>
      <c r="E911" s="3">
        <v>36</v>
      </c>
      <c r="F911" s="4">
        <v>0.76736111111111227</v>
      </c>
    </row>
    <row r="912" spans="1:6" s="83" customFormat="1">
      <c r="A912" s="81">
        <v>902</v>
      </c>
      <c r="B912" s="109" t="s">
        <v>2175</v>
      </c>
      <c r="C912" s="109" t="s">
        <v>931</v>
      </c>
      <c r="D912" s="21" t="s">
        <v>523</v>
      </c>
      <c r="E912" s="3">
        <v>51</v>
      </c>
      <c r="F912" s="4">
        <v>0.57986111111110961</v>
      </c>
    </row>
    <row r="913" spans="1:7" s="83" customFormat="1">
      <c r="A913" s="81">
        <v>903</v>
      </c>
      <c r="B913" s="109" t="s">
        <v>2175</v>
      </c>
      <c r="C913" s="109" t="s">
        <v>932</v>
      </c>
      <c r="D913" s="21" t="s">
        <v>523</v>
      </c>
      <c r="E913" s="3">
        <v>27</v>
      </c>
      <c r="F913" s="4">
        <v>0.95833333333333326</v>
      </c>
    </row>
    <row r="914" spans="1:7" s="83" customFormat="1">
      <c r="A914" s="81">
        <v>904</v>
      </c>
      <c r="B914" s="109" t="s">
        <v>2175</v>
      </c>
      <c r="C914" s="109" t="s">
        <v>933</v>
      </c>
      <c r="D914" s="21" t="s">
        <v>523</v>
      </c>
      <c r="E914" s="3">
        <v>32</v>
      </c>
      <c r="F914" s="4">
        <v>0.79166666666666718</v>
      </c>
    </row>
    <row r="915" spans="1:7" s="83" customFormat="1">
      <c r="A915" s="81">
        <v>905</v>
      </c>
      <c r="B915" s="109" t="s">
        <v>2175</v>
      </c>
      <c r="C915" s="109" t="s">
        <v>934</v>
      </c>
      <c r="D915" s="21" t="s">
        <v>523</v>
      </c>
      <c r="E915" s="3">
        <v>22</v>
      </c>
      <c r="F915" s="4">
        <v>0.50347222222222221</v>
      </c>
    </row>
    <row r="916" spans="1:7" s="83" customFormat="1">
      <c r="A916" s="81">
        <v>906</v>
      </c>
      <c r="B916" s="109" t="s">
        <v>2175</v>
      </c>
      <c r="C916" s="109" t="s">
        <v>935</v>
      </c>
      <c r="D916" s="21" t="s">
        <v>523</v>
      </c>
      <c r="E916" s="3">
        <v>50</v>
      </c>
      <c r="F916" s="4">
        <v>0.88541666666666852</v>
      </c>
    </row>
    <row r="917" spans="1:7" s="83" customFormat="1">
      <c r="A917" s="81">
        <v>907</v>
      </c>
      <c r="B917" s="109" t="s">
        <v>2175</v>
      </c>
      <c r="C917" s="109" t="s">
        <v>936</v>
      </c>
      <c r="D917" s="21" t="s">
        <v>523</v>
      </c>
      <c r="E917" s="3">
        <v>37</v>
      </c>
      <c r="F917" s="4">
        <v>3.395833333333333</v>
      </c>
    </row>
    <row r="918" spans="1:7" s="83" customFormat="1">
      <c r="A918" s="81">
        <v>908</v>
      </c>
      <c r="B918" s="109" t="s">
        <v>2175</v>
      </c>
      <c r="C918" s="109" t="s">
        <v>937</v>
      </c>
      <c r="D918" s="21" t="s">
        <v>523</v>
      </c>
      <c r="E918" s="3">
        <v>41</v>
      </c>
      <c r="F918" s="4">
        <v>0.87207175925925917</v>
      </c>
      <c r="G918" s="4">
        <f>F918/30</f>
        <v>2.9069058641975305E-2</v>
      </c>
    </row>
    <row r="919" spans="1:7" s="83" customFormat="1">
      <c r="A919" s="81">
        <v>909</v>
      </c>
      <c r="B919" s="109" t="s">
        <v>2175</v>
      </c>
      <c r="C919" s="109" t="s">
        <v>938</v>
      </c>
      <c r="D919" s="21" t="s">
        <v>523</v>
      </c>
      <c r="E919" s="3">
        <v>33</v>
      </c>
      <c r="F919" s="4">
        <v>3.5798611111111103</v>
      </c>
    </row>
    <row r="920" spans="1:7" s="83" customFormat="1">
      <c r="A920" s="81">
        <v>910</v>
      </c>
      <c r="B920" s="109" t="s">
        <v>2175</v>
      </c>
      <c r="C920" s="109" t="s">
        <v>939</v>
      </c>
      <c r="D920" s="21" t="s">
        <v>523</v>
      </c>
      <c r="E920" s="3">
        <v>55</v>
      </c>
      <c r="F920" s="4">
        <v>3.9131944444444438</v>
      </c>
    </row>
    <row r="921" spans="1:7" s="83" customFormat="1">
      <c r="A921" s="81">
        <v>911</v>
      </c>
      <c r="B921" s="109" t="s">
        <v>2175</v>
      </c>
      <c r="C921" s="109" t="s">
        <v>940</v>
      </c>
      <c r="D921" s="21" t="s">
        <v>523</v>
      </c>
      <c r="E921" s="3">
        <v>93</v>
      </c>
      <c r="F921" s="4">
        <v>1.9027777777777777</v>
      </c>
      <c r="G921" s="4">
        <f>F921/30</f>
        <v>6.3425925925925927E-2</v>
      </c>
    </row>
    <row r="922" spans="1:7" s="83" customFormat="1">
      <c r="A922" s="81">
        <v>912</v>
      </c>
      <c r="B922" s="109" t="s">
        <v>2175</v>
      </c>
      <c r="C922" s="109" t="s">
        <v>941</v>
      </c>
      <c r="D922" s="38" t="s">
        <v>523</v>
      </c>
      <c r="E922" s="3">
        <v>45</v>
      </c>
      <c r="F922" s="4">
        <v>4.0486111111111107</v>
      </c>
    </row>
    <row r="923" spans="1:7" s="83" customFormat="1">
      <c r="A923" s="81">
        <v>913</v>
      </c>
      <c r="B923" s="109" t="s">
        <v>2175</v>
      </c>
      <c r="C923" s="109" t="s">
        <v>942</v>
      </c>
      <c r="D923" s="38" t="s">
        <v>523</v>
      </c>
      <c r="E923" s="3">
        <v>30</v>
      </c>
      <c r="F923" s="4">
        <v>1.5555555555555578</v>
      </c>
    </row>
    <row r="924" spans="1:7" s="83" customFormat="1">
      <c r="A924" s="81">
        <v>914</v>
      </c>
      <c r="B924" s="109" t="s">
        <v>2175</v>
      </c>
      <c r="C924" s="109" t="s">
        <v>943</v>
      </c>
      <c r="D924" s="21" t="s">
        <v>523</v>
      </c>
      <c r="E924" s="3">
        <v>50</v>
      </c>
      <c r="F924" s="4">
        <v>1.8541666666666667</v>
      </c>
    </row>
    <row r="925" spans="1:7" s="83" customFormat="1">
      <c r="A925" s="81">
        <v>915</v>
      </c>
      <c r="B925" s="109" t="s">
        <v>2175</v>
      </c>
      <c r="C925" s="109" t="s">
        <v>944</v>
      </c>
      <c r="D925" s="21" t="s">
        <v>523</v>
      </c>
      <c r="E925" s="3">
        <v>25</v>
      </c>
      <c r="F925" s="4">
        <v>0.80902777777777546</v>
      </c>
    </row>
    <row r="926" spans="1:7" s="83" customFormat="1">
      <c r="A926" s="81">
        <v>916</v>
      </c>
      <c r="B926" s="109" t="s">
        <v>2175</v>
      </c>
      <c r="C926" s="109" t="s">
        <v>945</v>
      </c>
      <c r="D926" s="21" t="s">
        <v>523</v>
      </c>
      <c r="E926" s="3">
        <v>41</v>
      </c>
      <c r="F926" s="4">
        <v>0.65624999999999933</v>
      </c>
    </row>
    <row r="927" spans="1:7" s="83" customFormat="1">
      <c r="A927" s="81">
        <v>917</v>
      </c>
      <c r="B927" s="109" t="s">
        <v>2175</v>
      </c>
      <c r="C927" s="109" t="s">
        <v>946</v>
      </c>
      <c r="D927" s="21" t="s">
        <v>523</v>
      </c>
      <c r="E927" s="3">
        <v>24</v>
      </c>
      <c r="F927" s="4">
        <v>0.90277777777777346</v>
      </c>
    </row>
    <row r="928" spans="1:7" s="83" customFormat="1">
      <c r="A928" s="81">
        <v>918</v>
      </c>
      <c r="B928" s="109" t="s">
        <v>2175</v>
      </c>
      <c r="C928" s="109" t="s">
        <v>947</v>
      </c>
      <c r="D928" s="38" t="s">
        <v>523</v>
      </c>
      <c r="E928" s="3">
        <v>31</v>
      </c>
      <c r="F928" s="4">
        <v>1.0715277777777765</v>
      </c>
    </row>
    <row r="929" spans="1:6" s="83" customFormat="1">
      <c r="A929" s="81">
        <v>919</v>
      </c>
      <c r="B929" s="109" t="s">
        <v>2175</v>
      </c>
      <c r="C929" s="109" t="s">
        <v>948</v>
      </c>
      <c r="D929" s="38" t="s">
        <v>523</v>
      </c>
      <c r="E929" s="3">
        <v>60</v>
      </c>
      <c r="F929" s="4">
        <v>1.4826388888888897</v>
      </c>
    </row>
    <row r="930" spans="1:6" s="83" customFormat="1">
      <c r="A930" s="81">
        <v>920</v>
      </c>
      <c r="B930" s="109" t="s">
        <v>2175</v>
      </c>
      <c r="C930" s="109" t="s">
        <v>949</v>
      </c>
      <c r="D930" s="21" t="s">
        <v>523</v>
      </c>
      <c r="E930" s="3">
        <v>70</v>
      </c>
      <c r="F930" s="4">
        <v>2.2083333333333321</v>
      </c>
    </row>
    <row r="931" spans="1:6" s="83" customFormat="1">
      <c r="A931" s="81">
        <v>921</v>
      </c>
      <c r="B931" s="109" t="s">
        <v>2175</v>
      </c>
      <c r="C931" s="109" t="s">
        <v>951</v>
      </c>
      <c r="D931" s="38" t="s">
        <v>523</v>
      </c>
      <c r="E931" s="3">
        <v>29</v>
      </c>
      <c r="F931" s="4">
        <v>2.1409722222222194</v>
      </c>
    </row>
    <row r="932" spans="1:6" s="83" customFormat="1">
      <c r="A932" s="81">
        <v>922</v>
      </c>
      <c r="B932" s="109" t="s">
        <v>2175</v>
      </c>
      <c r="C932" s="109" t="s">
        <v>952</v>
      </c>
      <c r="D932" s="38" t="s">
        <v>523</v>
      </c>
      <c r="E932" s="3">
        <v>28</v>
      </c>
      <c r="F932" s="4">
        <v>1.6277777777777802</v>
      </c>
    </row>
    <row r="933" spans="1:6" s="83" customFormat="1">
      <c r="A933" s="81">
        <v>923</v>
      </c>
      <c r="B933" s="109" t="s">
        <v>2175</v>
      </c>
      <c r="C933" s="109" t="s">
        <v>953</v>
      </c>
      <c r="D933" s="38" t="s">
        <v>523</v>
      </c>
      <c r="E933" s="3">
        <v>24</v>
      </c>
      <c r="F933" s="4">
        <v>1.0937500000000011</v>
      </c>
    </row>
    <row r="934" spans="1:6" s="83" customFormat="1">
      <c r="A934" s="81">
        <v>924</v>
      </c>
      <c r="B934" s="109" t="s">
        <v>2175</v>
      </c>
      <c r="C934" s="109" t="s">
        <v>954</v>
      </c>
      <c r="D934" s="38" t="s">
        <v>523</v>
      </c>
      <c r="E934" s="3">
        <v>40</v>
      </c>
      <c r="F934" s="4">
        <v>1.2805555555555548</v>
      </c>
    </row>
    <row r="935" spans="1:6" s="83" customFormat="1">
      <c r="A935" s="81">
        <v>925</v>
      </c>
      <c r="B935" s="109" t="s">
        <v>2175</v>
      </c>
      <c r="C935" s="109" t="s">
        <v>955</v>
      </c>
      <c r="D935" s="88" t="s">
        <v>523</v>
      </c>
      <c r="E935" s="3">
        <v>26</v>
      </c>
      <c r="F935" s="4">
        <v>3.0694444444444424</v>
      </c>
    </row>
    <row r="936" spans="1:6" s="83" customFormat="1">
      <c r="A936" s="81">
        <v>926</v>
      </c>
      <c r="B936" s="109" t="s">
        <v>2175</v>
      </c>
      <c r="C936" s="109" t="s">
        <v>956</v>
      </c>
      <c r="D936" s="38" t="s">
        <v>523</v>
      </c>
      <c r="E936" s="3">
        <v>32</v>
      </c>
      <c r="F936" s="4">
        <v>3.0486111111111089</v>
      </c>
    </row>
    <row r="937" spans="1:6" s="83" customFormat="1">
      <c r="A937" s="81">
        <v>927</v>
      </c>
      <c r="B937" s="109" t="s">
        <v>2175</v>
      </c>
      <c r="C937" s="109" t="s">
        <v>957</v>
      </c>
      <c r="D937" s="38" t="s">
        <v>523</v>
      </c>
      <c r="E937" s="3">
        <v>31</v>
      </c>
      <c r="F937" s="4">
        <v>0.8333333333333337</v>
      </c>
    </row>
    <row r="938" spans="1:6" s="83" customFormat="1">
      <c r="A938" s="81">
        <v>928</v>
      </c>
      <c r="B938" s="109" t="s">
        <v>2175</v>
      </c>
      <c r="C938" s="109" t="s">
        <v>958</v>
      </c>
      <c r="D938" s="38" t="s">
        <v>523</v>
      </c>
      <c r="E938" s="3">
        <v>20</v>
      </c>
      <c r="F938" s="4">
        <v>1.6840277777777757</v>
      </c>
    </row>
    <row r="939" spans="1:6" s="83" customFormat="1">
      <c r="A939" s="81">
        <v>929</v>
      </c>
      <c r="B939" s="109" t="s">
        <v>2175</v>
      </c>
      <c r="C939" s="109" t="s">
        <v>959</v>
      </c>
      <c r="D939" s="38" t="s">
        <v>523</v>
      </c>
      <c r="E939" s="3">
        <v>56</v>
      </c>
      <c r="F939" s="4">
        <v>1.7395833333333321</v>
      </c>
    </row>
    <row r="940" spans="1:6" s="83" customFormat="1">
      <c r="A940" s="81">
        <v>930</v>
      </c>
      <c r="B940" s="109" t="s">
        <v>2175</v>
      </c>
      <c r="C940" s="109" t="s">
        <v>222</v>
      </c>
      <c r="D940" s="38" t="s">
        <v>523</v>
      </c>
      <c r="E940" s="3">
        <v>57</v>
      </c>
      <c r="F940" s="4">
        <v>0.87847222222222521</v>
      </c>
    </row>
    <row r="941" spans="1:6" s="83" customFormat="1">
      <c r="A941" s="81">
        <v>931</v>
      </c>
      <c r="B941" s="109" t="s">
        <v>2175</v>
      </c>
      <c r="C941" s="109" t="s">
        <v>960</v>
      </c>
      <c r="D941" s="38" t="s">
        <v>523</v>
      </c>
      <c r="E941" s="3">
        <v>65</v>
      </c>
      <c r="F941" s="4">
        <v>1.7361111111111105</v>
      </c>
    </row>
    <row r="942" spans="1:6" s="83" customFormat="1">
      <c r="A942" s="81">
        <v>932</v>
      </c>
      <c r="B942" s="109" t="s">
        <v>2175</v>
      </c>
      <c r="C942" s="109" t="s">
        <v>961</v>
      </c>
      <c r="D942" s="38" t="s">
        <v>523</v>
      </c>
      <c r="E942" s="3">
        <v>85</v>
      </c>
      <c r="F942" s="4">
        <v>1.3402777777777752</v>
      </c>
    </row>
    <row r="943" spans="1:6" s="83" customFormat="1">
      <c r="A943" s="81">
        <v>933</v>
      </c>
      <c r="B943" s="109" t="s">
        <v>2175</v>
      </c>
      <c r="C943" s="109" t="s">
        <v>962</v>
      </c>
      <c r="D943" s="38" t="s">
        <v>523</v>
      </c>
      <c r="E943" s="3">
        <v>85</v>
      </c>
      <c r="F943" s="4">
        <v>2.6423611111111125</v>
      </c>
    </row>
    <row r="944" spans="1:6" s="83" customFormat="1">
      <c r="A944" s="81">
        <v>934</v>
      </c>
      <c r="B944" s="109" t="s">
        <v>2175</v>
      </c>
      <c r="C944" s="109" t="s">
        <v>963</v>
      </c>
      <c r="D944" s="38" t="s">
        <v>523</v>
      </c>
      <c r="E944" s="3">
        <v>77</v>
      </c>
      <c r="F944" s="4">
        <v>2.833333333333333</v>
      </c>
    </row>
    <row r="945" spans="1:6" s="83" customFormat="1">
      <c r="A945" s="81">
        <v>935</v>
      </c>
      <c r="B945" s="109" t="s">
        <v>2175</v>
      </c>
      <c r="C945" s="109" t="s">
        <v>964</v>
      </c>
      <c r="D945" s="38" t="s">
        <v>523</v>
      </c>
      <c r="E945" s="3">
        <v>25</v>
      </c>
      <c r="F945" s="4">
        <v>2.7569444444444438</v>
      </c>
    </row>
    <row r="946" spans="1:6" s="83" customFormat="1">
      <c r="A946" s="81">
        <v>936</v>
      </c>
      <c r="B946" s="109" t="s">
        <v>2175</v>
      </c>
      <c r="C946" s="109" t="s">
        <v>965</v>
      </c>
      <c r="D946" s="38" t="s">
        <v>523</v>
      </c>
      <c r="E946" s="3">
        <v>33</v>
      </c>
      <c r="F946" s="4">
        <v>2.8881944444444443</v>
      </c>
    </row>
    <row r="947" spans="1:6" s="83" customFormat="1">
      <c r="A947" s="81">
        <v>937</v>
      </c>
      <c r="B947" s="109" t="s">
        <v>2175</v>
      </c>
      <c r="C947" s="109" t="s">
        <v>966</v>
      </c>
      <c r="D947" s="38" t="s">
        <v>523</v>
      </c>
      <c r="E947" s="3">
        <v>45</v>
      </c>
      <c r="F947" s="4">
        <v>3.1652777777777774</v>
      </c>
    </row>
    <row r="948" spans="1:6" s="83" customFormat="1">
      <c r="A948" s="81">
        <v>938</v>
      </c>
      <c r="B948" s="109" t="s">
        <v>2175</v>
      </c>
      <c r="C948" s="109" t="s">
        <v>967</v>
      </c>
      <c r="D948" s="38" t="s">
        <v>523</v>
      </c>
      <c r="E948" s="3">
        <v>73</v>
      </c>
      <c r="F948" s="4">
        <v>3.4652777777777741</v>
      </c>
    </row>
    <row r="949" spans="1:6" s="83" customFormat="1">
      <c r="A949" s="81">
        <v>939</v>
      </c>
      <c r="B949" s="109" t="s">
        <v>2175</v>
      </c>
      <c r="C949" s="109" t="s">
        <v>968</v>
      </c>
      <c r="D949" s="38" t="s">
        <v>523</v>
      </c>
      <c r="E949" s="3">
        <v>75</v>
      </c>
      <c r="F949" s="4">
        <v>3.194444444444442</v>
      </c>
    </row>
    <row r="950" spans="1:6" s="83" customFormat="1">
      <c r="A950" s="81">
        <v>940</v>
      </c>
      <c r="B950" s="109" t="s">
        <v>2175</v>
      </c>
      <c r="C950" s="109" t="s">
        <v>969</v>
      </c>
      <c r="D950" s="38" t="s">
        <v>523</v>
      </c>
      <c r="E950" s="3">
        <v>29</v>
      </c>
      <c r="F950" s="4">
        <v>2.2430555555555589</v>
      </c>
    </row>
    <row r="951" spans="1:6" s="83" customFormat="1">
      <c r="A951" s="81">
        <v>941</v>
      </c>
      <c r="B951" s="109" t="s">
        <v>2175</v>
      </c>
      <c r="C951" s="109" t="s">
        <v>970</v>
      </c>
      <c r="D951" s="38" t="s">
        <v>523</v>
      </c>
      <c r="E951" s="3">
        <v>68</v>
      </c>
      <c r="F951" s="4">
        <v>1.9465277777777767</v>
      </c>
    </row>
    <row r="952" spans="1:6" s="83" customFormat="1">
      <c r="A952" s="81">
        <v>942</v>
      </c>
      <c r="B952" s="109" t="s">
        <v>2175</v>
      </c>
      <c r="C952" s="109" t="s">
        <v>971</v>
      </c>
      <c r="D952" s="38" t="s">
        <v>523</v>
      </c>
      <c r="E952" s="3">
        <v>38</v>
      </c>
      <c r="F952" s="4">
        <v>1.6798611111111117</v>
      </c>
    </row>
    <row r="953" spans="1:6" s="83" customFormat="1">
      <c r="A953" s="81">
        <v>943</v>
      </c>
      <c r="B953" s="109" t="s">
        <v>2175</v>
      </c>
      <c r="C953" s="109" t="s">
        <v>972</v>
      </c>
      <c r="D953" s="21" t="s">
        <v>523</v>
      </c>
      <c r="E953" s="3">
        <v>21</v>
      </c>
      <c r="F953" s="4">
        <v>1.8097222222222209</v>
      </c>
    </row>
    <row r="954" spans="1:6" s="83" customFormat="1">
      <c r="A954" s="81">
        <v>944</v>
      </c>
      <c r="B954" s="109" t="s">
        <v>2175</v>
      </c>
      <c r="C954" s="109" t="s">
        <v>973</v>
      </c>
      <c r="D954" s="38" t="s">
        <v>523</v>
      </c>
      <c r="E954" s="3">
        <v>18</v>
      </c>
      <c r="F954" s="4">
        <v>1.4166666666666683</v>
      </c>
    </row>
    <row r="955" spans="1:6" s="83" customFormat="1">
      <c r="A955" s="81">
        <v>945</v>
      </c>
      <c r="B955" s="109" t="s">
        <v>2175</v>
      </c>
      <c r="C955" s="109" t="s">
        <v>974</v>
      </c>
      <c r="D955" s="38" t="s">
        <v>523</v>
      </c>
      <c r="E955" s="3">
        <v>51</v>
      </c>
      <c r="F955" s="4">
        <v>1.3888888888888884</v>
      </c>
    </row>
    <row r="956" spans="1:6" s="83" customFormat="1">
      <c r="A956" s="81">
        <v>946</v>
      </c>
      <c r="B956" s="109" t="s">
        <v>2175</v>
      </c>
      <c r="C956" s="109" t="s">
        <v>975</v>
      </c>
      <c r="D956" s="38" t="s">
        <v>523</v>
      </c>
      <c r="E956" s="3">
        <v>44</v>
      </c>
      <c r="F956" s="4">
        <v>1.5625000000000011</v>
      </c>
    </row>
    <row r="957" spans="1:6" s="83" customFormat="1">
      <c r="A957" s="81">
        <v>947</v>
      </c>
      <c r="B957" s="109" t="s">
        <v>2175</v>
      </c>
      <c r="C957" s="109" t="s">
        <v>976</v>
      </c>
      <c r="D957" s="38" t="s">
        <v>523</v>
      </c>
      <c r="E957" s="3">
        <v>25</v>
      </c>
      <c r="F957" s="4">
        <v>2.4201388888888897</v>
      </c>
    </row>
    <row r="958" spans="1:6" s="83" customFormat="1">
      <c r="A958" s="81">
        <v>948</v>
      </c>
      <c r="B958" s="109" t="s">
        <v>2175</v>
      </c>
      <c r="C958" s="109" t="s">
        <v>977</v>
      </c>
      <c r="D958" s="21" t="s">
        <v>523</v>
      </c>
      <c r="E958" s="3">
        <v>19</v>
      </c>
      <c r="F958" s="4">
        <v>1.3784722222222201</v>
      </c>
    </row>
    <row r="959" spans="1:6" s="83" customFormat="1">
      <c r="A959" s="81">
        <v>949</v>
      </c>
      <c r="B959" s="109" t="s">
        <v>2175</v>
      </c>
      <c r="C959" s="109" t="s">
        <v>978</v>
      </c>
      <c r="D959" s="21" t="s">
        <v>523</v>
      </c>
      <c r="E959" s="3">
        <v>41</v>
      </c>
      <c r="F959" s="4">
        <v>1.3888888888888884</v>
      </c>
    </row>
    <row r="960" spans="1:6" s="83" customFormat="1">
      <c r="A960" s="81">
        <v>950</v>
      </c>
      <c r="B960" s="109" t="s">
        <v>2175</v>
      </c>
      <c r="C960" s="109" t="s">
        <v>979</v>
      </c>
      <c r="D960" s="21" t="s">
        <v>523</v>
      </c>
      <c r="E960" s="3">
        <v>47</v>
      </c>
      <c r="F960" s="4">
        <v>2.1159722222222221</v>
      </c>
    </row>
    <row r="961" spans="1:6" s="83" customFormat="1">
      <c r="A961" s="81">
        <v>951</v>
      </c>
      <c r="B961" s="163" t="s">
        <v>2175</v>
      </c>
      <c r="C961" s="124" t="s">
        <v>980</v>
      </c>
      <c r="D961" s="14" t="s">
        <v>523</v>
      </c>
      <c r="E961" s="3">
        <v>51</v>
      </c>
      <c r="F961" s="4">
        <v>1.8090277777777752</v>
      </c>
    </row>
    <row r="962" spans="1:6" s="83" customFormat="1">
      <c r="A962" s="81">
        <v>952</v>
      </c>
      <c r="B962" s="163" t="s">
        <v>2175</v>
      </c>
      <c r="C962" s="124" t="s">
        <v>981</v>
      </c>
      <c r="D962" s="14" t="s">
        <v>523</v>
      </c>
      <c r="E962" s="3">
        <v>48</v>
      </c>
      <c r="F962" s="4">
        <v>1.5902777777777743</v>
      </c>
    </row>
    <row r="963" spans="1:6" s="83" customFormat="1">
      <c r="A963" s="81">
        <v>953</v>
      </c>
      <c r="B963" s="163" t="s">
        <v>2175</v>
      </c>
      <c r="C963" s="124" t="s">
        <v>982</v>
      </c>
      <c r="D963" s="13" t="s">
        <v>523</v>
      </c>
      <c r="E963" s="3">
        <v>59</v>
      </c>
      <c r="F963" s="4">
        <v>1.1493055555555576</v>
      </c>
    </row>
    <row r="964" spans="1:6" s="83" customFormat="1">
      <c r="A964" s="81">
        <v>954</v>
      </c>
      <c r="B964" s="163" t="s">
        <v>15</v>
      </c>
      <c r="C964" s="124" t="s">
        <v>983</v>
      </c>
      <c r="D964" s="13" t="s">
        <v>523</v>
      </c>
      <c r="E964" s="3">
        <v>21</v>
      </c>
      <c r="F964" s="4">
        <v>0.96875</v>
      </c>
    </row>
    <row r="965" spans="1:6" s="83" customFormat="1">
      <c r="A965" s="81">
        <v>955</v>
      </c>
      <c r="B965" s="163" t="s">
        <v>15</v>
      </c>
      <c r="C965" s="125" t="s">
        <v>984</v>
      </c>
      <c r="D965" s="13" t="s">
        <v>523</v>
      </c>
      <c r="E965" s="3">
        <v>42</v>
      </c>
      <c r="F965" s="4">
        <v>1.2916666666666665</v>
      </c>
    </row>
    <row r="966" spans="1:6" s="83" customFormat="1">
      <c r="A966" s="81">
        <v>956</v>
      </c>
      <c r="B966" s="163" t="s">
        <v>15</v>
      </c>
      <c r="C966" s="125" t="s">
        <v>985</v>
      </c>
      <c r="D966" s="13" t="s">
        <v>523</v>
      </c>
      <c r="E966" s="3">
        <v>24</v>
      </c>
      <c r="F966" s="4">
        <v>1.7291666666666665</v>
      </c>
    </row>
    <row r="967" spans="1:6" s="83" customFormat="1">
      <c r="A967" s="81">
        <v>957</v>
      </c>
      <c r="B967" s="163" t="s">
        <v>15</v>
      </c>
      <c r="C967" s="152" t="s">
        <v>986</v>
      </c>
      <c r="D967" s="13" t="s">
        <v>523</v>
      </c>
      <c r="E967" s="3">
        <v>22</v>
      </c>
      <c r="F967" s="4">
        <v>1.0798611111111112</v>
      </c>
    </row>
    <row r="968" spans="1:6" s="83" customFormat="1">
      <c r="A968" s="81">
        <v>958</v>
      </c>
      <c r="B968" s="163" t="s">
        <v>15</v>
      </c>
      <c r="C968" s="120" t="s">
        <v>987</v>
      </c>
      <c r="D968" s="26" t="s">
        <v>523</v>
      </c>
      <c r="E968" s="3">
        <v>24</v>
      </c>
      <c r="F968" s="4">
        <v>1.1979166666666665</v>
      </c>
    </row>
    <row r="969" spans="1:6" s="83" customFormat="1">
      <c r="A969" s="81">
        <v>959</v>
      </c>
      <c r="B969" s="163" t="s">
        <v>15</v>
      </c>
      <c r="C969" s="126" t="s">
        <v>988</v>
      </c>
      <c r="D969" s="13" t="s">
        <v>523</v>
      </c>
      <c r="E969" s="3">
        <v>50</v>
      </c>
      <c r="F969" s="4">
        <v>1.3263888888888888</v>
      </c>
    </row>
    <row r="970" spans="1:6" s="83" customFormat="1">
      <c r="A970" s="81">
        <v>960</v>
      </c>
      <c r="B970" s="163" t="s">
        <v>15</v>
      </c>
      <c r="C970" s="126" t="s">
        <v>989</v>
      </c>
      <c r="D970" s="13" t="s">
        <v>523</v>
      </c>
      <c r="E970" s="3">
        <v>46</v>
      </c>
      <c r="F970" s="4">
        <v>1.7256944444444442</v>
      </c>
    </row>
    <row r="971" spans="1:6" s="83" customFormat="1">
      <c r="A971" s="81">
        <v>961</v>
      </c>
      <c r="B971" s="163" t="s">
        <v>15</v>
      </c>
      <c r="C971" s="126" t="s">
        <v>990</v>
      </c>
      <c r="D971" s="28" t="s">
        <v>523</v>
      </c>
      <c r="E971" s="3">
        <v>55</v>
      </c>
      <c r="F971" s="4">
        <v>1.4298611111111112</v>
      </c>
    </row>
    <row r="972" spans="1:6" s="83" customFormat="1">
      <c r="A972" s="81">
        <v>962</v>
      </c>
      <c r="B972" s="163" t="s">
        <v>15</v>
      </c>
      <c r="C972" s="126" t="s">
        <v>991</v>
      </c>
      <c r="D972" s="13" t="s">
        <v>523</v>
      </c>
      <c r="E972" s="3">
        <v>19</v>
      </c>
      <c r="F972" s="4">
        <v>1.6319444444444442</v>
      </c>
    </row>
    <row r="973" spans="1:6" s="83" customFormat="1">
      <c r="A973" s="81">
        <v>963</v>
      </c>
      <c r="B973" s="163" t="s">
        <v>15</v>
      </c>
      <c r="C973" s="126" t="s">
        <v>992</v>
      </c>
      <c r="D973" s="13" t="s">
        <v>523</v>
      </c>
      <c r="E973" s="3">
        <v>75</v>
      </c>
      <c r="F973" s="4">
        <v>0.92708333333333337</v>
      </c>
    </row>
    <row r="974" spans="1:6" s="83" customFormat="1">
      <c r="A974" s="81">
        <v>964</v>
      </c>
      <c r="B974" s="163" t="s">
        <v>15</v>
      </c>
      <c r="C974" s="136" t="s">
        <v>993</v>
      </c>
      <c r="D974" s="13" t="s">
        <v>523</v>
      </c>
      <c r="E974" s="3">
        <v>22</v>
      </c>
      <c r="F974" s="4">
        <v>1.8888888888888888</v>
      </c>
    </row>
    <row r="975" spans="1:6" s="83" customFormat="1">
      <c r="A975" s="81">
        <v>965</v>
      </c>
      <c r="B975" s="163" t="s">
        <v>15</v>
      </c>
      <c r="C975" s="136" t="s">
        <v>994</v>
      </c>
      <c r="D975" s="13" t="s">
        <v>523</v>
      </c>
      <c r="E975" s="3">
        <v>81</v>
      </c>
      <c r="F975" s="4">
        <v>1.6215277777777777</v>
      </c>
    </row>
    <row r="976" spans="1:6" s="83" customFormat="1">
      <c r="A976" s="81">
        <v>966</v>
      </c>
      <c r="B976" s="163" t="s">
        <v>15</v>
      </c>
      <c r="C976" s="124" t="s">
        <v>995</v>
      </c>
      <c r="D976" s="14" t="s">
        <v>523</v>
      </c>
      <c r="E976" s="3">
        <v>78</v>
      </c>
      <c r="F976" s="4">
        <v>1.4062499999999998</v>
      </c>
    </row>
    <row r="977" spans="1:6" s="83" customFormat="1">
      <c r="A977" s="81">
        <v>967</v>
      </c>
      <c r="B977" s="163" t="s">
        <v>15</v>
      </c>
      <c r="C977" s="124" t="s">
        <v>996</v>
      </c>
      <c r="D977" s="14" t="s">
        <v>523</v>
      </c>
      <c r="E977" s="3">
        <v>48</v>
      </c>
      <c r="F977" s="4">
        <v>0.9652777777777779</v>
      </c>
    </row>
    <row r="978" spans="1:6" s="83" customFormat="1">
      <c r="A978" s="81">
        <v>968</v>
      </c>
      <c r="B978" s="163" t="s">
        <v>15</v>
      </c>
      <c r="C978" s="124" t="s">
        <v>997</v>
      </c>
      <c r="D978" s="13" t="s">
        <v>523</v>
      </c>
      <c r="E978" s="3">
        <v>36</v>
      </c>
      <c r="F978" s="4">
        <v>1.7673611111111112</v>
      </c>
    </row>
    <row r="979" spans="1:6" s="83" customFormat="1">
      <c r="A979" s="81">
        <v>969</v>
      </c>
      <c r="B979" s="163" t="s">
        <v>15</v>
      </c>
      <c r="C979" s="120" t="s">
        <v>998</v>
      </c>
      <c r="D979" s="14" t="s">
        <v>523</v>
      </c>
      <c r="E979" s="3">
        <v>75</v>
      </c>
      <c r="F979" s="4">
        <v>2.229166666666667</v>
      </c>
    </row>
    <row r="980" spans="1:6" s="83" customFormat="1">
      <c r="A980" s="81">
        <v>970</v>
      </c>
      <c r="B980" s="163" t="s">
        <v>15</v>
      </c>
      <c r="C980" s="124" t="s">
        <v>2224</v>
      </c>
      <c r="D980" s="13" t="s">
        <v>523</v>
      </c>
      <c r="E980" s="3">
        <v>0</v>
      </c>
      <c r="F980" s="4">
        <v>0</v>
      </c>
    </row>
    <row r="981" spans="1:6" s="83" customFormat="1">
      <c r="A981" s="81">
        <v>971</v>
      </c>
      <c r="B981" s="163" t="s">
        <v>15</v>
      </c>
      <c r="C981" s="124" t="s">
        <v>999</v>
      </c>
      <c r="D981" s="13" t="s">
        <v>523</v>
      </c>
      <c r="E981" s="3">
        <v>70</v>
      </c>
      <c r="F981" s="4">
        <v>2.2569444444444442</v>
      </c>
    </row>
    <row r="982" spans="1:6" s="83" customFormat="1">
      <c r="A982" s="81">
        <v>972</v>
      </c>
      <c r="B982" s="163" t="s">
        <v>15</v>
      </c>
      <c r="C982" s="124" t="s">
        <v>2225</v>
      </c>
      <c r="D982" s="13" t="s">
        <v>523</v>
      </c>
      <c r="E982" s="3">
        <v>0</v>
      </c>
      <c r="F982" s="4">
        <v>0</v>
      </c>
    </row>
    <row r="983" spans="1:6" s="83" customFormat="1">
      <c r="A983" s="81">
        <v>973</v>
      </c>
      <c r="B983" s="163" t="s">
        <v>15</v>
      </c>
      <c r="C983" s="124" t="s">
        <v>1000</v>
      </c>
      <c r="D983" s="13" t="s">
        <v>523</v>
      </c>
      <c r="E983" s="3">
        <v>25</v>
      </c>
      <c r="F983" s="4">
        <v>0.77777777777777779</v>
      </c>
    </row>
    <row r="984" spans="1:6" s="83" customFormat="1">
      <c r="A984" s="81">
        <v>974</v>
      </c>
      <c r="B984" s="163" t="s">
        <v>15</v>
      </c>
      <c r="C984" s="124" t="s">
        <v>1001</v>
      </c>
      <c r="D984" s="13" t="s">
        <v>523</v>
      </c>
      <c r="E984" s="3">
        <v>25</v>
      </c>
      <c r="F984" s="4">
        <v>0.80208333333333337</v>
      </c>
    </row>
    <row r="985" spans="1:6" s="83" customFormat="1">
      <c r="A985" s="81">
        <v>975</v>
      </c>
      <c r="B985" s="163" t="s">
        <v>15</v>
      </c>
      <c r="C985" s="124" t="s">
        <v>1002</v>
      </c>
      <c r="D985" s="13" t="s">
        <v>523</v>
      </c>
      <c r="E985" s="3">
        <v>51</v>
      </c>
      <c r="F985" s="4">
        <v>1.8090277777777777</v>
      </c>
    </row>
    <row r="986" spans="1:6" s="83" customFormat="1">
      <c r="A986" s="81">
        <v>976</v>
      </c>
      <c r="B986" s="163" t="s">
        <v>15</v>
      </c>
      <c r="C986" s="124" t="s">
        <v>1003</v>
      </c>
      <c r="D986" s="13" t="s">
        <v>523</v>
      </c>
      <c r="E986" s="3">
        <v>73</v>
      </c>
      <c r="F986" s="4">
        <v>2.4409722222222223</v>
      </c>
    </row>
    <row r="987" spans="1:6" s="83" customFormat="1">
      <c r="A987" s="81">
        <v>977</v>
      </c>
      <c r="B987" s="153" t="s">
        <v>15</v>
      </c>
      <c r="C987" s="153" t="s">
        <v>1004</v>
      </c>
      <c r="D987" s="55" t="s">
        <v>523</v>
      </c>
      <c r="E987" s="3">
        <v>45</v>
      </c>
      <c r="F987" s="4">
        <v>1.21875</v>
      </c>
    </row>
    <row r="988" spans="1:6" s="83" customFormat="1">
      <c r="A988" s="81">
        <v>978</v>
      </c>
      <c r="B988" s="106" t="s">
        <v>15</v>
      </c>
      <c r="C988" s="106" t="s">
        <v>1005</v>
      </c>
      <c r="D988" s="9" t="s">
        <v>692</v>
      </c>
      <c r="E988" s="3">
        <v>30</v>
      </c>
      <c r="F988" s="4">
        <v>0.83333333333333337</v>
      </c>
    </row>
    <row r="989" spans="1:6" s="83" customFormat="1">
      <c r="A989" s="81">
        <v>979</v>
      </c>
      <c r="B989" s="106" t="s">
        <v>15</v>
      </c>
      <c r="C989" s="106" t="s">
        <v>1006</v>
      </c>
      <c r="D989" s="9" t="s">
        <v>523</v>
      </c>
      <c r="E989" s="3">
        <v>20</v>
      </c>
      <c r="F989" s="4">
        <v>0.55208333333333337</v>
      </c>
    </row>
    <row r="990" spans="1:6" s="83" customFormat="1">
      <c r="A990" s="81">
        <v>980</v>
      </c>
      <c r="B990" s="106" t="s">
        <v>15</v>
      </c>
      <c r="C990" s="127" t="s">
        <v>1007</v>
      </c>
      <c r="D990" s="98" t="s">
        <v>523</v>
      </c>
      <c r="E990" s="3">
        <v>40</v>
      </c>
      <c r="F990" s="4">
        <v>0.77777777777777779</v>
      </c>
    </row>
    <row r="991" spans="1:6" s="83" customFormat="1">
      <c r="A991" s="81">
        <v>981</v>
      </c>
      <c r="B991" s="106" t="s">
        <v>15</v>
      </c>
      <c r="C991" s="127" t="s">
        <v>1008</v>
      </c>
      <c r="D991" s="98" t="s">
        <v>523</v>
      </c>
      <c r="E991" s="3">
        <v>30</v>
      </c>
      <c r="F991" s="4">
        <v>0.90972222222222221</v>
      </c>
    </row>
    <row r="992" spans="1:6" s="83" customFormat="1">
      <c r="A992" s="81">
        <v>982</v>
      </c>
      <c r="B992" s="106" t="s">
        <v>15</v>
      </c>
      <c r="C992" s="127" t="s">
        <v>1009</v>
      </c>
      <c r="D992" s="9" t="s">
        <v>523</v>
      </c>
      <c r="E992" s="3">
        <v>30</v>
      </c>
      <c r="F992" s="4">
        <v>0.90972222222222221</v>
      </c>
    </row>
    <row r="993" spans="1:6" s="83" customFormat="1">
      <c r="A993" s="81">
        <v>983</v>
      </c>
      <c r="B993" s="106" t="s">
        <v>23</v>
      </c>
      <c r="C993" s="127" t="s">
        <v>1010</v>
      </c>
      <c r="D993" s="9" t="s">
        <v>523</v>
      </c>
      <c r="E993" s="3">
        <v>91</v>
      </c>
      <c r="F993" s="4">
        <v>1.2777777777777777</v>
      </c>
    </row>
    <row r="994" spans="1:6" s="83" customFormat="1">
      <c r="A994" s="81">
        <v>984</v>
      </c>
      <c r="B994" s="106" t="s">
        <v>23</v>
      </c>
      <c r="C994" s="127" t="s">
        <v>1011</v>
      </c>
      <c r="D994" s="9" t="s">
        <v>523</v>
      </c>
      <c r="E994" s="3">
        <v>55</v>
      </c>
      <c r="F994" s="4">
        <v>2.3159722222222223</v>
      </c>
    </row>
    <row r="995" spans="1:6" s="83" customFormat="1">
      <c r="A995" s="81">
        <v>985</v>
      </c>
      <c r="B995" s="106" t="s">
        <v>23</v>
      </c>
      <c r="C995" s="106" t="s">
        <v>1012</v>
      </c>
      <c r="D995" s="9" t="s">
        <v>523</v>
      </c>
      <c r="E995" s="3">
        <v>52</v>
      </c>
      <c r="F995" s="4">
        <v>1.7222222222222223</v>
      </c>
    </row>
    <row r="996" spans="1:6" s="83" customFormat="1">
      <c r="A996" s="81">
        <v>986</v>
      </c>
      <c r="B996" s="106" t="s">
        <v>23</v>
      </c>
      <c r="C996" s="106" t="s">
        <v>1013</v>
      </c>
      <c r="D996" s="9" t="s">
        <v>523</v>
      </c>
      <c r="E996" s="3">
        <v>53</v>
      </c>
      <c r="F996" s="4">
        <v>1.75</v>
      </c>
    </row>
    <row r="997" spans="1:6" s="83" customFormat="1">
      <c r="A997" s="81">
        <v>987</v>
      </c>
      <c r="B997" s="106" t="s">
        <v>23</v>
      </c>
      <c r="C997" s="106" t="s">
        <v>1014</v>
      </c>
      <c r="D997" s="9" t="s">
        <v>523</v>
      </c>
      <c r="E997" s="3">
        <v>22</v>
      </c>
      <c r="F997" s="4">
        <v>1.9479166666666665</v>
      </c>
    </row>
    <row r="998" spans="1:6" s="83" customFormat="1">
      <c r="A998" s="81">
        <v>988</v>
      </c>
      <c r="B998" s="106" t="s">
        <v>23</v>
      </c>
      <c r="C998" s="106" t="s">
        <v>1015</v>
      </c>
      <c r="D998" s="9" t="s">
        <v>523</v>
      </c>
      <c r="E998" s="3">
        <v>29</v>
      </c>
      <c r="F998" s="4">
        <v>2.1979166666666665</v>
      </c>
    </row>
    <row r="999" spans="1:6" s="83" customFormat="1">
      <c r="A999" s="81">
        <v>989</v>
      </c>
      <c r="B999" s="106" t="s">
        <v>23</v>
      </c>
      <c r="C999" s="106" t="s">
        <v>1016</v>
      </c>
      <c r="D999" s="9" t="s">
        <v>523</v>
      </c>
      <c r="E999" s="3">
        <v>73</v>
      </c>
      <c r="F999" s="4">
        <v>1.7048611111111112</v>
      </c>
    </row>
    <row r="1000" spans="1:6" s="83" customFormat="1">
      <c r="A1000" s="81">
        <v>990</v>
      </c>
      <c r="B1000" s="106" t="s">
        <v>23</v>
      </c>
      <c r="C1000" s="106" t="s">
        <v>1017</v>
      </c>
      <c r="D1000" s="9" t="s">
        <v>523</v>
      </c>
      <c r="E1000" s="3">
        <v>85</v>
      </c>
      <c r="F1000" s="4">
        <v>2.2534722222222223</v>
      </c>
    </row>
    <row r="1001" spans="1:6" s="83" customFormat="1">
      <c r="A1001" s="81">
        <v>991</v>
      </c>
      <c r="B1001" s="106" t="s">
        <v>23</v>
      </c>
      <c r="C1001" s="106" t="s">
        <v>1018</v>
      </c>
      <c r="D1001" s="9" t="s">
        <v>523</v>
      </c>
      <c r="E1001" s="3">
        <v>47</v>
      </c>
      <c r="F1001" s="4">
        <v>1.3923611111111112</v>
      </c>
    </row>
    <row r="1002" spans="1:6" s="83" customFormat="1">
      <c r="A1002" s="81">
        <v>992</v>
      </c>
      <c r="B1002" s="106" t="s">
        <v>23</v>
      </c>
      <c r="C1002" s="106" t="s">
        <v>1019</v>
      </c>
      <c r="D1002" s="9" t="s">
        <v>523</v>
      </c>
      <c r="E1002" s="3">
        <v>39</v>
      </c>
      <c r="F1002" s="4">
        <v>1.1458333333333333</v>
      </c>
    </row>
    <row r="1003" spans="1:6" s="83" customFormat="1">
      <c r="A1003" s="81">
        <v>993</v>
      </c>
      <c r="B1003" s="106" t="s">
        <v>23</v>
      </c>
      <c r="C1003" s="106" t="s">
        <v>1020</v>
      </c>
      <c r="D1003" s="9" t="s">
        <v>523</v>
      </c>
      <c r="E1003" s="3">
        <v>28</v>
      </c>
      <c r="F1003" s="4">
        <v>0.51041666666666674</v>
      </c>
    </row>
    <row r="1004" spans="1:6" s="83" customFormat="1">
      <c r="A1004" s="81">
        <v>994</v>
      </c>
      <c r="B1004" s="106" t="s">
        <v>23</v>
      </c>
      <c r="C1004" s="106" t="s">
        <v>1021</v>
      </c>
      <c r="D1004" s="9" t="s">
        <v>523</v>
      </c>
      <c r="E1004" s="3">
        <v>95</v>
      </c>
      <c r="F1004" s="4">
        <v>2.4756944444444446</v>
      </c>
    </row>
    <row r="1005" spans="1:6" s="83" customFormat="1">
      <c r="A1005" s="81">
        <v>995</v>
      </c>
      <c r="B1005" s="106" t="s">
        <v>23</v>
      </c>
      <c r="C1005" s="106" t="s">
        <v>1022</v>
      </c>
      <c r="D1005" s="9" t="s">
        <v>523</v>
      </c>
      <c r="E1005" s="3">
        <v>99</v>
      </c>
      <c r="F1005" s="4">
        <v>3.4618055555555554</v>
      </c>
    </row>
    <row r="1006" spans="1:6" s="83" customFormat="1">
      <c r="A1006" s="81">
        <v>996</v>
      </c>
      <c r="B1006" s="106" t="s">
        <v>23</v>
      </c>
      <c r="C1006" s="106" t="s">
        <v>1023</v>
      </c>
      <c r="D1006" s="9" t="s">
        <v>523</v>
      </c>
      <c r="E1006" s="3">
        <v>38</v>
      </c>
      <c r="F1006" s="4">
        <v>2.2916666666666665</v>
      </c>
    </row>
    <row r="1007" spans="1:6" s="83" customFormat="1">
      <c r="A1007" s="81">
        <v>997</v>
      </c>
      <c r="B1007" s="106" t="s">
        <v>23</v>
      </c>
      <c r="C1007" s="106" t="s">
        <v>1024</v>
      </c>
      <c r="D1007" s="9" t="s">
        <v>523</v>
      </c>
      <c r="E1007" s="3">
        <v>88</v>
      </c>
      <c r="F1007" s="4">
        <v>1.2916666666666667</v>
      </c>
    </row>
    <row r="1008" spans="1:6" s="83" customFormat="1">
      <c r="A1008" s="81">
        <v>998</v>
      </c>
      <c r="B1008" s="106" t="s">
        <v>23</v>
      </c>
      <c r="C1008" s="106" t="s">
        <v>1025</v>
      </c>
      <c r="D1008" s="9" t="s">
        <v>523</v>
      </c>
      <c r="E1008" s="3">
        <v>45</v>
      </c>
      <c r="F1008" s="4">
        <v>0.60069444444444442</v>
      </c>
    </row>
    <row r="1009" spans="1:6" s="83" customFormat="1">
      <c r="A1009" s="81">
        <v>999</v>
      </c>
      <c r="B1009" s="106" t="s">
        <v>23</v>
      </c>
      <c r="C1009" s="106" t="s">
        <v>1026</v>
      </c>
      <c r="D1009" s="9" t="s">
        <v>523</v>
      </c>
      <c r="E1009" s="3">
        <v>22</v>
      </c>
      <c r="F1009" s="4">
        <v>1.7201388888888891</v>
      </c>
    </row>
    <row r="1010" spans="1:6" s="83" customFormat="1">
      <c r="A1010" s="81">
        <v>1000</v>
      </c>
      <c r="B1010" s="106" t="s">
        <v>23</v>
      </c>
      <c r="C1010" s="106" t="s">
        <v>1027</v>
      </c>
      <c r="D1010" s="9" t="s">
        <v>523</v>
      </c>
      <c r="E1010" s="3">
        <v>36</v>
      </c>
      <c r="F1010" s="4">
        <v>0.91527777777777786</v>
      </c>
    </row>
    <row r="1011" spans="1:6" s="83" customFormat="1">
      <c r="A1011" s="81">
        <v>1001</v>
      </c>
      <c r="B1011" s="106" t="s">
        <v>23</v>
      </c>
      <c r="C1011" s="106" t="s">
        <v>1028</v>
      </c>
      <c r="D1011" s="9" t="s">
        <v>523</v>
      </c>
      <c r="E1011" s="3">
        <v>26</v>
      </c>
      <c r="F1011" s="4">
        <v>0.98958333333333326</v>
      </c>
    </row>
    <row r="1012" spans="1:6" s="83" customFormat="1">
      <c r="A1012" s="81">
        <v>1002</v>
      </c>
      <c r="B1012" s="106" t="s">
        <v>23</v>
      </c>
      <c r="C1012" s="106" t="s">
        <v>1029</v>
      </c>
      <c r="D1012" s="9" t="s">
        <v>523</v>
      </c>
      <c r="E1012" s="3">
        <v>92</v>
      </c>
      <c r="F1012" s="4">
        <v>1.1597222222222223</v>
      </c>
    </row>
    <row r="1013" spans="1:6" s="83" customFormat="1">
      <c r="A1013" s="81">
        <v>1003</v>
      </c>
      <c r="B1013" s="106" t="s">
        <v>23</v>
      </c>
      <c r="C1013" s="106" t="s">
        <v>1030</v>
      </c>
      <c r="D1013" s="9" t="s">
        <v>523</v>
      </c>
      <c r="E1013" s="3">
        <v>13</v>
      </c>
      <c r="F1013" s="4">
        <v>0.86111111111111116</v>
      </c>
    </row>
    <row r="1014" spans="1:6" s="83" customFormat="1">
      <c r="A1014" s="81">
        <v>1004</v>
      </c>
      <c r="B1014" s="106" t="s">
        <v>23</v>
      </c>
      <c r="C1014" s="106" t="s">
        <v>1031</v>
      </c>
      <c r="D1014" s="9" t="s">
        <v>523</v>
      </c>
      <c r="E1014" s="3">
        <v>30</v>
      </c>
      <c r="F1014" s="4">
        <v>0.68402777777777768</v>
      </c>
    </row>
    <row r="1015" spans="1:6" s="83" customFormat="1">
      <c r="A1015" s="81">
        <v>1005</v>
      </c>
      <c r="B1015" s="106" t="s">
        <v>23</v>
      </c>
      <c r="C1015" s="106" t="s">
        <v>1032</v>
      </c>
      <c r="D1015" s="9" t="s">
        <v>523</v>
      </c>
      <c r="E1015" s="3">
        <v>42</v>
      </c>
      <c r="F1015" s="4">
        <v>1.3159722222222223</v>
      </c>
    </row>
    <row r="1016" spans="1:6" s="83" customFormat="1">
      <c r="A1016" s="81">
        <v>1006</v>
      </c>
      <c r="B1016" s="106" t="s">
        <v>23</v>
      </c>
      <c r="C1016" s="106" t="s">
        <v>1033</v>
      </c>
      <c r="D1016" s="9" t="s">
        <v>523</v>
      </c>
      <c r="E1016" s="3">
        <v>0</v>
      </c>
      <c r="F1016" s="4">
        <v>0</v>
      </c>
    </row>
    <row r="1017" spans="1:6" s="83" customFormat="1">
      <c r="A1017" s="81">
        <v>1007</v>
      </c>
      <c r="B1017" s="106" t="s">
        <v>23</v>
      </c>
      <c r="C1017" s="106" t="s">
        <v>1034</v>
      </c>
      <c r="D1017" s="9" t="s">
        <v>523</v>
      </c>
      <c r="E1017" s="3">
        <v>39</v>
      </c>
      <c r="F1017" s="4">
        <v>2.6423611111111112</v>
      </c>
    </row>
    <row r="1018" spans="1:6" s="83" customFormat="1">
      <c r="A1018" s="81">
        <v>1008</v>
      </c>
      <c r="B1018" s="106" t="s">
        <v>23</v>
      </c>
      <c r="C1018" s="106" t="s">
        <v>1035</v>
      </c>
      <c r="D1018" s="9" t="s">
        <v>523</v>
      </c>
      <c r="E1018" s="3">
        <v>61</v>
      </c>
      <c r="F1018" s="4">
        <v>1.4756944444444444</v>
      </c>
    </row>
    <row r="1019" spans="1:6" s="83" customFormat="1">
      <c r="A1019" s="81">
        <v>1009</v>
      </c>
      <c r="B1019" s="106" t="s">
        <v>23</v>
      </c>
      <c r="C1019" s="106" t="s">
        <v>1036</v>
      </c>
      <c r="D1019" s="9" t="s">
        <v>523</v>
      </c>
      <c r="E1019" s="3">
        <v>52</v>
      </c>
      <c r="F1019" s="4">
        <v>2.4409722222222223</v>
      </c>
    </row>
    <row r="1020" spans="1:6" s="83" customFormat="1">
      <c r="A1020" s="81">
        <v>1010</v>
      </c>
      <c r="B1020" s="106" t="s">
        <v>23</v>
      </c>
      <c r="C1020" s="106" t="s">
        <v>1037</v>
      </c>
      <c r="D1020" s="9" t="s">
        <v>523</v>
      </c>
      <c r="E1020" s="3">
        <v>48</v>
      </c>
      <c r="F1020" s="4">
        <v>1.3194444444444444</v>
      </c>
    </row>
    <row r="1021" spans="1:6" s="83" customFormat="1">
      <c r="A1021" s="81">
        <v>1011</v>
      </c>
      <c r="B1021" s="171" t="s">
        <v>23</v>
      </c>
      <c r="C1021" s="128" t="s">
        <v>1038</v>
      </c>
      <c r="D1021" s="16" t="s">
        <v>523</v>
      </c>
      <c r="E1021" s="3">
        <v>13</v>
      </c>
      <c r="F1021" s="4">
        <v>0.3125</v>
      </c>
    </row>
    <row r="1022" spans="1:6" s="83" customFormat="1">
      <c r="A1022" s="81">
        <v>1012</v>
      </c>
      <c r="B1022" s="171" t="s">
        <v>23</v>
      </c>
      <c r="C1022" s="128" t="s">
        <v>253</v>
      </c>
      <c r="D1022" s="16" t="s">
        <v>523</v>
      </c>
      <c r="E1022" s="3">
        <v>17</v>
      </c>
      <c r="F1022" s="4">
        <v>0.43402777777777779</v>
      </c>
    </row>
    <row r="1023" spans="1:6" s="83" customFormat="1">
      <c r="A1023" s="81">
        <v>1013</v>
      </c>
      <c r="B1023" s="171" t="s">
        <v>23</v>
      </c>
      <c r="C1023" s="128" t="s">
        <v>1039</v>
      </c>
      <c r="D1023" s="16" t="s">
        <v>523</v>
      </c>
      <c r="E1023" s="3">
        <v>78</v>
      </c>
      <c r="F1023" s="4">
        <v>1.3298611111111112</v>
      </c>
    </row>
    <row r="1024" spans="1:6" s="83" customFormat="1">
      <c r="A1024" s="81">
        <v>1014</v>
      </c>
      <c r="B1024" s="171" t="s">
        <v>23</v>
      </c>
      <c r="C1024" s="128" t="s">
        <v>1040</v>
      </c>
      <c r="D1024" s="16" t="s">
        <v>523</v>
      </c>
      <c r="E1024" s="3">
        <v>22</v>
      </c>
      <c r="F1024" s="4">
        <v>0.54166666666666674</v>
      </c>
    </row>
    <row r="1025" spans="1:6" s="83" customFormat="1">
      <c r="A1025" s="81">
        <v>1015</v>
      </c>
      <c r="B1025" s="171" t="s">
        <v>23</v>
      </c>
      <c r="C1025" s="128" t="s">
        <v>1041</v>
      </c>
      <c r="D1025" s="16" t="s">
        <v>523</v>
      </c>
      <c r="E1025" s="3">
        <v>47</v>
      </c>
      <c r="F1025" s="4">
        <v>1.4409722222222221</v>
      </c>
    </row>
    <row r="1026" spans="1:6" s="83" customFormat="1">
      <c r="A1026" s="81">
        <v>1016</v>
      </c>
      <c r="B1026" s="171" t="s">
        <v>23</v>
      </c>
      <c r="C1026" s="128" t="s">
        <v>1042</v>
      </c>
      <c r="D1026" s="16" t="s">
        <v>523</v>
      </c>
      <c r="E1026" s="3">
        <v>24</v>
      </c>
      <c r="F1026" s="4">
        <v>0.51458333333333328</v>
      </c>
    </row>
    <row r="1027" spans="1:6" s="83" customFormat="1">
      <c r="A1027" s="81">
        <v>1017</v>
      </c>
      <c r="B1027" s="171" t="s">
        <v>2177</v>
      </c>
      <c r="C1027" s="128" t="s">
        <v>2180</v>
      </c>
      <c r="D1027" s="16" t="s">
        <v>523</v>
      </c>
      <c r="E1027" s="3">
        <v>50</v>
      </c>
      <c r="F1027" s="4">
        <v>0.85069444444444442</v>
      </c>
    </row>
    <row r="1028" spans="1:6" s="83" customFormat="1">
      <c r="A1028" s="81">
        <v>1018</v>
      </c>
      <c r="B1028" s="171" t="s">
        <v>2177</v>
      </c>
      <c r="C1028" s="128" t="s">
        <v>2180</v>
      </c>
      <c r="D1028" s="16" t="s">
        <v>523</v>
      </c>
      <c r="E1028" s="3">
        <v>0</v>
      </c>
      <c r="F1028" s="4">
        <v>0</v>
      </c>
    </row>
    <row r="1029" spans="1:6" s="83" customFormat="1">
      <c r="A1029" s="81">
        <v>1019</v>
      </c>
      <c r="B1029" s="171" t="s">
        <v>2177</v>
      </c>
      <c r="C1029" s="128" t="s">
        <v>2180</v>
      </c>
      <c r="D1029" s="16" t="s">
        <v>523</v>
      </c>
      <c r="E1029" s="3">
        <v>63</v>
      </c>
      <c r="F1029" s="4">
        <v>1.1006944444444444</v>
      </c>
    </row>
    <row r="1030" spans="1:6" s="83" customFormat="1">
      <c r="A1030" s="81">
        <v>1020</v>
      </c>
      <c r="B1030" s="171" t="s">
        <v>2177</v>
      </c>
      <c r="C1030" s="154" t="s">
        <v>2181</v>
      </c>
      <c r="D1030" s="56" t="s">
        <v>523</v>
      </c>
      <c r="E1030" s="3">
        <v>34</v>
      </c>
      <c r="F1030" s="4">
        <v>2.7069444444444439</v>
      </c>
    </row>
    <row r="1031" spans="1:6" s="83" customFormat="1">
      <c r="A1031" s="81">
        <v>1021</v>
      </c>
      <c r="B1031" s="171" t="s">
        <v>2177</v>
      </c>
      <c r="C1031" s="128" t="s">
        <v>2181</v>
      </c>
      <c r="D1031" s="16" t="s">
        <v>523</v>
      </c>
      <c r="E1031" s="3">
        <v>48</v>
      </c>
      <c r="F1031" s="4">
        <v>1.6319444444444444</v>
      </c>
    </row>
    <row r="1032" spans="1:6" s="83" customFormat="1">
      <c r="A1032" s="81">
        <v>1022</v>
      </c>
      <c r="B1032" s="171" t="s">
        <v>2177</v>
      </c>
      <c r="C1032" s="128" t="s">
        <v>2182</v>
      </c>
      <c r="D1032" s="16" t="s">
        <v>523</v>
      </c>
      <c r="E1032" s="3">
        <v>30</v>
      </c>
      <c r="F1032" s="4">
        <v>0.69791666666666674</v>
      </c>
    </row>
    <row r="1033" spans="1:6" s="83" customFormat="1">
      <c r="A1033" s="81">
        <v>1023</v>
      </c>
      <c r="B1033" s="171" t="s">
        <v>2177</v>
      </c>
      <c r="C1033" s="129" t="s">
        <v>2182</v>
      </c>
      <c r="D1033" s="15" t="s">
        <v>523</v>
      </c>
      <c r="E1033" s="3">
        <v>34</v>
      </c>
      <c r="F1033" s="4">
        <v>1.2756944444444445</v>
      </c>
    </row>
    <row r="1034" spans="1:6" s="83" customFormat="1">
      <c r="A1034" s="81">
        <v>1024</v>
      </c>
      <c r="B1034" s="171" t="s">
        <v>2177</v>
      </c>
      <c r="C1034" s="129" t="s">
        <v>2208</v>
      </c>
      <c r="D1034" s="15" t="s">
        <v>523</v>
      </c>
      <c r="E1034" s="3">
        <v>44</v>
      </c>
      <c r="F1034" s="4">
        <v>0.89583333333333326</v>
      </c>
    </row>
    <row r="1035" spans="1:6" s="83" customFormat="1">
      <c r="A1035" s="81">
        <v>1025</v>
      </c>
      <c r="B1035" s="171" t="s">
        <v>2177</v>
      </c>
      <c r="C1035" s="129" t="s">
        <v>2226</v>
      </c>
      <c r="D1035" s="15" t="s">
        <v>523</v>
      </c>
      <c r="E1035" s="3">
        <v>34</v>
      </c>
      <c r="F1035" s="4">
        <v>1.1687500000000002</v>
      </c>
    </row>
    <row r="1036" spans="1:6" s="83" customFormat="1">
      <c r="A1036" s="81">
        <v>1026</v>
      </c>
      <c r="B1036" s="171" t="s">
        <v>2177</v>
      </c>
      <c r="C1036" s="129" t="s">
        <v>2226</v>
      </c>
      <c r="D1036" s="15" t="s">
        <v>523</v>
      </c>
      <c r="E1036" s="3">
        <v>89</v>
      </c>
      <c r="F1036" s="4">
        <v>1.7625000000000002</v>
      </c>
    </row>
    <row r="1037" spans="1:6" s="83" customFormat="1">
      <c r="A1037" s="81">
        <v>1027</v>
      </c>
      <c r="B1037" s="171" t="s">
        <v>2177</v>
      </c>
      <c r="C1037" s="129" t="s">
        <v>2183</v>
      </c>
      <c r="D1037" s="15" t="s">
        <v>523</v>
      </c>
      <c r="E1037" s="3">
        <v>96</v>
      </c>
      <c r="F1037" s="4">
        <v>1.8597222222222221</v>
      </c>
    </row>
    <row r="1038" spans="1:6" s="83" customFormat="1">
      <c r="A1038" s="81">
        <v>1028</v>
      </c>
      <c r="B1038" s="171" t="s">
        <v>2177</v>
      </c>
      <c r="C1038" s="129" t="s">
        <v>2183</v>
      </c>
      <c r="D1038" s="15" t="s">
        <v>523</v>
      </c>
      <c r="E1038" s="3">
        <v>83</v>
      </c>
      <c r="F1038" s="4">
        <v>1.5305555555555554</v>
      </c>
    </row>
    <row r="1039" spans="1:6" s="83" customFormat="1">
      <c r="A1039" s="81">
        <v>1029</v>
      </c>
      <c r="B1039" s="171" t="s">
        <v>2186</v>
      </c>
      <c r="C1039" s="129" t="s">
        <v>1111</v>
      </c>
      <c r="D1039" s="15" t="s">
        <v>523</v>
      </c>
      <c r="E1039" s="3">
        <v>83</v>
      </c>
      <c r="F1039" s="4">
        <v>2.7916666666666665</v>
      </c>
    </row>
    <row r="1040" spans="1:6" s="83" customFormat="1">
      <c r="A1040" s="81">
        <v>1030</v>
      </c>
      <c r="B1040" s="171" t="s">
        <v>2186</v>
      </c>
      <c r="C1040" s="129" t="s">
        <v>1114</v>
      </c>
      <c r="D1040" s="15" t="s">
        <v>523</v>
      </c>
      <c r="E1040" s="3">
        <v>59</v>
      </c>
      <c r="F1040" s="4">
        <v>2.0486111111111112</v>
      </c>
    </row>
    <row r="1041" spans="1:7" s="83" customFormat="1">
      <c r="A1041" s="81">
        <v>1031</v>
      </c>
      <c r="B1041" s="171" t="s">
        <v>2186</v>
      </c>
      <c r="C1041" s="129" t="s">
        <v>1115</v>
      </c>
      <c r="D1041" s="15" t="s">
        <v>523</v>
      </c>
      <c r="E1041" s="3">
        <v>71</v>
      </c>
      <c r="F1041" s="4">
        <v>2.6770833333333335</v>
      </c>
    </row>
    <row r="1042" spans="1:7" s="83" customFormat="1">
      <c r="A1042" s="81">
        <v>1032</v>
      </c>
      <c r="B1042" s="171" t="s">
        <v>2186</v>
      </c>
      <c r="C1042" s="129" t="s">
        <v>1116</v>
      </c>
      <c r="D1042" s="15" t="s">
        <v>523</v>
      </c>
      <c r="E1042" s="3">
        <v>45</v>
      </c>
      <c r="F1042" s="4">
        <v>2.3229166666666665</v>
      </c>
      <c r="G1042" s="4">
        <f>F1042/30</f>
        <v>7.7430555555555544E-2</v>
      </c>
    </row>
    <row r="1043" spans="1:7" s="83" customFormat="1">
      <c r="A1043" s="81">
        <v>1033</v>
      </c>
      <c r="B1043" s="171" t="s">
        <v>2186</v>
      </c>
      <c r="C1043" s="129" t="s">
        <v>1117</v>
      </c>
      <c r="D1043" s="15" t="s">
        <v>523</v>
      </c>
      <c r="E1043" s="3">
        <v>61</v>
      </c>
      <c r="F1043" s="4">
        <v>2.2256944444444446</v>
      </c>
    </row>
    <row r="1044" spans="1:7" s="83" customFormat="1">
      <c r="A1044" s="81">
        <v>1034</v>
      </c>
      <c r="B1044" s="171" t="s">
        <v>2186</v>
      </c>
      <c r="C1044" s="129" t="s">
        <v>1118</v>
      </c>
      <c r="D1044" s="15" t="s">
        <v>523</v>
      </c>
      <c r="E1044" s="3">
        <v>30</v>
      </c>
      <c r="F1044" s="4">
        <v>2.7381944444444444</v>
      </c>
    </row>
    <row r="1045" spans="1:7" s="83" customFormat="1">
      <c r="A1045" s="81">
        <v>1035</v>
      </c>
      <c r="B1045" s="171" t="s">
        <v>2186</v>
      </c>
      <c r="C1045" s="129" t="s">
        <v>1119</v>
      </c>
      <c r="D1045" s="15" t="s">
        <v>523</v>
      </c>
      <c r="E1045" s="3">
        <v>40</v>
      </c>
      <c r="F1045" s="4">
        <v>3.3374999999999999</v>
      </c>
    </row>
    <row r="1046" spans="1:7" s="83" customFormat="1">
      <c r="A1046" s="81">
        <v>1036</v>
      </c>
      <c r="B1046" s="171" t="s">
        <v>2186</v>
      </c>
      <c r="C1046" s="129" t="s">
        <v>1120</v>
      </c>
      <c r="D1046" s="15" t="s">
        <v>523</v>
      </c>
      <c r="E1046" s="3">
        <v>60</v>
      </c>
      <c r="F1046" s="4">
        <v>1.7298611111111113</v>
      </c>
    </row>
    <row r="1047" spans="1:7" s="83" customFormat="1">
      <c r="A1047" s="81">
        <v>1037</v>
      </c>
      <c r="B1047" s="171" t="s">
        <v>2186</v>
      </c>
      <c r="C1047" s="129" t="s">
        <v>1121</v>
      </c>
      <c r="D1047" s="15" t="s">
        <v>523</v>
      </c>
      <c r="E1047" s="3">
        <v>51</v>
      </c>
      <c r="F1047" s="4">
        <v>1.8611111111111112</v>
      </c>
    </row>
    <row r="1048" spans="1:7" s="83" customFormat="1">
      <c r="A1048" s="81">
        <v>1038</v>
      </c>
      <c r="B1048" s="171" t="s">
        <v>2186</v>
      </c>
      <c r="C1048" s="129" t="s">
        <v>1122</v>
      </c>
      <c r="D1048" s="15" t="s">
        <v>523</v>
      </c>
      <c r="E1048" s="3">
        <v>58</v>
      </c>
      <c r="F1048" s="4">
        <v>2.120138888888889</v>
      </c>
    </row>
    <row r="1049" spans="1:7" s="83" customFormat="1">
      <c r="A1049" s="81">
        <v>1039</v>
      </c>
      <c r="B1049" s="171" t="s">
        <v>2186</v>
      </c>
      <c r="C1049" s="129" t="s">
        <v>1123</v>
      </c>
      <c r="D1049" s="15" t="s">
        <v>523</v>
      </c>
      <c r="E1049" s="3">
        <v>0</v>
      </c>
      <c r="F1049" s="4">
        <v>0</v>
      </c>
    </row>
    <row r="1050" spans="1:7" s="83" customFormat="1">
      <c r="A1050" s="81">
        <v>1040</v>
      </c>
      <c r="B1050" s="171" t="s">
        <v>2186</v>
      </c>
      <c r="C1050" s="129" t="s">
        <v>1124</v>
      </c>
      <c r="D1050" s="15" t="s">
        <v>523</v>
      </c>
      <c r="E1050" s="3">
        <v>0</v>
      </c>
      <c r="F1050" s="4">
        <v>0</v>
      </c>
    </row>
    <row r="1051" spans="1:7" s="83" customFormat="1">
      <c r="A1051" s="81">
        <v>1041</v>
      </c>
      <c r="B1051" s="171" t="s">
        <v>2186</v>
      </c>
      <c r="C1051" s="129" t="s">
        <v>1125</v>
      </c>
      <c r="D1051" s="15" t="s">
        <v>523</v>
      </c>
      <c r="E1051" s="3">
        <v>64</v>
      </c>
      <c r="F1051" s="4">
        <v>2.2465277777777777</v>
      </c>
    </row>
    <row r="1052" spans="1:7" s="83" customFormat="1">
      <c r="A1052" s="81">
        <v>1042</v>
      </c>
      <c r="B1052" s="171" t="s">
        <v>2186</v>
      </c>
      <c r="C1052" s="129" t="s">
        <v>1126</v>
      </c>
      <c r="D1052" s="15" t="s">
        <v>673</v>
      </c>
      <c r="E1052" s="3">
        <v>86</v>
      </c>
      <c r="F1052" s="4">
        <v>3.1944444444444446</v>
      </c>
    </row>
    <row r="1053" spans="1:7" s="83" customFormat="1">
      <c r="A1053" s="81">
        <v>1043</v>
      </c>
      <c r="B1053" s="171" t="s">
        <v>2186</v>
      </c>
      <c r="C1053" s="129" t="s">
        <v>1127</v>
      </c>
      <c r="D1053" s="15" t="s">
        <v>523</v>
      </c>
      <c r="E1053" s="3">
        <v>89</v>
      </c>
      <c r="F1053" s="4">
        <v>3.4409722222222223</v>
      </c>
    </row>
    <row r="1054" spans="1:7" s="83" customFormat="1">
      <c r="A1054" s="81">
        <v>1044</v>
      </c>
      <c r="B1054" s="171" t="s">
        <v>2186</v>
      </c>
      <c r="C1054" s="129" t="s">
        <v>1128</v>
      </c>
      <c r="D1054" s="15" t="s">
        <v>523</v>
      </c>
      <c r="E1054" s="3">
        <v>52</v>
      </c>
      <c r="F1054" s="4">
        <v>1.9097222222222223</v>
      </c>
    </row>
    <row r="1055" spans="1:7" s="83" customFormat="1">
      <c r="A1055" s="81">
        <v>1045</v>
      </c>
      <c r="B1055" s="171" t="s">
        <v>2186</v>
      </c>
      <c r="C1055" s="129" t="s">
        <v>1129</v>
      </c>
      <c r="D1055" s="15" t="s">
        <v>523</v>
      </c>
      <c r="E1055" s="3">
        <v>86</v>
      </c>
      <c r="F1055" s="4">
        <v>3.3159722222222223</v>
      </c>
    </row>
    <row r="1056" spans="1:7" s="83" customFormat="1">
      <c r="A1056" s="81">
        <v>1046</v>
      </c>
      <c r="B1056" s="171" t="s">
        <v>2186</v>
      </c>
      <c r="C1056" s="129" t="s">
        <v>1130</v>
      </c>
      <c r="D1056" s="15" t="s">
        <v>523</v>
      </c>
      <c r="E1056" s="3">
        <v>71</v>
      </c>
      <c r="F1056" s="4">
        <v>2.5486111111111112</v>
      </c>
    </row>
    <row r="1057" spans="1:7" s="83" customFormat="1">
      <c r="A1057" s="81">
        <v>1047</v>
      </c>
      <c r="B1057" s="171" t="s">
        <v>2186</v>
      </c>
      <c r="C1057" s="129" t="s">
        <v>1131</v>
      </c>
      <c r="D1057" s="15" t="s">
        <v>523</v>
      </c>
      <c r="E1057" s="3">
        <v>25</v>
      </c>
      <c r="F1057" s="4">
        <v>2.1145833333333335</v>
      </c>
      <c r="G1057" s="4">
        <f>F1057/30</f>
        <v>7.048611111111111E-2</v>
      </c>
    </row>
    <row r="1058" spans="1:7" s="83" customFormat="1">
      <c r="A1058" s="81">
        <v>1048</v>
      </c>
      <c r="B1058" s="171" t="s">
        <v>2186</v>
      </c>
      <c r="C1058" s="129" t="s">
        <v>1132</v>
      </c>
      <c r="D1058" s="15" t="s">
        <v>523</v>
      </c>
      <c r="E1058" s="3">
        <v>51</v>
      </c>
      <c r="F1058" s="4">
        <v>1.8159722222222221</v>
      </c>
    </row>
    <row r="1059" spans="1:7" s="83" customFormat="1">
      <c r="A1059" s="81">
        <v>1049</v>
      </c>
      <c r="B1059" s="171" t="s">
        <v>2186</v>
      </c>
      <c r="C1059" s="129" t="s">
        <v>1133</v>
      </c>
      <c r="D1059" s="15" t="s">
        <v>523</v>
      </c>
      <c r="E1059" s="3">
        <v>75</v>
      </c>
      <c r="F1059" s="4">
        <v>2.0069444444444442</v>
      </c>
    </row>
    <row r="1060" spans="1:7" s="83" customFormat="1">
      <c r="A1060" s="81">
        <v>1050</v>
      </c>
      <c r="B1060" s="171" t="s">
        <v>2186</v>
      </c>
      <c r="C1060" s="129" t="s">
        <v>1134</v>
      </c>
      <c r="D1060" s="15" t="s">
        <v>523</v>
      </c>
      <c r="E1060" s="3">
        <v>42</v>
      </c>
      <c r="F1060" s="4">
        <v>1.5104166666666665</v>
      </c>
    </row>
    <row r="1061" spans="1:7" s="83" customFormat="1">
      <c r="A1061" s="81">
        <v>1051</v>
      </c>
      <c r="B1061" s="171" t="s">
        <v>2186</v>
      </c>
      <c r="C1061" s="129" t="s">
        <v>1135</v>
      </c>
      <c r="D1061" s="15" t="s">
        <v>523</v>
      </c>
      <c r="E1061" s="3">
        <v>34</v>
      </c>
      <c r="F1061" s="4">
        <v>1.1597222222222223</v>
      </c>
    </row>
    <row r="1062" spans="1:7" s="83" customFormat="1">
      <c r="A1062" s="81">
        <v>1052</v>
      </c>
      <c r="B1062" s="171" t="s">
        <v>2186</v>
      </c>
      <c r="C1062" s="129" t="s">
        <v>1136</v>
      </c>
      <c r="D1062" s="15" t="s">
        <v>523</v>
      </c>
      <c r="E1062" s="3">
        <v>60</v>
      </c>
      <c r="F1062" s="4">
        <v>2.260416666666667</v>
      </c>
    </row>
    <row r="1063" spans="1:7" s="83" customFormat="1">
      <c r="A1063" s="81">
        <v>1053</v>
      </c>
      <c r="B1063" s="171" t="s">
        <v>2186</v>
      </c>
      <c r="C1063" s="129" t="s">
        <v>1137</v>
      </c>
      <c r="D1063" s="15" t="s">
        <v>523</v>
      </c>
      <c r="E1063" s="3">
        <v>98</v>
      </c>
      <c r="F1063" s="4">
        <v>1.7673611111111112</v>
      </c>
    </row>
    <row r="1064" spans="1:7" s="83" customFormat="1">
      <c r="A1064" s="81">
        <v>1054</v>
      </c>
      <c r="B1064" s="171" t="s">
        <v>2186</v>
      </c>
      <c r="C1064" s="129" t="s">
        <v>1138</v>
      </c>
      <c r="D1064" s="15" t="s">
        <v>523</v>
      </c>
      <c r="E1064" s="3">
        <v>30</v>
      </c>
      <c r="F1064" s="4">
        <v>1.0277777777777777</v>
      </c>
    </row>
    <row r="1065" spans="1:7" s="83" customFormat="1">
      <c r="A1065" s="81">
        <v>1055</v>
      </c>
      <c r="B1065" s="171" t="s">
        <v>2186</v>
      </c>
      <c r="C1065" s="129" t="s">
        <v>1139</v>
      </c>
      <c r="D1065" s="15" t="s">
        <v>523</v>
      </c>
      <c r="E1065" s="3">
        <v>43</v>
      </c>
      <c r="F1065" s="4">
        <v>1.4479166666666665</v>
      </c>
    </row>
    <row r="1066" spans="1:7" s="83" customFormat="1">
      <c r="A1066" s="81">
        <v>1056</v>
      </c>
      <c r="B1066" s="171" t="s">
        <v>2186</v>
      </c>
      <c r="C1066" s="129" t="s">
        <v>1140</v>
      </c>
      <c r="D1066" s="15" t="s">
        <v>523</v>
      </c>
      <c r="E1066" s="3">
        <v>86</v>
      </c>
      <c r="F1066" s="4">
        <v>3.4201388888888888</v>
      </c>
    </row>
    <row r="1067" spans="1:7" s="83" customFormat="1">
      <c r="A1067" s="81">
        <v>1057</v>
      </c>
      <c r="B1067" s="171" t="s">
        <v>2186</v>
      </c>
      <c r="C1067" s="129" t="s">
        <v>1141</v>
      </c>
      <c r="D1067" s="15" t="s">
        <v>523</v>
      </c>
      <c r="E1067" s="3">
        <v>57</v>
      </c>
      <c r="F1067" s="4">
        <v>2.2361111111111112</v>
      </c>
    </row>
    <row r="1068" spans="1:7" s="83" customFormat="1">
      <c r="A1068" s="81">
        <v>1058</v>
      </c>
      <c r="B1068" s="171" t="s">
        <v>2186</v>
      </c>
      <c r="C1068" s="129" t="s">
        <v>1142</v>
      </c>
      <c r="D1068" s="15" t="s">
        <v>523</v>
      </c>
      <c r="E1068" s="3">
        <v>72</v>
      </c>
      <c r="F1068" s="4">
        <v>2.6319444444444442</v>
      </c>
    </row>
    <row r="1069" spans="1:7" s="83" customFormat="1">
      <c r="A1069" s="81">
        <v>1059</v>
      </c>
      <c r="B1069" s="171" t="s">
        <v>2186</v>
      </c>
      <c r="C1069" s="129" t="s">
        <v>1143</v>
      </c>
      <c r="D1069" s="15" t="s">
        <v>523</v>
      </c>
      <c r="E1069" s="3">
        <v>18</v>
      </c>
      <c r="F1069" s="4">
        <v>0.55347222222222225</v>
      </c>
    </row>
    <row r="1070" spans="1:7" s="83" customFormat="1">
      <c r="A1070" s="81">
        <v>1060</v>
      </c>
      <c r="B1070" s="171" t="s">
        <v>2186</v>
      </c>
      <c r="C1070" s="129" t="s">
        <v>1144</v>
      </c>
      <c r="D1070" s="15" t="s">
        <v>523</v>
      </c>
      <c r="E1070" s="3">
        <v>22</v>
      </c>
      <c r="F1070" s="4">
        <v>0.73541666666666661</v>
      </c>
    </row>
    <row r="1071" spans="1:7" s="83" customFormat="1">
      <c r="A1071" s="81">
        <v>1061</v>
      </c>
      <c r="B1071" s="171" t="s">
        <v>2186</v>
      </c>
      <c r="C1071" s="129" t="s">
        <v>1145</v>
      </c>
      <c r="D1071" s="15" t="s">
        <v>523</v>
      </c>
      <c r="E1071" s="3">
        <v>25</v>
      </c>
      <c r="F1071" s="4">
        <v>1.9028935185185185</v>
      </c>
      <c r="G1071" s="4">
        <f>F1071/30</f>
        <v>6.3429783950617283E-2</v>
      </c>
    </row>
    <row r="1072" spans="1:7" s="83" customFormat="1">
      <c r="A1072" s="81">
        <v>1062</v>
      </c>
      <c r="B1072" s="171" t="s">
        <v>2186</v>
      </c>
      <c r="C1072" s="129" t="s">
        <v>1146</v>
      </c>
      <c r="D1072" s="15" t="s">
        <v>523</v>
      </c>
      <c r="E1072" s="3">
        <v>49</v>
      </c>
      <c r="F1072" s="4">
        <v>1.6888888888888889</v>
      </c>
    </row>
    <row r="1073" spans="1:7" s="83" customFormat="1">
      <c r="A1073" s="81">
        <v>1063</v>
      </c>
      <c r="B1073" s="171" t="s">
        <v>2186</v>
      </c>
      <c r="C1073" s="129" t="s">
        <v>1147</v>
      </c>
      <c r="D1073" s="15" t="s">
        <v>523</v>
      </c>
      <c r="E1073" s="3">
        <v>37</v>
      </c>
      <c r="F1073" s="4">
        <v>1.1756944444444446</v>
      </c>
    </row>
    <row r="1074" spans="1:7" s="83" customFormat="1">
      <c r="A1074" s="81">
        <v>1064</v>
      </c>
      <c r="B1074" s="171" t="s">
        <v>2186</v>
      </c>
      <c r="C1074" s="129" t="s">
        <v>1148</v>
      </c>
      <c r="D1074" s="15" t="s">
        <v>523</v>
      </c>
      <c r="E1074" s="3">
        <v>90</v>
      </c>
      <c r="F1074" s="4">
        <v>2.1416666666666666</v>
      </c>
    </row>
    <row r="1075" spans="1:7" s="83" customFormat="1">
      <c r="A1075" s="81">
        <v>1065</v>
      </c>
      <c r="B1075" s="171" t="s">
        <v>2186</v>
      </c>
      <c r="C1075" s="129" t="s">
        <v>1149</v>
      </c>
      <c r="D1075" s="15" t="s">
        <v>523</v>
      </c>
      <c r="E1075" s="3">
        <v>68</v>
      </c>
      <c r="F1075" s="4">
        <v>1.4777777777777779</v>
      </c>
      <c r="G1075" s="4">
        <f>F1075/30</f>
        <v>4.925925925925926E-2</v>
      </c>
    </row>
    <row r="1076" spans="1:7" s="83" customFormat="1">
      <c r="A1076" s="81">
        <v>1066</v>
      </c>
      <c r="B1076" s="171" t="s">
        <v>2186</v>
      </c>
      <c r="C1076" s="129" t="s">
        <v>1150</v>
      </c>
      <c r="D1076" s="15" t="s">
        <v>523</v>
      </c>
      <c r="E1076" s="3">
        <v>52</v>
      </c>
      <c r="F1076" s="4">
        <v>1.9576388888888889</v>
      </c>
    </row>
    <row r="1077" spans="1:7" s="83" customFormat="1">
      <c r="A1077" s="81">
        <v>1067</v>
      </c>
      <c r="B1077" s="171" t="s">
        <v>2186</v>
      </c>
      <c r="C1077" s="129" t="s">
        <v>1151</v>
      </c>
      <c r="D1077" s="15" t="s">
        <v>523</v>
      </c>
      <c r="E1077" s="3">
        <v>68</v>
      </c>
      <c r="F1077" s="4">
        <v>2.5902777777777777</v>
      </c>
    </row>
    <row r="1078" spans="1:7" s="83" customFormat="1">
      <c r="A1078" s="81">
        <v>1068</v>
      </c>
      <c r="B1078" s="171" t="s">
        <v>2186</v>
      </c>
      <c r="C1078" s="129" t="s">
        <v>1152</v>
      </c>
      <c r="D1078" s="15" t="s">
        <v>523</v>
      </c>
      <c r="E1078" s="3">
        <v>65</v>
      </c>
      <c r="F1078" s="4">
        <v>2.1493055555555554</v>
      </c>
    </row>
    <row r="1079" spans="1:7" s="83" customFormat="1">
      <c r="A1079" s="81">
        <v>1069</v>
      </c>
      <c r="B1079" s="171" t="s">
        <v>2187</v>
      </c>
      <c r="C1079" s="129" t="s">
        <v>1055</v>
      </c>
      <c r="D1079" s="15" t="s">
        <v>523</v>
      </c>
      <c r="E1079" s="3">
        <v>83</v>
      </c>
      <c r="F1079" s="4">
        <v>2.5409722222222224</v>
      </c>
    </row>
    <row r="1080" spans="1:7" s="83" customFormat="1">
      <c r="A1080" s="81">
        <v>1070</v>
      </c>
      <c r="B1080" s="171" t="s">
        <v>2187</v>
      </c>
      <c r="C1080" s="129" t="s">
        <v>1056</v>
      </c>
      <c r="D1080" s="15" t="s">
        <v>523</v>
      </c>
      <c r="E1080" s="3">
        <v>51</v>
      </c>
      <c r="F1080" s="4">
        <v>2.375</v>
      </c>
    </row>
    <row r="1081" spans="1:7" s="83" customFormat="1">
      <c r="A1081" s="81">
        <v>1071</v>
      </c>
      <c r="B1081" s="171" t="s">
        <v>2187</v>
      </c>
      <c r="C1081" s="129" t="s">
        <v>1057</v>
      </c>
      <c r="D1081" s="15" t="s">
        <v>523</v>
      </c>
      <c r="E1081" s="3">
        <v>67</v>
      </c>
      <c r="F1081" s="4">
        <v>1.8402777777777777</v>
      </c>
    </row>
    <row r="1082" spans="1:7" s="83" customFormat="1">
      <c r="A1082" s="81">
        <v>1072</v>
      </c>
      <c r="B1082" s="171" t="s">
        <v>2187</v>
      </c>
      <c r="C1082" s="129" t="s">
        <v>1058</v>
      </c>
      <c r="D1082" s="15" t="s">
        <v>523</v>
      </c>
      <c r="E1082" s="3">
        <v>62</v>
      </c>
      <c r="F1082" s="4">
        <v>0.80902777777777779</v>
      </c>
    </row>
    <row r="1083" spans="1:7" s="83" customFormat="1">
      <c r="A1083" s="81">
        <v>1073</v>
      </c>
      <c r="B1083" s="171" t="s">
        <v>2187</v>
      </c>
      <c r="C1083" s="129" t="s">
        <v>1059</v>
      </c>
      <c r="D1083" s="15" t="s">
        <v>523</v>
      </c>
      <c r="E1083" s="3">
        <v>56</v>
      </c>
      <c r="F1083" s="4">
        <v>1.1493055555555556</v>
      </c>
    </row>
    <row r="1084" spans="1:7" s="83" customFormat="1">
      <c r="A1084" s="81">
        <v>1074</v>
      </c>
      <c r="B1084" s="171" t="s">
        <v>2187</v>
      </c>
      <c r="C1084" s="129" t="s">
        <v>1060</v>
      </c>
      <c r="D1084" s="15" t="s">
        <v>523</v>
      </c>
      <c r="E1084" s="3">
        <v>43</v>
      </c>
      <c r="F1084" s="4">
        <v>1.1902777777777778</v>
      </c>
    </row>
    <row r="1085" spans="1:7" s="83" customFormat="1">
      <c r="A1085" s="81">
        <v>1075</v>
      </c>
      <c r="B1085" s="171" t="s">
        <v>2187</v>
      </c>
      <c r="C1085" s="129" t="s">
        <v>1061</v>
      </c>
      <c r="D1085" s="15" t="s">
        <v>523</v>
      </c>
      <c r="E1085" s="3">
        <v>46</v>
      </c>
      <c r="F1085" s="4">
        <v>0.98750000000000016</v>
      </c>
    </row>
    <row r="1086" spans="1:7" s="83" customFormat="1">
      <c r="A1086" s="81">
        <v>1076</v>
      </c>
      <c r="B1086" s="171" t="s">
        <v>2187</v>
      </c>
      <c r="C1086" s="129" t="s">
        <v>1062</v>
      </c>
      <c r="D1086" s="15" t="s">
        <v>523</v>
      </c>
      <c r="E1086" s="3">
        <v>48</v>
      </c>
      <c r="F1086" s="4">
        <v>1.0104166666666667</v>
      </c>
    </row>
    <row r="1087" spans="1:7" s="83" customFormat="1">
      <c r="A1087" s="81">
        <v>1077</v>
      </c>
      <c r="B1087" s="171" t="s">
        <v>2187</v>
      </c>
      <c r="C1087" s="129" t="s">
        <v>1063</v>
      </c>
      <c r="D1087" s="15" t="s">
        <v>523</v>
      </c>
      <c r="E1087" s="3">
        <v>62</v>
      </c>
      <c r="F1087" s="4">
        <v>1.4479166666666665</v>
      </c>
    </row>
    <row r="1088" spans="1:7" s="83" customFormat="1">
      <c r="A1088" s="81">
        <v>1078</v>
      </c>
      <c r="B1088" s="171" t="s">
        <v>2187</v>
      </c>
      <c r="C1088" s="129" t="s">
        <v>1064</v>
      </c>
      <c r="D1088" s="15" t="s">
        <v>523</v>
      </c>
      <c r="E1088" s="3">
        <v>70</v>
      </c>
      <c r="F1088" s="4">
        <v>2.1423611111111112</v>
      </c>
    </row>
    <row r="1089" spans="1:6" s="83" customFormat="1">
      <c r="A1089" s="81">
        <v>1079</v>
      </c>
      <c r="B1089" s="171" t="s">
        <v>2187</v>
      </c>
      <c r="C1089" s="106" t="s">
        <v>1065</v>
      </c>
      <c r="D1089" s="15" t="s">
        <v>523</v>
      </c>
      <c r="E1089" s="3">
        <v>62</v>
      </c>
      <c r="F1089" s="4">
        <v>0.91666666666666674</v>
      </c>
    </row>
    <row r="1090" spans="1:6" s="83" customFormat="1">
      <c r="A1090" s="81">
        <v>1080</v>
      </c>
      <c r="B1090" s="171" t="s">
        <v>2187</v>
      </c>
      <c r="C1090" s="106" t="s">
        <v>1066</v>
      </c>
      <c r="D1090" s="15" t="s">
        <v>523</v>
      </c>
      <c r="E1090" s="3">
        <v>69</v>
      </c>
      <c r="F1090" s="4">
        <v>1</v>
      </c>
    </row>
    <row r="1091" spans="1:6" s="83" customFormat="1">
      <c r="A1091" s="81">
        <v>1081</v>
      </c>
      <c r="B1091" s="171" t="s">
        <v>2187</v>
      </c>
      <c r="C1091" s="106" t="s">
        <v>1067</v>
      </c>
      <c r="D1091" s="17" t="s">
        <v>523</v>
      </c>
      <c r="E1091" s="57">
        <v>61</v>
      </c>
      <c r="F1091" s="58">
        <v>1.4340277777777779</v>
      </c>
    </row>
    <row r="1092" spans="1:6" s="83" customFormat="1">
      <c r="A1092" s="81">
        <v>1082</v>
      </c>
      <c r="B1092" s="171" t="s">
        <v>2187</v>
      </c>
      <c r="C1092" s="106" t="s">
        <v>1068</v>
      </c>
      <c r="D1092" s="17" t="s">
        <v>523</v>
      </c>
      <c r="E1092" s="3">
        <v>50</v>
      </c>
      <c r="F1092" s="4">
        <v>0.88541666666666652</v>
      </c>
    </row>
    <row r="1093" spans="1:6" s="83" customFormat="1">
      <c r="A1093" s="81">
        <v>1083</v>
      </c>
      <c r="B1093" s="171" t="s">
        <v>2187</v>
      </c>
      <c r="C1093" s="106" t="s">
        <v>1069</v>
      </c>
      <c r="D1093" s="17" t="s">
        <v>523</v>
      </c>
      <c r="E1093" s="3">
        <v>98</v>
      </c>
      <c r="F1093" s="4">
        <v>1.8402777777777779</v>
      </c>
    </row>
    <row r="1094" spans="1:6" s="83" customFormat="1">
      <c r="A1094" s="81">
        <v>1084</v>
      </c>
      <c r="B1094" s="171" t="s">
        <v>2187</v>
      </c>
      <c r="C1094" s="106" t="s">
        <v>1070</v>
      </c>
      <c r="D1094" s="17" t="s">
        <v>523</v>
      </c>
      <c r="E1094" s="3">
        <v>86</v>
      </c>
      <c r="F1094" s="4">
        <v>2.0381944444444446</v>
      </c>
    </row>
    <row r="1095" spans="1:6" s="83" customFormat="1">
      <c r="A1095" s="81">
        <v>1085</v>
      </c>
      <c r="B1095" s="171" t="s">
        <v>2187</v>
      </c>
      <c r="C1095" s="106" t="s">
        <v>1071</v>
      </c>
      <c r="D1095" s="17" t="s">
        <v>523</v>
      </c>
      <c r="E1095" s="3">
        <v>45</v>
      </c>
      <c r="F1095" s="4">
        <v>0.53125</v>
      </c>
    </row>
    <row r="1096" spans="1:6" s="83" customFormat="1">
      <c r="A1096" s="81">
        <v>1086</v>
      </c>
      <c r="B1096" s="171" t="s">
        <v>2187</v>
      </c>
      <c r="C1096" s="106" t="s">
        <v>1072</v>
      </c>
      <c r="D1096" s="17" t="s">
        <v>523</v>
      </c>
      <c r="E1096" s="3">
        <v>66</v>
      </c>
      <c r="F1096" s="4">
        <v>1.9236111111111112</v>
      </c>
    </row>
    <row r="1097" spans="1:6" s="83" customFormat="1">
      <c r="A1097" s="81">
        <v>1087</v>
      </c>
      <c r="B1097" s="171" t="s">
        <v>2188</v>
      </c>
      <c r="C1097" s="106" t="s">
        <v>1073</v>
      </c>
      <c r="D1097" s="17" t="s">
        <v>523</v>
      </c>
      <c r="E1097" s="3">
        <v>56</v>
      </c>
      <c r="F1097" s="4">
        <v>0.95833333333333326</v>
      </c>
    </row>
    <row r="1098" spans="1:6" s="83" customFormat="1">
      <c r="A1098" s="81">
        <v>1088</v>
      </c>
      <c r="B1098" s="171" t="s">
        <v>2188</v>
      </c>
      <c r="C1098" s="106" t="s">
        <v>1074</v>
      </c>
      <c r="D1098" s="17" t="s">
        <v>523</v>
      </c>
      <c r="E1098" s="3">
        <v>48</v>
      </c>
      <c r="F1098" s="4">
        <v>1.645833333333329</v>
      </c>
    </row>
    <row r="1099" spans="1:6" s="83" customFormat="1">
      <c r="A1099" s="81">
        <v>1089</v>
      </c>
      <c r="B1099" s="171" t="s">
        <v>2188</v>
      </c>
      <c r="C1099" s="106" t="s">
        <v>1075</v>
      </c>
      <c r="D1099" s="17" t="s">
        <v>523</v>
      </c>
      <c r="E1099" s="3">
        <v>60</v>
      </c>
      <c r="F1099" s="4">
        <v>1.527777777777781</v>
      </c>
    </row>
    <row r="1100" spans="1:6" s="83" customFormat="1">
      <c r="A1100" s="81">
        <v>1090</v>
      </c>
      <c r="B1100" s="171" t="s">
        <v>2188</v>
      </c>
      <c r="C1100" s="106" t="s">
        <v>1076</v>
      </c>
      <c r="D1100" s="17" t="s">
        <v>523</v>
      </c>
      <c r="E1100" s="3">
        <v>80</v>
      </c>
      <c r="F1100" s="4">
        <v>1.7291666666666621</v>
      </c>
    </row>
    <row r="1101" spans="1:6" s="83" customFormat="1">
      <c r="A1101" s="81">
        <v>1091</v>
      </c>
      <c r="B1101" s="171" t="s">
        <v>2188</v>
      </c>
      <c r="C1101" s="106" t="s">
        <v>1077</v>
      </c>
      <c r="D1101" s="17" t="s">
        <v>523</v>
      </c>
      <c r="E1101" s="3">
        <v>41</v>
      </c>
      <c r="F1101" s="4">
        <v>1.7256944444444431</v>
      </c>
    </row>
    <row r="1102" spans="1:6" s="83" customFormat="1">
      <c r="A1102" s="81">
        <v>1092</v>
      </c>
      <c r="B1102" s="171" t="s">
        <v>2188</v>
      </c>
      <c r="C1102" s="106" t="s">
        <v>1078</v>
      </c>
      <c r="D1102" s="17" t="s">
        <v>523</v>
      </c>
      <c r="E1102" s="3">
        <v>82</v>
      </c>
      <c r="F1102" s="4">
        <v>1.6840277777777777</v>
      </c>
    </row>
    <row r="1103" spans="1:6" s="83" customFormat="1">
      <c r="A1103" s="81">
        <v>1093</v>
      </c>
      <c r="B1103" s="171" t="s">
        <v>2188</v>
      </c>
      <c r="C1103" s="106" t="s">
        <v>1079</v>
      </c>
      <c r="D1103" s="17" t="s">
        <v>523</v>
      </c>
      <c r="E1103" s="3">
        <v>35</v>
      </c>
      <c r="F1103" s="4">
        <v>2.9618055555555554</v>
      </c>
    </row>
    <row r="1104" spans="1:6" s="83" customFormat="1">
      <c r="A1104" s="81">
        <v>1094</v>
      </c>
      <c r="B1104" s="171" t="s">
        <v>2188</v>
      </c>
      <c r="C1104" s="106" t="s">
        <v>1080</v>
      </c>
      <c r="D1104" s="17" t="s">
        <v>523</v>
      </c>
      <c r="E1104" s="3">
        <v>36</v>
      </c>
      <c r="F1104" s="4">
        <v>2.7638888888888893</v>
      </c>
    </row>
    <row r="1105" spans="1:6" s="83" customFormat="1">
      <c r="A1105" s="81">
        <v>1095</v>
      </c>
      <c r="B1105" s="171" t="s">
        <v>2188</v>
      </c>
      <c r="C1105" s="106" t="s">
        <v>1081</v>
      </c>
      <c r="D1105" s="17" t="s">
        <v>523</v>
      </c>
      <c r="E1105" s="3">
        <v>82</v>
      </c>
      <c r="F1105" s="4">
        <v>1.8298611111111109</v>
      </c>
    </row>
    <row r="1106" spans="1:6" s="83" customFormat="1">
      <c r="A1106" s="81">
        <v>1096</v>
      </c>
      <c r="B1106" s="171" t="s">
        <v>2188</v>
      </c>
      <c r="C1106" s="106" t="s">
        <v>1082</v>
      </c>
      <c r="D1106" s="17" t="s">
        <v>523</v>
      </c>
      <c r="E1106" s="3">
        <v>25</v>
      </c>
      <c r="F1106" s="4">
        <v>0.79861111111111116</v>
      </c>
    </row>
    <row r="1107" spans="1:6" s="83" customFormat="1">
      <c r="A1107" s="81">
        <v>1097</v>
      </c>
      <c r="B1107" s="171" t="s">
        <v>2188</v>
      </c>
      <c r="C1107" s="106" t="s">
        <v>1083</v>
      </c>
      <c r="D1107" s="17" t="s">
        <v>523</v>
      </c>
      <c r="E1107" s="3">
        <v>80</v>
      </c>
      <c r="F1107" s="4">
        <v>1.7916666666666665</v>
      </c>
    </row>
    <row r="1108" spans="1:6" s="83" customFormat="1">
      <c r="A1108" s="81">
        <v>1098</v>
      </c>
      <c r="B1108" s="171" t="s">
        <v>2188</v>
      </c>
      <c r="C1108" s="106" t="s">
        <v>1084</v>
      </c>
      <c r="D1108" s="15" t="s">
        <v>523</v>
      </c>
      <c r="E1108" s="3">
        <v>65</v>
      </c>
      <c r="F1108" s="4">
        <v>1.9583333333333333</v>
      </c>
    </row>
    <row r="1109" spans="1:6" s="83" customFormat="1">
      <c r="A1109" s="81">
        <v>1099</v>
      </c>
      <c r="B1109" s="171" t="s">
        <v>2188</v>
      </c>
      <c r="C1109" s="106" t="s">
        <v>1085</v>
      </c>
      <c r="D1109" s="17" t="s">
        <v>523</v>
      </c>
      <c r="E1109" s="3">
        <v>75</v>
      </c>
      <c r="F1109" s="4">
        <v>2.3680555555555554</v>
      </c>
    </row>
    <row r="1110" spans="1:6" s="83" customFormat="1">
      <c r="A1110" s="81">
        <v>1100</v>
      </c>
      <c r="B1110" s="171" t="s">
        <v>2188</v>
      </c>
      <c r="C1110" s="106" t="s">
        <v>1086</v>
      </c>
      <c r="D1110" s="15" t="s">
        <v>523</v>
      </c>
      <c r="E1110" s="3">
        <v>50</v>
      </c>
      <c r="F1110" s="4">
        <v>1.0694444444444444</v>
      </c>
    </row>
    <row r="1111" spans="1:6" s="83" customFormat="1">
      <c r="A1111" s="81">
        <v>1101</v>
      </c>
      <c r="B1111" s="171" t="s">
        <v>2188</v>
      </c>
      <c r="C1111" s="106" t="s">
        <v>1087</v>
      </c>
      <c r="D1111" s="18" t="s">
        <v>523</v>
      </c>
      <c r="E1111" s="3">
        <v>25</v>
      </c>
      <c r="F1111" s="4">
        <v>0.48958333333333337</v>
      </c>
    </row>
    <row r="1112" spans="1:6" s="83" customFormat="1">
      <c r="A1112" s="81">
        <v>1102</v>
      </c>
      <c r="B1112" s="171" t="s">
        <v>2188</v>
      </c>
      <c r="C1112" s="106" t="s">
        <v>1088</v>
      </c>
      <c r="D1112" s="18" t="s">
        <v>523</v>
      </c>
      <c r="E1112" s="3">
        <v>82</v>
      </c>
      <c r="F1112" s="4">
        <v>2.4479166666666665</v>
      </c>
    </row>
    <row r="1113" spans="1:6" s="83" customFormat="1">
      <c r="A1113" s="81">
        <v>1103</v>
      </c>
      <c r="B1113" s="171" t="s">
        <v>2188</v>
      </c>
      <c r="C1113" s="106" t="s">
        <v>1089</v>
      </c>
      <c r="D1113" s="18" t="s">
        <v>523</v>
      </c>
      <c r="E1113" s="3">
        <v>93</v>
      </c>
      <c r="F1113" s="4">
        <v>2.7638888888888888</v>
      </c>
    </row>
    <row r="1114" spans="1:6" s="83" customFormat="1">
      <c r="A1114" s="81">
        <v>1104</v>
      </c>
      <c r="B1114" s="171" t="s">
        <v>2188</v>
      </c>
      <c r="C1114" s="106" t="s">
        <v>1090</v>
      </c>
      <c r="D1114" s="18" t="s">
        <v>523</v>
      </c>
      <c r="E1114" s="3">
        <v>28</v>
      </c>
      <c r="F1114" s="4">
        <v>0.61458333333333326</v>
      </c>
    </row>
    <row r="1115" spans="1:6" s="83" customFormat="1">
      <c r="A1115" s="81">
        <v>1105</v>
      </c>
      <c r="B1115" s="171" t="s">
        <v>2188</v>
      </c>
      <c r="C1115" s="106" t="s">
        <v>1091</v>
      </c>
      <c r="D1115" s="17" t="s">
        <v>523</v>
      </c>
      <c r="E1115" s="3">
        <v>82</v>
      </c>
      <c r="F1115" s="4">
        <v>1.7291666666666641</v>
      </c>
    </row>
    <row r="1116" spans="1:6" s="83" customFormat="1">
      <c r="A1116" s="81">
        <v>1106</v>
      </c>
      <c r="B1116" s="171" t="s">
        <v>2189</v>
      </c>
      <c r="C1116" s="106" t="s">
        <v>1092</v>
      </c>
      <c r="D1116" s="17" t="s">
        <v>523</v>
      </c>
      <c r="E1116" s="3">
        <v>104</v>
      </c>
      <c r="F1116" s="4">
        <v>3.1909722222222223</v>
      </c>
    </row>
    <row r="1117" spans="1:6" s="83" customFormat="1">
      <c r="A1117" s="81">
        <v>1107</v>
      </c>
      <c r="B1117" s="171" t="s">
        <v>2189</v>
      </c>
      <c r="C1117" s="106" t="s">
        <v>1093</v>
      </c>
      <c r="D1117" s="18" t="s">
        <v>523</v>
      </c>
      <c r="E1117" s="3">
        <v>50</v>
      </c>
      <c r="F1117" s="4">
        <v>1.1770833333333333</v>
      </c>
    </row>
    <row r="1118" spans="1:6" s="83" customFormat="1">
      <c r="A1118" s="81">
        <v>1108</v>
      </c>
      <c r="B1118" s="171" t="s">
        <v>2189</v>
      </c>
      <c r="C1118" s="106" t="s">
        <v>1094</v>
      </c>
      <c r="D1118" s="17" t="s">
        <v>523</v>
      </c>
      <c r="E1118" s="3">
        <v>79</v>
      </c>
      <c r="F1118" s="4">
        <v>2.5868055555555554</v>
      </c>
    </row>
    <row r="1119" spans="1:6" s="83" customFormat="1">
      <c r="A1119" s="81">
        <v>1109</v>
      </c>
      <c r="B1119" s="171" t="s">
        <v>2189</v>
      </c>
      <c r="C1119" s="106" t="s">
        <v>1095</v>
      </c>
      <c r="D1119" s="17" t="s">
        <v>523</v>
      </c>
      <c r="E1119" s="3">
        <v>57</v>
      </c>
      <c r="F1119" s="4">
        <v>1.4305555555555556</v>
      </c>
    </row>
    <row r="1120" spans="1:6" s="83" customFormat="1">
      <c r="A1120" s="81">
        <v>1110</v>
      </c>
      <c r="B1120" s="171" t="s">
        <v>2190</v>
      </c>
      <c r="C1120" s="106" t="s">
        <v>1096</v>
      </c>
      <c r="D1120" s="17" t="s">
        <v>523</v>
      </c>
      <c r="E1120" s="3">
        <v>78</v>
      </c>
      <c r="F1120" s="4">
        <v>1.9513888888888888</v>
      </c>
    </row>
    <row r="1121" spans="1:6" s="83" customFormat="1">
      <c r="A1121" s="81">
        <v>1111</v>
      </c>
      <c r="B1121" s="171" t="s">
        <v>2190</v>
      </c>
      <c r="C1121" s="106" t="s">
        <v>1097</v>
      </c>
      <c r="D1121" s="17" t="s">
        <v>523</v>
      </c>
      <c r="E1121" s="3">
        <v>79</v>
      </c>
      <c r="F1121" s="4">
        <v>1.3784722222222221</v>
      </c>
    </row>
    <row r="1122" spans="1:6" s="83" customFormat="1">
      <c r="A1122" s="81">
        <v>1112</v>
      </c>
      <c r="B1122" s="171" t="s">
        <v>2190</v>
      </c>
      <c r="C1122" s="106" t="s">
        <v>1098</v>
      </c>
      <c r="D1122" s="17" t="s">
        <v>523</v>
      </c>
      <c r="E1122" s="3">
        <v>90</v>
      </c>
      <c r="F1122" s="4">
        <v>1.96875</v>
      </c>
    </row>
    <row r="1123" spans="1:6" s="83" customFormat="1">
      <c r="A1123" s="81">
        <v>1113</v>
      </c>
      <c r="B1123" s="171" t="s">
        <v>2190</v>
      </c>
      <c r="C1123" s="106" t="s">
        <v>1099</v>
      </c>
      <c r="D1123" s="17" t="s">
        <v>523</v>
      </c>
      <c r="E1123" s="3">
        <v>90</v>
      </c>
      <c r="F1123" s="4">
        <v>3.2395833333333335</v>
      </c>
    </row>
    <row r="1124" spans="1:6" s="83" customFormat="1">
      <c r="A1124" s="81">
        <v>1114</v>
      </c>
      <c r="B1124" s="171" t="s">
        <v>2189</v>
      </c>
      <c r="C1124" s="106" t="s">
        <v>1100</v>
      </c>
      <c r="D1124" s="17" t="s">
        <v>523</v>
      </c>
      <c r="E1124" s="3">
        <v>39</v>
      </c>
      <c r="F1124" s="4">
        <v>0.55208333333333337</v>
      </c>
    </row>
    <row r="1125" spans="1:6" s="83" customFormat="1">
      <c r="A1125" s="81">
        <v>1115</v>
      </c>
      <c r="B1125" s="171" t="s">
        <v>2189</v>
      </c>
      <c r="C1125" s="106" t="s">
        <v>1101</v>
      </c>
      <c r="D1125" s="17" t="s">
        <v>523</v>
      </c>
      <c r="E1125" s="3">
        <v>68</v>
      </c>
      <c r="F1125" s="4">
        <v>0.84722222222222221</v>
      </c>
    </row>
    <row r="1126" spans="1:6" s="83" customFormat="1">
      <c r="A1126" s="81">
        <v>1116</v>
      </c>
      <c r="B1126" s="171" t="s">
        <v>2189</v>
      </c>
      <c r="C1126" s="106" t="s">
        <v>1102</v>
      </c>
      <c r="D1126" s="17" t="s">
        <v>523</v>
      </c>
      <c r="E1126" s="3">
        <v>50</v>
      </c>
      <c r="F1126" s="4">
        <v>0.6875</v>
      </c>
    </row>
    <row r="1127" spans="1:6" s="83" customFormat="1">
      <c r="A1127" s="81">
        <v>1117</v>
      </c>
      <c r="B1127" s="171" t="s">
        <v>2189</v>
      </c>
      <c r="C1127" s="106" t="s">
        <v>1103</v>
      </c>
      <c r="D1127" s="17" t="s">
        <v>523</v>
      </c>
      <c r="E1127" s="3">
        <v>67</v>
      </c>
      <c r="F1127" s="4">
        <v>1.8055555555555554</v>
      </c>
    </row>
    <row r="1128" spans="1:6" s="83" customFormat="1">
      <c r="A1128" s="81">
        <v>1118</v>
      </c>
      <c r="B1128" s="171" t="s">
        <v>2189</v>
      </c>
      <c r="C1128" s="106" t="s">
        <v>1104</v>
      </c>
      <c r="D1128" s="17" t="s">
        <v>523</v>
      </c>
      <c r="E1128" s="3">
        <v>40</v>
      </c>
      <c r="F1128" s="4">
        <v>1.0833333333333335</v>
      </c>
    </row>
    <row r="1129" spans="1:6" s="83" customFormat="1">
      <c r="A1129" s="81">
        <v>1119</v>
      </c>
      <c r="B1129" s="171" t="s">
        <v>2189</v>
      </c>
      <c r="C1129" s="106" t="s">
        <v>1105</v>
      </c>
      <c r="D1129" s="17" t="s">
        <v>523</v>
      </c>
      <c r="E1129" s="3">
        <v>60</v>
      </c>
      <c r="F1129" s="4">
        <v>1.0833333333333333</v>
      </c>
    </row>
    <row r="1130" spans="1:6" s="83" customFormat="1">
      <c r="A1130" s="81">
        <v>1120</v>
      </c>
      <c r="B1130" s="171" t="s">
        <v>2189</v>
      </c>
      <c r="C1130" s="106" t="s">
        <v>1106</v>
      </c>
      <c r="D1130" s="17" t="s">
        <v>523</v>
      </c>
      <c r="E1130" s="3">
        <v>61</v>
      </c>
      <c r="F1130" s="4">
        <v>0.53819444444444442</v>
      </c>
    </row>
    <row r="1131" spans="1:6" s="83" customFormat="1">
      <c r="A1131" s="81">
        <v>1121</v>
      </c>
      <c r="B1131" s="109" t="s">
        <v>2189</v>
      </c>
      <c r="C1131" s="155" t="s">
        <v>1107</v>
      </c>
      <c r="D1131" s="59" t="s">
        <v>523</v>
      </c>
      <c r="E1131" s="3">
        <v>82</v>
      </c>
      <c r="F1131" s="4">
        <v>1.0694444444444444</v>
      </c>
    </row>
    <row r="1132" spans="1:6" s="83" customFormat="1">
      <c r="A1132" s="81">
        <v>1122</v>
      </c>
      <c r="B1132" s="109" t="s">
        <v>2189</v>
      </c>
      <c r="C1132" s="155" t="s">
        <v>1108</v>
      </c>
      <c r="D1132" s="59" t="s">
        <v>523</v>
      </c>
      <c r="E1132" s="3">
        <v>52</v>
      </c>
      <c r="F1132" s="4">
        <v>1.0555555555555556</v>
      </c>
    </row>
    <row r="1133" spans="1:6" s="83" customFormat="1">
      <c r="A1133" s="81">
        <v>1123</v>
      </c>
      <c r="B1133" s="109" t="s">
        <v>2189</v>
      </c>
      <c r="C1133" s="155" t="s">
        <v>1109</v>
      </c>
      <c r="D1133" s="59" t="s">
        <v>523</v>
      </c>
      <c r="E1133" s="3">
        <v>56</v>
      </c>
      <c r="F1133" s="4">
        <v>0.70138888888888884</v>
      </c>
    </row>
    <row r="1134" spans="1:6" s="83" customFormat="1">
      <c r="A1134" s="81">
        <v>1124</v>
      </c>
      <c r="B1134" s="109" t="s">
        <v>2189</v>
      </c>
      <c r="C1134" s="109" t="s">
        <v>1110</v>
      </c>
      <c r="D1134" s="49" t="s">
        <v>523</v>
      </c>
      <c r="E1134" s="3">
        <v>77</v>
      </c>
      <c r="F1134" s="4">
        <v>0.83680555555555558</v>
      </c>
    </row>
    <row r="1135" spans="1:6" s="83" customFormat="1">
      <c r="A1135" s="81">
        <v>1125</v>
      </c>
      <c r="B1135" s="109" t="s">
        <v>2169</v>
      </c>
      <c r="C1135" s="141" t="s">
        <v>1153</v>
      </c>
      <c r="D1135" s="5" t="s">
        <v>1154</v>
      </c>
      <c r="E1135" s="3">
        <v>38</v>
      </c>
      <c r="F1135" s="4">
        <v>3.260416666666667</v>
      </c>
    </row>
    <row r="1136" spans="1:6" s="83" customFormat="1">
      <c r="A1136" s="81">
        <v>1126</v>
      </c>
      <c r="B1136" s="109" t="s">
        <v>2169</v>
      </c>
      <c r="C1136" s="155" t="s">
        <v>1155</v>
      </c>
      <c r="D1136" s="59" t="s">
        <v>1154</v>
      </c>
      <c r="E1136" s="3">
        <v>80</v>
      </c>
      <c r="F1136" s="4">
        <v>1.7270833333333333</v>
      </c>
    </row>
    <row r="1137" spans="1:6" s="83" customFormat="1">
      <c r="A1137" s="81">
        <v>1127</v>
      </c>
      <c r="B1137" s="109" t="s">
        <v>2169</v>
      </c>
      <c r="C1137" s="141" t="s">
        <v>1156</v>
      </c>
      <c r="D1137" s="5" t="s">
        <v>1154</v>
      </c>
      <c r="E1137" s="3">
        <v>40</v>
      </c>
      <c r="F1137" s="4">
        <v>3.3951388888888889</v>
      </c>
    </row>
    <row r="1138" spans="1:6" s="83" customFormat="1">
      <c r="A1138" s="81">
        <v>1128</v>
      </c>
      <c r="B1138" s="109" t="s">
        <v>2169</v>
      </c>
      <c r="C1138" s="141" t="s">
        <v>1157</v>
      </c>
      <c r="D1138" s="5" t="s">
        <v>1154</v>
      </c>
      <c r="E1138" s="3">
        <v>32</v>
      </c>
      <c r="F1138" s="4">
        <v>2.6013888888888888</v>
      </c>
    </row>
    <row r="1139" spans="1:6" s="83" customFormat="1">
      <c r="A1139" s="81">
        <v>1129</v>
      </c>
      <c r="B1139" s="109" t="s">
        <v>2169</v>
      </c>
      <c r="C1139" s="155" t="s">
        <v>1158</v>
      </c>
      <c r="D1139" s="59" t="s">
        <v>1154</v>
      </c>
      <c r="E1139" s="3">
        <v>48</v>
      </c>
      <c r="F1139" s="4">
        <v>2.4812500000000002</v>
      </c>
    </row>
    <row r="1140" spans="1:6" s="83" customFormat="1">
      <c r="A1140" s="81">
        <v>1130</v>
      </c>
      <c r="B1140" s="109" t="s">
        <v>2169</v>
      </c>
      <c r="C1140" s="155" t="s">
        <v>1159</v>
      </c>
      <c r="D1140" s="59" t="s">
        <v>1154</v>
      </c>
      <c r="E1140" s="3">
        <v>28</v>
      </c>
      <c r="F1140" s="4">
        <v>2.0291666666666668</v>
      </c>
    </row>
    <row r="1141" spans="1:6" s="83" customFormat="1">
      <c r="A1141" s="81">
        <v>1131</v>
      </c>
      <c r="B1141" s="109" t="s">
        <v>2169</v>
      </c>
      <c r="C1141" s="155" t="s">
        <v>1160</v>
      </c>
      <c r="D1141" s="59" t="s">
        <v>1154</v>
      </c>
      <c r="E1141" s="3">
        <v>91</v>
      </c>
      <c r="F1141" s="4">
        <v>1.6784722222222221</v>
      </c>
    </row>
    <row r="1142" spans="1:6" s="83" customFormat="1">
      <c r="A1142" s="81">
        <v>1132</v>
      </c>
      <c r="B1142" s="109" t="s">
        <v>2169</v>
      </c>
      <c r="C1142" s="141" t="s">
        <v>1161</v>
      </c>
      <c r="D1142" s="5" t="s">
        <v>1154</v>
      </c>
      <c r="E1142" s="3">
        <v>99</v>
      </c>
      <c r="F1142" s="4">
        <v>2.0916666666666668</v>
      </c>
    </row>
    <row r="1143" spans="1:6" s="83" customFormat="1">
      <c r="A1143" s="81">
        <v>1133</v>
      </c>
      <c r="B1143" s="109" t="s">
        <v>2169</v>
      </c>
      <c r="C1143" s="155" t="s">
        <v>1162</v>
      </c>
      <c r="D1143" s="59" t="s">
        <v>1154</v>
      </c>
      <c r="E1143" s="3">
        <v>79</v>
      </c>
      <c r="F1143" s="4">
        <v>3.2881944444444442</v>
      </c>
    </row>
    <row r="1144" spans="1:6" s="83" customFormat="1">
      <c r="A1144" s="81">
        <v>1134</v>
      </c>
      <c r="B1144" s="109" t="s">
        <v>2169</v>
      </c>
      <c r="C1144" s="155" t="s">
        <v>1163</v>
      </c>
      <c r="D1144" s="60" t="s">
        <v>1154</v>
      </c>
      <c r="E1144" s="3">
        <v>50</v>
      </c>
      <c r="F1144" s="4">
        <v>2.5354166666666664</v>
      </c>
    </row>
    <row r="1145" spans="1:6" s="83" customFormat="1">
      <c r="A1145" s="81">
        <v>1135</v>
      </c>
      <c r="B1145" s="109" t="s">
        <v>2169</v>
      </c>
      <c r="C1145" s="155" t="s">
        <v>1164</v>
      </c>
      <c r="D1145" s="59" t="s">
        <v>1154</v>
      </c>
      <c r="E1145" s="3">
        <v>60</v>
      </c>
      <c r="F1145" s="4">
        <v>2.1736111111111112</v>
      </c>
    </row>
    <row r="1146" spans="1:6" s="83" customFormat="1">
      <c r="A1146" s="81">
        <v>1136</v>
      </c>
      <c r="B1146" s="109" t="s">
        <v>2169</v>
      </c>
      <c r="C1146" s="155" t="s">
        <v>1165</v>
      </c>
      <c r="D1146" s="59" t="s">
        <v>1154</v>
      </c>
      <c r="E1146" s="3">
        <v>82</v>
      </c>
      <c r="F1146" s="4">
        <v>2.0208333333333335</v>
      </c>
    </row>
    <row r="1147" spans="1:6" s="83" customFormat="1">
      <c r="A1147" s="81">
        <v>1137</v>
      </c>
      <c r="B1147" s="109" t="s">
        <v>2169</v>
      </c>
      <c r="C1147" s="155" t="s">
        <v>1166</v>
      </c>
      <c r="D1147" s="59" t="s">
        <v>1154</v>
      </c>
      <c r="E1147" s="3">
        <v>30</v>
      </c>
      <c r="F1147" s="4">
        <v>2.6493055555555554</v>
      </c>
    </row>
    <row r="1148" spans="1:6" s="83" customFormat="1">
      <c r="A1148" s="81">
        <v>1138</v>
      </c>
      <c r="B1148" s="109" t="s">
        <v>2169</v>
      </c>
      <c r="C1148" s="155" t="s">
        <v>1167</v>
      </c>
      <c r="D1148" s="59" t="s">
        <v>1154</v>
      </c>
      <c r="E1148" s="3">
        <v>98</v>
      </c>
      <c r="F1148" s="4">
        <v>1.3729166666666668</v>
      </c>
    </row>
    <row r="1149" spans="1:6" s="83" customFormat="1">
      <c r="A1149" s="81">
        <v>1139</v>
      </c>
      <c r="B1149" s="109" t="s">
        <v>2169</v>
      </c>
      <c r="C1149" s="155" t="s">
        <v>1168</v>
      </c>
      <c r="D1149" s="59" t="s">
        <v>1154</v>
      </c>
      <c r="E1149" s="3">
        <v>38</v>
      </c>
      <c r="F1149" s="4">
        <v>0.64236111111111105</v>
      </c>
    </row>
    <row r="1150" spans="1:6" s="83" customFormat="1">
      <c r="A1150" s="81">
        <v>1140</v>
      </c>
      <c r="B1150" s="109" t="s">
        <v>2169</v>
      </c>
      <c r="C1150" s="155" t="s">
        <v>1169</v>
      </c>
      <c r="D1150" s="59" t="s">
        <v>1154</v>
      </c>
      <c r="E1150" s="3">
        <v>47</v>
      </c>
      <c r="F1150" s="4">
        <v>3.9756944444444442</v>
      </c>
    </row>
    <row r="1151" spans="1:6" s="83" customFormat="1">
      <c r="A1151" s="81">
        <v>1141</v>
      </c>
      <c r="B1151" s="109" t="s">
        <v>2169</v>
      </c>
      <c r="C1151" s="141" t="s">
        <v>1170</v>
      </c>
      <c r="D1151" s="5" t="s">
        <v>1154</v>
      </c>
      <c r="E1151" s="3">
        <v>32</v>
      </c>
      <c r="F1151" s="4">
        <v>2.1215277777777777</v>
      </c>
    </row>
    <row r="1152" spans="1:6" s="83" customFormat="1">
      <c r="A1152" s="81">
        <v>1142</v>
      </c>
      <c r="B1152" s="109" t="s">
        <v>2169</v>
      </c>
      <c r="C1152" s="155" t="s">
        <v>1171</v>
      </c>
      <c r="D1152" s="59" t="s">
        <v>1154</v>
      </c>
      <c r="E1152" s="3">
        <v>50</v>
      </c>
      <c r="F1152" s="4">
        <v>3.2396990740740743</v>
      </c>
    </row>
    <row r="1153" spans="1:6" s="83" customFormat="1">
      <c r="A1153" s="81">
        <v>1143</v>
      </c>
      <c r="B1153" s="109" t="s">
        <v>2169</v>
      </c>
      <c r="C1153" s="141" t="s">
        <v>1172</v>
      </c>
      <c r="D1153" s="5" t="s">
        <v>1154</v>
      </c>
      <c r="E1153" s="3">
        <v>51</v>
      </c>
      <c r="F1153" s="4">
        <v>0.90208333333333335</v>
      </c>
    </row>
    <row r="1154" spans="1:6" s="83" customFormat="1">
      <c r="A1154" s="81">
        <v>1144</v>
      </c>
      <c r="B1154" s="109" t="s">
        <v>2169</v>
      </c>
      <c r="C1154" s="155" t="s">
        <v>1173</v>
      </c>
      <c r="D1154" s="59" t="s">
        <v>1154</v>
      </c>
      <c r="E1154" s="3">
        <v>48</v>
      </c>
      <c r="F1154" s="4">
        <v>2.3118055555555559</v>
      </c>
    </row>
    <row r="1155" spans="1:6" s="83" customFormat="1">
      <c r="A1155" s="81">
        <v>1145</v>
      </c>
      <c r="B1155" s="109" t="s">
        <v>2169</v>
      </c>
      <c r="C1155" s="155" t="s">
        <v>1174</v>
      </c>
      <c r="D1155" s="59" t="s">
        <v>1154</v>
      </c>
      <c r="E1155" s="3">
        <v>13</v>
      </c>
      <c r="F1155" s="4">
        <v>0.53541666666666665</v>
      </c>
    </row>
    <row r="1156" spans="1:6" s="83" customFormat="1">
      <c r="A1156" s="81">
        <v>1146</v>
      </c>
      <c r="B1156" s="109" t="s">
        <v>2169</v>
      </c>
      <c r="C1156" s="155" t="s">
        <v>1175</v>
      </c>
      <c r="D1156" s="59" t="s">
        <v>1154</v>
      </c>
      <c r="E1156" s="3">
        <v>29</v>
      </c>
      <c r="F1156" s="4">
        <v>2.0493055555555557</v>
      </c>
    </row>
    <row r="1157" spans="1:6" s="83" customFormat="1">
      <c r="A1157" s="81">
        <v>1147</v>
      </c>
      <c r="B1157" s="109" t="s">
        <v>2169</v>
      </c>
      <c r="C1157" s="155" t="s">
        <v>1176</v>
      </c>
      <c r="D1157" s="59" t="s">
        <v>1154</v>
      </c>
      <c r="E1157" s="3">
        <v>63</v>
      </c>
      <c r="F1157" s="4">
        <v>2.4416666666666669</v>
      </c>
    </row>
    <row r="1158" spans="1:6" s="83" customFormat="1">
      <c r="A1158" s="81">
        <v>1148</v>
      </c>
      <c r="B1158" s="109" t="s">
        <v>2169</v>
      </c>
      <c r="C1158" s="111" t="s">
        <v>1177</v>
      </c>
      <c r="D1158" s="6" t="s">
        <v>1154</v>
      </c>
      <c r="E1158" s="3">
        <v>23</v>
      </c>
      <c r="F1158" s="4">
        <v>1.6875</v>
      </c>
    </row>
    <row r="1159" spans="1:6" s="83" customFormat="1">
      <c r="A1159" s="81">
        <v>1149</v>
      </c>
      <c r="B1159" s="109" t="s">
        <v>2169</v>
      </c>
      <c r="C1159" s="111" t="s">
        <v>1178</v>
      </c>
      <c r="D1159" s="6" t="s">
        <v>1154</v>
      </c>
      <c r="E1159" s="3">
        <v>44</v>
      </c>
      <c r="F1159" s="4">
        <v>0.94374999999999998</v>
      </c>
    </row>
    <row r="1160" spans="1:6" s="83" customFormat="1">
      <c r="A1160" s="81">
        <v>1150</v>
      </c>
      <c r="B1160" s="109" t="s">
        <v>2169</v>
      </c>
      <c r="C1160" s="111" t="s">
        <v>1179</v>
      </c>
      <c r="D1160" s="6" t="s">
        <v>1154</v>
      </c>
      <c r="E1160" s="3">
        <v>20</v>
      </c>
      <c r="F1160" s="4">
        <v>1.6881944444444446</v>
      </c>
    </row>
    <row r="1161" spans="1:6" s="83" customFormat="1">
      <c r="A1161" s="81">
        <v>1151</v>
      </c>
      <c r="B1161" s="109" t="s">
        <v>2169</v>
      </c>
      <c r="C1161" s="111" t="s">
        <v>1180</v>
      </c>
      <c r="D1161" s="6" t="s">
        <v>1154</v>
      </c>
      <c r="E1161" s="3">
        <v>33</v>
      </c>
      <c r="F1161" s="4">
        <v>0.51874999999999993</v>
      </c>
    </row>
    <row r="1162" spans="1:6" s="83" customFormat="1">
      <c r="A1162" s="81">
        <v>1152</v>
      </c>
      <c r="B1162" s="109" t="s">
        <v>2169</v>
      </c>
      <c r="C1162" s="111" t="s">
        <v>1181</v>
      </c>
      <c r="D1162" s="6" t="s">
        <v>1154</v>
      </c>
      <c r="E1162" s="3">
        <v>58</v>
      </c>
      <c r="F1162" s="4">
        <v>3.2618055555555561</v>
      </c>
    </row>
    <row r="1163" spans="1:6" s="83" customFormat="1">
      <c r="A1163" s="81">
        <v>1153</v>
      </c>
      <c r="B1163" s="109" t="s">
        <v>2169</v>
      </c>
      <c r="C1163" s="111" t="s">
        <v>1182</v>
      </c>
      <c r="D1163" s="6" t="s">
        <v>1154</v>
      </c>
      <c r="E1163" s="3">
        <v>84</v>
      </c>
      <c r="F1163" s="4">
        <v>1.8645833333333333</v>
      </c>
    </row>
    <row r="1164" spans="1:6" s="83" customFormat="1">
      <c r="A1164" s="81">
        <v>1154</v>
      </c>
      <c r="B1164" s="109" t="s">
        <v>2169</v>
      </c>
      <c r="C1164" s="111" t="s">
        <v>1183</v>
      </c>
      <c r="D1164" s="6" t="s">
        <v>1154</v>
      </c>
      <c r="E1164" s="3">
        <v>31</v>
      </c>
      <c r="F1164" s="4">
        <v>2.65625</v>
      </c>
    </row>
    <row r="1165" spans="1:6" s="83" customFormat="1">
      <c r="A1165" s="81">
        <v>1155</v>
      </c>
      <c r="B1165" s="109" t="s">
        <v>2169</v>
      </c>
      <c r="C1165" s="111" t="s">
        <v>1184</v>
      </c>
      <c r="D1165" s="6" t="s">
        <v>1154</v>
      </c>
      <c r="E1165" s="3">
        <v>83</v>
      </c>
      <c r="F1165" s="4">
        <v>2.2638888888888888</v>
      </c>
    </row>
    <row r="1166" spans="1:6" s="83" customFormat="1">
      <c r="A1166" s="81">
        <v>1156</v>
      </c>
      <c r="B1166" s="109" t="s">
        <v>2169</v>
      </c>
      <c r="C1166" s="111" t="s">
        <v>1185</v>
      </c>
      <c r="D1166" s="6" t="s">
        <v>1154</v>
      </c>
      <c r="E1166" s="3">
        <v>63</v>
      </c>
      <c r="F1166" s="4">
        <v>2.458333333333333</v>
      </c>
    </row>
    <row r="1167" spans="1:6" s="83" customFormat="1">
      <c r="A1167" s="81">
        <v>1157</v>
      </c>
      <c r="B1167" s="109" t="s">
        <v>2169</v>
      </c>
      <c r="C1167" s="111" t="s">
        <v>1186</v>
      </c>
      <c r="D1167" s="6" t="s">
        <v>1154</v>
      </c>
      <c r="E1167" s="3">
        <v>25</v>
      </c>
      <c r="F1167" s="4">
        <v>1.6909722222222223</v>
      </c>
    </row>
    <row r="1168" spans="1:6" s="83" customFormat="1">
      <c r="A1168" s="81">
        <v>1158</v>
      </c>
      <c r="B1168" s="109" t="s">
        <v>2169</v>
      </c>
      <c r="C1168" s="111" t="s">
        <v>1187</v>
      </c>
      <c r="D1168" s="6" t="s">
        <v>1154</v>
      </c>
      <c r="E1168" s="3">
        <v>37</v>
      </c>
      <c r="F1168" s="4">
        <v>2.4722222222222223</v>
      </c>
    </row>
    <row r="1169" spans="1:6" s="83" customFormat="1">
      <c r="A1169" s="81">
        <v>1159</v>
      </c>
      <c r="B1169" s="109" t="s">
        <v>2169</v>
      </c>
      <c r="C1169" s="111" t="s">
        <v>1188</v>
      </c>
      <c r="D1169" s="6" t="s">
        <v>1154</v>
      </c>
      <c r="E1169" s="3">
        <v>92</v>
      </c>
      <c r="F1169" s="4">
        <v>2.2152777777777777</v>
      </c>
    </row>
    <row r="1170" spans="1:6" s="83" customFormat="1">
      <c r="A1170" s="81">
        <v>1160</v>
      </c>
      <c r="B1170" s="109" t="s">
        <v>2169</v>
      </c>
      <c r="C1170" s="111" t="s">
        <v>1189</v>
      </c>
      <c r="D1170" s="6" t="s">
        <v>1154</v>
      </c>
      <c r="E1170" s="3">
        <v>47</v>
      </c>
      <c r="F1170" s="4">
        <v>1.375</v>
      </c>
    </row>
    <row r="1171" spans="1:6" s="83" customFormat="1">
      <c r="A1171" s="81">
        <v>1161</v>
      </c>
      <c r="B1171" s="109" t="s">
        <v>2169</v>
      </c>
      <c r="C1171" s="111" t="s">
        <v>1190</v>
      </c>
      <c r="D1171" s="6" t="s">
        <v>1154</v>
      </c>
      <c r="E1171" s="3">
        <v>29</v>
      </c>
      <c r="F1171" s="4">
        <v>1.5416666666666667</v>
      </c>
    </row>
    <row r="1172" spans="1:6" s="83" customFormat="1">
      <c r="A1172" s="81">
        <v>1162</v>
      </c>
      <c r="B1172" s="109" t="s">
        <v>2169</v>
      </c>
      <c r="C1172" s="111" t="s">
        <v>1191</v>
      </c>
      <c r="D1172" s="7" t="s">
        <v>1154</v>
      </c>
      <c r="E1172" s="3">
        <v>54</v>
      </c>
      <c r="F1172" s="4">
        <v>2.552083333333333</v>
      </c>
    </row>
    <row r="1173" spans="1:6" s="83" customFormat="1">
      <c r="A1173" s="81">
        <v>1163</v>
      </c>
      <c r="B1173" s="109" t="s">
        <v>2169</v>
      </c>
      <c r="C1173" s="111" t="s">
        <v>1192</v>
      </c>
      <c r="D1173" s="7" t="s">
        <v>1154</v>
      </c>
      <c r="E1173" s="3">
        <v>28</v>
      </c>
      <c r="F1173" s="4">
        <v>1.3125</v>
      </c>
    </row>
    <row r="1174" spans="1:6" s="83" customFormat="1">
      <c r="A1174" s="81">
        <v>1164</v>
      </c>
      <c r="B1174" s="109" t="s">
        <v>2169</v>
      </c>
      <c r="C1174" s="111" t="s">
        <v>1193</v>
      </c>
      <c r="D1174" s="7" t="s">
        <v>1154</v>
      </c>
      <c r="E1174" s="3">
        <v>25</v>
      </c>
      <c r="F1174" s="4">
        <v>0.91319444444444442</v>
      </c>
    </row>
    <row r="1175" spans="1:6" s="83" customFormat="1">
      <c r="A1175" s="81">
        <v>1165</v>
      </c>
      <c r="B1175" s="109" t="s">
        <v>2169</v>
      </c>
      <c r="C1175" s="111" t="s">
        <v>1194</v>
      </c>
      <c r="D1175" s="7" t="s">
        <v>1154</v>
      </c>
      <c r="E1175" s="3">
        <v>57</v>
      </c>
      <c r="F1175" s="4">
        <v>1.0681712962962964</v>
      </c>
    </row>
    <row r="1176" spans="1:6" s="83" customFormat="1">
      <c r="A1176" s="81">
        <v>1166</v>
      </c>
      <c r="B1176" s="109" t="s">
        <v>2169</v>
      </c>
      <c r="C1176" s="111" t="s">
        <v>1195</v>
      </c>
      <c r="D1176" s="7" t="s">
        <v>1154</v>
      </c>
      <c r="E1176" s="3">
        <v>79</v>
      </c>
      <c r="F1176" s="4">
        <v>3.40625</v>
      </c>
    </row>
    <row r="1177" spans="1:6" s="83" customFormat="1">
      <c r="A1177" s="81">
        <v>1167</v>
      </c>
      <c r="B1177" s="109" t="s">
        <v>2169</v>
      </c>
      <c r="C1177" s="111" t="s">
        <v>1196</v>
      </c>
      <c r="D1177" s="7" t="s">
        <v>1154</v>
      </c>
      <c r="E1177" s="3">
        <v>20</v>
      </c>
      <c r="F1177" s="4">
        <v>1.6805555555555556</v>
      </c>
    </row>
    <row r="1178" spans="1:6" s="83" customFormat="1">
      <c r="A1178" s="81">
        <v>1168</v>
      </c>
      <c r="B1178" s="109" t="s">
        <v>2169</v>
      </c>
      <c r="C1178" s="111" t="s">
        <v>1197</v>
      </c>
      <c r="D1178" s="7" t="s">
        <v>1154</v>
      </c>
      <c r="E1178" s="3">
        <v>55</v>
      </c>
      <c r="F1178" s="4">
        <v>2.0958333333333332</v>
      </c>
    </row>
    <row r="1179" spans="1:6" s="83" customFormat="1">
      <c r="A1179" s="81">
        <v>1169</v>
      </c>
      <c r="B1179" s="109" t="s">
        <v>2169</v>
      </c>
      <c r="C1179" s="111" t="s">
        <v>1198</v>
      </c>
      <c r="D1179" s="7" t="s">
        <v>1154</v>
      </c>
      <c r="E1179" s="3">
        <v>28</v>
      </c>
      <c r="F1179" s="4">
        <v>1.8737268518518517</v>
      </c>
    </row>
    <row r="1180" spans="1:6" s="83" customFormat="1">
      <c r="A1180" s="81">
        <v>1170</v>
      </c>
      <c r="B1180" s="109" t="s">
        <v>2169</v>
      </c>
      <c r="C1180" s="111" t="s">
        <v>1199</v>
      </c>
      <c r="D1180" s="51" t="s">
        <v>1154</v>
      </c>
      <c r="E1180" s="3">
        <v>45</v>
      </c>
      <c r="F1180" s="4">
        <v>3.1527777777777777</v>
      </c>
    </row>
    <row r="1181" spans="1:6" s="83" customFormat="1">
      <c r="A1181" s="81">
        <v>1171</v>
      </c>
      <c r="B1181" s="109" t="s">
        <v>2169</v>
      </c>
      <c r="C1181" s="111" t="s">
        <v>1200</v>
      </c>
      <c r="D1181" s="51" t="s">
        <v>1154</v>
      </c>
      <c r="E1181" s="3">
        <v>35</v>
      </c>
      <c r="F1181" s="4">
        <v>1.8819444444444446</v>
      </c>
    </row>
    <row r="1182" spans="1:6" s="83" customFormat="1">
      <c r="A1182" s="81">
        <v>1172</v>
      </c>
      <c r="B1182" s="109" t="s">
        <v>2169</v>
      </c>
      <c r="C1182" s="111" t="s">
        <v>1201</v>
      </c>
      <c r="D1182" s="51" t="s">
        <v>1154</v>
      </c>
      <c r="E1182" s="3">
        <v>43</v>
      </c>
      <c r="F1182" s="4">
        <v>1.96875</v>
      </c>
    </row>
    <row r="1183" spans="1:6" s="83" customFormat="1">
      <c r="A1183" s="81">
        <v>1173</v>
      </c>
      <c r="B1183" s="109" t="s">
        <v>2169</v>
      </c>
      <c r="C1183" s="111" t="s">
        <v>1202</v>
      </c>
      <c r="D1183" s="51" t="s">
        <v>1154</v>
      </c>
      <c r="E1183" s="3">
        <v>92</v>
      </c>
      <c r="F1183" s="4">
        <v>3.7430555555555554</v>
      </c>
    </row>
    <row r="1184" spans="1:6" s="83" customFormat="1">
      <c r="A1184" s="81">
        <v>1174</v>
      </c>
      <c r="B1184" s="109" t="s">
        <v>2169</v>
      </c>
      <c r="C1184" s="111" t="s">
        <v>1203</v>
      </c>
      <c r="D1184" s="51" t="s">
        <v>1154</v>
      </c>
      <c r="E1184" s="3">
        <v>68</v>
      </c>
      <c r="F1184" s="4">
        <v>3.25</v>
      </c>
    </row>
    <row r="1185" spans="1:6" s="83" customFormat="1">
      <c r="A1185" s="81">
        <v>1175</v>
      </c>
      <c r="B1185" s="109" t="s">
        <v>2169</v>
      </c>
      <c r="C1185" s="111" t="s">
        <v>1204</v>
      </c>
      <c r="D1185" s="51" t="s">
        <v>1154</v>
      </c>
      <c r="E1185" s="3">
        <v>10</v>
      </c>
      <c r="F1185" s="4">
        <v>0.44097222222222221</v>
      </c>
    </row>
    <row r="1186" spans="1:6" s="83" customFormat="1">
      <c r="A1186" s="81">
        <v>1176</v>
      </c>
      <c r="B1186" s="109" t="s">
        <v>2169</v>
      </c>
      <c r="C1186" s="111" t="s">
        <v>1205</v>
      </c>
      <c r="D1186" s="51" t="s">
        <v>1154</v>
      </c>
      <c r="E1186" s="3">
        <v>0</v>
      </c>
      <c r="F1186" s="4">
        <v>0</v>
      </c>
    </row>
    <row r="1187" spans="1:6" s="83" customFormat="1">
      <c r="A1187" s="81">
        <v>1177</v>
      </c>
      <c r="B1187" s="109" t="s">
        <v>2169</v>
      </c>
      <c r="C1187" s="111" t="s">
        <v>1206</v>
      </c>
      <c r="D1187" s="51" t="s">
        <v>1154</v>
      </c>
      <c r="E1187" s="3">
        <v>19</v>
      </c>
      <c r="F1187" s="4">
        <v>1.0520833333333333</v>
      </c>
    </row>
    <row r="1188" spans="1:6" s="83" customFormat="1">
      <c r="A1188" s="81">
        <v>1178</v>
      </c>
      <c r="B1188" s="109" t="s">
        <v>2169</v>
      </c>
      <c r="C1188" s="111" t="s">
        <v>1207</v>
      </c>
      <c r="D1188" s="51" t="s">
        <v>1154</v>
      </c>
      <c r="E1188" s="3">
        <v>35</v>
      </c>
      <c r="F1188" s="4">
        <v>0.67013888888888895</v>
      </c>
    </row>
    <row r="1189" spans="1:6" s="83" customFormat="1">
      <c r="A1189" s="81">
        <v>1179</v>
      </c>
      <c r="B1189" s="109" t="s">
        <v>2169</v>
      </c>
      <c r="C1189" s="111" t="s">
        <v>1208</v>
      </c>
      <c r="D1189" s="51" t="s">
        <v>1154</v>
      </c>
      <c r="E1189" s="3">
        <v>92</v>
      </c>
      <c r="F1189" s="4">
        <v>1.9166666666666665</v>
      </c>
    </row>
    <row r="1190" spans="1:6" s="83" customFormat="1">
      <c r="A1190" s="81">
        <v>1180</v>
      </c>
      <c r="B1190" s="109" t="s">
        <v>2169</v>
      </c>
      <c r="C1190" s="111" t="s">
        <v>1209</v>
      </c>
      <c r="D1190" s="51" t="s">
        <v>1154</v>
      </c>
      <c r="E1190" s="3">
        <v>52</v>
      </c>
      <c r="F1190" s="4">
        <v>1.2013888888888888</v>
      </c>
    </row>
    <row r="1191" spans="1:6" s="83" customFormat="1">
      <c r="A1191" s="81">
        <v>1181</v>
      </c>
      <c r="B1191" s="109" t="s">
        <v>2169</v>
      </c>
      <c r="C1191" s="111" t="s">
        <v>1210</v>
      </c>
      <c r="D1191" s="51" t="s">
        <v>1154</v>
      </c>
      <c r="E1191" s="3">
        <v>35</v>
      </c>
      <c r="F1191" s="4">
        <v>1.2118055555555556</v>
      </c>
    </row>
    <row r="1192" spans="1:6" s="83" customFormat="1">
      <c r="A1192" s="81">
        <v>1182</v>
      </c>
      <c r="B1192" s="109" t="s">
        <v>2169</v>
      </c>
      <c r="C1192" s="109" t="s">
        <v>1211</v>
      </c>
      <c r="D1192" s="49" t="s">
        <v>1154</v>
      </c>
      <c r="E1192" s="3">
        <v>43</v>
      </c>
      <c r="F1192" s="4">
        <v>1.1597222222222223</v>
      </c>
    </row>
    <row r="1193" spans="1:6" s="83" customFormat="1">
      <c r="A1193" s="81">
        <v>1183</v>
      </c>
      <c r="B1193" s="109" t="s">
        <v>2169</v>
      </c>
      <c r="C1193" s="111" t="s">
        <v>1212</v>
      </c>
      <c r="D1193" s="6" t="s">
        <v>1154</v>
      </c>
      <c r="E1193" s="3">
        <v>71</v>
      </c>
      <c r="F1193" s="4">
        <v>3.3784722222222223</v>
      </c>
    </row>
    <row r="1194" spans="1:6" s="83" customFormat="1">
      <c r="A1194" s="81">
        <v>1184</v>
      </c>
      <c r="B1194" s="109" t="s">
        <v>2169</v>
      </c>
      <c r="C1194" s="109" t="s">
        <v>1213</v>
      </c>
      <c r="D1194" s="21" t="s">
        <v>1154</v>
      </c>
      <c r="E1194" s="3">
        <v>96</v>
      </c>
      <c r="F1194" s="4">
        <v>2.6041666666666665</v>
      </c>
    </row>
    <row r="1195" spans="1:6" s="83" customFormat="1">
      <c r="A1195" s="81">
        <v>1185</v>
      </c>
      <c r="B1195" s="109" t="s">
        <v>2169</v>
      </c>
      <c r="C1195" s="156" t="s">
        <v>1214</v>
      </c>
      <c r="D1195" s="86" t="s">
        <v>1154</v>
      </c>
      <c r="E1195" s="3">
        <v>92</v>
      </c>
      <c r="F1195" s="4">
        <v>3.0715277777777774</v>
      </c>
    </row>
    <row r="1196" spans="1:6" s="83" customFormat="1">
      <c r="A1196" s="81">
        <v>1186</v>
      </c>
      <c r="B1196" s="109" t="s">
        <v>2169</v>
      </c>
      <c r="C1196" s="156" t="s">
        <v>1215</v>
      </c>
      <c r="D1196" s="86" t="s">
        <v>1154</v>
      </c>
      <c r="E1196" s="3">
        <v>36</v>
      </c>
      <c r="F1196" s="4">
        <v>0.87847222222222221</v>
      </c>
    </row>
    <row r="1197" spans="1:6" s="83" customFormat="1">
      <c r="A1197" s="81">
        <v>1187</v>
      </c>
      <c r="B1197" s="109" t="s">
        <v>2169</v>
      </c>
      <c r="C1197" s="156" t="s">
        <v>1216</v>
      </c>
      <c r="D1197" s="86" t="s">
        <v>1154</v>
      </c>
      <c r="E1197" s="3">
        <v>23</v>
      </c>
      <c r="F1197" s="4">
        <v>1.2902777777777776</v>
      </c>
    </row>
    <row r="1198" spans="1:6" s="83" customFormat="1">
      <c r="A1198" s="81">
        <v>1188</v>
      </c>
      <c r="B1198" s="109" t="s">
        <v>2169</v>
      </c>
      <c r="C1198" s="156" t="s">
        <v>1217</v>
      </c>
      <c r="D1198" s="86" t="s">
        <v>1154</v>
      </c>
      <c r="E1198" s="3">
        <v>61</v>
      </c>
      <c r="F1198" s="4">
        <v>1.9895833333333333</v>
      </c>
    </row>
    <row r="1199" spans="1:6" s="83" customFormat="1">
      <c r="A1199" s="81">
        <v>1189</v>
      </c>
      <c r="B1199" s="109" t="s">
        <v>2169</v>
      </c>
      <c r="C1199" s="156" t="s">
        <v>1218</v>
      </c>
      <c r="D1199" s="8" t="s">
        <v>1154</v>
      </c>
      <c r="E1199" s="3">
        <v>54</v>
      </c>
      <c r="F1199" s="4">
        <v>0.67152777777777772</v>
      </c>
    </row>
    <row r="1200" spans="1:6" s="83" customFormat="1">
      <c r="A1200" s="81">
        <v>1190</v>
      </c>
      <c r="B1200" s="109" t="s">
        <v>2169</v>
      </c>
      <c r="C1200" s="156" t="s">
        <v>1219</v>
      </c>
      <c r="D1200" s="8" t="s">
        <v>1154</v>
      </c>
      <c r="E1200" s="3">
        <v>38</v>
      </c>
      <c r="F1200" s="4">
        <v>0.93333333333333335</v>
      </c>
    </row>
    <row r="1201" spans="1:6" s="83" customFormat="1">
      <c r="A1201" s="81">
        <v>1191</v>
      </c>
      <c r="B1201" s="109" t="s">
        <v>2169</v>
      </c>
      <c r="C1201" s="156" t="s">
        <v>1220</v>
      </c>
      <c r="D1201" s="8" t="s">
        <v>1154</v>
      </c>
      <c r="E1201" s="3">
        <v>55</v>
      </c>
      <c r="F1201" s="4">
        <v>1.0027777777777778</v>
      </c>
    </row>
    <row r="1202" spans="1:6" s="83" customFormat="1">
      <c r="A1202" s="81">
        <v>1192</v>
      </c>
      <c r="B1202" s="109" t="s">
        <v>2169</v>
      </c>
      <c r="C1202" s="156" t="s">
        <v>1221</v>
      </c>
      <c r="D1202" s="8" t="s">
        <v>1154</v>
      </c>
      <c r="E1202" s="3">
        <v>58</v>
      </c>
      <c r="F1202" s="4">
        <v>1.0291666666666668</v>
      </c>
    </row>
    <row r="1203" spans="1:6" s="83" customFormat="1">
      <c r="A1203" s="81">
        <v>1193</v>
      </c>
      <c r="B1203" s="109" t="s">
        <v>2169</v>
      </c>
      <c r="C1203" s="145" t="s">
        <v>1222</v>
      </c>
      <c r="D1203" s="8" t="s">
        <v>1154</v>
      </c>
      <c r="E1203" s="3">
        <v>50</v>
      </c>
      <c r="F1203" s="4">
        <v>1.3784722222222221</v>
      </c>
    </row>
    <row r="1204" spans="1:6" s="83" customFormat="1">
      <c r="A1204" s="81">
        <v>1194</v>
      </c>
      <c r="B1204" s="109" t="s">
        <v>2169</v>
      </c>
      <c r="C1204" s="146" t="s">
        <v>1223</v>
      </c>
      <c r="D1204" s="8" t="s">
        <v>1154</v>
      </c>
      <c r="E1204" s="3">
        <v>49</v>
      </c>
      <c r="F1204" s="4">
        <v>1.4243055555555555</v>
      </c>
    </row>
    <row r="1205" spans="1:6" s="83" customFormat="1">
      <c r="A1205" s="81">
        <v>1195</v>
      </c>
      <c r="B1205" s="109" t="s">
        <v>2169</v>
      </c>
      <c r="C1205" s="146" t="s">
        <v>1224</v>
      </c>
      <c r="D1205" s="8" t="s">
        <v>1154</v>
      </c>
      <c r="E1205" s="3">
        <v>56</v>
      </c>
      <c r="F1205" s="4">
        <v>0.85277777777777775</v>
      </c>
    </row>
    <row r="1206" spans="1:6" s="83" customFormat="1">
      <c r="A1206" s="81">
        <v>1196</v>
      </c>
      <c r="B1206" s="109" t="s">
        <v>2169</v>
      </c>
      <c r="C1206" s="146" t="s">
        <v>1225</v>
      </c>
      <c r="D1206" s="53" t="s">
        <v>1154</v>
      </c>
      <c r="E1206" s="3">
        <v>56</v>
      </c>
      <c r="F1206" s="4">
        <v>0.91944444444444451</v>
      </c>
    </row>
    <row r="1207" spans="1:6" s="83" customFormat="1">
      <c r="A1207" s="81">
        <v>1197</v>
      </c>
      <c r="B1207" s="109" t="s">
        <v>2169</v>
      </c>
      <c r="C1207" s="146" t="s">
        <v>1226</v>
      </c>
      <c r="D1207" s="8" t="s">
        <v>1154</v>
      </c>
      <c r="E1207" s="3">
        <v>50</v>
      </c>
      <c r="F1207" s="4">
        <v>0.87777777777777777</v>
      </c>
    </row>
    <row r="1208" spans="1:6" s="83" customFormat="1">
      <c r="A1208" s="81">
        <v>1198</v>
      </c>
      <c r="B1208" s="109" t="s">
        <v>2169</v>
      </c>
      <c r="C1208" s="112" t="s">
        <v>1227</v>
      </c>
      <c r="D1208" s="8" t="s">
        <v>1154</v>
      </c>
      <c r="E1208" s="3">
        <v>49</v>
      </c>
      <c r="F1208" s="4">
        <v>1.4611111111111117</v>
      </c>
    </row>
    <row r="1209" spans="1:6" s="83" customFormat="1">
      <c r="A1209" s="81">
        <v>1199</v>
      </c>
      <c r="B1209" s="109" t="s">
        <v>2169</v>
      </c>
      <c r="C1209" s="112" t="s">
        <v>1228</v>
      </c>
      <c r="D1209" s="8" t="s">
        <v>1154</v>
      </c>
      <c r="E1209" s="3">
        <v>54</v>
      </c>
      <c r="F1209" s="4">
        <v>0.83611111111111103</v>
      </c>
    </row>
    <row r="1210" spans="1:6" s="83" customFormat="1">
      <c r="A1210" s="81">
        <v>1200</v>
      </c>
      <c r="B1210" s="109" t="s">
        <v>2169</v>
      </c>
      <c r="C1210" s="112" t="s">
        <v>1229</v>
      </c>
      <c r="D1210" s="8" t="s">
        <v>1154</v>
      </c>
      <c r="E1210" s="3">
        <v>61</v>
      </c>
      <c r="F1210" s="4">
        <v>1.4611111111111117</v>
      </c>
    </row>
    <row r="1211" spans="1:6" s="83" customFormat="1">
      <c r="A1211" s="81">
        <v>1201</v>
      </c>
      <c r="B1211" s="109" t="s">
        <v>2169</v>
      </c>
      <c r="C1211" s="112" t="s">
        <v>1230</v>
      </c>
      <c r="D1211" s="8" t="s">
        <v>1154</v>
      </c>
      <c r="E1211" s="3">
        <v>53</v>
      </c>
      <c r="F1211" s="4">
        <v>0.83611111111111103</v>
      </c>
    </row>
    <row r="1212" spans="1:6" s="83" customFormat="1">
      <c r="A1212" s="81">
        <v>1202</v>
      </c>
      <c r="B1212" s="109" t="s">
        <v>2169</v>
      </c>
      <c r="C1212" s="112" t="s">
        <v>1231</v>
      </c>
      <c r="D1212" s="8" t="s">
        <v>1154</v>
      </c>
      <c r="E1212" s="3">
        <v>42</v>
      </c>
      <c r="F1212" s="4">
        <v>0.81597222222222232</v>
      </c>
    </row>
    <row r="1213" spans="1:6" s="83" customFormat="1">
      <c r="A1213" s="81">
        <v>1203</v>
      </c>
      <c r="B1213" s="109" t="s">
        <v>2169</v>
      </c>
      <c r="C1213" s="112" t="s">
        <v>1232</v>
      </c>
      <c r="D1213" s="8" t="s">
        <v>1154</v>
      </c>
      <c r="E1213" s="3">
        <v>50</v>
      </c>
      <c r="F1213" s="4">
        <v>1.1138888888888889</v>
      </c>
    </row>
    <row r="1214" spans="1:6" s="83" customFormat="1">
      <c r="A1214" s="81">
        <v>1204</v>
      </c>
      <c r="B1214" s="109" t="s">
        <v>2169</v>
      </c>
      <c r="C1214" s="112" t="s">
        <v>1233</v>
      </c>
      <c r="D1214" s="8" t="s">
        <v>1154</v>
      </c>
      <c r="E1214" s="3">
        <v>55</v>
      </c>
      <c r="F1214" s="4">
        <v>1.4173611111111111</v>
      </c>
    </row>
    <row r="1215" spans="1:6" s="83" customFormat="1">
      <c r="A1215" s="81">
        <v>1205</v>
      </c>
      <c r="B1215" s="109" t="s">
        <v>2169</v>
      </c>
      <c r="C1215" s="157" t="s">
        <v>1234</v>
      </c>
      <c r="D1215" s="53" t="s">
        <v>1154</v>
      </c>
      <c r="E1215" s="3">
        <v>55</v>
      </c>
      <c r="F1215" s="4">
        <v>0.79444444444444451</v>
      </c>
    </row>
    <row r="1216" spans="1:6" s="83" customFormat="1">
      <c r="A1216" s="81">
        <v>1206</v>
      </c>
      <c r="B1216" s="109" t="s">
        <v>2169</v>
      </c>
      <c r="C1216" s="157" t="s">
        <v>1235</v>
      </c>
      <c r="D1216" s="53" t="s">
        <v>1154</v>
      </c>
      <c r="E1216" s="3">
        <v>51</v>
      </c>
      <c r="F1216" s="4">
        <v>0.91944444444444451</v>
      </c>
    </row>
    <row r="1217" spans="1:6" s="83" customFormat="1">
      <c r="A1217" s="81">
        <v>1207</v>
      </c>
      <c r="B1217" s="109" t="s">
        <v>2169</v>
      </c>
      <c r="C1217" s="112" t="s">
        <v>1236</v>
      </c>
      <c r="D1217" s="8" t="s">
        <v>1154</v>
      </c>
      <c r="E1217" s="3">
        <v>46</v>
      </c>
      <c r="F1217" s="4">
        <v>0.83611111111111103</v>
      </c>
    </row>
    <row r="1218" spans="1:6" s="83" customFormat="1">
      <c r="A1218" s="81">
        <v>1208</v>
      </c>
      <c r="B1218" s="109" t="s">
        <v>2169</v>
      </c>
      <c r="C1218" s="106" t="s">
        <v>1237</v>
      </c>
      <c r="D1218" s="8" t="s">
        <v>1154</v>
      </c>
      <c r="E1218" s="3">
        <v>42</v>
      </c>
      <c r="F1218" s="4">
        <v>0.85555555555555562</v>
      </c>
    </row>
    <row r="1219" spans="1:6" s="83" customFormat="1">
      <c r="A1219" s="81">
        <v>1209</v>
      </c>
      <c r="B1219" s="109" t="s">
        <v>2169</v>
      </c>
      <c r="C1219" s="157" t="s">
        <v>1238</v>
      </c>
      <c r="D1219" s="8" t="s">
        <v>1154</v>
      </c>
      <c r="E1219" s="3">
        <v>32</v>
      </c>
      <c r="F1219" s="4">
        <v>0.48888888888888887</v>
      </c>
    </row>
    <row r="1220" spans="1:6" s="83" customFormat="1">
      <c r="A1220" s="81">
        <v>1210</v>
      </c>
      <c r="B1220" s="109" t="s">
        <v>2169</v>
      </c>
      <c r="C1220" s="106" t="s">
        <v>1239</v>
      </c>
      <c r="D1220" s="8" t="s">
        <v>1154</v>
      </c>
      <c r="E1220" s="3">
        <v>22</v>
      </c>
      <c r="F1220" s="4">
        <v>0.4194444444444444</v>
      </c>
    </row>
    <row r="1221" spans="1:6" s="83" customFormat="1">
      <c r="A1221" s="81">
        <v>1211</v>
      </c>
      <c r="B1221" s="109" t="s">
        <v>2169</v>
      </c>
      <c r="C1221" s="111" t="s">
        <v>1240</v>
      </c>
      <c r="D1221" s="8" t="s">
        <v>1154</v>
      </c>
      <c r="E1221" s="3">
        <v>55</v>
      </c>
      <c r="F1221" s="4">
        <v>1.3694444444444445</v>
      </c>
    </row>
    <row r="1222" spans="1:6" s="83" customFormat="1">
      <c r="A1222" s="81">
        <v>1212</v>
      </c>
      <c r="B1222" s="109" t="s">
        <v>2169</v>
      </c>
      <c r="C1222" s="111" t="s">
        <v>1241</v>
      </c>
      <c r="D1222" s="8" t="s">
        <v>1154</v>
      </c>
      <c r="E1222" s="3">
        <v>62</v>
      </c>
      <c r="F1222" s="4">
        <v>1.5416666666666667</v>
      </c>
    </row>
    <row r="1223" spans="1:6" s="83" customFormat="1">
      <c r="A1223" s="81">
        <v>1213</v>
      </c>
      <c r="B1223" s="109" t="s">
        <v>2169</v>
      </c>
      <c r="C1223" s="111" t="s">
        <v>1242</v>
      </c>
      <c r="D1223" s="8" t="s">
        <v>1154</v>
      </c>
      <c r="E1223" s="3">
        <v>76</v>
      </c>
      <c r="F1223" s="4">
        <v>2.0777777777777779</v>
      </c>
    </row>
    <row r="1224" spans="1:6" s="83" customFormat="1">
      <c r="A1224" s="81">
        <v>1214</v>
      </c>
      <c r="B1224" s="109" t="s">
        <v>2169</v>
      </c>
      <c r="C1224" s="111" t="s">
        <v>1243</v>
      </c>
      <c r="D1224" s="8" t="s">
        <v>1154</v>
      </c>
      <c r="E1224" s="3">
        <v>50</v>
      </c>
      <c r="F1224" s="4">
        <v>1.5916666666666666</v>
      </c>
    </row>
    <row r="1225" spans="1:6" s="83" customFormat="1">
      <c r="A1225" s="81">
        <v>1215</v>
      </c>
      <c r="B1225" s="109" t="s">
        <v>2169</v>
      </c>
      <c r="C1225" s="146" t="s">
        <v>1244</v>
      </c>
      <c r="D1225" s="8" t="s">
        <v>1154</v>
      </c>
      <c r="E1225" s="3">
        <v>65</v>
      </c>
      <c r="F1225" s="4">
        <v>1.9875</v>
      </c>
    </row>
    <row r="1226" spans="1:6" s="83" customFormat="1">
      <c r="A1226" s="81">
        <v>1216</v>
      </c>
      <c r="B1226" s="109" t="s">
        <v>2169</v>
      </c>
      <c r="C1226" s="111" t="s">
        <v>1245</v>
      </c>
      <c r="D1226" s="8" t="s">
        <v>1154</v>
      </c>
      <c r="E1226" s="3">
        <v>53</v>
      </c>
      <c r="F1226" s="4">
        <v>1.0444444444444441</v>
      </c>
    </row>
    <row r="1227" spans="1:6" s="83" customFormat="1">
      <c r="A1227" s="81">
        <v>1217</v>
      </c>
      <c r="B1227" s="109" t="s">
        <v>2169</v>
      </c>
      <c r="C1227" s="111" t="s">
        <v>1246</v>
      </c>
      <c r="D1227" s="8" t="s">
        <v>1154</v>
      </c>
      <c r="E1227" s="3">
        <v>50</v>
      </c>
      <c r="F1227" s="4">
        <v>0.5444444444444444</v>
      </c>
    </row>
    <row r="1228" spans="1:6" s="83" customFormat="1">
      <c r="A1228" s="81">
        <v>1218</v>
      </c>
      <c r="B1228" s="109" t="s">
        <v>2169</v>
      </c>
      <c r="C1228" s="111" t="s">
        <v>1247</v>
      </c>
      <c r="D1228" s="8" t="s">
        <v>1154</v>
      </c>
      <c r="E1228" s="3">
        <v>49</v>
      </c>
      <c r="F1228" s="4">
        <v>1.5027777777777778</v>
      </c>
    </row>
    <row r="1229" spans="1:6" s="83" customFormat="1">
      <c r="A1229" s="81">
        <v>1219</v>
      </c>
      <c r="B1229" s="109" t="s">
        <v>2169</v>
      </c>
      <c r="C1229" s="111" t="s">
        <v>1248</v>
      </c>
      <c r="D1229" s="8" t="s">
        <v>1154</v>
      </c>
      <c r="E1229" s="3">
        <v>52</v>
      </c>
      <c r="F1229" s="4">
        <v>1.7111111111111112</v>
      </c>
    </row>
    <row r="1230" spans="1:6" s="83" customFormat="1">
      <c r="A1230" s="81">
        <v>1220</v>
      </c>
      <c r="B1230" s="109" t="s">
        <v>2169</v>
      </c>
      <c r="C1230" s="111" t="s">
        <v>1249</v>
      </c>
      <c r="D1230" s="8" t="s">
        <v>1154</v>
      </c>
      <c r="E1230" s="3">
        <v>51</v>
      </c>
      <c r="F1230" s="4">
        <v>0.95277777777777783</v>
      </c>
    </row>
    <row r="1231" spans="1:6" s="83" customFormat="1">
      <c r="A1231" s="81">
        <v>1221</v>
      </c>
      <c r="B1231" s="109" t="s">
        <v>2169</v>
      </c>
      <c r="C1231" s="157" t="s">
        <v>1250</v>
      </c>
      <c r="D1231" s="53" t="s">
        <v>1154</v>
      </c>
      <c r="E1231" s="3">
        <v>50</v>
      </c>
      <c r="F1231" s="4">
        <v>1.0006944444444443</v>
      </c>
    </row>
    <row r="1232" spans="1:6" s="83" customFormat="1">
      <c r="A1232" s="81">
        <v>1222</v>
      </c>
      <c r="B1232" s="109" t="s">
        <v>2169</v>
      </c>
      <c r="C1232" s="111" t="s">
        <v>1251</v>
      </c>
      <c r="D1232" s="8" t="s">
        <v>1154</v>
      </c>
      <c r="E1232" s="3">
        <v>51</v>
      </c>
      <c r="F1232" s="4">
        <v>0.7944444444444444</v>
      </c>
    </row>
    <row r="1233" spans="1:6" s="83" customFormat="1">
      <c r="A1233" s="81">
        <v>1223</v>
      </c>
      <c r="B1233" s="109" t="s">
        <v>2169</v>
      </c>
      <c r="C1233" s="111" t="s">
        <v>1252</v>
      </c>
      <c r="D1233" s="8" t="s">
        <v>1154</v>
      </c>
      <c r="E1233" s="3">
        <v>49</v>
      </c>
      <c r="F1233" s="4">
        <v>0.91944444444444451</v>
      </c>
    </row>
    <row r="1234" spans="1:6" s="83" customFormat="1">
      <c r="A1234" s="81">
        <v>1224</v>
      </c>
      <c r="B1234" s="109" t="s">
        <v>2169</v>
      </c>
      <c r="C1234" s="112" t="s">
        <v>1253</v>
      </c>
      <c r="D1234" s="8" t="s">
        <v>1154</v>
      </c>
      <c r="E1234" s="3">
        <v>52</v>
      </c>
      <c r="F1234" s="4">
        <v>0.50277777777777777</v>
      </c>
    </row>
    <row r="1235" spans="1:6" s="83" customFormat="1">
      <c r="A1235" s="81">
        <v>1225</v>
      </c>
      <c r="B1235" s="109" t="s">
        <v>2169</v>
      </c>
      <c r="C1235" s="112" t="s">
        <v>1254</v>
      </c>
      <c r="D1235" s="8" t="s">
        <v>1154</v>
      </c>
      <c r="E1235" s="3">
        <v>55</v>
      </c>
      <c r="F1235" s="4">
        <v>0.91944444444444451</v>
      </c>
    </row>
    <row r="1236" spans="1:6" s="83" customFormat="1">
      <c r="A1236" s="81">
        <v>1226</v>
      </c>
      <c r="B1236" s="109" t="s">
        <v>2169</v>
      </c>
      <c r="C1236" s="109" t="s">
        <v>1255</v>
      </c>
      <c r="D1236" s="94" t="s">
        <v>1154</v>
      </c>
      <c r="E1236" s="3">
        <v>53</v>
      </c>
      <c r="F1236" s="4">
        <v>1.0027777777777778</v>
      </c>
    </row>
    <row r="1237" spans="1:6" s="83" customFormat="1">
      <c r="A1237" s="81">
        <v>1227</v>
      </c>
      <c r="B1237" s="109" t="s">
        <v>2169</v>
      </c>
      <c r="C1237" s="109" t="s">
        <v>1256</v>
      </c>
      <c r="D1237" s="94" t="s">
        <v>1154</v>
      </c>
      <c r="E1237" s="3">
        <v>51</v>
      </c>
      <c r="F1237" s="4">
        <v>0.62777777777777777</v>
      </c>
    </row>
    <row r="1238" spans="1:6" s="83" customFormat="1">
      <c r="A1238" s="81">
        <v>1228</v>
      </c>
      <c r="B1238" s="109" t="s">
        <v>2169</v>
      </c>
      <c r="C1238" s="109" t="s">
        <v>1257</v>
      </c>
      <c r="D1238" s="53" t="s">
        <v>1154</v>
      </c>
      <c r="E1238" s="3">
        <v>51</v>
      </c>
      <c r="F1238" s="4">
        <v>0.87777777777777777</v>
      </c>
    </row>
    <row r="1239" spans="1:6" s="83" customFormat="1">
      <c r="A1239" s="81">
        <v>1229</v>
      </c>
      <c r="B1239" s="109" t="s">
        <v>2169</v>
      </c>
      <c r="C1239" s="109" t="s">
        <v>1258</v>
      </c>
      <c r="D1239" s="94" t="s">
        <v>1154</v>
      </c>
      <c r="E1239" s="3">
        <v>51</v>
      </c>
      <c r="F1239" s="4">
        <v>0.87777777777777777</v>
      </c>
    </row>
    <row r="1240" spans="1:6" s="83" customFormat="1">
      <c r="A1240" s="81">
        <v>1230</v>
      </c>
      <c r="B1240" s="109" t="s">
        <v>343</v>
      </c>
      <c r="C1240" s="106" t="s">
        <v>1259</v>
      </c>
      <c r="D1240" s="21" t="s">
        <v>1154</v>
      </c>
      <c r="E1240" s="3">
        <v>13</v>
      </c>
      <c r="F1240" s="4">
        <v>1.0451388888888888</v>
      </c>
    </row>
    <row r="1241" spans="1:6" s="83" customFormat="1">
      <c r="A1241" s="81">
        <v>1231</v>
      </c>
      <c r="B1241" s="109" t="s">
        <v>343</v>
      </c>
      <c r="C1241" s="106" t="s">
        <v>1260</v>
      </c>
      <c r="D1241" s="9" t="s">
        <v>1154</v>
      </c>
      <c r="E1241" s="3">
        <v>18</v>
      </c>
      <c r="F1241" s="4">
        <v>1.7048611111111112</v>
      </c>
    </row>
    <row r="1242" spans="1:6" s="83" customFormat="1">
      <c r="A1242" s="81">
        <v>1232</v>
      </c>
      <c r="B1242" s="109" t="s">
        <v>343</v>
      </c>
      <c r="C1242" s="106" t="s">
        <v>1261</v>
      </c>
      <c r="D1242" s="9" t="s">
        <v>1154</v>
      </c>
      <c r="E1242" s="3">
        <v>12</v>
      </c>
      <c r="F1242" s="4">
        <v>2.1666666666666665</v>
      </c>
    </row>
    <row r="1243" spans="1:6" s="83" customFormat="1">
      <c r="A1243" s="81">
        <v>1233</v>
      </c>
      <c r="B1243" s="109" t="s">
        <v>343</v>
      </c>
      <c r="C1243" s="106" t="s">
        <v>1262</v>
      </c>
      <c r="D1243" s="9" t="s">
        <v>1154</v>
      </c>
      <c r="E1243" s="3">
        <v>76</v>
      </c>
      <c r="F1243" s="4">
        <v>3.6076388888888893</v>
      </c>
    </row>
    <row r="1244" spans="1:6" s="83" customFormat="1">
      <c r="A1244" s="81">
        <v>1234</v>
      </c>
      <c r="B1244" s="109" t="s">
        <v>343</v>
      </c>
      <c r="C1244" s="106" t="s">
        <v>1263</v>
      </c>
      <c r="D1244" s="9" t="s">
        <v>1154</v>
      </c>
      <c r="E1244" s="3">
        <v>7</v>
      </c>
      <c r="F1244" s="4">
        <v>0.84722222222222221</v>
      </c>
    </row>
    <row r="1245" spans="1:6" s="83" customFormat="1">
      <c r="A1245" s="81">
        <v>1235</v>
      </c>
      <c r="B1245" s="109" t="s">
        <v>343</v>
      </c>
      <c r="C1245" s="106" t="s">
        <v>1264</v>
      </c>
      <c r="D1245" s="9" t="s">
        <v>1154</v>
      </c>
      <c r="E1245" s="3">
        <v>13</v>
      </c>
      <c r="F1245" s="4">
        <v>1.4895833333333333</v>
      </c>
    </row>
    <row r="1246" spans="1:6" s="83" customFormat="1">
      <c r="A1246" s="81">
        <v>1236</v>
      </c>
      <c r="B1246" s="109" t="s">
        <v>343</v>
      </c>
      <c r="C1246" s="106" t="s">
        <v>1265</v>
      </c>
      <c r="D1246" s="9" t="s">
        <v>1154</v>
      </c>
      <c r="E1246" s="3">
        <v>16</v>
      </c>
      <c r="F1246" s="4">
        <v>1.4583333333333333</v>
      </c>
    </row>
    <row r="1247" spans="1:6" s="83" customFormat="1">
      <c r="A1247" s="81">
        <v>1237</v>
      </c>
      <c r="B1247" s="109" t="s">
        <v>343</v>
      </c>
      <c r="C1247" s="106" t="s">
        <v>1266</v>
      </c>
      <c r="D1247" s="9" t="s">
        <v>1154</v>
      </c>
      <c r="E1247" s="3">
        <v>14</v>
      </c>
      <c r="F1247" s="4">
        <v>1.3159722222222223</v>
      </c>
    </row>
    <row r="1248" spans="1:6" s="83" customFormat="1">
      <c r="A1248" s="81">
        <v>1238</v>
      </c>
      <c r="B1248" s="109" t="s">
        <v>343</v>
      </c>
      <c r="C1248" s="106" t="s">
        <v>1267</v>
      </c>
      <c r="D1248" s="9" t="s">
        <v>1154</v>
      </c>
      <c r="E1248" s="3">
        <v>37</v>
      </c>
      <c r="F1248" s="4">
        <v>0.83246527777777779</v>
      </c>
    </row>
    <row r="1249" spans="1:6" s="83" customFormat="1">
      <c r="A1249" s="81">
        <v>1239</v>
      </c>
      <c r="B1249" s="109" t="s">
        <v>343</v>
      </c>
      <c r="C1249" s="106" t="s">
        <v>1268</v>
      </c>
      <c r="D1249" s="9" t="s">
        <v>1154</v>
      </c>
      <c r="E1249" s="3">
        <v>60</v>
      </c>
      <c r="F1249" s="4">
        <v>1.5729166666666667</v>
      </c>
    </row>
    <row r="1250" spans="1:6" s="83" customFormat="1">
      <c r="A1250" s="81">
        <v>1240</v>
      </c>
      <c r="B1250" s="109" t="s">
        <v>343</v>
      </c>
      <c r="C1250" s="106" t="s">
        <v>1269</v>
      </c>
      <c r="D1250" s="9" t="s">
        <v>1154</v>
      </c>
      <c r="E1250" s="3">
        <v>42</v>
      </c>
      <c r="F1250" s="4">
        <v>1.0277777777777779</v>
      </c>
    </row>
    <row r="1251" spans="1:6" s="83" customFormat="1">
      <c r="A1251" s="81">
        <v>1241</v>
      </c>
      <c r="B1251" s="109" t="s">
        <v>343</v>
      </c>
      <c r="C1251" s="106" t="s">
        <v>1270</v>
      </c>
      <c r="D1251" s="9" t="s">
        <v>1154</v>
      </c>
      <c r="E1251" s="3">
        <v>34</v>
      </c>
      <c r="F1251" s="4">
        <v>1.6909722222222223</v>
      </c>
    </row>
    <row r="1252" spans="1:6" s="83" customFormat="1">
      <c r="A1252" s="81">
        <v>1242</v>
      </c>
      <c r="B1252" s="109" t="s">
        <v>343</v>
      </c>
      <c r="C1252" s="106" t="s">
        <v>1271</v>
      </c>
      <c r="D1252" s="9" t="s">
        <v>1154</v>
      </c>
      <c r="E1252" s="3">
        <v>13</v>
      </c>
      <c r="F1252" s="4">
        <v>1.2395833333333333</v>
      </c>
    </row>
    <row r="1253" spans="1:6" s="83" customFormat="1">
      <c r="A1253" s="81">
        <v>1243</v>
      </c>
      <c r="B1253" s="109" t="s">
        <v>343</v>
      </c>
      <c r="C1253" s="106" t="s">
        <v>1272</v>
      </c>
      <c r="D1253" s="9" t="s">
        <v>1154</v>
      </c>
      <c r="E1253" s="3">
        <v>25</v>
      </c>
      <c r="F1253" s="4">
        <v>1.5069444444444444</v>
      </c>
    </row>
    <row r="1254" spans="1:6" s="83" customFormat="1">
      <c r="A1254" s="81">
        <v>1244</v>
      </c>
      <c r="B1254" s="109" t="s">
        <v>343</v>
      </c>
      <c r="C1254" s="106" t="s">
        <v>1273</v>
      </c>
      <c r="D1254" s="9" t="s">
        <v>1154</v>
      </c>
      <c r="E1254" s="3">
        <v>11</v>
      </c>
      <c r="F1254" s="4">
        <v>0.30208333333333331</v>
      </c>
    </row>
    <row r="1255" spans="1:6" s="83" customFormat="1">
      <c r="A1255" s="81">
        <v>1245</v>
      </c>
      <c r="B1255" s="109" t="s">
        <v>343</v>
      </c>
      <c r="C1255" s="106" t="s">
        <v>1274</v>
      </c>
      <c r="D1255" s="9" t="s">
        <v>1154</v>
      </c>
      <c r="E1255" s="3">
        <v>35</v>
      </c>
      <c r="F1255" s="4">
        <v>0.73958333333333326</v>
      </c>
    </row>
    <row r="1256" spans="1:6" s="83" customFormat="1">
      <c r="A1256" s="81">
        <v>1246</v>
      </c>
      <c r="B1256" s="109" t="s">
        <v>343</v>
      </c>
      <c r="C1256" s="106" t="s">
        <v>1275</v>
      </c>
      <c r="D1256" s="9" t="s">
        <v>1154</v>
      </c>
      <c r="E1256" s="3">
        <v>54</v>
      </c>
      <c r="F1256" s="4">
        <v>0.9409722222222221</v>
      </c>
    </row>
    <row r="1257" spans="1:6" s="83" customFormat="1">
      <c r="A1257" s="81">
        <v>1247</v>
      </c>
      <c r="B1257" s="109" t="s">
        <v>343</v>
      </c>
      <c r="C1257" s="106" t="s">
        <v>1276</v>
      </c>
      <c r="D1257" s="9" t="s">
        <v>1154</v>
      </c>
      <c r="E1257" s="3">
        <v>26</v>
      </c>
      <c r="F1257" s="4">
        <v>1.4965277777777779</v>
      </c>
    </row>
    <row r="1258" spans="1:6" s="83" customFormat="1">
      <c r="A1258" s="81">
        <v>1248</v>
      </c>
      <c r="B1258" s="109" t="s">
        <v>343</v>
      </c>
      <c r="C1258" s="106" t="s">
        <v>1277</v>
      </c>
      <c r="D1258" s="9" t="s">
        <v>1154</v>
      </c>
      <c r="E1258" s="3">
        <v>50</v>
      </c>
      <c r="F1258" s="4">
        <v>3.1979166666666665</v>
      </c>
    </row>
    <row r="1259" spans="1:6" s="83" customFormat="1">
      <c r="A1259" s="81">
        <v>1249</v>
      </c>
      <c r="B1259" s="109" t="s">
        <v>343</v>
      </c>
      <c r="C1259" s="106" t="s">
        <v>1278</v>
      </c>
      <c r="D1259" s="9" t="s">
        <v>1154</v>
      </c>
      <c r="E1259" s="3">
        <v>45</v>
      </c>
      <c r="F1259" s="4">
        <v>2.3506944444444446</v>
      </c>
    </row>
    <row r="1260" spans="1:6" s="83" customFormat="1">
      <c r="A1260" s="81">
        <v>1250</v>
      </c>
      <c r="B1260" s="109" t="s">
        <v>343</v>
      </c>
      <c r="C1260" s="106" t="s">
        <v>1279</v>
      </c>
      <c r="D1260" s="9" t="s">
        <v>1154</v>
      </c>
      <c r="E1260" s="3">
        <v>24</v>
      </c>
      <c r="F1260" s="4">
        <v>1.83125</v>
      </c>
    </row>
    <row r="1261" spans="1:6" s="83" customFormat="1">
      <c r="A1261" s="81">
        <v>1251</v>
      </c>
      <c r="B1261" s="109" t="s">
        <v>343</v>
      </c>
      <c r="C1261" s="106" t="s">
        <v>1280</v>
      </c>
      <c r="D1261" s="9" t="s">
        <v>1154</v>
      </c>
      <c r="E1261" s="3">
        <v>54</v>
      </c>
      <c r="F1261" s="4">
        <v>1.6909722222222223</v>
      </c>
    </row>
    <row r="1262" spans="1:6" s="83" customFormat="1">
      <c r="A1262" s="81">
        <v>1252</v>
      </c>
      <c r="B1262" s="109" t="s">
        <v>343</v>
      </c>
      <c r="C1262" s="106" t="s">
        <v>1281</v>
      </c>
      <c r="D1262" s="9" t="s">
        <v>1154</v>
      </c>
      <c r="E1262" s="3">
        <v>18</v>
      </c>
      <c r="F1262" s="4">
        <v>0.80208333333333337</v>
      </c>
    </row>
    <row r="1263" spans="1:6" s="83" customFormat="1">
      <c r="A1263" s="81">
        <v>1253</v>
      </c>
      <c r="B1263" s="109" t="s">
        <v>343</v>
      </c>
      <c r="C1263" s="106" t="s">
        <v>1282</v>
      </c>
      <c r="D1263" s="9" t="s">
        <v>1154</v>
      </c>
      <c r="E1263" s="3">
        <v>36</v>
      </c>
      <c r="F1263" s="4">
        <v>1.78125</v>
      </c>
    </row>
    <row r="1264" spans="1:6" s="83" customFormat="1">
      <c r="A1264" s="81">
        <v>1254</v>
      </c>
      <c r="B1264" s="109" t="s">
        <v>343</v>
      </c>
      <c r="C1264" s="106" t="s">
        <v>1283</v>
      </c>
      <c r="D1264" s="9" t="s">
        <v>1154</v>
      </c>
      <c r="E1264" s="3">
        <v>50</v>
      </c>
      <c r="F1264" s="4">
        <v>1.4277777777777778</v>
      </c>
    </row>
    <row r="1265" spans="1:6" s="83" customFormat="1">
      <c r="A1265" s="81">
        <v>1255</v>
      </c>
      <c r="B1265" s="109" t="s">
        <v>343</v>
      </c>
      <c r="C1265" s="106" t="s">
        <v>1284</v>
      </c>
      <c r="D1265" s="9" t="s">
        <v>1154</v>
      </c>
      <c r="E1265" s="3">
        <v>57</v>
      </c>
      <c r="F1265" s="4">
        <v>1.0277777777777779</v>
      </c>
    </row>
    <row r="1266" spans="1:6" s="83" customFormat="1">
      <c r="A1266" s="81">
        <v>1256</v>
      </c>
      <c r="B1266" s="109" t="s">
        <v>343</v>
      </c>
      <c r="C1266" s="106" t="s">
        <v>1285</v>
      </c>
      <c r="D1266" s="9" t="s">
        <v>1154</v>
      </c>
      <c r="E1266" s="3">
        <v>58</v>
      </c>
      <c r="F1266" s="4">
        <v>1.0819444444444444</v>
      </c>
    </row>
    <row r="1267" spans="1:6" s="83" customFormat="1">
      <c r="A1267" s="81">
        <v>1257</v>
      </c>
      <c r="B1267" s="109" t="s">
        <v>343</v>
      </c>
      <c r="C1267" s="106" t="s">
        <v>1286</v>
      </c>
      <c r="D1267" s="9" t="s">
        <v>1154</v>
      </c>
      <c r="E1267" s="3">
        <v>32</v>
      </c>
      <c r="F1267" s="4">
        <v>2.5336574074074076</v>
      </c>
    </row>
    <row r="1268" spans="1:6" s="83" customFormat="1">
      <c r="A1268" s="81">
        <v>1258</v>
      </c>
      <c r="B1268" s="109" t="s">
        <v>343</v>
      </c>
      <c r="C1268" s="106" t="s">
        <v>1287</v>
      </c>
      <c r="D1268" s="9" t="s">
        <v>1154</v>
      </c>
      <c r="E1268" s="3">
        <v>29</v>
      </c>
      <c r="F1268" s="4">
        <v>2.895833333333333</v>
      </c>
    </row>
    <row r="1269" spans="1:6" s="83" customFormat="1">
      <c r="A1269" s="81">
        <v>1259</v>
      </c>
      <c r="B1269" s="109" t="s">
        <v>343</v>
      </c>
      <c r="C1269" s="106" t="s">
        <v>1288</v>
      </c>
      <c r="D1269" s="9" t="s">
        <v>1154</v>
      </c>
      <c r="E1269" s="3">
        <v>4</v>
      </c>
      <c r="F1269" s="4">
        <v>0.20833333333333331</v>
      </c>
    </row>
    <row r="1270" spans="1:6" s="83" customFormat="1">
      <c r="A1270" s="81">
        <v>1260</v>
      </c>
      <c r="B1270" s="109" t="s">
        <v>343</v>
      </c>
      <c r="C1270" s="106" t="s">
        <v>1289</v>
      </c>
      <c r="D1270" s="9" t="s">
        <v>1154</v>
      </c>
      <c r="E1270" s="3">
        <v>36</v>
      </c>
      <c r="F1270" s="4">
        <v>3.4027777777777777</v>
      </c>
    </row>
    <row r="1271" spans="1:6" s="83" customFormat="1">
      <c r="A1271" s="81">
        <v>1261</v>
      </c>
      <c r="B1271" s="109" t="s">
        <v>343</v>
      </c>
      <c r="C1271" s="106" t="s">
        <v>1290</v>
      </c>
      <c r="D1271" s="9" t="s">
        <v>1154</v>
      </c>
      <c r="E1271" s="3">
        <v>44</v>
      </c>
      <c r="F1271" s="4">
        <v>1.1979166666666667</v>
      </c>
    </row>
    <row r="1272" spans="1:6" s="83" customFormat="1">
      <c r="A1272" s="81">
        <v>1262</v>
      </c>
      <c r="B1272" s="109" t="s">
        <v>343</v>
      </c>
      <c r="C1272" s="106" t="s">
        <v>1291</v>
      </c>
      <c r="D1272" s="9" t="s">
        <v>1154</v>
      </c>
      <c r="E1272" s="3">
        <v>77</v>
      </c>
      <c r="F1272" s="4">
        <v>1.5729166666666665</v>
      </c>
    </row>
    <row r="1273" spans="1:6" s="83" customFormat="1">
      <c r="A1273" s="81">
        <v>1263</v>
      </c>
      <c r="B1273" s="109" t="s">
        <v>343</v>
      </c>
      <c r="C1273" s="106" t="s">
        <v>1292</v>
      </c>
      <c r="D1273" s="9" t="s">
        <v>1154</v>
      </c>
      <c r="E1273" s="3">
        <v>36</v>
      </c>
      <c r="F1273" s="4">
        <v>0.81851851851851853</v>
      </c>
    </row>
    <row r="1274" spans="1:6" s="83" customFormat="1">
      <c r="A1274" s="81">
        <v>1264</v>
      </c>
      <c r="B1274" s="109" t="s">
        <v>343</v>
      </c>
      <c r="C1274" s="106" t="s">
        <v>1293</v>
      </c>
      <c r="D1274" s="9" t="s">
        <v>1154</v>
      </c>
      <c r="E1274" s="3">
        <v>18</v>
      </c>
      <c r="F1274" s="4">
        <v>0.74016203703703709</v>
      </c>
    </row>
    <row r="1275" spans="1:6" s="83" customFormat="1">
      <c r="A1275" s="81">
        <v>1265</v>
      </c>
      <c r="B1275" s="109" t="s">
        <v>343</v>
      </c>
      <c r="C1275" s="106" t="s">
        <v>1294</v>
      </c>
      <c r="D1275" s="9" t="s">
        <v>1154</v>
      </c>
      <c r="E1275" s="3">
        <v>77</v>
      </c>
      <c r="F1275" s="4">
        <v>2.8055555555555554</v>
      </c>
    </row>
    <row r="1276" spans="1:6" s="83" customFormat="1">
      <c r="A1276" s="81">
        <v>1266</v>
      </c>
      <c r="B1276" s="109" t="s">
        <v>343</v>
      </c>
      <c r="C1276" s="106" t="s">
        <v>1296</v>
      </c>
      <c r="D1276" s="9" t="s">
        <v>1154</v>
      </c>
      <c r="E1276" s="3">
        <v>38</v>
      </c>
      <c r="F1276" s="4">
        <v>0.48263888888888895</v>
      </c>
    </row>
    <row r="1277" spans="1:6" s="83" customFormat="1">
      <c r="A1277" s="81">
        <v>1267</v>
      </c>
      <c r="B1277" s="109" t="s">
        <v>343</v>
      </c>
      <c r="C1277" s="106" t="s">
        <v>1297</v>
      </c>
      <c r="D1277" s="9" t="s">
        <v>1154</v>
      </c>
      <c r="E1277" s="3">
        <v>33</v>
      </c>
      <c r="F1277" s="4">
        <v>0.43055555555555558</v>
      </c>
    </row>
    <row r="1278" spans="1:6" s="83" customFormat="1">
      <c r="A1278" s="81">
        <v>1268</v>
      </c>
      <c r="B1278" s="109" t="s">
        <v>343</v>
      </c>
      <c r="C1278" s="106" t="s">
        <v>1298</v>
      </c>
      <c r="D1278" s="9" t="s">
        <v>1154</v>
      </c>
      <c r="E1278" s="3">
        <v>9</v>
      </c>
      <c r="F1278" s="4">
        <v>0.13541666666666666</v>
      </c>
    </row>
    <row r="1279" spans="1:6" s="83" customFormat="1">
      <c r="A1279" s="81">
        <v>1269</v>
      </c>
      <c r="B1279" s="109" t="s">
        <v>343</v>
      </c>
      <c r="C1279" s="106" t="s">
        <v>670</v>
      </c>
      <c r="D1279" s="9" t="s">
        <v>1154</v>
      </c>
      <c r="E1279" s="3">
        <v>93</v>
      </c>
      <c r="F1279" s="4">
        <v>1.8993055555555554</v>
      </c>
    </row>
    <row r="1280" spans="1:6" s="83" customFormat="1">
      <c r="A1280" s="81">
        <v>1270</v>
      </c>
      <c r="B1280" s="169" t="s">
        <v>343</v>
      </c>
      <c r="C1280" s="113" t="s">
        <v>1299</v>
      </c>
      <c r="D1280" s="34" t="s">
        <v>1154</v>
      </c>
      <c r="E1280" s="3">
        <v>64</v>
      </c>
      <c r="F1280" s="4">
        <v>0.95138888888888884</v>
      </c>
    </row>
    <row r="1281" spans="1:6" s="83" customFormat="1">
      <c r="A1281" s="81">
        <v>1271</v>
      </c>
      <c r="B1281" s="169" t="s">
        <v>343</v>
      </c>
      <c r="C1281" s="113" t="s">
        <v>1300</v>
      </c>
      <c r="D1281" s="34" t="s">
        <v>1154</v>
      </c>
      <c r="E1281" s="3">
        <v>35</v>
      </c>
      <c r="F1281" s="4">
        <v>0.6875</v>
      </c>
    </row>
    <row r="1282" spans="1:6" s="83" customFormat="1">
      <c r="A1282" s="81">
        <v>1272</v>
      </c>
      <c r="B1282" s="169" t="s">
        <v>343</v>
      </c>
      <c r="C1282" s="113" t="s">
        <v>1301</v>
      </c>
      <c r="D1282" s="34" t="s">
        <v>1154</v>
      </c>
      <c r="E1282" s="3">
        <v>80</v>
      </c>
      <c r="F1282" s="4">
        <v>1.8055555555555556</v>
      </c>
    </row>
    <row r="1283" spans="1:6" s="83" customFormat="1">
      <c r="A1283" s="81">
        <v>1273</v>
      </c>
      <c r="B1283" s="169" t="s">
        <v>24</v>
      </c>
      <c r="C1283" s="113" t="s">
        <v>638</v>
      </c>
      <c r="D1283" s="34" t="s">
        <v>1154</v>
      </c>
      <c r="E1283" s="3">
        <v>41</v>
      </c>
      <c r="F1283" s="4">
        <v>2.2006944444444443</v>
      </c>
    </row>
    <row r="1284" spans="1:6" s="83" customFormat="1">
      <c r="A1284" s="81">
        <v>1274</v>
      </c>
      <c r="B1284" s="169" t="s">
        <v>24</v>
      </c>
      <c r="C1284" s="113" t="s">
        <v>639</v>
      </c>
      <c r="D1284" s="34" t="s">
        <v>1154</v>
      </c>
      <c r="E1284" s="3">
        <v>59</v>
      </c>
      <c r="F1284" s="4">
        <v>3.6701388888888893</v>
      </c>
    </row>
    <row r="1285" spans="1:6" s="83" customFormat="1">
      <c r="A1285" s="81">
        <v>1275</v>
      </c>
      <c r="B1285" s="169" t="s">
        <v>24</v>
      </c>
      <c r="C1285" s="113" t="s">
        <v>639</v>
      </c>
      <c r="D1285" s="34" t="s">
        <v>1154</v>
      </c>
      <c r="E1285" s="3">
        <v>78</v>
      </c>
      <c r="F1285" s="4">
        <v>2.0173611111111112</v>
      </c>
    </row>
    <row r="1286" spans="1:6" s="83" customFormat="1">
      <c r="A1286" s="81">
        <v>1276</v>
      </c>
      <c r="B1286" s="169" t="s">
        <v>24</v>
      </c>
      <c r="C1286" s="113" t="s">
        <v>1302</v>
      </c>
      <c r="D1286" s="34" t="s">
        <v>1154</v>
      </c>
      <c r="E1286" s="3">
        <v>26</v>
      </c>
      <c r="F1286" s="4">
        <v>0.30208333333333331</v>
      </c>
    </row>
    <row r="1287" spans="1:6" s="83" customFormat="1">
      <c r="A1287" s="81">
        <v>1277</v>
      </c>
      <c r="B1287" s="169" t="s">
        <v>24</v>
      </c>
      <c r="C1287" s="113" t="s">
        <v>1303</v>
      </c>
      <c r="D1287" s="34" t="s">
        <v>1154</v>
      </c>
      <c r="E1287" s="3">
        <v>53</v>
      </c>
      <c r="F1287" s="4">
        <v>0.2986111111111111</v>
      </c>
    </row>
    <row r="1288" spans="1:6" s="83" customFormat="1">
      <c r="A1288" s="81">
        <v>1278</v>
      </c>
      <c r="B1288" s="169" t="s">
        <v>24</v>
      </c>
      <c r="C1288" s="113" t="s">
        <v>1304</v>
      </c>
      <c r="D1288" s="34" t="s">
        <v>1154</v>
      </c>
      <c r="E1288" s="3">
        <v>35</v>
      </c>
      <c r="F1288" s="4">
        <v>0.85069444444444442</v>
      </c>
    </row>
    <row r="1289" spans="1:6" s="83" customFormat="1">
      <c r="A1289" s="81">
        <v>1279</v>
      </c>
      <c r="B1289" s="169" t="s">
        <v>24</v>
      </c>
      <c r="C1289" s="113" t="s">
        <v>1305</v>
      </c>
      <c r="D1289" s="34" t="s">
        <v>1154</v>
      </c>
      <c r="E1289" s="3">
        <v>44</v>
      </c>
      <c r="F1289" s="4">
        <v>0.95833333333333326</v>
      </c>
    </row>
    <row r="1290" spans="1:6" s="83" customFormat="1">
      <c r="A1290" s="81">
        <v>1280</v>
      </c>
      <c r="B1290" s="169" t="s">
        <v>24</v>
      </c>
      <c r="C1290" s="113" t="s">
        <v>1306</v>
      </c>
      <c r="D1290" s="34" t="s">
        <v>1154</v>
      </c>
      <c r="E1290" s="3">
        <v>77</v>
      </c>
      <c r="F1290" s="4">
        <v>2.166666666666667</v>
      </c>
    </row>
    <row r="1291" spans="1:6" s="83" customFormat="1">
      <c r="A1291" s="81">
        <v>1281</v>
      </c>
      <c r="B1291" s="169" t="s">
        <v>24</v>
      </c>
      <c r="C1291" s="113" t="s">
        <v>1307</v>
      </c>
      <c r="D1291" s="34" t="s">
        <v>1154</v>
      </c>
      <c r="E1291" s="3">
        <v>42</v>
      </c>
      <c r="F1291" s="4">
        <v>1</v>
      </c>
    </row>
    <row r="1292" spans="1:6" s="83" customFormat="1">
      <c r="A1292" s="81">
        <v>1282</v>
      </c>
      <c r="B1292" s="169" t="s">
        <v>24</v>
      </c>
      <c r="C1292" s="113" t="s">
        <v>1308</v>
      </c>
      <c r="D1292" s="34" t="s">
        <v>1154</v>
      </c>
      <c r="E1292" s="3">
        <v>0</v>
      </c>
      <c r="F1292" s="4">
        <v>0</v>
      </c>
    </row>
    <row r="1293" spans="1:6" s="83" customFormat="1">
      <c r="A1293" s="81">
        <v>1283</v>
      </c>
      <c r="B1293" s="169" t="s">
        <v>24</v>
      </c>
      <c r="C1293" s="113" t="s">
        <v>1309</v>
      </c>
      <c r="D1293" s="34" t="s">
        <v>1154</v>
      </c>
      <c r="E1293" s="3">
        <v>22</v>
      </c>
      <c r="F1293" s="4">
        <v>0.41666666666666669</v>
      </c>
    </row>
    <row r="1294" spans="1:6" s="83" customFormat="1">
      <c r="A1294" s="81">
        <v>1284</v>
      </c>
      <c r="B1294" s="169" t="s">
        <v>24</v>
      </c>
      <c r="C1294" s="113" t="s">
        <v>1310</v>
      </c>
      <c r="D1294" s="34" t="s">
        <v>1154</v>
      </c>
      <c r="E1294" s="3">
        <v>10</v>
      </c>
      <c r="F1294" s="4">
        <v>9.0277777777777776E-2</v>
      </c>
    </row>
    <row r="1295" spans="1:6" s="83" customFormat="1">
      <c r="A1295" s="81">
        <v>1285</v>
      </c>
      <c r="B1295" s="170" t="s">
        <v>24</v>
      </c>
      <c r="C1295" s="113" t="s">
        <v>1311</v>
      </c>
      <c r="D1295" s="34" t="s">
        <v>1154</v>
      </c>
      <c r="E1295" s="3">
        <v>57</v>
      </c>
      <c r="F1295" s="4">
        <v>3.6076388888888893</v>
      </c>
    </row>
    <row r="1296" spans="1:6" s="83" customFormat="1">
      <c r="A1296" s="81">
        <v>1286</v>
      </c>
      <c r="B1296" s="170" t="s">
        <v>24</v>
      </c>
      <c r="C1296" s="113" t="s">
        <v>1312</v>
      </c>
      <c r="D1296" s="34" t="s">
        <v>1154</v>
      </c>
      <c r="E1296" s="3">
        <v>91</v>
      </c>
      <c r="F1296" s="4">
        <v>2.7569444444444446</v>
      </c>
    </row>
    <row r="1297" spans="1:6" s="83" customFormat="1">
      <c r="A1297" s="81">
        <v>1287</v>
      </c>
      <c r="B1297" s="170" t="s">
        <v>24</v>
      </c>
      <c r="C1297" s="113" t="s">
        <v>1313</v>
      </c>
      <c r="D1297" s="34" t="s">
        <v>1154</v>
      </c>
      <c r="E1297" s="3">
        <v>26</v>
      </c>
      <c r="F1297" s="4">
        <v>0.79861111111111105</v>
      </c>
    </row>
    <row r="1298" spans="1:6" s="83" customFormat="1">
      <c r="A1298" s="81">
        <v>1288</v>
      </c>
      <c r="B1298" s="170" t="s">
        <v>24</v>
      </c>
      <c r="C1298" s="113" t="s">
        <v>1315</v>
      </c>
      <c r="D1298" s="34" t="s">
        <v>1154</v>
      </c>
      <c r="E1298" s="3">
        <v>71</v>
      </c>
      <c r="F1298" s="4">
        <v>2.1354166666666665</v>
      </c>
    </row>
    <row r="1299" spans="1:6" s="83" customFormat="1">
      <c r="A1299" s="81">
        <v>1289</v>
      </c>
      <c r="B1299" s="170" t="s">
        <v>24</v>
      </c>
      <c r="C1299" s="113" t="s">
        <v>1316</v>
      </c>
      <c r="D1299" s="34" t="s">
        <v>1154</v>
      </c>
      <c r="E1299" s="3">
        <v>31</v>
      </c>
      <c r="F1299" s="4">
        <v>1.1854166666666666</v>
      </c>
    </row>
    <row r="1300" spans="1:6" s="83" customFormat="1">
      <c r="A1300" s="81">
        <v>1290</v>
      </c>
      <c r="B1300" s="170" t="s">
        <v>24</v>
      </c>
      <c r="C1300" s="113" t="s">
        <v>1317</v>
      </c>
      <c r="D1300" s="34" t="s">
        <v>1154</v>
      </c>
      <c r="E1300" s="3">
        <v>20</v>
      </c>
      <c r="F1300" s="4">
        <v>0.97222222222222232</v>
      </c>
    </row>
    <row r="1301" spans="1:6" s="83" customFormat="1">
      <c r="A1301" s="81">
        <v>1291</v>
      </c>
      <c r="B1301" s="170" t="s">
        <v>24</v>
      </c>
      <c r="C1301" s="113" t="s">
        <v>1318</v>
      </c>
      <c r="D1301" s="34" t="s">
        <v>1154</v>
      </c>
      <c r="E1301" s="3">
        <v>55</v>
      </c>
      <c r="F1301" s="4">
        <v>2.447916666666667</v>
      </c>
    </row>
    <row r="1302" spans="1:6" s="83" customFormat="1">
      <c r="A1302" s="81">
        <v>1292</v>
      </c>
      <c r="B1302" s="170" t="s">
        <v>24</v>
      </c>
      <c r="C1302" s="113" t="s">
        <v>1319</v>
      </c>
      <c r="D1302" s="34" t="s">
        <v>1154</v>
      </c>
      <c r="E1302" s="3">
        <v>31</v>
      </c>
      <c r="F1302" s="4">
        <v>1.8090277777777777</v>
      </c>
    </row>
    <row r="1303" spans="1:6" s="83" customFormat="1">
      <c r="A1303" s="81">
        <v>1293</v>
      </c>
      <c r="B1303" s="170" t="s">
        <v>24</v>
      </c>
      <c r="C1303" s="113" t="s">
        <v>1320</v>
      </c>
      <c r="D1303" s="34" t="s">
        <v>1154</v>
      </c>
      <c r="E1303" s="3">
        <v>22</v>
      </c>
      <c r="F1303" s="4">
        <v>2.9409722222222223</v>
      </c>
    </row>
    <row r="1304" spans="1:6" s="83" customFormat="1">
      <c r="A1304" s="81">
        <v>1294</v>
      </c>
      <c r="B1304" s="170" t="s">
        <v>24</v>
      </c>
      <c r="C1304" s="113" t="s">
        <v>1321</v>
      </c>
      <c r="D1304" s="34" t="s">
        <v>1154</v>
      </c>
      <c r="E1304" s="3">
        <v>21</v>
      </c>
      <c r="F1304" s="4">
        <v>2.8055555555555554</v>
      </c>
    </row>
    <row r="1305" spans="1:6" s="83" customFormat="1">
      <c r="A1305" s="81">
        <v>1295</v>
      </c>
      <c r="B1305" s="170" t="s">
        <v>24</v>
      </c>
      <c r="C1305" s="109" t="s">
        <v>1322</v>
      </c>
      <c r="D1305" s="22" t="s">
        <v>1154</v>
      </c>
      <c r="E1305" s="3">
        <v>35</v>
      </c>
      <c r="F1305" s="4">
        <v>1.4895833333333335</v>
      </c>
    </row>
    <row r="1306" spans="1:6" s="83" customFormat="1">
      <c r="A1306" s="81">
        <v>1296</v>
      </c>
      <c r="B1306" s="170" t="s">
        <v>24</v>
      </c>
      <c r="C1306" s="109" t="s">
        <v>1323</v>
      </c>
      <c r="D1306" s="22" t="s">
        <v>1154</v>
      </c>
      <c r="E1306" s="3">
        <v>93</v>
      </c>
      <c r="F1306" s="4">
        <v>2.1215277777777777</v>
      </c>
    </row>
    <row r="1307" spans="1:6" s="83" customFormat="1">
      <c r="A1307" s="81">
        <v>1297</v>
      </c>
      <c r="B1307" s="170" t="s">
        <v>24</v>
      </c>
      <c r="C1307" s="109" t="s">
        <v>1324</v>
      </c>
      <c r="D1307" s="21" t="s">
        <v>1154</v>
      </c>
      <c r="E1307" s="3">
        <v>55</v>
      </c>
      <c r="F1307" s="4">
        <v>2.2743055555555558</v>
      </c>
    </row>
    <row r="1308" spans="1:6" s="83" customFormat="1">
      <c r="A1308" s="81">
        <v>1298</v>
      </c>
      <c r="B1308" s="170" t="s">
        <v>24</v>
      </c>
      <c r="C1308" s="109" t="s">
        <v>1325</v>
      </c>
      <c r="D1308" s="21" t="s">
        <v>1154</v>
      </c>
      <c r="E1308" s="3">
        <v>7</v>
      </c>
      <c r="F1308" s="4">
        <v>0.5</v>
      </c>
    </row>
    <row r="1309" spans="1:6" s="83" customFormat="1">
      <c r="A1309" s="81">
        <v>1299</v>
      </c>
      <c r="B1309" s="170" t="s">
        <v>24</v>
      </c>
      <c r="C1309" s="109" t="s">
        <v>1326</v>
      </c>
      <c r="D1309" s="21" t="s">
        <v>1154</v>
      </c>
      <c r="E1309" s="3">
        <v>93</v>
      </c>
      <c r="F1309" s="4">
        <v>1.9305555555555556</v>
      </c>
    </row>
    <row r="1310" spans="1:6" s="83" customFormat="1">
      <c r="A1310" s="81">
        <v>1300</v>
      </c>
      <c r="B1310" s="170" t="s">
        <v>24</v>
      </c>
      <c r="C1310" s="109" t="s">
        <v>113</v>
      </c>
      <c r="D1310" s="21" t="s">
        <v>1327</v>
      </c>
      <c r="E1310" s="3">
        <v>73</v>
      </c>
      <c r="F1310" s="4">
        <v>1.4930555555555556</v>
      </c>
    </row>
    <row r="1311" spans="1:6" s="83" customFormat="1">
      <c r="A1311" s="81">
        <v>1301</v>
      </c>
      <c r="B1311" s="171" t="s">
        <v>24</v>
      </c>
      <c r="C1311" s="106" t="s">
        <v>1328</v>
      </c>
      <c r="D1311" s="15" t="s">
        <v>1154</v>
      </c>
      <c r="E1311" s="3">
        <v>58</v>
      </c>
      <c r="F1311" s="4">
        <v>2.083333333333333</v>
      </c>
    </row>
    <row r="1312" spans="1:6" s="83" customFormat="1">
      <c r="A1312" s="81">
        <v>1302</v>
      </c>
      <c r="B1312" s="171" t="s">
        <v>24</v>
      </c>
      <c r="C1312" s="106" t="s">
        <v>1329</v>
      </c>
      <c r="D1312" s="15" t="s">
        <v>1154</v>
      </c>
      <c r="E1312" s="3">
        <v>47</v>
      </c>
      <c r="F1312" s="4">
        <v>1.7708333333333333</v>
      </c>
    </row>
    <row r="1313" spans="1:6" s="83" customFormat="1">
      <c r="A1313" s="81">
        <v>1303</v>
      </c>
      <c r="B1313" s="171" t="s">
        <v>24</v>
      </c>
      <c r="C1313" s="106" t="s">
        <v>1330</v>
      </c>
      <c r="D1313" s="15" t="s">
        <v>1154</v>
      </c>
      <c r="E1313" s="3">
        <v>45</v>
      </c>
      <c r="F1313" s="4">
        <v>1.2152777777777777</v>
      </c>
    </row>
    <row r="1314" spans="1:6" s="83" customFormat="1">
      <c r="A1314" s="81">
        <v>1304</v>
      </c>
      <c r="B1314" s="171" t="s">
        <v>345</v>
      </c>
      <c r="C1314" s="106" t="s">
        <v>700</v>
      </c>
      <c r="D1314" s="15" t="s">
        <v>1154</v>
      </c>
      <c r="E1314" s="3">
        <v>15</v>
      </c>
      <c r="F1314" s="4">
        <v>1.5145949074074074</v>
      </c>
    </row>
    <row r="1315" spans="1:6" s="83" customFormat="1">
      <c r="A1315" s="81">
        <v>1305</v>
      </c>
      <c r="B1315" s="171" t="s">
        <v>345</v>
      </c>
      <c r="C1315" s="106" t="s">
        <v>1331</v>
      </c>
      <c r="D1315" s="15" t="s">
        <v>1154</v>
      </c>
      <c r="E1315" s="3">
        <v>18</v>
      </c>
      <c r="F1315" s="4">
        <v>1.3659722222222221</v>
      </c>
    </row>
    <row r="1316" spans="1:6" s="83" customFormat="1">
      <c r="A1316" s="81">
        <v>1306</v>
      </c>
      <c r="B1316" s="171" t="s">
        <v>345</v>
      </c>
      <c r="C1316" s="106" t="s">
        <v>1332</v>
      </c>
      <c r="D1316" s="15" t="s">
        <v>1154</v>
      </c>
      <c r="E1316" s="3">
        <v>50</v>
      </c>
      <c r="F1316" s="4">
        <v>0.82291666666665386</v>
      </c>
    </row>
    <row r="1317" spans="1:6" s="83" customFormat="1">
      <c r="A1317" s="81">
        <v>1307</v>
      </c>
      <c r="B1317" s="171" t="s">
        <v>345</v>
      </c>
      <c r="C1317" s="106" t="s">
        <v>1333</v>
      </c>
      <c r="D1317" s="15" t="s">
        <v>1154</v>
      </c>
      <c r="E1317" s="3">
        <v>29</v>
      </c>
      <c r="F1317" s="4">
        <v>0.88888888888888895</v>
      </c>
    </row>
    <row r="1318" spans="1:6" s="83" customFormat="1">
      <c r="A1318" s="81">
        <v>1308</v>
      </c>
      <c r="B1318" s="171" t="s">
        <v>345</v>
      </c>
      <c r="C1318" s="106" t="s">
        <v>1334</v>
      </c>
      <c r="D1318" s="15" t="s">
        <v>1154</v>
      </c>
      <c r="E1318" s="3">
        <v>26</v>
      </c>
      <c r="F1318" s="4">
        <v>0.34375</v>
      </c>
    </row>
    <row r="1319" spans="1:6" s="83" customFormat="1">
      <c r="A1319" s="81">
        <v>1309</v>
      </c>
      <c r="B1319" s="171" t="s">
        <v>345</v>
      </c>
      <c r="C1319" s="106" t="s">
        <v>1335</v>
      </c>
      <c r="D1319" s="15" t="s">
        <v>1154</v>
      </c>
      <c r="E1319" s="3">
        <v>30</v>
      </c>
      <c r="F1319" s="4">
        <v>0.52430555555555558</v>
      </c>
    </row>
    <row r="1320" spans="1:6" s="83" customFormat="1">
      <c r="A1320" s="81">
        <v>1310</v>
      </c>
      <c r="B1320" s="171" t="s">
        <v>345</v>
      </c>
      <c r="C1320" s="106" t="s">
        <v>684</v>
      </c>
      <c r="D1320" s="15" t="s">
        <v>1154</v>
      </c>
      <c r="E1320" s="3">
        <v>43</v>
      </c>
      <c r="F1320" s="4">
        <v>1.2430555555555556</v>
      </c>
    </row>
    <row r="1321" spans="1:6" s="83" customFormat="1">
      <c r="A1321" s="81">
        <v>1311</v>
      </c>
      <c r="B1321" s="171" t="s">
        <v>345</v>
      </c>
      <c r="C1321" s="106" t="s">
        <v>1336</v>
      </c>
      <c r="D1321" s="15" t="s">
        <v>1154</v>
      </c>
      <c r="E1321" s="3">
        <v>32</v>
      </c>
      <c r="F1321" s="4">
        <v>2.1180555555555554</v>
      </c>
    </row>
    <row r="1322" spans="1:6" s="83" customFormat="1">
      <c r="A1322" s="81">
        <v>1312</v>
      </c>
      <c r="B1322" s="171" t="s">
        <v>345</v>
      </c>
      <c r="C1322" s="106" t="s">
        <v>1337</v>
      </c>
      <c r="D1322" s="15" t="s">
        <v>1154</v>
      </c>
      <c r="E1322" s="3">
        <v>2</v>
      </c>
      <c r="F1322" s="4">
        <v>1.0729166666666661</v>
      </c>
    </row>
    <row r="1323" spans="1:6" s="83" customFormat="1">
      <c r="A1323" s="81">
        <v>1313</v>
      </c>
      <c r="B1323" s="171" t="s">
        <v>345</v>
      </c>
      <c r="C1323" s="106" t="s">
        <v>1338</v>
      </c>
      <c r="D1323" s="15" t="s">
        <v>1154</v>
      </c>
      <c r="E1323" s="3">
        <v>3</v>
      </c>
      <c r="F1323" s="4">
        <v>0.125</v>
      </c>
    </row>
    <row r="1324" spans="1:6" s="83" customFormat="1">
      <c r="A1324" s="81">
        <v>1314</v>
      </c>
      <c r="B1324" s="171" t="s">
        <v>345</v>
      </c>
      <c r="C1324" s="106" t="s">
        <v>1339</v>
      </c>
      <c r="D1324" s="15" t="s">
        <v>1154</v>
      </c>
      <c r="E1324" s="3">
        <v>9</v>
      </c>
      <c r="F1324" s="4">
        <v>0.59374999999999944</v>
      </c>
    </row>
    <row r="1325" spans="1:6" s="83" customFormat="1">
      <c r="A1325" s="81">
        <v>1315</v>
      </c>
      <c r="B1325" s="171" t="s">
        <v>345</v>
      </c>
      <c r="C1325" s="106" t="s">
        <v>1340</v>
      </c>
      <c r="D1325" s="15" t="s">
        <v>1154</v>
      </c>
      <c r="E1325" s="3">
        <v>3</v>
      </c>
      <c r="F1325" s="4">
        <v>0.54166666666666741</v>
      </c>
    </row>
    <row r="1326" spans="1:6" s="83" customFormat="1">
      <c r="A1326" s="81">
        <v>1316</v>
      </c>
      <c r="B1326" s="171" t="s">
        <v>345</v>
      </c>
      <c r="C1326" s="106" t="s">
        <v>1341</v>
      </c>
      <c r="D1326" s="15" t="s">
        <v>1154</v>
      </c>
      <c r="E1326" s="3">
        <v>7</v>
      </c>
      <c r="F1326" s="4">
        <v>0.79861111111111116</v>
      </c>
    </row>
    <row r="1327" spans="1:6" s="83" customFormat="1">
      <c r="A1327" s="81">
        <v>1317</v>
      </c>
      <c r="B1327" s="171" t="s">
        <v>345</v>
      </c>
      <c r="C1327" s="106" t="s">
        <v>1342</v>
      </c>
      <c r="D1327" s="15" t="s">
        <v>1154</v>
      </c>
      <c r="E1327" s="3">
        <v>16</v>
      </c>
      <c r="F1327" s="4">
        <v>1.3923611111111112</v>
      </c>
    </row>
    <row r="1328" spans="1:6" s="83" customFormat="1">
      <c r="A1328" s="81">
        <v>1318</v>
      </c>
      <c r="B1328" s="171" t="s">
        <v>345</v>
      </c>
      <c r="C1328" s="106" t="s">
        <v>1343</v>
      </c>
      <c r="D1328" s="15" t="s">
        <v>1154</v>
      </c>
      <c r="E1328" s="3">
        <v>19</v>
      </c>
      <c r="F1328" s="4">
        <v>1.4806944444444445</v>
      </c>
    </row>
    <row r="1329" spans="1:6" s="83" customFormat="1">
      <c r="A1329" s="81">
        <v>1319</v>
      </c>
      <c r="B1329" s="171" t="s">
        <v>345</v>
      </c>
      <c r="C1329" s="106" t="s">
        <v>1344</v>
      </c>
      <c r="D1329" s="15" t="s">
        <v>1154</v>
      </c>
      <c r="E1329" s="3">
        <v>24</v>
      </c>
      <c r="F1329" s="4">
        <v>2.1145833333333335</v>
      </c>
    </row>
    <row r="1330" spans="1:6" s="83" customFormat="1">
      <c r="A1330" s="81">
        <v>1320</v>
      </c>
      <c r="B1330" s="171" t="s">
        <v>345</v>
      </c>
      <c r="C1330" s="106" t="s">
        <v>1345</v>
      </c>
      <c r="D1330" s="15" t="s">
        <v>1154</v>
      </c>
      <c r="E1330" s="3">
        <v>23</v>
      </c>
      <c r="F1330" s="4">
        <v>2.9062499999999987</v>
      </c>
    </row>
    <row r="1331" spans="1:6" s="83" customFormat="1">
      <c r="A1331" s="81">
        <v>1321</v>
      </c>
      <c r="B1331" s="171" t="s">
        <v>345</v>
      </c>
      <c r="C1331" s="106" t="s">
        <v>1346</v>
      </c>
      <c r="D1331" s="15" t="s">
        <v>1154</v>
      </c>
      <c r="E1331" s="3">
        <v>49</v>
      </c>
      <c r="F1331" s="4">
        <v>2.0146990740740738</v>
      </c>
    </row>
    <row r="1332" spans="1:6" s="83" customFormat="1">
      <c r="A1332" s="81">
        <v>1322</v>
      </c>
      <c r="B1332" s="171" t="s">
        <v>345</v>
      </c>
      <c r="C1332" s="106" t="s">
        <v>1347</v>
      </c>
      <c r="D1332" s="15" t="s">
        <v>1154</v>
      </c>
      <c r="E1332" s="3">
        <v>68</v>
      </c>
      <c r="F1332" s="4">
        <v>1.6081597222222221</v>
      </c>
    </row>
    <row r="1333" spans="1:6" s="83" customFormat="1">
      <c r="A1333" s="81">
        <v>1323</v>
      </c>
      <c r="B1333" s="171" t="s">
        <v>345</v>
      </c>
      <c r="C1333" s="106" t="s">
        <v>1348</v>
      </c>
      <c r="D1333" s="15" t="s">
        <v>1154</v>
      </c>
      <c r="E1333" s="3">
        <v>89</v>
      </c>
      <c r="F1333" s="4">
        <v>1.6912152777777776</v>
      </c>
    </row>
    <row r="1334" spans="1:6" s="83" customFormat="1">
      <c r="A1334" s="81">
        <v>1324</v>
      </c>
      <c r="B1334" s="171" t="s">
        <v>345</v>
      </c>
      <c r="C1334" s="106" t="s">
        <v>1349</v>
      </c>
      <c r="D1334" s="15" t="s">
        <v>1154</v>
      </c>
      <c r="E1334" s="3">
        <v>66</v>
      </c>
      <c r="F1334" s="4">
        <v>1.389699074074074</v>
      </c>
    </row>
    <row r="1335" spans="1:6" s="83" customFormat="1">
      <c r="A1335" s="81">
        <v>1325</v>
      </c>
      <c r="B1335" s="171" t="s">
        <v>345</v>
      </c>
      <c r="C1335" s="106" t="s">
        <v>1350</v>
      </c>
      <c r="D1335" s="15" t="s">
        <v>1154</v>
      </c>
      <c r="E1335" s="3">
        <v>98</v>
      </c>
      <c r="F1335" s="4">
        <v>1.913738425925926</v>
      </c>
    </row>
    <row r="1336" spans="1:6" s="83" customFormat="1">
      <c r="A1336" s="81">
        <v>1326</v>
      </c>
      <c r="B1336" s="171" t="s">
        <v>345</v>
      </c>
      <c r="C1336" s="106" t="s">
        <v>1351</v>
      </c>
      <c r="D1336" s="15" t="s">
        <v>1154</v>
      </c>
      <c r="E1336" s="3">
        <v>92</v>
      </c>
      <c r="F1336" s="4">
        <v>2.9078819444444446</v>
      </c>
    </row>
    <row r="1337" spans="1:6" s="83" customFormat="1">
      <c r="A1337" s="81">
        <v>1327</v>
      </c>
      <c r="B1337" s="171" t="s">
        <v>345</v>
      </c>
      <c r="C1337" s="106" t="s">
        <v>1352</v>
      </c>
      <c r="D1337" s="15" t="s">
        <v>1154</v>
      </c>
      <c r="E1337" s="3">
        <v>79</v>
      </c>
      <c r="F1337" s="4">
        <v>1.8555555555555554</v>
      </c>
    </row>
    <row r="1338" spans="1:6" s="83" customFormat="1">
      <c r="A1338" s="81">
        <v>1328</v>
      </c>
      <c r="B1338" s="171" t="s">
        <v>345</v>
      </c>
      <c r="C1338" s="106" t="s">
        <v>698</v>
      </c>
      <c r="D1338" s="15" t="s">
        <v>1154</v>
      </c>
      <c r="E1338" s="3">
        <v>33</v>
      </c>
      <c r="F1338" s="4">
        <v>4.1201388888888868</v>
      </c>
    </row>
    <row r="1339" spans="1:6" s="83" customFormat="1">
      <c r="A1339" s="81">
        <v>1329</v>
      </c>
      <c r="B1339" s="171" t="s">
        <v>345</v>
      </c>
      <c r="C1339" s="106" t="s">
        <v>1353</v>
      </c>
      <c r="D1339" s="15" t="s">
        <v>1154</v>
      </c>
      <c r="E1339" s="3">
        <v>15</v>
      </c>
      <c r="F1339" s="4">
        <v>2.5694444444444446</v>
      </c>
    </row>
    <row r="1340" spans="1:6" s="83" customFormat="1">
      <c r="A1340" s="81">
        <v>1330</v>
      </c>
      <c r="B1340" s="171" t="s">
        <v>345</v>
      </c>
      <c r="C1340" s="106" t="s">
        <v>1354</v>
      </c>
      <c r="D1340" s="15" t="s">
        <v>1154</v>
      </c>
      <c r="E1340" s="3">
        <v>21</v>
      </c>
      <c r="F1340" s="4">
        <v>4.0590277777777777</v>
      </c>
    </row>
    <row r="1341" spans="1:6" s="83" customFormat="1">
      <c r="A1341" s="81">
        <v>1331</v>
      </c>
      <c r="B1341" s="171" t="s">
        <v>345</v>
      </c>
      <c r="C1341" s="106" t="s">
        <v>1355</v>
      </c>
      <c r="D1341" s="15" t="s">
        <v>1154</v>
      </c>
      <c r="E1341" s="3">
        <v>46</v>
      </c>
      <c r="F1341" s="4">
        <v>4.0416666666666661</v>
      </c>
    </row>
    <row r="1342" spans="1:6" s="83" customFormat="1">
      <c r="A1342" s="81">
        <v>1332</v>
      </c>
      <c r="B1342" s="171" t="s">
        <v>345</v>
      </c>
      <c r="C1342" s="106" t="s">
        <v>1356</v>
      </c>
      <c r="D1342" s="15" t="s">
        <v>1154</v>
      </c>
      <c r="E1342" s="3">
        <v>38</v>
      </c>
      <c r="F1342" s="4">
        <v>3.5451388888888831</v>
      </c>
    </row>
    <row r="1343" spans="1:6" s="83" customFormat="1">
      <c r="A1343" s="81">
        <v>1333</v>
      </c>
      <c r="B1343" s="171" t="s">
        <v>345</v>
      </c>
      <c r="C1343" s="106" t="s">
        <v>700</v>
      </c>
      <c r="D1343" s="15" t="s">
        <v>1154</v>
      </c>
      <c r="E1343" s="3">
        <v>38</v>
      </c>
      <c r="F1343" s="4">
        <v>3.8666666666666609</v>
      </c>
    </row>
    <row r="1344" spans="1:6" s="83" customFormat="1">
      <c r="A1344" s="81">
        <v>1334</v>
      </c>
      <c r="B1344" s="171" t="s">
        <v>345</v>
      </c>
      <c r="C1344" s="106" t="s">
        <v>1357</v>
      </c>
      <c r="D1344" s="15" t="s">
        <v>1154</v>
      </c>
      <c r="E1344" s="3">
        <v>41</v>
      </c>
      <c r="F1344" s="4">
        <v>2.9756944444444446</v>
      </c>
    </row>
    <row r="1345" spans="1:6" s="83" customFormat="1">
      <c r="A1345" s="81">
        <v>1335</v>
      </c>
      <c r="B1345" s="171" t="s">
        <v>345</v>
      </c>
      <c r="C1345" s="106" t="s">
        <v>701</v>
      </c>
      <c r="D1345" s="15" t="s">
        <v>1154</v>
      </c>
      <c r="E1345" s="3">
        <v>45</v>
      </c>
      <c r="F1345" s="4">
        <v>1.1979166666666667</v>
      </c>
    </row>
    <row r="1346" spans="1:6" s="83" customFormat="1">
      <c r="A1346" s="81">
        <v>1336</v>
      </c>
      <c r="B1346" s="171" t="s">
        <v>345</v>
      </c>
      <c r="C1346" s="106" t="s">
        <v>1358</v>
      </c>
      <c r="D1346" s="15" t="s">
        <v>1154</v>
      </c>
      <c r="E1346" s="3">
        <v>85</v>
      </c>
      <c r="F1346" s="4">
        <v>2.397766203703704</v>
      </c>
    </row>
    <row r="1347" spans="1:6" s="83" customFormat="1">
      <c r="A1347" s="81">
        <v>1337</v>
      </c>
      <c r="B1347" s="171" t="s">
        <v>345</v>
      </c>
      <c r="C1347" s="106" t="s">
        <v>701</v>
      </c>
      <c r="D1347" s="15" t="s">
        <v>1154</v>
      </c>
      <c r="E1347" s="3">
        <v>36</v>
      </c>
      <c r="F1347" s="4">
        <v>1.1159722222222224</v>
      </c>
    </row>
    <row r="1348" spans="1:6" s="83" customFormat="1">
      <c r="A1348" s="81">
        <v>1338</v>
      </c>
      <c r="B1348" s="171" t="s">
        <v>345</v>
      </c>
      <c r="C1348" s="106" t="s">
        <v>1359</v>
      </c>
      <c r="D1348" s="15" t="s">
        <v>1154</v>
      </c>
      <c r="E1348" s="3">
        <v>15</v>
      </c>
      <c r="F1348" s="4">
        <v>1.3333333333333333</v>
      </c>
    </row>
    <row r="1349" spans="1:6" s="83" customFormat="1">
      <c r="A1349" s="81">
        <v>1339</v>
      </c>
      <c r="B1349" s="171" t="s">
        <v>345</v>
      </c>
      <c r="C1349" s="106" t="s">
        <v>1360</v>
      </c>
      <c r="D1349" s="15" t="s">
        <v>1154</v>
      </c>
      <c r="E1349" s="3">
        <v>22</v>
      </c>
      <c r="F1349" s="4">
        <v>3.3298611111111112</v>
      </c>
    </row>
    <row r="1350" spans="1:6" s="83" customFormat="1">
      <c r="A1350" s="81">
        <v>1340</v>
      </c>
      <c r="B1350" s="171" t="s">
        <v>345</v>
      </c>
      <c r="C1350" s="106" t="s">
        <v>1361</v>
      </c>
      <c r="D1350" s="15" t="s">
        <v>1154</v>
      </c>
      <c r="E1350" s="3">
        <v>17</v>
      </c>
      <c r="F1350" s="4">
        <v>1.3402777777777777</v>
      </c>
    </row>
    <row r="1351" spans="1:6" s="83" customFormat="1">
      <c r="A1351" s="81">
        <v>1341</v>
      </c>
      <c r="B1351" s="171" t="s">
        <v>345</v>
      </c>
      <c r="C1351" s="106" t="s">
        <v>1362</v>
      </c>
      <c r="D1351" s="15" t="s">
        <v>1154</v>
      </c>
      <c r="E1351" s="3">
        <v>16</v>
      </c>
      <c r="F1351" s="4">
        <v>4.0868055555555554</v>
      </c>
    </row>
    <row r="1352" spans="1:6" s="83" customFormat="1">
      <c r="A1352" s="81">
        <v>1342</v>
      </c>
      <c r="B1352" s="171" t="s">
        <v>345</v>
      </c>
      <c r="C1352" s="106" t="s">
        <v>1363</v>
      </c>
      <c r="D1352" s="15" t="s">
        <v>1154</v>
      </c>
      <c r="E1352" s="3">
        <v>10</v>
      </c>
      <c r="F1352" s="4">
        <v>0.86458333333333337</v>
      </c>
    </row>
    <row r="1353" spans="1:6" s="83" customFormat="1">
      <c r="A1353" s="81">
        <v>1343</v>
      </c>
      <c r="B1353" s="171" t="s">
        <v>345</v>
      </c>
      <c r="C1353" s="106" t="s">
        <v>1364</v>
      </c>
      <c r="D1353" s="15" t="s">
        <v>1154</v>
      </c>
      <c r="E1353" s="3">
        <v>90</v>
      </c>
      <c r="F1353" s="4">
        <v>2.3319444444444444</v>
      </c>
    </row>
    <row r="1354" spans="1:6" s="83" customFormat="1">
      <c r="A1354" s="81">
        <v>1344</v>
      </c>
      <c r="B1354" s="171" t="s">
        <v>345</v>
      </c>
      <c r="C1354" s="106" t="s">
        <v>1365</v>
      </c>
      <c r="D1354" s="15" t="s">
        <v>1154</v>
      </c>
      <c r="E1354" s="3">
        <v>91</v>
      </c>
      <c r="F1354" s="4">
        <v>3.666666666666667</v>
      </c>
    </row>
    <row r="1355" spans="1:6" s="83" customFormat="1">
      <c r="A1355" s="81">
        <v>1345</v>
      </c>
      <c r="B1355" s="171" t="s">
        <v>345</v>
      </c>
      <c r="C1355" s="106" t="s">
        <v>1366</v>
      </c>
      <c r="D1355" s="15" t="s">
        <v>1154</v>
      </c>
      <c r="E1355" s="3">
        <v>82</v>
      </c>
      <c r="F1355" s="4">
        <v>1.8479166666666667</v>
      </c>
    </row>
    <row r="1356" spans="1:6" s="83" customFormat="1">
      <c r="A1356" s="81">
        <v>1346</v>
      </c>
      <c r="B1356" s="171" t="s">
        <v>345</v>
      </c>
      <c r="C1356" s="106" t="s">
        <v>1367</v>
      </c>
      <c r="D1356" s="15" t="s">
        <v>1154</v>
      </c>
      <c r="E1356" s="3">
        <v>61</v>
      </c>
      <c r="F1356" s="4">
        <v>1.3666666666666665</v>
      </c>
    </row>
    <row r="1357" spans="1:6" s="83" customFormat="1">
      <c r="A1357" s="81">
        <v>1347</v>
      </c>
      <c r="B1357" s="171" t="s">
        <v>345</v>
      </c>
      <c r="C1357" s="106" t="s">
        <v>1368</v>
      </c>
      <c r="D1357" s="15" t="s">
        <v>1154</v>
      </c>
      <c r="E1357" s="3">
        <v>21</v>
      </c>
      <c r="F1357" s="4">
        <v>1.0313657407407406</v>
      </c>
    </row>
    <row r="1358" spans="1:6" s="83" customFormat="1">
      <c r="A1358" s="81">
        <v>1348</v>
      </c>
      <c r="B1358" s="171" t="s">
        <v>345</v>
      </c>
      <c r="C1358" s="106" t="s">
        <v>1345</v>
      </c>
      <c r="D1358" s="15" t="s">
        <v>1154</v>
      </c>
      <c r="E1358" s="3">
        <v>31</v>
      </c>
      <c r="F1358" s="4">
        <v>1.0763888888888888</v>
      </c>
    </row>
    <row r="1359" spans="1:6" s="83" customFormat="1">
      <c r="A1359" s="81">
        <v>1349</v>
      </c>
      <c r="B1359" s="171" t="s">
        <v>345</v>
      </c>
      <c r="C1359" s="106" t="s">
        <v>739</v>
      </c>
      <c r="D1359" s="15" t="s">
        <v>1154</v>
      </c>
      <c r="E1359" s="3">
        <v>47</v>
      </c>
      <c r="F1359" s="4">
        <v>2.8819444444444446</v>
      </c>
    </row>
    <row r="1360" spans="1:6" s="83" customFormat="1">
      <c r="A1360" s="81">
        <v>1350</v>
      </c>
      <c r="B1360" s="171" t="s">
        <v>345</v>
      </c>
      <c r="C1360" s="106" t="s">
        <v>1369</v>
      </c>
      <c r="D1360" s="15" t="s">
        <v>1154</v>
      </c>
      <c r="E1360" s="3">
        <v>38</v>
      </c>
      <c r="F1360" s="4">
        <v>3.2986111111111112</v>
      </c>
    </row>
    <row r="1361" spans="1:6" s="83" customFormat="1">
      <c r="A1361" s="81">
        <v>1351</v>
      </c>
      <c r="B1361" s="171" t="s">
        <v>345</v>
      </c>
      <c r="C1361" s="106" t="s">
        <v>1370</v>
      </c>
      <c r="D1361" s="15" t="s">
        <v>1154</v>
      </c>
      <c r="E1361" s="3">
        <v>27</v>
      </c>
      <c r="F1361" s="4">
        <v>2.2847222222222223</v>
      </c>
    </row>
    <row r="1362" spans="1:6" s="83" customFormat="1">
      <c r="A1362" s="81">
        <v>1352</v>
      </c>
      <c r="B1362" s="171" t="s">
        <v>345</v>
      </c>
      <c r="C1362" s="106" t="s">
        <v>1371</v>
      </c>
      <c r="D1362" s="15" t="s">
        <v>1154</v>
      </c>
      <c r="E1362" s="3">
        <v>20</v>
      </c>
      <c r="F1362" s="4">
        <v>1.9444444444444444</v>
      </c>
    </row>
    <row r="1363" spans="1:6" s="83" customFormat="1">
      <c r="A1363" s="81">
        <v>1353</v>
      </c>
      <c r="B1363" s="171" t="s">
        <v>345</v>
      </c>
      <c r="C1363" s="106" t="s">
        <v>1372</v>
      </c>
      <c r="D1363" s="15" t="s">
        <v>1154</v>
      </c>
      <c r="E1363" s="3">
        <v>35</v>
      </c>
      <c r="F1363" s="4">
        <v>1.9652777777777777</v>
      </c>
    </row>
    <row r="1364" spans="1:6" s="83" customFormat="1">
      <c r="A1364" s="81">
        <v>1354</v>
      </c>
      <c r="B1364" s="171" t="s">
        <v>345</v>
      </c>
      <c r="C1364" s="106" t="s">
        <v>1373</v>
      </c>
      <c r="D1364" s="15" t="s">
        <v>1154</v>
      </c>
      <c r="E1364" s="3">
        <v>38</v>
      </c>
      <c r="F1364" s="4">
        <v>2.1423611111111112</v>
      </c>
    </row>
    <row r="1365" spans="1:6" s="83" customFormat="1">
      <c r="A1365" s="81">
        <v>1355</v>
      </c>
      <c r="B1365" s="171" t="s">
        <v>345</v>
      </c>
      <c r="C1365" s="106" t="s">
        <v>1374</v>
      </c>
      <c r="D1365" s="15" t="s">
        <v>1154</v>
      </c>
      <c r="E1365" s="3">
        <v>24</v>
      </c>
      <c r="F1365" s="4">
        <v>4.1215277777777724</v>
      </c>
    </row>
    <row r="1366" spans="1:6" s="83" customFormat="1">
      <c r="A1366" s="81">
        <v>1356</v>
      </c>
      <c r="B1366" s="171" t="s">
        <v>345</v>
      </c>
      <c r="C1366" s="106" t="s">
        <v>1375</v>
      </c>
      <c r="D1366" s="15" t="s">
        <v>1154</v>
      </c>
      <c r="E1366" s="3">
        <v>33</v>
      </c>
      <c r="F1366" s="4">
        <v>2.15625</v>
      </c>
    </row>
    <row r="1367" spans="1:6" s="83" customFormat="1">
      <c r="A1367" s="81">
        <v>1357</v>
      </c>
      <c r="B1367" s="171" t="s">
        <v>345</v>
      </c>
      <c r="C1367" s="106" t="s">
        <v>1376</v>
      </c>
      <c r="D1367" s="15" t="s">
        <v>1154</v>
      </c>
      <c r="E1367" s="3">
        <v>56</v>
      </c>
      <c r="F1367" s="4">
        <v>0.67013888888888895</v>
      </c>
    </row>
    <row r="1368" spans="1:6" s="83" customFormat="1">
      <c r="A1368" s="81">
        <v>1358</v>
      </c>
      <c r="B1368" s="171" t="s">
        <v>345</v>
      </c>
      <c r="C1368" s="106" t="s">
        <v>1377</v>
      </c>
      <c r="D1368" s="15" t="s">
        <v>1154</v>
      </c>
      <c r="E1368" s="3">
        <v>10</v>
      </c>
      <c r="F1368" s="4">
        <v>0.90972222222222221</v>
      </c>
    </row>
    <row r="1369" spans="1:6" s="83" customFormat="1">
      <c r="A1369" s="81">
        <v>1359</v>
      </c>
      <c r="B1369" s="171" t="s">
        <v>345</v>
      </c>
      <c r="C1369" s="106" t="s">
        <v>1378</v>
      </c>
      <c r="D1369" s="15" t="s">
        <v>1154</v>
      </c>
      <c r="E1369" s="3">
        <v>32</v>
      </c>
      <c r="F1369" s="4">
        <v>2.6319444444444438</v>
      </c>
    </row>
    <row r="1370" spans="1:6" s="83" customFormat="1">
      <c r="A1370" s="81">
        <v>1360</v>
      </c>
      <c r="B1370" s="171" t="s">
        <v>345</v>
      </c>
      <c r="C1370" s="106" t="s">
        <v>1379</v>
      </c>
      <c r="D1370" s="15" t="s">
        <v>1154</v>
      </c>
      <c r="E1370" s="3">
        <v>56</v>
      </c>
      <c r="F1370" s="4">
        <v>1.6236111111111111</v>
      </c>
    </row>
    <row r="1371" spans="1:6" s="83" customFormat="1">
      <c r="A1371" s="81">
        <v>1361</v>
      </c>
      <c r="B1371" s="171" t="s">
        <v>345</v>
      </c>
      <c r="C1371" s="106" t="s">
        <v>1380</v>
      </c>
      <c r="D1371" s="15" t="s">
        <v>1154</v>
      </c>
      <c r="E1371" s="3">
        <v>36</v>
      </c>
      <c r="F1371" s="4">
        <v>2.6215277777777777</v>
      </c>
    </row>
    <row r="1372" spans="1:6" s="83" customFormat="1">
      <c r="A1372" s="81">
        <v>1362</v>
      </c>
      <c r="B1372" s="171" t="s">
        <v>345</v>
      </c>
      <c r="C1372" s="106" t="s">
        <v>1381</v>
      </c>
      <c r="D1372" s="15" t="s">
        <v>1154</v>
      </c>
      <c r="E1372" s="3">
        <v>56</v>
      </c>
      <c r="F1372" s="4">
        <v>1.6611111111111112</v>
      </c>
    </row>
    <row r="1373" spans="1:6" s="83" customFormat="1">
      <c r="A1373" s="81">
        <v>1363</v>
      </c>
      <c r="B1373" s="171" t="s">
        <v>345</v>
      </c>
      <c r="C1373" s="106" t="s">
        <v>1382</v>
      </c>
      <c r="D1373" s="15" t="s">
        <v>1154</v>
      </c>
      <c r="E1373" s="3">
        <v>54</v>
      </c>
      <c r="F1373" s="4">
        <v>2.4312499999999999</v>
      </c>
    </row>
    <row r="1374" spans="1:6" s="83" customFormat="1">
      <c r="A1374" s="81">
        <v>1364</v>
      </c>
      <c r="B1374" s="171" t="s">
        <v>345</v>
      </c>
      <c r="C1374" s="106" t="s">
        <v>1383</v>
      </c>
      <c r="D1374" s="15" t="s">
        <v>1154</v>
      </c>
      <c r="E1374" s="3">
        <v>59</v>
      </c>
      <c r="F1374" s="4">
        <v>1.15625</v>
      </c>
    </row>
    <row r="1375" spans="1:6" s="83" customFormat="1">
      <c r="A1375" s="81">
        <v>1365</v>
      </c>
      <c r="B1375" s="171" t="s">
        <v>345</v>
      </c>
      <c r="C1375" s="106" t="s">
        <v>1384</v>
      </c>
      <c r="D1375" s="15" t="s">
        <v>1154</v>
      </c>
      <c r="E1375" s="3">
        <v>45</v>
      </c>
      <c r="F1375" s="4">
        <v>1.0791666666666666</v>
      </c>
    </row>
    <row r="1376" spans="1:6" s="83" customFormat="1">
      <c r="A1376" s="81">
        <v>1366</v>
      </c>
      <c r="B1376" s="171" t="s">
        <v>345</v>
      </c>
      <c r="C1376" s="106" t="s">
        <v>722</v>
      </c>
      <c r="D1376" s="15" t="s">
        <v>1154</v>
      </c>
      <c r="E1376" s="3">
        <v>50</v>
      </c>
      <c r="F1376" s="4">
        <v>1.3063657407407407</v>
      </c>
    </row>
    <row r="1377" spans="1:6" s="83" customFormat="1">
      <c r="A1377" s="81">
        <v>1367</v>
      </c>
      <c r="B1377" s="171" t="s">
        <v>345</v>
      </c>
      <c r="C1377" s="106" t="s">
        <v>1385</v>
      </c>
      <c r="D1377" s="15" t="s">
        <v>1154</v>
      </c>
      <c r="E1377" s="3">
        <v>18</v>
      </c>
      <c r="F1377" s="4">
        <v>0.78136574074074072</v>
      </c>
    </row>
    <row r="1378" spans="1:6" s="83" customFormat="1">
      <c r="A1378" s="81">
        <v>1368</v>
      </c>
      <c r="B1378" s="171" t="s">
        <v>345</v>
      </c>
      <c r="C1378" s="106" t="s">
        <v>1386</v>
      </c>
      <c r="D1378" s="15" t="s">
        <v>1154</v>
      </c>
      <c r="E1378" s="3">
        <v>20</v>
      </c>
      <c r="F1378" s="4">
        <v>1.1980787037037037</v>
      </c>
    </row>
    <row r="1379" spans="1:6" s="83" customFormat="1">
      <c r="A1379" s="81">
        <v>1369</v>
      </c>
      <c r="B1379" s="171" t="s">
        <v>345</v>
      </c>
      <c r="C1379" s="106" t="s">
        <v>1387</v>
      </c>
      <c r="D1379" s="15" t="s">
        <v>1154</v>
      </c>
      <c r="E1379" s="3">
        <v>48</v>
      </c>
      <c r="F1379" s="4">
        <v>3.7805555555555554</v>
      </c>
    </row>
    <row r="1380" spans="1:6" s="83" customFormat="1">
      <c r="A1380" s="81">
        <v>1370</v>
      </c>
      <c r="B1380" s="171" t="s">
        <v>345</v>
      </c>
      <c r="C1380" s="106" t="s">
        <v>1388</v>
      </c>
      <c r="D1380" s="15" t="s">
        <v>1154</v>
      </c>
      <c r="E1380" s="3">
        <v>18</v>
      </c>
      <c r="F1380" s="4">
        <v>1.364826388888889</v>
      </c>
    </row>
    <row r="1381" spans="1:6" s="83" customFormat="1">
      <c r="A1381" s="81">
        <v>1371</v>
      </c>
      <c r="B1381" s="171" t="s">
        <v>345</v>
      </c>
      <c r="C1381" s="106" t="s">
        <v>1389</v>
      </c>
      <c r="D1381" s="15" t="s">
        <v>1154</v>
      </c>
      <c r="E1381" s="3">
        <v>44</v>
      </c>
      <c r="F1381" s="4">
        <v>2.0982638888888889</v>
      </c>
    </row>
    <row r="1382" spans="1:6" s="83" customFormat="1">
      <c r="A1382" s="81">
        <v>1372</v>
      </c>
      <c r="B1382" s="171" t="s">
        <v>345</v>
      </c>
      <c r="C1382" s="106" t="s">
        <v>1390</v>
      </c>
      <c r="D1382" s="15" t="s">
        <v>1154</v>
      </c>
      <c r="E1382" s="3">
        <v>50</v>
      </c>
      <c r="F1382" s="4">
        <v>1.1979166666666667</v>
      </c>
    </row>
    <row r="1383" spans="1:6" s="83" customFormat="1">
      <c r="A1383" s="81">
        <v>1373</v>
      </c>
      <c r="B1383" s="171" t="s">
        <v>345</v>
      </c>
      <c r="C1383" s="106" t="s">
        <v>1391</v>
      </c>
      <c r="D1383" s="15" t="s">
        <v>1154</v>
      </c>
      <c r="E1383" s="3">
        <v>55</v>
      </c>
      <c r="F1383" s="4">
        <v>1.0383101851851853</v>
      </c>
    </row>
    <row r="1384" spans="1:6" s="83" customFormat="1">
      <c r="A1384" s="81">
        <v>1374</v>
      </c>
      <c r="B1384" s="171" t="s">
        <v>345</v>
      </c>
      <c r="C1384" s="106" t="s">
        <v>1392</v>
      </c>
      <c r="D1384" s="15" t="s">
        <v>1154</v>
      </c>
      <c r="E1384" s="3">
        <v>47</v>
      </c>
      <c r="F1384" s="4">
        <v>0.94967592592592587</v>
      </c>
    </row>
    <row r="1385" spans="1:6" s="83" customFormat="1">
      <c r="A1385" s="81">
        <v>1375</v>
      </c>
      <c r="B1385" s="171" t="s">
        <v>345</v>
      </c>
      <c r="C1385" s="106" t="s">
        <v>1393</v>
      </c>
      <c r="D1385" s="15" t="s">
        <v>1154</v>
      </c>
      <c r="E1385" s="3">
        <v>82</v>
      </c>
      <c r="F1385" s="4">
        <v>2.1161111111111111</v>
      </c>
    </row>
    <row r="1386" spans="1:6" s="83" customFormat="1">
      <c r="A1386" s="81">
        <v>1376</v>
      </c>
      <c r="B1386" s="171" t="s">
        <v>345</v>
      </c>
      <c r="C1386" s="106" t="s">
        <v>137</v>
      </c>
      <c r="D1386" s="15" t="s">
        <v>1154</v>
      </c>
      <c r="E1386" s="3">
        <v>67</v>
      </c>
      <c r="F1386" s="4">
        <v>1.3430555555555557</v>
      </c>
    </row>
    <row r="1387" spans="1:6" s="83" customFormat="1">
      <c r="A1387" s="81">
        <v>1377</v>
      </c>
      <c r="B1387" s="171" t="s">
        <v>345</v>
      </c>
      <c r="C1387" s="106" t="s">
        <v>1394</v>
      </c>
      <c r="D1387" s="15" t="s">
        <v>1154</v>
      </c>
      <c r="E1387" s="3">
        <v>54</v>
      </c>
      <c r="F1387" s="4">
        <v>0.96875000000000022</v>
      </c>
    </row>
    <row r="1388" spans="1:6" s="83" customFormat="1">
      <c r="A1388" s="81">
        <v>1378</v>
      </c>
      <c r="B1388" s="171" t="s">
        <v>345</v>
      </c>
      <c r="C1388" s="106" t="s">
        <v>1395</v>
      </c>
      <c r="D1388" s="15" t="s">
        <v>1154</v>
      </c>
      <c r="E1388" s="3">
        <v>80</v>
      </c>
      <c r="F1388" s="4">
        <v>3.194444444444442</v>
      </c>
    </row>
    <row r="1389" spans="1:6" s="83" customFormat="1">
      <c r="A1389" s="81">
        <v>1379</v>
      </c>
      <c r="B1389" s="171" t="s">
        <v>345</v>
      </c>
      <c r="C1389" s="106" t="s">
        <v>733</v>
      </c>
      <c r="D1389" s="15" t="s">
        <v>1154</v>
      </c>
      <c r="E1389" s="3">
        <v>40</v>
      </c>
      <c r="F1389" s="4">
        <v>0.78761574074074081</v>
      </c>
    </row>
    <row r="1390" spans="1:6" s="83" customFormat="1">
      <c r="A1390" s="81">
        <v>1380</v>
      </c>
      <c r="B1390" s="171" t="s">
        <v>345</v>
      </c>
      <c r="C1390" s="106" t="s">
        <v>734</v>
      </c>
      <c r="D1390" s="15" t="s">
        <v>1154</v>
      </c>
      <c r="E1390" s="3">
        <v>35</v>
      </c>
      <c r="F1390" s="4">
        <v>2.9833333333333361</v>
      </c>
    </row>
    <row r="1391" spans="1:6" s="83" customFormat="1">
      <c r="A1391" s="81">
        <v>1381</v>
      </c>
      <c r="B1391" s="171" t="s">
        <v>345</v>
      </c>
      <c r="C1391" s="106" t="s">
        <v>1396</v>
      </c>
      <c r="D1391" s="15" t="s">
        <v>1154</v>
      </c>
      <c r="E1391" s="3">
        <v>55</v>
      </c>
      <c r="F1391" s="4">
        <v>4.1319444444444464</v>
      </c>
    </row>
    <row r="1392" spans="1:6" s="83" customFormat="1">
      <c r="A1392" s="81">
        <v>1382</v>
      </c>
      <c r="B1392" s="171" t="s">
        <v>345</v>
      </c>
      <c r="C1392" s="106" t="s">
        <v>1397</v>
      </c>
      <c r="D1392" s="15" t="s">
        <v>1154</v>
      </c>
      <c r="E1392" s="3">
        <v>20</v>
      </c>
      <c r="F1392" s="4">
        <v>1.8244212962962962</v>
      </c>
    </row>
    <row r="1393" spans="1:6" s="83" customFormat="1">
      <c r="A1393" s="81">
        <v>1383</v>
      </c>
      <c r="B1393" s="171" t="s">
        <v>345</v>
      </c>
      <c r="C1393" s="106" t="s">
        <v>1398</v>
      </c>
      <c r="D1393" s="15" t="s">
        <v>1154</v>
      </c>
      <c r="E1393" s="3">
        <v>38</v>
      </c>
      <c r="F1393" s="4">
        <v>2.8201388888888888</v>
      </c>
    </row>
    <row r="1394" spans="1:6" s="83" customFormat="1">
      <c r="A1394" s="81">
        <v>1384</v>
      </c>
      <c r="B1394" s="171" t="s">
        <v>345</v>
      </c>
      <c r="C1394" s="106" t="s">
        <v>1399</v>
      </c>
      <c r="D1394" s="15" t="s">
        <v>1154</v>
      </c>
      <c r="E1394" s="3">
        <v>54</v>
      </c>
      <c r="F1394" s="4">
        <v>1.1527777777777777</v>
      </c>
    </row>
    <row r="1395" spans="1:6" s="83" customFormat="1">
      <c r="A1395" s="81">
        <v>1385</v>
      </c>
      <c r="B1395" s="171" t="s">
        <v>345</v>
      </c>
      <c r="C1395" s="106" t="s">
        <v>1400</v>
      </c>
      <c r="D1395" s="15" t="s">
        <v>1154</v>
      </c>
      <c r="E1395" s="3">
        <v>40</v>
      </c>
      <c r="F1395" s="4">
        <v>1.1472222222222224</v>
      </c>
    </row>
    <row r="1396" spans="1:6" s="83" customFormat="1">
      <c r="A1396" s="81">
        <v>1386</v>
      </c>
      <c r="B1396" s="171" t="s">
        <v>345</v>
      </c>
      <c r="C1396" s="106" t="s">
        <v>1401</v>
      </c>
      <c r="D1396" s="15" t="s">
        <v>1154</v>
      </c>
      <c r="E1396" s="3">
        <v>50</v>
      </c>
      <c r="F1396" s="4">
        <v>1.1979166666666667</v>
      </c>
    </row>
    <row r="1397" spans="1:6" s="83" customFormat="1">
      <c r="A1397" s="81">
        <v>1387</v>
      </c>
      <c r="B1397" s="171" t="s">
        <v>345</v>
      </c>
      <c r="C1397" s="106" t="s">
        <v>1402</v>
      </c>
      <c r="D1397" s="15" t="s">
        <v>1154</v>
      </c>
      <c r="E1397" s="3">
        <v>65</v>
      </c>
      <c r="F1397" s="4">
        <v>1.1840277777777779</v>
      </c>
    </row>
    <row r="1398" spans="1:6" s="83" customFormat="1">
      <c r="A1398" s="81">
        <v>1388</v>
      </c>
      <c r="B1398" s="171" t="s">
        <v>345</v>
      </c>
      <c r="C1398" s="106" t="s">
        <v>1403</v>
      </c>
      <c r="D1398" s="9" t="s">
        <v>1154</v>
      </c>
      <c r="E1398" s="3">
        <v>83</v>
      </c>
      <c r="F1398" s="4">
        <v>1.8895833333333334</v>
      </c>
    </row>
    <row r="1399" spans="1:6" s="83" customFormat="1">
      <c r="A1399" s="81">
        <v>1389</v>
      </c>
      <c r="B1399" s="106" t="s">
        <v>345</v>
      </c>
      <c r="C1399" s="114" t="s">
        <v>1405</v>
      </c>
      <c r="D1399" s="36" t="s">
        <v>1154</v>
      </c>
      <c r="E1399" s="3">
        <v>91</v>
      </c>
      <c r="F1399" s="4">
        <v>4.145833333333333</v>
      </c>
    </row>
    <row r="1400" spans="1:6" s="83" customFormat="1">
      <c r="A1400" s="81">
        <v>1390</v>
      </c>
      <c r="B1400" s="106" t="s">
        <v>345</v>
      </c>
      <c r="C1400" s="114" t="s">
        <v>1406</v>
      </c>
      <c r="D1400" s="36" t="s">
        <v>1154</v>
      </c>
      <c r="E1400" s="3">
        <v>50</v>
      </c>
      <c r="F1400" s="4">
        <v>1.0743055555555556</v>
      </c>
    </row>
    <row r="1401" spans="1:6" s="83" customFormat="1">
      <c r="A1401" s="81">
        <v>1391</v>
      </c>
      <c r="B1401" s="106" t="s">
        <v>14</v>
      </c>
      <c r="C1401" s="114" t="s">
        <v>1407</v>
      </c>
      <c r="D1401" s="36" t="s">
        <v>1154</v>
      </c>
      <c r="E1401" s="3">
        <v>33</v>
      </c>
      <c r="F1401" s="4">
        <v>0.95833333333333337</v>
      </c>
    </row>
    <row r="1402" spans="1:6" s="83" customFormat="1">
      <c r="A1402" s="81">
        <v>1392</v>
      </c>
      <c r="B1402" s="106" t="s">
        <v>14</v>
      </c>
      <c r="C1402" s="114" t="s">
        <v>1408</v>
      </c>
      <c r="D1402" s="36" t="s">
        <v>1154</v>
      </c>
      <c r="E1402" s="3">
        <v>40</v>
      </c>
      <c r="F1402" s="4">
        <v>3.5902777777777781</v>
      </c>
    </row>
    <row r="1403" spans="1:6" s="83" customFormat="1">
      <c r="A1403" s="81">
        <v>1393</v>
      </c>
      <c r="B1403" s="106" t="s">
        <v>14</v>
      </c>
      <c r="C1403" s="114" t="s">
        <v>1409</v>
      </c>
      <c r="D1403" s="36" t="s">
        <v>1154</v>
      </c>
      <c r="E1403" s="3">
        <v>70</v>
      </c>
      <c r="F1403" s="4">
        <v>2.6319444444444446</v>
      </c>
    </row>
    <row r="1404" spans="1:6" s="83" customFormat="1">
      <c r="A1404" s="81">
        <v>1394</v>
      </c>
      <c r="B1404" s="106" t="s">
        <v>14</v>
      </c>
      <c r="C1404" s="114" t="s">
        <v>1410</v>
      </c>
      <c r="D1404" s="36" t="s">
        <v>1154</v>
      </c>
      <c r="E1404" s="3">
        <v>56</v>
      </c>
      <c r="F1404" s="4">
        <v>3.9652777777777777</v>
      </c>
    </row>
    <row r="1405" spans="1:6" s="83" customFormat="1">
      <c r="A1405" s="81">
        <v>1395</v>
      </c>
      <c r="B1405" s="106" t="s">
        <v>14</v>
      </c>
      <c r="C1405" s="114" t="s">
        <v>1411</v>
      </c>
      <c r="D1405" s="36" t="s">
        <v>1154</v>
      </c>
      <c r="E1405" s="3">
        <v>58</v>
      </c>
      <c r="F1405" s="4">
        <v>2.1076388888888888</v>
      </c>
    </row>
    <row r="1406" spans="1:6" s="83" customFormat="1">
      <c r="A1406" s="81">
        <v>1396</v>
      </c>
      <c r="B1406" s="106" t="s">
        <v>14</v>
      </c>
      <c r="C1406" s="114" t="s">
        <v>1412</v>
      </c>
      <c r="D1406" s="36" t="s">
        <v>1154</v>
      </c>
      <c r="E1406" s="3">
        <v>68</v>
      </c>
      <c r="F1406" s="4">
        <v>1.8229166666666665</v>
      </c>
    </row>
    <row r="1407" spans="1:6" s="83" customFormat="1">
      <c r="A1407" s="81">
        <v>1397</v>
      </c>
      <c r="B1407" s="106" t="s">
        <v>14</v>
      </c>
      <c r="C1407" s="114" t="s">
        <v>1413</v>
      </c>
      <c r="D1407" s="36" t="s">
        <v>1154</v>
      </c>
      <c r="E1407" s="3">
        <v>36</v>
      </c>
      <c r="F1407" s="4">
        <v>1.1631944444444444</v>
      </c>
    </row>
    <row r="1408" spans="1:6" s="83" customFormat="1">
      <c r="A1408" s="81">
        <v>1398</v>
      </c>
      <c r="B1408" s="106" t="s">
        <v>14</v>
      </c>
      <c r="C1408" s="114" t="s">
        <v>1414</v>
      </c>
      <c r="D1408" s="36" t="s">
        <v>1154</v>
      </c>
      <c r="E1408" s="3">
        <v>91</v>
      </c>
      <c r="F1408" s="4">
        <v>2.4027777777777777</v>
      </c>
    </row>
    <row r="1409" spans="1:6" s="83" customFormat="1">
      <c r="A1409" s="81">
        <v>1399</v>
      </c>
      <c r="B1409" s="106" t="s">
        <v>14</v>
      </c>
      <c r="C1409" s="114" t="s">
        <v>1415</v>
      </c>
      <c r="D1409" s="36" t="s">
        <v>1154</v>
      </c>
      <c r="E1409" s="3">
        <v>45</v>
      </c>
      <c r="F1409" s="4">
        <v>3.2118055555555554</v>
      </c>
    </row>
    <row r="1410" spans="1:6" s="83" customFormat="1">
      <c r="A1410" s="81">
        <v>1400</v>
      </c>
      <c r="B1410" s="106" t="s">
        <v>14</v>
      </c>
      <c r="C1410" s="114" t="s">
        <v>1416</v>
      </c>
      <c r="D1410" s="36" t="s">
        <v>1154</v>
      </c>
      <c r="E1410" s="3">
        <v>55</v>
      </c>
      <c r="F1410" s="4">
        <v>3.1701388888888888</v>
      </c>
    </row>
    <row r="1411" spans="1:6" s="83" customFormat="1">
      <c r="A1411" s="81">
        <v>1401</v>
      </c>
      <c r="B1411" s="106" t="s">
        <v>14</v>
      </c>
      <c r="C1411" s="114" t="s">
        <v>1417</v>
      </c>
      <c r="D1411" s="36" t="s">
        <v>1154</v>
      </c>
      <c r="E1411" s="3">
        <v>57</v>
      </c>
      <c r="F1411" s="4">
        <v>2.7638888888888888</v>
      </c>
    </row>
    <row r="1412" spans="1:6" s="83" customFormat="1">
      <c r="A1412" s="81">
        <v>1402</v>
      </c>
      <c r="B1412" s="106" t="s">
        <v>14</v>
      </c>
      <c r="C1412" s="114" t="s">
        <v>1418</v>
      </c>
      <c r="D1412" s="36" t="s">
        <v>1154</v>
      </c>
      <c r="E1412" s="3">
        <v>39</v>
      </c>
      <c r="F1412" s="4">
        <v>3.2118055555555554</v>
      </c>
    </row>
    <row r="1413" spans="1:6" s="83" customFormat="1">
      <c r="A1413" s="81">
        <v>1403</v>
      </c>
      <c r="B1413" s="106" t="s">
        <v>14</v>
      </c>
      <c r="C1413" s="114" t="s">
        <v>1419</v>
      </c>
      <c r="D1413" s="36" t="s">
        <v>1154</v>
      </c>
      <c r="E1413" s="3">
        <v>42</v>
      </c>
      <c r="F1413" s="4">
        <v>0.62152777777777768</v>
      </c>
    </row>
    <row r="1414" spans="1:6" s="83" customFormat="1">
      <c r="A1414" s="81">
        <v>1404</v>
      </c>
      <c r="B1414" s="106" t="s">
        <v>14</v>
      </c>
      <c r="C1414" s="114" t="s">
        <v>1420</v>
      </c>
      <c r="D1414" s="36" t="s">
        <v>1154</v>
      </c>
      <c r="E1414" s="3">
        <v>42</v>
      </c>
      <c r="F1414" s="4">
        <v>1.2430555555555556</v>
      </c>
    </row>
    <row r="1415" spans="1:6" s="83" customFormat="1">
      <c r="A1415" s="81">
        <v>1405</v>
      </c>
      <c r="B1415" s="106" t="s">
        <v>14</v>
      </c>
      <c r="C1415" s="114" t="s">
        <v>1421</v>
      </c>
      <c r="D1415" s="36" t="s">
        <v>1154</v>
      </c>
      <c r="E1415" s="3">
        <v>56</v>
      </c>
      <c r="F1415" s="4">
        <v>1.7743055555555558</v>
      </c>
    </row>
    <row r="1416" spans="1:6" s="83" customFormat="1">
      <c r="A1416" s="81">
        <v>1406</v>
      </c>
      <c r="B1416" s="106" t="s">
        <v>14</v>
      </c>
      <c r="C1416" s="114" t="s">
        <v>1422</v>
      </c>
      <c r="D1416" s="36" t="s">
        <v>1154</v>
      </c>
      <c r="E1416" s="3">
        <v>22</v>
      </c>
      <c r="F1416" s="4">
        <v>0.48263888888888884</v>
      </c>
    </row>
    <row r="1417" spans="1:6" s="83" customFormat="1">
      <c r="A1417" s="81">
        <v>1407</v>
      </c>
      <c r="B1417" s="106" t="s">
        <v>14</v>
      </c>
      <c r="C1417" s="114" t="s">
        <v>1423</v>
      </c>
      <c r="D1417" s="36" t="s">
        <v>1154</v>
      </c>
      <c r="E1417" s="3">
        <v>28</v>
      </c>
      <c r="F1417" s="4">
        <v>0.82638888888888884</v>
      </c>
    </row>
    <row r="1418" spans="1:6" s="83" customFormat="1">
      <c r="A1418" s="81">
        <v>1408</v>
      </c>
      <c r="B1418" s="106" t="s">
        <v>14</v>
      </c>
      <c r="C1418" s="114" t="s">
        <v>1424</v>
      </c>
      <c r="D1418" s="36" t="s">
        <v>1154</v>
      </c>
      <c r="E1418" s="3">
        <v>33</v>
      </c>
      <c r="F1418" s="4">
        <v>1.2395833333333333</v>
      </c>
    </row>
    <row r="1419" spans="1:6" s="83" customFormat="1">
      <c r="A1419" s="81">
        <v>1409</v>
      </c>
      <c r="B1419" s="106" t="s">
        <v>14</v>
      </c>
      <c r="C1419" s="114" t="s">
        <v>1425</v>
      </c>
      <c r="D1419" s="36" t="s">
        <v>1154</v>
      </c>
      <c r="E1419" s="3">
        <v>55</v>
      </c>
      <c r="F1419" s="4">
        <v>1.0694444444444444</v>
      </c>
    </row>
    <row r="1420" spans="1:6" s="83" customFormat="1">
      <c r="A1420" s="81">
        <v>1410</v>
      </c>
      <c r="B1420" s="106" t="s">
        <v>14</v>
      </c>
      <c r="C1420" s="146" t="s">
        <v>1426</v>
      </c>
      <c r="D1420" s="36" t="s">
        <v>1154</v>
      </c>
      <c r="E1420" s="3">
        <v>44</v>
      </c>
      <c r="F1420" s="4">
        <v>2.0798611111111112</v>
      </c>
    </row>
    <row r="1421" spans="1:6" s="83" customFormat="1">
      <c r="A1421" s="81">
        <v>1411</v>
      </c>
      <c r="B1421" s="106" t="s">
        <v>14</v>
      </c>
      <c r="C1421" s="146" t="s">
        <v>1427</v>
      </c>
      <c r="D1421" s="36" t="s">
        <v>1154</v>
      </c>
      <c r="E1421" s="3">
        <v>58</v>
      </c>
      <c r="F1421" s="4">
        <v>0.90763888888888899</v>
      </c>
    </row>
    <row r="1422" spans="1:6" s="83" customFormat="1">
      <c r="A1422" s="81">
        <v>1412</v>
      </c>
      <c r="B1422" s="106" t="s">
        <v>14</v>
      </c>
      <c r="C1422" s="146" t="s">
        <v>1428</v>
      </c>
      <c r="D1422" s="36" t="s">
        <v>1154</v>
      </c>
      <c r="E1422" s="3">
        <v>38</v>
      </c>
      <c r="F1422" s="4">
        <v>1.09375</v>
      </c>
    </row>
    <row r="1423" spans="1:6" s="83" customFormat="1">
      <c r="A1423" s="81">
        <v>1413</v>
      </c>
      <c r="B1423" s="106" t="s">
        <v>14</v>
      </c>
      <c r="C1423" s="146" t="s">
        <v>1429</v>
      </c>
      <c r="D1423" s="36" t="s">
        <v>1154</v>
      </c>
      <c r="E1423" s="3">
        <v>46</v>
      </c>
      <c r="F1423" s="4">
        <v>1.9756944444444446</v>
      </c>
    </row>
    <row r="1424" spans="1:6" s="83" customFormat="1">
      <c r="A1424" s="81">
        <v>1414</v>
      </c>
      <c r="B1424" s="106" t="s">
        <v>14</v>
      </c>
      <c r="C1424" s="114" t="s">
        <v>1430</v>
      </c>
      <c r="D1424" s="36" t="s">
        <v>1154</v>
      </c>
      <c r="E1424" s="3">
        <v>62</v>
      </c>
      <c r="F1424" s="4">
        <v>2.1111111111111112</v>
      </c>
    </row>
    <row r="1425" spans="1:6" s="83" customFormat="1">
      <c r="A1425" s="81">
        <v>1415</v>
      </c>
      <c r="B1425" s="106" t="s">
        <v>14</v>
      </c>
      <c r="C1425" s="114" t="s">
        <v>1431</v>
      </c>
      <c r="D1425" s="36" t="s">
        <v>1154</v>
      </c>
      <c r="E1425" s="3">
        <v>27</v>
      </c>
      <c r="F1425" s="4">
        <v>1.2638888888888888</v>
      </c>
    </row>
    <row r="1426" spans="1:6" s="83" customFormat="1">
      <c r="A1426" s="81">
        <v>1416</v>
      </c>
      <c r="B1426" s="106" t="s">
        <v>14</v>
      </c>
      <c r="C1426" s="146" t="s">
        <v>1432</v>
      </c>
      <c r="D1426" s="36" t="s">
        <v>1154</v>
      </c>
      <c r="E1426" s="3">
        <v>62</v>
      </c>
      <c r="F1426" s="4">
        <v>2.2847222222222223</v>
      </c>
    </row>
    <row r="1427" spans="1:6" s="83" customFormat="1">
      <c r="A1427" s="81">
        <v>1417</v>
      </c>
      <c r="B1427" s="106" t="s">
        <v>14</v>
      </c>
      <c r="C1427" s="146" t="s">
        <v>1433</v>
      </c>
      <c r="D1427" s="36" t="s">
        <v>1154</v>
      </c>
      <c r="E1427" s="3">
        <v>74</v>
      </c>
      <c r="F1427" s="4">
        <v>1.5208333333333335</v>
      </c>
    </row>
    <row r="1428" spans="1:6" s="83" customFormat="1">
      <c r="A1428" s="81">
        <v>1418</v>
      </c>
      <c r="B1428" s="106" t="s">
        <v>14</v>
      </c>
      <c r="C1428" s="146" t="s">
        <v>1434</v>
      </c>
      <c r="D1428" s="36" t="s">
        <v>1154</v>
      </c>
      <c r="E1428" s="3">
        <v>65</v>
      </c>
      <c r="F1428" s="4">
        <v>1.1076388888888888</v>
      </c>
    </row>
    <row r="1429" spans="1:6" s="83" customFormat="1">
      <c r="A1429" s="81">
        <v>1419</v>
      </c>
      <c r="B1429" s="147" t="s">
        <v>14</v>
      </c>
      <c r="C1429" s="108" t="s">
        <v>1435</v>
      </c>
      <c r="D1429" s="36" t="s">
        <v>1154</v>
      </c>
      <c r="E1429" s="3">
        <v>68</v>
      </c>
      <c r="F1429" s="4">
        <v>1.7013888888888888</v>
      </c>
    </row>
    <row r="1430" spans="1:6" s="83" customFormat="1">
      <c r="A1430" s="81">
        <v>1420</v>
      </c>
      <c r="B1430" s="147" t="s">
        <v>14</v>
      </c>
      <c r="C1430" s="108" t="s">
        <v>1436</v>
      </c>
      <c r="D1430" s="36" t="s">
        <v>1154</v>
      </c>
      <c r="E1430" s="3">
        <v>30</v>
      </c>
      <c r="F1430" s="4">
        <v>0.66319444444444442</v>
      </c>
    </row>
    <row r="1431" spans="1:6" s="83" customFormat="1">
      <c r="A1431" s="81">
        <v>1421</v>
      </c>
      <c r="B1431" s="113" t="s">
        <v>14</v>
      </c>
      <c r="C1431" s="118" t="s">
        <v>1437</v>
      </c>
      <c r="D1431" s="87" t="s">
        <v>1154</v>
      </c>
      <c r="E1431" s="3">
        <v>66</v>
      </c>
      <c r="F1431" s="4">
        <v>2.9951388888888886</v>
      </c>
    </row>
    <row r="1432" spans="1:6" s="83" customFormat="1">
      <c r="A1432" s="81">
        <v>1422</v>
      </c>
      <c r="B1432" s="113" t="s">
        <v>14</v>
      </c>
      <c r="C1432" s="118" t="s">
        <v>1438</v>
      </c>
      <c r="D1432" s="87" t="s">
        <v>1154</v>
      </c>
      <c r="E1432" s="3">
        <v>93</v>
      </c>
      <c r="F1432" s="4">
        <v>3.0402777777777774</v>
      </c>
    </row>
    <row r="1433" spans="1:6" s="83" customFormat="1">
      <c r="A1433" s="81">
        <v>1423</v>
      </c>
      <c r="B1433" s="113" t="s">
        <v>14</v>
      </c>
      <c r="C1433" s="118" t="s">
        <v>1439</v>
      </c>
      <c r="D1433" s="87" t="s">
        <v>1154</v>
      </c>
      <c r="E1433" s="3">
        <v>56</v>
      </c>
      <c r="F1433" s="4">
        <v>2.6909722222222223</v>
      </c>
    </row>
    <row r="1434" spans="1:6" s="83" customFormat="1">
      <c r="A1434" s="81">
        <v>1424</v>
      </c>
      <c r="B1434" s="113" t="s">
        <v>14</v>
      </c>
      <c r="C1434" s="118" t="s">
        <v>1440</v>
      </c>
      <c r="D1434" s="87" t="s">
        <v>1154</v>
      </c>
      <c r="E1434" s="3">
        <v>33</v>
      </c>
      <c r="F1434" s="4">
        <v>2.0416666666666665</v>
      </c>
    </row>
    <row r="1435" spans="1:6" s="83" customFormat="1">
      <c r="A1435" s="81">
        <v>1425</v>
      </c>
      <c r="B1435" s="113" t="s">
        <v>14</v>
      </c>
      <c r="C1435" s="118" t="s">
        <v>1441</v>
      </c>
      <c r="D1435" s="87" t="s">
        <v>1154</v>
      </c>
      <c r="E1435" s="3">
        <v>46</v>
      </c>
      <c r="F1435" s="4">
        <v>2.604166666666667</v>
      </c>
    </row>
    <row r="1436" spans="1:6" s="83" customFormat="1">
      <c r="A1436" s="81">
        <v>1426</v>
      </c>
      <c r="B1436" s="113" t="s">
        <v>14</v>
      </c>
      <c r="C1436" s="118" t="s">
        <v>1442</v>
      </c>
      <c r="D1436" s="87" t="s">
        <v>1154</v>
      </c>
      <c r="E1436" s="3">
        <v>19</v>
      </c>
      <c r="F1436" s="4">
        <v>1.8402777777777777</v>
      </c>
    </row>
    <row r="1437" spans="1:6" s="83" customFormat="1">
      <c r="A1437" s="81">
        <v>1427</v>
      </c>
      <c r="B1437" s="113" t="s">
        <v>14</v>
      </c>
      <c r="C1437" s="116" t="s">
        <v>1443</v>
      </c>
      <c r="D1437" s="87" t="s">
        <v>1154</v>
      </c>
      <c r="E1437" s="3">
        <v>43</v>
      </c>
      <c r="F1437" s="4">
        <v>3.5798611111111112</v>
      </c>
    </row>
    <row r="1438" spans="1:6" s="83" customFormat="1">
      <c r="A1438" s="81">
        <v>1428</v>
      </c>
      <c r="B1438" s="113" t="s">
        <v>14</v>
      </c>
      <c r="C1438" s="118" t="s">
        <v>1444</v>
      </c>
      <c r="D1438" s="87" t="s">
        <v>1154</v>
      </c>
      <c r="E1438" s="3">
        <v>38</v>
      </c>
      <c r="F1438" s="4">
        <v>2.1597222222222223</v>
      </c>
    </row>
    <row r="1439" spans="1:6" s="83" customFormat="1">
      <c r="A1439" s="81">
        <v>1429</v>
      </c>
      <c r="B1439" s="113" t="s">
        <v>14</v>
      </c>
      <c r="C1439" s="118" t="s">
        <v>1445</v>
      </c>
      <c r="D1439" s="87" t="s">
        <v>1154</v>
      </c>
      <c r="E1439" s="3">
        <v>29</v>
      </c>
      <c r="F1439" s="4">
        <v>0.93402777777777779</v>
      </c>
    </row>
    <row r="1440" spans="1:6" s="83" customFormat="1">
      <c r="A1440" s="81">
        <v>1430</v>
      </c>
      <c r="B1440" s="113" t="s">
        <v>14</v>
      </c>
      <c r="C1440" s="118" t="s">
        <v>1446</v>
      </c>
      <c r="D1440" s="87" t="s">
        <v>1154</v>
      </c>
      <c r="E1440" s="3">
        <v>24</v>
      </c>
      <c r="F1440" s="4">
        <v>0.97222222222222232</v>
      </c>
    </row>
    <row r="1441" spans="1:6" s="83" customFormat="1">
      <c r="A1441" s="81">
        <v>1431</v>
      </c>
      <c r="B1441" s="113" t="s">
        <v>14</v>
      </c>
      <c r="C1441" s="118" t="s">
        <v>1447</v>
      </c>
      <c r="D1441" s="87" t="s">
        <v>1154</v>
      </c>
      <c r="E1441" s="3">
        <v>39</v>
      </c>
      <c r="F1441" s="4">
        <v>1.6006944444444444</v>
      </c>
    </row>
    <row r="1442" spans="1:6" s="83" customFormat="1">
      <c r="A1442" s="81">
        <v>1432</v>
      </c>
      <c r="B1442" s="113" t="s">
        <v>14</v>
      </c>
      <c r="C1442" s="117" t="s">
        <v>1448</v>
      </c>
      <c r="D1442" s="87" t="s">
        <v>1154</v>
      </c>
      <c r="E1442" s="3">
        <v>45</v>
      </c>
      <c r="F1442" s="4">
        <v>1.5381944444444446</v>
      </c>
    </row>
    <row r="1443" spans="1:6" s="83" customFormat="1">
      <c r="A1443" s="81">
        <v>1433</v>
      </c>
      <c r="B1443" s="113" t="s">
        <v>14</v>
      </c>
      <c r="C1443" s="117" t="s">
        <v>1449</v>
      </c>
      <c r="D1443" s="87" t="s">
        <v>1154</v>
      </c>
      <c r="E1443" s="3">
        <v>16</v>
      </c>
      <c r="F1443" s="4">
        <v>0.58333333333333326</v>
      </c>
    </row>
    <row r="1444" spans="1:6" s="83" customFormat="1">
      <c r="A1444" s="81">
        <v>1434</v>
      </c>
      <c r="B1444" s="113" t="s">
        <v>14</v>
      </c>
      <c r="C1444" s="116" t="s">
        <v>1450</v>
      </c>
      <c r="D1444" s="87" t="s">
        <v>1154</v>
      </c>
      <c r="E1444" s="3">
        <v>65</v>
      </c>
      <c r="F1444" s="4">
        <v>4.1076388888888893</v>
      </c>
    </row>
    <row r="1445" spans="1:6" s="83" customFormat="1">
      <c r="A1445" s="81">
        <v>1435</v>
      </c>
      <c r="B1445" s="113" t="s">
        <v>14</v>
      </c>
      <c r="C1445" s="116" t="s">
        <v>1451</v>
      </c>
      <c r="D1445" s="87" t="s">
        <v>1154</v>
      </c>
      <c r="E1445" s="3">
        <v>48</v>
      </c>
      <c r="F1445" s="4">
        <v>2.0868055555555554</v>
      </c>
    </row>
    <row r="1446" spans="1:6" s="83" customFormat="1">
      <c r="A1446" s="81">
        <v>1436</v>
      </c>
      <c r="B1446" s="113" t="s">
        <v>14</v>
      </c>
      <c r="C1446" s="116" t="s">
        <v>1452</v>
      </c>
      <c r="D1446" s="87" t="s">
        <v>1154</v>
      </c>
      <c r="E1446" s="3">
        <v>40</v>
      </c>
      <c r="F1446" s="4">
        <v>1.9756944444444442</v>
      </c>
    </row>
    <row r="1447" spans="1:6" s="83" customFormat="1">
      <c r="A1447" s="81">
        <v>1437</v>
      </c>
      <c r="B1447" s="113" t="s">
        <v>14</v>
      </c>
      <c r="C1447" s="116" t="s">
        <v>1453</v>
      </c>
      <c r="D1447" s="87" t="s">
        <v>1154</v>
      </c>
      <c r="E1447" s="3">
        <v>44</v>
      </c>
      <c r="F1447" s="4">
        <v>2.3611111111111112</v>
      </c>
    </row>
    <row r="1448" spans="1:6" s="83" customFormat="1">
      <c r="A1448" s="81">
        <v>1438</v>
      </c>
      <c r="B1448" s="113" t="s">
        <v>14</v>
      </c>
      <c r="C1448" s="116" t="s">
        <v>1454</v>
      </c>
      <c r="D1448" s="87" t="s">
        <v>1154</v>
      </c>
      <c r="E1448" s="3">
        <v>32</v>
      </c>
      <c r="F1448" s="4">
        <v>2.2951388888888888</v>
      </c>
    </row>
    <row r="1449" spans="1:6" s="83" customFormat="1">
      <c r="A1449" s="81">
        <v>1439</v>
      </c>
      <c r="B1449" s="113" t="s">
        <v>14</v>
      </c>
      <c r="C1449" s="118" t="s">
        <v>1455</v>
      </c>
      <c r="D1449" s="87" t="s">
        <v>1154</v>
      </c>
      <c r="E1449" s="3">
        <v>66</v>
      </c>
      <c r="F1449" s="4">
        <v>3.0798611111111112</v>
      </c>
    </row>
    <row r="1450" spans="1:6" s="83" customFormat="1">
      <c r="A1450" s="81">
        <v>1440</v>
      </c>
      <c r="B1450" s="113" t="s">
        <v>14</v>
      </c>
      <c r="C1450" s="118" t="s">
        <v>2227</v>
      </c>
      <c r="D1450" s="87" t="s">
        <v>1154</v>
      </c>
      <c r="E1450" s="3">
        <v>12</v>
      </c>
      <c r="F1450" s="4">
        <v>1.3993055555555556</v>
      </c>
    </row>
    <row r="1451" spans="1:6" s="83" customFormat="1">
      <c r="A1451" s="81">
        <v>1441</v>
      </c>
      <c r="B1451" s="113" t="s">
        <v>14</v>
      </c>
      <c r="C1451" s="116" t="s">
        <v>1456</v>
      </c>
      <c r="D1451" s="87" t="s">
        <v>1154</v>
      </c>
      <c r="E1451" s="3">
        <v>53</v>
      </c>
      <c r="F1451" s="4">
        <v>2.3055555555555554</v>
      </c>
    </row>
    <row r="1452" spans="1:6" s="83" customFormat="1">
      <c r="A1452" s="81">
        <v>1442</v>
      </c>
      <c r="B1452" s="113" t="s">
        <v>14</v>
      </c>
      <c r="C1452" s="116" t="s">
        <v>1457</v>
      </c>
      <c r="D1452" s="87" t="s">
        <v>1154</v>
      </c>
      <c r="E1452" s="3">
        <v>61</v>
      </c>
      <c r="F1452" s="4">
        <v>2.1770833333333335</v>
      </c>
    </row>
    <row r="1453" spans="1:6" s="83" customFormat="1">
      <c r="A1453" s="81">
        <v>1443</v>
      </c>
      <c r="B1453" s="113" t="s">
        <v>14</v>
      </c>
      <c r="C1453" s="116" t="s">
        <v>1458</v>
      </c>
      <c r="D1453" s="87" t="s">
        <v>1154</v>
      </c>
      <c r="E1453" s="3">
        <v>61</v>
      </c>
      <c r="F1453" s="4">
        <v>2.208333333333333</v>
      </c>
    </row>
    <row r="1454" spans="1:6" s="83" customFormat="1">
      <c r="A1454" s="81">
        <v>1444</v>
      </c>
      <c r="B1454" s="113" t="s">
        <v>14</v>
      </c>
      <c r="C1454" s="118" t="s">
        <v>1459</v>
      </c>
      <c r="D1454" s="87" t="s">
        <v>1154</v>
      </c>
      <c r="E1454" s="3">
        <v>37</v>
      </c>
      <c r="F1454" s="4">
        <v>0.82430555555555562</v>
      </c>
    </row>
    <row r="1455" spans="1:6" s="83" customFormat="1">
      <c r="A1455" s="81">
        <v>1445</v>
      </c>
      <c r="B1455" s="113" t="s">
        <v>14</v>
      </c>
      <c r="C1455" s="118" t="s">
        <v>1460</v>
      </c>
      <c r="D1455" s="87" t="s">
        <v>1154</v>
      </c>
      <c r="E1455" s="3">
        <v>60</v>
      </c>
      <c r="F1455" s="4">
        <v>1.2722222222222224</v>
      </c>
    </row>
    <row r="1456" spans="1:6" s="83" customFormat="1">
      <c r="A1456" s="81">
        <v>1446</v>
      </c>
      <c r="B1456" s="113" t="s">
        <v>14</v>
      </c>
      <c r="C1456" s="118" t="s">
        <v>1461</v>
      </c>
      <c r="D1456" s="87" t="s">
        <v>1154</v>
      </c>
      <c r="E1456" s="3">
        <v>59</v>
      </c>
      <c r="F1456" s="4">
        <v>1.0798611111111112</v>
      </c>
    </row>
    <row r="1457" spans="1:6" s="83" customFormat="1">
      <c r="A1457" s="81">
        <v>1447</v>
      </c>
      <c r="B1457" s="113" t="s">
        <v>14</v>
      </c>
      <c r="C1457" s="118" t="s">
        <v>1462</v>
      </c>
      <c r="D1457" s="87" t="s">
        <v>1154</v>
      </c>
      <c r="E1457" s="3">
        <v>21</v>
      </c>
      <c r="F1457" s="4">
        <v>0.92013888888888884</v>
      </c>
    </row>
    <row r="1458" spans="1:6" s="83" customFormat="1">
      <c r="A1458" s="81">
        <v>1448</v>
      </c>
      <c r="B1458" s="113" t="s">
        <v>14</v>
      </c>
      <c r="C1458" s="118" t="s">
        <v>1463</v>
      </c>
      <c r="D1458" s="87" t="s">
        <v>1154</v>
      </c>
      <c r="E1458" s="3">
        <v>37</v>
      </c>
      <c r="F1458" s="4">
        <v>2.2569444444444446</v>
      </c>
    </row>
    <row r="1459" spans="1:6" s="83" customFormat="1">
      <c r="A1459" s="81">
        <v>1449</v>
      </c>
      <c r="B1459" s="113" t="s">
        <v>14</v>
      </c>
      <c r="C1459" s="118" t="s">
        <v>1464</v>
      </c>
      <c r="D1459" s="87" t="s">
        <v>1154</v>
      </c>
      <c r="E1459" s="3">
        <v>23</v>
      </c>
      <c r="F1459" s="4">
        <v>1.8333333333333333</v>
      </c>
    </row>
    <row r="1460" spans="1:6" s="83" customFormat="1">
      <c r="A1460" s="81">
        <v>1450</v>
      </c>
      <c r="B1460" s="113" t="s">
        <v>14</v>
      </c>
      <c r="C1460" s="118" t="s">
        <v>1465</v>
      </c>
      <c r="D1460" s="87" t="s">
        <v>1154</v>
      </c>
      <c r="E1460" s="3">
        <v>65</v>
      </c>
      <c r="F1460" s="4">
        <v>1.6909722222222223</v>
      </c>
    </row>
    <row r="1461" spans="1:6" s="83" customFormat="1">
      <c r="A1461" s="81">
        <v>1451</v>
      </c>
      <c r="B1461" s="113" t="s">
        <v>14</v>
      </c>
      <c r="C1461" s="118" t="s">
        <v>1466</v>
      </c>
      <c r="D1461" s="87" t="s">
        <v>1154</v>
      </c>
      <c r="E1461" s="3">
        <v>78</v>
      </c>
      <c r="F1461" s="4">
        <v>2</v>
      </c>
    </row>
    <row r="1462" spans="1:6" s="83" customFormat="1">
      <c r="A1462" s="81">
        <v>1452</v>
      </c>
      <c r="B1462" s="147" t="s">
        <v>14</v>
      </c>
      <c r="C1462" s="116" t="s">
        <v>1467</v>
      </c>
      <c r="D1462" s="87" t="s">
        <v>1154</v>
      </c>
      <c r="E1462" s="3">
        <v>63</v>
      </c>
      <c r="F1462" s="4">
        <v>1.875</v>
      </c>
    </row>
    <row r="1463" spans="1:6" s="83" customFormat="1">
      <c r="A1463" s="81">
        <v>1453</v>
      </c>
      <c r="B1463" s="147" t="s">
        <v>14</v>
      </c>
      <c r="C1463" s="116" t="s">
        <v>1468</v>
      </c>
      <c r="D1463" s="87" t="s">
        <v>1154</v>
      </c>
      <c r="E1463" s="3">
        <v>48</v>
      </c>
      <c r="F1463" s="4">
        <v>2.4166666666666665</v>
      </c>
    </row>
    <row r="1464" spans="1:6" s="83" customFormat="1">
      <c r="A1464" s="81">
        <v>1454</v>
      </c>
      <c r="B1464" s="147" t="s">
        <v>14</v>
      </c>
      <c r="C1464" s="116" t="s">
        <v>1469</v>
      </c>
      <c r="D1464" s="87" t="s">
        <v>1154</v>
      </c>
      <c r="E1464" s="3">
        <v>60</v>
      </c>
      <c r="F1464" s="4">
        <v>1.9166666666666667</v>
      </c>
    </row>
    <row r="1465" spans="1:6" s="83" customFormat="1">
      <c r="A1465" s="81">
        <v>1455</v>
      </c>
      <c r="B1465" s="113" t="s">
        <v>14</v>
      </c>
      <c r="C1465" s="118" t="s">
        <v>1470</v>
      </c>
      <c r="D1465" s="87" t="s">
        <v>1154</v>
      </c>
      <c r="E1465" s="3">
        <v>50</v>
      </c>
      <c r="F1465" s="4">
        <v>1.8680555555555556</v>
      </c>
    </row>
    <row r="1466" spans="1:6" s="83" customFormat="1">
      <c r="A1466" s="81">
        <v>1456</v>
      </c>
      <c r="B1466" s="113" t="s">
        <v>14</v>
      </c>
      <c r="C1466" s="118" t="s">
        <v>1471</v>
      </c>
      <c r="D1466" s="87" t="s">
        <v>1154</v>
      </c>
      <c r="E1466" s="3">
        <v>72</v>
      </c>
      <c r="F1466" s="4">
        <v>2.2152777777777777</v>
      </c>
    </row>
    <row r="1467" spans="1:6" s="83" customFormat="1">
      <c r="A1467" s="81">
        <v>1457</v>
      </c>
      <c r="B1467" s="113" t="s">
        <v>14</v>
      </c>
      <c r="C1467" s="118" t="s">
        <v>1472</v>
      </c>
      <c r="D1467" s="87" t="s">
        <v>1154</v>
      </c>
      <c r="E1467" s="3">
        <v>28</v>
      </c>
      <c r="F1467" s="4">
        <v>1.8888888888888888</v>
      </c>
    </row>
    <row r="1468" spans="1:6" s="83" customFormat="1">
      <c r="A1468" s="81">
        <v>1458</v>
      </c>
      <c r="B1468" s="113" t="s">
        <v>14</v>
      </c>
      <c r="C1468" s="118" t="s">
        <v>1473</v>
      </c>
      <c r="D1468" s="87" t="s">
        <v>1154</v>
      </c>
      <c r="E1468" s="3">
        <v>30</v>
      </c>
      <c r="F1468" s="4">
        <v>1.7604166666666667</v>
      </c>
    </row>
    <row r="1469" spans="1:6" s="83" customFormat="1">
      <c r="A1469" s="81">
        <v>1459</v>
      </c>
      <c r="B1469" s="113" t="s">
        <v>14</v>
      </c>
      <c r="C1469" s="118" t="s">
        <v>1474</v>
      </c>
      <c r="D1469" s="87" t="s">
        <v>1154</v>
      </c>
      <c r="E1469" s="3">
        <v>35</v>
      </c>
      <c r="F1469" s="4">
        <v>1.3715277777777779</v>
      </c>
    </row>
    <row r="1470" spans="1:6" s="83" customFormat="1">
      <c r="A1470" s="81">
        <v>1460</v>
      </c>
      <c r="B1470" s="113" t="s">
        <v>14</v>
      </c>
      <c r="C1470" s="118" t="s">
        <v>1475</v>
      </c>
      <c r="D1470" s="87" t="s">
        <v>1154</v>
      </c>
      <c r="E1470" s="3">
        <v>35</v>
      </c>
      <c r="F1470" s="4">
        <v>1.59375</v>
      </c>
    </row>
    <row r="1471" spans="1:6" s="83" customFormat="1">
      <c r="A1471" s="81">
        <v>1461</v>
      </c>
      <c r="B1471" s="113" t="s">
        <v>14</v>
      </c>
      <c r="C1471" s="118" t="s">
        <v>1476</v>
      </c>
      <c r="D1471" s="87" t="s">
        <v>1154</v>
      </c>
      <c r="E1471" s="3">
        <v>39</v>
      </c>
      <c r="F1471" s="4">
        <v>3.1944444444444442</v>
      </c>
    </row>
    <row r="1472" spans="1:6" s="83" customFormat="1">
      <c r="A1472" s="81">
        <v>1462</v>
      </c>
      <c r="B1472" s="113" t="s">
        <v>14</v>
      </c>
      <c r="C1472" s="118" t="s">
        <v>1477</v>
      </c>
      <c r="D1472" s="87" t="s">
        <v>1154</v>
      </c>
      <c r="E1472" s="3">
        <v>28</v>
      </c>
      <c r="F1472" s="4">
        <v>2.8819444444444446</v>
      </c>
    </row>
    <row r="1473" spans="1:6" s="83" customFormat="1">
      <c r="A1473" s="81">
        <v>1463</v>
      </c>
      <c r="B1473" s="113" t="s">
        <v>14</v>
      </c>
      <c r="C1473" s="150" t="s">
        <v>1478</v>
      </c>
      <c r="D1473" s="87" t="s">
        <v>1154</v>
      </c>
      <c r="E1473" s="3">
        <v>31</v>
      </c>
      <c r="F1473" s="4">
        <v>1.677083333333333</v>
      </c>
    </row>
    <row r="1474" spans="1:6" s="83" customFormat="1">
      <c r="A1474" s="81">
        <v>1464</v>
      </c>
      <c r="B1474" s="113" t="s">
        <v>14</v>
      </c>
      <c r="C1474" s="150" t="s">
        <v>1479</v>
      </c>
      <c r="D1474" s="87" t="s">
        <v>1154</v>
      </c>
      <c r="E1474" s="3">
        <v>27</v>
      </c>
      <c r="F1474" s="4">
        <v>1.2583333333333333</v>
      </c>
    </row>
    <row r="1475" spans="1:6" s="83" customFormat="1">
      <c r="A1475" s="81">
        <v>1465</v>
      </c>
      <c r="B1475" s="113" t="s">
        <v>14</v>
      </c>
      <c r="C1475" s="150" t="s">
        <v>1480</v>
      </c>
      <c r="D1475" s="87" t="s">
        <v>1154</v>
      </c>
      <c r="E1475" s="3">
        <v>18</v>
      </c>
      <c r="F1475" s="4">
        <v>2.8749999999999996</v>
      </c>
    </row>
    <row r="1476" spans="1:6" s="83" customFormat="1">
      <c r="A1476" s="81">
        <v>1466</v>
      </c>
      <c r="B1476" s="113" t="s">
        <v>14</v>
      </c>
      <c r="C1476" s="150" t="s">
        <v>1481</v>
      </c>
      <c r="D1476" s="87" t="s">
        <v>1154</v>
      </c>
      <c r="E1476" s="3">
        <v>16</v>
      </c>
      <c r="F1476" s="4">
        <v>0.69444444444444442</v>
      </c>
    </row>
    <row r="1477" spans="1:6" s="83" customFormat="1">
      <c r="A1477" s="81">
        <v>1467</v>
      </c>
      <c r="B1477" s="113" t="s">
        <v>14</v>
      </c>
      <c r="C1477" s="150" t="s">
        <v>1482</v>
      </c>
      <c r="D1477" s="87" t="s">
        <v>1154</v>
      </c>
      <c r="E1477" s="3">
        <v>13</v>
      </c>
      <c r="F1477" s="4">
        <v>1.2916666666666665</v>
      </c>
    </row>
    <row r="1478" spans="1:6" s="83" customFormat="1">
      <c r="A1478" s="81">
        <v>1468</v>
      </c>
      <c r="B1478" s="113" t="s">
        <v>14</v>
      </c>
      <c r="C1478" s="150" t="s">
        <v>1483</v>
      </c>
      <c r="D1478" s="87" t="s">
        <v>1154</v>
      </c>
      <c r="E1478" s="3">
        <v>21</v>
      </c>
      <c r="F1478" s="4">
        <v>1.3229166666666667</v>
      </c>
    </row>
    <row r="1479" spans="1:6" s="83" customFormat="1">
      <c r="A1479" s="81">
        <v>1469</v>
      </c>
      <c r="B1479" s="113" t="s">
        <v>14</v>
      </c>
      <c r="C1479" s="150" t="s">
        <v>1485</v>
      </c>
      <c r="D1479" s="87" t="s">
        <v>1154</v>
      </c>
      <c r="E1479" s="3">
        <v>34</v>
      </c>
      <c r="F1479" s="4">
        <v>1.8479166666666667</v>
      </c>
    </row>
    <row r="1480" spans="1:6" s="83" customFormat="1">
      <c r="A1480" s="81">
        <v>1470</v>
      </c>
      <c r="B1480" s="113" t="s">
        <v>14</v>
      </c>
      <c r="C1480" s="118" t="s">
        <v>1486</v>
      </c>
      <c r="D1480" s="87" t="s">
        <v>1154</v>
      </c>
      <c r="E1480" s="3">
        <v>53</v>
      </c>
      <c r="F1480" s="4">
        <v>1.195138888888889</v>
      </c>
    </row>
    <row r="1481" spans="1:6" s="83" customFormat="1">
      <c r="A1481" s="81">
        <v>1471</v>
      </c>
      <c r="B1481" s="113" t="s">
        <v>14</v>
      </c>
      <c r="C1481" s="150" t="s">
        <v>1487</v>
      </c>
      <c r="D1481" s="87" t="s">
        <v>1154</v>
      </c>
      <c r="E1481" s="3">
        <v>47</v>
      </c>
      <c r="F1481" s="4">
        <v>1.064363425925926</v>
      </c>
    </row>
    <row r="1482" spans="1:6" s="83" customFormat="1">
      <c r="A1482" s="81">
        <v>1472</v>
      </c>
      <c r="B1482" s="113" t="s">
        <v>14</v>
      </c>
      <c r="C1482" s="150" t="s">
        <v>1488</v>
      </c>
      <c r="D1482" s="87" t="s">
        <v>1154</v>
      </c>
      <c r="E1482" s="3">
        <v>48</v>
      </c>
      <c r="F1482" s="4">
        <v>2.2256944444444442</v>
      </c>
    </row>
    <row r="1483" spans="1:6" s="83" customFormat="1">
      <c r="A1483" s="81">
        <v>1473</v>
      </c>
      <c r="B1483" s="113" t="s">
        <v>14</v>
      </c>
      <c r="C1483" s="118" t="s">
        <v>1489</v>
      </c>
      <c r="D1483" s="87" t="s">
        <v>1154</v>
      </c>
      <c r="E1483" s="3">
        <v>58</v>
      </c>
      <c r="F1483" s="4">
        <v>2.4583333333333335</v>
      </c>
    </row>
    <row r="1484" spans="1:6" s="83" customFormat="1">
      <c r="A1484" s="81">
        <v>1474</v>
      </c>
      <c r="B1484" s="109" t="s">
        <v>14</v>
      </c>
      <c r="C1484" s="158" t="s">
        <v>1490</v>
      </c>
      <c r="D1484" s="99" t="s">
        <v>1154</v>
      </c>
      <c r="E1484" s="3">
        <v>69</v>
      </c>
      <c r="F1484" s="4">
        <v>2.5659722222222223</v>
      </c>
    </row>
    <row r="1485" spans="1:6" s="83" customFormat="1">
      <c r="A1485" s="81">
        <v>1475</v>
      </c>
      <c r="B1485" s="109" t="s">
        <v>14</v>
      </c>
      <c r="C1485" s="158" t="s">
        <v>1491</v>
      </c>
      <c r="D1485" s="99" t="s">
        <v>1154</v>
      </c>
      <c r="E1485" s="3">
        <v>49</v>
      </c>
      <c r="F1485" s="4">
        <v>2.3055555555555554</v>
      </c>
    </row>
    <row r="1486" spans="1:6" s="83" customFormat="1">
      <c r="A1486" s="81">
        <v>1476</v>
      </c>
      <c r="B1486" s="109" t="s">
        <v>22</v>
      </c>
      <c r="C1486" s="120" t="s">
        <v>1492</v>
      </c>
      <c r="D1486" s="24" t="s">
        <v>1154</v>
      </c>
      <c r="E1486" s="3">
        <v>72</v>
      </c>
      <c r="F1486" s="4">
        <v>1.3923611111111112</v>
      </c>
    </row>
    <row r="1487" spans="1:6" s="83" customFormat="1">
      <c r="A1487" s="81">
        <v>1477</v>
      </c>
      <c r="B1487" s="109" t="s">
        <v>22</v>
      </c>
      <c r="C1487" s="120" t="s">
        <v>1493</v>
      </c>
      <c r="D1487" s="24" t="s">
        <v>1154</v>
      </c>
      <c r="E1487" s="3">
        <v>45</v>
      </c>
      <c r="F1487" s="4">
        <v>1.7847222222222223</v>
      </c>
    </row>
    <row r="1488" spans="1:6" s="83" customFormat="1">
      <c r="A1488" s="81">
        <v>1478</v>
      </c>
      <c r="B1488" s="109" t="s">
        <v>22</v>
      </c>
      <c r="C1488" s="120" t="s">
        <v>1494</v>
      </c>
      <c r="D1488" s="24" t="s">
        <v>1154</v>
      </c>
      <c r="E1488" s="3">
        <v>51</v>
      </c>
      <c r="F1488" s="4">
        <v>2.1701388888888888</v>
      </c>
    </row>
    <row r="1489" spans="1:6" s="83" customFormat="1">
      <c r="A1489" s="81">
        <v>1479</v>
      </c>
      <c r="B1489" s="109" t="s">
        <v>22</v>
      </c>
      <c r="C1489" s="120" t="s">
        <v>1495</v>
      </c>
      <c r="D1489" s="24" t="s">
        <v>1154</v>
      </c>
      <c r="E1489" s="3">
        <v>39</v>
      </c>
      <c r="F1489" s="4">
        <v>1.6354166666666665</v>
      </c>
    </row>
    <row r="1490" spans="1:6" s="83" customFormat="1">
      <c r="A1490" s="81">
        <v>1480</v>
      </c>
      <c r="B1490" s="109" t="s">
        <v>22</v>
      </c>
      <c r="C1490" s="120" t="s">
        <v>1496</v>
      </c>
      <c r="D1490" s="39" t="s">
        <v>1154</v>
      </c>
      <c r="E1490" s="3">
        <v>57</v>
      </c>
      <c r="F1490" s="4">
        <v>1.3055555555555556</v>
      </c>
    </row>
    <row r="1491" spans="1:6" s="83" customFormat="1">
      <c r="A1491" s="81">
        <v>1481</v>
      </c>
      <c r="B1491" s="109" t="s">
        <v>22</v>
      </c>
      <c r="C1491" s="120" t="s">
        <v>1497</v>
      </c>
      <c r="D1491" s="39" t="s">
        <v>1154</v>
      </c>
      <c r="E1491" s="3">
        <v>55</v>
      </c>
      <c r="F1491" s="4">
        <v>1.6875</v>
      </c>
    </row>
    <row r="1492" spans="1:6" s="83" customFormat="1">
      <c r="A1492" s="81">
        <v>1482</v>
      </c>
      <c r="B1492" s="109" t="s">
        <v>22</v>
      </c>
      <c r="C1492" s="120" t="s">
        <v>1498</v>
      </c>
      <c r="D1492" s="39" t="s">
        <v>1154</v>
      </c>
      <c r="E1492" s="3">
        <v>88</v>
      </c>
      <c r="F1492" s="4">
        <v>1.7986111111111112</v>
      </c>
    </row>
    <row r="1493" spans="1:6" s="83" customFormat="1">
      <c r="A1493" s="81">
        <v>1483</v>
      </c>
      <c r="B1493" s="109" t="s">
        <v>22</v>
      </c>
      <c r="C1493" s="120" t="s">
        <v>1499</v>
      </c>
      <c r="D1493" s="39" t="s">
        <v>1154</v>
      </c>
      <c r="E1493" s="3">
        <v>47</v>
      </c>
      <c r="F1493" s="4">
        <v>2.1909722222222223</v>
      </c>
    </row>
    <row r="1494" spans="1:6" s="83" customFormat="1">
      <c r="A1494" s="81">
        <v>1484</v>
      </c>
      <c r="B1494" s="109" t="s">
        <v>22</v>
      </c>
      <c r="C1494" s="120" t="s">
        <v>1500</v>
      </c>
      <c r="D1494" s="100" t="s">
        <v>1154</v>
      </c>
      <c r="E1494" s="3">
        <v>69</v>
      </c>
      <c r="F1494" s="4">
        <v>0.94097222222222232</v>
      </c>
    </row>
    <row r="1495" spans="1:6" s="83" customFormat="1">
      <c r="A1495" s="81">
        <v>1485</v>
      </c>
      <c r="B1495" s="109" t="s">
        <v>22</v>
      </c>
      <c r="C1495" s="120" t="s">
        <v>1501</v>
      </c>
      <c r="D1495" s="100" t="s">
        <v>1154</v>
      </c>
      <c r="E1495" s="3">
        <v>82</v>
      </c>
      <c r="F1495" s="4">
        <v>1.9826388888888888</v>
      </c>
    </row>
    <row r="1496" spans="1:6" s="83" customFormat="1">
      <c r="A1496" s="81">
        <v>1486</v>
      </c>
      <c r="B1496" s="109" t="s">
        <v>22</v>
      </c>
      <c r="C1496" s="120" t="s">
        <v>1503</v>
      </c>
      <c r="D1496" s="39" t="s">
        <v>1154</v>
      </c>
      <c r="E1496" s="3">
        <v>71</v>
      </c>
      <c r="F1496" s="4">
        <v>1.6770833333333335</v>
      </c>
    </row>
    <row r="1497" spans="1:6" s="83" customFormat="1">
      <c r="A1497" s="81">
        <v>1487</v>
      </c>
      <c r="B1497" s="109" t="s">
        <v>22</v>
      </c>
      <c r="C1497" s="120" t="s">
        <v>1504</v>
      </c>
      <c r="D1497" s="39" t="s">
        <v>1154</v>
      </c>
      <c r="E1497" s="3">
        <v>64</v>
      </c>
      <c r="F1497" s="4">
        <v>3.3194444444444446</v>
      </c>
    </row>
    <row r="1498" spans="1:6" s="83" customFormat="1">
      <c r="A1498" s="81">
        <v>1488</v>
      </c>
      <c r="B1498" s="109" t="s">
        <v>22</v>
      </c>
      <c r="C1498" s="120" t="s">
        <v>1505</v>
      </c>
      <c r="D1498" s="39" t="s">
        <v>1154</v>
      </c>
      <c r="E1498" s="3">
        <v>79</v>
      </c>
      <c r="F1498" s="4">
        <v>1.5451388888888888</v>
      </c>
    </row>
    <row r="1499" spans="1:6" s="83" customFormat="1">
      <c r="A1499" s="81">
        <v>1489</v>
      </c>
      <c r="B1499" s="109" t="s">
        <v>22</v>
      </c>
      <c r="C1499" s="120" t="s">
        <v>1506</v>
      </c>
      <c r="D1499" s="39" t="s">
        <v>1154</v>
      </c>
      <c r="E1499" s="3">
        <v>61</v>
      </c>
      <c r="F1499" s="4">
        <v>1.0520833333333335</v>
      </c>
    </row>
    <row r="1500" spans="1:6" s="83" customFormat="1">
      <c r="A1500" s="81">
        <v>1490</v>
      </c>
      <c r="B1500" s="109" t="s">
        <v>22</v>
      </c>
      <c r="C1500" s="120" t="s">
        <v>1507</v>
      </c>
      <c r="D1500" s="39" t="s">
        <v>1154</v>
      </c>
      <c r="E1500" s="3">
        <v>53</v>
      </c>
      <c r="F1500" s="4">
        <v>1.2986111111111112</v>
      </c>
    </row>
    <row r="1501" spans="1:6" s="83" customFormat="1">
      <c r="A1501" s="81">
        <v>1491</v>
      </c>
      <c r="B1501" s="109" t="s">
        <v>22</v>
      </c>
      <c r="C1501" s="120" t="s">
        <v>1508</v>
      </c>
      <c r="D1501" s="39" t="s">
        <v>1154</v>
      </c>
      <c r="E1501" s="3">
        <v>42</v>
      </c>
      <c r="F1501" s="4">
        <v>0.98263888888888884</v>
      </c>
    </row>
    <row r="1502" spans="1:6" s="83" customFormat="1">
      <c r="A1502" s="81">
        <v>1492</v>
      </c>
      <c r="B1502" s="109" t="s">
        <v>22</v>
      </c>
      <c r="C1502" s="120" t="s">
        <v>1509</v>
      </c>
      <c r="D1502" s="39" t="s">
        <v>1154</v>
      </c>
      <c r="E1502" s="3">
        <v>68</v>
      </c>
      <c r="F1502" s="4">
        <v>2.1701388888888888</v>
      </c>
    </row>
    <row r="1503" spans="1:6" s="83" customFormat="1">
      <c r="A1503" s="81">
        <v>1493</v>
      </c>
      <c r="B1503" s="109" t="s">
        <v>22</v>
      </c>
      <c r="C1503" s="120" t="s">
        <v>1510</v>
      </c>
      <c r="D1503" s="39" t="s">
        <v>1154</v>
      </c>
      <c r="E1503" s="3">
        <v>21</v>
      </c>
      <c r="F1503" s="4">
        <v>0.57638888888888895</v>
      </c>
    </row>
    <row r="1504" spans="1:6" s="83" customFormat="1">
      <c r="A1504" s="81">
        <v>1494</v>
      </c>
      <c r="B1504" s="109" t="s">
        <v>22</v>
      </c>
      <c r="C1504" s="120" t="s">
        <v>1511</v>
      </c>
      <c r="D1504" s="39" t="s">
        <v>1154</v>
      </c>
      <c r="E1504" s="3">
        <v>81</v>
      </c>
      <c r="F1504" s="4">
        <v>1.9027777777777777</v>
      </c>
    </row>
    <row r="1505" spans="1:6" s="83" customFormat="1">
      <c r="A1505" s="81">
        <v>1495</v>
      </c>
      <c r="B1505" s="109" t="s">
        <v>22</v>
      </c>
      <c r="C1505" s="120" t="s">
        <v>1512</v>
      </c>
      <c r="D1505" s="39" t="s">
        <v>1154</v>
      </c>
      <c r="E1505" s="3">
        <v>94</v>
      </c>
      <c r="F1505" s="4">
        <v>2.0486111111111112</v>
      </c>
    </row>
    <row r="1506" spans="1:6" s="83" customFormat="1">
      <c r="A1506" s="81">
        <v>1496</v>
      </c>
      <c r="B1506" s="109" t="s">
        <v>22</v>
      </c>
      <c r="C1506" s="120" t="s">
        <v>1513</v>
      </c>
      <c r="D1506" s="39" t="s">
        <v>1154</v>
      </c>
      <c r="E1506" s="3">
        <v>44</v>
      </c>
      <c r="F1506" s="4">
        <v>1.4201388888888888</v>
      </c>
    </row>
    <row r="1507" spans="1:6" s="83" customFormat="1">
      <c r="A1507" s="81">
        <v>1497</v>
      </c>
      <c r="B1507" s="109" t="s">
        <v>22</v>
      </c>
      <c r="C1507" s="120" t="s">
        <v>1514</v>
      </c>
      <c r="D1507" s="39" t="s">
        <v>1154</v>
      </c>
      <c r="E1507" s="3">
        <v>61</v>
      </c>
      <c r="F1507" s="4">
        <v>3.0416666666666665</v>
      </c>
    </row>
    <row r="1508" spans="1:6" s="83" customFormat="1">
      <c r="A1508" s="81">
        <v>1498</v>
      </c>
      <c r="B1508" s="109" t="s">
        <v>22</v>
      </c>
      <c r="C1508" s="120" t="s">
        <v>1515</v>
      </c>
      <c r="D1508" s="39" t="s">
        <v>1154</v>
      </c>
      <c r="E1508" s="3">
        <v>14</v>
      </c>
      <c r="F1508" s="4">
        <v>1.7118055555555558</v>
      </c>
    </row>
    <row r="1509" spans="1:6" s="83" customFormat="1">
      <c r="A1509" s="81">
        <v>1499</v>
      </c>
      <c r="B1509" s="109" t="s">
        <v>22</v>
      </c>
      <c r="C1509" s="120" t="s">
        <v>1516</v>
      </c>
      <c r="D1509" s="39" t="s">
        <v>1154</v>
      </c>
      <c r="E1509" s="3">
        <v>22</v>
      </c>
      <c r="F1509" s="4">
        <v>1.4236111111111109</v>
      </c>
    </row>
    <row r="1510" spans="1:6" s="83" customFormat="1">
      <c r="A1510" s="81">
        <v>1500</v>
      </c>
      <c r="B1510" s="109" t="s">
        <v>22</v>
      </c>
      <c r="C1510" s="120" t="s">
        <v>1517</v>
      </c>
      <c r="D1510" s="39" t="s">
        <v>1154</v>
      </c>
      <c r="E1510" s="3">
        <v>94</v>
      </c>
      <c r="F1510" s="4">
        <v>2.9618055555555554</v>
      </c>
    </row>
    <row r="1511" spans="1:6" s="83" customFormat="1">
      <c r="A1511" s="81">
        <v>1501</v>
      </c>
      <c r="B1511" s="109" t="s">
        <v>22</v>
      </c>
      <c r="C1511" s="120" t="s">
        <v>1518</v>
      </c>
      <c r="D1511" s="39" t="s">
        <v>1154</v>
      </c>
      <c r="E1511" s="3">
        <v>60</v>
      </c>
      <c r="F1511" s="4">
        <v>1.927083333333333</v>
      </c>
    </row>
    <row r="1512" spans="1:6" s="83" customFormat="1">
      <c r="A1512" s="81">
        <v>1502</v>
      </c>
      <c r="B1512" s="109" t="s">
        <v>22</v>
      </c>
      <c r="C1512" s="120" t="s">
        <v>1519</v>
      </c>
      <c r="D1512" s="39" t="s">
        <v>1154</v>
      </c>
      <c r="E1512" s="3">
        <v>36</v>
      </c>
      <c r="F1512" s="4">
        <v>0.88194444444444442</v>
      </c>
    </row>
    <row r="1513" spans="1:6" s="83" customFormat="1">
      <c r="A1513" s="81">
        <v>1503</v>
      </c>
      <c r="B1513" s="109" t="s">
        <v>22</v>
      </c>
      <c r="C1513" s="120" t="s">
        <v>1520</v>
      </c>
      <c r="D1513" s="39" t="s">
        <v>1154</v>
      </c>
      <c r="E1513" s="3">
        <v>57</v>
      </c>
      <c r="F1513" s="4">
        <v>0.51249999999999996</v>
      </c>
    </row>
    <row r="1514" spans="1:6" s="83" customFormat="1">
      <c r="A1514" s="81">
        <v>1504</v>
      </c>
      <c r="B1514" s="109" t="s">
        <v>22</v>
      </c>
      <c r="C1514" s="120" t="s">
        <v>1521</v>
      </c>
      <c r="D1514" s="39" t="s">
        <v>1154</v>
      </c>
      <c r="E1514" s="3">
        <v>46</v>
      </c>
      <c r="F1514" s="4">
        <v>0.91319444444444442</v>
      </c>
    </row>
    <row r="1515" spans="1:6" s="83" customFormat="1">
      <c r="A1515" s="81">
        <v>1505</v>
      </c>
      <c r="B1515" s="109" t="s">
        <v>22</v>
      </c>
      <c r="C1515" s="120" t="s">
        <v>1522</v>
      </c>
      <c r="D1515" s="39" t="s">
        <v>1154</v>
      </c>
      <c r="E1515" s="3">
        <v>36</v>
      </c>
      <c r="F1515" s="4">
        <v>0.37499999999999994</v>
      </c>
    </row>
    <row r="1516" spans="1:6" s="83" customFormat="1">
      <c r="A1516" s="81">
        <v>1506</v>
      </c>
      <c r="B1516" s="109" t="s">
        <v>22</v>
      </c>
      <c r="C1516" s="120" t="s">
        <v>1523</v>
      </c>
      <c r="D1516" s="39" t="s">
        <v>1154</v>
      </c>
      <c r="E1516" s="3">
        <v>28</v>
      </c>
      <c r="F1516" s="4">
        <v>0.82638888888888884</v>
      </c>
    </row>
    <row r="1517" spans="1:6" s="83" customFormat="1">
      <c r="A1517" s="81">
        <v>1507</v>
      </c>
      <c r="B1517" s="109" t="s">
        <v>22</v>
      </c>
      <c r="C1517" s="120" t="s">
        <v>1524</v>
      </c>
      <c r="D1517" s="39" t="s">
        <v>1154</v>
      </c>
      <c r="E1517" s="3">
        <v>33</v>
      </c>
      <c r="F1517" s="4">
        <v>0.77083333333333337</v>
      </c>
    </row>
    <row r="1518" spans="1:6" s="83" customFormat="1">
      <c r="A1518" s="81">
        <v>1508</v>
      </c>
      <c r="B1518" s="109" t="s">
        <v>22</v>
      </c>
      <c r="C1518" s="120" t="s">
        <v>1525</v>
      </c>
      <c r="D1518" s="39" t="s">
        <v>1154</v>
      </c>
      <c r="E1518" s="3">
        <v>55</v>
      </c>
      <c r="F1518" s="4">
        <v>1.9166666666666665</v>
      </c>
    </row>
    <row r="1519" spans="1:6" s="83" customFormat="1">
      <c r="A1519" s="81">
        <v>1509</v>
      </c>
      <c r="B1519" s="109" t="s">
        <v>22</v>
      </c>
      <c r="C1519" s="120" t="s">
        <v>1526</v>
      </c>
      <c r="D1519" s="39" t="s">
        <v>1154</v>
      </c>
      <c r="E1519" s="3">
        <v>67</v>
      </c>
      <c r="F1519" s="4">
        <v>0.625</v>
      </c>
    </row>
    <row r="1520" spans="1:6" s="83" customFormat="1">
      <c r="A1520" s="81">
        <v>1510</v>
      </c>
      <c r="B1520" s="109" t="s">
        <v>22</v>
      </c>
      <c r="C1520" s="120" t="s">
        <v>1527</v>
      </c>
      <c r="D1520" s="39" t="s">
        <v>1154</v>
      </c>
      <c r="E1520" s="3">
        <v>62</v>
      </c>
      <c r="F1520" s="4">
        <v>2.1736111111111112</v>
      </c>
    </row>
    <row r="1521" spans="1:6" s="83" customFormat="1">
      <c r="A1521" s="81">
        <v>1511</v>
      </c>
      <c r="B1521" s="109" t="s">
        <v>22</v>
      </c>
      <c r="C1521" s="120" t="s">
        <v>1528</v>
      </c>
      <c r="D1521" s="39" t="s">
        <v>1154</v>
      </c>
      <c r="E1521" s="3">
        <v>41</v>
      </c>
      <c r="F1521" s="4">
        <v>1.1215277777777777</v>
      </c>
    </row>
    <row r="1522" spans="1:6" s="83" customFormat="1">
      <c r="A1522" s="81">
        <v>1512</v>
      </c>
      <c r="B1522" s="109" t="s">
        <v>22</v>
      </c>
      <c r="C1522" s="120" t="s">
        <v>1529</v>
      </c>
      <c r="D1522" s="39" t="s">
        <v>1154</v>
      </c>
      <c r="E1522" s="3">
        <v>39</v>
      </c>
      <c r="F1522" s="4">
        <v>0.64236111111111116</v>
      </c>
    </row>
    <row r="1523" spans="1:6" s="83" customFormat="1">
      <c r="A1523" s="81">
        <v>1513</v>
      </c>
      <c r="B1523" s="109" t="s">
        <v>22</v>
      </c>
      <c r="C1523" s="120" t="s">
        <v>1530</v>
      </c>
      <c r="D1523" s="39" t="s">
        <v>1154</v>
      </c>
      <c r="E1523" s="3">
        <v>66</v>
      </c>
      <c r="F1523" s="4">
        <v>0.99652777777777768</v>
      </c>
    </row>
    <row r="1524" spans="1:6" s="83" customFormat="1">
      <c r="A1524" s="81">
        <v>1514</v>
      </c>
      <c r="B1524" s="109" t="s">
        <v>22</v>
      </c>
      <c r="C1524" s="120" t="s">
        <v>1531</v>
      </c>
      <c r="D1524" s="39" t="s">
        <v>1154</v>
      </c>
      <c r="E1524" s="3">
        <v>63</v>
      </c>
      <c r="F1524" s="4">
        <v>1.0694444444444444</v>
      </c>
    </row>
    <row r="1525" spans="1:6" s="83" customFormat="1">
      <c r="A1525" s="81">
        <v>1515</v>
      </c>
      <c r="B1525" s="109" t="s">
        <v>22</v>
      </c>
      <c r="C1525" s="120" t="s">
        <v>1532</v>
      </c>
      <c r="D1525" s="39" t="s">
        <v>1154</v>
      </c>
      <c r="E1525" s="3">
        <v>69</v>
      </c>
      <c r="F1525" s="4">
        <v>1.6145833333333333</v>
      </c>
    </row>
    <row r="1526" spans="1:6" s="83" customFormat="1">
      <c r="A1526" s="81">
        <v>1516</v>
      </c>
      <c r="B1526" s="109" t="s">
        <v>22</v>
      </c>
      <c r="C1526" s="120" t="s">
        <v>1533</v>
      </c>
      <c r="D1526" s="39" t="s">
        <v>1154</v>
      </c>
      <c r="E1526" s="3">
        <v>91</v>
      </c>
      <c r="F1526" s="4">
        <v>1.9375</v>
      </c>
    </row>
    <row r="1527" spans="1:6" s="83" customFormat="1">
      <c r="A1527" s="81">
        <v>1517</v>
      </c>
      <c r="B1527" s="109" t="s">
        <v>22</v>
      </c>
      <c r="C1527" s="120" t="s">
        <v>1534</v>
      </c>
      <c r="D1527" s="39" t="s">
        <v>1154</v>
      </c>
      <c r="E1527" s="3">
        <v>54</v>
      </c>
      <c r="F1527" s="4">
        <v>1.90625</v>
      </c>
    </row>
    <row r="1528" spans="1:6" s="83" customFormat="1">
      <c r="A1528" s="81">
        <v>1518</v>
      </c>
      <c r="B1528" s="109" t="s">
        <v>22</v>
      </c>
      <c r="C1528" s="120" t="s">
        <v>1535</v>
      </c>
      <c r="D1528" s="39" t="s">
        <v>1154</v>
      </c>
      <c r="E1528" s="3">
        <v>40</v>
      </c>
      <c r="F1528" s="4">
        <v>2.1909722222222219</v>
      </c>
    </row>
    <row r="1529" spans="1:6" s="83" customFormat="1">
      <c r="A1529" s="81">
        <v>1519</v>
      </c>
      <c r="B1529" s="109" t="s">
        <v>22</v>
      </c>
      <c r="C1529" s="120" t="s">
        <v>1536</v>
      </c>
      <c r="D1529" s="39" t="s">
        <v>1154</v>
      </c>
      <c r="E1529" s="3">
        <v>19</v>
      </c>
      <c r="F1529" s="4">
        <v>0.36805555555555558</v>
      </c>
    </row>
    <row r="1530" spans="1:6" s="83" customFormat="1">
      <c r="A1530" s="81">
        <v>1520</v>
      </c>
      <c r="B1530" s="109" t="s">
        <v>22</v>
      </c>
      <c r="C1530" s="120" t="s">
        <v>1537</v>
      </c>
      <c r="D1530" s="39" t="s">
        <v>1154</v>
      </c>
      <c r="E1530" s="3">
        <v>19</v>
      </c>
      <c r="F1530" s="4">
        <v>0.36805555555555558</v>
      </c>
    </row>
    <row r="1531" spans="1:6" s="83" customFormat="1">
      <c r="A1531" s="81">
        <v>1521</v>
      </c>
      <c r="B1531" s="109" t="s">
        <v>22</v>
      </c>
      <c r="C1531" s="120" t="s">
        <v>1538</v>
      </c>
      <c r="D1531" s="39" t="s">
        <v>1154</v>
      </c>
      <c r="E1531" s="3">
        <v>27</v>
      </c>
      <c r="F1531" s="4">
        <v>1.1805555555555556</v>
      </c>
    </row>
    <row r="1532" spans="1:6" s="83" customFormat="1">
      <c r="A1532" s="81">
        <v>1522</v>
      </c>
      <c r="B1532" s="109" t="s">
        <v>22</v>
      </c>
      <c r="C1532" s="120" t="s">
        <v>1539</v>
      </c>
      <c r="D1532" s="39" t="s">
        <v>1154</v>
      </c>
      <c r="E1532" s="3">
        <v>35</v>
      </c>
      <c r="F1532" s="4">
        <v>1.6388888888888891</v>
      </c>
    </row>
    <row r="1533" spans="1:6" s="83" customFormat="1">
      <c r="A1533" s="81">
        <v>1523</v>
      </c>
      <c r="B1533" s="109" t="s">
        <v>22</v>
      </c>
      <c r="C1533" s="120" t="s">
        <v>1540</v>
      </c>
      <c r="D1533" s="39" t="s">
        <v>1154</v>
      </c>
      <c r="E1533" s="3">
        <v>22</v>
      </c>
      <c r="F1533" s="4">
        <v>1.2256944444444444</v>
      </c>
    </row>
    <row r="1534" spans="1:6" s="83" customFormat="1">
      <c r="A1534" s="81">
        <v>1524</v>
      </c>
      <c r="B1534" s="109" t="s">
        <v>22</v>
      </c>
      <c r="C1534" s="120" t="s">
        <v>1541</v>
      </c>
      <c r="D1534" s="39" t="s">
        <v>1154</v>
      </c>
      <c r="E1534" s="3">
        <v>59</v>
      </c>
      <c r="F1534" s="4">
        <v>1.5138888888888888</v>
      </c>
    </row>
    <row r="1535" spans="1:6" s="83" customFormat="1">
      <c r="A1535" s="81">
        <v>1525</v>
      </c>
      <c r="B1535" s="109" t="s">
        <v>22</v>
      </c>
      <c r="C1535" s="120" t="s">
        <v>841</v>
      </c>
      <c r="D1535" s="39" t="s">
        <v>1154</v>
      </c>
      <c r="E1535" s="3">
        <v>30</v>
      </c>
      <c r="F1535" s="4">
        <v>1.7604166666666667</v>
      </c>
    </row>
    <row r="1536" spans="1:6" s="83" customFormat="1">
      <c r="A1536" s="81">
        <v>1526</v>
      </c>
      <c r="B1536" s="109" t="s">
        <v>22</v>
      </c>
      <c r="C1536" s="120" t="s">
        <v>1542</v>
      </c>
      <c r="D1536" s="39" t="s">
        <v>1154</v>
      </c>
      <c r="E1536" s="3">
        <v>70</v>
      </c>
      <c r="F1536" s="4">
        <v>1.0951388888888889</v>
      </c>
    </row>
    <row r="1537" spans="1:6" s="83" customFormat="1">
      <c r="A1537" s="81">
        <v>1527</v>
      </c>
      <c r="B1537" s="109" t="s">
        <v>22</v>
      </c>
      <c r="C1537" s="120" t="s">
        <v>1543</v>
      </c>
      <c r="D1537" s="39" t="s">
        <v>1154</v>
      </c>
      <c r="E1537" s="3">
        <v>80</v>
      </c>
      <c r="F1537" s="4">
        <v>1.3888888888888888</v>
      </c>
    </row>
    <row r="1538" spans="1:6" s="83" customFormat="1">
      <c r="A1538" s="81">
        <v>1528</v>
      </c>
      <c r="B1538" s="109" t="s">
        <v>22</v>
      </c>
      <c r="C1538" s="120" t="s">
        <v>1544</v>
      </c>
      <c r="D1538" s="39" t="s">
        <v>1154</v>
      </c>
      <c r="E1538" s="3">
        <v>9</v>
      </c>
      <c r="F1538" s="4">
        <v>0.10416666666666666</v>
      </c>
    </row>
    <row r="1539" spans="1:6" s="83" customFormat="1">
      <c r="A1539" s="81">
        <v>1529</v>
      </c>
      <c r="B1539" s="109" t="s">
        <v>22</v>
      </c>
      <c r="C1539" s="120" t="s">
        <v>1545</v>
      </c>
      <c r="D1539" s="39" t="s">
        <v>1154</v>
      </c>
      <c r="E1539" s="3">
        <v>27</v>
      </c>
      <c r="F1539" s="4">
        <v>0.26041666666666669</v>
      </c>
    </row>
    <row r="1540" spans="1:6" s="83" customFormat="1">
      <c r="A1540" s="81">
        <v>1530</v>
      </c>
      <c r="B1540" s="109" t="s">
        <v>22</v>
      </c>
      <c r="C1540" s="120" t="s">
        <v>1546</v>
      </c>
      <c r="D1540" s="39" t="s">
        <v>1154</v>
      </c>
      <c r="E1540" s="3">
        <v>42</v>
      </c>
      <c r="F1540" s="4">
        <v>0.41319444444444442</v>
      </c>
    </row>
    <row r="1541" spans="1:6" s="83" customFormat="1">
      <c r="A1541" s="81">
        <v>1531</v>
      </c>
      <c r="B1541" s="109" t="s">
        <v>22</v>
      </c>
      <c r="C1541" s="120" t="s">
        <v>1547</v>
      </c>
      <c r="D1541" s="39" t="s">
        <v>1154</v>
      </c>
      <c r="E1541" s="3">
        <v>39</v>
      </c>
      <c r="F1541" s="4">
        <v>0.37499999999999994</v>
      </c>
    </row>
    <row r="1542" spans="1:6" s="83" customFormat="1">
      <c r="A1542" s="81">
        <v>1532</v>
      </c>
      <c r="B1542" s="109" t="s">
        <v>22</v>
      </c>
      <c r="C1542" s="120" t="s">
        <v>1548</v>
      </c>
      <c r="D1542" s="39" t="s">
        <v>1154</v>
      </c>
      <c r="E1542" s="3">
        <v>18</v>
      </c>
      <c r="F1542" s="4">
        <v>0.47569444444444448</v>
      </c>
    </row>
    <row r="1543" spans="1:6" s="83" customFormat="1">
      <c r="A1543" s="81">
        <v>1533</v>
      </c>
      <c r="B1543" s="109" t="s">
        <v>22</v>
      </c>
      <c r="C1543" s="120" t="s">
        <v>1549</v>
      </c>
      <c r="D1543" s="39" t="s">
        <v>1154</v>
      </c>
      <c r="E1543" s="3">
        <v>58</v>
      </c>
      <c r="F1543" s="4">
        <v>1.2986111111111112</v>
      </c>
    </row>
    <row r="1544" spans="1:6" s="83" customFormat="1">
      <c r="A1544" s="81">
        <v>1534</v>
      </c>
      <c r="B1544" s="109" t="s">
        <v>22</v>
      </c>
      <c r="C1544" s="120" t="s">
        <v>1550</v>
      </c>
      <c r="D1544" s="39" t="s">
        <v>1154</v>
      </c>
      <c r="E1544" s="3">
        <v>40</v>
      </c>
      <c r="F1544" s="4">
        <v>0.78819444444444442</v>
      </c>
    </row>
    <row r="1545" spans="1:6" s="83" customFormat="1">
      <c r="A1545" s="81">
        <v>1535</v>
      </c>
      <c r="B1545" s="109" t="s">
        <v>22</v>
      </c>
      <c r="C1545" s="120" t="s">
        <v>1551</v>
      </c>
      <c r="D1545" s="39" t="s">
        <v>1154</v>
      </c>
      <c r="E1545" s="3">
        <v>67</v>
      </c>
      <c r="F1545" s="4">
        <v>1.0833333333333333</v>
      </c>
    </row>
    <row r="1546" spans="1:6" s="83" customFormat="1">
      <c r="A1546" s="81">
        <v>1536</v>
      </c>
      <c r="B1546" s="109" t="s">
        <v>22</v>
      </c>
      <c r="C1546" s="120" t="s">
        <v>1552</v>
      </c>
      <c r="D1546" s="39" t="s">
        <v>1154</v>
      </c>
      <c r="E1546" s="3">
        <v>71</v>
      </c>
      <c r="F1546" s="4">
        <v>1.3284722222222221</v>
      </c>
    </row>
    <row r="1547" spans="1:6" s="83" customFormat="1">
      <c r="A1547" s="81">
        <v>1537</v>
      </c>
      <c r="B1547" s="109" t="s">
        <v>22</v>
      </c>
      <c r="C1547" s="120" t="s">
        <v>1553</v>
      </c>
      <c r="D1547" s="39" t="s">
        <v>1154</v>
      </c>
      <c r="E1547" s="3">
        <v>60</v>
      </c>
      <c r="F1547" s="4">
        <v>1.3194444444444446</v>
      </c>
    </row>
    <row r="1548" spans="1:6" s="83" customFormat="1">
      <c r="A1548" s="81">
        <v>1538</v>
      </c>
      <c r="B1548" s="109" t="s">
        <v>22</v>
      </c>
      <c r="C1548" s="120" t="s">
        <v>849</v>
      </c>
      <c r="D1548" s="39" t="s">
        <v>1154</v>
      </c>
      <c r="E1548" s="3">
        <v>82</v>
      </c>
      <c r="F1548" s="4">
        <v>2.0173611111111112</v>
      </c>
    </row>
    <row r="1549" spans="1:6" s="83" customFormat="1">
      <c r="A1549" s="81">
        <v>1539</v>
      </c>
      <c r="B1549" s="109" t="s">
        <v>22</v>
      </c>
      <c r="C1549" s="120" t="s">
        <v>1554</v>
      </c>
      <c r="D1549" s="39" t="s">
        <v>1154</v>
      </c>
      <c r="E1549" s="3">
        <v>38</v>
      </c>
      <c r="F1549" s="4">
        <v>0.62847222222222221</v>
      </c>
    </row>
    <row r="1550" spans="1:6" s="83" customFormat="1">
      <c r="A1550" s="81">
        <v>1540</v>
      </c>
      <c r="B1550" s="109" t="s">
        <v>22</v>
      </c>
      <c r="C1550" s="120" t="s">
        <v>1555</v>
      </c>
      <c r="D1550" s="39" t="s">
        <v>1154</v>
      </c>
      <c r="E1550" s="3">
        <v>61</v>
      </c>
      <c r="F1550" s="4">
        <v>1.1180555555555556</v>
      </c>
    </row>
    <row r="1551" spans="1:6" s="83" customFormat="1">
      <c r="A1551" s="81">
        <v>1541</v>
      </c>
      <c r="B1551" s="172" t="s">
        <v>22</v>
      </c>
      <c r="C1551" s="113" t="s">
        <v>1556</v>
      </c>
      <c r="D1551" s="10" t="s">
        <v>1154</v>
      </c>
      <c r="E1551" s="3">
        <v>67</v>
      </c>
      <c r="F1551" s="4">
        <v>1.1597222222222223</v>
      </c>
    </row>
    <row r="1552" spans="1:6" s="83" customFormat="1">
      <c r="A1552" s="81">
        <v>1542</v>
      </c>
      <c r="B1552" s="172" t="s">
        <v>22</v>
      </c>
      <c r="C1552" s="113" t="s">
        <v>1557</v>
      </c>
      <c r="D1552" s="10" t="s">
        <v>1154</v>
      </c>
      <c r="E1552" s="3">
        <v>75</v>
      </c>
      <c r="F1552" s="4">
        <v>2.4881944444444444</v>
      </c>
    </row>
    <row r="1553" spans="1:6" s="83" customFormat="1">
      <c r="A1553" s="81">
        <v>1543</v>
      </c>
      <c r="B1553" s="172" t="s">
        <v>347</v>
      </c>
      <c r="C1553" s="113" t="s">
        <v>1558</v>
      </c>
      <c r="D1553" s="10" t="s">
        <v>1154</v>
      </c>
      <c r="E1553" s="50">
        <v>1</v>
      </c>
      <c r="F1553" s="4">
        <v>4.0888888888888891E-2</v>
      </c>
    </row>
    <row r="1554" spans="1:6" s="83" customFormat="1">
      <c r="A1554" s="81">
        <v>1544</v>
      </c>
      <c r="B1554" s="172" t="s">
        <v>347</v>
      </c>
      <c r="C1554" s="113" t="s">
        <v>1559</v>
      </c>
      <c r="D1554" s="10" t="s">
        <v>1154</v>
      </c>
      <c r="E1554" s="50">
        <v>1.2666666666666666</v>
      </c>
      <c r="F1554" s="4">
        <v>3.4031111111111102E-2</v>
      </c>
    </row>
    <row r="1555" spans="1:6" s="83" customFormat="1">
      <c r="A1555" s="81">
        <v>1545</v>
      </c>
      <c r="B1555" s="172" t="s">
        <v>347</v>
      </c>
      <c r="C1555" s="113" t="s">
        <v>1560</v>
      </c>
      <c r="D1555" s="10" t="s">
        <v>1154</v>
      </c>
      <c r="E1555" s="50">
        <v>1.1333333333333333</v>
      </c>
      <c r="F1555" s="4">
        <v>2.7086666666666662E-2</v>
      </c>
    </row>
    <row r="1556" spans="1:6" s="83" customFormat="1">
      <c r="A1556" s="81">
        <v>1546</v>
      </c>
      <c r="B1556" s="172" t="s">
        <v>347</v>
      </c>
      <c r="C1556" s="113" t="s">
        <v>1561</v>
      </c>
      <c r="D1556" s="10" t="s">
        <v>1154</v>
      </c>
      <c r="E1556" s="50">
        <v>1.1000000000000001</v>
      </c>
      <c r="F1556" s="4">
        <v>3.0558888888888885E-2</v>
      </c>
    </row>
    <row r="1557" spans="1:6" s="83" customFormat="1">
      <c r="A1557" s="81">
        <v>1547</v>
      </c>
      <c r="B1557" s="172" t="s">
        <v>347</v>
      </c>
      <c r="C1557" s="113" t="s">
        <v>1562</v>
      </c>
      <c r="D1557" s="10" t="s">
        <v>1154</v>
      </c>
      <c r="E1557" s="50">
        <v>1</v>
      </c>
      <c r="F1557" s="4">
        <v>2.3614444444444445E-2</v>
      </c>
    </row>
    <row r="1558" spans="1:6" s="83" customFormat="1">
      <c r="A1558" s="81">
        <v>1548</v>
      </c>
      <c r="B1558" s="172" t="s">
        <v>347</v>
      </c>
      <c r="C1558" s="113" t="s">
        <v>1563</v>
      </c>
      <c r="D1558" s="10" t="s">
        <v>1154</v>
      </c>
      <c r="E1558" s="50">
        <v>1.0666666666666667</v>
      </c>
      <c r="F1558" s="4">
        <v>2.7086666666666662E-2</v>
      </c>
    </row>
    <row r="1559" spans="1:6" s="83" customFormat="1">
      <c r="A1559" s="81">
        <v>1549</v>
      </c>
      <c r="B1559" s="172" t="s">
        <v>347</v>
      </c>
      <c r="C1559" s="113" t="s">
        <v>1564</v>
      </c>
      <c r="D1559" s="10" t="s">
        <v>1154</v>
      </c>
      <c r="E1559" s="50">
        <v>1.2333333333333334</v>
      </c>
      <c r="F1559" s="4">
        <v>2.7792685185185177E-2</v>
      </c>
    </row>
    <row r="1560" spans="1:6" s="83" customFormat="1">
      <c r="A1560" s="81">
        <v>1550</v>
      </c>
      <c r="B1560" s="172" t="s">
        <v>347</v>
      </c>
      <c r="C1560" s="113" t="s">
        <v>1565</v>
      </c>
      <c r="D1560" s="10" t="s">
        <v>1154</v>
      </c>
      <c r="E1560" s="50">
        <v>0.76666666666666672</v>
      </c>
      <c r="F1560" s="4">
        <v>1.0443148148148148E-2</v>
      </c>
    </row>
    <row r="1561" spans="1:6" s="83" customFormat="1">
      <c r="A1561" s="81">
        <v>1551</v>
      </c>
      <c r="B1561" s="172" t="s">
        <v>347</v>
      </c>
      <c r="C1561" s="113" t="s">
        <v>1566</v>
      </c>
      <c r="D1561" s="10" t="s">
        <v>1154</v>
      </c>
      <c r="E1561" s="50">
        <v>0.83333333333333337</v>
      </c>
      <c r="F1561" s="4">
        <v>1.9447777777777783E-2</v>
      </c>
    </row>
    <row r="1562" spans="1:6" s="83" customFormat="1">
      <c r="A1562" s="81">
        <v>1552</v>
      </c>
      <c r="B1562" s="172" t="s">
        <v>347</v>
      </c>
      <c r="C1562" s="113" t="s">
        <v>1567</v>
      </c>
      <c r="D1562" s="45" t="s">
        <v>1154</v>
      </c>
      <c r="E1562" s="50">
        <v>0.76666666666666672</v>
      </c>
      <c r="F1562" s="4">
        <v>1.0431574074074074E-2</v>
      </c>
    </row>
    <row r="1563" spans="1:6" s="83" customFormat="1">
      <c r="A1563" s="81">
        <v>1553</v>
      </c>
      <c r="B1563" s="172" t="s">
        <v>347</v>
      </c>
      <c r="C1563" s="113" t="s">
        <v>1568</v>
      </c>
      <c r="D1563" s="10" t="s">
        <v>1154</v>
      </c>
      <c r="E1563" s="50">
        <v>1</v>
      </c>
      <c r="F1563" s="4">
        <v>2.085981481481481E-2</v>
      </c>
    </row>
    <row r="1564" spans="1:6" s="83" customFormat="1">
      <c r="A1564" s="81">
        <v>1554</v>
      </c>
      <c r="B1564" s="172" t="s">
        <v>347</v>
      </c>
      <c r="C1564" s="113" t="s">
        <v>1569</v>
      </c>
      <c r="D1564" s="10" t="s">
        <v>1154</v>
      </c>
      <c r="E1564" s="50">
        <v>0.93333333333333335</v>
      </c>
      <c r="F1564" s="4">
        <v>1.7364444444444443E-2</v>
      </c>
    </row>
    <row r="1565" spans="1:6" s="83" customFormat="1">
      <c r="A1565" s="81">
        <v>1555</v>
      </c>
      <c r="B1565" s="172" t="s">
        <v>347</v>
      </c>
      <c r="C1565" s="113" t="s">
        <v>2228</v>
      </c>
      <c r="D1565" s="10" t="s">
        <v>1154</v>
      </c>
      <c r="E1565" s="50">
        <v>0.76666666666666672</v>
      </c>
      <c r="F1565" s="4">
        <v>2.7804259259259258E-2</v>
      </c>
    </row>
    <row r="1566" spans="1:6" s="83" customFormat="1">
      <c r="A1566" s="81">
        <v>1556</v>
      </c>
      <c r="B1566" s="172" t="s">
        <v>347</v>
      </c>
      <c r="C1566" s="113" t="s">
        <v>2229</v>
      </c>
      <c r="D1566" s="10" t="s">
        <v>1154</v>
      </c>
      <c r="E1566" s="50">
        <v>0.93333333333333335</v>
      </c>
      <c r="F1566" s="4">
        <v>2.0836666666666663E-2</v>
      </c>
    </row>
    <row r="1567" spans="1:6" s="83" customFormat="1">
      <c r="A1567" s="81">
        <v>1557</v>
      </c>
      <c r="B1567" s="172" t="s">
        <v>347</v>
      </c>
      <c r="C1567" s="113" t="s">
        <v>2230</v>
      </c>
      <c r="D1567" s="45" t="s">
        <v>1154</v>
      </c>
      <c r="E1567" s="50">
        <v>0.93333333333333335</v>
      </c>
      <c r="F1567" s="4">
        <v>2.6392222222222227E-2</v>
      </c>
    </row>
    <row r="1568" spans="1:6" s="83" customFormat="1">
      <c r="A1568" s="81">
        <v>1558</v>
      </c>
      <c r="B1568" s="172" t="s">
        <v>347</v>
      </c>
      <c r="C1568" s="113" t="s">
        <v>2231</v>
      </c>
      <c r="D1568" s="10" t="s">
        <v>1154</v>
      </c>
      <c r="E1568" s="50">
        <v>1.1000000000000001</v>
      </c>
      <c r="F1568" s="4">
        <v>3.6808888888888884E-2</v>
      </c>
    </row>
    <row r="1569" spans="1:6" s="83" customFormat="1">
      <c r="A1569" s="81">
        <v>1559</v>
      </c>
      <c r="B1569" s="172" t="s">
        <v>347</v>
      </c>
      <c r="C1569" s="113" t="s">
        <v>2232</v>
      </c>
      <c r="D1569" s="10" t="s">
        <v>1154</v>
      </c>
      <c r="E1569" s="50">
        <v>1.3333333333333333</v>
      </c>
      <c r="F1569" s="4">
        <v>3.7503333333333326E-2</v>
      </c>
    </row>
    <row r="1570" spans="1:6" s="83" customFormat="1">
      <c r="A1570" s="81">
        <v>1560</v>
      </c>
      <c r="B1570" s="172" t="s">
        <v>347</v>
      </c>
      <c r="C1570" s="113" t="s">
        <v>2233</v>
      </c>
      <c r="D1570" s="10" t="s">
        <v>1154</v>
      </c>
      <c r="E1570" s="50">
        <v>1.1333333333333333</v>
      </c>
      <c r="F1570" s="4">
        <v>1.7433888888888884E-2</v>
      </c>
    </row>
    <row r="1571" spans="1:6" s="83" customFormat="1">
      <c r="A1571" s="81">
        <v>1561</v>
      </c>
      <c r="B1571" s="172" t="s">
        <v>347</v>
      </c>
      <c r="C1571" s="113" t="s">
        <v>2234</v>
      </c>
      <c r="D1571" s="10" t="s">
        <v>1154</v>
      </c>
      <c r="E1571" s="50">
        <v>0.93333333333333335</v>
      </c>
      <c r="F1571" s="4">
        <v>2.6392222222222227E-2</v>
      </c>
    </row>
    <row r="1572" spans="1:6" s="83" customFormat="1">
      <c r="A1572" s="81">
        <v>1562</v>
      </c>
      <c r="B1572" s="172" t="s">
        <v>347</v>
      </c>
      <c r="C1572" s="113" t="s">
        <v>2235</v>
      </c>
      <c r="D1572" s="10" t="s">
        <v>1154</v>
      </c>
      <c r="E1572" s="50">
        <v>1.1666666666666667</v>
      </c>
      <c r="F1572" s="4">
        <v>2.5003333333333329E-2</v>
      </c>
    </row>
    <row r="1573" spans="1:6" s="83" customFormat="1">
      <c r="A1573" s="81">
        <v>1563</v>
      </c>
      <c r="B1573" s="172" t="s">
        <v>347</v>
      </c>
      <c r="C1573" s="113" t="s">
        <v>2236</v>
      </c>
      <c r="D1573" s="10" t="s">
        <v>1154</v>
      </c>
      <c r="E1573" s="50">
        <v>0.83333333333333337</v>
      </c>
      <c r="F1573" s="4">
        <v>1.7364444444444443E-2</v>
      </c>
    </row>
    <row r="1574" spans="1:6" s="83" customFormat="1">
      <c r="A1574" s="81">
        <v>1564</v>
      </c>
      <c r="B1574" s="172" t="s">
        <v>347</v>
      </c>
      <c r="C1574" s="113" t="s">
        <v>1579</v>
      </c>
      <c r="D1574" s="45" t="s">
        <v>1154</v>
      </c>
      <c r="E1574" s="50">
        <v>0.96666666666666667</v>
      </c>
      <c r="F1574" s="4">
        <v>2.639222222222222E-2</v>
      </c>
    </row>
    <row r="1575" spans="1:6" s="83" customFormat="1">
      <c r="A1575" s="81">
        <v>1565</v>
      </c>
      <c r="B1575" s="172" t="s">
        <v>347</v>
      </c>
      <c r="C1575" s="113" t="s">
        <v>1580</v>
      </c>
      <c r="D1575" s="10" t="s">
        <v>1154</v>
      </c>
      <c r="E1575" s="50">
        <v>1.3666666666666667</v>
      </c>
      <c r="F1575" s="4">
        <v>4.7225555555555548E-2</v>
      </c>
    </row>
    <row r="1576" spans="1:6" s="83" customFormat="1">
      <c r="A1576" s="81">
        <v>1566</v>
      </c>
      <c r="B1576" s="172" t="s">
        <v>347</v>
      </c>
      <c r="C1576" s="113" t="s">
        <v>1581</v>
      </c>
      <c r="D1576" s="10" t="s">
        <v>1154</v>
      </c>
      <c r="E1576" s="50">
        <v>1.0333333333333334</v>
      </c>
      <c r="F1576" s="4">
        <v>2.9864444444444437E-2</v>
      </c>
    </row>
    <row r="1577" spans="1:6" s="83" customFormat="1">
      <c r="A1577" s="81">
        <v>1567</v>
      </c>
      <c r="B1577" s="172" t="s">
        <v>347</v>
      </c>
      <c r="C1577" s="113" t="s">
        <v>1582</v>
      </c>
      <c r="D1577" s="45" t="s">
        <v>1154</v>
      </c>
      <c r="E1577" s="50">
        <v>1.1000000000000001</v>
      </c>
      <c r="F1577" s="4">
        <v>4.4459351851851861E-2</v>
      </c>
    </row>
    <row r="1578" spans="1:6" s="83" customFormat="1">
      <c r="A1578" s="81">
        <v>1568</v>
      </c>
      <c r="B1578" s="172" t="s">
        <v>347</v>
      </c>
      <c r="C1578" s="113" t="s">
        <v>1583</v>
      </c>
      <c r="D1578" s="10" t="s">
        <v>1154</v>
      </c>
      <c r="E1578" s="50">
        <v>1</v>
      </c>
      <c r="F1578" s="4">
        <v>2.7132962962962956E-2</v>
      </c>
    </row>
    <row r="1579" spans="1:6" s="83" customFormat="1">
      <c r="A1579" s="81">
        <v>1569</v>
      </c>
      <c r="B1579" s="172" t="s">
        <v>347</v>
      </c>
      <c r="C1579" s="113" t="s">
        <v>1584</v>
      </c>
      <c r="D1579" s="10" t="s">
        <v>2237</v>
      </c>
      <c r="E1579" s="50">
        <v>0.96666666666666667</v>
      </c>
      <c r="F1579" s="4">
        <v>3.8961666666666665E-2</v>
      </c>
    </row>
    <row r="1580" spans="1:6" s="83" customFormat="1">
      <c r="A1580" s="81">
        <v>1570</v>
      </c>
      <c r="B1580" s="172" t="s">
        <v>347</v>
      </c>
      <c r="C1580" s="113" t="s">
        <v>2238</v>
      </c>
      <c r="D1580" s="10" t="s">
        <v>1154</v>
      </c>
      <c r="E1580" s="50">
        <v>0.76666666666666672</v>
      </c>
      <c r="F1580" s="4">
        <v>1.0466296296296295E-2</v>
      </c>
    </row>
    <row r="1581" spans="1:6" s="83" customFormat="1">
      <c r="A1581" s="81">
        <v>1571</v>
      </c>
      <c r="B1581" s="172" t="s">
        <v>347</v>
      </c>
      <c r="C1581" s="113" t="s">
        <v>2239</v>
      </c>
      <c r="D1581" s="10" t="s">
        <v>1154</v>
      </c>
      <c r="E1581" s="50">
        <v>1.1666666666666667</v>
      </c>
      <c r="F1581" s="4">
        <v>2.7086666666666669E-2</v>
      </c>
    </row>
    <row r="1582" spans="1:6" s="83" customFormat="1">
      <c r="A1582" s="81">
        <v>1572</v>
      </c>
      <c r="B1582" s="172" t="s">
        <v>347</v>
      </c>
      <c r="C1582" s="113" t="s">
        <v>1588</v>
      </c>
      <c r="D1582" s="10" t="s">
        <v>1154</v>
      </c>
      <c r="E1582" s="50">
        <v>0.76666666666666672</v>
      </c>
      <c r="F1582" s="4">
        <v>1.0431574074074074E-2</v>
      </c>
    </row>
    <row r="1583" spans="1:6" s="83" customFormat="1">
      <c r="A1583" s="81">
        <v>1573</v>
      </c>
      <c r="B1583" s="172" t="s">
        <v>347</v>
      </c>
      <c r="C1583" s="113" t="s">
        <v>1589</v>
      </c>
      <c r="D1583" s="10" t="s">
        <v>1154</v>
      </c>
      <c r="E1583" s="50">
        <v>0.76666666666666672</v>
      </c>
      <c r="F1583" s="4">
        <v>1.6068148148148144E-2</v>
      </c>
    </row>
    <row r="1584" spans="1:6" s="83" customFormat="1">
      <c r="A1584" s="81">
        <v>1574</v>
      </c>
      <c r="B1584" s="172" t="s">
        <v>347</v>
      </c>
      <c r="C1584" s="113" t="s">
        <v>1590</v>
      </c>
      <c r="D1584" s="10" t="s">
        <v>1154</v>
      </c>
      <c r="E1584" s="50">
        <v>1.0333333333333334</v>
      </c>
      <c r="F1584" s="4">
        <v>2.7086666666666669E-2</v>
      </c>
    </row>
    <row r="1585" spans="1:6" s="83" customFormat="1">
      <c r="A1585" s="81">
        <v>1575</v>
      </c>
      <c r="B1585" s="172" t="s">
        <v>347</v>
      </c>
      <c r="C1585" s="113" t="s">
        <v>1591</v>
      </c>
      <c r="D1585" s="10" t="s">
        <v>1154</v>
      </c>
      <c r="E1585" s="50">
        <v>0.76666666666666672</v>
      </c>
      <c r="F1585" s="4">
        <v>1.0466296296296295E-2</v>
      </c>
    </row>
    <row r="1586" spans="1:6" s="83" customFormat="1">
      <c r="A1586" s="81">
        <v>1576</v>
      </c>
      <c r="B1586" s="172" t="s">
        <v>347</v>
      </c>
      <c r="C1586" s="113" t="s">
        <v>1592</v>
      </c>
      <c r="D1586" s="10" t="s">
        <v>1154</v>
      </c>
      <c r="E1586" s="50">
        <v>1.1000000000000001</v>
      </c>
      <c r="F1586" s="4">
        <v>1.0489444444444442E-2</v>
      </c>
    </row>
    <row r="1587" spans="1:6" s="83" customFormat="1">
      <c r="A1587" s="81">
        <v>1577</v>
      </c>
      <c r="B1587" s="172" t="s">
        <v>347</v>
      </c>
      <c r="C1587" s="113" t="s">
        <v>2240</v>
      </c>
      <c r="D1587" s="10" t="s">
        <v>1154</v>
      </c>
      <c r="E1587" s="50">
        <v>0.8666666666666667</v>
      </c>
      <c r="F1587" s="4">
        <v>2.5003333333333329E-2</v>
      </c>
    </row>
    <row r="1588" spans="1:6" s="83" customFormat="1">
      <c r="A1588" s="81">
        <v>1578</v>
      </c>
      <c r="B1588" s="172" t="s">
        <v>347</v>
      </c>
      <c r="C1588" s="113" t="s">
        <v>1594</v>
      </c>
      <c r="D1588" s="10" t="s">
        <v>1154</v>
      </c>
      <c r="E1588" s="50">
        <v>1.2</v>
      </c>
      <c r="F1588" s="4">
        <v>0.10347555555555558</v>
      </c>
    </row>
    <row r="1589" spans="1:6" s="83" customFormat="1">
      <c r="A1589" s="81">
        <v>1579</v>
      </c>
      <c r="B1589" s="172" t="s">
        <v>347</v>
      </c>
      <c r="C1589" s="113" t="s">
        <v>1595</v>
      </c>
      <c r="D1589" s="10" t="s">
        <v>1154</v>
      </c>
      <c r="E1589" s="50">
        <v>1.3333333333333333</v>
      </c>
      <c r="F1589" s="4">
        <v>6.2503333333333341E-2</v>
      </c>
    </row>
    <row r="1590" spans="1:6" s="83" customFormat="1">
      <c r="A1590" s="81">
        <v>1580</v>
      </c>
      <c r="B1590" s="172" t="s">
        <v>347</v>
      </c>
      <c r="C1590" s="113" t="s">
        <v>1596</v>
      </c>
      <c r="D1590" s="10" t="s">
        <v>1154</v>
      </c>
      <c r="E1590" s="50">
        <v>0.9</v>
      </c>
      <c r="F1590" s="4">
        <v>3.5419999999999993E-2</v>
      </c>
    </row>
    <row r="1591" spans="1:6" s="83" customFormat="1">
      <c r="A1591" s="81">
        <v>1581</v>
      </c>
      <c r="B1591" s="172" t="s">
        <v>347</v>
      </c>
      <c r="C1591" s="113" t="s">
        <v>1597</v>
      </c>
      <c r="D1591" s="10" t="s">
        <v>1154</v>
      </c>
      <c r="E1591" s="50">
        <v>1.1666666666666667</v>
      </c>
      <c r="F1591" s="4">
        <v>6.9447777777777789E-2</v>
      </c>
    </row>
    <row r="1592" spans="1:6" s="83" customFormat="1">
      <c r="A1592" s="81">
        <v>1582</v>
      </c>
      <c r="B1592" s="172" t="s">
        <v>347</v>
      </c>
      <c r="C1592" s="113" t="s">
        <v>1598</v>
      </c>
      <c r="D1592" s="45" t="s">
        <v>1154</v>
      </c>
      <c r="E1592" s="50">
        <v>1.3</v>
      </c>
      <c r="F1592" s="4">
        <v>7.0836666666666673E-2</v>
      </c>
    </row>
    <row r="1593" spans="1:6" s="83" customFormat="1">
      <c r="A1593" s="81">
        <v>1583</v>
      </c>
      <c r="B1593" s="172" t="s">
        <v>347</v>
      </c>
      <c r="C1593" s="113" t="s">
        <v>1599</v>
      </c>
      <c r="D1593" s="45" t="s">
        <v>1154</v>
      </c>
      <c r="E1593" s="50">
        <v>0.76666666666666672</v>
      </c>
      <c r="F1593" s="4">
        <v>1.4644537037037032E-2</v>
      </c>
    </row>
    <row r="1594" spans="1:6" s="83" customFormat="1">
      <c r="A1594" s="81">
        <v>1584</v>
      </c>
      <c r="B1594" s="172" t="s">
        <v>347</v>
      </c>
      <c r="C1594" s="113" t="s">
        <v>1600</v>
      </c>
      <c r="D1594" s="45" t="s">
        <v>1154</v>
      </c>
      <c r="E1594" s="50">
        <v>1.2666666666666666</v>
      </c>
      <c r="F1594" s="4">
        <v>6.3197777777777769E-2</v>
      </c>
    </row>
    <row r="1595" spans="1:6" s="83" customFormat="1">
      <c r="A1595" s="81">
        <v>1585</v>
      </c>
      <c r="B1595" s="172" t="s">
        <v>347</v>
      </c>
      <c r="C1595" s="113" t="s">
        <v>1601</v>
      </c>
      <c r="D1595" s="45" t="s">
        <v>1154</v>
      </c>
      <c r="E1595" s="50">
        <v>0.6333333333333333</v>
      </c>
      <c r="F1595" s="4">
        <v>1.0279999999999999E-2</v>
      </c>
    </row>
    <row r="1596" spans="1:6" s="83" customFormat="1">
      <c r="A1596" s="81">
        <v>1586</v>
      </c>
      <c r="B1596" s="172" t="s">
        <v>347</v>
      </c>
      <c r="C1596" s="113" t="s">
        <v>2241</v>
      </c>
      <c r="D1596" s="10" t="s">
        <v>1154</v>
      </c>
      <c r="E1596" s="50">
        <v>0.76666666666666672</v>
      </c>
      <c r="F1596" s="4">
        <v>1.0454722222222221E-2</v>
      </c>
    </row>
    <row r="1597" spans="1:6" s="83" customFormat="1">
      <c r="A1597" s="81">
        <v>1587</v>
      </c>
      <c r="B1597" s="172" t="s">
        <v>347</v>
      </c>
      <c r="C1597" s="113" t="s">
        <v>1603</v>
      </c>
      <c r="D1597" s="10" t="s">
        <v>1154</v>
      </c>
      <c r="E1597" s="50">
        <v>0.93333333333333335</v>
      </c>
      <c r="F1597" s="4">
        <v>4.3753333333333339E-2</v>
      </c>
    </row>
    <row r="1598" spans="1:6" s="83" customFormat="1">
      <c r="A1598" s="81">
        <v>1588</v>
      </c>
      <c r="B1598" s="172" t="s">
        <v>347</v>
      </c>
      <c r="C1598" s="113" t="s">
        <v>1604</v>
      </c>
      <c r="D1598" s="45" t="s">
        <v>1154</v>
      </c>
      <c r="E1598" s="50">
        <v>1.0333333333333334</v>
      </c>
      <c r="F1598" s="4">
        <v>4.3753333333333339E-2</v>
      </c>
    </row>
    <row r="1599" spans="1:6" s="83" customFormat="1">
      <c r="A1599" s="81">
        <v>1589</v>
      </c>
      <c r="B1599" s="172" t="s">
        <v>347</v>
      </c>
      <c r="C1599" s="113" t="s">
        <v>2242</v>
      </c>
      <c r="D1599" s="45" t="s">
        <v>1154</v>
      </c>
      <c r="E1599" s="50">
        <v>1.2333333333333334</v>
      </c>
      <c r="F1599" s="4">
        <v>4.0281111111111122E-2</v>
      </c>
    </row>
    <row r="1600" spans="1:6" s="83" customFormat="1">
      <c r="A1600" s="81">
        <v>1590</v>
      </c>
      <c r="B1600" s="172" t="s">
        <v>347</v>
      </c>
      <c r="C1600" s="113" t="s">
        <v>1606</v>
      </c>
      <c r="D1600" s="10" t="s">
        <v>1154</v>
      </c>
      <c r="E1600" s="50">
        <v>0.8666666666666667</v>
      </c>
      <c r="F1600" s="4">
        <v>2.7086666666666662E-2</v>
      </c>
    </row>
    <row r="1601" spans="1:6" s="83" customFormat="1">
      <c r="A1601" s="81">
        <v>1591</v>
      </c>
      <c r="B1601" s="172" t="s">
        <v>347</v>
      </c>
      <c r="C1601" s="113" t="s">
        <v>1607</v>
      </c>
      <c r="D1601" s="11" t="s">
        <v>1154</v>
      </c>
      <c r="E1601" s="50">
        <v>0.8666666666666667</v>
      </c>
      <c r="F1601" s="4">
        <v>2.8475555555555553E-2</v>
      </c>
    </row>
    <row r="1602" spans="1:6" s="83" customFormat="1">
      <c r="A1602" s="81">
        <v>1592</v>
      </c>
      <c r="B1602" s="172" t="s">
        <v>347</v>
      </c>
      <c r="C1602" s="113" t="s">
        <v>1608</v>
      </c>
      <c r="D1602" s="11" t="s">
        <v>1154</v>
      </c>
      <c r="E1602" s="50">
        <v>0.76666666666666672</v>
      </c>
      <c r="F1602" s="4">
        <v>1.0454722222222221E-2</v>
      </c>
    </row>
    <row r="1603" spans="1:6" s="83" customFormat="1">
      <c r="A1603" s="81">
        <v>1593</v>
      </c>
      <c r="B1603" s="172" t="s">
        <v>347</v>
      </c>
      <c r="C1603" s="113" t="s">
        <v>1609</v>
      </c>
      <c r="D1603" s="11" t="s">
        <v>1154</v>
      </c>
      <c r="E1603" s="50">
        <v>0.76666666666666672</v>
      </c>
      <c r="F1603" s="4">
        <v>1.0501018518518515E-2</v>
      </c>
    </row>
    <row r="1604" spans="1:6" s="83" customFormat="1">
      <c r="A1604" s="81">
        <v>1594</v>
      </c>
      <c r="B1604" s="172" t="s">
        <v>347</v>
      </c>
      <c r="C1604" s="113" t="s">
        <v>1610</v>
      </c>
      <c r="D1604" s="11" t="s">
        <v>1154</v>
      </c>
      <c r="E1604" s="50">
        <v>1.5333333333333334</v>
      </c>
      <c r="F1604" s="4">
        <v>3.5419999999999993E-2</v>
      </c>
    </row>
    <row r="1605" spans="1:6" s="83" customFormat="1">
      <c r="A1605" s="81">
        <v>1595</v>
      </c>
      <c r="B1605" s="172" t="s">
        <v>347</v>
      </c>
      <c r="C1605" s="113" t="s">
        <v>2243</v>
      </c>
      <c r="D1605" s="11" t="s">
        <v>1154</v>
      </c>
      <c r="E1605" s="50">
        <v>0.76666666666666672</v>
      </c>
      <c r="F1605" s="4">
        <v>1.0431574074074074E-2</v>
      </c>
    </row>
    <row r="1606" spans="1:6" s="83" customFormat="1">
      <c r="A1606" s="81">
        <v>1596</v>
      </c>
      <c r="B1606" s="172" t="s">
        <v>347</v>
      </c>
      <c r="C1606" s="113" t="s">
        <v>1612</v>
      </c>
      <c r="D1606" s="11" t="s">
        <v>1154</v>
      </c>
      <c r="E1606" s="50">
        <v>0.93333333333333335</v>
      </c>
      <c r="F1606" s="4">
        <v>4.3058888888888883E-2</v>
      </c>
    </row>
    <row r="1607" spans="1:6" s="83" customFormat="1">
      <c r="A1607" s="81">
        <v>1597</v>
      </c>
      <c r="B1607" s="172" t="s">
        <v>347</v>
      </c>
      <c r="C1607" s="113" t="s">
        <v>1613</v>
      </c>
      <c r="D1607" s="11" t="s">
        <v>1154</v>
      </c>
      <c r="E1607" s="50">
        <v>1.3</v>
      </c>
      <c r="F1607" s="4">
        <v>4.3058888888888883E-2</v>
      </c>
    </row>
    <row r="1608" spans="1:6" s="83" customFormat="1">
      <c r="A1608" s="81">
        <v>1598</v>
      </c>
      <c r="B1608" s="172" t="s">
        <v>347</v>
      </c>
      <c r="C1608" s="113" t="s">
        <v>1614</v>
      </c>
      <c r="D1608" s="11" t="s">
        <v>1154</v>
      </c>
      <c r="E1608" s="50">
        <v>1.0666666666666667</v>
      </c>
      <c r="F1608" s="4">
        <v>4.3058888888888883E-2</v>
      </c>
    </row>
    <row r="1609" spans="1:6" s="83" customFormat="1">
      <c r="A1609" s="81">
        <v>1599</v>
      </c>
      <c r="B1609" s="172" t="s">
        <v>347</v>
      </c>
      <c r="C1609" s="113" t="s">
        <v>1615</v>
      </c>
      <c r="D1609" s="11" t="s">
        <v>1154</v>
      </c>
      <c r="E1609" s="50">
        <v>1.2333333333333334</v>
      </c>
      <c r="F1609" s="4">
        <v>4.3058888888888883E-2</v>
      </c>
    </row>
    <row r="1610" spans="1:6" s="83" customFormat="1">
      <c r="A1610" s="81">
        <v>1600</v>
      </c>
      <c r="B1610" s="172" t="s">
        <v>347</v>
      </c>
      <c r="C1610" s="113" t="s">
        <v>1616</v>
      </c>
      <c r="D1610" s="11" t="s">
        <v>1154</v>
      </c>
      <c r="E1610" s="50">
        <v>1.2</v>
      </c>
      <c r="F1610" s="4">
        <v>2.639222222222222E-2</v>
      </c>
    </row>
    <row r="1611" spans="1:6" s="83" customFormat="1">
      <c r="A1611" s="81">
        <v>1601</v>
      </c>
      <c r="B1611" s="172" t="s">
        <v>347</v>
      </c>
      <c r="C1611" s="113" t="s">
        <v>1617</v>
      </c>
      <c r="D1611" s="11" t="s">
        <v>1154</v>
      </c>
      <c r="E1611" s="50">
        <v>0.76666666666666672</v>
      </c>
      <c r="F1611" s="4">
        <v>1.0512592592592589E-2</v>
      </c>
    </row>
    <row r="1612" spans="1:6" s="83" customFormat="1">
      <c r="A1612" s="81">
        <v>1602</v>
      </c>
      <c r="B1612" s="172" t="s">
        <v>347</v>
      </c>
      <c r="C1612" s="113" t="s">
        <v>1618</v>
      </c>
      <c r="D1612" s="11" t="s">
        <v>1154</v>
      </c>
      <c r="E1612" s="50">
        <v>1.4</v>
      </c>
      <c r="F1612" s="4">
        <v>4.4774838709677411E-2</v>
      </c>
    </row>
    <row r="1613" spans="1:6" s="83" customFormat="1">
      <c r="A1613" s="81">
        <v>1603</v>
      </c>
      <c r="B1613" s="172" t="s">
        <v>347</v>
      </c>
      <c r="C1613" s="113" t="s">
        <v>1619</v>
      </c>
      <c r="D1613" s="11" t="s">
        <v>1154</v>
      </c>
      <c r="E1613" s="50">
        <v>1.2333333333333334</v>
      </c>
      <c r="F1613" s="4">
        <v>4.2364444444444441E-2</v>
      </c>
    </row>
    <row r="1614" spans="1:6" s="83" customFormat="1">
      <c r="A1614" s="81">
        <v>1604</v>
      </c>
      <c r="B1614" s="172" t="s">
        <v>347</v>
      </c>
      <c r="C1614" s="113" t="s">
        <v>885</v>
      </c>
      <c r="D1614" s="11" t="s">
        <v>1154</v>
      </c>
      <c r="E1614" s="50">
        <v>0.9</v>
      </c>
      <c r="F1614" s="4">
        <v>1.7364444444444443E-2</v>
      </c>
    </row>
    <row r="1615" spans="1:6" s="83" customFormat="1">
      <c r="A1615" s="81">
        <v>1605</v>
      </c>
      <c r="B1615" s="172" t="s">
        <v>347</v>
      </c>
      <c r="C1615" s="113" t="s">
        <v>1620</v>
      </c>
      <c r="D1615" s="11" t="s">
        <v>1154</v>
      </c>
      <c r="E1615" s="50">
        <v>4</v>
      </c>
      <c r="F1615" s="4">
        <v>8.4725555555555582E-2</v>
      </c>
    </row>
    <row r="1616" spans="1:6" s="83" customFormat="1">
      <c r="A1616" s="81">
        <v>1606</v>
      </c>
      <c r="B1616" s="172" t="s">
        <v>347</v>
      </c>
      <c r="C1616" s="113" t="s">
        <v>1621</v>
      </c>
      <c r="D1616" s="11" t="s">
        <v>1154</v>
      </c>
      <c r="E1616" s="50">
        <v>1.1666666666666667</v>
      </c>
      <c r="F1616" s="4">
        <v>4.097555555555555E-2</v>
      </c>
    </row>
    <row r="1617" spans="1:6" s="83" customFormat="1">
      <c r="A1617" s="81">
        <v>1607</v>
      </c>
      <c r="B1617" s="172" t="s">
        <v>347</v>
      </c>
      <c r="C1617" s="113" t="s">
        <v>1622</v>
      </c>
      <c r="D1617" s="11" t="s">
        <v>1154</v>
      </c>
      <c r="E1617" s="50">
        <v>1.0666666666666667</v>
      </c>
      <c r="F1617" s="4">
        <v>2.0142222222222221E-2</v>
      </c>
    </row>
    <row r="1618" spans="1:6" s="83" customFormat="1">
      <c r="A1618" s="81">
        <v>1608</v>
      </c>
      <c r="B1618" s="172" t="s">
        <v>347</v>
      </c>
      <c r="C1618" s="113" t="s">
        <v>1623</v>
      </c>
      <c r="D1618" s="11" t="s">
        <v>1154</v>
      </c>
      <c r="E1618" s="50">
        <v>1.0333333333333334</v>
      </c>
      <c r="F1618" s="4">
        <v>3.4725555555555551E-2</v>
      </c>
    </row>
    <row r="1619" spans="1:6" s="83" customFormat="1">
      <c r="A1619" s="81">
        <v>1609</v>
      </c>
      <c r="B1619" s="172" t="s">
        <v>347</v>
      </c>
      <c r="C1619" s="113" t="s">
        <v>1624</v>
      </c>
      <c r="D1619" s="11" t="s">
        <v>1154</v>
      </c>
      <c r="E1619" s="50">
        <v>0.76666666666666672</v>
      </c>
      <c r="F1619" s="4">
        <v>1.0512592592592589E-2</v>
      </c>
    </row>
    <row r="1620" spans="1:6" s="83" customFormat="1">
      <c r="A1620" s="81">
        <v>1610</v>
      </c>
      <c r="B1620" s="172" t="s">
        <v>347</v>
      </c>
      <c r="C1620" s="113" t="s">
        <v>1625</v>
      </c>
      <c r="D1620" s="11" t="s">
        <v>1154</v>
      </c>
      <c r="E1620" s="50">
        <v>1</v>
      </c>
      <c r="F1620" s="4">
        <v>3.4725555555555551E-2</v>
      </c>
    </row>
    <row r="1621" spans="1:6" s="83" customFormat="1">
      <c r="A1621" s="81">
        <v>1611</v>
      </c>
      <c r="B1621" s="172" t="s">
        <v>347</v>
      </c>
      <c r="C1621" s="113" t="s">
        <v>1626</v>
      </c>
      <c r="D1621" s="11" t="s">
        <v>1154</v>
      </c>
      <c r="E1621" s="50">
        <v>0.9</v>
      </c>
      <c r="F1621" s="4">
        <v>2.6392222222222227E-2</v>
      </c>
    </row>
    <row r="1622" spans="1:6" s="83" customFormat="1">
      <c r="A1622" s="81">
        <v>1612</v>
      </c>
      <c r="B1622" s="172" t="s">
        <v>347</v>
      </c>
      <c r="C1622" s="113" t="s">
        <v>2244</v>
      </c>
      <c r="D1622" s="11" t="s">
        <v>1154</v>
      </c>
      <c r="E1622" s="50">
        <v>1.0666666666666667</v>
      </c>
      <c r="F1622" s="4">
        <v>1.7364444444444443E-2</v>
      </c>
    </row>
    <row r="1623" spans="1:6" s="83" customFormat="1">
      <c r="A1623" s="81">
        <v>1613</v>
      </c>
      <c r="B1623" s="172" t="s">
        <v>347</v>
      </c>
      <c r="C1623" s="113" t="s">
        <v>903</v>
      </c>
      <c r="D1623" s="11" t="s">
        <v>1154</v>
      </c>
      <c r="E1623" s="50">
        <v>0.76666666666666672</v>
      </c>
      <c r="F1623" s="4">
        <v>1.0512592592592589E-2</v>
      </c>
    </row>
    <row r="1624" spans="1:6" s="83" customFormat="1">
      <c r="A1624" s="81">
        <v>1614</v>
      </c>
      <c r="B1624" s="172" t="s">
        <v>347</v>
      </c>
      <c r="C1624" s="113" t="s">
        <v>1628</v>
      </c>
      <c r="D1624" s="11" t="s">
        <v>1154</v>
      </c>
      <c r="E1624" s="50">
        <v>1.3333333333333333</v>
      </c>
      <c r="F1624" s="4">
        <v>0.13223712962962969</v>
      </c>
    </row>
    <row r="1625" spans="1:6" s="83" customFormat="1">
      <c r="A1625" s="81">
        <v>1615</v>
      </c>
      <c r="B1625" s="172" t="s">
        <v>347</v>
      </c>
      <c r="C1625" s="113" t="s">
        <v>1629</v>
      </c>
      <c r="D1625" s="11" t="s">
        <v>1154</v>
      </c>
      <c r="E1625" s="50">
        <v>1.3666666666666667</v>
      </c>
      <c r="F1625" s="4">
        <v>2.6392222222222227E-2</v>
      </c>
    </row>
    <row r="1626" spans="1:6" s="83" customFormat="1">
      <c r="A1626" s="81">
        <v>1616</v>
      </c>
      <c r="B1626" s="172" t="s">
        <v>347</v>
      </c>
      <c r="C1626" s="113" t="s">
        <v>1630</v>
      </c>
      <c r="D1626" s="11" t="s">
        <v>1154</v>
      </c>
      <c r="E1626" s="50">
        <v>0.8666666666666667</v>
      </c>
      <c r="F1626" s="4">
        <v>1.7364444444444443E-2</v>
      </c>
    </row>
    <row r="1627" spans="1:6" s="83" customFormat="1">
      <c r="A1627" s="81">
        <v>1617</v>
      </c>
      <c r="B1627" s="172" t="s">
        <v>347</v>
      </c>
      <c r="C1627" s="113" t="s">
        <v>1631</v>
      </c>
      <c r="D1627" s="11" t="s">
        <v>1154</v>
      </c>
      <c r="E1627" s="50">
        <v>1.6</v>
      </c>
      <c r="F1627" s="4">
        <v>0.11279268518518523</v>
      </c>
    </row>
    <row r="1628" spans="1:6" s="83" customFormat="1">
      <c r="A1628" s="81">
        <v>1618</v>
      </c>
      <c r="B1628" s="172" t="s">
        <v>347</v>
      </c>
      <c r="C1628" s="113" t="s">
        <v>1632</v>
      </c>
      <c r="D1628" s="11" t="s">
        <v>1154</v>
      </c>
      <c r="E1628" s="50">
        <v>0.9</v>
      </c>
      <c r="F1628" s="4">
        <v>1.7943148148148149E-2</v>
      </c>
    </row>
    <row r="1629" spans="1:6" s="83" customFormat="1">
      <c r="A1629" s="81">
        <v>1619</v>
      </c>
      <c r="B1629" s="172" t="s">
        <v>347</v>
      </c>
      <c r="C1629" s="113" t="s">
        <v>1633</v>
      </c>
      <c r="D1629" s="11" t="s">
        <v>1154</v>
      </c>
      <c r="E1629" s="50">
        <v>0.9</v>
      </c>
      <c r="F1629" s="4">
        <v>1.7943148148148149E-2</v>
      </c>
    </row>
    <row r="1630" spans="1:6" s="83" customFormat="1">
      <c r="A1630" s="81">
        <v>1620</v>
      </c>
      <c r="B1630" s="172" t="s">
        <v>347</v>
      </c>
      <c r="C1630" s="113" t="s">
        <v>1634</v>
      </c>
      <c r="D1630" s="11" t="s">
        <v>1154</v>
      </c>
      <c r="E1630" s="50">
        <v>5</v>
      </c>
      <c r="F1630" s="4">
        <v>0.10069777777777779</v>
      </c>
    </row>
    <row r="1631" spans="1:6" s="83" customFormat="1">
      <c r="A1631" s="81">
        <v>1621</v>
      </c>
      <c r="B1631" s="172" t="s">
        <v>347</v>
      </c>
      <c r="C1631" s="113" t="s">
        <v>2245</v>
      </c>
      <c r="D1631" s="11" t="s">
        <v>1154</v>
      </c>
      <c r="E1631" s="50">
        <v>3</v>
      </c>
      <c r="F1631" s="4">
        <v>4.3058888888888883E-2</v>
      </c>
    </row>
    <row r="1632" spans="1:6" s="83" customFormat="1">
      <c r="A1632" s="81">
        <v>1622</v>
      </c>
      <c r="B1632" s="172" t="s">
        <v>347</v>
      </c>
      <c r="C1632" s="113" t="s">
        <v>2246</v>
      </c>
      <c r="D1632" s="11" t="s">
        <v>1154</v>
      </c>
      <c r="E1632" s="50">
        <v>1.5666666666666667</v>
      </c>
      <c r="F1632" s="4">
        <v>3.2642222222222218E-2</v>
      </c>
    </row>
    <row r="1633" spans="1:6" s="83" customFormat="1">
      <c r="A1633" s="81">
        <v>1623</v>
      </c>
      <c r="B1633" s="172" t="s">
        <v>347</v>
      </c>
      <c r="C1633" s="113" t="s">
        <v>2247</v>
      </c>
      <c r="D1633" s="11" t="s">
        <v>1154</v>
      </c>
      <c r="E1633" s="50">
        <v>2</v>
      </c>
      <c r="F1633" s="4">
        <v>4.7920000000000004E-2</v>
      </c>
    </row>
    <row r="1634" spans="1:6" s="83" customFormat="1">
      <c r="A1634" s="81">
        <v>1624</v>
      </c>
      <c r="B1634" s="172" t="s">
        <v>347</v>
      </c>
      <c r="C1634" s="113" t="s">
        <v>2248</v>
      </c>
      <c r="D1634" s="11" t="s">
        <v>1154</v>
      </c>
      <c r="E1634" s="50">
        <v>3</v>
      </c>
      <c r="F1634" s="4">
        <v>4.3058888888888883E-2</v>
      </c>
    </row>
    <row r="1635" spans="1:6" s="83" customFormat="1">
      <c r="A1635" s="81">
        <v>1625</v>
      </c>
      <c r="B1635" s="172" t="s">
        <v>347</v>
      </c>
      <c r="C1635" s="113" t="s">
        <v>2249</v>
      </c>
      <c r="D1635" s="11" t="s">
        <v>1154</v>
      </c>
      <c r="E1635" s="50">
        <v>1.2666666666666666</v>
      </c>
      <c r="F1635" s="4">
        <v>4.3058888888888883E-2</v>
      </c>
    </row>
    <row r="1636" spans="1:6" s="83" customFormat="1">
      <c r="A1636" s="81">
        <v>1626</v>
      </c>
      <c r="B1636" s="172" t="s">
        <v>347</v>
      </c>
      <c r="C1636" s="113" t="s">
        <v>2250</v>
      </c>
      <c r="D1636" s="11" t="s">
        <v>1154</v>
      </c>
      <c r="E1636" s="50">
        <v>0.93333333333333335</v>
      </c>
      <c r="F1636" s="4">
        <v>1.7364444444444443E-2</v>
      </c>
    </row>
    <row r="1637" spans="1:6" s="83" customFormat="1">
      <c r="A1637" s="81">
        <v>1627</v>
      </c>
      <c r="B1637" s="172" t="s">
        <v>347</v>
      </c>
      <c r="C1637" s="113" t="s">
        <v>2251</v>
      </c>
      <c r="D1637" s="11" t="s">
        <v>1154</v>
      </c>
      <c r="E1637" s="50">
        <v>2</v>
      </c>
      <c r="F1637" s="4">
        <v>1.0431574074074074E-2</v>
      </c>
    </row>
    <row r="1638" spans="1:6" s="83" customFormat="1">
      <c r="A1638" s="81">
        <v>1628</v>
      </c>
      <c r="B1638" s="172" t="s">
        <v>347</v>
      </c>
      <c r="C1638" s="113" t="s">
        <v>2252</v>
      </c>
      <c r="D1638" s="11" t="s">
        <v>1154</v>
      </c>
      <c r="E1638" s="50">
        <v>1.2666666666666666</v>
      </c>
      <c r="F1638" s="4">
        <v>3.6808888888888884E-2</v>
      </c>
    </row>
    <row r="1639" spans="1:6" s="83" customFormat="1">
      <c r="A1639" s="81">
        <v>1629</v>
      </c>
      <c r="B1639" s="172" t="s">
        <v>347</v>
      </c>
      <c r="C1639" s="113" t="s">
        <v>2253</v>
      </c>
      <c r="D1639" s="11" t="s">
        <v>1154</v>
      </c>
      <c r="E1639" s="50">
        <v>3</v>
      </c>
      <c r="F1639" s="4">
        <v>7.6392222222222222E-2</v>
      </c>
    </row>
    <row r="1640" spans="1:6" s="83" customFormat="1">
      <c r="A1640" s="81">
        <v>1630</v>
      </c>
      <c r="B1640" s="172" t="s">
        <v>347</v>
      </c>
      <c r="C1640" s="113" t="s">
        <v>2254</v>
      </c>
      <c r="D1640" s="11" t="s">
        <v>1154</v>
      </c>
      <c r="E1640" s="50">
        <v>1.2333333333333334</v>
      </c>
      <c r="F1640" s="4">
        <v>3.7503333333333326E-2</v>
      </c>
    </row>
    <row r="1641" spans="1:6" s="83" customFormat="1">
      <c r="A1641" s="81">
        <v>1631</v>
      </c>
      <c r="B1641" s="172" t="s">
        <v>347</v>
      </c>
      <c r="C1641" s="113" t="s">
        <v>2255</v>
      </c>
      <c r="D1641" s="11" t="s">
        <v>1154</v>
      </c>
      <c r="E1641" s="50">
        <v>6</v>
      </c>
      <c r="F1641" s="4">
        <v>8.750333333333335E-2</v>
      </c>
    </row>
    <row r="1642" spans="1:6" s="83" customFormat="1">
      <c r="A1642" s="81">
        <v>1632</v>
      </c>
      <c r="B1642" s="172" t="s">
        <v>347</v>
      </c>
      <c r="C1642" s="113" t="s">
        <v>2256</v>
      </c>
      <c r="D1642" s="11" t="s">
        <v>1154</v>
      </c>
      <c r="E1642" s="50">
        <v>0.8666666666666667</v>
      </c>
      <c r="F1642" s="4">
        <v>4.0281111111111122E-2</v>
      </c>
    </row>
    <row r="1643" spans="1:6" s="83" customFormat="1">
      <c r="A1643" s="81">
        <v>1633</v>
      </c>
      <c r="B1643" s="172" t="s">
        <v>347</v>
      </c>
      <c r="C1643" s="113" t="s">
        <v>1647</v>
      </c>
      <c r="D1643" s="11" t="s">
        <v>1154</v>
      </c>
      <c r="E1643" s="50">
        <v>1.1000000000000001</v>
      </c>
      <c r="F1643" s="4">
        <v>4.0281111111111122E-2</v>
      </c>
    </row>
    <row r="1644" spans="1:6" s="83" customFormat="1">
      <c r="A1644" s="81">
        <v>1634</v>
      </c>
      <c r="B1644" s="172" t="s">
        <v>347</v>
      </c>
      <c r="C1644" s="113" t="s">
        <v>1648</v>
      </c>
      <c r="D1644" s="11" t="s">
        <v>1154</v>
      </c>
      <c r="E1644" s="50">
        <v>0.76666666666666672</v>
      </c>
      <c r="F1644" s="4">
        <v>1.0489444444444442E-2</v>
      </c>
    </row>
    <row r="1645" spans="1:6" s="83" customFormat="1">
      <c r="A1645" s="81">
        <v>1635</v>
      </c>
      <c r="B1645" s="172" t="s">
        <v>347</v>
      </c>
      <c r="C1645" s="113" t="s">
        <v>1649</v>
      </c>
      <c r="D1645" s="11" t="s">
        <v>1154</v>
      </c>
      <c r="E1645" s="50">
        <v>1.2666666666666666</v>
      </c>
      <c r="F1645" s="4">
        <v>4.0281111111111122E-2</v>
      </c>
    </row>
    <row r="1646" spans="1:6" s="83" customFormat="1">
      <c r="A1646" s="81">
        <v>1636</v>
      </c>
      <c r="B1646" s="172" t="s">
        <v>347</v>
      </c>
      <c r="C1646" s="113" t="s">
        <v>2257</v>
      </c>
      <c r="D1646" s="11" t="s">
        <v>1154</v>
      </c>
      <c r="E1646" s="50">
        <v>1.2666666666666666</v>
      </c>
      <c r="F1646" s="4">
        <v>1.042E-2</v>
      </c>
    </row>
    <row r="1647" spans="1:6" s="83" customFormat="1">
      <c r="A1647" s="81">
        <v>1637</v>
      </c>
      <c r="B1647" s="172" t="s">
        <v>347</v>
      </c>
      <c r="C1647" s="113" t="s">
        <v>1651</v>
      </c>
      <c r="D1647" s="11" t="s">
        <v>1154</v>
      </c>
      <c r="E1647" s="50">
        <v>1.0666666666666667</v>
      </c>
      <c r="F1647" s="4">
        <v>2.9864444444444437E-2</v>
      </c>
    </row>
    <row r="1648" spans="1:6" s="83" customFormat="1">
      <c r="A1648" s="81">
        <v>1638</v>
      </c>
      <c r="B1648" s="172" t="s">
        <v>347</v>
      </c>
      <c r="C1648" s="113" t="s">
        <v>2258</v>
      </c>
      <c r="D1648" s="11" t="s">
        <v>1154</v>
      </c>
      <c r="E1648" s="50">
        <v>1.3666666666666667</v>
      </c>
      <c r="F1648" s="4">
        <v>4.0281111111111122E-2</v>
      </c>
    </row>
    <row r="1649" spans="1:6" s="83" customFormat="1">
      <c r="A1649" s="81">
        <v>1639</v>
      </c>
      <c r="B1649" s="172" t="s">
        <v>347</v>
      </c>
      <c r="C1649" s="113" t="s">
        <v>2259</v>
      </c>
      <c r="D1649" s="11" t="s">
        <v>1154</v>
      </c>
      <c r="E1649" s="50">
        <v>2</v>
      </c>
      <c r="F1649" s="4">
        <v>7.3614444444444455E-2</v>
      </c>
    </row>
    <row r="1650" spans="1:6" s="83" customFormat="1">
      <c r="A1650" s="81">
        <v>1640</v>
      </c>
      <c r="B1650" s="172" t="s">
        <v>347</v>
      </c>
      <c r="C1650" s="113" t="s">
        <v>2260</v>
      </c>
      <c r="D1650" s="11" t="s">
        <v>1154</v>
      </c>
      <c r="E1650" s="50">
        <v>1.3333333333333333</v>
      </c>
      <c r="F1650" s="4">
        <v>3.7503333333333326E-2</v>
      </c>
    </row>
    <row r="1651" spans="1:6" s="83" customFormat="1">
      <c r="A1651" s="81">
        <v>1641</v>
      </c>
      <c r="B1651" s="172" t="s">
        <v>347</v>
      </c>
      <c r="C1651" s="113" t="s">
        <v>2261</v>
      </c>
      <c r="D1651" s="11" t="s">
        <v>1154</v>
      </c>
      <c r="E1651" s="50">
        <v>0.66666666666666663</v>
      </c>
      <c r="F1651" s="4">
        <v>4.0281111111111122E-2</v>
      </c>
    </row>
    <row r="1652" spans="1:6" s="83" customFormat="1">
      <c r="A1652" s="81">
        <v>1642</v>
      </c>
      <c r="B1652" s="172" t="s">
        <v>347</v>
      </c>
      <c r="C1652" s="113" t="s">
        <v>2262</v>
      </c>
      <c r="D1652" s="11" t="s">
        <v>1154</v>
      </c>
      <c r="E1652" s="50">
        <v>0.4</v>
      </c>
      <c r="F1652" s="4">
        <v>4.0281111111111122E-2</v>
      </c>
    </row>
    <row r="1653" spans="1:6" s="83" customFormat="1">
      <c r="A1653" s="81">
        <v>1643</v>
      </c>
      <c r="B1653" s="172" t="s">
        <v>347</v>
      </c>
      <c r="C1653" s="113" t="s">
        <v>2263</v>
      </c>
      <c r="D1653" s="11" t="s">
        <v>1154</v>
      </c>
      <c r="E1653" s="50">
        <v>0.56666666666666665</v>
      </c>
      <c r="F1653" s="4">
        <v>4.0281111111111122E-2</v>
      </c>
    </row>
    <row r="1654" spans="1:6" s="83" customFormat="1">
      <c r="A1654" s="81">
        <v>1644</v>
      </c>
      <c r="B1654" s="172" t="s">
        <v>347</v>
      </c>
      <c r="C1654" s="113" t="s">
        <v>2264</v>
      </c>
      <c r="D1654" s="61" t="s">
        <v>1154</v>
      </c>
      <c r="E1654" s="50">
        <v>0.56666666666666665</v>
      </c>
      <c r="F1654" s="4">
        <v>4.0281111111111122E-2</v>
      </c>
    </row>
    <row r="1655" spans="1:6" s="83" customFormat="1">
      <c r="A1655" s="81">
        <v>1645</v>
      </c>
      <c r="B1655" s="109" t="s">
        <v>347</v>
      </c>
      <c r="C1655" s="109" t="s">
        <v>2265</v>
      </c>
      <c r="D1655" s="38" t="s">
        <v>1154</v>
      </c>
      <c r="E1655" s="50">
        <v>0.96666666666666667</v>
      </c>
      <c r="F1655" s="4">
        <v>2.5697777777777771E-2</v>
      </c>
    </row>
    <row r="1656" spans="1:6" s="83" customFormat="1">
      <c r="A1656" s="81">
        <v>1646</v>
      </c>
      <c r="B1656" s="109" t="s">
        <v>347</v>
      </c>
      <c r="C1656" s="109" t="s">
        <v>2266</v>
      </c>
      <c r="D1656" s="38" t="s">
        <v>1154</v>
      </c>
      <c r="E1656" s="50">
        <v>0.9</v>
      </c>
      <c r="F1656" s="4">
        <v>1.042E-2</v>
      </c>
    </row>
    <row r="1657" spans="1:6" s="83" customFormat="1">
      <c r="A1657" s="81">
        <v>1647</v>
      </c>
      <c r="B1657" s="109" t="s">
        <v>347</v>
      </c>
      <c r="C1657" s="109" t="s">
        <v>2267</v>
      </c>
      <c r="D1657" s="38" t="s">
        <v>1154</v>
      </c>
      <c r="E1657" s="50">
        <v>1</v>
      </c>
      <c r="F1657" s="4">
        <v>2.9864444444444437E-2</v>
      </c>
    </row>
    <row r="1658" spans="1:6" s="83" customFormat="1">
      <c r="A1658" s="81">
        <v>1648</v>
      </c>
      <c r="B1658" s="109" t="s">
        <v>2175</v>
      </c>
      <c r="C1658" s="109" t="s">
        <v>1662</v>
      </c>
      <c r="D1658" s="38" t="s">
        <v>1154</v>
      </c>
      <c r="E1658" s="3">
        <v>2</v>
      </c>
      <c r="F1658" s="4">
        <v>1.7361111111111605E-2</v>
      </c>
    </row>
    <row r="1659" spans="1:6" s="83" customFormat="1">
      <c r="A1659" s="81">
        <v>1649</v>
      </c>
      <c r="B1659" s="109" t="s">
        <v>2175</v>
      </c>
      <c r="C1659" s="109" t="s">
        <v>2268</v>
      </c>
      <c r="D1659" s="38" t="s">
        <v>1154</v>
      </c>
      <c r="E1659" s="3">
        <v>7</v>
      </c>
      <c r="F1659" s="4">
        <v>4.1666666666666519E-2</v>
      </c>
    </row>
    <row r="1660" spans="1:6" s="83" customFormat="1">
      <c r="A1660" s="81">
        <v>1650</v>
      </c>
      <c r="B1660" s="109" t="s">
        <v>2175</v>
      </c>
      <c r="C1660" s="109" t="s">
        <v>1664</v>
      </c>
      <c r="D1660" s="38" t="s">
        <v>1154</v>
      </c>
      <c r="E1660" s="3">
        <v>2</v>
      </c>
      <c r="F1660" s="4">
        <v>1.388888888888995E-2</v>
      </c>
    </row>
    <row r="1661" spans="1:6" s="83" customFormat="1">
      <c r="A1661" s="81">
        <v>1651</v>
      </c>
      <c r="B1661" s="109" t="s">
        <v>2175</v>
      </c>
      <c r="C1661" s="109" t="s">
        <v>1665</v>
      </c>
      <c r="D1661" s="38" t="s">
        <v>1154</v>
      </c>
      <c r="E1661" s="3">
        <v>4</v>
      </c>
      <c r="F1661" s="4">
        <v>4.1666666666666519E-2</v>
      </c>
    </row>
    <row r="1662" spans="1:6" s="83" customFormat="1">
      <c r="A1662" s="81">
        <v>1652</v>
      </c>
      <c r="B1662" s="109" t="s">
        <v>2175</v>
      </c>
      <c r="C1662" s="109" t="s">
        <v>2269</v>
      </c>
      <c r="D1662" s="38" t="s">
        <v>1154</v>
      </c>
      <c r="E1662" s="3">
        <v>3</v>
      </c>
      <c r="F1662" s="4">
        <v>4.1666666666666519E-2</v>
      </c>
    </row>
    <row r="1663" spans="1:6" s="83" customFormat="1">
      <c r="A1663" s="81">
        <v>1653</v>
      </c>
      <c r="B1663" s="109" t="s">
        <v>2175</v>
      </c>
      <c r="C1663" s="109" t="s">
        <v>1667</v>
      </c>
      <c r="D1663" s="38" t="s">
        <v>1154</v>
      </c>
      <c r="E1663" s="3">
        <v>0</v>
      </c>
      <c r="F1663" s="4">
        <v>0</v>
      </c>
    </row>
    <row r="1664" spans="1:6" s="83" customFormat="1">
      <c r="A1664" s="81">
        <v>1654</v>
      </c>
      <c r="B1664" s="109" t="s">
        <v>2175</v>
      </c>
      <c r="C1664" s="109" t="s">
        <v>1668</v>
      </c>
      <c r="D1664" s="38" t="s">
        <v>1154</v>
      </c>
      <c r="E1664" s="3">
        <v>0</v>
      </c>
      <c r="F1664" s="4">
        <v>0</v>
      </c>
    </row>
    <row r="1665" spans="1:6" s="83" customFormat="1">
      <c r="A1665" s="81">
        <v>1655</v>
      </c>
      <c r="B1665" s="109" t="s">
        <v>2175</v>
      </c>
      <c r="C1665" s="109" t="s">
        <v>1669</v>
      </c>
      <c r="D1665" s="38" t="s">
        <v>1154</v>
      </c>
      <c r="E1665" s="3">
        <v>0</v>
      </c>
      <c r="F1665" s="4">
        <v>0</v>
      </c>
    </row>
    <row r="1666" spans="1:6" s="83" customFormat="1">
      <c r="A1666" s="81">
        <v>1656</v>
      </c>
      <c r="B1666" s="109" t="s">
        <v>2175</v>
      </c>
      <c r="C1666" s="109" t="s">
        <v>1670</v>
      </c>
      <c r="D1666" s="38" t="s">
        <v>1154</v>
      </c>
      <c r="E1666" s="3">
        <v>0</v>
      </c>
      <c r="F1666" s="4">
        <v>0</v>
      </c>
    </row>
    <row r="1667" spans="1:6" s="83" customFormat="1">
      <c r="A1667" s="81">
        <v>1657</v>
      </c>
      <c r="B1667" s="109" t="s">
        <v>2175</v>
      </c>
      <c r="C1667" s="109" t="s">
        <v>1671</v>
      </c>
      <c r="D1667" s="38" t="s">
        <v>1154</v>
      </c>
      <c r="E1667" s="3">
        <v>0</v>
      </c>
      <c r="F1667" s="4">
        <v>0</v>
      </c>
    </row>
    <row r="1668" spans="1:6" s="83" customFormat="1">
      <c r="A1668" s="81">
        <v>1658</v>
      </c>
      <c r="B1668" s="109" t="s">
        <v>2175</v>
      </c>
      <c r="C1668" s="109" t="s">
        <v>1672</v>
      </c>
      <c r="D1668" s="38" t="s">
        <v>1154</v>
      </c>
      <c r="E1668" s="3">
        <v>3</v>
      </c>
      <c r="F1668" s="4">
        <v>0.11111111111111127</v>
      </c>
    </row>
    <row r="1669" spans="1:6" s="83" customFormat="1">
      <c r="A1669" s="81">
        <v>1659</v>
      </c>
      <c r="B1669" s="109" t="s">
        <v>2175</v>
      </c>
      <c r="C1669" s="109" t="s">
        <v>1673</v>
      </c>
      <c r="D1669" s="38" t="s">
        <v>1154</v>
      </c>
      <c r="E1669" s="3">
        <v>0</v>
      </c>
      <c r="F1669" s="4">
        <v>0</v>
      </c>
    </row>
    <row r="1670" spans="1:6" s="83" customFormat="1">
      <c r="A1670" s="81">
        <v>1660</v>
      </c>
      <c r="B1670" s="109" t="s">
        <v>2175</v>
      </c>
      <c r="C1670" s="109" t="s">
        <v>1674</v>
      </c>
      <c r="D1670" s="38" t="s">
        <v>1154</v>
      </c>
      <c r="E1670" s="3">
        <v>5</v>
      </c>
      <c r="F1670" s="4">
        <v>1.0416666666666666E-2</v>
      </c>
    </row>
    <row r="1671" spans="1:6" s="83" customFormat="1">
      <c r="A1671" s="81">
        <v>1661</v>
      </c>
      <c r="B1671" s="109" t="s">
        <v>2175</v>
      </c>
      <c r="C1671" s="109" t="s">
        <v>2270</v>
      </c>
      <c r="D1671" s="38" t="s">
        <v>1154</v>
      </c>
      <c r="E1671" s="3">
        <v>0</v>
      </c>
      <c r="F1671" s="4">
        <v>0</v>
      </c>
    </row>
    <row r="1672" spans="1:6" s="83" customFormat="1">
      <c r="A1672" s="81">
        <v>1662</v>
      </c>
      <c r="B1672" s="109" t="s">
        <v>2175</v>
      </c>
      <c r="C1672" s="109" t="s">
        <v>2271</v>
      </c>
      <c r="D1672" s="38" t="s">
        <v>1154</v>
      </c>
      <c r="E1672" s="3">
        <v>0</v>
      </c>
      <c r="F1672" s="4">
        <v>0</v>
      </c>
    </row>
    <row r="1673" spans="1:6" s="83" customFormat="1">
      <c r="A1673" s="81">
        <v>1663</v>
      </c>
      <c r="B1673" s="109" t="s">
        <v>2175</v>
      </c>
      <c r="C1673" s="109" t="s">
        <v>2272</v>
      </c>
      <c r="D1673" s="38" t="s">
        <v>1154</v>
      </c>
      <c r="E1673" s="3">
        <v>10</v>
      </c>
      <c r="F1673" s="4">
        <v>0.51458333333333328</v>
      </c>
    </row>
    <row r="1674" spans="1:6" s="83" customFormat="1">
      <c r="A1674" s="81">
        <v>1664</v>
      </c>
      <c r="B1674" s="109" t="s">
        <v>2175</v>
      </c>
      <c r="C1674" s="109" t="s">
        <v>2273</v>
      </c>
      <c r="D1674" s="38" t="s">
        <v>1154</v>
      </c>
      <c r="E1674" s="3">
        <v>0</v>
      </c>
      <c r="F1674" s="4">
        <v>0.17708333333333334</v>
      </c>
    </row>
    <row r="1675" spans="1:6" s="83" customFormat="1">
      <c r="A1675" s="81">
        <v>1665</v>
      </c>
      <c r="B1675" s="109" t="s">
        <v>2175</v>
      </c>
      <c r="C1675" s="109" t="s">
        <v>2274</v>
      </c>
      <c r="D1675" s="38" t="s">
        <v>1154</v>
      </c>
      <c r="E1675" s="3">
        <v>0</v>
      </c>
      <c r="F1675" s="4">
        <v>0</v>
      </c>
    </row>
    <row r="1676" spans="1:6" s="83" customFormat="1">
      <c r="A1676" s="81">
        <v>1666</v>
      </c>
      <c r="B1676" s="109" t="s">
        <v>2175</v>
      </c>
      <c r="C1676" s="109" t="s">
        <v>1680</v>
      </c>
      <c r="D1676" s="38" t="s">
        <v>1154</v>
      </c>
      <c r="E1676" s="3">
        <v>0</v>
      </c>
      <c r="F1676" s="4">
        <v>0.39236111111111194</v>
      </c>
    </row>
    <row r="1677" spans="1:6" s="83" customFormat="1">
      <c r="A1677" s="81">
        <v>1667</v>
      </c>
      <c r="B1677" s="109" t="s">
        <v>2175</v>
      </c>
      <c r="C1677" s="109" t="s">
        <v>2275</v>
      </c>
      <c r="D1677" s="38" t="s">
        <v>1154</v>
      </c>
      <c r="E1677" s="3">
        <v>26</v>
      </c>
      <c r="F1677" s="4">
        <v>0</v>
      </c>
    </row>
    <row r="1678" spans="1:6" s="83" customFormat="1">
      <c r="A1678" s="81">
        <v>1668</v>
      </c>
      <c r="B1678" s="109" t="s">
        <v>2175</v>
      </c>
      <c r="C1678" s="109" t="s">
        <v>2276</v>
      </c>
      <c r="D1678" s="38" t="s">
        <v>1154</v>
      </c>
      <c r="E1678" s="3">
        <v>12</v>
      </c>
      <c r="F1678" s="4">
        <v>8.3333333333334703E-2</v>
      </c>
    </row>
    <row r="1679" spans="1:6" s="83" customFormat="1">
      <c r="A1679" s="81">
        <v>1669</v>
      </c>
      <c r="B1679" s="109" t="s">
        <v>2175</v>
      </c>
      <c r="C1679" s="109" t="s">
        <v>2277</v>
      </c>
      <c r="D1679" s="38" t="s">
        <v>1154</v>
      </c>
      <c r="E1679" s="3">
        <v>17</v>
      </c>
      <c r="F1679" s="4">
        <v>7.9861111111111382E-2</v>
      </c>
    </row>
    <row r="1680" spans="1:6" s="83" customFormat="1">
      <c r="A1680" s="81">
        <v>1670</v>
      </c>
      <c r="B1680" s="109" t="s">
        <v>2175</v>
      </c>
      <c r="C1680" s="109" t="s">
        <v>2278</v>
      </c>
      <c r="D1680" s="38" t="s">
        <v>1154</v>
      </c>
      <c r="E1680" s="3">
        <v>39</v>
      </c>
      <c r="F1680" s="4">
        <v>0.14583333333333448</v>
      </c>
    </row>
    <row r="1681" spans="1:6" s="83" customFormat="1">
      <c r="A1681" s="81">
        <v>1671</v>
      </c>
      <c r="B1681" s="109" t="s">
        <v>2175</v>
      </c>
      <c r="C1681" s="109" t="s">
        <v>2279</v>
      </c>
      <c r="D1681" s="38" t="s">
        <v>1154</v>
      </c>
      <c r="E1681" s="3">
        <v>18</v>
      </c>
      <c r="F1681" s="4">
        <v>0.1215277777777779</v>
      </c>
    </row>
    <row r="1682" spans="1:6" s="83" customFormat="1">
      <c r="A1682" s="81">
        <v>1672</v>
      </c>
      <c r="B1682" s="109" t="s">
        <v>2175</v>
      </c>
      <c r="C1682" s="109" t="s">
        <v>2280</v>
      </c>
      <c r="D1682" s="38" t="s">
        <v>1154</v>
      </c>
      <c r="E1682" s="3">
        <v>72</v>
      </c>
      <c r="F1682" s="4">
        <v>5.2083333333334814E-2</v>
      </c>
    </row>
    <row r="1683" spans="1:6" s="83" customFormat="1">
      <c r="A1683" s="81">
        <v>1673</v>
      </c>
      <c r="B1683" s="109" t="s">
        <v>2175</v>
      </c>
      <c r="C1683" s="109" t="s">
        <v>2281</v>
      </c>
      <c r="D1683" s="38" t="s">
        <v>1154</v>
      </c>
      <c r="E1683" s="3">
        <v>33</v>
      </c>
      <c r="F1683" s="4">
        <v>0.11458333333333459</v>
      </c>
    </row>
    <row r="1684" spans="1:6" s="83" customFormat="1">
      <c r="A1684" s="81">
        <v>1674</v>
      </c>
      <c r="B1684" s="109" t="s">
        <v>2175</v>
      </c>
      <c r="C1684" s="109" t="s">
        <v>1688</v>
      </c>
      <c r="D1684" s="38" t="s">
        <v>1154</v>
      </c>
      <c r="E1684" s="3">
        <v>13</v>
      </c>
      <c r="F1684" s="4">
        <v>0.13194444444444453</v>
      </c>
    </row>
    <row r="1685" spans="1:6" s="83" customFormat="1">
      <c r="A1685" s="81">
        <v>1675</v>
      </c>
      <c r="B1685" s="109" t="s">
        <v>2175</v>
      </c>
      <c r="C1685" s="109" t="s">
        <v>2282</v>
      </c>
      <c r="D1685" s="38" t="s">
        <v>1154</v>
      </c>
      <c r="E1685" s="3">
        <v>43</v>
      </c>
      <c r="F1685" s="4">
        <v>0.73611111111111072</v>
      </c>
    </row>
    <row r="1686" spans="1:6" s="83" customFormat="1">
      <c r="A1686" s="81">
        <v>1676</v>
      </c>
      <c r="B1686" s="109" t="s">
        <v>2175</v>
      </c>
      <c r="C1686" s="109" t="s">
        <v>2283</v>
      </c>
      <c r="D1686" s="38" t="s">
        <v>1154</v>
      </c>
      <c r="E1686" s="3">
        <v>31</v>
      </c>
      <c r="F1686" s="4">
        <v>0.15625000000000111</v>
      </c>
    </row>
    <row r="1687" spans="1:6" s="83" customFormat="1">
      <c r="A1687" s="81">
        <v>1677</v>
      </c>
      <c r="B1687" s="109" t="s">
        <v>2175</v>
      </c>
      <c r="C1687" s="109" t="s">
        <v>950</v>
      </c>
      <c r="D1687" s="38" t="s">
        <v>1154</v>
      </c>
      <c r="E1687" s="3">
        <v>60</v>
      </c>
      <c r="F1687" s="4">
        <v>1.1958333333333371</v>
      </c>
    </row>
    <row r="1688" spans="1:6" s="83" customFormat="1">
      <c r="A1688" s="81">
        <v>1678</v>
      </c>
      <c r="B1688" s="109" t="s">
        <v>2175</v>
      </c>
      <c r="C1688" s="109" t="s">
        <v>1691</v>
      </c>
      <c r="D1688" s="38" t="s">
        <v>1154</v>
      </c>
      <c r="E1688" s="3">
        <v>0</v>
      </c>
      <c r="F1688" s="4">
        <v>0.12500000000000122</v>
      </c>
    </row>
    <row r="1689" spans="1:6" s="83" customFormat="1">
      <c r="A1689" s="81">
        <v>1679</v>
      </c>
      <c r="B1689" s="109" t="s">
        <v>2175</v>
      </c>
      <c r="C1689" s="109" t="s">
        <v>1692</v>
      </c>
      <c r="D1689" s="38" t="s">
        <v>1154</v>
      </c>
      <c r="E1689" s="3">
        <v>2</v>
      </c>
      <c r="F1689" s="4">
        <v>1.388888888888995E-2</v>
      </c>
    </row>
    <row r="1690" spans="1:6" s="83" customFormat="1">
      <c r="A1690" s="81">
        <v>1680</v>
      </c>
      <c r="B1690" s="109" t="s">
        <v>2175</v>
      </c>
      <c r="C1690" s="109" t="s">
        <v>1693</v>
      </c>
      <c r="D1690" s="38" t="s">
        <v>1154</v>
      </c>
      <c r="E1690" s="3">
        <v>0</v>
      </c>
      <c r="F1690" s="4">
        <v>0</v>
      </c>
    </row>
    <row r="1691" spans="1:6" s="83" customFormat="1">
      <c r="A1691" s="81">
        <v>1681</v>
      </c>
      <c r="B1691" s="109" t="s">
        <v>2175</v>
      </c>
      <c r="C1691" s="109" t="s">
        <v>1694</v>
      </c>
      <c r="D1691" s="38" t="s">
        <v>1154</v>
      </c>
      <c r="E1691" s="3">
        <v>28</v>
      </c>
      <c r="F1691" s="4">
        <v>0.59375000000000122</v>
      </c>
    </row>
    <row r="1692" spans="1:6" s="83" customFormat="1">
      <c r="A1692" s="81">
        <v>1682</v>
      </c>
      <c r="B1692" s="109" t="s">
        <v>2175</v>
      </c>
      <c r="C1692" s="109" t="s">
        <v>2284</v>
      </c>
      <c r="D1692" s="38" t="s">
        <v>1154</v>
      </c>
      <c r="E1692" s="3">
        <v>30</v>
      </c>
      <c r="F1692" s="4">
        <v>0.67638888888889026</v>
      </c>
    </row>
    <row r="1693" spans="1:6" s="83" customFormat="1">
      <c r="A1693" s="81">
        <v>1683</v>
      </c>
      <c r="B1693" s="109" t="s">
        <v>2175</v>
      </c>
      <c r="C1693" s="109" t="s">
        <v>2285</v>
      </c>
      <c r="D1693" s="38" t="s">
        <v>1154</v>
      </c>
      <c r="E1693" s="3">
        <v>97</v>
      </c>
      <c r="F1693" s="4">
        <v>0.64027777777777739</v>
      </c>
    </row>
    <row r="1694" spans="1:6" s="83" customFormat="1">
      <c r="A1694" s="81">
        <v>1684</v>
      </c>
      <c r="B1694" s="109" t="s">
        <v>2175</v>
      </c>
      <c r="C1694" s="109" t="s">
        <v>1697</v>
      </c>
      <c r="D1694" s="38" t="s">
        <v>1154</v>
      </c>
      <c r="E1694" s="3">
        <v>0</v>
      </c>
      <c r="F1694" s="4">
        <v>0</v>
      </c>
    </row>
    <row r="1695" spans="1:6" s="83" customFormat="1">
      <c r="A1695" s="81">
        <v>1685</v>
      </c>
      <c r="B1695" s="109" t="s">
        <v>2175</v>
      </c>
      <c r="C1695" s="109" t="s">
        <v>1698</v>
      </c>
      <c r="D1695" s="38" t="s">
        <v>1154</v>
      </c>
      <c r="E1695" s="3">
        <v>0</v>
      </c>
      <c r="F1695" s="4">
        <v>0</v>
      </c>
    </row>
    <row r="1696" spans="1:6" s="83" customFormat="1">
      <c r="A1696" s="81">
        <v>1686</v>
      </c>
      <c r="B1696" s="109" t="s">
        <v>2175</v>
      </c>
      <c r="C1696" s="109" t="s">
        <v>2286</v>
      </c>
      <c r="D1696" s="38" t="s">
        <v>1154</v>
      </c>
      <c r="E1696" s="3">
        <v>44</v>
      </c>
      <c r="F1696" s="4">
        <v>3.1249999999999889E-2</v>
      </c>
    </row>
    <row r="1697" spans="1:6" s="83" customFormat="1">
      <c r="A1697" s="81">
        <v>1687</v>
      </c>
      <c r="B1697" s="109" t="s">
        <v>2175</v>
      </c>
      <c r="C1697" s="109" t="s">
        <v>2287</v>
      </c>
      <c r="D1697" s="38" t="s">
        <v>1154</v>
      </c>
      <c r="E1697" s="3">
        <v>20</v>
      </c>
      <c r="F1697" s="4">
        <v>0.20138888888888928</v>
      </c>
    </row>
    <row r="1698" spans="1:6" s="83" customFormat="1">
      <c r="A1698" s="81">
        <v>1688</v>
      </c>
      <c r="B1698" s="109" t="s">
        <v>2175</v>
      </c>
      <c r="C1698" s="109" t="s">
        <v>2288</v>
      </c>
      <c r="D1698" s="38" t="s">
        <v>1154</v>
      </c>
      <c r="E1698" s="3">
        <v>24</v>
      </c>
      <c r="F1698" s="4">
        <v>1.1250000000000009</v>
      </c>
    </row>
    <row r="1699" spans="1:6" s="83" customFormat="1">
      <c r="A1699" s="81">
        <v>1689</v>
      </c>
      <c r="B1699" s="109" t="s">
        <v>2175</v>
      </c>
      <c r="C1699" s="109" t="s">
        <v>2289</v>
      </c>
      <c r="D1699" s="38" t="s">
        <v>1154</v>
      </c>
      <c r="E1699" s="3">
        <v>0</v>
      </c>
      <c r="F1699" s="4">
        <v>0</v>
      </c>
    </row>
    <row r="1700" spans="1:6" s="83" customFormat="1">
      <c r="A1700" s="81">
        <v>1690</v>
      </c>
      <c r="B1700" s="109" t="s">
        <v>2175</v>
      </c>
      <c r="C1700" s="109" t="s">
        <v>1703</v>
      </c>
      <c r="D1700" s="38" t="s">
        <v>1154</v>
      </c>
      <c r="E1700" s="3">
        <v>9</v>
      </c>
      <c r="F1700" s="4">
        <v>0.11805555555555625</v>
      </c>
    </row>
    <row r="1701" spans="1:6" s="83" customFormat="1">
      <c r="A1701" s="81">
        <v>1691</v>
      </c>
      <c r="B1701" s="109" t="s">
        <v>2175</v>
      </c>
      <c r="C1701" s="109" t="s">
        <v>1704</v>
      </c>
      <c r="D1701" s="38" t="s">
        <v>1154</v>
      </c>
      <c r="E1701" s="3">
        <v>24</v>
      </c>
      <c r="F1701" s="4">
        <v>0.25000000000000078</v>
      </c>
    </row>
    <row r="1702" spans="1:6" s="83" customFormat="1">
      <c r="A1702" s="81">
        <v>1692</v>
      </c>
      <c r="B1702" s="109" t="s">
        <v>2175</v>
      </c>
      <c r="C1702" s="109" t="s">
        <v>1705</v>
      </c>
      <c r="D1702" s="38" t="s">
        <v>1154</v>
      </c>
      <c r="E1702" s="3">
        <v>15</v>
      </c>
      <c r="F1702" s="4">
        <v>0.67361111111111094</v>
      </c>
    </row>
    <row r="1703" spans="1:6" s="83" customFormat="1">
      <c r="A1703" s="81">
        <v>1693</v>
      </c>
      <c r="B1703" s="109" t="s">
        <v>2175</v>
      </c>
      <c r="C1703" s="109" t="s">
        <v>1706</v>
      </c>
      <c r="D1703" s="38" t="s">
        <v>1154</v>
      </c>
      <c r="E1703" s="3">
        <v>0</v>
      </c>
      <c r="F1703" s="4">
        <v>0</v>
      </c>
    </row>
    <row r="1704" spans="1:6" s="83" customFormat="1">
      <c r="A1704" s="81">
        <v>1694</v>
      </c>
      <c r="B1704" s="109" t="s">
        <v>2175</v>
      </c>
      <c r="C1704" s="109" t="s">
        <v>1707</v>
      </c>
      <c r="D1704" s="38" t="s">
        <v>1154</v>
      </c>
      <c r="E1704" s="3">
        <v>13</v>
      </c>
      <c r="F1704" s="4">
        <v>0.75694444444444398</v>
      </c>
    </row>
    <row r="1705" spans="1:6" s="83" customFormat="1">
      <c r="A1705" s="81">
        <v>1695</v>
      </c>
      <c r="B1705" s="109" t="s">
        <v>2175</v>
      </c>
      <c r="C1705" s="109" t="s">
        <v>1708</v>
      </c>
      <c r="D1705" s="38" t="s">
        <v>1154</v>
      </c>
      <c r="E1705" s="3">
        <v>0</v>
      </c>
      <c r="F1705" s="4">
        <v>0</v>
      </c>
    </row>
    <row r="1706" spans="1:6" s="83" customFormat="1">
      <c r="A1706" s="81">
        <v>1696</v>
      </c>
      <c r="B1706" s="109" t="s">
        <v>2175</v>
      </c>
      <c r="C1706" s="109" t="s">
        <v>1709</v>
      </c>
      <c r="D1706" s="38" t="s">
        <v>1154</v>
      </c>
      <c r="E1706" s="3">
        <v>0</v>
      </c>
      <c r="F1706" s="4">
        <v>0</v>
      </c>
    </row>
    <row r="1707" spans="1:6" s="83" customFormat="1">
      <c r="A1707" s="81">
        <v>1697</v>
      </c>
      <c r="B1707" s="109" t="s">
        <v>2175</v>
      </c>
      <c r="C1707" s="109" t="s">
        <v>1710</v>
      </c>
      <c r="D1707" s="38" t="s">
        <v>1154</v>
      </c>
      <c r="E1707" s="3">
        <v>0</v>
      </c>
      <c r="F1707" s="4">
        <v>0</v>
      </c>
    </row>
    <row r="1708" spans="1:6" s="83" customFormat="1">
      <c r="A1708" s="81">
        <v>1698</v>
      </c>
      <c r="B1708" s="109" t="s">
        <v>2175</v>
      </c>
      <c r="C1708" s="109" t="s">
        <v>1711</v>
      </c>
      <c r="D1708" s="38" t="s">
        <v>1154</v>
      </c>
      <c r="E1708" s="3">
        <v>0</v>
      </c>
      <c r="F1708" s="4">
        <v>0</v>
      </c>
    </row>
    <row r="1709" spans="1:6" s="83" customFormat="1">
      <c r="A1709" s="81">
        <v>1699</v>
      </c>
      <c r="B1709" s="109" t="s">
        <v>2175</v>
      </c>
      <c r="C1709" s="109" t="s">
        <v>1712</v>
      </c>
      <c r="D1709" s="38" t="s">
        <v>1154</v>
      </c>
      <c r="E1709" s="3">
        <v>45</v>
      </c>
      <c r="F1709" s="4">
        <v>0.70486111111111083</v>
      </c>
    </row>
    <row r="1710" spans="1:6" s="83" customFormat="1">
      <c r="A1710" s="81">
        <v>1700</v>
      </c>
      <c r="B1710" s="109" t="s">
        <v>2175</v>
      </c>
      <c r="C1710" s="109" t="s">
        <v>1713</v>
      </c>
      <c r="D1710" s="38" t="s">
        <v>1154</v>
      </c>
      <c r="E1710" s="3">
        <v>65</v>
      </c>
      <c r="F1710" s="4">
        <v>1.6236111111111113</v>
      </c>
    </row>
    <row r="1711" spans="1:6" s="83" customFormat="1">
      <c r="A1711" s="81">
        <v>1701</v>
      </c>
      <c r="B1711" s="109" t="s">
        <v>2175</v>
      </c>
      <c r="C1711" s="109" t="s">
        <v>1714</v>
      </c>
      <c r="D1711" s="38" t="s">
        <v>1154</v>
      </c>
      <c r="E1711" s="3">
        <v>0</v>
      </c>
      <c r="F1711" s="4">
        <v>0</v>
      </c>
    </row>
    <row r="1712" spans="1:6" s="83" customFormat="1">
      <c r="A1712" s="81">
        <v>1702</v>
      </c>
      <c r="B1712" s="109" t="s">
        <v>2175</v>
      </c>
      <c r="C1712" s="109" t="s">
        <v>1715</v>
      </c>
      <c r="D1712" s="38" t="s">
        <v>1154</v>
      </c>
      <c r="E1712" s="3">
        <v>0</v>
      </c>
      <c r="F1712" s="4">
        <v>0</v>
      </c>
    </row>
    <row r="1713" spans="1:6" s="83" customFormat="1">
      <c r="A1713" s="81">
        <v>1703</v>
      </c>
      <c r="B1713" s="109" t="s">
        <v>2175</v>
      </c>
      <c r="C1713" s="109" t="s">
        <v>2290</v>
      </c>
      <c r="D1713" s="38" t="s">
        <v>1154</v>
      </c>
      <c r="E1713" s="3">
        <v>0</v>
      </c>
      <c r="F1713" s="4">
        <v>0</v>
      </c>
    </row>
    <row r="1714" spans="1:6" s="83" customFormat="1">
      <c r="A1714" s="81">
        <v>1704</v>
      </c>
      <c r="B1714" s="109" t="s">
        <v>2175</v>
      </c>
      <c r="C1714" s="109" t="s">
        <v>2291</v>
      </c>
      <c r="D1714" s="38" t="s">
        <v>1154</v>
      </c>
      <c r="E1714" s="3">
        <v>0</v>
      </c>
      <c r="F1714" s="4">
        <v>0</v>
      </c>
    </row>
    <row r="1715" spans="1:6" s="83" customFormat="1">
      <c r="A1715" s="81">
        <v>1705</v>
      </c>
      <c r="B1715" s="109" t="s">
        <v>2175</v>
      </c>
      <c r="C1715" s="109" t="s">
        <v>1718</v>
      </c>
      <c r="D1715" s="38" t="s">
        <v>1154</v>
      </c>
      <c r="E1715" s="3">
        <v>8</v>
      </c>
      <c r="F1715" s="4">
        <v>0.53124999999999978</v>
      </c>
    </row>
    <row r="1716" spans="1:6" s="83" customFormat="1">
      <c r="A1716" s="81">
        <v>1706</v>
      </c>
      <c r="B1716" s="109" t="s">
        <v>2175</v>
      </c>
      <c r="C1716" s="109" t="s">
        <v>2292</v>
      </c>
      <c r="D1716" s="38" t="s">
        <v>1154</v>
      </c>
      <c r="E1716" s="3">
        <v>30</v>
      </c>
      <c r="F1716" s="4">
        <v>0.76458333333333339</v>
      </c>
    </row>
    <row r="1717" spans="1:6" s="83" customFormat="1">
      <c r="A1717" s="81">
        <v>1707</v>
      </c>
      <c r="B1717" s="109" t="s">
        <v>2175</v>
      </c>
      <c r="C1717" s="109" t="s">
        <v>1720</v>
      </c>
      <c r="D1717" s="38" t="s">
        <v>1154</v>
      </c>
      <c r="E1717" s="3">
        <v>13</v>
      </c>
      <c r="F1717" s="4">
        <v>0.20277777777777728</v>
      </c>
    </row>
    <row r="1718" spans="1:6" s="83" customFormat="1">
      <c r="A1718" s="81">
        <v>1708</v>
      </c>
      <c r="B1718" s="109" t="s">
        <v>2175</v>
      </c>
      <c r="C1718" s="109" t="s">
        <v>2293</v>
      </c>
      <c r="D1718" s="38" t="s">
        <v>1154</v>
      </c>
      <c r="E1718" s="3">
        <v>4</v>
      </c>
      <c r="F1718" s="4">
        <v>0.11180555555555693</v>
      </c>
    </row>
    <row r="1719" spans="1:6" s="83" customFormat="1">
      <c r="A1719" s="81">
        <v>1709</v>
      </c>
      <c r="B1719" s="109" t="s">
        <v>2175</v>
      </c>
      <c r="C1719" s="109" t="s">
        <v>1722</v>
      </c>
      <c r="D1719" s="38" t="s">
        <v>1154</v>
      </c>
      <c r="E1719" s="3">
        <v>1</v>
      </c>
      <c r="F1719" s="4">
        <v>6.9444444444449749E-3</v>
      </c>
    </row>
    <row r="1720" spans="1:6" s="83" customFormat="1">
      <c r="A1720" s="81">
        <v>1710</v>
      </c>
      <c r="B1720" s="109" t="s">
        <v>2175</v>
      </c>
      <c r="C1720" s="109" t="s">
        <v>1723</v>
      </c>
      <c r="D1720" s="38" t="s">
        <v>1154</v>
      </c>
      <c r="E1720" s="3">
        <v>0</v>
      </c>
      <c r="F1720" s="4">
        <v>0</v>
      </c>
    </row>
    <row r="1721" spans="1:6" s="83" customFormat="1">
      <c r="A1721" s="81">
        <v>1711</v>
      </c>
      <c r="B1721" s="109" t="s">
        <v>2175</v>
      </c>
      <c r="C1721" s="109" t="s">
        <v>1724</v>
      </c>
      <c r="D1721" s="38" t="s">
        <v>1154</v>
      </c>
      <c r="E1721" s="3">
        <v>11</v>
      </c>
      <c r="F1721" s="4">
        <v>7.6388888888889728E-2</v>
      </c>
    </row>
    <row r="1722" spans="1:6" s="83" customFormat="1">
      <c r="A1722" s="81">
        <v>1712</v>
      </c>
      <c r="B1722" s="109" t="s">
        <v>2175</v>
      </c>
      <c r="C1722" s="109" t="s">
        <v>1725</v>
      </c>
      <c r="D1722" s="38" t="s">
        <v>1154</v>
      </c>
      <c r="E1722" s="3">
        <v>0</v>
      </c>
      <c r="F1722" s="4">
        <v>0</v>
      </c>
    </row>
    <row r="1723" spans="1:6" s="83" customFormat="1">
      <c r="A1723" s="81">
        <v>1713</v>
      </c>
      <c r="B1723" s="109" t="s">
        <v>2175</v>
      </c>
      <c r="C1723" s="109" t="s">
        <v>1726</v>
      </c>
      <c r="D1723" s="38" t="s">
        <v>1154</v>
      </c>
      <c r="E1723" s="3">
        <v>0</v>
      </c>
      <c r="F1723" s="4">
        <v>0</v>
      </c>
    </row>
    <row r="1724" spans="1:6" s="83" customFormat="1">
      <c r="A1724" s="81">
        <v>1714</v>
      </c>
      <c r="B1724" s="109" t="s">
        <v>2175</v>
      </c>
      <c r="C1724" s="109" t="s">
        <v>1727</v>
      </c>
      <c r="D1724" s="38" t="s">
        <v>1154</v>
      </c>
      <c r="E1724" s="3">
        <v>0</v>
      </c>
      <c r="F1724" s="4">
        <v>0</v>
      </c>
    </row>
    <row r="1725" spans="1:6" s="83" customFormat="1">
      <c r="A1725" s="81">
        <v>1715</v>
      </c>
      <c r="B1725" s="109" t="s">
        <v>2175</v>
      </c>
      <c r="C1725" s="109" t="s">
        <v>1728</v>
      </c>
      <c r="D1725" s="38" t="s">
        <v>1154</v>
      </c>
      <c r="E1725" s="3">
        <v>0</v>
      </c>
      <c r="F1725" s="4">
        <v>0</v>
      </c>
    </row>
    <row r="1726" spans="1:6" s="83" customFormat="1">
      <c r="A1726" s="81">
        <v>1716</v>
      </c>
      <c r="B1726" s="109" t="s">
        <v>2175</v>
      </c>
      <c r="C1726" s="109" t="s">
        <v>1729</v>
      </c>
      <c r="D1726" s="38" t="s">
        <v>1154</v>
      </c>
      <c r="E1726" s="3">
        <v>30</v>
      </c>
      <c r="F1726" s="4">
        <v>0.75000000000000067</v>
      </c>
    </row>
    <row r="1727" spans="1:6" s="83" customFormat="1">
      <c r="A1727" s="81">
        <v>1717</v>
      </c>
      <c r="B1727" s="109" t="s">
        <v>2175</v>
      </c>
      <c r="C1727" s="109" t="s">
        <v>1730</v>
      </c>
      <c r="D1727" s="38" t="s">
        <v>1154</v>
      </c>
      <c r="E1727" s="3">
        <v>13</v>
      </c>
      <c r="F1727" s="4">
        <v>0.38541666666666696</v>
      </c>
    </row>
    <row r="1728" spans="1:6" s="83" customFormat="1">
      <c r="A1728" s="81">
        <v>1718</v>
      </c>
      <c r="B1728" s="109" t="s">
        <v>2175</v>
      </c>
      <c r="C1728" s="109" t="s">
        <v>1731</v>
      </c>
      <c r="D1728" s="38" t="s">
        <v>1154</v>
      </c>
      <c r="E1728" s="3">
        <v>0</v>
      </c>
      <c r="F1728" s="4">
        <v>0</v>
      </c>
    </row>
    <row r="1729" spans="1:6" s="83" customFormat="1">
      <c r="A1729" s="81">
        <v>1719</v>
      </c>
      <c r="B1729" s="109" t="s">
        <v>2175</v>
      </c>
      <c r="C1729" s="109" t="s">
        <v>1732</v>
      </c>
      <c r="D1729" s="38" t="s">
        <v>1154</v>
      </c>
      <c r="E1729" s="3">
        <v>0</v>
      </c>
      <c r="F1729" s="4">
        <v>0.11805555555555625</v>
      </c>
    </row>
    <row r="1730" spans="1:6" s="83" customFormat="1">
      <c r="A1730" s="81">
        <v>1720</v>
      </c>
      <c r="B1730" s="109" t="s">
        <v>2175</v>
      </c>
      <c r="C1730" s="109" t="s">
        <v>1733</v>
      </c>
      <c r="D1730" s="38" t="s">
        <v>1154</v>
      </c>
      <c r="E1730" s="3">
        <v>7</v>
      </c>
      <c r="F1730" s="4">
        <v>0.37847222222222365</v>
      </c>
    </row>
    <row r="1731" spans="1:6" s="83" customFormat="1">
      <c r="A1731" s="81">
        <v>1721</v>
      </c>
      <c r="B1731" s="109" t="s">
        <v>2175</v>
      </c>
      <c r="C1731" s="109" t="s">
        <v>2294</v>
      </c>
      <c r="D1731" s="38" t="s">
        <v>1154</v>
      </c>
      <c r="E1731" s="3">
        <v>4</v>
      </c>
      <c r="F1731" s="4">
        <v>0.11111111111111127</v>
      </c>
    </row>
    <row r="1732" spans="1:6" s="83" customFormat="1">
      <c r="A1732" s="81">
        <v>1722</v>
      </c>
      <c r="B1732" s="109" t="s">
        <v>2175</v>
      </c>
      <c r="C1732" s="109" t="s">
        <v>2295</v>
      </c>
      <c r="D1732" s="38" t="s">
        <v>1154</v>
      </c>
      <c r="E1732" s="3">
        <v>5</v>
      </c>
      <c r="F1732" s="4">
        <v>4.1666666666666519E-2</v>
      </c>
    </row>
    <row r="1733" spans="1:6" s="83" customFormat="1">
      <c r="A1733" s="81">
        <v>1723</v>
      </c>
      <c r="B1733" s="163" t="s">
        <v>2175</v>
      </c>
      <c r="C1733" s="124" t="s">
        <v>2296</v>
      </c>
      <c r="D1733" s="14" t="s">
        <v>1154</v>
      </c>
      <c r="E1733" s="3">
        <v>4</v>
      </c>
      <c r="F1733" s="4">
        <v>7.2916666666666408E-2</v>
      </c>
    </row>
    <row r="1734" spans="1:6" s="83" customFormat="1">
      <c r="A1734" s="81">
        <v>1724</v>
      </c>
      <c r="B1734" s="163" t="s">
        <v>2175</v>
      </c>
      <c r="C1734" s="124" t="s">
        <v>1737</v>
      </c>
      <c r="D1734" s="14" t="s">
        <v>1154</v>
      </c>
      <c r="E1734" s="3">
        <v>0</v>
      </c>
      <c r="F1734" s="4">
        <v>0</v>
      </c>
    </row>
    <row r="1735" spans="1:6" s="83" customFormat="1">
      <c r="A1735" s="81">
        <v>1725</v>
      </c>
      <c r="B1735" s="163" t="s">
        <v>2175</v>
      </c>
      <c r="C1735" s="124" t="s">
        <v>1738</v>
      </c>
      <c r="D1735" s="14" t="s">
        <v>1154</v>
      </c>
      <c r="E1735" s="3">
        <v>0</v>
      </c>
      <c r="F1735" s="4">
        <v>0</v>
      </c>
    </row>
    <row r="1736" spans="1:6" s="83" customFormat="1">
      <c r="A1736" s="81">
        <v>1726</v>
      </c>
      <c r="B1736" s="163" t="s">
        <v>2175</v>
      </c>
      <c r="C1736" s="124" t="s">
        <v>1739</v>
      </c>
      <c r="D1736" s="14" t="s">
        <v>1154</v>
      </c>
      <c r="E1736" s="3">
        <v>0</v>
      </c>
      <c r="F1736" s="4">
        <v>0</v>
      </c>
    </row>
    <row r="1737" spans="1:6" s="83" customFormat="1">
      <c r="A1737" s="81">
        <v>1727</v>
      </c>
      <c r="B1737" s="163" t="s">
        <v>15</v>
      </c>
      <c r="C1737" s="124" t="s">
        <v>1740</v>
      </c>
      <c r="D1737" s="14" t="s">
        <v>1154</v>
      </c>
      <c r="E1737" s="3">
        <v>4</v>
      </c>
      <c r="F1737" s="4">
        <v>0.15277777777777776</v>
      </c>
    </row>
    <row r="1738" spans="1:6" s="83" customFormat="1">
      <c r="A1738" s="81">
        <v>1728</v>
      </c>
      <c r="B1738" s="163" t="s">
        <v>15</v>
      </c>
      <c r="C1738" s="124" t="s">
        <v>1741</v>
      </c>
      <c r="D1738" s="14" t="s">
        <v>1154</v>
      </c>
      <c r="E1738" s="3">
        <v>0</v>
      </c>
      <c r="F1738" s="4">
        <v>0</v>
      </c>
    </row>
    <row r="1739" spans="1:6" s="83" customFormat="1">
      <c r="A1739" s="81">
        <v>1729</v>
      </c>
      <c r="B1739" s="163" t="s">
        <v>15</v>
      </c>
      <c r="C1739" s="135" t="s">
        <v>1742</v>
      </c>
      <c r="D1739" s="14" t="s">
        <v>1154</v>
      </c>
      <c r="E1739" s="3">
        <v>0</v>
      </c>
      <c r="F1739" s="4">
        <v>0</v>
      </c>
    </row>
    <row r="1740" spans="1:6" s="83" customFormat="1">
      <c r="A1740" s="81">
        <v>1730</v>
      </c>
      <c r="B1740" s="163" t="s">
        <v>15</v>
      </c>
      <c r="C1740" s="124" t="s">
        <v>1743</v>
      </c>
      <c r="D1740" s="13" t="s">
        <v>1154</v>
      </c>
      <c r="E1740" s="3">
        <v>1</v>
      </c>
      <c r="F1740" s="4">
        <v>0.15625</v>
      </c>
    </row>
    <row r="1741" spans="1:6" s="83" customFormat="1">
      <c r="A1741" s="81">
        <v>1731</v>
      </c>
      <c r="B1741" s="163" t="s">
        <v>15</v>
      </c>
      <c r="C1741" s="124" t="s">
        <v>1744</v>
      </c>
      <c r="D1741" s="28" t="s">
        <v>1154</v>
      </c>
      <c r="E1741" s="3">
        <v>1</v>
      </c>
      <c r="F1741" s="4">
        <v>0.125</v>
      </c>
    </row>
    <row r="1742" spans="1:6" s="83" customFormat="1">
      <c r="A1742" s="81">
        <v>1732</v>
      </c>
      <c r="B1742" s="163" t="s">
        <v>15</v>
      </c>
      <c r="C1742" s="124" t="s">
        <v>1745</v>
      </c>
      <c r="D1742" s="14" t="s">
        <v>1154</v>
      </c>
      <c r="E1742" s="3">
        <v>0</v>
      </c>
      <c r="F1742" s="4">
        <v>0</v>
      </c>
    </row>
    <row r="1743" spans="1:6" s="83" customFormat="1">
      <c r="A1743" s="81">
        <v>1733</v>
      </c>
      <c r="B1743" s="163" t="s">
        <v>15</v>
      </c>
      <c r="C1743" s="124" t="s">
        <v>1746</v>
      </c>
      <c r="D1743" s="13" t="s">
        <v>1154</v>
      </c>
      <c r="E1743" s="3">
        <v>14</v>
      </c>
      <c r="F1743" s="4">
        <v>0.30208333333333331</v>
      </c>
    </row>
    <row r="1744" spans="1:6" s="83" customFormat="1">
      <c r="A1744" s="81">
        <v>1734</v>
      </c>
      <c r="B1744" s="163" t="s">
        <v>15</v>
      </c>
      <c r="C1744" s="124" t="s">
        <v>1747</v>
      </c>
      <c r="D1744" s="13" t="s">
        <v>1154</v>
      </c>
      <c r="E1744" s="3">
        <v>0</v>
      </c>
      <c r="F1744" s="4">
        <v>0</v>
      </c>
    </row>
    <row r="1745" spans="1:6" s="83" customFormat="1">
      <c r="A1745" s="81">
        <v>1735</v>
      </c>
      <c r="B1745" s="163" t="s">
        <v>15</v>
      </c>
      <c r="C1745" s="124" t="s">
        <v>1748</v>
      </c>
      <c r="D1745" s="13" t="s">
        <v>1154</v>
      </c>
      <c r="E1745" s="3">
        <v>0</v>
      </c>
      <c r="F1745" s="4">
        <v>0</v>
      </c>
    </row>
    <row r="1746" spans="1:6" s="83" customFormat="1">
      <c r="A1746" s="81">
        <v>1736</v>
      </c>
      <c r="B1746" s="163" t="s">
        <v>15</v>
      </c>
      <c r="C1746" s="125" t="s">
        <v>1749</v>
      </c>
      <c r="D1746" s="13" t="s">
        <v>1154</v>
      </c>
      <c r="E1746" s="3">
        <v>0</v>
      </c>
      <c r="F1746" s="4">
        <v>0</v>
      </c>
    </row>
    <row r="1747" spans="1:6" s="83" customFormat="1">
      <c r="A1747" s="81">
        <v>1737</v>
      </c>
      <c r="B1747" s="163" t="s">
        <v>15</v>
      </c>
      <c r="C1747" s="125" t="s">
        <v>1750</v>
      </c>
      <c r="D1747" s="13" t="s">
        <v>1154</v>
      </c>
      <c r="E1747" s="3">
        <v>0</v>
      </c>
      <c r="F1747" s="4">
        <v>0</v>
      </c>
    </row>
    <row r="1748" spans="1:6" s="83" customFormat="1">
      <c r="A1748" s="81">
        <v>1738</v>
      </c>
      <c r="B1748" s="163" t="s">
        <v>15</v>
      </c>
      <c r="C1748" s="136" t="s">
        <v>1751</v>
      </c>
      <c r="D1748" s="29" t="s">
        <v>1154</v>
      </c>
      <c r="E1748" s="3">
        <v>5</v>
      </c>
      <c r="F1748" s="4">
        <v>0.16666666666666666</v>
      </c>
    </row>
    <row r="1749" spans="1:6" s="83" customFormat="1">
      <c r="A1749" s="81">
        <v>1739</v>
      </c>
      <c r="B1749" s="163" t="s">
        <v>15</v>
      </c>
      <c r="C1749" s="125" t="s">
        <v>1752</v>
      </c>
      <c r="D1749" s="13" t="s">
        <v>1154</v>
      </c>
      <c r="E1749" s="3">
        <v>0</v>
      </c>
      <c r="F1749" s="4">
        <v>0</v>
      </c>
    </row>
    <row r="1750" spans="1:6" s="83" customFormat="1">
      <c r="A1750" s="81">
        <v>1740</v>
      </c>
      <c r="B1750" s="163" t="s">
        <v>15</v>
      </c>
      <c r="C1750" s="125" t="s">
        <v>1753</v>
      </c>
      <c r="D1750" s="13" t="s">
        <v>1154</v>
      </c>
      <c r="E1750" s="3">
        <v>0</v>
      </c>
      <c r="F1750" s="4">
        <v>0</v>
      </c>
    </row>
    <row r="1751" spans="1:6" s="83" customFormat="1">
      <c r="A1751" s="81">
        <v>1741</v>
      </c>
      <c r="B1751" s="163" t="s">
        <v>15</v>
      </c>
      <c r="C1751" s="125" t="s">
        <v>1754</v>
      </c>
      <c r="D1751" s="13" t="s">
        <v>1154</v>
      </c>
      <c r="E1751" s="3">
        <v>0</v>
      </c>
      <c r="F1751" s="4">
        <v>0</v>
      </c>
    </row>
    <row r="1752" spans="1:6" s="83" customFormat="1">
      <c r="A1752" s="81">
        <v>1742</v>
      </c>
      <c r="B1752" s="163" t="s">
        <v>15</v>
      </c>
      <c r="C1752" s="125" t="s">
        <v>1755</v>
      </c>
      <c r="D1752" s="13" t="s">
        <v>1154</v>
      </c>
      <c r="E1752" s="3">
        <v>2</v>
      </c>
      <c r="F1752" s="4">
        <v>1.3888888888888888E-2</v>
      </c>
    </row>
    <row r="1753" spans="1:6" s="83" customFormat="1">
      <c r="A1753" s="81">
        <v>1743</v>
      </c>
      <c r="B1753" s="163" t="s">
        <v>15</v>
      </c>
      <c r="C1753" s="125" t="s">
        <v>1756</v>
      </c>
      <c r="D1753" s="13" t="s">
        <v>1154</v>
      </c>
      <c r="E1753" s="3">
        <v>0</v>
      </c>
      <c r="F1753" s="4">
        <v>0</v>
      </c>
    </row>
    <row r="1754" spans="1:6" s="83" customFormat="1">
      <c r="A1754" s="81">
        <v>1744</v>
      </c>
      <c r="B1754" s="163" t="s">
        <v>15</v>
      </c>
      <c r="C1754" s="125" t="s">
        <v>1757</v>
      </c>
      <c r="D1754" s="13" t="s">
        <v>1154</v>
      </c>
      <c r="E1754" s="3">
        <v>17</v>
      </c>
      <c r="F1754" s="4">
        <v>0.3125</v>
      </c>
    </row>
    <row r="1755" spans="1:6" s="83" customFormat="1">
      <c r="A1755" s="81">
        <v>1745</v>
      </c>
      <c r="B1755" s="163" t="s">
        <v>15</v>
      </c>
      <c r="C1755" s="136" t="s">
        <v>1758</v>
      </c>
      <c r="D1755" s="13" t="s">
        <v>1154</v>
      </c>
      <c r="E1755" s="3">
        <v>12</v>
      </c>
      <c r="F1755" s="4">
        <v>0.3263888888888889</v>
      </c>
    </row>
    <row r="1756" spans="1:6" s="83" customFormat="1">
      <c r="A1756" s="81">
        <v>1746</v>
      </c>
      <c r="B1756" s="163" t="s">
        <v>15</v>
      </c>
      <c r="C1756" s="152" t="s">
        <v>1759</v>
      </c>
      <c r="D1756" s="13" t="s">
        <v>1154</v>
      </c>
      <c r="E1756" s="3">
        <v>4</v>
      </c>
      <c r="F1756" s="4">
        <v>0.35069444444444442</v>
      </c>
    </row>
    <row r="1757" spans="1:6" s="83" customFormat="1">
      <c r="A1757" s="81">
        <v>1747</v>
      </c>
      <c r="B1757" s="163" t="s">
        <v>15</v>
      </c>
      <c r="C1757" s="120" t="s">
        <v>1760</v>
      </c>
      <c r="D1757" s="24" t="s">
        <v>1154</v>
      </c>
      <c r="E1757" s="3">
        <v>3</v>
      </c>
      <c r="F1757" s="4">
        <v>0.12847222222222224</v>
      </c>
    </row>
    <row r="1758" spans="1:6" s="83" customFormat="1">
      <c r="A1758" s="81">
        <v>1748</v>
      </c>
      <c r="B1758" s="163" t="s">
        <v>15</v>
      </c>
      <c r="C1758" s="120" t="s">
        <v>1761</v>
      </c>
      <c r="D1758" s="26" t="s">
        <v>1154</v>
      </c>
      <c r="E1758" s="3">
        <v>8</v>
      </c>
      <c r="F1758" s="4">
        <v>0.59027777777777779</v>
      </c>
    </row>
    <row r="1759" spans="1:6" s="83" customFormat="1">
      <c r="A1759" s="81">
        <v>1749</v>
      </c>
      <c r="B1759" s="163" t="s">
        <v>15</v>
      </c>
      <c r="C1759" s="120" t="s">
        <v>1762</v>
      </c>
      <c r="D1759" s="26" t="s">
        <v>1154</v>
      </c>
      <c r="E1759" s="3">
        <v>3</v>
      </c>
      <c r="F1759" s="4">
        <v>0.11458333333333333</v>
      </c>
    </row>
    <row r="1760" spans="1:6" s="83" customFormat="1">
      <c r="A1760" s="81">
        <v>1750</v>
      </c>
      <c r="B1760" s="163" t="s">
        <v>15</v>
      </c>
      <c r="C1760" s="126" t="s">
        <v>1763</v>
      </c>
      <c r="D1760" s="13" t="s">
        <v>1154</v>
      </c>
      <c r="E1760" s="3">
        <v>12</v>
      </c>
      <c r="F1760" s="4">
        <v>0.35416666666666669</v>
      </c>
    </row>
    <row r="1761" spans="1:6" s="83" customFormat="1">
      <c r="A1761" s="81">
        <v>1751</v>
      </c>
      <c r="B1761" s="163" t="s">
        <v>15</v>
      </c>
      <c r="C1761" s="126" t="s">
        <v>1764</v>
      </c>
      <c r="D1761" s="13" t="s">
        <v>1154</v>
      </c>
      <c r="E1761" s="3">
        <v>3</v>
      </c>
      <c r="F1761" s="4">
        <v>7.6388888888888895E-2</v>
      </c>
    </row>
    <row r="1762" spans="1:6" s="83" customFormat="1">
      <c r="A1762" s="81">
        <v>1752</v>
      </c>
      <c r="B1762" s="163" t="s">
        <v>15</v>
      </c>
      <c r="C1762" s="126" t="s">
        <v>1765</v>
      </c>
      <c r="D1762" s="13" t="s">
        <v>1154</v>
      </c>
      <c r="E1762" s="3">
        <v>0</v>
      </c>
      <c r="F1762" s="4">
        <v>0</v>
      </c>
    </row>
    <row r="1763" spans="1:6" s="83" customFormat="1">
      <c r="A1763" s="81">
        <v>1753</v>
      </c>
      <c r="B1763" s="163" t="s">
        <v>15</v>
      </c>
      <c r="C1763" s="126" t="s">
        <v>1766</v>
      </c>
      <c r="D1763" s="13" t="s">
        <v>1154</v>
      </c>
      <c r="E1763" s="3">
        <v>0</v>
      </c>
      <c r="F1763" s="4">
        <v>0</v>
      </c>
    </row>
    <row r="1764" spans="1:6" s="83" customFormat="1">
      <c r="A1764" s="81">
        <v>1754</v>
      </c>
      <c r="B1764" s="163" t="s">
        <v>15</v>
      </c>
      <c r="C1764" s="126" t="s">
        <v>1767</v>
      </c>
      <c r="D1764" s="28" t="s">
        <v>1154</v>
      </c>
      <c r="E1764" s="3">
        <v>2</v>
      </c>
      <c r="F1764" s="4">
        <v>6.9444444444444441E-3</v>
      </c>
    </row>
    <row r="1765" spans="1:6" s="83" customFormat="1">
      <c r="A1765" s="81">
        <v>1755</v>
      </c>
      <c r="B1765" s="163" t="s">
        <v>15</v>
      </c>
      <c r="C1765" s="126" t="s">
        <v>1768</v>
      </c>
      <c r="D1765" s="13" t="s">
        <v>1154</v>
      </c>
      <c r="E1765" s="3">
        <v>37</v>
      </c>
      <c r="F1765" s="4">
        <v>0.17361111111111113</v>
      </c>
    </row>
    <row r="1766" spans="1:6" s="83" customFormat="1">
      <c r="A1766" s="81">
        <v>1756</v>
      </c>
      <c r="B1766" s="163" t="s">
        <v>15</v>
      </c>
      <c r="C1766" s="126" t="s">
        <v>1769</v>
      </c>
      <c r="D1766" s="13" t="s">
        <v>1154</v>
      </c>
      <c r="E1766" s="3">
        <v>44</v>
      </c>
      <c r="F1766" s="4">
        <v>0.26041666666666669</v>
      </c>
    </row>
    <row r="1767" spans="1:6" s="83" customFormat="1">
      <c r="A1767" s="81">
        <v>1757</v>
      </c>
      <c r="B1767" s="163" t="s">
        <v>15</v>
      </c>
      <c r="C1767" s="126" t="s">
        <v>1770</v>
      </c>
      <c r="D1767" s="13" t="s">
        <v>1154</v>
      </c>
      <c r="E1767" s="3">
        <v>43</v>
      </c>
      <c r="F1767" s="4">
        <v>5.2083333333333336E-2</v>
      </c>
    </row>
    <row r="1768" spans="1:6" s="83" customFormat="1">
      <c r="A1768" s="81">
        <v>1758</v>
      </c>
      <c r="B1768" s="163" t="s">
        <v>15</v>
      </c>
      <c r="C1768" s="126" t="s">
        <v>1771</v>
      </c>
      <c r="D1768" s="13" t="s">
        <v>1154</v>
      </c>
      <c r="E1768" s="3">
        <v>0</v>
      </c>
      <c r="F1768" s="4">
        <v>0</v>
      </c>
    </row>
    <row r="1769" spans="1:6" s="83" customFormat="1">
      <c r="A1769" s="81">
        <v>1759</v>
      </c>
      <c r="B1769" s="163" t="s">
        <v>15</v>
      </c>
      <c r="C1769" s="126" t="s">
        <v>1772</v>
      </c>
      <c r="D1769" s="13" t="s">
        <v>1154</v>
      </c>
      <c r="E1769" s="3">
        <v>0</v>
      </c>
      <c r="F1769" s="4">
        <v>0</v>
      </c>
    </row>
    <row r="1770" spans="1:6" s="83" customFormat="1">
      <c r="A1770" s="81">
        <v>1760</v>
      </c>
      <c r="B1770" s="163" t="s">
        <v>15</v>
      </c>
      <c r="C1770" s="135" t="s">
        <v>1773</v>
      </c>
      <c r="D1770" s="13" t="s">
        <v>1154</v>
      </c>
      <c r="E1770" s="3">
        <v>0</v>
      </c>
      <c r="F1770" s="4">
        <v>0</v>
      </c>
    </row>
    <row r="1771" spans="1:6" s="83" customFormat="1">
      <c r="A1771" s="81">
        <v>1761</v>
      </c>
      <c r="B1771" s="163" t="s">
        <v>15</v>
      </c>
      <c r="C1771" s="159" t="s">
        <v>1774</v>
      </c>
      <c r="D1771" s="62" t="s">
        <v>1154</v>
      </c>
      <c r="E1771" s="3">
        <v>0</v>
      </c>
      <c r="F1771" s="4">
        <v>0</v>
      </c>
    </row>
    <row r="1772" spans="1:6" s="83" customFormat="1">
      <c r="A1772" s="81">
        <v>1762</v>
      </c>
      <c r="B1772" s="163" t="s">
        <v>15</v>
      </c>
      <c r="C1772" s="126" t="s">
        <v>1775</v>
      </c>
      <c r="D1772" s="13" t="s">
        <v>1154</v>
      </c>
      <c r="E1772" s="3">
        <v>0</v>
      </c>
      <c r="F1772" s="4">
        <v>0</v>
      </c>
    </row>
    <row r="1773" spans="1:6" s="83" customFormat="1">
      <c r="A1773" s="81">
        <v>1763</v>
      </c>
      <c r="B1773" s="163" t="s">
        <v>15</v>
      </c>
      <c r="C1773" s="126" t="s">
        <v>1776</v>
      </c>
      <c r="D1773" s="13" t="s">
        <v>1154</v>
      </c>
      <c r="E1773" s="3">
        <v>0</v>
      </c>
      <c r="F1773" s="4">
        <v>0</v>
      </c>
    </row>
    <row r="1774" spans="1:6" s="83" customFormat="1">
      <c r="A1774" s="81">
        <v>1764</v>
      </c>
      <c r="B1774" s="163" t="s">
        <v>15</v>
      </c>
      <c r="C1774" s="135" t="s">
        <v>1777</v>
      </c>
      <c r="D1774" s="13" t="s">
        <v>1154</v>
      </c>
      <c r="E1774" s="3">
        <v>0</v>
      </c>
      <c r="F1774" s="4">
        <v>0</v>
      </c>
    </row>
    <row r="1775" spans="1:6" s="83" customFormat="1">
      <c r="A1775" s="81">
        <v>1765</v>
      </c>
      <c r="B1775" s="163" t="s">
        <v>15</v>
      </c>
      <c r="C1775" s="136" t="s">
        <v>1778</v>
      </c>
      <c r="D1775" s="13" t="s">
        <v>1154</v>
      </c>
      <c r="E1775" s="3">
        <v>53</v>
      </c>
      <c r="F1775" s="4">
        <v>0.46527777777777779</v>
      </c>
    </row>
    <row r="1776" spans="1:6" s="83" customFormat="1">
      <c r="A1776" s="81">
        <v>1766</v>
      </c>
      <c r="B1776" s="163" t="s">
        <v>15</v>
      </c>
      <c r="C1776" s="136" t="s">
        <v>1779</v>
      </c>
      <c r="D1776" s="13" t="s">
        <v>1154</v>
      </c>
      <c r="E1776" s="3">
        <v>39</v>
      </c>
      <c r="F1776" s="4">
        <v>0.47222222222222221</v>
      </c>
    </row>
    <row r="1777" spans="1:6" s="83" customFormat="1">
      <c r="A1777" s="81">
        <v>1767</v>
      </c>
      <c r="B1777" s="163" t="s">
        <v>15</v>
      </c>
      <c r="C1777" s="136" t="s">
        <v>1780</v>
      </c>
      <c r="D1777" s="13" t="s">
        <v>1154</v>
      </c>
      <c r="E1777" s="3">
        <v>0</v>
      </c>
      <c r="F1777" s="4">
        <v>0</v>
      </c>
    </row>
    <row r="1778" spans="1:6" s="83" customFormat="1">
      <c r="A1778" s="81">
        <v>1768</v>
      </c>
      <c r="B1778" s="163" t="s">
        <v>15</v>
      </c>
      <c r="C1778" s="136" t="s">
        <v>1781</v>
      </c>
      <c r="D1778" s="13" t="s">
        <v>1154</v>
      </c>
      <c r="E1778" s="3">
        <v>20</v>
      </c>
      <c r="F1778" s="4">
        <v>3.125E-2</v>
      </c>
    </row>
    <row r="1779" spans="1:6" s="83" customFormat="1">
      <c r="A1779" s="81">
        <v>1769</v>
      </c>
      <c r="B1779" s="163" t="s">
        <v>15</v>
      </c>
      <c r="C1779" s="136" t="s">
        <v>1782</v>
      </c>
      <c r="D1779" s="13" t="s">
        <v>1154</v>
      </c>
      <c r="E1779" s="3">
        <v>0</v>
      </c>
      <c r="F1779" s="4">
        <v>0</v>
      </c>
    </row>
    <row r="1780" spans="1:6" s="83" customFormat="1">
      <c r="A1780" s="81">
        <v>1770</v>
      </c>
      <c r="B1780" s="163" t="s">
        <v>15</v>
      </c>
      <c r="C1780" s="136" t="s">
        <v>1783</v>
      </c>
      <c r="D1780" s="13" t="s">
        <v>1154</v>
      </c>
      <c r="E1780" s="3">
        <v>0</v>
      </c>
      <c r="F1780" s="4">
        <v>0</v>
      </c>
    </row>
    <row r="1781" spans="1:6" s="83" customFormat="1">
      <c r="A1781" s="81">
        <v>1771</v>
      </c>
      <c r="B1781" s="163" t="s">
        <v>15</v>
      </c>
      <c r="C1781" s="136" t="s">
        <v>1784</v>
      </c>
      <c r="D1781" s="13" t="s">
        <v>1154</v>
      </c>
      <c r="E1781" s="3">
        <v>0</v>
      </c>
      <c r="F1781" s="4">
        <v>0</v>
      </c>
    </row>
    <row r="1782" spans="1:6" s="83" customFormat="1">
      <c r="A1782" s="81">
        <v>1772</v>
      </c>
      <c r="B1782" s="163" t="s">
        <v>15</v>
      </c>
      <c r="C1782" s="124" t="s">
        <v>1785</v>
      </c>
      <c r="D1782" s="14" t="s">
        <v>1154</v>
      </c>
      <c r="E1782" s="3">
        <v>0</v>
      </c>
      <c r="F1782" s="4">
        <v>0</v>
      </c>
    </row>
    <row r="1783" spans="1:6" s="83" customFormat="1">
      <c r="A1783" s="81">
        <v>1773</v>
      </c>
      <c r="B1783" s="163" t="s">
        <v>15</v>
      </c>
      <c r="C1783" s="124" t="s">
        <v>1786</v>
      </c>
      <c r="D1783" s="14" t="s">
        <v>1154</v>
      </c>
      <c r="E1783" s="3">
        <v>0</v>
      </c>
      <c r="F1783" s="4">
        <v>0</v>
      </c>
    </row>
    <row r="1784" spans="1:6" s="83" customFormat="1">
      <c r="A1784" s="81">
        <v>1774</v>
      </c>
      <c r="B1784" s="163" t="s">
        <v>15</v>
      </c>
      <c r="C1784" s="124" t="s">
        <v>1787</v>
      </c>
      <c r="D1784" s="14" t="s">
        <v>1154</v>
      </c>
      <c r="E1784" s="3">
        <v>8</v>
      </c>
      <c r="F1784" s="4">
        <v>4.1666666666666664E-2</v>
      </c>
    </row>
    <row r="1785" spans="1:6" s="83" customFormat="1">
      <c r="A1785" s="81">
        <v>1775</v>
      </c>
      <c r="B1785" s="163" t="s">
        <v>15</v>
      </c>
      <c r="C1785" s="124" t="s">
        <v>1788</v>
      </c>
      <c r="D1785" s="14" t="s">
        <v>1154</v>
      </c>
      <c r="E1785" s="3">
        <v>14</v>
      </c>
      <c r="F1785" s="4">
        <v>0.11458333333333333</v>
      </c>
    </row>
    <row r="1786" spans="1:6" s="83" customFormat="1">
      <c r="A1786" s="81">
        <v>1776</v>
      </c>
      <c r="B1786" s="163" t="s">
        <v>15</v>
      </c>
      <c r="C1786" s="124" t="s">
        <v>1789</v>
      </c>
      <c r="D1786" s="14" t="s">
        <v>1154</v>
      </c>
      <c r="E1786" s="3">
        <v>0</v>
      </c>
      <c r="F1786" s="4">
        <v>0</v>
      </c>
    </row>
    <row r="1787" spans="1:6" s="83" customFormat="1">
      <c r="A1787" s="81">
        <v>1777</v>
      </c>
      <c r="B1787" s="163" t="s">
        <v>15</v>
      </c>
      <c r="C1787" s="124" t="s">
        <v>1790</v>
      </c>
      <c r="D1787" s="14" t="s">
        <v>1154</v>
      </c>
      <c r="E1787" s="3">
        <v>15</v>
      </c>
      <c r="F1787" s="4">
        <v>0.36249999999999999</v>
      </c>
    </row>
    <row r="1788" spans="1:6" s="83" customFormat="1">
      <c r="A1788" s="81">
        <v>1778</v>
      </c>
      <c r="B1788" s="163" t="s">
        <v>15</v>
      </c>
      <c r="C1788" s="124" t="s">
        <v>1791</v>
      </c>
      <c r="D1788" s="13" t="s">
        <v>1154</v>
      </c>
      <c r="E1788" s="3">
        <v>25</v>
      </c>
      <c r="F1788" s="4">
        <v>0.68055555555555547</v>
      </c>
    </row>
    <row r="1789" spans="1:6" s="83" customFormat="1">
      <c r="A1789" s="81">
        <v>1779</v>
      </c>
      <c r="B1789" s="163" t="s">
        <v>15</v>
      </c>
      <c r="C1789" s="124" t="s">
        <v>1792</v>
      </c>
      <c r="D1789" s="13" t="s">
        <v>1154</v>
      </c>
      <c r="E1789" s="3">
        <v>10</v>
      </c>
      <c r="F1789" s="4">
        <v>0.28125</v>
      </c>
    </row>
    <row r="1790" spans="1:6" s="83" customFormat="1">
      <c r="A1790" s="81">
        <v>1780</v>
      </c>
      <c r="B1790" s="163" t="s">
        <v>15</v>
      </c>
      <c r="C1790" s="124" t="s">
        <v>1793</v>
      </c>
      <c r="D1790" s="13" t="s">
        <v>1154</v>
      </c>
      <c r="E1790" s="3">
        <v>16</v>
      </c>
      <c r="F1790" s="4">
        <v>0.43055555555555558</v>
      </c>
    </row>
    <row r="1791" spans="1:6" s="83" customFormat="1">
      <c r="A1791" s="81">
        <v>1781</v>
      </c>
      <c r="B1791" s="163" t="s">
        <v>15</v>
      </c>
      <c r="C1791" s="124" t="s">
        <v>1794</v>
      </c>
      <c r="D1791" s="13" t="s">
        <v>1154</v>
      </c>
      <c r="E1791" s="3">
        <v>18</v>
      </c>
      <c r="F1791" s="4">
        <v>0.46180555555555558</v>
      </c>
    </row>
    <row r="1792" spans="1:6" s="83" customFormat="1">
      <c r="A1792" s="81">
        <v>1782</v>
      </c>
      <c r="B1792" s="163" t="s">
        <v>15</v>
      </c>
      <c r="C1792" s="124" t="s">
        <v>1795</v>
      </c>
      <c r="D1792" s="13" t="s">
        <v>1154</v>
      </c>
      <c r="E1792" s="3">
        <v>15</v>
      </c>
      <c r="F1792" s="4">
        <v>0.37847222222222227</v>
      </c>
    </row>
    <row r="1793" spans="1:6" s="83" customFormat="1">
      <c r="A1793" s="81">
        <v>1783</v>
      </c>
      <c r="B1793" s="163" t="s">
        <v>15</v>
      </c>
      <c r="C1793" s="124" t="s">
        <v>1796</v>
      </c>
      <c r="D1793" s="28" t="s">
        <v>1154</v>
      </c>
      <c r="E1793" s="3">
        <v>5</v>
      </c>
      <c r="F1793" s="4">
        <v>0.1076388888888889</v>
      </c>
    </row>
    <row r="1794" spans="1:6" s="83" customFormat="1">
      <c r="A1794" s="81">
        <v>1784</v>
      </c>
      <c r="B1794" s="163" t="s">
        <v>15</v>
      </c>
      <c r="C1794" s="124" t="s">
        <v>1797</v>
      </c>
      <c r="D1794" s="13" t="s">
        <v>1154</v>
      </c>
      <c r="E1794" s="3">
        <v>5</v>
      </c>
      <c r="F1794" s="4">
        <v>6.25E-2</v>
      </c>
    </row>
    <row r="1795" spans="1:6" s="83" customFormat="1">
      <c r="A1795" s="81">
        <v>1785</v>
      </c>
      <c r="B1795" s="163" t="s">
        <v>15</v>
      </c>
      <c r="C1795" s="124" t="s">
        <v>1798</v>
      </c>
      <c r="D1795" s="13" t="s">
        <v>1154</v>
      </c>
      <c r="E1795" s="3">
        <v>14</v>
      </c>
      <c r="F1795" s="4">
        <v>0.39583333333333331</v>
      </c>
    </row>
    <row r="1796" spans="1:6" s="83" customFormat="1">
      <c r="A1796" s="81">
        <v>1786</v>
      </c>
      <c r="B1796" s="163" t="s">
        <v>15</v>
      </c>
      <c r="C1796" s="124" t="s">
        <v>1799</v>
      </c>
      <c r="D1796" s="13" t="s">
        <v>1154</v>
      </c>
      <c r="E1796" s="3">
        <v>30</v>
      </c>
      <c r="F1796" s="4">
        <v>0.95833333333333337</v>
      </c>
    </row>
    <row r="1797" spans="1:6" s="83" customFormat="1">
      <c r="A1797" s="81">
        <v>1787</v>
      </c>
      <c r="B1797" s="163" t="s">
        <v>15</v>
      </c>
      <c r="C1797" s="124" t="s">
        <v>1800</v>
      </c>
      <c r="D1797" s="13" t="s">
        <v>1154</v>
      </c>
      <c r="E1797" s="3">
        <v>13</v>
      </c>
      <c r="F1797" s="4">
        <v>0.34722222222222227</v>
      </c>
    </row>
    <row r="1798" spans="1:6" s="83" customFormat="1">
      <c r="A1798" s="81">
        <v>1788</v>
      </c>
      <c r="B1798" s="163" t="s">
        <v>15</v>
      </c>
      <c r="C1798" s="124" t="s">
        <v>1801</v>
      </c>
      <c r="D1798" s="13" t="s">
        <v>1154</v>
      </c>
      <c r="E1798" s="3">
        <v>6</v>
      </c>
      <c r="F1798" s="4">
        <v>0.16319444444444445</v>
      </c>
    </row>
    <row r="1799" spans="1:6" s="83" customFormat="1">
      <c r="A1799" s="81">
        <v>1789</v>
      </c>
      <c r="B1799" s="163" t="s">
        <v>15</v>
      </c>
      <c r="C1799" s="124" t="s">
        <v>1802</v>
      </c>
      <c r="D1799" s="13" t="s">
        <v>1154</v>
      </c>
      <c r="E1799" s="3">
        <v>35</v>
      </c>
      <c r="F1799" s="4">
        <v>0.85069444444444453</v>
      </c>
    </row>
    <row r="1800" spans="1:6" s="83" customFormat="1">
      <c r="A1800" s="81">
        <v>1790</v>
      </c>
      <c r="B1800" s="163" t="s">
        <v>15</v>
      </c>
      <c r="C1800" s="124" t="s">
        <v>1803</v>
      </c>
      <c r="D1800" s="13" t="s">
        <v>1154</v>
      </c>
      <c r="E1800" s="3">
        <v>0</v>
      </c>
      <c r="F1800" s="4">
        <v>0</v>
      </c>
    </row>
    <row r="1801" spans="1:6" s="83" customFormat="1">
      <c r="A1801" s="81">
        <v>1791</v>
      </c>
      <c r="B1801" s="163" t="s">
        <v>15</v>
      </c>
      <c r="C1801" s="160" t="s">
        <v>1804</v>
      </c>
      <c r="D1801" s="63" t="s">
        <v>1154</v>
      </c>
      <c r="E1801" s="3">
        <v>0</v>
      </c>
      <c r="F1801" s="4">
        <v>0</v>
      </c>
    </row>
    <row r="1802" spans="1:6" s="83" customFormat="1">
      <c r="A1802" s="81">
        <v>1792</v>
      </c>
      <c r="B1802" s="163" t="s">
        <v>15</v>
      </c>
      <c r="C1802" s="124" t="s">
        <v>1805</v>
      </c>
      <c r="D1802" s="13" t="s">
        <v>1154</v>
      </c>
      <c r="E1802" s="3">
        <v>15</v>
      </c>
      <c r="F1802" s="4">
        <v>0.40625</v>
      </c>
    </row>
    <row r="1803" spans="1:6" s="83" customFormat="1">
      <c r="A1803" s="81">
        <v>1793</v>
      </c>
      <c r="B1803" s="163" t="s">
        <v>15</v>
      </c>
      <c r="C1803" s="124" t="s">
        <v>1806</v>
      </c>
      <c r="D1803" s="13" t="s">
        <v>1154</v>
      </c>
      <c r="E1803" s="3">
        <v>8</v>
      </c>
      <c r="F1803" s="4">
        <v>0.1875</v>
      </c>
    </row>
    <row r="1804" spans="1:6" s="83" customFormat="1">
      <c r="A1804" s="81">
        <v>1794</v>
      </c>
      <c r="B1804" s="163" t="s">
        <v>15</v>
      </c>
      <c r="C1804" s="124" t="s">
        <v>1807</v>
      </c>
      <c r="D1804" s="13" t="s">
        <v>1154</v>
      </c>
      <c r="E1804" s="3">
        <v>5</v>
      </c>
      <c r="F1804" s="4">
        <v>5.5555555555555552E-2</v>
      </c>
    </row>
    <row r="1805" spans="1:6" s="83" customFormat="1">
      <c r="A1805" s="81">
        <v>1795</v>
      </c>
      <c r="B1805" s="163" t="s">
        <v>15</v>
      </c>
      <c r="C1805" s="124" t="s">
        <v>1808</v>
      </c>
      <c r="D1805" s="13" t="s">
        <v>1154</v>
      </c>
      <c r="E1805" s="3">
        <v>5</v>
      </c>
      <c r="F1805" s="4">
        <v>0.10416666666666667</v>
      </c>
    </row>
    <row r="1806" spans="1:6" s="83" customFormat="1">
      <c r="A1806" s="81">
        <v>1796</v>
      </c>
      <c r="B1806" s="163" t="s">
        <v>15</v>
      </c>
      <c r="C1806" s="124" t="s">
        <v>1809</v>
      </c>
      <c r="D1806" s="13" t="s">
        <v>1154</v>
      </c>
      <c r="E1806" s="3">
        <v>5</v>
      </c>
      <c r="F1806" s="4">
        <v>0.10416666666666667</v>
      </c>
    </row>
    <row r="1807" spans="1:6" s="83" customFormat="1">
      <c r="A1807" s="81">
        <v>1797</v>
      </c>
      <c r="B1807" s="153" t="s">
        <v>15</v>
      </c>
      <c r="C1807" s="153" t="s">
        <v>1810</v>
      </c>
      <c r="D1807" s="55" t="s">
        <v>1154</v>
      </c>
      <c r="E1807" s="3">
        <v>5</v>
      </c>
      <c r="F1807" s="4">
        <v>0.13541666666666666</v>
      </c>
    </row>
    <row r="1808" spans="1:6" s="83" customFormat="1">
      <c r="A1808" s="81">
        <v>1798</v>
      </c>
      <c r="B1808" s="153" t="s">
        <v>15</v>
      </c>
      <c r="C1808" s="153" t="s">
        <v>1811</v>
      </c>
      <c r="D1808" s="55" t="s">
        <v>1154</v>
      </c>
      <c r="E1808" s="3">
        <v>25</v>
      </c>
      <c r="F1808" s="4">
        <v>0.64583333333333337</v>
      </c>
    </row>
    <row r="1809" spans="1:6" s="83" customFormat="1">
      <c r="A1809" s="81">
        <v>1799</v>
      </c>
      <c r="B1809" s="153" t="s">
        <v>15</v>
      </c>
      <c r="C1809" s="135" t="s">
        <v>1812</v>
      </c>
      <c r="D1809" s="55" t="s">
        <v>1154</v>
      </c>
      <c r="E1809" s="3">
        <v>0</v>
      </c>
      <c r="F1809" s="4">
        <v>0</v>
      </c>
    </row>
    <row r="1810" spans="1:6" s="83" customFormat="1">
      <c r="A1810" s="81">
        <v>1800</v>
      </c>
      <c r="B1810" s="153" t="s">
        <v>15</v>
      </c>
      <c r="C1810" s="153" t="s">
        <v>1813</v>
      </c>
      <c r="D1810" s="64" t="s">
        <v>1154</v>
      </c>
      <c r="E1810" s="3">
        <v>0</v>
      </c>
      <c r="F1810" s="4">
        <v>0</v>
      </c>
    </row>
    <row r="1811" spans="1:6" s="83" customFormat="1">
      <c r="A1811" s="81">
        <v>1801</v>
      </c>
      <c r="B1811" s="153" t="s">
        <v>15</v>
      </c>
      <c r="C1811" s="153" t="s">
        <v>1814</v>
      </c>
      <c r="D1811" s="64" t="s">
        <v>1154</v>
      </c>
      <c r="E1811" s="3">
        <v>0</v>
      </c>
      <c r="F1811" s="4">
        <v>0</v>
      </c>
    </row>
    <row r="1812" spans="1:6" s="83" customFormat="1">
      <c r="A1812" s="81">
        <v>1802</v>
      </c>
      <c r="B1812" s="153" t="s">
        <v>15</v>
      </c>
      <c r="C1812" s="153" t="s">
        <v>1815</v>
      </c>
      <c r="D1812" s="64" t="s">
        <v>1154</v>
      </c>
      <c r="E1812" s="3">
        <v>0</v>
      </c>
      <c r="F1812" s="4">
        <v>0</v>
      </c>
    </row>
    <row r="1813" spans="1:6" s="83" customFormat="1">
      <c r="A1813" s="81">
        <v>1803</v>
      </c>
      <c r="B1813" s="153" t="s">
        <v>15</v>
      </c>
      <c r="C1813" s="109" t="s">
        <v>1816</v>
      </c>
      <c r="D1813" s="64" t="s">
        <v>1154</v>
      </c>
      <c r="E1813" s="3">
        <v>5</v>
      </c>
      <c r="F1813" s="4">
        <v>5.2083333333333336E-2</v>
      </c>
    </row>
    <row r="1814" spans="1:6" s="83" customFormat="1">
      <c r="A1814" s="81">
        <v>1804</v>
      </c>
      <c r="B1814" s="106" t="s">
        <v>15</v>
      </c>
      <c r="C1814" s="106" t="s">
        <v>1817</v>
      </c>
      <c r="D1814" s="101" t="s">
        <v>1154</v>
      </c>
      <c r="E1814" s="3">
        <v>0</v>
      </c>
      <c r="F1814" s="4">
        <v>0.10069444444444443</v>
      </c>
    </row>
    <row r="1815" spans="1:6" s="83" customFormat="1">
      <c r="A1815" s="81">
        <v>1805</v>
      </c>
      <c r="B1815" s="106" t="s">
        <v>15</v>
      </c>
      <c r="C1815" s="106" t="s">
        <v>1818</v>
      </c>
      <c r="D1815" s="9" t="s">
        <v>1154</v>
      </c>
      <c r="E1815" s="3">
        <v>12</v>
      </c>
      <c r="F1815" s="4">
        <v>0.32291666666666669</v>
      </c>
    </row>
    <row r="1816" spans="1:6" s="83" customFormat="1">
      <c r="A1816" s="81">
        <v>1806</v>
      </c>
      <c r="B1816" s="106" t="s">
        <v>15</v>
      </c>
      <c r="C1816" s="106" t="s">
        <v>1819</v>
      </c>
      <c r="D1816" s="9" t="s">
        <v>1154</v>
      </c>
      <c r="E1816" s="3">
        <v>4</v>
      </c>
      <c r="F1816" s="4">
        <v>1.3888888888888888E-2</v>
      </c>
    </row>
    <row r="1817" spans="1:6" s="83" customFormat="1">
      <c r="A1817" s="81">
        <v>1807</v>
      </c>
      <c r="B1817" s="106" t="s">
        <v>15</v>
      </c>
      <c r="C1817" s="106" t="s">
        <v>1820</v>
      </c>
      <c r="D1817" s="9" t="s">
        <v>1154</v>
      </c>
      <c r="E1817" s="3">
        <v>8</v>
      </c>
      <c r="F1817" s="4">
        <v>0.25</v>
      </c>
    </row>
    <row r="1818" spans="1:6" s="83" customFormat="1">
      <c r="A1818" s="81">
        <v>1808</v>
      </c>
      <c r="B1818" s="106" t="s">
        <v>23</v>
      </c>
      <c r="C1818" s="106" t="s">
        <v>1821</v>
      </c>
      <c r="D1818" s="9" t="s">
        <v>1154</v>
      </c>
      <c r="E1818" s="3">
        <v>44</v>
      </c>
      <c r="F1818" s="4">
        <v>0.5</v>
      </c>
    </row>
    <row r="1819" spans="1:6" s="83" customFormat="1">
      <c r="A1819" s="81">
        <v>1809</v>
      </c>
      <c r="B1819" s="106" t="s">
        <v>23</v>
      </c>
      <c r="C1819" s="127" t="s">
        <v>1822</v>
      </c>
      <c r="D1819" s="9" t="s">
        <v>1154</v>
      </c>
      <c r="E1819" s="3">
        <v>26</v>
      </c>
      <c r="F1819" s="4">
        <v>0.56388888888888888</v>
      </c>
    </row>
    <row r="1820" spans="1:6" s="83" customFormat="1">
      <c r="A1820" s="81">
        <v>1810</v>
      </c>
      <c r="B1820" s="106" t="s">
        <v>23</v>
      </c>
      <c r="C1820" s="127" t="s">
        <v>1823</v>
      </c>
      <c r="D1820" s="9" t="s">
        <v>1154</v>
      </c>
      <c r="E1820" s="3">
        <v>29</v>
      </c>
      <c r="F1820" s="4">
        <v>0.73541666666666672</v>
      </c>
    </row>
    <row r="1821" spans="1:6" s="83" customFormat="1">
      <c r="A1821" s="81">
        <v>1811</v>
      </c>
      <c r="B1821" s="106" t="s">
        <v>23</v>
      </c>
      <c r="C1821" s="127" t="s">
        <v>1824</v>
      </c>
      <c r="D1821" s="9" t="s">
        <v>1154</v>
      </c>
      <c r="E1821" s="3">
        <v>57</v>
      </c>
      <c r="F1821" s="4">
        <v>0.81874999999999998</v>
      </c>
    </row>
    <row r="1822" spans="1:6" s="83" customFormat="1">
      <c r="A1822" s="81">
        <v>1812</v>
      </c>
      <c r="B1822" s="106" t="s">
        <v>23</v>
      </c>
      <c r="C1822" s="127" t="s">
        <v>1825</v>
      </c>
      <c r="D1822" s="9" t="s">
        <v>1154</v>
      </c>
      <c r="E1822" s="3">
        <v>57</v>
      </c>
      <c r="F1822" s="4">
        <v>0.6875</v>
      </c>
    </row>
    <row r="1823" spans="1:6" s="83" customFormat="1">
      <c r="A1823" s="81">
        <v>1813</v>
      </c>
      <c r="B1823" s="106" t="s">
        <v>23</v>
      </c>
      <c r="C1823" s="127" t="s">
        <v>1826</v>
      </c>
      <c r="D1823" s="9" t="s">
        <v>1154</v>
      </c>
      <c r="E1823" s="3">
        <v>12</v>
      </c>
      <c r="F1823" s="4">
        <v>0.36111111111111116</v>
      </c>
    </row>
    <row r="1824" spans="1:6" s="83" customFormat="1">
      <c r="A1824" s="81">
        <v>1814</v>
      </c>
      <c r="B1824" s="106" t="s">
        <v>23</v>
      </c>
      <c r="C1824" s="127" t="s">
        <v>1827</v>
      </c>
      <c r="D1824" s="9" t="s">
        <v>1154</v>
      </c>
      <c r="E1824" s="3">
        <v>0</v>
      </c>
      <c r="F1824" s="4">
        <v>0</v>
      </c>
    </row>
    <row r="1825" spans="1:6" s="83" customFormat="1">
      <c r="A1825" s="81">
        <v>1815</v>
      </c>
      <c r="B1825" s="106" t="s">
        <v>23</v>
      </c>
      <c r="C1825" s="127" t="s">
        <v>1828</v>
      </c>
      <c r="D1825" s="9" t="s">
        <v>1154</v>
      </c>
      <c r="E1825" s="3">
        <v>3</v>
      </c>
      <c r="F1825" s="4">
        <v>6.9444444444444434E-2</v>
      </c>
    </row>
    <row r="1826" spans="1:6" s="83" customFormat="1">
      <c r="A1826" s="81">
        <v>1816</v>
      </c>
      <c r="B1826" s="106" t="s">
        <v>23</v>
      </c>
      <c r="C1826" s="127" t="s">
        <v>1829</v>
      </c>
      <c r="D1826" s="9" t="s">
        <v>1154</v>
      </c>
      <c r="E1826" s="3">
        <v>19</v>
      </c>
      <c r="F1826" s="4">
        <v>0.56597222222222221</v>
      </c>
    </row>
    <row r="1827" spans="1:6" s="83" customFormat="1">
      <c r="A1827" s="81">
        <v>1817</v>
      </c>
      <c r="B1827" s="106" t="s">
        <v>23</v>
      </c>
      <c r="C1827" s="127" t="s">
        <v>1830</v>
      </c>
      <c r="D1827" s="9" t="s">
        <v>1154</v>
      </c>
      <c r="E1827" s="3">
        <v>0</v>
      </c>
      <c r="F1827" s="4">
        <v>0</v>
      </c>
    </row>
    <row r="1828" spans="1:6" s="83" customFormat="1">
      <c r="A1828" s="81">
        <v>1818</v>
      </c>
      <c r="B1828" s="106" t="s">
        <v>23</v>
      </c>
      <c r="C1828" s="127" t="s">
        <v>1831</v>
      </c>
      <c r="D1828" s="9" t="s">
        <v>1154</v>
      </c>
      <c r="E1828" s="3">
        <v>12</v>
      </c>
      <c r="F1828" s="4">
        <v>0.3263888888888889</v>
      </c>
    </row>
    <row r="1829" spans="1:6" s="83" customFormat="1">
      <c r="A1829" s="81">
        <v>1819</v>
      </c>
      <c r="B1829" s="106" t="s">
        <v>23</v>
      </c>
      <c r="C1829" s="127" t="s">
        <v>1832</v>
      </c>
      <c r="D1829" s="9" t="s">
        <v>1154</v>
      </c>
      <c r="E1829" s="3">
        <v>1</v>
      </c>
      <c r="F1829" s="4">
        <v>6.9444444444444441E-3</v>
      </c>
    </row>
    <row r="1830" spans="1:6" s="83" customFormat="1">
      <c r="A1830" s="81">
        <v>1820</v>
      </c>
      <c r="B1830" s="106" t="s">
        <v>23</v>
      </c>
      <c r="C1830" s="127" t="s">
        <v>1833</v>
      </c>
      <c r="D1830" s="9" t="s">
        <v>1154</v>
      </c>
      <c r="E1830" s="3">
        <v>1</v>
      </c>
      <c r="F1830" s="4">
        <v>4.1666666666666664E-2</v>
      </c>
    </row>
    <row r="1831" spans="1:6" s="83" customFormat="1">
      <c r="A1831" s="81">
        <v>1821</v>
      </c>
      <c r="B1831" s="106" t="s">
        <v>23</v>
      </c>
      <c r="C1831" s="106" t="s">
        <v>1834</v>
      </c>
      <c r="D1831" s="9" t="s">
        <v>1154</v>
      </c>
      <c r="E1831" s="3">
        <v>8</v>
      </c>
      <c r="F1831" s="4">
        <v>0.19791666666666669</v>
      </c>
    </row>
    <row r="1832" spans="1:6" s="83" customFormat="1">
      <c r="A1832" s="81">
        <v>1822</v>
      </c>
      <c r="B1832" s="106" t="s">
        <v>23</v>
      </c>
      <c r="C1832" s="127" t="s">
        <v>1835</v>
      </c>
      <c r="D1832" s="9" t="s">
        <v>1154</v>
      </c>
      <c r="E1832" s="3">
        <v>40</v>
      </c>
      <c r="F1832" s="4">
        <v>0.84027777777777779</v>
      </c>
    </row>
    <row r="1833" spans="1:6" s="83" customFormat="1">
      <c r="A1833" s="81">
        <v>1823</v>
      </c>
      <c r="B1833" s="106" t="s">
        <v>23</v>
      </c>
      <c r="C1833" s="127" t="s">
        <v>1836</v>
      </c>
      <c r="D1833" s="9" t="s">
        <v>1154</v>
      </c>
      <c r="E1833" s="3">
        <v>1</v>
      </c>
      <c r="F1833" s="4">
        <v>1.0416666666666666E-2</v>
      </c>
    </row>
    <row r="1834" spans="1:6" s="83" customFormat="1">
      <c r="A1834" s="81">
        <v>1824</v>
      </c>
      <c r="B1834" s="106" t="s">
        <v>23</v>
      </c>
      <c r="C1834" s="127" t="s">
        <v>1837</v>
      </c>
      <c r="D1834" s="9" t="s">
        <v>1154</v>
      </c>
      <c r="E1834" s="3">
        <v>1</v>
      </c>
      <c r="F1834" s="4">
        <v>1.3888888888888888E-2</v>
      </c>
    </row>
    <row r="1835" spans="1:6" s="83" customFormat="1">
      <c r="A1835" s="81">
        <v>1825</v>
      </c>
      <c r="B1835" s="106" t="s">
        <v>23</v>
      </c>
      <c r="C1835" s="127" t="s">
        <v>1838</v>
      </c>
      <c r="D1835" s="9" t="s">
        <v>1154</v>
      </c>
      <c r="E1835" s="3">
        <v>14</v>
      </c>
      <c r="F1835" s="4">
        <v>0.28819444444444442</v>
      </c>
    </row>
    <row r="1836" spans="1:6" s="83" customFormat="1">
      <c r="A1836" s="81">
        <v>1826</v>
      </c>
      <c r="B1836" s="106" t="s">
        <v>23</v>
      </c>
      <c r="C1836" s="127" t="s">
        <v>1839</v>
      </c>
      <c r="D1836" s="9" t="s">
        <v>1154</v>
      </c>
      <c r="E1836" s="3">
        <v>9</v>
      </c>
      <c r="F1836" s="4">
        <v>0.5</v>
      </c>
    </row>
    <row r="1837" spans="1:6" s="83" customFormat="1">
      <c r="A1837" s="81">
        <v>1827</v>
      </c>
      <c r="B1837" s="106" t="s">
        <v>23</v>
      </c>
      <c r="C1837" s="106" t="s">
        <v>1840</v>
      </c>
      <c r="D1837" s="9" t="s">
        <v>1154</v>
      </c>
      <c r="E1837" s="3">
        <v>1</v>
      </c>
      <c r="F1837" s="4">
        <v>6.25E-2</v>
      </c>
    </row>
    <row r="1838" spans="1:6" s="83" customFormat="1">
      <c r="A1838" s="81">
        <v>1828</v>
      </c>
      <c r="B1838" s="106" t="s">
        <v>23</v>
      </c>
      <c r="C1838" s="106" t="s">
        <v>1841</v>
      </c>
      <c r="D1838" s="9" t="s">
        <v>1154</v>
      </c>
      <c r="E1838" s="3">
        <v>47</v>
      </c>
      <c r="F1838" s="4">
        <v>0.625</v>
      </c>
    </row>
    <row r="1839" spans="1:6" s="83" customFormat="1">
      <c r="A1839" s="81">
        <v>1829</v>
      </c>
      <c r="B1839" s="106" t="s">
        <v>23</v>
      </c>
      <c r="C1839" s="106" t="s">
        <v>1842</v>
      </c>
      <c r="D1839" s="9" t="s">
        <v>1154</v>
      </c>
      <c r="E1839" s="3">
        <v>10</v>
      </c>
      <c r="F1839" s="4">
        <v>0.22916666666666663</v>
      </c>
    </row>
    <row r="1840" spans="1:6" s="83" customFormat="1">
      <c r="A1840" s="81">
        <v>1830</v>
      </c>
      <c r="B1840" s="106" t="s">
        <v>23</v>
      </c>
      <c r="C1840" s="106" t="s">
        <v>1843</v>
      </c>
      <c r="D1840" s="9" t="s">
        <v>1154</v>
      </c>
      <c r="E1840" s="3">
        <v>53</v>
      </c>
      <c r="F1840" s="4">
        <v>0.54166666666666663</v>
      </c>
    </row>
    <row r="1841" spans="1:6" s="83" customFormat="1">
      <c r="A1841" s="81">
        <v>1831</v>
      </c>
      <c r="B1841" s="106" t="s">
        <v>23</v>
      </c>
      <c r="C1841" s="106" t="s">
        <v>1844</v>
      </c>
      <c r="D1841" s="9" t="s">
        <v>1154</v>
      </c>
      <c r="E1841" s="3">
        <v>66</v>
      </c>
      <c r="F1841" s="4">
        <v>0.43402777777777779</v>
      </c>
    </row>
    <row r="1842" spans="1:6" s="83" customFormat="1">
      <c r="A1842" s="81">
        <v>1832</v>
      </c>
      <c r="B1842" s="106" t="s">
        <v>23</v>
      </c>
      <c r="C1842" s="106" t="s">
        <v>1845</v>
      </c>
      <c r="D1842" s="9" t="s">
        <v>1154</v>
      </c>
      <c r="E1842" s="3">
        <v>74</v>
      </c>
      <c r="F1842" s="4">
        <v>0.85416666666666674</v>
      </c>
    </row>
    <row r="1843" spans="1:6" s="83" customFormat="1">
      <c r="A1843" s="81">
        <v>1833</v>
      </c>
      <c r="B1843" s="106" t="s">
        <v>23</v>
      </c>
      <c r="C1843" s="106" t="s">
        <v>1846</v>
      </c>
      <c r="D1843" s="9" t="s">
        <v>1154</v>
      </c>
      <c r="E1843" s="3">
        <v>92</v>
      </c>
      <c r="F1843" s="4">
        <v>0.60763888888888884</v>
      </c>
    </row>
    <row r="1844" spans="1:6" s="83" customFormat="1">
      <c r="A1844" s="81">
        <v>1834</v>
      </c>
      <c r="B1844" s="106" t="s">
        <v>23</v>
      </c>
      <c r="C1844" s="106" t="s">
        <v>1847</v>
      </c>
      <c r="D1844" s="9" t="s">
        <v>1154</v>
      </c>
      <c r="E1844" s="3">
        <v>77</v>
      </c>
      <c r="F1844" s="4">
        <v>0.72569444444444442</v>
      </c>
    </row>
    <row r="1845" spans="1:6" s="83" customFormat="1">
      <c r="A1845" s="81">
        <v>1835</v>
      </c>
      <c r="B1845" s="106" t="s">
        <v>23</v>
      </c>
      <c r="C1845" s="106" t="s">
        <v>1848</v>
      </c>
      <c r="D1845" s="9" t="s">
        <v>1154</v>
      </c>
      <c r="E1845" s="3">
        <v>86</v>
      </c>
      <c r="F1845" s="4">
        <v>0.5</v>
      </c>
    </row>
    <row r="1846" spans="1:6" s="83" customFormat="1">
      <c r="A1846" s="81">
        <v>1836</v>
      </c>
      <c r="B1846" s="106" t="s">
        <v>23</v>
      </c>
      <c r="C1846" s="106" t="s">
        <v>1849</v>
      </c>
      <c r="D1846" s="9" t="s">
        <v>1154</v>
      </c>
      <c r="E1846" s="3">
        <v>80</v>
      </c>
      <c r="F1846" s="4">
        <v>0.57638888888888884</v>
      </c>
    </row>
    <row r="1847" spans="1:6" s="83" customFormat="1">
      <c r="A1847" s="81">
        <v>1837</v>
      </c>
      <c r="B1847" s="106" t="s">
        <v>23</v>
      </c>
      <c r="C1847" s="106" t="s">
        <v>1850</v>
      </c>
      <c r="D1847" s="9" t="s">
        <v>1154</v>
      </c>
      <c r="E1847" s="3">
        <v>75</v>
      </c>
      <c r="F1847" s="4">
        <v>0.52430555555555558</v>
      </c>
    </row>
    <row r="1848" spans="1:6" s="83" customFormat="1">
      <c r="A1848" s="81">
        <v>1838</v>
      </c>
      <c r="B1848" s="106" t="s">
        <v>23</v>
      </c>
      <c r="C1848" s="106" t="s">
        <v>1851</v>
      </c>
      <c r="D1848" s="92" t="s">
        <v>1154</v>
      </c>
      <c r="E1848" s="3">
        <v>72</v>
      </c>
      <c r="F1848" s="4">
        <v>0.76736111111111116</v>
      </c>
    </row>
    <row r="1849" spans="1:6" s="83" customFormat="1">
      <c r="A1849" s="81">
        <v>1839</v>
      </c>
      <c r="B1849" s="106" t="s">
        <v>23</v>
      </c>
      <c r="C1849" s="106" t="s">
        <v>1852</v>
      </c>
      <c r="D1849" s="92" t="s">
        <v>1154</v>
      </c>
      <c r="E1849" s="3">
        <v>8</v>
      </c>
      <c r="F1849" s="4">
        <v>0.25</v>
      </c>
    </row>
    <row r="1850" spans="1:6" s="83" customFormat="1">
      <c r="A1850" s="81">
        <v>1840</v>
      </c>
      <c r="B1850" s="106" t="s">
        <v>23</v>
      </c>
      <c r="C1850" s="106" t="s">
        <v>1853</v>
      </c>
      <c r="D1850" s="92" t="s">
        <v>1154</v>
      </c>
      <c r="E1850" s="3">
        <v>3</v>
      </c>
      <c r="F1850" s="4">
        <v>9.0277777777777776E-2</v>
      </c>
    </row>
    <row r="1851" spans="1:6" s="83" customFormat="1">
      <c r="A1851" s="81">
        <v>1841</v>
      </c>
      <c r="B1851" s="106" t="s">
        <v>23</v>
      </c>
      <c r="C1851" s="106" t="s">
        <v>1854</v>
      </c>
      <c r="D1851" s="92" t="s">
        <v>1154</v>
      </c>
      <c r="E1851" s="3">
        <v>28</v>
      </c>
      <c r="F1851" s="4">
        <v>0.60763888888888884</v>
      </c>
    </row>
    <row r="1852" spans="1:6" s="83" customFormat="1">
      <c r="A1852" s="81">
        <v>1842</v>
      </c>
      <c r="B1852" s="106" t="s">
        <v>23</v>
      </c>
      <c r="C1852" s="106" t="s">
        <v>1855</v>
      </c>
      <c r="D1852" s="92" t="s">
        <v>1154</v>
      </c>
      <c r="E1852" s="3">
        <v>4</v>
      </c>
      <c r="F1852" s="4">
        <v>3.4722222222222224E-2</v>
      </c>
    </row>
    <row r="1853" spans="1:6" s="83" customFormat="1">
      <c r="A1853" s="81">
        <v>1843</v>
      </c>
      <c r="B1853" s="106" t="s">
        <v>23</v>
      </c>
      <c r="C1853" s="106" t="s">
        <v>1856</v>
      </c>
      <c r="D1853" s="92" t="s">
        <v>1154</v>
      </c>
      <c r="E1853" s="3">
        <v>13</v>
      </c>
      <c r="F1853" s="4">
        <v>0.25694444444444442</v>
      </c>
    </row>
    <row r="1854" spans="1:6" s="83" customFormat="1">
      <c r="A1854" s="81">
        <v>1844</v>
      </c>
      <c r="B1854" s="106" t="s">
        <v>23</v>
      </c>
      <c r="C1854" s="106" t="s">
        <v>1857</v>
      </c>
      <c r="D1854" s="92" t="s">
        <v>1154</v>
      </c>
      <c r="E1854" s="3">
        <v>13</v>
      </c>
      <c r="F1854" s="4">
        <v>0.15625</v>
      </c>
    </row>
    <row r="1855" spans="1:6" s="83" customFormat="1">
      <c r="A1855" s="81">
        <v>1845</v>
      </c>
      <c r="B1855" s="106" t="s">
        <v>23</v>
      </c>
      <c r="C1855" s="106" t="s">
        <v>1858</v>
      </c>
      <c r="D1855" s="92" t="s">
        <v>1154</v>
      </c>
      <c r="E1855" s="3">
        <v>24</v>
      </c>
      <c r="F1855" s="4">
        <v>0.38194444444444448</v>
      </c>
    </row>
    <row r="1856" spans="1:6" s="83" customFormat="1">
      <c r="A1856" s="81">
        <v>1846</v>
      </c>
      <c r="B1856" s="106" t="s">
        <v>23</v>
      </c>
      <c r="C1856" s="106" t="s">
        <v>1859</v>
      </c>
      <c r="D1856" s="92" t="s">
        <v>1154</v>
      </c>
      <c r="E1856" s="3">
        <v>18</v>
      </c>
      <c r="F1856" s="4">
        <v>0.21180555555555555</v>
      </c>
    </row>
    <row r="1857" spans="1:6" s="83" customFormat="1">
      <c r="A1857" s="81">
        <v>1847</v>
      </c>
      <c r="B1857" s="106" t="s">
        <v>23</v>
      </c>
      <c r="C1857" s="106" t="s">
        <v>1860</v>
      </c>
      <c r="D1857" s="92" t="s">
        <v>1154</v>
      </c>
      <c r="E1857" s="3">
        <v>20</v>
      </c>
      <c r="F1857" s="4">
        <v>0.11458333333333333</v>
      </c>
    </row>
    <row r="1858" spans="1:6" s="83" customFormat="1">
      <c r="A1858" s="81">
        <v>1848</v>
      </c>
      <c r="B1858" s="106" t="s">
        <v>23</v>
      </c>
      <c r="C1858" s="106" t="s">
        <v>1861</v>
      </c>
      <c r="D1858" s="92" t="s">
        <v>1154</v>
      </c>
      <c r="E1858" s="3">
        <v>13</v>
      </c>
      <c r="F1858" s="4">
        <v>6.597222222222221E-2</v>
      </c>
    </row>
    <row r="1859" spans="1:6" s="83" customFormat="1">
      <c r="A1859" s="81">
        <v>1849</v>
      </c>
      <c r="B1859" s="106" t="s">
        <v>23</v>
      </c>
      <c r="C1859" s="106" t="s">
        <v>1862</v>
      </c>
      <c r="D1859" s="92" t="s">
        <v>1154</v>
      </c>
      <c r="E1859" s="3">
        <v>50</v>
      </c>
      <c r="F1859" s="4">
        <v>0.69097222222222221</v>
      </c>
    </row>
    <row r="1860" spans="1:6" s="83" customFormat="1">
      <c r="A1860" s="81">
        <v>1850</v>
      </c>
      <c r="B1860" s="106" t="s">
        <v>23</v>
      </c>
      <c r="C1860" s="106" t="s">
        <v>1863</v>
      </c>
      <c r="D1860" s="92" t="s">
        <v>1154</v>
      </c>
      <c r="E1860" s="3">
        <v>18</v>
      </c>
      <c r="F1860" s="4">
        <v>0.43055555555555552</v>
      </c>
    </row>
    <row r="1861" spans="1:6" s="83" customFormat="1">
      <c r="A1861" s="81">
        <v>1851</v>
      </c>
      <c r="B1861" s="106" t="s">
        <v>23</v>
      </c>
      <c r="C1861" s="106" t="s">
        <v>1864</v>
      </c>
      <c r="D1861" s="92" t="s">
        <v>1154</v>
      </c>
      <c r="E1861" s="3">
        <v>15</v>
      </c>
      <c r="F1861" s="4">
        <v>0.28472222222222221</v>
      </c>
    </row>
    <row r="1862" spans="1:6" s="83" customFormat="1">
      <c r="A1862" s="81">
        <v>1852</v>
      </c>
      <c r="B1862" s="106" t="s">
        <v>23</v>
      </c>
      <c r="C1862" s="106" t="s">
        <v>1865</v>
      </c>
      <c r="D1862" s="92" t="s">
        <v>1154</v>
      </c>
      <c r="E1862" s="3">
        <v>0</v>
      </c>
      <c r="F1862" s="4">
        <v>0</v>
      </c>
    </row>
    <row r="1863" spans="1:6" s="83" customFormat="1">
      <c r="A1863" s="81">
        <v>1853</v>
      </c>
      <c r="B1863" s="106" t="s">
        <v>23</v>
      </c>
      <c r="C1863" s="106" t="s">
        <v>1866</v>
      </c>
      <c r="D1863" s="92" t="s">
        <v>1154</v>
      </c>
      <c r="E1863" s="3">
        <v>24</v>
      </c>
      <c r="F1863" s="4">
        <v>0.28819444444444442</v>
      </c>
    </row>
    <row r="1864" spans="1:6" s="83" customFormat="1">
      <c r="A1864" s="81">
        <v>1854</v>
      </c>
      <c r="B1864" s="106" t="s">
        <v>23</v>
      </c>
      <c r="C1864" s="106" t="s">
        <v>1867</v>
      </c>
      <c r="D1864" s="92" t="s">
        <v>1154</v>
      </c>
      <c r="E1864" s="3">
        <v>41</v>
      </c>
      <c r="F1864" s="4">
        <v>0.90277777777777768</v>
      </c>
    </row>
    <row r="1865" spans="1:6" s="83" customFormat="1">
      <c r="A1865" s="81">
        <v>1855</v>
      </c>
      <c r="B1865" s="106" t="s">
        <v>23</v>
      </c>
      <c r="C1865" s="106" t="s">
        <v>1868</v>
      </c>
      <c r="D1865" s="92" t="s">
        <v>1154</v>
      </c>
      <c r="E1865" s="3">
        <v>53</v>
      </c>
      <c r="F1865" s="4">
        <v>1.0243055555555556</v>
      </c>
    </row>
    <row r="1866" spans="1:6" s="83" customFormat="1">
      <c r="A1866" s="81">
        <v>1856</v>
      </c>
      <c r="B1866" s="106" t="s">
        <v>23</v>
      </c>
      <c r="C1866" s="106" t="s">
        <v>1869</v>
      </c>
      <c r="D1866" s="92" t="s">
        <v>1154</v>
      </c>
      <c r="E1866" s="3">
        <v>14</v>
      </c>
      <c r="F1866" s="4">
        <v>0.125</v>
      </c>
    </row>
    <row r="1867" spans="1:6" s="83" customFormat="1">
      <c r="A1867" s="81">
        <v>1857</v>
      </c>
      <c r="B1867" s="106" t="s">
        <v>23</v>
      </c>
      <c r="C1867" s="106" t="s">
        <v>1870</v>
      </c>
      <c r="D1867" s="9" t="s">
        <v>1154</v>
      </c>
      <c r="E1867" s="3">
        <v>8</v>
      </c>
      <c r="F1867" s="4">
        <v>0.1111111111111111</v>
      </c>
    </row>
    <row r="1868" spans="1:6" s="83" customFormat="1">
      <c r="A1868" s="81">
        <v>1858</v>
      </c>
      <c r="B1868" s="106" t="s">
        <v>23</v>
      </c>
      <c r="C1868" s="106" t="s">
        <v>1871</v>
      </c>
      <c r="D1868" s="9" t="s">
        <v>1154</v>
      </c>
      <c r="E1868" s="3">
        <v>4</v>
      </c>
      <c r="F1868" s="4">
        <v>2.4305555555555552E-2</v>
      </c>
    </row>
    <row r="1869" spans="1:6" s="83" customFormat="1">
      <c r="A1869" s="81">
        <v>1859</v>
      </c>
      <c r="B1869" s="106" t="s">
        <v>23</v>
      </c>
      <c r="C1869" s="106" t="s">
        <v>1872</v>
      </c>
      <c r="D1869" s="9" t="s">
        <v>1154</v>
      </c>
      <c r="E1869" s="3">
        <v>28</v>
      </c>
      <c r="F1869" s="4">
        <v>0.74652777777777768</v>
      </c>
    </row>
    <row r="1870" spans="1:6" s="83" customFormat="1">
      <c r="A1870" s="81">
        <v>1860</v>
      </c>
      <c r="B1870" s="106" t="s">
        <v>23</v>
      </c>
      <c r="C1870" s="106" t="s">
        <v>1873</v>
      </c>
      <c r="D1870" s="9" t="s">
        <v>1154</v>
      </c>
      <c r="E1870" s="3">
        <v>38</v>
      </c>
      <c r="F1870" s="4">
        <v>0.72569444444444442</v>
      </c>
    </row>
    <row r="1871" spans="1:6" s="83" customFormat="1">
      <c r="A1871" s="81">
        <v>1861</v>
      </c>
      <c r="B1871" s="106" t="s">
        <v>23</v>
      </c>
      <c r="C1871" s="106" t="s">
        <v>1874</v>
      </c>
      <c r="D1871" s="9" t="s">
        <v>1154</v>
      </c>
      <c r="E1871" s="3">
        <v>81</v>
      </c>
      <c r="F1871" s="4">
        <v>0.64166666666666661</v>
      </c>
    </row>
    <row r="1872" spans="1:6" s="83" customFormat="1">
      <c r="A1872" s="81">
        <v>1862</v>
      </c>
      <c r="B1872" s="106" t="s">
        <v>23</v>
      </c>
      <c r="C1872" s="106" t="s">
        <v>1875</v>
      </c>
      <c r="D1872" s="9" t="s">
        <v>1154</v>
      </c>
      <c r="E1872" s="3">
        <v>75</v>
      </c>
      <c r="F1872" s="4">
        <v>0.86736111111111114</v>
      </c>
    </row>
    <row r="1873" spans="1:6" s="83" customFormat="1">
      <c r="A1873" s="81">
        <v>1863</v>
      </c>
      <c r="B1873" s="106" t="s">
        <v>23</v>
      </c>
      <c r="C1873" s="106" t="s">
        <v>1876</v>
      </c>
      <c r="D1873" s="9" t="s">
        <v>1154</v>
      </c>
      <c r="E1873" s="3">
        <v>18</v>
      </c>
      <c r="F1873" s="4">
        <v>0.22708333333333336</v>
      </c>
    </row>
    <row r="1874" spans="1:6" s="83" customFormat="1">
      <c r="A1874" s="81">
        <v>1864</v>
      </c>
      <c r="B1874" s="106" t="s">
        <v>23</v>
      </c>
      <c r="C1874" s="106" t="s">
        <v>1877</v>
      </c>
      <c r="D1874" s="9" t="s">
        <v>1154</v>
      </c>
      <c r="E1874" s="3">
        <v>7</v>
      </c>
      <c r="F1874" s="4">
        <v>0.48611111111111105</v>
      </c>
    </row>
    <row r="1875" spans="1:6" s="83" customFormat="1">
      <c r="A1875" s="81">
        <v>1865</v>
      </c>
      <c r="B1875" s="106" t="s">
        <v>23</v>
      </c>
      <c r="C1875" s="106" t="s">
        <v>1878</v>
      </c>
      <c r="D1875" s="9" t="s">
        <v>1154</v>
      </c>
      <c r="E1875" s="3">
        <v>9</v>
      </c>
      <c r="F1875" s="4">
        <v>0.2013888888888889</v>
      </c>
    </row>
    <row r="1876" spans="1:6" s="83" customFormat="1">
      <c r="A1876" s="81">
        <v>1866</v>
      </c>
      <c r="B1876" s="106" t="s">
        <v>23</v>
      </c>
      <c r="C1876" s="106" t="s">
        <v>1879</v>
      </c>
      <c r="D1876" s="9" t="s">
        <v>1154</v>
      </c>
      <c r="E1876" s="3">
        <v>17</v>
      </c>
      <c r="F1876" s="4">
        <v>0.46527777777777773</v>
      </c>
    </row>
    <row r="1877" spans="1:6" s="83" customFormat="1">
      <c r="A1877" s="81">
        <v>1867</v>
      </c>
      <c r="B1877" s="106" t="s">
        <v>23</v>
      </c>
      <c r="C1877" s="106" t="s">
        <v>1880</v>
      </c>
      <c r="D1877" s="9" t="s">
        <v>1154</v>
      </c>
      <c r="E1877" s="3">
        <v>20</v>
      </c>
      <c r="F1877" s="4">
        <v>0.46180555555555552</v>
      </c>
    </row>
    <row r="1878" spans="1:6" s="83" customFormat="1">
      <c r="A1878" s="81">
        <v>1868</v>
      </c>
      <c r="B1878" s="106" t="s">
        <v>23</v>
      </c>
      <c r="C1878" s="106" t="s">
        <v>1881</v>
      </c>
      <c r="D1878" s="9" t="s">
        <v>1154</v>
      </c>
      <c r="E1878" s="3">
        <v>7</v>
      </c>
      <c r="F1878" s="4">
        <v>0.3298611111111111</v>
      </c>
    </row>
    <row r="1879" spans="1:6" s="83" customFormat="1">
      <c r="A1879" s="81">
        <v>1869</v>
      </c>
      <c r="B1879" s="106" t="s">
        <v>23</v>
      </c>
      <c r="C1879" s="106" t="s">
        <v>1882</v>
      </c>
      <c r="D1879" s="9" t="s">
        <v>1154</v>
      </c>
      <c r="E1879" s="3">
        <v>11</v>
      </c>
      <c r="F1879" s="4">
        <v>0.57986111111111105</v>
      </c>
    </row>
    <row r="1880" spans="1:6" s="83" customFormat="1">
      <c r="A1880" s="81">
        <v>1870</v>
      </c>
      <c r="B1880" s="106" t="s">
        <v>23</v>
      </c>
      <c r="C1880" s="106" t="s">
        <v>1883</v>
      </c>
      <c r="D1880" s="9" t="s">
        <v>1154</v>
      </c>
      <c r="E1880" s="3">
        <v>8</v>
      </c>
      <c r="F1880" s="4">
        <v>0.38194444444444448</v>
      </c>
    </row>
    <row r="1881" spans="1:6" s="83" customFormat="1">
      <c r="A1881" s="81">
        <v>1871</v>
      </c>
      <c r="B1881" s="106" t="s">
        <v>23</v>
      </c>
      <c r="C1881" s="106" t="s">
        <v>1884</v>
      </c>
      <c r="D1881" s="9" t="s">
        <v>1154</v>
      </c>
      <c r="E1881" s="3">
        <v>8</v>
      </c>
      <c r="F1881" s="4">
        <v>0.20833333333333337</v>
      </c>
    </row>
    <row r="1882" spans="1:6" s="83" customFormat="1">
      <c r="A1882" s="81">
        <v>1872</v>
      </c>
      <c r="B1882" s="106" t="s">
        <v>23</v>
      </c>
      <c r="C1882" s="106" t="s">
        <v>1885</v>
      </c>
      <c r="D1882" s="9" t="s">
        <v>1154</v>
      </c>
      <c r="E1882" s="3">
        <v>38</v>
      </c>
      <c r="F1882" s="4">
        <v>0.61458333333333337</v>
      </c>
    </row>
    <row r="1883" spans="1:6" s="83" customFormat="1">
      <c r="A1883" s="81">
        <v>1873</v>
      </c>
      <c r="B1883" s="106" t="s">
        <v>23</v>
      </c>
      <c r="C1883" s="106" t="s">
        <v>1886</v>
      </c>
      <c r="D1883" s="9" t="s">
        <v>1154</v>
      </c>
      <c r="E1883" s="3">
        <v>0</v>
      </c>
      <c r="F1883" s="4">
        <v>0</v>
      </c>
    </row>
    <row r="1884" spans="1:6" s="83" customFormat="1">
      <c r="A1884" s="81">
        <v>1874</v>
      </c>
      <c r="B1884" s="106" t="s">
        <v>23</v>
      </c>
      <c r="C1884" s="106" t="s">
        <v>1887</v>
      </c>
      <c r="D1884" s="9" t="s">
        <v>1154</v>
      </c>
      <c r="E1884" s="3">
        <v>0</v>
      </c>
      <c r="F1884" s="4">
        <v>2.4305555555555556E-2</v>
      </c>
    </row>
    <row r="1885" spans="1:6" s="83" customFormat="1">
      <c r="A1885" s="81">
        <v>1875</v>
      </c>
      <c r="B1885" s="106" t="s">
        <v>23</v>
      </c>
      <c r="C1885" s="106" t="s">
        <v>1888</v>
      </c>
      <c r="D1885" s="9" t="s">
        <v>1154</v>
      </c>
      <c r="E1885" s="3">
        <v>8</v>
      </c>
      <c r="F1885" s="4">
        <v>0.1388888888888889</v>
      </c>
    </row>
    <row r="1886" spans="1:6" s="83" customFormat="1">
      <c r="A1886" s="81">
        <v>1876</v>
      </c>
      <c r="B1886" s="106" t="s">
        <v>23</v>
      </c>
      <c r="C1886" s="106" t="s">
        <v>1889</v>
      </c>
      <c r="D1886" s="9" t="s">
        <v>1154</v>
      </c>
      <c r="E1886" s="3">
        <v>1</v>
      </c>
      <c r="F1886" s="4">
        <v>3.125E-2</v>
      </c>
    </row>
    <row r="1887" spans="1:6" s="83" customFormat="1">
      <c r="A1887" s="81">
        <v>1877</v>
      </c>
      <c r="B1887" s="106" t="s">
        <v>23</v>
      </c>
      <c r="C1887" s="106" t="s">
        <v>1890</v>
      </c>
      <c r="D1887" s="9" t="s">
        <v>1154</v>
      </c>
      <c r="E1887" s="3">
        <v>0</v>
      </c>
      <c r="F1887" s="4">
        <v>0</v>
      </c>
    </row>
    <row r="1888" spans="1:6" s="83" customFormat="1">
      <c r="A1888" s="81">
        <v>1878</v>
      </c>
      <c r="B1888" s="106" t="s">
        <v>23</v>
      </c>
      <c r="C1888" s="106" t="s">
        <v>1891</v>
      </c>
      <c r="D1888" s="9" t="s">
        <v>1154</v>
      </c>
      <c r="E1888" s="3">
        <v>36</v>
      </c>
      <c r="F1888" s="4">
        <v>0.74652777777777768</v>
      </c>
    </row>
    <row r="1889" spans="1:6" s="83" customFormat="1">
      <c r="A1889" s="81">
        <v>1879</v>
      </c>
      <c r="B1889" s="106" t="s">
        <v>23</v>
      </c>
      <c r="C1889" s="106" t="s">
        <v>1892</v>
      </c>
      <c r="D1889" s="9" t="s">
        <v>1154</v>
      </c>
      <c r="E1889" s="3">
        <v>24</v>
      </c>
      <c r="F1889" s="4">
        <v>0.30902777777777779</v>
      </c>
    </row>
    <row r="1890" spans="1:6" s="83" customFormat="1">
      <c r="A1890" s="81">
        <v>1880</v>
      </c>
      <c r="B1890" s="106" t="s">
        <v>23</v>
      </c>
      <c r="C1890" s="106" t="s">
        <v>1893</v>
      </c>
      <c r="D1890" s="9" t="s">
        <v>1154</v>
      </c>
      <c r="E1890" s="3">
        <v>1</v>
      </c>
      <c r="F1890" s="4">
        <v>3.125E-2</v>
      </c>
    </row>
    <row r="1891" spans="1:6" s="83" customFormat="1">
      <c r="A1891" s="81">
        <v>1881</v>
      </c>
      <c r="B1891" s="106" t="s">
        <v>23</v>
      </c>
      <c r="C1891" s="106" t="s">
        <v>1894</v>
      </c>
      <c r="D1891" s="9" t="s">
        <v>1154</v>
      </c>
      <c r="E1891" s="3">
        <v>3</v>
      </c>
      <c r="F1891" s="4">
        <v>8.6805555555555566E-2</v>
      </c>
    </row>
    <row r="1892" spans="1:6" s="83" customFormat="1">
      <c r="A1892" s="81">
        <v>1882</v>
      </c>
      <c r="B1892" s="106" t="s">
        <v>23</v>
      </c>
      <c r="C1892" s="106" t="s">
        <v>1895</v>
      </c>
      <c r="D1892" s="9" t="s">
        <v>1154</v>
      </c>
      <c r="E1892" s="3">
        <v>0</v>
      </c>
      <c r="F1892" s="4">
        <v>0</v>
      </c>
    </row>
    <row r="1893" spans="1:6" s="83" customFormat="1">
      <c r="A1893" s="81">
        <v>1883</v>
      </c>
      <c r="B1893" s="106" t="s">
        <v>23</v>
      </c>
      <c r="C1893" s="106" t="s">
        <v>1896</v>
      </c>
      <c r="D1893" s="9" t="s">
        <v>1154</v>
      </c>
      <c r="E1893" s="3">
        <v>0</v>
      </c>
      <c r="F1893" s="4">
        <v>0</v>
      </c>
    </row>
    <row r="1894" spans="1:6" s="83" customFormat="1">
      <c r="A1894" s="81">
        <v>1884</v>
      </c>
      <c r="B1894" s="106" t="s">
        <v>23</v>
      </c>
      <c r="C1894" s="106" t="s">
        <v>1897</v>
      </c>
      <c r="D1894" s="9" t="s">
        <v>1154</v>
      </c>
      <c r="E1894" s="3">
        <v>9</v>
      </c>
      <c r="F1894" s="4">
        <v>0.23958333333333331</v>
      </c>
    </row>
    <row r="1895" spans="1:6" s="83" customFormat="1">
      <c r="A1895" s="81">
        <v>1885</v>
      </c>
      <c r="B1895" s="106" t="s">
        <v>23</v>
      </c>
      <c r="C1895" s="106" t="s">
        <v>1898</v>
      </c>
      <c r="D1895" s="9" t="s">
        <v>1154</v>
      </c>
      <c r="E1895" s="3">
        <v>0</v>
      </c>
      <c r="F1895" s="4">
        <v>0</v>
      </c>
    </row>
    <row r="1896" spans="1:6" s="83" customFormat="1">
      <c r="A1896" s="81">
        <v>1886</v>
      </c>
      <c r="B1896" s="106" t="s">
        <v>23</v>
      </c>
      <c r="C1896" s="106" t="s">
        <v>1899</v>
      </c>
      <c r="D1896" s="9" t="s">
        <v>1154</v>
      </c>
      <c r="E1896" s="3">
        <v>22</v>
      </c>
      <c r="F1896" s="4">
        <v>0.96875</v>
      </c>
    </row>
    <row r="1897" spans="1:6" s="83" customFormat="1">
      <c r="A1897" s="81">
        <v>1887</v>
      </c>
      <c r="B1897" s="106" t="s">
        <v>23</v>
      </c>
      <c r="C1897" s="106" t="s">
        <v>1900</v>
      </c>
      <c r="D1897" s="9" t="s">
        <v>1154</v>
      </c>
      <c r="E1897" s="3">
        <v>10</v>
      </c>
      <c r="F1897" s="4">
        <v>0.19791666666666669</v>
      </c>
    </row>
    <row r="1898" spans="1:6" s="83" customFormat="1">
      <c r="A1898" s="81">
        <v>1888</v>
      </c>
      <c r="B1898" s="106" t="s">
        <v>23</v>
      </c>
      <c r="C1898" s="106" t="s">
        <v>1901</v>
      </c>
      <c r="D1898" s="9" t="s">
        <v>1154</v>
      </c>
      <c r="E1898" s="3">
        <v>60</v>
      </c>
      <c r="F1898" s="4">
        <v>0.77083333333333326</v>
      </c>
    </row>
    <row r="1899" spans="1:6" s="83" customFormat="1">
      <c r="A1899" s="81">
        <v>1889</v>
      </c>
      <c r="B1899" s="106" t="s">
        <v>23</v>
      </c>
      <c r="C1899" s="106" t="s">
        <v>1902</v>
      </c>
      <c r="D1899" s="9" t="s">
        <v>1154</v>
      </c>
      <c r="E1899" s="3">
        <v>29</v>
      </c>
      <c r="F1899" s="4">
        <v>0.43402777777777779</v>
      </c>
    </row>
    <row r="1900" spans="1:6" s="83" customFormat="1">
      <c r="A1900" s="81">
        <v>1890</v>
      </c>
      <c r="B1900" s="106" t="s">
        <v>23</v>
      </c>
      <c r="C1900" s="106" t="s">
        <v>1903</v>
      </c>
      <c r="D1900" s="9" t="s">
        <v>1154</v>
      </c>
      <c r="E1900" s="3">
        <v>0</v>
      </c>
      <c r="F1900" s="4">
        <v>0</v>
      </c>
    </row>
    <row r="1901" spans="1:6" s="83" customFormat="1">
      <c r="A1901" s="81">
        <v>1891</v>
      </c>
      <c r="B1901" s="106" t="s">
        <v>23</v>
      </c>
      <c r="C1901" s="106" t="s">
        <v>1904</v>
      </c>
      <c r="D1901" s="9" t="s">
        <v>1154</v>
      </c>
      <c r="E1901" s="3">
        <v>3</v>
      </c>
      <c r="F1901" s="4">
        <v>5.9027777777777783E-2</v>
      </c>
    </row>
    <row r="1902" spans="1:6" s="83" customFormat="1">
      <c r="A1902" s="81">
        <v>1892</v>
      </c>
      <c r="B1902" s="106" t="s">
        <v>23</v>
      </c>
      <c r="C1902" s="106" t="s">
        <v>1905</v>
      </c>
      <c r="D1902" s="9" t="s">
        <v>1154</v>
      </c>
      <c r="E1902" s="3">
        <v>5</v>
      </c>
      <c r="F1902" s="4">
        <v>9.7222222222222224E-2</v>
      </c>
    </row>
    <row r="1903" spans="1:6" s="83" customFormat="1">
      <c r="A1903" s="81">
        <v>1893</v>
      </c>
      <c r="B1903" s="106" t="s">
        <v>23</v>
      </c>
      <c r="C1903" s="106" t="s">
        <v>1906</v>
      </c>
      <c r="D1903" s="9" t="s">
        <v>1154</v>
      </c>
      <c r="E1903" s="3">
        <v>1</v>
      </c>
      <c r="F1903" s="4">
        <v>1.0416666666666666E-2</v>
      </c>
    </row>
    <row r="1904" spans="1:6" s="83" customFormat="1">
      <c r="A1904" s="81">
        <v>1894</v>
      </c>
      <c r="B1904" s="171" t="s">
        <v>23</v>
      </c>
      <c r="C1904" s="128" t="s">
        <v>1907</v>
      </c>
      <c r="D1904" s="16" t="s">
        <v>1154</v>
      </c>
      <c r="E1904" s="3">
        <v>0</v>
      </c>
      <c r="F1904" s="4">
        <v>0</v>
      </c>
    </row>
    <row r="1905" spans="1:6" s="83" customFormat="1">
      <c r="A1905" s="81">
        <v>1895</v>
      </c>
      <c r="B1905" s="171" t="s">
        <v>23</v>
      </c>
      <c r="C1905" s="128" t="s">
        <v>1908</v>
      </c>
      <c r="D1905" s="16" t="s">
        <v>1154</v>
      </c>
      <c r="E1905" s="3">
        <v>0</v>
      </c>
      <c r="F1905" s="4">
        <v>0</v>
      </c>
    </row>
    <row r="1906" spans="1:6" s="83" customFormat="1">
      <c r="A1906" s="81">
        <v>1896</v>
      </c>
      <c r="B1906" s="171" t="s">
        <v>23</v>
      </c>
      <c r="C1906" s="109" t="s">
        <v>1909</v>
      </c>
      <c r="D1906" s="22" t="s">
        <v>1154</v>
      </c>
      <c r="E1906" s="3">
        <v>0</v>
      </c>
      <c r="F1906" s="4">
        <v>0</v>
      </c>
    </row>
    <row r="1907" spans="1:6" s="83" customFormat="1">
      <c r="A1907" s="81">
        <v>1897</v>
      </c>
      <c r="B1907" s="171" t="s">
        <v>23</v>
      </c>
      <c r="C1907" s="109" t="s">
        <v>1910</v>
      </c>
      <c r="D1907" s="22" t="s">
        <v>1154</v>
      </c>
      <c r="E1907" s="3">
        <v>82</v>
      </c>
      <c r="F1907" s="4">
        <v>0.5395833333333333</v>
      </c>
    </row>
    <row r="1908" spans="1:6" s="83" customFormat="1">
      <c r="A1908" s="81">
        <v>1898</v>
      </c>
      <c r="B1908" s="171" t="s">
        <v>2177</v>
      </c>
      <c r="C1908" s="128" t="s">
        <v>2180</v>
      </c>
      <c r="D1908" s="16" t="s">
        <v>1154</v>
      </c>
      <c r="E1908" s="3">
        <v>52</v>
      </c>
      <c r="F1908" s="4">
        <v>1.5243055555555554</v>
      </c>
    </row>
    <row r="1909" spans="1:6" s="83" customFormat="1">
      <c r="A1909" s="81">
        <v>1899</v>
      </c>
      <c r="B1909" s="171" t="s">
        <v>2177</v>
      </c>
      <c r="C1909" s="128" t="s">
        <v>2180</v>
      </c>
      <c r="D1909" s="16" t="s">
        <v>1154</v>
      </c>
      <c r="E1909" s="3">
        <v>53</v>
      </c>
      <c r="F1909" s="4">
        <v>1.8055555555555558</v>
      </c>
    </row>
    <row r="1910" spans="1:6" s="83" customFormat="1">
      <c r="A1910" s="81">
        <v>1900</v>
      </c>
      <c r="B1910" s="171" t="s">
        <v>2177</v>
      </c>
      <c r="C1910" s="128" t="s">
        <v>2180</v>
      </c>
      <c r="D1910" s="16" t="s">
        <v>1154</v>
      </c>
      <c r="E1910" s="3">
        <v>61</v>
      </c>
      <c r="F1910" s="4">
        <v>1.3333333333333333</v>
      </c>
    </row>
    <row r="1911" spans="1:6" s="83" customFormat="1">
      <c r="A1911" s="81">
        <v>1901</v>
      </c>
      <c r="B1911" s="171" t="s">
        <v>2177</v>
      </c>
      <c r="C1911" s="128" t="s">
        <v>2181</v>
      </c>
      <c r="D1911" s="16" t="s">
        <v>1154</v>
      </c>
      <c r="E1911" s="3">
        <v>48</v>
      </c>
      <c r="F1911" s="4">
        <v>0.66944444444444451</v>
      </c>
    </row>
    <row r="1912" spans="1:6" s="83" customFormat="1">
      <c r="A1912" s="81">
        <v>1902</v>
      </c>
      <c r="B1912" s="171" t="s">
        <v>2177</v>
      </c>
      <c r="C1912" s="128" t="s">
        <v>2181</v>
      </c>
      <c r="D1912" s="16" t="s">
        <v>1154</v>
      </c>
      <c r="E1912" s="3">
        <v>71</v>
      </c>
      <c r="F1912" s="4">
        <v>3.8701388888888886</v>
      </c>
    </row>
    <row r="1913" spans="1:6" s="83" customFormat="1">
      <c r="A1913" s="81">
        <v>1903</v>
      </c>
      <c r="B1913" s="171" t="s">
        <v>2177</v>
      </c>
      <c r="C1913" s="128" t="s">
        <v>2181</v>
      </c>
      <c r="D1913" s="16" t="s">
        <v>1154</v>
      </c>
      <c r="E1913" s="3">
        <v>27</v>
      </c>
      <c r="F1913" s="4">
        <v>2.0354166666666669</v>
      </c>
    </row>
    <row r="1914" spans="1:6" s="83" customFormat="1">
      <c r="A1914" s="81">
        <v>1904</v>
      </c>
      <c r="B1914" s="171" t="s">
        <v>2177</v>
      </c>
      <c r="C1914" s="128" t="s">
        <v>2181</v>
      </c>
      <c r="D1914" s="16" t="s">
        <v>1154</v>
      </c>
      <c r="E1914" s="3">
        <v>21</v>
      </c>
      <c r="F1914" s="4">
        <v>2.4750000000000001</v>
      </c>
    </row>
    <row r="1915" spans="1:6" s="83" customFormat="1">
      <c r="A1915" s="81">
        <v>1905</v>
      </c>
      <c r="B1915" s="171" t="s">
        <v>2177</v>
      </c>
      <c r="C1915" s="128" t="s">
        <v>2182</v>
      </c>
      <c r="D1915" s="16" t="s">
        <v>1154</v>
      </c>
      <c r="E1915" s="3">
        <v>15</v>
      </c>
      <c r="F1915" s="4">
        <v>0.54861111111111116</v>
      </c>
    </row>
    <row r="1916" spans="1:6" s="83" customFormat="1">
      <c r="A1916" s="81">
        <v>1906</v>
      </c>
      <c r="B1916" s="171" t="s">
        <v>2177</v>
      </c>
      <c r="C1916" s="128" t="s">
        <v>2182</v>
      </c>
      <c r="D1916" s="16" t="s">
        <v>1154</v>
      </c>
      <c r="E1916" s="3">
        <v>26</v>
      </c>
      <c r="F1916" s="4">
        <v>1.2986111111111112</v>
      </c>
    </row>
    <row r="1917" spans="1:6" s="83" customFormat="1">
      <c r="A1917" s="81">
        <v>1907</v>
      </c>
      <c r="B1917" s="171" t="s">
        <v>2177</v>
      </c>
      <c r="C1917" s="128" t="s">
        <v>2182</v>
      </c>
      <c r="D1917" s="16" t="s">
        <v>1154</v>
      </c>
      <c r="E1917" s="3">
        <v>10</v>
      </c>
      <c r="F1917" s="4">
        <v>0.31944444444444442</v>
      </c>
    </row>
    <row r="1918" spans="1:6" s="83" customFormat="1">
      <c r="A1918" s="81">
        <v>1908</v>
      </c>
      <c r="B1918" s="171" t="s">
        <v>2177</v>
      </c>
      <c r="C1918" s="128" t="s">
        <v>2182</v>
      </c>
      <c r="D1918" s="16" t="s">
        <v>1154</v>
      </c>
      <c r="E1918" s="3">
        <v>34</v>
      </c>
      <c r="F1918" s="4">
        <v>0.89027777777777783</v>
      </c>
    </row>
    <row r="1919" spans="1:6" s="83" customFormat="1">
      <c r="A1919" s="81">
        <v>1909</v>
      </c>
      <c r="B1919" s="171" t="s">
        <v>2177</v>
      </c>
      <c r="C1919" s="128" t="s">
        <v>2182</v>
      </c>
      <c r="D1919" s="16" t="s">
        <v>1154</v>
      </c>
      <c r="E1919" s="3">
        <v>24</v>
      </c>
      <c r="F1919" s="4">
        <v>0.91666666666666663</v>
      </c>
    </row>
    <row r="1920" spans="1:6" s="83" customFormat="1">
      <c r="A1920" s="81">
        <v>1910</v>
      </c>
      <c r="B1920" s="171" t="s">
        <v>2177</v>
      </c>
      <c r="C1920" s="128" t="s">
        <v>2182</v>
      </c>
      <c r="D1920" s="16" t="s">
        <v>1154</v>
      </c>
      <c r="E1920" s="3">
        <v>44</v>
      </c>
      <c r="F1920" s="4">
        <v>3.1874999999999996</v>
      </c>
    </row>
    <row r="1921" spans="1:6" s="83" customFormat="1">
      <c r="A1921" s="81">
        <v>1911</v>
      </c>
      <c r="B1921" s="171" t="s">
        <v>2177</v>
      </c>
      <c r="C1921" s="128" t="s">
        <v>2208</v>
      </c>
      <c r="D1921" s="16" t="s">
        <v>1154</v>
      </c>
      <c r="E1921" s="3">
        <v>14</v>
      </c>
      <c r="F1921" s="4">
        <v>0.19097222222222221</v>
      </c>
    </row>
    <row r="1922" spans="1:6" s="83" customFormat="1">
      <c r="A1922" s="81">
        <v>1912</v>
      </c>
      <c r="B1922" s="171" t="s">
        <v>2177</v>
      </c>
      <c r="C1922" s="128" t="s">
        <v>2208</v>
      </c>
      <c r="D1922" s="16" t="s">
        <v>1154</v>
      </c>
      <c r="E1922" s="3">
        <v>15</v>
      </c>
      <c r="F1922" s="4">
        <v>7.8472222222222221E-2</v>
      </c>
    </row>
    <row r="1923" spans="1:6" s="83" customFormat="1">
      <c r="A1923" s="81">
        <v>1913</v>
      </c>
      <c r="B1923" s="171" t="s">
        <v>2177</v>
      </c>
      <c r="C1923" s="128" t="s">
        <v>2208</v>
      </c>
      <c r="D1923" s="16" t="s">
        <v>1154</v>
      </c>
      <c r="E1923" s="3">
        <v>17</v>
      </c>
      <c r="F1923" s="4">
        <v>0.14027777777777778</v>
      </c>
    </row>
    <row r="1924" spans="1:6" s="83" customFormat="1">
      <c r="A1924" s="81">
        <v>1914</v>
      </c>
      <c r="B1924" s="171" t="s">
        <v>2177</v>
      </c>
      <c r="C1924" s="109" t="s">
        <v>2208</v>
      </c>
      <c r="D1924" s="22" t="s">
        <v>1154</v>
      </c>
      <c r="E1924" s="3">
        <v>27</v>
      </c>
      <c r="F1924" s="4">
        <v>0.24930555555555556</v>
      </c>
    </row>
    <row r="1925" spans="1:6" s="83" customFormat="1">
      <c r="A1925" s="81">
        <v>1915</v>
      </c>
      <c r="B1925" s="171" t="s">
        <v>2177</v>
      </c>
      <c r="C1925" s="128" t="s">
        <v>2208</v>
      </c>
      <c r="D1925" s="16" t="s">
        <v>1154</v>
      </c>
      <c r="E1925" s="3">
        <v>0</v>
      </c>
      <c r="F1925" s="4">
        <v>0</v>
      </c>
    </row>
    <row r="1926" spans="1:6" s="83" customFormat="1">
      <c r="A1926" s="81">
        <v>1916</v>
      </c>
      <c r="B1926" s="171" t="s">
        <v>2177</v>
      </c>
      <c r="C1926" s="128" t="s">
        <v>2297</v>
      </c>
      <c r="D1926" s="16" t="s">
        <v>1154</v>
      </c>
      <c r="E1926" s="3">
        <v>7</v>
      </c>
      <c r="F1926" s="4">
        <v>2.4305555555555556E-2</v>
      </c>
    </row>
    <row r="1927" spans="1:6" s="83" customFormat="1">
      <c r="A1927" s="81">
        <v>1917</v>
      </c>
      <c r="B1927" s="171" t="s">
        <v>2177</v>
      </c>
      <c r="C1927" s="128" t="s">
        <v>2297</v>
      </c>
      <c r="D1927" s="16" t="s">
        <v>1154</v>
      </c>
      <c r="E1927" s="3">
        <v>16</v>
      </c>
      <c r="F1927" s="4">
        <v>0.125</v>
      </c>
    </row>
    <row r="1928" spans="1:6" s="83" customFormat="1">
      <c r="A1928" s="81">
        <v>1918</v>
      </c>
      <c r="B1928" s="171" t="s">
        <v>2177</v>
      </c>
      <c r="C1928" s="128" t="s">
        <v>2297</v>
      </c>
      <c r="D1928" s="16" t="s">
        <v>1154</v>
      </c>
      <c r="E1928" s="3">
        <v>3</v>
      </c>
      <c r="F1928" s="4">
        <v>4.1666666666666664E-2</v>
      </c>
    </row>
    <row r="1929" spans="1:6" s="83" customFormat="1">
      <c r="A1929" s="81">
        <v>1919</v>
      </c>
      <c r="B1929" s="171" t="s">
        <v>2177</v>
      </c>
      <c r="C1929" s="128" t="s">
        <v>2226</v>
      </c>
      <c r="D1929" s="16" t="s">
        <v>1154</v>
      </c>
      <c r="E1929" s="3">
        <v>34</v>
      </c>
      <c r="F1929" s="4">
        <v>0.40833333333333333</v>
      </c>
    </row>
    <row r="1930" spans="1:6" s="83" customFormat="1">
      <c r="A1930" s="81">
        <v>1920</v>
      </c>
      <c r="B1930" s="171" t="s">
        <v>2177</v>
      </c>
      <c r="C1930" s="128" t="s">
        <v>2226</v>
      </c>
      <c r="D1930" s="16" t="s">
        <v>1154</v>
      </c>
      <c r="E1930" s="3">
        <v>30</v>
      </c>
      <c r="F1930" s="4">
        <v>0.76041666666666674</v>
      </c>
    </row>
    <row r="1931" spans="1:6" s="83" customFormat="1">
      <c r="A1931" s="81">
        <v>1921</v>
      </c>
      <c r="B1931" s="171" t="s">
        <v>2177</v>
      </c>
      <c r="C1931" s="128" t="s">
        <v>2226</v>
      </c>
      <c r="D1931" s="16" t="s">
        <v>1154</v>
      </c>
      <c r="E1931" s="3">
        <v>30</v>
      </c>
      <c r="F1931" s="4">
        <v>0.61805555555555558</v>
      </c>
    </row>
    <row r="1932" spans="1:6" s="83" customFormat="1">
      <c r="A1932" s="81">
        <v>1922</v>
      </c>
      <c r="B1932" s="171" t="s">
        <v>2177</v>
      </c>
      <c r="C1932" s="128" t="s">
        <v>2226</v>
      </c>
      <c r="D1932" s="22" t="s">
        <v>1154</v>
      </c>
      <c r="E1932" s="3">
        <v>45</v>
      </c>
      <c r="F1932" s="4">
        <v>1.2208333333333334</v>
      </c>
    </row>
    <row r="1933" spans="1:6" s="83" customFormat="1">
      <c r="A1933" s="81">
        <v>1923</v>
      </c>
      <c r="B1933" s="171" t="s">
        <v>2177</v>
      </c>
      <c r="C1933" s="128" t="s">
        <v>2298</v>
      </c>
      <c r="D1933" s="16" t="s">
        <v>1154</v>
      </c>
      <c r="E1933" s="3">
        <v>52</v>
      </c>
      <c r="F1933" s="4">
        <v>0.49027777777777776</v>
      </c>
    </row>
    <row r="1934" spans="1:6" s="83" customFormat="1">
      <c r="A1934" s="81">
        <v>1924</v>
      </c>
      <c r="B1934" s="171" t="s">
        <v>2177</v>
      </c>
      <c r="C1934" s="129" t="s">
        <v>2183</v>
      </c>
      <c r="D1934" s="15" t="s">
        <v>1154</v>
      </c>
      <c r="E1934" s="3">
        <v>80</v>
      </c>
      <c r="F1934" s="4">
        <v>1.0222222222222221</v>
      </c>
    </row>
    <row r="1935" spans="1:6" s="83" customFormat="1">
      <c r="A1935" s="81">
        <v>1925</v>
      </c>
      <c r="B1935" s="171" t="s">
        <v>2177</v>
      </c>
      <c r="C1935" s="129" t="s">
        <v>2183</v>
      </c>
      <c r="D1935" s="15" t="s">
        <v>1154</v>
      </c>
      <c r="E1935" s="3">
        <v>63</v>
      </c>
      <c r="F1935" s="4">
        <v>2.0875000000000004</v>
      </c>
    </row>
    <row r="1936" spans="1:6" s="83" customFormat="1">
      <c r="A1936" s="81">
        <v>1926</v>
      </c>
      <c r="B1936" s="171" t="s">
        <v>2177</v>
      </c>
      <c r="C1936" s="129" t="s">
        <v>2297</v>
      </c>
      <c r="D1936" s="15" t="s">
        <v>1154</v>
      </c>
      <c r="E1936" s="3">
        <v>30</v>
      </c>
      <c r="F1936" s="4">
        <v>7.9861111111111119E-2</v>
      </c>
    </row>
    <row r="1937" spans="1:6" s="83" customFormat="1">
      <c r="A1937" s="81">
        <v>1927</v>
      </c>
      <c r="B1937" s="171" t="s">
        <v>2177</v>
      </c>
      <c r="C1937" s="129" t="s">
        <v>2299</v>
      </c>
      <c r="D1937" s="15" t="s">
        <v>1154</v>
      </c>
      <c r="E1937" s="3">
        <v>110</v>
      </c>
      <c r="F1937" s="4">
        <v>1.5437499999999997</v>
      </c>
    </row>
    <row r="1938" spans="1:6" s="83" customFormat="1">
      <c r="A1938" s="81">
        <v>1928</v>
      </c>
      <c r="B1938" s="171" t="s">
        <v>2186</v>
      </c>
      <c r="C1938" s="129" t="s">
        <v>1112</v>
      </c>
      <c r="D1938" s="15" t="s">
        <v>1154</v>
      </c>
      <c r="E1938" s="3">
        <v>104</v>
      </c>
      <c r="F1938" s="4">
        <v>2.7041666666666666</v>
      </c>
    </row>
    <row r="1939" spans="1:6" s="83" customFormat="1">
      <c r="A1939" s="81">
        <v>1929</v>
      </c>
      <c r="B1939" s="171" t="s">
        <v>2186</v>
      </c>
      <c r="C1939" s="129" t="s">
        <v>1113</v>
      </c>
      <c r="D1939" s="15" t="s">
        <v>1154</v>
      </c>
      <c r="E1939" s="3">
        <v>17</v>
      </c>
      <c r="F1939" s="4">
        <v>0.46180555555555558</v>
      </c>
    </row>
    <row r="1940" spans="1:6" s="83" customFormat="1">
      <c r="A1940" s="81">
        <v>1930</v>
      </c>
      <c r="B1940" s="171" t="s">
        <v>2186</v>
      </c>
      <c r="C1940" s="129" t="s">
        <v>2069</v>
      </c>
      <c r="D1940" s="15" t="s">
        <v>1154</v>
      </c>
      <c r="E1940" s="3">
        <v>24</v>
      </c>
      <c r="F1940" s="4">
        <v>0.64236111111111105</v>
      </c>
    </row>
    <row r="1941" spans="1:6" s="83" customFormat="1">
      <c r="A1941" s="81">
        <v>1931</v>
      </c>
      <c r="B1941" s="171" t="s">
        <v>2186</v>
      </c>
      <c r="C1941" s="129" t="s">
        <v>2070</v>
      </c>
      <c r="D1941" s="15" t="s">
        <v>1154</v>
      </c>
      <c r="E1941" s="3">
        <v>12</v>
      </c>
      <c r="F1941" s="4">
        <v>6.25E-2</v>
      </c>
    </row>
    <row r="1942" spans="1:6" s="83" customFormat="1">
      <c r="A1942" s="81">
        <v>1932</v>
      </c>
      <c r="B1942" s="171" t="s">
        <v>2186</v>
      </c>
      <c r="C1942" s="129" t="s">
        <v>2071</v>
      </c>
      <c r="D1942" s="15" t="s">
        <v>1154</v>
      </c>
      <c r="E1942" s="3">
        <v>17</v>
      </c>
      <c r="F1942" s="4">
        <v>0.31944444444444442</v>
      </c>
    </row>
    <row r="1943" spans="1:6" s="83" customFormat="1">
      <c r="A1943" s="81">
        <v>1933</v>
      </c>
      <c r="B1943" s="171" t="s">
        <v>2186</v>
      </c>
      <c r="C1943" s="129" t="s">
        <v>2072</v>
      </c>
      <c r="D1943" s="15" t="s">
        <v>1154</v>
      </c>
      <c r="E1943" s="3">
        <v>15</v>
      </c>
      <c r="F1943" s="4">
        <v>5.2083333333333336E-2</v>
      </c>
    </row>
    <row r="1944" spans="1:6" s="83" customFormat="1">
      <c r="A1944" s="81">
        <v>1934</v>
      </c>
      <c r="B1944" s="171" t="s">
        <v>2186</v>
      </c>
      <c r="C1944" s="129" t="s">
        <v>2073</v>
      </c>
      <c r="D1944" s="15" t="s">
        <v>1154</v>
      </c>
      <c r="E1944" s="3">
        <v>10</v>
      </c>
      <c r="F1944" s="4">
        <v>0.13194444444444445</v>
      </c>
    </row>
    <row r="1945" spans="1:6" s="83" customFormat="1">
      <c r="A1945" s="81">
        <v>1935</v>
      </c>
      <c r="B1945" s="171" t="s">
        <v>2186</v>
      </c>
      <c r="C1945" s="129" t="s">
        <v>2074</v>
      </c>
      <c r="D1945" s="15" t="s">
        <v>1154</v>
      </c>
      <c r="E1945" s="3">
        <v>50</v>
      </c>
      <c r="F1945" s="4">
        <v>3.9930555555555558</v>
      </c>
    </row>
    <row r="1946" spans="1:6" s="83" customFormat="1">
      <c r="A1946" s="81">
        <v>1936</v>
      </c>
      <c r="B1946" s="171" t="s">
        <v>2186</v>
      </c>
      <c r="C1946" s="129" t="s">
        <v>2075</v>
      </c>
      <c r="D1946" s="15" t="s">
        <v>1154</v>
      </c>
      <c r="E1946" s="3">
        <v>2</v>
      </c>
      <c r="F1946" s="4">
        <v>0.59027777777777779</v>
      </c>
    </row>
    <row r="1947" spans="1:6" s="83" customFormat="1">
      <c r="A1947" s="81">
        <v>1937</v>
      </c>
      <c r="B1947" s="171" t="s">
        <v>2186</v>
      </c>
      <c r="C1947" s="129" t="s">
        <v>2076</v>
      </c>
      <c r="D1947" s="15" t="s">
        <v>1154</v>
      </c>
      <c r="E1947" s="3">
        <v>6</v>
      </c>
      <c r="F1947" s="4">
        <v>0.63958333333333328</v>
      </c>
    </row>
    <row r="1948" spans="1:6" s="83" customFormat="1">
      <c r="A1948" s="81">
        <v>1938</v>
      </c>
      <c r="B1948" s="171" t="s">
        <v>2186</v>
      </c>
      <c r="C1948" s="129" t="s">
        <v>2077</v>
      </c>
      <c r="D1948" s="15" t="s">
        <v>1154</v>
      </c>
      <c r="E1948" s="3">
        <v>5</v>
      </c>
      <c r="F1948" s="4">
        <v>9.0277777777777776E-2</v>
      </c>
    </row>
    <row r="1949" spans="1:6" s="83" customFormat="1">
      <c r="A1949" s="81">
        <v>1939</v>
      </c>
      <c r="B1949" s="171" t="s">
        <v>2186</v>
      </c>
      <c r="C1949" s="129" t="s">
        <v>2078</v>
      </c>
      <c r="D1949" s="15" t="s">
        <v>1154</v>
      </c>
      <c r="E1949" s="3">
        <v>6</v>
      </c>
      <c r="F1949" s="4">
        <v>4.5138888888888888E-2</v>
      </c>
    </row>
    <row r="1950" spans="1:6" s="83" customFormat="1">
      <c r="A1950" s="81">
        <v>1940</v>
      </c>
      <c r="B1950" s="171" t="s">
        <v>2186</v>
      </c>
      <c r="C1950" s="129" t="s">
        <v>2079</v>
      </c>
      <c r="D1950" s="15" t="s">
        <v>1154</v>
      </c>
      <c r="E1950" s="3">
        <v>9</v>
      </c>
      <c r="F1950" s="4">
        <v>2.4305555555555556E-2</v>
      </c>
    </row>
    <row r="1951" spans="1:6" s="83" customFormat="1">
      <c r="A1951" s="81">
        <v>1941</v>
      </c>
      <c r="B1951" s="171" t="s">
        <v>2186</v>
      </c>
      <c r="C1951" s="129" t="s">
        <v>2080</v>
      </c>
      <c r="D1951" s="15" t="s">
        <v>1154</v>
      </c>
      <c r="E1951" s="3">
        <v>29</v>
      </c>
      <c r="F1951" s="4">
        <v>1.3895833333333334</v>
      </c>
    </row>
    <row r="1952" spans="1:6" s="83" customFormat="1">
      <c r="A1952" s="81">
        <v>1942</v>
      </c>
      <c r="B1952" s="171" t="s">
        <v>2186</v>
      </c>
      <c r="C1952" s="129" t="s">
        <v>2081</v>
      </c>
      <c r="D1952" s="15" t="s">
        <v>1154</v>
      </c>
      <c r="E1952" s="3">
        <v>14</v>
      </c>
      <c r="F1952" s="4">
        <v>0.40347222222222223</v>
      </c>
    </row>
    <row r="1953" spans="1:6" s="83" customFormat="1">
      <c r="A1953" s="81">
        <v>1943</v>
      </c>
      <c r="B1953" s="171" t="s">
        <v>2186</v>
      </c>
      <c r="C1953" s="129" t="s">
        <v>2082</v>
      </c>
      <c r="D1953" s="15" t="s">
        <v>1154</v>
      </c>
      <c r="E1953" s="3">
        <v>20</v>
      </c>
      <c r="F1953" s="4">
        <v>0.56805555555555554</v>
      </c>
    </row>
    <row r="1954" spans="1:6" s="83" customFormat="1">
      <c r="A1954" s="81">
        <v>1944</v>
      </c>
      <c r="B1954" s="171" t="s">
        <v>2186</v>
      </c>
      <c r="C1954" s="129" t="s">
        <v>2083</v>
      </c>
      <c r="D1954" s="15" t="s">
        <v>1154</v>
      </c>
      <c r="E1954" s="3">
        <v>66</v>
      </c>
      <c r="F1954" s="4">
        <v>2.3902777777777775</v>
      </c>
    </row>
    <row r="1955" spans="1:6" s="83" customFormat="1">
      <c r="A1955" s="81">
        <v>1945</v>
      </c>
      <c r="B1955" s="171" t="s">
        <v>2186</v>
      </c>
      <c r="C1955" s="129" t="s">
        <v>2084</v>
      </c>
      <c r="D1955" s="15" t="s">
        <v>1154</v>
      </c>
      <c r="E1955" s="3">
        <v>58</v>
      </c>
      <c r="F1955" s="4">
        <v>0.98611111111111116</v>
      </c>
    </row>
    <row r="1956" spans="1:6" s="83" customFormat="1">
      <c r="A1956" s="81">
        <v>1946</v>
      </c>
      <c r="B1956" s="171" t="s">
        <v>2186</v>
      </c>
      <c r="C1956" s="129" t="s">
        <v>2085</v>
      </c>
      <c r="D1956" s="15" t="s">
        <v>1154</v>
      </c>
      <c r="E1956" s="3">
        <v>32</v>
      </c>
      <c r="F1956" s="4">
        <v>1.0277777777777779</v>
      </c>
    </row>
    <row r="1957" spans="1:6" s="83" customFormat="1">
      <c r="A1957" s="81">
        <v>1947</v>
      </c>
      <c r="B1957" s="171" t="s">
        <v>2186</v>
      </c>
      <c r="C1957" s="129" t="s">
        <v>2086</v>
      </c>
      <c r="D1957" s="15" t="s">
        <v>1154</v>
      </c>
      <c r="E1957" s="3">
        <v>16</v>
      </c>
      <c r="F1957" s="4">
        <v>0.52777777777777779</v>
      </c>
    </row>
    <row r="1958" spans="1:6" s="83" customFormat="1">
      <c r="A1958" s="81">
        <v>1948</v>
      </c>
      <c r="B1958" s="171" t="s">
        <v>2186</v>
      </c>
      <c r="C1958" s="129" t="s">
        <v>2087</v>
      </c>
      <c r="D1958" s="15" t="s">
        <v>1154</v>
      </c>
      <c r="E1958" s="3">
        <v>4</v>
      </c>
      <c r="F1958" s="4">
        <v>8.3333333333333329E-2</v>
      </c>
    </row>
    <row r="1959" spans="1:6" s="83" customFormat="1">
      <c r="A1959" s="81">
        <v>1949</v>
      </c>
      <c r="B1959" s="171" t="s">
        <v>2186</v>
      </c>
      <c r="C1959" s="129" t="s">
        <v>2088</v>
      </c>
      <c r="D1959" s="15" t="s">
        <v>1154</v>
      </c>
      <c r="E1959" s="3">
        <v>6</v>
      </c>
      <c r="F1959" s="4">
        <v>0.20833333333333331</v>
      </c>
    </row>
    <row r="1960" spans="1:6" s="83" customFormat="1">
      <c r="A1960" s="81">
        <v>1950</v>
      </c>
      <c r="B1960" s="171" t="s">
        <v>2186</v>
      </c>
      <c r="C1960" s="129" t="s">
        <v>2089</v>
      </c>
      <c r="D1960" s="15" t="s">
        <v>1154</v>
      </c>
      <c r="E1960" s="3">
        <v>18</v>
      </c>
      <c r="F1960" s="4">
        <v>0.46180555555555558</v>
      </c>
    </row>
    <row r="1961" spans="1:6" s="83" customFormat="1">
      <c r="A1961" s="81">
        <v>1951</v>
      </c>
      <c r="B1961" s="171" t="s">
        <v>2186</v>
      </c>
      <c r="C1961" s="129" t="s">
        <v>2090</v>
      </c>
      <c r="D1961" s="15" t="s">
        <v>1154</v>
      </c>
      <c r="E1961" s="3">
        <v>7</v>
      </c>
      <c r="F1961" s="4">
        <v>0.23958333333333334</v>
      </c>
    </row>
    <row r="1962" spans="1:6" s="83" customFormat="1">
      <c r="A1962" s="81">
        <v>1952</v>
      </c>
      <c r="B1962" s="171" t="s">
        <v>2186</v>
      </c>
      <c r="C1962" s="129" t="s">
        <v>2091</v>
      </c>
      <c r="D1962" s="15" t="s">
        <v>1154</v>
      </c>
      <c r="E1962" s="3">
        <v>6</v>
      </c>
      <c r="F1962" s="4">
        <v>0.41666666666666669</v>
      </c>
    </row>
    <row r="1963" spans="1:6" s="83" customFormat="1">
      <c r="A1963" s="81">
        <v>1953</v>
      </c>
      <c r="B1963" s="171" t="s">
        <v>2186</v>
      </c>
      <c r="C1963" s="129" t="s">
        <v>2092</v>
      </c>
      <c r="D1963" s="15" t="s">
        <v>1154</v>
      </c>
      <c r="E1963" s="3">
        <v>4</v>
      </c>
      <c r="F1963" s="4">
        <v>1.1944444444444444</v>
      </c>
    </row>
    <row r="1964" spans="1:6" s="83" customFormat="1">
      <c r="A1964" s="81">
        <v>1954</v>
      </c>
      <c r="B1964" s="171" t="s">
        <v>2186</v>
      </c>
      <c r="C1964" s="129" t="s">
        <v>2093</v>
      </c>
      <c r="D1964" s="15" t="s">
        <v>1154</v>
      </c>
      <c r="E1964" s="3">
        <v>5</v>
      </c>
      <c r="F1964" s="4">
        <v>0.63194444444444442</v>
      </c>
    </row>
    <row r="1965" spans="1:6" s="83" customFormat="1">
      <c r="A1965" s="81">
        <v>1955</v>
      </c>
      <c r="B1965" s="171" t="s">
        <v>2186</v>
      </c>
      <c r="C1965" s="129" t="s">
        <v>2094</v>
      </c>
      <c r="D1965" s="15" t="s">
        <v>1154</v>
      </c>
      <c r="E1965" s="3">
        <v>11</v>
      </c>
      <c r="F1965" s="4">
        <v>3.125E-2</v>
      </c>
    </row>
    <row r="1966" spans="1:6" s="83" customFormat="1">
      <c r="A1966" s="81">
        <v>1956</v>
      </c>
      <c r="B1966" s="171" t="s">
        <v>2186</v>
      </c>
      <c r="C1966" s="129" t="s">
        <v>2095</v>
      </c>
      <c r="D1966" s="15" t="s">
        <v>1154</v>
      </c>
      <c r="E1966" s="3">
        <v>12</v>
      </c>
      <c r="F1966" s="4">
        <v>0.33333333333333331</v>
      </c>
    </row>
    <row r="1967" spans="1:6" s="83" customFormat="1">
      <c r="A1967" s="81">
        <v>1957</v>
      </c>
      <c r="B1967" s="171" t="s">
        <v>2186</v>
      </c>
      <c r="C1967" s="129" t="s">
        <v>2096</v>
      </c>
      <c r="D1967" s="15" t="s">
        <v>1154</v>
      </c>
      <c r="E1967" s="3">
        <v>10</v>
      </c>
      <c r="F1967" s="4">
        <v>0.2361111111111111</v>
      </c>
    </row>
    <row r="1968" spans="1:6" s="83" customFormat="1">
      <c r="A1968" s="81">
        <v>1958</v>
      </c>
      <c r="B1968" s="171" t="s">
        <v>2186</v>
      </c>
      <c r="C1968" s="129" t="s">
        <v>2097</v>
      </c>
      <c r="D1968" s="15" t="s">
        <v>1154</v>
      </c>
      <c r="E1968" s="3">
        <v>2</v>
      </c>
      <c r="F1968" s="4">
        <v>0.1111111111111111</v>
      </c>
    </row>
    <row r="1969" spans="1:6" s="83" customFormat="1">
      <c r="A1969" s="81">
        <v>1959</v>
      </c>
      <c r="B1969" s="171" t="s">
        <v>2186</v>
      </c>
      <c r="C1969" s="129" t="s">
        <v>2098</v>
      </c>
      <c r="D1969" s="15" t="s">
        <v>1154</v>
      </c>
      <c r="E1969" s="3">
        <v>7</v>
      </c>
      <c r="F1969" s="4">
        <v>0.15625</v>
      </c>
    </row>
    <row r="1970" spans="1:6" s="83" customFormat="1">
      <c r="A1970" s="81">
        <v>1960</v>
      </c>
      <c r="B1970" s="171" t="s">
        <v>2186</v>
      </c>
      <c r="C1970" s="129" t="s">
        <v>2099</v>
      </c>
      <c r="D1970" s="15" t="s">
        <v>1154</v>
      </c>
      <c r="E1970" s="3">
        <v>12</v>
      </c>
      <c r="F1970" s="4">
        <v>0.3888888888888889</v>
      </c>
    </row>
    <row r="1971" spans="1:6" s="83" customFormat="1">
      <c r="A1971" s="81">
        <v>1961</v>
      </c>
      <c r="B1971" s="171" t="s">
        <v>2186</v>
      </c>
      <c r="C1971" s="129" t="s">
        <v>2100</v>
      </c>
      <c r="D1971" s="15" t="s">
        <v>1154</v>
      </c>
      <c r="E1971" s="3">
        <v>28</v>
      </c>
      <c r="F1971" s="4">
        <v>0.96875</v>
      </c>
    </row>
    <row r="1972" spans="1:6" s="83" customFormat="1">
      <c r="A1972" s="81">
        <v>1962</v>
      </c>
      <c r="B1972" s="171" t="s">
        <v>2186</v>
      </c>
      <c r="C1972" s="129" t="s">
        <v>2101</v>
      </c>
      <c r="D1972" s="15" t="s">
        <v>1154</v>
      </c>
      <c r="E1972" s="3">
        <v>71</v>
      </c>
      <c r="F1972" s="4">
        <v>2.583333333333333</v>
      </c>
    </row>
    <row r="1973" spans="1:6" s="83" customFormat="1">
      <c r="A1973" s="81">
        <v>1963</v>
      </c>
      <c r="B1973" s="171" t="s">
        <v>2186</v>
      </c>
      <c r="C1973" s="129" t="s">
        <v>2102</v>
      </c>
      <c r="D1973" s="15" t="s">
        <v>1154</v>
      </c>
      <c r="E1973" s="3">
        <v>16</v>
      </c>
      <c r="F1973" s="4">
        <v>0.61458333333333337</v>
      </c>
    </row>
    <row r="1974" spans="1:6" s="83" customFormat="1">
      <c r="A1974" s="81">
        <v>1964</v>
      </c>
      <c r="B1974" s="171" t="s">
        <v>2186</v>
      </c>
      <c r="C1974" s="129" t="s">
        <v>2103</v>
      </c>
      <c r="D1974" s="15" t="s">
        <v>1154</v>
      </c>
      <c r="E1974" s="3">
        <v>34</v>
      </c>
      <c r="F1974" s="4">
        <v>1.2777777777777779</v>
      </c>
    </row>
    <row r="1975" spans="1:6" s="83" customFormat="1">
      <c r="A1975" s="81">
        <v>1965</v>
      </c>
      <c r="B1975" s="171" t="s">
        <v>2186</v>
      </c>
      <c r="C1975" s="129" t="s">
        <v>2104</v>
      </c>
      <c r="D1975" s="15" t="s">
        <v>1154</v>
      </c>
      <c r="E1975" s="3">
        <v>51</v>
      </c>
      <c r="F1975" s="4">
        <v>1.7743055555555554</v>
      </c>
    </row>
    <row r="1976" spans="1:6" s="83" customFormat="1">
      <c r="A1976" s="81">
        <v>1966</v>
      </c>
      <c r="B1976" s="171" t="s">
        <v>2186</v>
      </c>
      <c r="C1976" s="129" t="s">
        <v>2105</v>
      </c>
      <c r="D1976" s="15" t="s">
        <v>1154</v>
      </c>
      <c r="E1976" s="3">
        <v>36</v>
      </c>
      <c r="F1976" s="4">
        <v>1.2395833333333335</v>
      </c>
    </row>
    <row r="1977" spans="1:6" s="83" customFormat="1">
      <c r="A1977" s="81">
        <v>1967</v>
      </c>
      <c r="B1977" s="171" t="s">
        <v>2186</v>
      </c>
      <c r="C1977" s="129" t="s">
        <v>2106</v>
      </c>
      <c r="D1977" s="15" t="s">
        <v>1154</v>
      </c>
      <c r="E1977" s="3">
        <v>8</v>
      </c>
      <c r="F1977" s="4">
        <v>0.19444444444444442</v>
      </c>
    </row>
    <row r="1978" spans="1:6" s="83" customFormat="1">
      <c r="A1978" s="81">
        <v>1968</v>
      </c>
      <c r="B1978" s="171" t="s">
        <v>2186</v>
      </c>
      <c r="C1978" s="129" t="s">
        <v>2107</v>
      </c>
      <c r="D1978" s="15" t="s">
        <v>1154</v>
      </c>
      <c r="E1978" s="3">
        <v>4</v>
      </c>
      <c r="F1978" s="4">
        <v>8.3333333333333329E-2</v>
      </c>
    </row>
    <row r="1979" spans="1:6" s="83" customFormat="1">
      <c r="A1979" s="81">
        <v>1969</v>
      </c>
      <c r="B1979" s="171" t="s">
        <v>2186</v>
      </c>
      <c r="C1979" s="129" t="s">
        <v>2108</v>
      </c>
      <c r="D1979" s="15" t="s">
        <v>1154</v>
      </c>
      <c r="E1979" s="3">
        <v>2</v>
      </c>
      <c r="F1979" s="4">
        <v>0.15625</v>
      </c>
    </row>
    <row r="1980" spans="1:6" s="83" customFormat="1">
      <c r="A1980" s="81">
        <v>1970</v>
      </c>
      <c r="B1980" s="171" t="s">
        <v>2186</v>
      </c>
      <c r="C1980" s="129" t="s">
        <v>2109</v>
      </c>
      <c r="D1980" s="15" t="s">
        <v>1154</v>
      </c>
      <c r="E1980" s="3">
        <v>5</v>
      </c>
      <c r="F1980" s="4">
        <v>0.1111111111111111</v>
      </c>
    </row>
    <row r="1981" spans="1:6" s="83" customFormat="1">
      <c r="A1981" s="81">
        <v>1971</v>
      </c>
      <c r="B1981" s="171" t="s">
        <v>2186</v>
      </c>
      <c r="C1981" s="129" t="s">
        <v>2110</v>
      </c>
      <c r="D1981" s="15" t="s">
        <v>1154</v>
      </c>
      <c r="E1981" s="3">
        <v>0</v>
      </c>
      <c r="F1981" s="4">
        <v>0</v>
      </c>
    </row>
    <row r="1982" spans="1:6" s="83" customFormat="1">
      <c r="A1982" s="81">
        <v>1972</v>
      </c>
      <c r="B1982" s="171" t="s">
        <v>2186</v>
      </c>
      <c r="C1982" s="129" t="s">
        <v>2111</v>
      </c>
      <c r="D1982" s="15" t="s">
        <v>1154</v>
      </c>
      <c r="E1982" s="3">
        <v>0</v>
      </c>
      <c r="F1982" s="4">
        <v>0</v>
      </c>
    </row>
    <row r="1983" spans="1:6" s="83" customFormat="1">
      <c r="A1983" s="81">
        <v>1973</v>
      </c>
      <c r="B1983" s="171" t="s">
        <v>2186</v>
      </c>
      <c r="C1983" s="129" t="s">
        <v>2112</v>
      </c>
      <c r="D1983" s="15" t="s">
        <v>1154</v>
      </c>
      <c r="E1983" s="3">
        <v>0</v>
      </c>
      <c r="F1983" s="4">
        <v>0</v>
      </c>
    </row>
    <row r="1984" spans="1:6" s="83" customFormat="1">
      <c r="A1984" s="81">
        <v>1974</v>
      </c>
      <c r="B1984" s="171" t="s">
        <v>2186</v>
      </c>
      <c r="C1984" s="129" t="s">
        <v>2113</v>
      </c>
      <c r="D1984" s="15" t="s">
        <v>1154</v>
      </c>
      <c r="E1984" s="3">
        <v>0</v>
      </c>
      <c r="F1984" s="4">
        <v>0</v>
      </c>
    </row>
    <row r="1985" spans="1:6" s="83" customFormat="1">
      <c r="A1985" s="81">
        <v>1975</v>
      </c>
      <c r="B1985" s="171" t="s">
        <v>2186</v>
      </c>
      <c r="C1985" s="129" t="s">
        <v>2114</v>
      </c>
      <c r="D1985" s="15" t="s">
        <v>1154</v>
      </c>
      <c r="E1985" s="3">
        <v>0</v>
      </c>
      <c r="F1985" s="4">
        <v>0</v>
      </c>
    </row>
    <row r="1986" spans="1:6" s="83" customFormat="1">
      <c r="A1986" s="81">
        <v>1976</v>
      </c>
      <c r="B1986" s="171" t="s">
        <v>2186</v>
      </c>
      <c r="C1986" s="129" t="s">
        <v>2115</v>
      </c>
      <c r="D1986" s="15" t="s">
        <v>1154</v>
      </c>
      <c r="E1986" s="3">
        <v>6</v>
      </c>
      <c r="F1986" s="4">
        <v>0.16666666666666666</v>
      </c>
    </row>
    <row r="1987" spans="1:6" s="83" customFormat="1">
      <c r="A1987" s="81">
        <v>1977</v>
      </c>
      <c r="B1987" s="171" t="s">
        <v>2186</v>
      </c>
      <c r="C1987" s="129" t="s">
        <v>2116</v>
      </c>
      <c r="D1987" s="15" t="s">
        <v>1154</v>
      </c>
      <c r="E1987" s="3">
        <v>9</v>
      </c>
      <c r="F1987" s="4">
        <v>0.2326388888888889</v>
      </c>
    </row>
    <row r="1988" spans="1:6" s="83" customFormat="1">
      <c r="A1988" s="81">
        <v>1978</v>
      </c>
      <c r="B1988" s="171" t="s">
        <v>2186</v>
      </c>
      <c r="C1988" s="129" t="s">
        <v>2117</v>
      </c>
      <c r="D1988" s="15" t="s">
        <v>1154</v>
      </c>
      <c r="E1988" s="3">
        <v>0</v>
      </c>
      <c r="F1988" s="4">
        <v>0</v>
      </c>
    </row>
    <row r="1989" spans="1:6" s="83" customFormat="1">
      <c r="A1989" s="81">
        <v>1979</v>
      </c>
      <c r="B1989" s="171" t="s">
        <v>2186</v>
      </c>
      <c r="C1989" s="129" t="s">
        <v>2118</v>
      </c>
      <c r="D1989" s="15" t="s">
        <v>1154</v>
      </c>
      <c r="E1989" s="3">
        <v>13</v>
      </c>
      <c r="F1989" s="4">
        <v>0.28472222222222221</v>
      </c>
    </row>
    <row r="1990" spans="1:6" s="83" customFormat="1">
      <c r="A1990" s="81">
        <v>1980</v>
      </c>
      <c r="B1990" s="171" t="s">
        <v>2186</v>
      </c>
      <c r="C1990" s="129" t="s">
        <v>2119</v>
      </c>
      <c r="D1990" s="15" t="s">
        <v>1154</v>
      </c>
      <c r="E1990" s="3">
        <v>4</v>
      </c>
      <c r="F1990" s="4">
        <v>4.3055555555555555E-2</v>
      </c>
    </row>
    <row r="1991" spans="1:6" s="83" customFormat="1">
      <c r="A1991" s="81">
        <v>1981</v>
      </c>
      <c r="B1991" s="171" t="s">
        <v>2186</v>
      </c>
      <c r="C1991" s="129" t="s">
        <v>2120</v>
      </c>
      <c r="D1991" s="15" t="s">
        <v>1154</v>
      </c>
      <c r="E1991" s="3">
        <v>2</v>
      </c>
      <c r="F1991" s="4">
        <v>2.2222222222222223E-2</v>
      </c>
    </row>
    <row r="1992" spans="1:6" s="83" customFormat="1">
      <c r="A1992" s="81">
        <v>1982</v>
      </c>
      <c r="B1992" s="171" t="s">
        <v>2186</v>
      </c>
      <c r="C1992" s="129" t="s">
        <v>2121</v>
      </c>
      <c r="D1992" s="15" t="s">
        <v>1154</v>
      </c>
      <c r="E1992" s="3">
        <v>0</v>
      </c>
      <c r="F1992" s="4">
        <v>0</v>
      </c>
    </row>
    <row r="1993" spans="1:6" s="83" customFormat="1">
      <c r="A1993" s="81">
        <v>1983</v>
      </c>
      <c r="B1993" s="171" t="s">
        <v>2186</v>
      </c>
      <c r="C1993" s="129" t="s">
        <v>2122</v>
      </c>
      <c r="D1993" s="15" t="s">
        <v>1154</v>
      </c>
      <c r="E1993" s="3">
        <v>0</v>
      </c>
      <c r="F1993" s="4">
        <v>0</v>
      </c>
    </row>
    <row r="1994" spans="1:6" s="83" customFormat="1">
      <c r="A1994" s="81">
        <v>1984</v>
      </c>
      <c r="B1994" s="171" t="s">
        <v>2186</v>
      </c>
      <c r="C1994" s="129" t="s">
        <v>2123</v>
      </c>
      <c r="D1994" s="15" t="s">
        <v>1154</v>
      </c>
      <c r="E1994" s="3">
        <v>29</v>
      </c>
      <c r="F1994" s="4">
        <v>2.3631944444444444</v>
      </c>
    </row>
    <row r="1995" spans="1:6" s="83" customFormat="1">
      <c r="A1995" s="81">
        <v>1985</v>
      </c>
      <c r="B1995" s="171" t="s">
        <v>2186</v>
      </c>
      <c r="C1995" s="129" t="s">
        <v>2124</v>
      </c>
      <c r="D1995" s="15" t="s">
        <v>1154</v>
      </c>
      <c r="E1995" s="3">
        <v>5</v>
      </c>
      <c r="F1995" s="4">
        <v>0.10347222222222222</v>
      </c>
    </row>
    <row r="1996" spans="1:6" s="83" customFormat="1">
      <c r="A1996" s="81">
        <v>1986</v>
      </c>
      <c r="B1996" s="171" t="s">
        <v>2186</v>
      </c>
      <c r="C1996" s="129" t="s">
        <v>2125</v>
      </c>
      <c r="D1996" s="15" t="s">
        <v>1154</v>
      </c>
      <c r="E1996" s="3">
        <v>2</v>
      </c>
      <c r="F1996" s="4">
        <v>1.0416666666666666E-2</v>
      </c>
    </row>
    <row r="1997" spans="1:6" s="83" customFormat="1">
      <c r="A1997" s="81">
        <v>1987</v>
      </c>
      <c r="B1997" s="171" t="s">
        <v>2186</v>
      </c>
      <c r="C1997" s="129" t="s">
        <v>2126</v>
      </c>
      <c r="D1997" s="15" t="s">
        <v>1154</v>
      </c>
      <c r="E1997" s="3">
        <v>0</v>
      </c>
      <c r="F1997" s="4">
        <v>0</v>
      </c>
    </row>
    <row r="1998" spans="1:6" s="83" customFormat="1">
      <c r="A1998" s="81">
        <v>1988</v>
      </c>
      <c r="B1998" s="171" t="s">
        <v>2186</v>
      </c>
      <c r="C1998" s="129" t="s">
        <v>2127</v>
      </c>
      <c r="D1998" s="15" t="s">
        <v>1154</v>
      </c>
      <c r="E1998" s="3">
        <v>9</v>
      </c>
      <c r="F1998" s="4">
        <v>0.17222222222222222</v>
      </c>
    </row>
    <row r="1999" spans="1:6" s="83" customFormat="1">
      <c r="A1999" s="81">
        <v>1989</v>
      </c>
      <c r="B1999" s="171" t="s">
        <v>2186</v>
      </c>
      <c r="C1999" s="129" t="s">
        <v>2128</v>
      </c>
      <c r="D1999" s="15" t="s">
        <v>1154</v>
      </c>
      <c r="E1999" s="3">
        <v>0</v>
      </c>
      <c r="F1999" s="4">
        <v>0</v>
      </c>
    </row>
    <row r="2000" spans="1:6" s="83" customFormat="1">
      <c r="A2000" s="81">
        <v>1990</v>
      </c>
      <c r="B2000" s="171" t="s">
        <v>2186</v>
      </c>
      <c r="C2000" s="129" t="s">
        <v>2129</v>
      </c>
      <c r="D2000" s="15" t="s">
        <v>1154</v>
      </c>
      <c r="E2000" s="3">
        <v>5</v>
      </c>
      <c r="F2000" s="4">
        <v>5.5555555555555552E-2</v>
      </c>
    </row>
    <row r="2001" spans="1:6" s="83" customFormat="1">
      <c r="A2001" s="81">
        <v>1991</v>
      </c>
      <c r="B2001" s="171" t="s">
        <v>2186</v>
      </c>
      <c r="C2001" s="129" t="s">
        <v>2130</v>
      </c>
      <c r="D2001" s="15" t="s">
        <v>1154</v>
      </c>
      <c r="E2001" s="3">
        <v>0</v>
      </c>
      <c r="F2001" s="4">
        <v>0</v>
      </c>
    </row>
    <row r="2002" spans="1:6" s="83" customFormat="1">
      <c r="A2002" s="81">
        <v>1992</v>
      </c>
      <c r="B2002" s="171" t="s">
        <v>2186</v>
      </c>
      <c r="C2002" s="129" t="s">
        <v>2131</v>
      </c>
      <c r="D2002" s="15" t="s">
        <v>1154</v>
      </c>
      <c r="E2002" s="3">
        <v>8</v>
      </c>
      <c r="F2002" s="4">
        <v>0.15277777777777776</v>
      </c>
    </row>
    <row r="2003" spans="1:6" s="83" customFormat="1">
      <c r="A2003" s="81">
        <v>1993</v>
      </c>
      <c r="B2003" s="171" t="s">
        <v>2186</v>
      </c>
      <c r="C2003" s="129" t="s">
        <v>2132</v>
      </c>
      <c r="D2003" s="15" t="s">
        <v>1154</v>
      </c>
      <c r="E2003" s="3">
        <v>11</v>
      </c>
      <c r="F2003" s="4">
        <v>0.17708333333333331</v>
      </c>
    </row>
    <row r="2004" spans="1:6" s="83" customFormat="1">
      <c r="A2004" s="81">
        <v>1994</v>
      </c>
      <c r="B2004" s="171" t="s">
        <v>2186</v>
      </c>
      <c r="C2004" s="129" t="s">
        <v>2133</v>
      </c>
      <c r="D2004" s="15" t="s">
        <v>1154</v>
      </c>
      <c r="E2004" s="3">
        <v>9</v>
      </c>
      <c r="F2004" s="4">
        <v>8.3333333333333329E-2</v>
      </c>
    </row>
    <row r="2005" spans="1:6" s="83" customFormat="1">
      <c r="A2005" s="81">
        <v>1995</v>
      </c>
      <c r="B2005" s="171" t="s">
        <v>2186</v>
      </c>
      <c r="C2005" s="129" t="s">
        <v>2134</v>
      </c>
      <c r="D2005" s="15" t="s">
        <v>1154</v>
      </c>
      <c r="E2005" s="3">
        <v>8</v>
      </c>
      <c r="F2005" s="4">
        <v>0.21527777777777779</v>
      </c>
    </row>
    <row r="2006" spans="1:6" s="83" customFormat="1">
      <c r="A2006" s="81">
        <v>1996</v>
      </c>
      <c r="B2006" s="171" t="s">
        <v>2186</v>
      </c>
      <c r="C2006" s="129" t="s">
        <v>2135</v>
      </c>
      <c r="D2006" s="15" t="s">
        <v>1154</v>
      </c>
      <c r="E2006" s="3">
        <v>9</v>
      </c>
      <c r="F2006" s="4">
        <v>3.8194444444444448E-2</v>
      </c>
    </row>
    <row r="2007" spans="1:6" s="83" customFormat="1">
      <c r="A2007" s="81">
        <v>1997</v>
      </c>
      <c r="B2007" s="171" t="s">
        <v>2186</v>
      </c>
      <c r="C2007" s="129" t="s">
        <v>2136</v>
      </c>
      <c r="D2007" s="15" t="s">
        <v>1154</v>
      </c>
      <c r="E2007" s="3">
        <v>11</v>
      </c>
      <c r="F2007" s="4">
        <v>0.11805555555555555</v>
      </c>
    </row>
    <row r="2008" spans="1:6" s="83" customFormat="1">
      <c r="A2008" s="81">
        <v>1998</v>
      </c>
      <c r="B2008" s="171" t="s">
        <v>2186</v>
      </c>
      <c r="C2008" s="129" t="s">
        <v>2137</v>
      </c>
      <c r="D2008" s="15" t="s">
        <v>1154</v>
      </c>
      <c r="E2008" s="3">
        <v>10</v>
      </c>
      <c r="F2008" s="4">
        <v>0.20138888888888887</v>
      </c>
    </row>
    <row r="2009" spans="1:6" s="83" customFormat="1">
      <c r="A2009" s="81">
        <v>1999</v>
      </c>
      <c r="B2009" s="171" t="s">
        <v>2186</v>
      </c>
      <c r="C2009" s="129" t="s">
        <v>2138</v>
      </c>
      <c r="D2009" s="15" t="s">
        <v>1154</v>
      </c>
      <c r="E2009" s="3">
        <v>8</v>
      </c>
      <c r="F2009" s="4">
        <v>0.23263888888888887</v>
      </c>
    </row>
    <row r="2010" spans="1:6" s="83" customFormat="1">
      <c r="A2010" s="81">
        <v>2000</v>
      </c>
      <c r="B2010" s="171" t="s">
        <v>2186</v>
      </c>
      <c r="C2010" s="129" t="s">
        <v>2139</v>
      </c>
      <c r="D2010" s="15" t="s">
        <v>1154</v>
      </c>
      <c r="E2010" s="3">
        <v>5</v>
      </c>
      <c r="F2010" s="4">
        <v>0.1076388888888889</v>
      </c>
    </row>
    <row r="2011" spans="1:6" s="83" customFormat="1">
      <c r="A2011" s="81">
        <v>2001</v>
      </c>
      <c r="B2011" s="171" t="s">
        <v>2186</v>
      </c>
      <c r="C2011" s="129" t="s">
        <v>2140</v>
      </c>
      <c r="D2011" s="15" t="s">
        <v>1154</v>
      </c>
      <c r="E2011" s="3">
        <v>5</v>
      </c>
      <c r="F2011" s="4">
        <v>0.1076388888888889</v>
      </c>
    </row>
    <row r="2012" spans="1:6" s="83" customFormat="1">
      <c r="A2012" s="81">
        <v>2002</v>
      </c>
      <c r="B2012" s="171" t="s">
        <v>2186</v>
      </c>
      <c r="C2012" s="129" t="s">
        <v>2141</v>
      </c>
      <c r="D2012" s="15" t="s">
        <v>1154</v>
      </c>
      <c r="E2012" s="3">
        <v>0</v>
      </c>
      <c r="F2012" s="4">
        <v>0</v>
      </c>
    </row>
    <row r="2013" spans="1:6" s="83" customFormat="1">
      <c r="A2013" s="81">
        <v>2003</v>
      </c>
      <c r="B2013" s="171" t="s">
        <v>2186</v>
      </c>
      <c r="C2013" s="129" t="s">
        <v>2142</v>
      </c>
      <c r="D2013" s="15" t="s">
        <v>1154</v>
      </c>
      <c r="E2013" s="3">
        <v>0</v>
      </c>
      <c r="F2013" s="4">
        <v>0</v>
      </c>
    </row>
    <row r="2014" spans="1:6" s="83" customFormat="1">
      <c r="A2014" s="81">
        <v>2004</v>
      </c>
      <c r="B2014" s="171" t="s">
        <v>2186</v>
      </c>
      <c r="C2014" s="129" t="s">
        <v>2143</v>
      </c>
      <c r="D2014" s="15" t="s">
        <v>1154</v>
      </c>
      <c r="E2014" s="3">
        <v>5</v>
      </c>
      <c r="F2014" s="4">
        <v>6.1111111111111116E-2</v>
      </c>
    </row>
    <row r="2015" spans="1:6" s="83" customFormat="1">
      <c r="A2015" s="81">
        <v>2005</v>
      </c>
      <c r="B2015" s="171" t="s">
        <v>2186</v>
      </c>
      <c r="C2015" s="129" t="s">
        <v>2144</v>
      </c>
      <c r="D2015" s="15" t="s">
        <v>1154</v>
      </c>
      <c r="E2015" s="3">
        <v>0</v>
      </c>
      <c r="F2015" s="4">
        <v>0</v>
      </c>
    </row>
    <row r="2016" spans="1:6" s="83" customFormat="1">
      <c r="A2016" s="81">
        <v>2006</v>
      </c>
      <c r="B2016" s="171" t="s">
        <v>2186</v>
      </c>
      <c r="C2016" s="129" t="s">
        <v>2145</v>
      </c>
      <c r="D2016" s="15" t="s">
        <v>1154</v>
      </c>
      <c r="E2016" s="3">
        <v>0</v>
      </c>
      <c r="F2016" s="4">
        <v>0</v>
      </c>
    </row>
    <row r="2017" spans="1:6" s="83" customFormat="1">
      <c r="A2017" s="81">
        <v>2007</v>
      </c>
      <c r="B2017" s="171" t="s">
        <v>2186</v>
      </c>
      <c r="C2017" s="129" t="s">
        <v>2146</v>
      </c>
      <c r="D2017" s="15" t="s">
        <v>1154</v>
      </c>
      <c r="E2017" s="3">
        <v>0</v>
      </c>
      <c r="F2017" s="4">
        <v>0</v>
      </c>
    </row>
    <row r="2018" spans="1:6" s="83" customFormat="1">
      <c r="A2018" s="81">
        <v>2008</v>
      </c>
      <c r="B2018" s="171" t="s">
        <v>2187</v>
      </c>
      <c r="C2018" s="174" t="s">
        <v>1941</v>
      </c>
      <c r="D2018" s="15" t="s">
        <v>1154</v>
      </c>
      <c r="E2018" s="3">
        <v>45</v>
      </c>
      <c r="F2018" s="4">
        <v>0.77641129032258061</v>
      </c>
    </row>
    <row r="2019" spans="1:6" s="83" customFormat="1">
      <c r="A2019" s="81">
        <v>2009</v>
      </c>
      <c r="B2019" s="171" t="s">
        <v>2187</v>
      </c>
      <c r="C2019" s="174" t="s">
        <v>1942</v>
      </c>
      <c r="D2019" s="15" t="s">
        <v>1154</v>
      </c>
      <c r="E2019" s="3">
        <v>40</v>
      </c>
      <c r="F2019" s="4">
        <v>0.82605286738351247</v>
      </c>
    </row>
    <row r="2020" spans="1:6" s="83" customFormat="1">
      <c r="A2020" s="81">
        <v>2010</v>
      </c>
      <c r="B2020" s="171" t="s">
        <v>2187</v>
      </c>
      <c r="C2020" s="174" t="s">
        <v>1943</v>
      </c>
      <c r="D2020" s="15" t="s">
        <v>1154</v>
      </c>
      <c r="E2020" s="3">
        <v>45</v>
      </c>
      <c r="F2020" s="4">
        <v>0.99876792114695356</v>
      </c>
    </row>
    <row r="2021" spans="1:6" s="83" customFormat="1">
      <c r="A2021" s="81">
        <v>2011</v>
      </c>
      <c r="B2021" s="171" t="s">
        <v>2187</v>
      </c>
      <c r="C2021" s="174" t="s">
        <v>1944</v>
      </c>
      <c r="D2021" s="15" t="s">
        <v>1154</v>
      </c>
      <c r="E2021" s="3">
        <v>88</v>
      </c>
      <c r="F2021" s="4">
        <v>1.6217517921146953</v>
      </c>
    </row>
    <row r="2022" spans="1:6" s="83" customFormat="1">
      <c r="A2022" s="81">
        <v>2012</v>
      </c>
      <c r="B2022" s="171" t="s">
        <v>2187</v>
      </c>
      <c r="C2022" s="174" t="s">
        <v>1945</v>
      </c>
      <c r="D2022" s="15" t="s">
        <v>1154</v>
      </c>
      <c r="E2022" s="3">
        <v>98</v>
      </c>
      <c r="F2022" s="4">
        <v>1.5130824372759857</v>
      </c>
    </row>
    <row r="2023" spans="1:6" s="83" customFormat="1">
      <c r="A2023" s="81">
        <v>2013</v>
      </c>
      <c r="B2023" s="171" t="s">
        <v>2187</v>
      </c>
      <c r="C2023" s="174" t="s">
        <v>1946</v>
      </c>
      <c r="D2023" s="15" t="s">
        <v>1154</v>
      </c>
      <c r="E2023" s="3">
        <v>86</v>
      </c>
      <c r="F2023" s="4">
        <v>1.5311155913978496</v>
      </c>
    </row>
    <row r="2024" spans="1:6" s="83" customFormat="1">
      <c r="A2024" s="81">
        <v>2014</v>
      </c>
      <c r="B2024" s="171" t="s">
        <v>2187</v>
      </c>
      <c r="C2024" s="174" t="s">
        <v>1947</v>
      </c>
      <c r="D2024" s="15" t="s">
        <v>1154</v>
      </c>
      <c r="E2024" s="3">
        <v>89</v>
      </c>
      <c r="F2024" s="4">
        <v>1.2936827956989247</v>
      </c>
    </row>
    <row r="2025" spans="1:6" s="83" customFormat="1">
      <c r="A2025" s="81">
        <v>2015</v>
      </c>
      <c r="B2025" s="171" t="s">
        <v>2187</v>
      </c>
      <c r="C2025" s="174" t="s">
        <v>1948</v>
      </c>
      <c r="D2025" s="15" t="s">
        <v>1154</v>
      </c>
      <c r="E2025" s="3">
        <v>94</v>
      </c>
      <c r="F2025" s="4">
        <v>0.93322132616487452</v>
      </c>
    </row>
    <row r="2026" spans="1:6" s="83" customFormat="1">
      <c r="A2026" s="81">
        <v>2016</v>
      </c>
      <c r="B2026" s="171" t="s">
        <v>2187</v>
      </c>
      <c r="C2026" s="174" t="s">
        <v>1949</v>
      </c>
      <c r="D2026" s="15" t="s">
        <v>1154</v>
      </c>
      <c r="E2026" s="3">
        <v>95</v>
      </c>
      <c r="F2026" s="4">
        <v>1.0934139784946235</v>
      </c>
    </row>
    <row r="2027" spans="1:6" s="83" customFormat="1">
      <c r="A2027" s="81">
        <v>2017</v>
      </c>
      <c r="B2027" s="171" t="s">
        <v>2187</v>
      </c>
      <c r="C2027" s="174" t="s">
        <v>1950</v>
      </c>
      <c r="D2027" s="15" t="s">
        <v>1154</v>
      </c>
      <c r="E2027" s="3">
        <v>80</v>
      </c>
      <c r="F2027" s="4">
        <v>1.6267921146953406</v>
      </c>
    </row>
    <row r="2028" spans="1:6" s="83" customFormat="1">
      <c r="A2028" s="81">
        <v>2018</v>
      </c>
      <c r="B2028" s="171" t="s">
        <v>2187</v>
      </c>
      <c r="C2028" s="174" t="s">
        <v>1951</v>
      </c>
      <c r="D2028" s="15" t="s">
        <v>1154</v>
      </c>
      <c r="E2028" s="3">
        <v>61</v>
      </c>
      <c r="F2028" s="4">
        <v>1.6226478494623655</v>
      </c>
    </row>
    <row r="2029" spans="1:6" s="83" customFormat="1">
      <c r="A2029" s="81">
        <v>2019</v>
      </c>
      <c r="B2029" s="171" t="s">
        <v>2187</v>
      </c>
      <c r="C2029" s="174" t="s">
        <v>1952</v>
      </c>
      <c r="D2029" s="15" t="s">
        <v>1154</v>
      </c>
      <c r="E2029" s="3">
        <v>54</v>
      </c>
      <c r="F2029" s="4">
        <v>1.7058691756272399</v>
      </c>
    </row>
    <row r="2030" spans="1:6" s="83" customFormat="1">
      <c r="A2030" s="81">
        <v>2020</v>
      </c>
      <c r="B2030" s="171" t="s">
        <v>2187</v>
      </c>
      <c r="C2030" s="174" t="s">
        <v>1953</v>
      </c>
      <c r="D2030" s="15" t="s">
        <v>1154</v>
      </c>
      <c r="E2030" s="3">
        <v>65</v>
      </c>
      <c r="F2030" s="4">
        <v>1.063508064516129</v>
      </c>
    </row>
    <row r="2031" spans="1:6" s="83" customFormat="1">
      <c r="A2031" s="81">
        <v>2021</v>
      </c>
      <c r="B2031" s="171" t="s">
        <v>2187</v>
      </c>
      <c r="C2031" s="174" t="s">
        <v>1954</v>
      </c>
      <c r="D2031" s="15" t="s">
        <v>1154</v>
      </c>
      <c r="E2031" s="3">
        <v>72</v>
      </c>
      <c r="F2031" s="4">
        <v>1.8385976702508962</v>
      </c>
    </row>
    <row r="2032" spans="1:6" s="83" customFormat="1">
      <c r="A2032" s="81">
        <v>2022</v>
      </c>
      <c r="B2032" s="171" t="s">
        <v>2187</v>
      </c>
      <c r="C2032" s="174" t="s">
        <v>1955</v>
      </c>
      <c r="D2032" s="15" t="s">
        <v>1154</v>
      </c>
      <c r="E2032" s="3">
        <v>95</v>
      </c>
      <c r="F2032" s="4">
        <v>1.5348342293906809</v>
      </c>
    </row>
    <row r="2033" spans="1:6" s="83" customFormat="1">
      <c r="A2033" s="81">
        <v>2023</v>
      </c>
      <c r="B2033" s="171" t="s">
        <v>2187</v>
      </c>
      <c r="C2033" s="174" t="s">
        <v>1956</v>
      </c>
      <c r="D2033" s="15" t="s">
        <v>1154</v>
      </c>
      <c r="E2033" s="3">
        <v>35</v>
      </c>
      <c r="F2033" s="4">
        <v>1.310483870967742</v>
      </c>
    </row>
    <row r="2034" spans="1:6" s="83" customFormat="1">
      <c r="A2034" s="81">
        <v>2024</v>
      </c>
      <c r="B2034" s="171" t="s">
        <v>2187</v>
      </c>
      <c r="C2034" s="174" t="s">
        <v>1957</v>
      </c>
      <c r="D2034" s="15" t="s">
        <v>1154</v>
      </c>
      <c r="E2034" s="3">
        <v>99</v>
      </c>
      <c r="F2034" s="4">
        <v>1.2634408602150538</v>
      </c>
    </row>
    <row r="2035" spans="1:6" s="83" customFormat="1">
      <c r="A2035" s="81">
        <v>2025</v>
      </c>
      <c r="B2035" s="171" t="s">
        <v>2187</v>
      </c>
      <c r="C2035" s="174" t="s">
        <v>1958</v>
      </c>
      <c r="D2035" s="15" t="s">
        <v>1154</v>
      </c>
      <c r="E2035" s="3">
        <v>97</v>
      </c>
      <c r="F2035" s="4">
        <v>1.2438396057347672</v>
      </c>
    </row>
    <row r="2036" spans="1:6" s="83" customFormat="1">
      <c r="A2036" s="81">
        <v>2026</v>
      </c>
      <c r="B2036" s="171" t="s">
        <v>2187</v>
      </c>
      <c r="C2036" s="129" t="s">
        <v>1959</v>
      </c>
      <c r="D2036" s="15" t="s">
        <v>1154</v>
      </c>
      <c r="E2036" s="3">
        <v>104</v>
      </c>
      <c r="F2036" s="4">
        <v>1.6140232974910393</v>
      </c>
    </row>
    <row r="2037" spans="1:6" s="83" customFormat="1">
      <c r="A2037" s="81">
        <v>2027</v>
      </c>
      <c r="B2037" s="171" t="s">
        <v>2187</v>
      </c>
      <c r="C2037" s="129" t="s">
        <v>1960</v>
      </c>
      <c r="D2037" s="15" t="s">
        <v>1154</v>
      </c>
      <c r="E2037" s="3">
        <v>90</v>
      </c>
      <c r="F2037" s="4">
        <v>1.212029569892473</v>
      </c>
    </row>
    <row r="2038" spans="1:6" s="83" customFormat="1">
      <c r="A2038" s="81">
        <v>2028</v>
      </c>
      <c r="B2038" s="171" t="s">
        <v>2187</v>
      </c>
      <c r="C2038" s="129" t="s">
        <v>1961</v>
      </c>
      <c r="D2038" s="15" t="s">
        <v>1154</v>
      </c>
      <c r="E2038" s="3">
        <v>71</v>
      </c>
      <c r="F2038" s="4">
        <v>0.77038530465949817</v>
      </c>
    </row>
    <row r="2039" spans="1:6" s="83" customFormat="1">
      <c r="A2039" s="81">
        <v>2029</v>
      </c>
      <c r="B2039" s="171" t="s">
        <v>2187</v>
      </c>
      <c r="C2039" s="129" t="s">
        <v>1962</v>
      </c>
      <c r="D2039" s="15" t="s">
        <v>1154</v>
      </c>
      <c r="E2039" s="3">
        <v>97</v>
      </c>
      <c r="F2039" s="4">
        <v>0.823252688172043</v>
      </c>
    </row>
    <row r="2040" spans="1:6" s="83" customFormat="1">
      <c r="A2040" s="81">
        <v>2030</v>
      </c>
      <c r="B2040" s="171" t="s">
        <v>2187</v>
      </c>
      <c r="C2040" s="129" t="s">
        <v>1963</v>
      </c>
      <c r="D2040" s="15" t="s">
        <v>1154</v>
      </c>
      <c r="E2040" s="3">
        <v>125</v>
      </c>
      <c r="F2040" s="4">
        <v>1.1784274193548385</v>
      </c>
    </row>
    <row r="2041" spans="1:6" s="83" customFormat="1">
      <c r="A2041" s="81">
        <v>2031</v>
      </c>
      <c r="B2041" s="171" t="s">
        <v>2187</v>
      </c>
      <c r="C2041" s="129" t="s">
        <v>1964</v>
      </c>
      <c r="D2041" s="15" t="s">
        <v>1154</v>
      </c>
      <c r="E2041" s="3">
        <v>105</v>
      </c>
      <c r="F2041" s="4">
        <v>1.8757840501792113</v>
      </c>
    </row>
    <row r="2042" spans="1:6" s="83" customFormat="1">
      <c r="A2042" s="81">
        <v>2032</v>
      </c>
      <c r="B2042" s="171" t="s">
        <v>2187</v>
      </c>
      <c r="C2042" s="129" t="s">
        <v>1965</v>
      </c>
      <c r="D2042" s="15" t="s">
        <v>1154</v>
      </c>
      <c r="E2042" s="3">
        <v>98</v>
      </c>
      <c r="F2042" s="4">
        <v>1.648521505376344</v>
      </c>
    </row>
    <row r="2043" spans="1:6" s="83" customFormat="1">
      <c r="A2043" s="81">
        <v>2033</v>
      </c>
      <c r="B2043" s="171" t="s">
        <v>2187</v>
      </c>
      <c r="C2043" s="129" t="s">
        <v>1966</v>
      </c>
      <c r="D2043" s="15" t="s">
        <v>1154</v>
      </c>
      <c r="E2043" s="3">
        <v>98</v>
      </c>
      <c r="F2043" s="4">
        <v>0.87219982078853053</v>
      </c>
    </row>
    <row r="2044" spans="1:6" s="83" customFormat="1">
      <c r="A2044" s="81">
        <v>2034</v>
      </c>
      <c r="B2044" s="171" t="s">
        <v>2187</v>
      </c>
      <c r="C2044" s="129" t="s">
        <v>1967</v>
      </c>
      <c r="D2044" s="15" t="s">
        <v>1154</v>
      </c>
      <c r="E2044" s="3">
        <v>72</v>
      </c>
      <c r="F2044" s="4">
        <v>0.70082885304659504</v>
      </c>
    </row>
    <row r="2045" spans="1:6" s="83" customFormat="1">
      <c r="A2045" s="81">
        <v>2035</v>
      </c>
      <c r="B2045" s="171" t="s">
        <v>2187</v>
      </c>
      <c r="C2045" s="129" t="s">
        <v>1968</v>
      </c>
      <c r="D2045" s="15" t="s">
        <v>1154</v>
      </c>
      <c r="E2045" s="3">
        <v>89</v>
      </c>
      <c r="F2045" s="4">
        <v>0.88564068100358428</v>
      </c>
    </row>
    <row r="2046" spans="1:6" s="83" customFormat="1">
      <c r="A2046" s="81">
        <v>2036</v>
      </c>
      <c r="B2046" s="171" t="s">
        <v>2187</v>
      </c>
      <c r="C2046" s="129" t="s">
        <v>1969</v>
      </c>
      <c r="D2046" s="15" t="s">
        <v>1154</v>
      </c>
      <c r="E2046" s="3">
        <v>35</v>
      </c>
      <c r="F2046" s="4">
        <v>1.7057571684587813</v>
      </c>
    </row>
    <row r="2047" spans="1:6" s="83" customFormat="1">
      <c r="A2047" s="81">
        <v>2037</v>
      </c>
      <c r="B2047" s="171" t="s">
        <v>2187</v>
      </c>
      <c r="C2047" s="129" t="s">
        <v>1970</v>
      </c>
      <c r="D2047" s="15" t="s">
        <v>1154</v>
      </c>
      <c r="E2047" s="3">
        <v>33</v>
      </c>
      <c r="F2047" s="4">
        <v>1.78125</v>
      </c>
    </row>
    <row r="2048" spans="1:6" s="83" customFormat="1">
      <c r="A2048" s="81">
        <v>2038</v>
      </c>
      <c r="B2048" s="171" t="s">
        <v>2187</v>
      </c>
      <c r="C2048" s="129" t="s">
        <v>1971</v>
      </c>
      <c r="D2048" s="15" t="s">
        <v>1154</v>
      </c>
      <c r="E2048" s="3">
        <v>43</v>
      </c>
      <c r="F2048" s="4">
        <v>1.2926747311827957</v>
      </c>
    </row>
    <row r="2049" spans="1:6" s="83" customFormat="1">
      <c r="A2049" s="81">
        <v>2039</v>
      </c>
      <c r="B2049" s="171" t="s">
        <v>2187</v>
      </c>
      <c r="C2049" s="129" t="s">
        <v>1972</v>
      </c>
      <c r="D2049" s="15" t="s">
        <v>1154</v>
      </c>
      <c r="E2049" s="3">
        <v>41</v>
      </c>
      <c r="F2049" s="4">
        <v>1.2943548387096775</v>
      </c>
    </row>
    <row r="2050" spans="1:6" s="83" customFormat="1">
      <c r="A2050" s="81">
        <v>2040</v>
      </c>
      <c r="B2050" s="171" t="s">
        <v>2187</v>
      </c>
      <c r="C2050" s="129" t="s">
        <v>1973</v>
      </c>
      <c r="D2050" s="15" t="s">
        <v>1154</v>
      </c>
      <c r="E2050" s="3">
        <v>30</v>
      </c>
      <c r="F2050" s="4">
        <v>1.4963037634408602</v>
      </c>
    </row>
    <row r="2051" spans="1:6" s="83" customFormat="1">
      <c r="A2051" s="81">
        <v>2041</v>
      </c>
      <c r="B2051" s="171" t="s">
        <v>2187</v>
      </c>
      <c r="C2051" s="129" t="s">
        <v>1974</v>
      </c>
      <c r="D2051" s="15" t="s">
        <v>1154</v>
      </c>
      <c r="E2051" s="3">
        <v>44</v>
      </c>
      <c r="F2051" s="4">
        <v>1.021505376344086</v>
      </c>
    </row>
    <row r="2052" spans="1:6" s="83" customFormat="1">
      <c r="A2052" s="81">
        <v>2042</v>
      </c>
      <c r="B2052" s="171" t="s">
        <v>2187</v>
      </c>
      <c r="C2052" s="129" t="s">
        <v>1975</v>
      </c>
      <c r="D2052" s="15" t="s">
        <v>1154</v>
      </c>
      <c r="E2052" s="3">
        <v>60</v>
      </c>
      <c r="F2052" s="4">
        <v>1.5221774193548387</v>
      </c>
    </row>
    <row r="2053" spans="1:6" s="83" customFormat="1">
      <c r="A2053" s="81">
        <v>2043</v>
      </c>
      <c r="B2053" s="171" t="s">
        <v>2187</v>
      </c>
      <c r="C2053" s="129" t="s">
        <v>1976</v>
      </c>
      <c r="D2053" s="15" t="s">
        <v>1154</v>
      </c>
      <c r="E2053" s="3">
        <v>74</v>
      </c>
      <c r="F2053" s="4">
        <v>1.1626344086021505</v>
      </c>
    </row>
    <row r="2054" spans="1:6" s="83" customFormat="1">
      <c r="A2054" s="81">
        <v>2044</v>
      </c>
      <c r="B2054" s="171" t="s">
        <v>2187</v>
      </c>
      <c r="C2054" s="129" t="s">
        <v>1977</v>
      </c>
      <c r="D2054" s="15" t="s">
        <v>1154</v>
      </c>
      <c r="E2054" s="3">
        <v>95</v>
      </c>
      <c r="F2054" s="4">
        <v>1.0685483870967742</v>
      </c>
    </row>
    <row r="2055" spans="1:6" s="83" customFormat="1">
      <c r="A2055" s="81">
        <v>2045</v>
      </c>
      <c r="B2055" s="171" t="s">
        <v>2187</v>
      </c>
      <c r="C2055" s="129" t="s">
        <v>1978</v>
      </c>
      <c r="D2055" s="15" t="s">
        <v>1154</v>
      </c>
      <c r="E2055" s="3">
        <v>89</v>
      </c>
      <c r="F2055" s="4">
        <v>1.1290322580645162</v>
      </c>
    </row>
    <row r="2056" spans="1:6" s="83" customFormat="1">
      <c r="A2056" s="81">
        <v>2046</v>
      </c>
      <c r="B2056" s="171" t="s">
        <v>2187</v>
      </c>
      <c r="C2056" s="129" t="s">
        <v>1979</v>
      </c>
      <c r="D2056" s="15" t="s">
        <v>1154</v>
      </c>
      <c r="E2056" s="3">
        <v>79</v>
      </c>
      <c r="F2056" s="4">
        <v>0.86256720430107525</v>
      </c>
    </row>
    <row r="2057" spans="1:6" s="83" customFormat="1">
      <c r="A2057" s="81">
        <v>2047</v>
      </c>
      <c r="B2057" s="171" t="s">
        <v>2187</v>
      </c>
      <c r="C2057" s="129" t="s">
        <v>1980</v>
      </c>
      <c r="D2057" s="15" t="s">
        <v>1154</v>
      </c>
      <c r="E2057" s="3">
        <v>85</v>
      </c>
      <c r="F2057" s="4">
        <v>0.74719982078853053</v>
      </c>
    </row>
    <row r="2058" spans="1:6" s="83" customFormat="1">
      <c r="A2058" s="81">
        <v>2048</v>
      </c>
      <c r="B2058" s="171" t="s">
        <v>2187</v>
      </c>
      <c r="C2058" s="129" t="s">
        <v>1981</v>
      </c>
      <c r="D2058" s="15" t="s">
        <v>1154</v>
      </c>
      <c r="E2058" s="3">
        <v>99</v>
      </c>
      <c r="F2058" s="4">
        <v>1.4245071684587813</v>
      </c>
    </row>
    <row r="2059" spans="1:6" s="83" customFormat="1">
      <c r="A2059" s="81">
        <v>2049</v>
      </c>
      <c r="B2059" s="171" t="s">
        <v>2187</v>
      </c>
      <c r="C2059" s="129" t="s">
        <v>1982</v>
      </c>
      <c r="D2059" s="15" t="s">
        <v>1154</v>
      </c>
      <c r="E2059" s="3">
        <v>82</v>
      </c>
      <c r="F2059" s="4">
        <v>1.2939068100358422</v>
      </c>
    </row>
    <row r="2060" spans="1:6" s="83" customFormat="1">
      <c r="A2060" s="81">
        <v>2050</v>
      </c>
      <c r="B2060" s="171" t="s">
        <v>2187</v>
      </c>
      <c r="C2060" s="129" t="s">
        <v>1983</v>
      </c>
      <c r="D2060" s="9" t="s">
        <v>1154</v>
      </c>
      <c r="E2060" s="3">
        <v>65</v>
      </c>
      <c r="F2060" s="4">
        <v>1.773185483870968</v>
      </c>
    </row>
    <row r="2061" spans="1:6" s="83" customFormat="1">
      <c r="A2061" s="81">
        <v>2051</v>
      </c>
      <c r="B2061" s="171" t="s">
        <v>2300</v>
      </c>
      <c r="C2061" s="129" t="s">
        <v>1984</v>
      </c>
      <c r="D2061" s="9" t="s">
        <v>1154</v>
      </c>
      <c r="E2061" s="3">
        <v>79</v>
      </c>
      <c r="F2061" s="4">
        <v>0.79637096774193561</v>
      </c>
    </row>
    <row r="2062" spans="1:6" s="83" customFormat="1">
      <c r="A2062" s="81">
        <v>2052</v>
      </c>
      <c r="B2062" s="171" t="s">
        <v>2300</v>
      </c>
      <c r="C2062" s="106" t="s">
        <v>1985</v>
      </c>
      <c r="D2062" s="17" t="s">
        <v>1154</v>
      </c>
      <c r="E2062" s="3">
        <v>30</v>
      </c>
      <c r="F2062" s="4">
        <v>0.68436379928315405</v>
      </c>
    </row>
    <row r="2063" spans="1:6" s="83" customFormat="1">
      <c r="A2063" s="81">
        <v>2053</v>
      </c>
      <c r="B2063" s="171" t="s">
        <v>2300</v>
      </c>
      <c r="C2063" s="106" t="s">
        <v>1986</v>
      </c>
      <c r="D2063" s="17" t="s">
        <v>1154</v>
      </c>
      <c r="E2063" s="3">
        <v>0</v>
      </c>
      <c r="F2063" s="4">
        <v>0</v>
      </c>
    </row>
    <row r="2064" spans="1:6" s="83" customFormat="1">
      <c r="A2064" s="81">
        <v>2054</v>
      </c>
      <c r="B2064" s="171" t="s">
        <v>2188</v>
      </c>
      <c r="C2064" s="106" t="s">
        <v>1987</v>
      </c>
      <c r="D2064" s="17" t="s">
        <v>1154</v>
      </c>
      <c r="E2064" s="3">
        <v>80</v>
      </c>
      <c r="F2064" s="4">
        <v>1.603158602150538</v>
      </c>
    </row>
    <row r="2065" spans="1:6" s="83" customFormat="1">
      <c r="A2065" s="81">
        <v>2055</v>
      </c>
      <c r="B2065" s="171" t="s">
        <v>2188</v>
      </c>
      <c r="C2065" s="106" t="s">
        <v>1988</v>
      </c>
      <c r="D2065" s="17" t="s">
        <v>1154</v>
      </c>
      <c r="E2065" s="3">
        <v>60</v>
      </c>
      <c r="F2065" s="4">
        <v>1.2552643369175625</v>
      </c>
    </row>
    <row r="2066" spans="1:6" s="83" customFormat="1">
      <c r="A2066" s="81">
        <v>2056</v>
      </c>
      <c r="B2066" s="171" t="s">
        <v>2188</v>
      </c>
      <c r="C2066" s="106" t="s">
        <v>1989</v>
      </c>
      <c r="D2066" s="17" t="s">
        <v>1154</v>
      </c>
      <c r="E2066" s="3">
        <v>45</v>
      </c>
      <c r="F2066" s="4">
        <v>1.7831541218637978</v>
      </c>
    </row>
    <row r="2067" spans="1:6" s="83" customFormat="1">
      <c r="A2067" s="81">
        <v>2057</v>
      </c>
      <c r="B2067" s="171" t="s">
        <v>2188</v>
      </c>
      <c r="C2067" s="106" t="s">
        <v>1990</v>
      </c>
      <c r="D2067" s="17" t="s">
        <v>1154</v>
      </c>
      <c r="E2067" s="3">
        <v>98</v>
      </c>
      <c r="F2067" s="4">
        <v>1.8892249103942655</v>
      </c>
    </row>
    <row r="2068" spans="1:6" s="83" customFormat="1">
      <c r="A2068" s="81">
        <v>2058</v>
      </c>
      <c r="B2068" s="171" t="s">
        <v>2188</v>
      </c>
      <c r="C2068" s="106" t="s">
        <v>1991</v>
      </c>
      <c r="D2068" s="17" t="s">
        <v>1154</v>
      </c>
      <c r="E2068" s="3">
        <v>54</v>
      </c>
      <c r="F2068" s="4">
        <v>1.6480734767025091</v>
      </c>
    </row>
    <row r="2069" spans="1:6" s="83" customFormat="1">
      <c r="A2069" s="81">
        <v>2059</v>
      </c>
      <c r="B2069" s="171" t="s">
        <v>2188</v>
      </c>
      <c r="C2069" s="106" t="s">
        <v>1992</v>
      </c>
      <c r="D2069" s="17" t="s">
        <v>1154</v>
      </c>
      <c r="E2069" s="3">
        <v>60</v>
      </c>
      <c r="F2069" s="4">
        <v>1.352038530465949</v>
      </c>
    </row>
    <row r="2070" spans="1:6" s="83" customFormat="1">
      <c r="A2070" s="81">
        <v>2060</v>
      </c>
      <c r="B2070" s="171" t="s">
        <v>2188</v>
      </c>
      <c r="C2070" s="106" t="s">
        <v>1993</v>
      </c>
      <c r="D2070" s="17" t="s">
        <v>1154</v>
      </c>
      <c r="E2070" s="3">
        <v>80</v>
      </c>
      <c r="F2070" s="4">
        <v>1.7171818996415771</v>
      </c>
    </row>
    <row r="2071" spans="1:6" s="83" customFormat="1">
      <c r="A2071" s="81">
        <v>2061</v>
      </c>
      <c r="B2071" s="171" t="s">
        <v>2188</v>
      </c>
      <c r="C2071" s="106" t="s">
        <v>1994</v>
      </c>
      <c r="D2071" s="17" t="s">
        <v>1154</v>
      </c>
      <c r="E2071" s="3">
        <v>40</v>
      </c>
      <c r="F2071" s="4">
        <v>1.6275761648745519</v>
      </c>
    </row>
    <row r="2072" spans="1:6" s="83" customFormat="1">
      <c r="A2072" s="81">
        <v>2062</v>
      </c>
      <c r="B2072" s="171" t="s">
        <v>2188</v>
      </c>
      <c r="C2072" s="106" t="s">
        <v>1995</v>
      </c>
      <c r="D2072" s="17" t="s">
        <v>1154</v>
      </c>
      <c r="E2072" s="3">
        <v>22</v>
      </c>
      <c r="F2072" s="4">
        <v>0.48487903225806456</v>
      </c>
    </row>
    <row r="2073" spans="1:6" s="83" customFormat="1">
      <c r="A2073" s="81">
        <v>2063</v>
      </c>
      <c r="B2073" s="171" t="s">
        <v>2188</v>
      </c>
      <c r="C2073" s="106" t="s">
        <v>1996</v>
      </c>
      <c r="D2073" s="17" t="s">
        <v>1154</v>
      </c>
      <c r="E2073" s="3">
        <v>0</v>
      </c>
      <c r="F2073" s="4">
        <v>0</v>
      </c>
    </row>
    <row r="2074" spans="1:6" s="83" customFormat="1">
      <c r="A2074" s="81">
        <v>2064</v>
      </c>
      <c r="B2074" s="171" t="s">
        <v>2188</v>
      </c>
      <c r="C2074" s="106" t="s">
        <v>1997</v>
      </c>
      <c r="D2074" s="17" t="s">
        <v>1154</v>
      </c>
      <c r="E2074" s="3">
        <v>60</v>
      </c>
      <c r="F2074" s="4">
        <v>1.5868055555555556</v>
      </c>
    </row>
    <row r="2075" spans="1:6" s="83" customFormat="1">
      <c r="A2075" s="81">
        <v>2065</v>
      </c>
      <c r="B2075" s="171" t="s">
        <v>2188</v>
      </c>
      <c r="C2075" s="106" t="s">
        <v>1998</v>
      </c>
      <c r="D2075" s="17" t="s">
        <v>1154</v>
      </c>
      <c r="E2075" s="3">
        <v>65</v>
      </c>
      <c r="F2075" s="4">
        <v>1.490255376344086</v>
      </c>
    </row>
    <row r="2076" spans="1:6" s="83" customFormat="1">
      <c r="A2076" s="81">
        <v>2066</v>
      </c>
      <c r="B2076" s="171" t="s">
        <v>2188</v>
      </c>
      <c r="C2076" s="106" t="s">
        <v>1999</v>
      </c>
      <c r="D2076" s="17" t="s">
        <v>1154</v>
      </c>
      <c r="E2076" s="3">
        <v>97</v>
      </c>
      <c r="F2076" s="4">
        <v>1.2492159498207887</v>
      </c>
    </row>
    <row r="2077" spans="1:6" s="83" customFormat="1">
      <c r="A2077" s="81">
        <v>2067</v>
      </c>
      <c r="B2077" s="171" t="s">
        <v>2188</v>
      </c>
      <c r="C2077" s="106" t="s">
        <v>2000</v>
      </c>
      <c r="D2077" s="17" t="s">
        <v>1154</v>
      </c>
      <c r="E2077" s="3">
        <v>65</v>
      </c>
      <c r="F2077" s="4">
        <v>1.3371415770609318</v>
      </c>
    </row>
    <row r="2078" spans="1:6" s="83" customFormat="1">
      <c r="A2078" s="81">
        <v>2068</v>
      </c>
      <c r="B2078" s="171" t="s">
        <v>2188</v>
      </c>
      <c r="C2078" s="106" t="s">
        <v>2001</v>
      </c>
      <c r="D2078" s="17" t="s">
        <v>1154</v>
      </c>
      <c r="E2078" s="3">
        <v>44</v>
      </c>
      <c r="F2078" s="4">
        <v>0.97916666666666663</v>
      </c>
    </row>
    <row r="2079" spans="1:6" s="83" customFormat="1">
      <c r="A2079" s="81">
        <v>2069</v>
      </c>
      <c r="B2079" s="171" t="s">
        <v>2188</v>
      </c>
      <c r="C2079" s="106" t="s">
        <v>2002</v>
      </c>
      <c r="D2079" s="17" t="s">
        <v>1154</v>
      </c>
      <c r="E2079" s="3">
        <v>58</v>
      </c>
      <c r="F2079" s="4">
        <v>0.95911738351254483</v>
      </c>
    </row>
    <row r="2080" spans="1:6" s="83" customFormat="1">
      <c r="A2080" s="81">
        <v>2070</v>
      </c>
      <c r="B2080" s="171" t="s">
        <v>2188</v>
      </c>
      <c r="C2080" s="106" t="s">
        <v>2003</v>
      </c>
      <c r="D2080" s="17" t="s">
        <v>1154</v>
      </c>
      <c r="E2080" s="3">
        <v>74</v>
      </c>
      <c r="F2080" s="4">
        <v>1.9085349462365591</v>
      </c>
    </row>
    <row r="2081" spans="1:6" s="83" customFormat="1">
      <c r="A2081" s="81">
        <v>2071</v>
      </c>
      <c r="B2081" s="171" t="s">
        <v>2188</v>
      </c>
      <c r="C2081" s="106" t="s">
        <v>2004</v>
      </c>
      <c r="D2081" s="17" t="s">
        <v>1154</v>
      </c>
      <c r="E2081" s="3">
        <v>68</v>
      </c>
      <c r="F2081" s="4">
        <v>0.76299283154121866</v>
      </c>
    </row>
    <row r="2082" spans="1:6" s="83" customFormat="1">
      <c r="A2082" s="81">
        <v>2072</v>
      </c>
      <c r="B2082" s="171" t="s">
        <v>2188</v>
      </c>
      <c r="C2082" s="106" t="s">
        <v>2005</v>
      </c>
      <c r="D2082" s="17" t="s">
        <v>1154</v>
      </c>
      <c r="E2082" s="3">
        <v>84</v>
      </c>
      <c r="F2082" s="4">
        <v>1.2283826164874552</v>
      </c>
    </row>
    <row r="2083" spans="1:6" s="83" customFormat="1">
      <c r="A2083" s="81">
        <v>2073</v>
      </c>
      <c r="B2083" s="171" t="s">
        <v>2188</v>
      </c>
      <c r="C2083" s="106" t="s">
        <v>2006</v>
      </c>
      <c r="D2083" s="17" t="s">
        <v>1154</v>
      </c>
      <c r="E2083" s="3">
        <v>86</v>
      </c>
      <c r="F2083" s="4">
        <v>1.0423387096774193</v>
      </c>
    </row>
    <row r="2084" spans="1:6" s="83" customFormat="1">
      <c r="A2084" s="81">
        <v>2074</v>
      </c>
      <c r="B2084" s="171" t="s">
        <v>2188</v>
      </c>
      <c r="C2084" s="106" t="s">
        <v>2007</v>
      </c>
      <c r="D2084" s="17" t="s">
        <v>1154</v>
      </c>
      <c r="E2084" s="3">
        <v>59</v>
      </c>
      <c r="F2084" s="4">
        <v>1.274193548387097</v>
      </c>
    </row>
    <row r="2085" spans="1:6" s="83" customFormat="1">
      <c r="A2085" s="81">
        <v>2075</v>
      </c>
      <c r="B2085" s="171" t="s">
        <v>2301</v>
      </c>
      <c r="C2085" s="106" t="s">
        <v>2008</v>
      </c>
      <c r="D2085" s="17" t="s">
        <v>1154</v>
      </c>
      <c r="E2085" s="3">
        <v>60</v>
      </c>
      <c r="F2085" s="4">
        <v>1.3998655913978495</v>
      </c>
    </row>
    <row r="2086" spans="1:6" s="83" customFormat="1">
      <c r="A2086" s="81">
        <v>2076</v>
      </c>
      <c r="B2086" s="171" t="s">
        <v>2188</v>
      </c>
      <c r="C2086" s="106" t="s">
        <v>2009</v>
      </c>
      <c r="D2086" s="17" t="s">
        <v>1154</v>
      </c>
      <c r="E2086" s="3">
        <v>33</v>
      </c>
      <c r="F2086" s="4">
        <v>1.163978494623656</v>
      </c>
    </row>
    <row r="2087" spans="1:6" s="83" customFormat="1">
      <c r="A2087" s="81">
        <v>2077</v>
      </c>
      <c r="B2087" s="171" t="s">
        <v>2188</v>
      </c>
      <c r="C2087" s="106" t="s">
        <v>2010</v>
      </c>
      <c r="D2087" s="17" t="s">
        <v>1154</v>
      </c>
      <c r="E2087" s="3">
        <v>83</v>
      </c>
      <c r="F2087" s="4">
        <v>1.573252688172043</v>
      </c>
    </row>
    <row r="2088" spans="1:6" s="83" customFormat="1">
      <c r="A2088" s="81">
        <v>2078</v>
      </c>
      <c r="B2088" s="171" t="s">
        <v>2188</v>
      </c>
      <c r="C2088" s="106" t="s">
        <v>2011</v>
      </c>
      <c r="D2088" s="17" t="s">
        <v>1154</v>
      </c>
      <c r="E2088" s="3">
        <v>0</v>
      </c>
      <c r="F2088" s="4">
        <v>0</v>
      </c>
    </row>
    <row r="2089" spans="1:6" s="83" customFormat="1">
      <c r="A2089" s="81">
        <v>2079</v>
      </c>
      <c r="B2089" s="171" t="s">
        <v>2188</v>
      </c>
      <c r="C2089" s="106" t="s">
        <v>2012</v>
      </c>
      <c r="D2089" s="17" t="s">
        <v>1154</v>
      </c>
      <c r="E2089" s="3">
        <v>50</v>
      </c>
      <c r="F2089" s="4">
        <v>1.8231406810035842</v>
      </c>
    </row>
    <row r="2090" spans="1:6" s="83" customFormat="1">
      <c r="A2090" s="81">
        <v>2080</v>
      </c>
      <c r="B2090" s="171" t="s">
        <v>2188</v>
      </c>
      <c r="C2090" s="106" t="s">
        <v>2013</v>
      </c>
      <c r="D2090" s="17" t="s">
        <v>1154</v>
      </c>
      <c r="E2090" s="3">
        <v>58</v>
      </c>
      <c r="F2090" s="4">
        <v>0.98644713261648742</v>
      </c>
    </row>
    <row r="2091" spans="1:6" s="83" customFormat="1">
      <c r="A2091" s="81">
        <v>2081</v>
      </c>
      <c r="B2091" s="171" t="s">
        <v>2188</v>
      </c>
      <c r="C2091" s="106" t="s">
        <v>2014</v>
      </c>
      <c r="D2091" s="17" t="s">
        <v>1154</v>
      </c>
      <c r="E2091" s="3">
        <v>80</v>
      </c>
      <c r="F2091" s="4">
        <v>0.793010752688172</v>
      </c>
    </row>
    <row r="2092" spans="1:6" s="83" customFormat="1">
      <c r="A2092" s="81">
        <v>2082</v>
      </c>
      <c r="B2092" s="171" t="s">
        <v>2301</v>
      </c>
      <c r="C2092" s="106" t="s">
        <v>2015</v>
      </c>
      <c r="D2092" s="17" t="s">
        <v>1154</v>
      </c>
      <c r="E2092" s="3">
        <v>90</v>
      </c>
      <c r="F2092" s="4">
        <v>0.98454301075268824</v>
      </c>
    </row>
    <row r="2093" spans="1:6" s="83" customFormat="1">
      <c r="A2093" s="81">
        <v>2083</v>
      </c>
      <c r="B2093" s="171" t="s">
        <v>2188</v>
      </c>
      <c r="C2093" s="106" t="s">
        <v>2016</v>
      </c>
      <c r="D2093" s="17" t="s">
        <v>1154</v>
      </c>
      <c r="E2093" s="3">
        <v>45</v>
      </c>
      <c r="F2093" s="4">
        <v>1.15255376344086</v>
      </c>
    </row>
    <row r="2094" spans="1:6" s="83" customFormat="1">
      <c r="A2094" s="81">
        <v>2084</v>
      </c>
      <c r="B2094" s="171" t="s">
        <v>2188</v>
      </c>
      <c r="C2094" s="106" t="s">
        <v>2017</v>
      </c>
      <c r="D2094" s="18" t="s">
        <v>1154</v>
      </c>
      <c r="E2094" s="3">
        <v>30</v>
      </c>
      <c r="F2094" s="4">
        <v>0.81653225806451624</v>
      </c>
    </row>
    <row r="2095" spans="1:6" s="83" customFormat="1">
      <c r="A2095" s="81">
        <v>2085</v>
      </c>
      <c r="B2095" s="171" t="s">
        <v>2188</v>
      </c>
      <c r="C2095" s="106" t="s">
        <v>2018</v>
      </c>
      <c r="D2095" s="18" t="s">
        <v>1154</v>
      </c>
      <c r="E2095" s="3">
        <v>60</v>
      </c>
      <c r="F2095" s="4">
        <v>1.471774193548387</v>
      </c>
    </row>
    <row r="2096" spans="1:6" s="83" customFormat="1">
      <c r="A2096" s="81">
        <v>2086</v>
      </c>
      <c r="B2096" s="171" t="s">
        <v>2188</v>
      </c>
      <c r="C2096" s="106" t="s">
        <v>2019</v>
      </c>
      <c r="D2096" s="18" t="s">
        <v>1154</v>
      </c>
      <c r="E2096" s="3">
        <v>75</v>
      </c>
      <c r="F2096" s="4">
        <v>1.5833333333333335</v>
      </c>
    </row>
    <row r="2097" spans="1:6" s="83" customFormat="1">
      <c r="A2097" s="81">
        <v>2087</v>
      </c>
      <c r="B2097" s="171" t="s">
        <v>2188</v>
      </c>
      <c r="C2097" s="106" t="s">
        <v>2020</v>
      </c>
      <c r="D2097" s="18" t="s">
        <v>1154</v>
      </c>
      <c r="E2097" s="3">
        <v>38</v>
      </c>
      <c r="F2097" s="4">
        <v>0.876008064516129</v>
      </c>
    </row>
    <row r="2098" spans="1:6" s="83" customFormat="1">
      <c r="A2098" s="81">
        <v>2088</v>
      </c>
      <c r="B2098" s="171" t="s">
        <v>2188</v>
      </c>
      <c r="C2098" s="106" t="s">
        <v>2021</v>
      </c>
      <c r="D2098" s="18" t="s">
        <v>1154</v>
      </c>
      <c r="E2098" s="3">
        <v>69</v>
      </c>
      <c r="F2098" s="4">
        <v>1.8589829749103941</v>
      </c>
    </row>
    <row r="2099" spans="1:6" s="83" customFormat="1">
      <c r="A2099" s="81">
        <v>2089</v>
      </c>
      <c r="B2099" s="171" t="s">
        <v>2188</v>
      </c>
      <c r="C2099" s="106" t="s">
        <v>2022</v>
      </c>
      <c r="D2099" s="18" t="s">
        <v>1154</v>
      </c>
      <c r="E2099" s="3">
        <v>61</v>
      </c>
      <c r="F2099" s="4">
        <v>1.7493279569892473</v>
      </c>
    </row>
    <row r="2100" spans="1:6" s="83" customFormat="1">
      <c r="A2100" s="81">
        <v>2090</v>
      </c>
      <c r="B2100" s="171" t="s">
        <v>2188</v>
      </c>
      <c r="C2100" s="106" t="s">
        <v>2023</v>
      </c>
      <c r="D2100" s="17" t="s">
        <v>1154</v>
      </c>
      <c r="E2100" s="3">
        <v>70</v>
      </c>
      <c r="F2100" s="4">
        <v>1.3030913978494623</v>
      </c>
    </row>
    <row r="2101" spans="1:6" s="83" customFormat="1">
      <c r="A2101" s="81">
        <v>2091</v>
      </c>
      <c r="B2101" s="171" t="s">
        <v>2188</v>
      </c>
      <c r="C2101" s="106" t="s">
        <v>2024</v>
      </c>
      <c r="D2101" s="17" t="s">
        <v>1154</v>
      </c>
      <c r="E2101" s="3">
        <v>78</v>
      </c>
      <c r="F2101" s="4">
        <v>1.5767249103942653</v>
      </c>
    </row>
    <row r="2102" spans="1:6" s="83" customFormat="1">
      <c r="A2102" s="81">
        <v>2092</v>
      </c>
      <c r="B2102" s="171" t="s">
        <v>2188</v>
      </c>
      <c r="C2102" s="106" t="s">
        <v>2025</v>
      </c>
      <c r="D2102" s="17" t="s">
        <v>1154</v>
      </c>
      <c r="E2102" s="3">
        <v>0</v>
      </c>
      <c r="F2102" s="4">
        <v>0</v>
      </c>
    </row>
    <row r="2103" spans="1:6" s="83" customFormat="1">
      <c r="A2103" s="81">
        <v>2093</v>
      </c>
      <c r="B2103" s="171" t="s">
        <v>2188</v>
      </c>
      <c r="C2103" s="106" t="s">
        <v>2026</v>
      </c>
      <c r="D2103" s="17" t="s">
        <v>1154</v>
      </c>
      <c r="E2103" s="3">
        <v>58</v>
      </c>
      <c r="F2103" s="4">
        <v>0.88071236559139787</v>
      </c>
    </row>
    <row r="2104" spans="1:6" s="83" customFormat="1">
      <c r="A2104" s="81">
        <v>2094</v>
      </c>
      <c r="B2104" s="171" t="s">
        <v>2188</v>
      </c>
      <c r="C2104" s="106" t="s">
        <v>2027</v>
      </c>
      <c r="D2104" s="17" t="s">
        <v>1154</v>
      </c>
      <c r="E2104" s="3">
        <v>50</v>
      </c>
      <c r="F2104" s="4">
        <v>0.82370071684587809</v>
      </c>
    </row>
    <row r="2105" spans="1:6" s="83" customFormat="1">
      <c r="A2105" s="81">
        <v>2095</v>
      </c>
      <c r="B2105" s="171" t="s">
        <v>2188</v>
      </c>
      <c r="C2105" s="106" t="s">
        <v>2028</v>
      </c>
      <c r="D2105" s="17" t="s">
        <v>1154</v>
      </c>
      <c r="E2105" s="3">
        <v>55</v>
      </c>
      <c r="F2105" s="4">
        <v>0.86368727598566319</v>
      </c>
    </row>
    <row r="2106" spans="1:6" s="83" customFormat="1">
      <c r="A2106" s="81">
        <v>2096</v>
      </c>
      <c r="B2106" s="171" t="s">
        <v>2189</v>
      </c>
      <c r="C2106" s="106" t="s">
        <v>2029</v>
      </c>
      <c r="D2106" s="17" t="s">
        <v>1154</v>
      </c>
      <c r="E2106" s="3">
        <v>89</v>
      </c>
      <c r="F2106" s="4">
        <v>1.5590277777777777</v>
      </c>
    </row>
    <row r="2107" spans="1:6" s="83" customFormat="1">
      <c r="A2107" s="81">
        <v>2097</v>
      </c>
      <c r="B2107" s="171" t="s">
        <v>2189</v>
      </c>
      <c r="C2107" s="106" t="s">
        <v>2030</v>
      </c>
      <c r="D2107" s="17" t="s">
        <v>1154</v>
      </c>
      <c r="E2107" s="3">
        <v>31</v>
      </c>
      <c r="F2107" s="4">
        <v>1.7868503584229392</v>
      </c>
    </row>
    <row r="2108" spans="1:6" s="83" customFormat="1">
      <c r="A2108" s="81">
        <v>2098</v>
      </c>
      <c r="B2108" s="171" t="s">
        <v>2189</v>
      </c>
      <c r="C2108" s="161" t="s">
        <v>2031</v>
      </c>
      <c r="D2108" s="17" t="s">
        <v>1154</v>
      </c>
      <c r="E2108" s="3">
        <v>60</v>
      </c>
      <c r="F2108" s="4">
        <v>1.6069668458781363</v>
      </c>
    </row>
    <row r="2109" spans="1:6" s="83" customFormat="1">
      <c r="A2109" s="81">
        <v>2099</v>
      </c>
      <c r="B2109" s="171" t="s">
        <v>2189</v>
      </c>
      <c r="C2109" s="106" t="s">
        <v>2032</v>
      </c>
      <c r="D2109" s="17" t="s">
        <v>1154</v>
      </c>
      <c r="E2109" s="3">
        <v>70</v>
      </c>
      <c r="F2109" s="4">
        <v>1.6309363799283154</v>
      </c>
    </row>
    <row r="2110" spans="1:6" s="83" customFormat="1">
      <c r="A2110" s="81">
        <v>2100</v>
      </c>
      <c r="B2110" s="171" t="s">
        <v>2189</v>
      </c>
      <c r="C2110" s="106" t="s">
        <v>2033</v>
      </c>
      <c r="D2110" s="17" t="s">
        <v>1154</v>
      </c>
      <c r="E2110" s="3">
        <v>134</v>
      </c>
      <c r="F2110" s="4">
        <v>1.8026433691756272</v>
      </c>
    </row>
    <row r="2111" spans="1:6" s="83" customFormat="1">
      <c r="A2111" s="81">
        <v>2101</v>
      </c>
      <c r="B2111" s="171" t="s">
        <v>2189</v>
      </c>
      <c r="C2111" s="106" t="s">
        <v>2034</v>
      </c>
      <c r="D2111" s="17" t="s">
        <v>1154</v>
      </c>
      <c r="E2111" s="3">
        <v>78</v>
      </c>
      <c r="F2111" s="4">
        <v>0.65770609318996409</v>
      </c>
    </row>
    <row r="2112" spans="1:6" s="83" customFormat="1">
      <c r="A2112" s="81">
        <v>2102</v>
      </c>
      <c r="B2112" s="171" t="s">
        <v>2189</v>
      </c>
      <c r="C2112" s="106" t="s">
        <v>2035</v>
      </c>
      <c r="D2112" s="17" t="s">
        <v>1154</v>
      </c>
      <c r="E2112" s="3">
        <v>153</v>
      </c>
      <c r="F2112" s="4">
        <v>1.8469982078853047</v>
      </c>
    </row>
    <row r="2113" spans="1:6" s="83" customFormat="1">
      <c r="A2113" s="81">
        <v>2103</v>
      </c>
      <c r="B2113" s="171" t="s">
        <v>2189</v>
      </c>
      <c r="C2113" s="106" t="s">
        <v>2036</v>
      </c>
      <c r="D2113" s="17" t="s">
        <v>1154</v>
      </c>
      <c r="E2113" s="3">
        <v>0</v>
      </c>
      <c r="F2113" s="4">
        <v>0</v>
      </c>
    </row>
    <row r="2114" spans="1:6" s="83" customFormat="1">
      <c r="A2114" s="81">
        <v>2104</v>
      </c>
      <c r="B2114" s="171" t="s">
        <v>2189</v>
      </c>
      <c r="C2114" s="106" t="s">
        <v>2037</v>
      </c>
      <c r="D2114" s="17" t="s">
        <v>1154</v>
      </c>
      <c r="E2114" s="3">
        <v>96</v>
      </c>
      <c r="F2114" s="4">
        <v>0.88698476702508966</v>
      </c>
    </row>
    <row r="2115" spans="1:6" s="83" customFormat="1">
      <c r="A2115" s="81">
        <v>2105</v>
      </c>
      <c r="B2115" s="171" t="s">
        <v>2189</v>
      </c>
      <c r="C2115" s="106" t="s">
        <v>2038</v>
      </c>
      <c r="D2115" s="17" t="s">
        <v>1154</v>
      </c>
      <c r="E2115" s="3">
        <v>79</v>
      </c>
      <c r="F2115" s="4">
        <v>0.88530465949820758</v>
      </c>
    </row>
    <row r="2116" spans="1:6" s="83" customFormat="1">
      <c r="A2116" s="81">
        <v>2106</v>
      </c>
      <c r="B2116" s="171" t="s">
        <v>2189</v>
      </c>
      <c r="C2116" s="106" t="s">
        <v>2039</v>
      </c>
      <c r="D2116" s="17" t="s">
        <v>1154</v>
      </c>
      <c r="E2116" s="3">
        <v>94</v>
      </c>
      <c r="F2116" s="4">
        <v>1.8443100358422939</v>
      </c>
    </row>
    <row r="2117" spans="1:6" s="83" customFormat="1">
      <c r="A2117" s="81">
        <v>2107</v>
      </c>
      <c r="B2117" s="171" t="s">
        <v>2189</v>
      </c>
      <c r="C2117" s="106" t="s">
        <v>2040</v>
      </c>
      <c r="D2117" s="17" t="s">
        <v>1154</v>
      </c>
      <c r="E2117" s="3">
        <v>88</v>
      </c>
      <c r="F2117" s="4">
        <v>1.8836245519713262</v>
      </c>
    </row>
    <row r="2118" spans="1:6" s="83" customFormat="1">
      <c r="A2118" s="81">
        <v>2108</v>
      </c>
      <c r="B2118" s="171" t="s">
        <v>2190</v>
      </c>
      <c r="C2118" s="106" t="s">
        <v>2041</v>
      </c>
      <c r="D2118" s="17" t="s">
        <v>1154</v>
      </c>
      <c r="E2118" s="3">
        <v>62</v>
      </c>
      <c r="F2118" s="4">
        <v>1.5514112903225805</v>
      </c>
    </row>
    <row r="2119" spans="1:6" s="83" customFormat="1">
      <c r="A2119" s="81">
        <v>2109</v>
      </c>
      <c r="B2119" s="171" t="s">
        <v>2190</v>
      </c>
      <c r="C2119" s="106" t="s">
        <v>2042</v>
      </c>
      <c r="D2119" s="17" t="s">
        <v>1154</v>
      </c>
      <c r="E2119" s="3">
        <v>19</v>
      </c>
      <c r="F2119" s="4">
        <v>1.5423387096774193</v>
      </c>
    </row>
    <row r="2120" spans="1:6" s="83" customFormat="1">
      <c r="A2120" s="81">
        <v>2110</v>
      </c>
      <c r="B2120" s="171" t="s">
        <v>2190</v>
      </c>
      <c r="C2120" s="106" t="s">
        <v>2043</v>
      </c>
      <c r="D2120" s="17" t="s">
        <v>1154</v>
      </c>
      <c r="E2120" s="3">
        <v>65</v>
      </c>
      <c r="F2120" s="4">
        <v>1.5016801075268817</v>
      </c>
    </row>
    <row r="2121" spans="1:6" s="83" customFormat="1">
      <c r="A2121" s="81">
        <v>2111</v>
      </c>
      <c r="B2121" s="171" t="s">
        <v>2190</v>
      </c>
      <c r="C2121" s="106" t="s">
        <v>2044</v>
      </c>
      <c r="D2121" s="17" t="s">
        <v>1154</v>
      </c>
      <c r="E2121" s="3">
        <v>86</v>
      </c>
      <c r="F2121" s="4">
        <v>0.70215053763440893</v>
      </c>
    </row>
    <row r="2122" spans="1:6" s="83" customFormat="1">
      <c r="A2122" s="81">
        <v>2112</v>
      </c>
      <c r="B2122" s="171" t="s">
        <v>2190</v>
      </c>
      <c r="C2122" s="106" t="s">
        <v>2045</v>
      </c>
      <c r="D2122" s="17" t="s">
        <v>1154</v>
      </c>
      <c r="E2122" s="3">
        <v>55</v>
      </c>
      <c r="F2122" s="4">
        <v>0.96102150537634412</v>
      </c>
    </row>
    <row r="2123" spans="1:6" s="83" customFormat="1">
      <c r="A2123" s="81">
        <v>2113</v>
      </c>
      <c r="B2123" s="171" t="s">
        <v>2190</v>
      </c>
      <c r="C2123" s="106" t="s">
        <v>2046</v>
      </c>
      <c r="D2123" s="15" t="s">
        <v>1154</v>
      </c>
      <c r="E2123" s="3">
        <v>92</v>
      </c>
      <c r="F2123" s="4">
        <v>1.8720878136200714</v>
      </c>
    </row>
    <row r="2124" spans="1:6" s="83" customFormat="1">
      <c r="A2124" s="81">
        <v>2114</v>
      </c>
      <c r="B2124" s="171" t="s">
        <v>2190</v>
      </c>
      <c r="C2124" s="106" t="s">
        <v>2047</v>
      </c>
      <c r="D2124" s="17" t="s">
        <v>1154</v>
      </c>
      <c r="E2124" s="3">
        <v>64</v>
      </c>
      <c r="F2124" s="4">
        <v>1.4818548387096775</v>
      </c>
    </row>
    <row r="2125" spans="1:6" s="83" customFormat="1">
      <c r="A2125" s="81">
        <v>2115</v>
      </c>
      <c r="B2125" s="171" t="s">
        <v>2190</v>
      </c>
      <c r="C2125" s="106" t="s">
        <v>2048</v>
      </c>
      <c r="D2125" s="17" t="s">
        <v>1154</v>
      </c>
      <c r="E2125" s="3">
        <v>85</v>
      </c>
      <c r="F2125" s="4">
        <v>1.6437051971326166</v>
      </c>
    </row>
    <row r="2126" spans="1:6" s="83" customFormat="1">
      <c r="A2126" s="81">
        <v>2116</v>
      </c>
      <c r="B2126" s="171" t="s">
        <v>2190</v>
      </c>
      <c r="C2126" s="106" t="s">
        <v>2049</v>
      </c>
      <c r="D2126" s="17" t="s">
        <v>1154</v>
      </c>
      <c r="E2126" s="3">
        <v>44</v>
      </c>
      <c r="F2126" s="4">
        <v>0.91733870967741948</v>
      </c>
    </row>
    <row r="2127" spans="1:6" s="83" customFormat="1">
      <c r="A2127" s="81">
        <v>2117</v>
      </c>
      <c r="B2127" s="171" t="s">
        <v>2189</v>
      </c>
      <c r="C2127" s="106" t="s">
        <v>2050</v>
      </c>
      <c r="D2127" s="17" t="s">
        <v>1154</v>
      </c>
      <c r="E2127" s="3">
        <v>73</v>
      </c>
      <c r="F2127" s="4">
        <v>0.83602150537634412</v>
      </c>
    </row>
    <row r="2128" spans="1:6" s="83" customFormat="1">
      <c r="A2128" s="81">
        <v>2118</v>
      </c>
      <c r="B2128" s="171" t="s">
        <v>2189</v>
      </c>
      <c r="C2128" s="106" t="s">
        <v>2051</v>
      </c>
      <c r="D2128" s="17" t="s">
        <v>1154</v>
      </c>
      <c r="E2128" s="3">
        <v>79</v>
      </c>
      <c r="F2128" s="4">
        <v>0.95138888888888884</v>
      </c>
    </row>
    <row r="2129" spans="1:6" s="83" customFormat="1">
      <c r="A2129" s="81">
        <v>2119</v>
      </c>
      <c r="B2129" s="171" t="s">
        <v>2189</v>
      </c>
      <c r="C2129" s="106" t="s">
        <v>2052</v>
      </c>
      <c r="D2129" s="17" t="s">
        <v>1154</v>
      </c>
      <c r="E2129" s="3">
        <v>40</v>
      </c>
      <c r="F2129" s="4">
        <v>0.82616487455197141</v>
      </c>
    </row>
    <row r="2130" spans="1:6" s="83" customFormat="1">
      <c r="A2130" s="81">
        <v>2120</v>
      </c>
      <c r="B2130" s="171" t="s">
        <v>2189</v>
      </c>
      <c r="C2130" s="106" t="s">
        <v>2053</v>
      </c>
      <c r="D2130" s="17" t="s">
        <v>1154</v>
      </c>
      <c r="E2130" s="3">
        <v>60</v>
      </c>
      <c r="F2130" s="4">
        <v>1.2693772401433692</v>
      </c>
    </row>
    <row r="2131" spans="1:6" s="83" customFormat="1">
      <c r="A2131" s="81">
        <v>2121</v>
      </c>
      <c r="B2131" s="171" t="s">
        <v>2189</v>
      </c>
      <c r="C2131" s="106" t="s">
        <v>2054</v>
      </c>
      <c r="D2131" s="15" t="s">
        <v>1154</v>
      </c>
      <c r="E2131" s="3">
        <v>94</v>
      </c>
      <c r="F2131" s="4">
        <v>0.83366935483870974</v>
      </c>
    </row>
    <row r="2132" spans="1:6" s="83" customFormat="1">
      <c r="A2132" s="81">
        <v>2122</v>
      </c>
      <c r="B2132" s="171" t="s">
        <v>2189</v>
      </c>
      <c r="C2132" s="106" t="s">
        <v>2055</v>
      </c>
      <c r="D2132" s="17" t="s">
        <v>1154</v>
      </c>
      <c r="E2132" s="3">
        <v>98</v>
      </c>
      <c r="F2132" s="4">
        <v>0.87668010752688175</v>
      </c>
    </row>
    <row r="2133" spans="1:6" s="83" customFormat="1">
      <c r="A2133" s="81">
        <v>2123</v>
      </c>
      <c r="B2133" s="171" t="s">
        <v>2189</v>
      </c>
      <c r="C2133" s="106" t="s">
        <v>2056</v>
      </c>
      <c r="D2133" s="17" t="s">
        <v>1154</v>
      </c>
      <c r="E2133" s="3">
        <v>82</v>
      </c>
      <c r="F2133" s="4">
        <v>0.80006720430107425</v>
      </c>
    </row>
    <row r="2134" spans="1:6" s="83" customFormat="1">
      <c r="A2134" s="81">
        <v>2124</v>
      </c>
      <c r="B2134" s="171" t="s">
        <v>2189</v>
      </c>
      <c r="C2134" s="106" t="s">
        <v>2057</v>
      </c>
      <c r="D2134" s="17" t="s">
        <v>1154</v>
      </c>
      <c r="E2134" s="3">
        <v>50</v>
      </c>
      <c r="F2134" s="4">
        <v>1.0752688172043012</v>
      </c>
    </row>
    <row r="2135" spans="1:6" s="83" customFormat="1">
      <c r="A2135" s="81">
        <v>2125</v>
      </c>
      <c r="B2135" s="171" t="s">
        <v>2189</v>
      </c>
      <c r="C2135" s="162" t="s">
        <v>2058</v>
      </c>
      <c r="D2135" s="65" t="s">
        <v>1154</v>
      </c>
      <c r="E2135" s="3">
        <v>45</v>
      </c>
      <c r="F2135" s="4">
        <v>1.1796594982078852</v>
      </c>
    </row>
    <row r="2136" spans="1:6" s="83" customFormat="1">
      <c r="A2136" s="81">
        <v>2126</v>
      </c>
      <c r="B2136" s="171" t="s">
        <v>2189</v>
      </c>
      <c r="C2136" s="162" t="s">
        <v>2059</v>
      </c>
      <c r="D2136" s="15" t="s">
        <v>1154</v>
      </c>
      <c r="E2136" s="3">
        <v>99</v>
      </c>
      <c r="F2136" s="4">
        <v>1.0488351254480286</v>
      </c>
    </row>
    <row r="2137" spans="1:6" s="83" customFormat="1">
      <c r="A2137" s="81">
        <v>2127</v>
      </c>
      <c r="B2137" s="171" t="s">
        <v>2189</v>
      </c>
      <c r="C2137" s="162" t="s">
        <v>2060</v>
      </c>
      <c r="D2137" s="15" t="s">
        <v>1154</v>
      </c>
      <c r="E2137" s="3">
        <v>84</v>
      </c>
      <c r="F2137" s="4">
        <v>1.0066084229390682</v>
      </c>
    </row>
    <row r="2138" spans="1:6" s="83" customFormat="1">
      <c r="A2138" s="81">
        <v>2128</v>
      </c>
      <c r="B2138" s="171" t="s">
        <v>2189</v>
      </c>
      <c r="C2138" s="162" t="s">
        <v>2061</v>
      </c>
      <c r="D2138" s="15" t="s">
        <v>1154</v>
      </c>
      <c r="E2138" s="3">
        <v>56</v>
      </c>
      <c r="F2138" s="4">
        <v>1.2614247311827955</v>
      </c>
    </row>
    <row r="2139" spans="1:6" s="83" customFormat="1">
      <c r="A2139" s="81">
        <v>2129</v>
      </c>
      <c r="B2139" s="171" t="s">
        <v>2189</v>
      </c>
      <c r="C2139" s="162" t="s">
        <v>2062</v>
      </c>
      <c r="D2139" s="15" t="s">
        <v>1154</v>
      </c>
      <c r="E2139" s="3">
        <v>98</v>
      </c>
      <c r="F2139" s="4">
        <v>0.77150537634408611</v>
      </c>
    </row>
    <row r="2140" spans="1:6" s="83" customFormat="1">
      <c r="A2140" s="81">
        <v>2130</v>
      </c>
      <c r="B2140" s="169" t="s">
        <v>2189</v>
      </c>
      <c r="C2140" s="113" t="s">
        <v>2063</v>
      </c>
      <c r="D2140" s="3" t="s">
        <v>1154</v>
      </c>
      <c r="E2140" s="3">
        <v>75</v>
      </c>
      <c r="F2140" s="4">
        <v>1.0268817204301075</v>
      </c>
    </row>
    <row r="2141" spans="1:6" s="83" customFormat="1">
      <c r="A2141" s="81">
        <v>2131</v>
      </c>
      <c r="B2141" s="169" t="s">
        <v>2189</v>
      </c>
      <c r="C2141" s="113" t="s">
        <v>2064</v>
      </c>
      <c r="D2141" s="3" t="s">
        <v>1154</v>
      </c>
      <c r="E2141" s="3">
        <v>89</v>
      </c>
      <c r="F2141" s="4">
        <v>0.85909498207885304</v>
      </c>
    </row>
    <row r="2142" spans="1:6" s="83" customFormat="1">
      <c r="A2142" s="81">
        <v>2132</v>
      </c>
      <c r="B2142" s="169" t="s">
        <v>2189</v>
      </c>
      <c r="C2142" s="113" t="s">
        <v>2065</v>
      </c>
      <c r="D2142" s="3" t="s">
        <v>1154</v>
      </c>
      <c r="E2142" s="3">
        <v>78</v>
      </c>
      <c r="F2142" s="4">
        <v>1.0995743727598566</v>
      </c>
    </row>
    <row r="2143" spans="1:6" s="83" customFormat="1">
      <c r="A2143" s="81">
        <v>2133</v>
      </c>
      <c r="B2143" s="170" t="s">
        <v>2189</v>
      </c>
      <c r="C2143" s="109" t="s">
        <v>2066</v>
      </c>
      <c r="D2143" s="22" t="s">
        <v>1154</v>
      </c>
      <c r="E2143" s="3">
        <v>62</v>
      </c>
      <c r="F2143" s="4">
        <v>0.89706541218637992</v>
      </c>
    </row>
    <row r="2144" spans="1:6" s="83" customFormat="1">
      <c r="A2144" s="81">
        <v>2134</v>
      </c>
      <c r="B2144" s="171" t="s">
        <v>2189</v>
      </c>
      <c r="C2144" s="106" t="s">
        <v>2067</v>
      </c>
      <c r="D2144" s="15" t="s">
        <v>1154</v>
      </c>
      <c r="E2144" s="3">
        <v>95</v>
      </c>
      <c r="F2144" s="4">
        <v>1.0340501792114696</v>
      </c>
    </row>
    <row r="2145" spans="1:6" s="83" customFormat="1">
      <c r="A2145" s="81">
        <v>2135</v>
      </c>
      <c r="B2145" s="171" t="s">
        <v>2189</v>
      </c>
      <c r="C2145" s="106" t="s">
        <v>2068</v>
      </c>
      <c r="D2145" s="15" t="s">
        <v>1154</v>
      </c>
      <c r="E2145" s="3">
        <v>55</v>
      </c>
      <c r="F2145" s="4">
        <v>1.0499551971326164</v>
      </c>
    </row>
    <row r="2146" spans="1:6" s="83" customFormat="1">
      <c r="A2146" s="81">
        <v>2136</v>
      </c>
      <c r="B2146" s="171" t="s">
        <v>24</v>
      </c>
      <c r="C2146" s="106" t="s">
        <v>2147</v>
      </c>
      <c r="D2146" s="15" t="s">
        <v>2148</v>
      </c>
      <c r="E2146" s="3">
        <v>82</v>
      </c>
      <c r="F2146" s="4">
        <v>2.1493055555555554</v>
      </c>
    </row>
    <row r="2147" spans="1:6" s="83" customFormat="1">
      <c r="A2147" s="81">
        <v>2137</v>
      </c>
      <c r="B2147" s="171" t="s">
        <v>24</v>
      </c>
      <c r="C2147" s="106" t="s">
        <v>2149</v>
      </c>
      <c r="D2147" s="15" t="s">
        <v>2148</v>
      </c>
      <c r="E2147" s="3">
        <v>79</v>
      </c>
      <c r="F2147" s="4">
        <v>3.0277777777777777</v>
      </c>
    </row>
    <row r="2148" spans="1:6" s="83" customFormat="1">
      <c r="A2148" s="81">
        <v>2138</v>
      </c>
      <c r="B2148" s="171" t="s">
        <v>24</v>
      </c>
      <c r="C2148" s="106" t="s">
        <v>2150</v>
      </c>
      <c r="D2148" s="15" t="s">
        <v>2148</v>
      </c>
      <c r="E2148" s="3">
        <v>0</v>
      </c>
      <c r="F2148" s="4">
        <v>0</v>
      </c>
    </row>
    <row r="2149" spans="1:6" s="83" customFormat="1">
      <c r="A2149" s="81">
        <v>2139</v>
      </c>
      <c r="B2149" s="109" t="s">
        <v>345</v>
      </c>
      <c r="C2149" s="120" t="s">
        <v>2151</v>
      </c>
      <c r="D2149" s="26" t="s">
        <v>2148</v>
      </c>
      <c r="E2149" s="3">
        <v>52</v>
      </c>
      <c r="F2149" s="4">
        <v>0.96527777777777779</v>
      </c>
    </row>
    <row r="2150" spans="1:6" s="83" customFormat="1">
      <c r="A2150" s="81">
        <v>2140</v>
      </c>
      <c r="B2150" s="109" t="s">
        <v>345</v>
      </c>
      <c r="C2150" s="109" t="s">
        <v>2152</v>
      </c>
      <c r="D2150" s="38" t="s">
        <v>2148</v>
      </c>
      <c r="E2150" s="3">
        <v>23</v>
      </c>
      <c r="F2150" s="4">
        <v>0.85069444444444442</v>
      </c>
    </row>
    <row r="2151" spans="1:6" s="83" customFormat="1">
      <c r="A2151" s="81">
        <v>2141</v>
      </c>
      <c r="B2151" s="109" t="s">
        <v>345</v>
      </c>
      <c r="C2151" s="109" t="s">
        <v>2153</v>
      </c>
      <c r="D2151" s="38" t="s">
        <v>2148</v>
      </c>
      <c r="E2151" s="3">
        <v>85</v>
      </c>
      <c r="F2151" s="4">
        <v>1.8819444444444442</v>
      </c>
    </row>
    <row r="2152" spans="1:6" s="83" customFormat="1">
      <c r="A2152" s="81">
        <v>2142</v>
      </c>
      <c r="B2152" s="163" t="s">
        <v>345</v>
      </c>
      <c r="C2152" s="124" t="s">
        <v>2154</v>
      </c>
      <c r="D2152" s="14" t="s">
        <v>2148</v>
      </c>
      <c r="E2152" s="3">
        <v>57</v>
      </c>
      <c r="F2152" s="4">
        <v>2.5590277777777768</v>
      </c>
    </row>
    <row r="2153" spans="1:6" s="83" customFormat="1">
      <c r="A2153" s="81">
        <v>2143</v>
      </c>
      <c r="B2153" s="163" t="s">
        <v>345</v>
      </c>
      <c r="C2153" s="135" t="s">
        <v>2155</v>
      </c>
      <c r="D2153" s="14" t="s">
        <v>2148</v>
      </c>
      <c r="E2153" s="3">
        <v>45</v>
      </c>
      <c r="F2153" s="4">
        <v>4.1631944444444446</v>
      </c>
    </row>
    <row r="2154" spans="1:6" s="83" customFormat="1">
      <c r="A2154" s="81">
        <v>2144</v>
      </c>
      <c r="B2154" s="163" t="s">
        <v>345</v>
      </c>
      <c r="C2154" s="124" t="s">
        <v>2156</v>
      </c>
      <c r="D2154" s="13" t="s">
        <v>2148</v>
      </c>
      <c r="E2154" s="3">
        <v>44</v>
      </c>
      <c r="F2154" s="4">
        <v>3.3437499999999996</v>
      </c>
    </row>
    <row r="2155" spans="1:6" s="83" customFormat="1">
      <c r="A2155" s="81">
        <v>2145</v>
      </c>
      <c r="B2155" s="163" t="s">
        <v>345</v>
      </c>
      <c r="C2155" s="163" t="s">
        <v>1404</v>
      </c>
      <c r="D2155" s="28" t="s">
        <v>2148</v>
      </c>
      <c r="E2155" s="3">
        <v>2</v>
      </c>
      <c r="F2155" s="4">
        <v>1.3888888888888888E-2</v>
      </c>
    </row>
    <row r="2156" spans="1:6" s="83" customFormat="1">
      <c r="A2156" s="81">
        <v>2146</v>
      </c>
      <c r="B2156" s="153" t="s">
        <v>14</v>
      </c>
      <c r="C2156" s="164" t="s">
        <v>783</v>
      </c>
      <c r="D2156" s="103" t="s">
        <v>2148</v>
      </c>
      <c r="E2156" s="21">
        <v>52</v>
      </c>
      <c r="F2156" s="104">
        <v>2.1006944444444442</v>
      </c>
    </row>
    <row r="2157" spans="1:6" s="83" customFormat="1">
      <c r="A2157" s="81">
        <v>2147</v>
      </c>
      <c r="B2157" s="153" t="s">
        <v>14</v>
      </c>
      <c r="C2157" s="164" t="s">
        <v>792</v>
      </c>
      <c r="D2157" s="103" t="s">
        <v>2148</v>
      </c>
      <c r="E2157" s="21">
        <v>60</v>
      </c>
      <c r="F2157" s="104">
        <v>1.8090277777777779</v>
      </c>
    </row>
    <row r="2158" spans="1:6">
      <c r="A2158" s="81">
        <v>2148</v>
      </c>
      <c r="B2158" s="165" t="s">
        <v>22</v>
      </c>
      <c r="C2158" s="165" t="s">
        <v>2157</v>
      </c>
      <c r="D2158" s="102" t="s">
        <v>2148</v>
      </c>
      <c r="E2158" s="102">
        <v>65</v>
      </c>
      <c r="F2158" s="105">
        <v>1.3263888888888888</v>
      </c>
    </row>
    <row r="2159" spans="1:6">
      <c r="A2159" s="81">
        <v>2149</v>
      </c>
      <c r="B2159" s="165" t="s">
        <v>2175</v>
      </c>
      <c r="C2159" s="165" t="s">
        <v>2158</v>
      </c>
      <c r="D2159" s="102" t="s">
        <v>2148</v>
      </c>
      <c r="E2159" s="102">
        <v>94</v>
      </c>
      <c r="F2159" s="105">
        <v>1.8680555555555536</v>
      </c>
    </row>
    <row r="2160" spans="1:6">
      <c r="A2160" s="81">
        <v>2150</v>
      </c>
      <c r="B2160" s="165" t="s">
        <v>2175</v>
      </c>
      <c r="C2160" s="165" t="s">
        <v>2159</v>
      </c>
      <c r="D2160" s="102" t="s">
        <v>2148</v>
      </c>
      <c r="E2160" s="102">
        <v>68</v>
      </c>
      <c r="F2160" s="105">
        <v>1.4912152777777778</v>
      </c>
    </row>
    <row r="2161" spans="1:6">
      <c r="A2161" s="81">
        <v>2151</v>
      </c>
      <c r="B2161" s="165" t="s">
        <v>15</v>
      </c>
      <c r="C2161" s="165" t="s">
        <v>2160</v>
      </c>
      <c r="D2161" s="102" t="s">
        <v>2148</v>
      </c>
      <c r="E2161" s="102">
        <v>7</v>
      </c>
      <c r="F2161" s="105">
        <v>0.31944444444444448</v>
      </c>
    </row>
    <row r="2162" spans="1:6">
      <c r="A2162" s="81">
        <v>2152</v>
      </c>
      <c r="B2162" s="165" t="s">
        <v>15</v>
      </c>
      <c r="C2162" s="165" t="s">
        <v>2161</v>
      </c>
      <c r="D2162" s="102" t="s">
        <v>2148</v>
      </c>
      <c r="E2162" s="102">
        <v>0</v>
      </c>
      <c r="F2162" s="105">
        <v>0</v>
      </c>
    </row>
    <row r="2163" spans="1:6">
      <c r="A2163" s="81">
        <v>2153</v>
      </c>
      <c r="B2163" s="165" t="s">
        <v>15</v>
      </c>
      <c r="C2163" s="165" t="s">
        <v>2162</v>
      </c>
      <c r="D2163" s="102" t="s">
        <v>2148</v>
      </c>
      <c r="E2163" s="102">
        <v>5</v>
      </c>
      <c r="F2163" s="105">
        <v>7.2916666666666671E-2</v>
      </c>
    </row>
    <row r="2164" spans="1:6">
      <c r="A2164" s="81">
        <v>2154</v>
      </c>
      <c r="B2164" s="165" t="s">
        <v>15</v>
      </c>
      <c r="C2164" s="165" t="s">
        <v>684</v>
      </c>
      <c r="D2164" s="102" t="s">
        <v>2148</v>
      </c>
      <c r="E2164" s="102">
        <v>42</v>
      </c>
      <c r="F2164" s="105">
        <v>1.1284722222222221</v>
      </c>
    </row>
    <row r="2165" spans="1:6">
      <c r="A2165" s="81">
        <v>2155</v>
      </c>
      <c r="B2165" s="165" t="s">
        <v>15</v>
      </c>
      <c r="C2165" s="165" t="s">
        <v>2163</v>
      </c>
      <c r="D2165" s="102" t="s">
        <v>2148</v>
      </c>
      <c r="E2165" s="102">
        <v>15</v>
      </c>
      <c r="F2165" s="105">
        <v>0.3125</v>
      </c>
    </row>
    <row r="2166" spans="1:6">
      <c r="A2166" s="81">
        <v>2156</v>
      </c>
      <c r="B2166" s="165" t="s">
        <v>15</v>
      </c>
      <c r="C2166" s="165" t="s">
        <v>2164</v>
      </c>
      <c r="D2166" s="102" t="s">
        <v>2148</v>
      </c>
      <c r="E2166" s="102">
        <v>10</v>
      </c>
      <c r="F2166" s="105">
        <v>0.23263888888888887</v>
      </c>
    </row>
  </sheetData>
  <mergeCells count="9">
    <mergeCell ref="A1:G1"/>
    <mergeCell ref="A2:G2"/>
    <mergeCell ref="A3:G3"/>
    <mergeCell ref="A9:C9"/>
    <mergeCell ref="A8:C8"/>
    <mergeCell ref="A7:C7"/>
    <mergeCell ref="A6:C6"/>
    <mergeCell ref="A5:C5"/>
    <mergeCell ref="A4:C4"/>
  </mergeCells>
  <pageMargins left="0.7" right="0.7" top="0.75" bottom="0.75" header="0.3" footer="0.3"/>
  <pageSetup paperSize="9" scale="6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G2171"/>
  <sheetViews>
    <sheetView view="pageBreakPreview" zoomScale="115" zoomScaleNormal="100" zoomScaleSheetLayoutView="115" workbookViewId="0">
      <selection activeCell="C16" sqref="C16"/>
    </sheetView>
  </sheetViews>
  <sheetFormatPr defaultRowHeight="16.5"/>
  <cols>
    <col min="1" max="1" width="9.85546875" style="76" customWidth="1"/>
    <col min="2" max="2" width="29.140625" style="166" customWidth="1"/>
    <col min="3" max="3" width="30.28515625" style="166" customWidth="1"/>
    <col min="4" max="4" width="17.42578125" style="76" customWidth="1"/>
    <col min="5" max="5" width="14.85546875" style="76" customWidth="1"/>
    <col min="6" max="6" width="18.85546875" style="84" customWidth="1"/>
    <col min="7" max="7" width="12.7109375" style="83" hidden="1" customWidth="1"/>
    <col min="8" max="16384" width="9.140625" style="76"/>
  </cols>
  <sheetData>
    <row r="1" spans="1:7">
      <c r="A1" s="677" t="s">
        <v>0</v>
      </c>
      <c r="B1" s="678"/>
      <c r="C1" s="679"/>
      <c r="D1" s="679"/>
      <c r="E1" s="679"/>
      <c r="F1" s="679"/>
      <c r="G1" s="680"/>
    </row>
    <row r="2" spans="1:7">
      <c r="A2" s="681" t="s">
        <v>1</v>
      </c>
      <c r="B2" s="682"/>
      <c r="C2" s="683"/>
      <c r="D2" s="683"/>
      <c r="E2" s="683"/>
      <c r="F2" s="683"/>
      <c r="G2" s="684"/>
    </row>
    <row r="3" spans="1:7">
      <c r="A3" s="685" t="s">
        <v>2</v>
      </c>
      <c r="B3" s="686"/>
      <c r="C3" s="687"/>
      <c r="D3" s="687"/>
      <c r="E3" s="687"/>
      <c r="F3" s="687"/>
      <c r="G3" s="688"/>
    </row>
    <row r="4" spans="1:7" s="77" customFormat="1" ht="21" customHeight="1">
      <c r="A4" s="692" t="s">
        <v>3</v>
      </c>
      <c r="B4" s="693"/>
      <c r="C4" s="694"/>
      <c r="D4" s="75" t="s">
        <v>4</v>
      </c>
      <c r="E4" s="75"/>
      <c r="F4" s="71"/>
      <c r="G4" s="31"/>
    </row>
    <row r="5" spans="1:7" s="77" customFormat="1" ht="21" customHeight="1">
      <c r="A5" s="692" t="s">
        <v>5</v>
      </c>
      <c r="B5" s="693"/>
      <c r="C5" s="694"/>
      <c r="D5" s="75" t="s">
        <v>6</v>
      </c>
      <c r="E5" s="75"/>
      <c r="F5" s="71"/>
      <c r="G5" s="31"/>
    </row>
    <row r="6" spans="1:7" s="77" customFormat="1" ht="21" customHeight="1">
      <c r="A6" s="692" t="s">
        <v>7</v>
      </c>
      <c r="B6" s="693"/>
      <c r="C6" s="694"/>
      <c r="D6" s="75">
        <v>21</v>
      </c>
      <c r="E6" s="75"/>
      <c r="F6" s="71"/>
      <c r="G6" s="31"/>
    </row>
    <row r="7" spans="1:7" s="77" customFormat="1" ht="21" customHeight="1">
      <c r="A7" s="692" t="s">
        <v>8</v>
      </c>
      <c r="B7" s="693"/>
      <c r="C7" s="694"/>
      <c r="D7" s="75">
        <v>199</v>
      </c>
      <c r="E7" s="75"/>
      <c r="F7" s="71"/>
      <c r="G7" s="31"/>
    </row>
    <row r="8" spans="1:7" s="77" customFormat="1" ht="21" customHeight="1">
      <c r="A8" s="692" t="s">
        <v>2304</v>
      </c>
      <c r="B8" s="693"/>
      <c r="C8" s="694"/>
      <c r="D8" s="75"/>
      <c r="E8" s="75"/>
      <c r="F8" s="71"/>
      <c r="G8" s="31"/>
    </row>
    <row r="9" spans="1:7" s="77" customFormat="1" ht="20.25" customHeight="1">
      <c r="A9" s="689" t="s">
        <v>2303</v>
      </c>
      <c r="B9" s="690"/>
      <c r="C9" s="691"/>
      <c r="D9" s="75"/>
      <c r="E9" s="75"/>
      <c r="F9" s="71"/>
      <c r="G9" s="31"/>
    </row>
    <row r="10" spans="1:7" ht="63.75" customHeight="1">
      <c r="A10" s="75" t="s">
        <v>11</v>
      </c>
      <c r="B10" s="75" t="s">
        <v>340</v>
      </c>
      <c r="C10" s="75" t="s">
        <v>12</v>
      </c>
      <c r="D10" s="78" t="s">
        <v>2168</v>
      </c>
      <c r="E10" s="78" t="s">
        <v>13</v>
      </c>
      <c r="F10" s="79" t="s">
        <v>339</v>
      </c>
      <c r="G10" s="80" t="s">
        <v>338</v>
      </c>
    </row>
    <row r="11" spans="1:7">
      <c r="A11" s="81">
        <v>1</v>
      </c>
      <c r="B11" s="167" t="s">
        <v>341</v>
      </c>
      <c r="C11" s="106" t="s">
        <v>26</v>
      </c>
      <c r="D11" s="2" t="s">
        <v>27</v>
      </c>
      <c r="E11" s="3">
        <v>32</v>
      </c>
      <c r="F11" s="245">
        <v>0.27777777777777779</v>
      </c>
      <c r="G11" s="82"/>
    </row>
    <row r="12" spans="1:7">
      <c r="A12" s="81">
        <v>2</v>
      </c>
      <c r="B12" s="167" t="s">
        <v>341</v>
      </c>
      <c r="C12" s="106" t="s">
        <v>28</v>
      </c>
      <c r="D12" s="2" t="s">
        <v>27</v>
      </c>
      <c r="E12" s="3">
        <v>69</v>
      </c>
      <c r="F12" s="4">
        <v>1.0715277777777776</v>
      </c>
      <c r="G12" s="82"/>
    </row>
    <row r="13" spans="1:7">
      <c r="A13" s="81">
        <v>3</v>
      </c>
      <c r="B13" s="167" t="s">
        <v>341</v>
      </c>
      <c r="C13" s="106" t="s">
        <v>29</v>
      </c>
      <c r="D13" s="2" t="s">
        <v>27</v>
      </c>
      <c r="E13" s="3">
        <v>24</v>
      </c>
      <c r="F13" s="4">
        <v>0.26597222222222222</v>
      </c>
      <c r="G13" s="82"/>
    </row>
    <row r="14" spans="1:7">
      <c r="A14" s="81">
        <v>4</v>
      </c>
      <c r="B14" s="167" t="s">
        <v>341</v>
      </c>
      <c r="C14" s="106" t="s">
        <v>30</v>
      </c>
      <c r="D14" s="2" t="s">
        <v>27</v>
      </c>
      <c r="E14" s="3">
        <v>18</v>
      </c>
      <c r="F14" s="4">
        <v>0.18680555555555556</v>
      </c>
      <c r="G14" s="82"/>
    </row>
    <row r="15" spans="1:7">
      <c r="A15" s="81">
        <v>5</v>
      </c>
      <c r="B15" s="167" t="s">
        <v>341</v>
      </c>
      <c r="C15" s="106" t="s">
        <v>31</v>
      </c>
      <c r="D15" s="2" t="s">
        <v>27</v>
      </c>
      <c r="E15" s="3">
        <v>28</v>
      </c>
      <c r="F15" s="4">
        <v>0.38055555555555554</v>
      </c>
      <c r="G15" s="82"/>
    </row>
    <row r="16" spans="1:7">
      <c r="A16" s="81">
        <v>6</v>
      </c>
      <c r="B16" s="167" t="s">
        <v>341</v>
      </c>
      <c r="C16" s="106" t="s">
        <v>32</v>
      </c>
      <c r="D16" s="2" t="s">
        <v>27</v>
      </c>
      <c r="E16" s="3">
        <v>32</v>
      </c>
      <c r="F16" s="4">
        <v>0.28402777777777777</v>
      </c>
      <c r="G16" s="82"/>
    </row>
    <row r="17" spans="1:7">
      <c r="A17" s="81">
        <v>7</v>
      </c>
      <c r="B17" s="167" t="s">
        <v>341</v>
      </c>
      <c r="C17" s="106" t="s">
        <v>33</v>
      </c>
      <c r="D17" s="2" t="s">
        <v>27</v>
      </c>
      <c r="E17" s="3">
        <v>28</v>
      </c>
      <c r="F17" s="4">
        <v>0.2986111111111111</v>
      </c>
      <c r="G17" s="82"/>
    </row>
    <row r="18" spans="1:7">
      <c r="A18" s="81">
        <v>8</v>
      </c>
      <c r="B18" s="167" t="s">
        <v>341</v>
      </c>
      <c r="C18" s="106" t="s">
        <v>34</v>
      </c>
      <c r="D18" s="2" t="s">
        <v>27</v>
      </c>
      <c r="E18" s="3">
        <v>36</v>
      </c>
      <c r="F18" s="4">
        <v>0.47083333333333338</v>
      </c>
      <c r="G18" s="82"/>
    </row>
    <row r="19" spans="1:7">
      <c r="A19" s="81">
        <v>9</v>
      </c>
      <c r="B19" s="167" t="s">
        <v>341</v>
      </c>
      <c r="C19" s="106" t="s">
        <v>35</v>
      </c>
      <c r="D19" s="2" t="s">
        <v>27</v>
      </c>
      <c r="E19" s="3">
        <v>28</v>
      </c>
      <c r="F19" s="4">
        <v>0.25347222222222221</v>
      </c>
      <c r="G19" s="82"/>
    </row>
    <row r="20" spans="1:7">
      <c r="A20" s="81">
        <v>10</v>
      </c>
      <c r="B20" s="167" t="s">
        <v>341</v>
      </c>
      <c r="C20" s="107" t="s">
        <v>36</v>
      </c>
      <c r="D20" s="2" t="s">
        <v>27</v>
      </c>
      <c r="E20" s="3">
        <v>30</v>
      </c>
      <c r="F20" s="4">
        <v>0.25694444444444448</v>
      </c>
      <c r="G20" s="82"/>
    </row>
    <row r="21" spans="1:7">
      <c r="A21" s="81">
        <v>11</v>
      </c>
      <c r="B21" s="167" t="s">
        <v>341</v>
      </c>
      <c r="C21" s="107" t="s">
        <v>37</v>
      </c>
      <c r="D21" s="2" t="s">
        <v>27</v>
      </c>
      <c r="E21" s="3">
        <v>20</v>
      </c>
      <c r="F21" s="4">
        <v>0.1423611111111111</v>
      </c>
      <c r="G21" s="82"/>
    </row>
    <row r="22" spans="1:7">
      <c r="A22" s="81">
        <v>12</v>
      </c>
      <c r="B22" s="167" t="s">
        <v>341</v>
      </c>
      <c r="C22" s="107" t="s">
        <v>38</v>
      </c>
      <c r="D22" s="2" t="s">
        <v>27</v>
      </c>
      <c r="E22" s="3">
        <v>34</v>
      </c>
      <c r="F22" s="4">
        <v>0.3125</v>
      </c>
      <c r="G22" s="82"/>
    </row>
    <row r="23" spans="1:7">
      <c r="A23" s="81">
        <v>13</v>
      </c>
      <c r="B23" s="167" t="s">
        <v>341</v>
      </c>
      <c r="C23" s="107" t="s">
        <v>17</v>
      </c>
      <c r="D23" s="2" t="s">
        <v>27</v>
      </c>
      <c r="E23" s="3">
        <v>30</v>
      </c>
      <c r="F23" s="4">
        <v>0.42708333333333331</v>
      </c>
      <c r="G23" s="82"/>
    </row>
    <row r="24" spans="1:7">
      <c r="A24" s="81">
        <v>14</v>
      </c>
      <c r="B24" s="167" t="s">
        <v>341</v>
      </c>
      <c r="C24" s="107" t="s">
        <v>39</v>
      </c>
      <c r="D24" s="2" t="s">
        <v>27</v>
      </c>
      <c r="E24" s="3">
        <v>28</v>
      </c>
      <c r="F24" s="4">
        <v>0.26041666666666669</v>
      </c>
      <c r="G24" s="82"/>
    </row>
    <row r="25" spans="1:7">
      <c r="A25" s="81">
        <v>15</v>
      </c>
      <c r="B25" s="167" t="s">
        <v>341</v>
      </c>
      <c r="C25" s="106" t="s">
        <v>40</v>
      </c>
      <c r="D25" s="2" t="s">
        <v>27</v>
      </c>
      <c r="E25" s="3">
        <v>11</v>
      </c>
      <c r="F25" s="4">
        <v>0.22847222222222222</v>
      </c>
      <c r="G25" s="82"/>
    </row>
    <row r="26" spans="1:7">
      <c r="A26" s="81">
        <v>16</v>
      </c>
      <c r="B26" s="167" t="s">
        <v>341</v>
      </c>
      <c r="C26" s="106" t="s">
        <v>41</v>
      </c>
      <c r="D26" s="2" t="s">
        <v>27</v>
      </c>
      <c r="E26" s="3">
        <v>46</v>
      </c>
      <c r="F26" s="4">
        <v>0.60972222222222217</v>
      </c>
      <c r="G26" s="82"/>
    </row>
    <row r="27" spans="1:7">
      <c r="A27" s="81">
        <v>17</v>
      </c>
      <c r="B27" s="167" t="s">
        <v>341</v>
      </c>
      <c r="C27" s="106" t="s">
        <v>42</v>
      </c>
      <c r="D27" s="2" t="s">
        <v>27</v>
      </c>
      <c r="E27" s="3">
        <v>13</v>
      </c>
      <c r="F27" s="4">
        <v>0.36736111111111108</v>
      </c>
      <c r="G27" s="82"/>
    </row>
    <row r="28" spans="1:7">
      <c r="A28" s="81">
        <v>18</v>
      </c>
      <c r="B28" s="167" t="s">
        <v>341</v>
      </c>
      <c r="C28" s="106" t="s">
        <v>43</v>
      </c>
      <c r="D28" s="2" t="s">
        <v>27</v>
      </c>
      <c r="E28" s="3">
        <v>33</v>
      </c>
      <c r="F28" s="4">
        <v>0.26527777777777778</v>
      </c>
      <c r="G28" s="82"/>
    </row>
    <row r="29" spans="1:7">
      <c r="A29" s="81">
        <v>19</v>
      </c>
      <c r="B29" s="167" t="s">
        <v>341</v>
      </c>
      <c r="C29" s="106" t="s">
        <v>44</v>
      </c>
      <c r="D29" s="2" t="s">
        <v>27</v>
      </c>
      <c r="E29" s="3">
        <v>33</v>
      </c>
      <c r="F29" s="4">
        <v>0.41111111111111115</v>
      </c>
      <c r="G29" s="82"/>
    </row>
    <row r="30" spans="1:7">
      <c r="A30" s="81">
        <v>20</v>
      </c>
      <c r="B30" s="167" t="s">
        <v>341</v>
      </c>
      <c r="C30" s="106" t="s">
        <v>45</v>
      </c>
      <c r="D30" s="2" t="s">
        <v>27</v>
      </c>
      <c r="E30" s="3">
        <v>36</v>
      </c>
      <c r="F30" s="4">
        <v>0.70763888888888893</v>
      </c>
      <c r="G30" s="82"/>
    </row>
    <row r="31" spans="1:7">
      <c r="A31" s="81">
        <v>21</v>
      </c>
      <c r="B31" s="167" t="s">
        <v>341</v>
      </c>
      <c r="C31" s="106" t="s">
        <v>46</v>
      </c>
      <c r="D31" s="2" t="s">
        <v>27</v>
      </c>
      <c r="E31" s="3">
        <v>14</v>
      </c>
      <c r="F31" s="4">
        <v>0.20138888888888887</v>
      </c>
      <c r="G31" s="82"/>
    </row>
    <row r="32" spans="1:7">
      <c r="A32" s="81">
        <v>22</v>
      </c>
      <c r="B32" s="167" t="s">
        <v>341</v>
      </c>
      <c r="C32" s="106" t="s">
        <v>353</v>
      </c>
      <c r="D32" s="2" t="s">
        <v>27</v>
      </c>
      <c r="E32" s="3">
        <v>3</v>
      </c>
      <c r="F32" s="4">
        <v>4.5138888888888888E-2</v>
      </c>
      <c r="G32" s="82"/>
    </row>
    <row r="33" spans="1:7">
      <c r="A33" s="81">
        <v>23</v>
      </c>
      <c r="B33" s="167" t="s">
        <v>341</v>
      </c>
      <c r="C33" s="106" t="s">
        <v>47</v>
      </c>
      <c r="D33" s="2" t="s">
        <v>27</v>
      </c>
      <c r="E33" s="3">
        <v>6</v>
      </c>
      <c r="F33" s="4">
        <v>0.10416666666666667</v>
      </c>
      <c r="G33" s="82"/>
    </row>
    <row r="34" spans="1:7">
      <c r="A34" s="81">
        <v>24</v>
      </c>
      <c r="B34" s="167" t="s">
        <v>341</v>
      </c>
      <c r="C34" s="106" t="s">
        <v>48</v>
      </c>
      <c r="D34" s="2" t="s">
        <v>27</v>
      </c>
      <c r="E34" s="3">
        <v>12</v>
      </c>
      <c r="F34" s="4">
        <v>0.23958333333333334</v>
      </c>
      <c r="G34" s="82"/>
    </row>
    <row r="35" spans="1:7">
      <c r="A35" s="81">
        <v>25</v>
      </c>
      <c r="B35" s="167" t="s">
        <v>341</v>
      </c>
      <c r="C35" s="106" t="s">
        <v>49</v>
      </c>
      <c r="D35" s="2" t="s">
        <v>27</v>
      </c>
      <c r="E35" s="3">
        <v>34</v>
      </c>
      <c r="F35" s="4">
        <v>0.24652777777777779</v>
      </c>
      <c r="G35" s="82"/>
    </row>
    <row r="36" spans="1:7">
      <c r="A36" s="81">
        <v>26</v>
      </c>
      <c r="B36" s="167" t="s">
        <v>341</v>
      </c>
      <c r="C36" s="106" t="s">
        <v>50</v>
      </c>
      <c r="D36" s="2" t="s">
        <v>27</v>
      </c>
      <c r="E36" s="3">
        <v>11</v>
      </c>
      <c r="F36" s="4">
        <v>0.23958333333333334</v>
      </c>
      <c r="G36" s="82"/>
    </row>
    <row r="37" spans="1:7">
      <c r="A37" s="81">
        <v>27</v>
      </c>
      <c r="B37" s="167" t="s">
        <v>341</v>
      </c>
      <c r="C37" s="106" t="s">
        <v>51</v>
      </c>
      <c r="D37" s="2" t="s">
        <v>27</v>
      </c>
      <c r="E37" s="3">
        <v>17</v>
      </c>
      <c r="F37" s="4">
        <v>0.21666666666666667</v>
      </c>
      <c r="G37" s="82"/>
    </row>
    <row r="38" spans="1:7">
      <c r="A38" s="81">
        <v>28</v>
      </c>
      <c r="B38" s="167" t="s">
        <v>341</v>
      </c>
      <c r="C38" s="106" t="s">
        <v>52</v>
      </c>
      <c r="D38" s="2" t="s">
        <v>27</v>
      </c>
      <c r="E38" s="3">
        <v>20</v>
      </c>
      <c r="F38" s="4">
        <v>0.20625000000000002</v>
      </c>
      <c r="G38" s="82"/>
    </row>
    <row r="39" spans="1:7">
      <c r="A39" s="81">
        <v>29</v>
      </c>
      <c r="B39" s="167" t="s">
        <v>341</v>
      </c>
      <c r="C39" s="106" t="s">
        <v>53</v>
      </c>
      <c r="D39" s="2" t="s">
        <v>27</v>
      </c>
      <c r="E39" s="3">
        <v>21</v>
      </c>
      <c r="F39" s="4">
        <v>0.19930555555555554</v>
      </c>
      <c r="G39" s="82"/>
    </row>
    <row r="40" spans="1:7">
      <c r="A40" s="81">
        <v>30</v>
      </c>
      <c r="B40" s="167" t="s">
        <v>341</v>
      </c>
      <c r="C40" s="106" t="s">
        <v>54</v>
      </c>
      <c r="D40" s="2" t="s">
        <v>27</v>
      </c>
      <c r="E40" s="3">
        <v>26</v>
      </c>
      <c r="F40" s="4">
        <v>0.22916666666666666</v>
      </c>
      <c r="G40" s="82"/>
    </row>
    <row r="41" spans="1:7">
      <c r="A41" s="81">
        <v>31</v>
      </c>
      <c r="B41" s="167" t="s">
        <v>341</v>
      </c>
      <c r="C41" s="106" t="s">
        <v>2322</v>
      </c>
      <c r="D41" s="2" t="s">
        <v>27</v>
      </c>
      <c r="E41" s="3">
        <v>33</v>
      </c>
      <c r="F41" s="4">
        <v>0.21319444444444444</v>
      </c>
      <c r="G41" s="82"/>
    </row>
    <row r="42" spans="1:7">
      <c r="A42" s="81">
        <v>32</v>
      </c>
      <c r="B42" s="167" t="s">
        <v>341</v>
      </c>
      <c r="C42" s="106" t="s">
        <v>2323</v>
      </c>
      <c r="D42" s="2" t="s">
        <v>27</v>
      </c>
      <c r="E42" s="3">
        <v>12</v>
      </c>
      <c r="F42" s="4">
        <v>0.1076388888888889</v>
      </c>
      <c r="G42" s="82"/>
    </row>
    <row r="43" spans="1:7">
      <c r="A43" s="81">
        <v>33</v>
      </c>
      <c r="B43" s="167" t="s">
        <v>341</v>
      </c>
      <c r="C43" s="108" t="s">
        <v>57</v>
      </c>
      <c r="D43" s="2" t="s">
        <v>27</v>
      </c>
      <c r="E43" s="3">
        <v>8</v>
      </c>
      <c r="F43" s="4">
        <v>5.2083333333333336E-2</v>
      </c>
      <c r="G43" s="82"/>
    </row>
    <row r="44" spans="1:7">
      <c r="A44" s="81">
        <v>34</v>
      </c>
      <c r="B44" s="167" t="s">
        <v>341</v>
      </c>
      <c r="C44" s="108" t="s">
        <v>58</v>
      </c>
      <c r="D44" s="2" t="s">
        <v>27</v>
      </c>
      <c r="E44" s="3">
        <v>0</v>
      </c>
      <c r="F44" s="4">
        <v>0</v>
      </c>
      <c r="G44" s="82"/>
    </row>
    <row r="45" spans="1:7">
      <c r="A45" s="81">
        <v>35</v>
      </c>
      <c r="B45" s="167" t="s">
        <v>341</v>
      </c>
      <c r="C45" s="108" t="s">
        <v>59</v>
      </c>
      <c r="D45" s="2" t="s">
        <v>27</v>
      </c>
      <c r="E45" s="3">
        <v>12</v>
      </c>
      <c r="F45" s="4">
        <v>0.21875</v>
      </c>
      <c r="G45" s="82"/>
    </row>
    <row r="46" spans="1:7">
      <c r="A46" s="81">
        <v>36</v>
      </c>
      <c r="B46" s="167" t="s">
        <v>341</v>
      </c>
      <c r="C46" s="108" t="s">
        <v>19</v>
      </c>
      <c r="D46" s="2" t="s">
        <v>27</v>
      </c>
      <c r="E46" s="3">
        <v>3</v>
      </c>
      <c r="F46" s="4">
        <v>3.2638888888888891E-2</v>
      </c>
      <c r="G46" s="82"/>
    </row>
    <row r="47" spans="1:7">
      <c r="A47" s="81">
        <v>37</v>
      </c>
      <c r="B47" s="167" t="s">
        <v>341</v>
      </c>
      <c r="C47" s="108" t="s">
        <v>18</v>
      </c>
      <c r="D47" s="2" t="s">
        <v>27</v>
      </c>
      <c r="E47" s="3">
        <v>30</v>
      </c>
      <c r="F47" s="4">
        <v>0.39513888888888887</v>
      </c>
      <c r="G47" s="82"/>
    </row>
    <row r="48" spans="1:7">
      <c r="A48" s="81">
        <v>38</v>
      </c>
      <c r="B48" s="167" t="s">
        <v>341</v>
      </c>
      <c r="C48" s="106" t="s">
        <v>2324</v>
      </c>
      <c r="D48" s="2" t="s">
        <v>27</v>
      </c>
      <c r="E48" s="3">
        <v>23</v>
      </c>
      <c r="F48" s="4">
        <v>0.31458333333333333</v>
      </c>
      <c r="G48" s="82"/>
    </row>
    <row r="49" spans="1:7">
      <c r="A49" s="81">
        <v>39</v>
      </c>
      <c r="B49" s="167" t="s">
        <v>341</v>
      </c>
      <c r="C49" s="106" t="s">
        <v>61</v>
      </c>
      <c r="D49" s="2" t="s">
        <v>27</v>
      </c>
      <c r="E49" s="3">
        <v>16</v>
      </c>
      <c r="F49" s="4">
        <v>0.30555555555555552</v>
      </c>
      <c r="G49" s="82"/>
    </row>
    <row r="50" spans="1:7">
      <c r="A50" s="81">
        <v>40</v>
      </c>
      <c r="B50" s="167" t="s">
        <v>341</v>
      </c>
      <c r="C50" s="106" t="s">
        <v>62</v>
      </c>
      <c r="D50" s="2" t="s">
        <v>27</v>
      </c>
      <c r="E50" s="3">
        <v>46</v>
      </c>
      <c r="F50" s="4">
        <v>0.51736111111111105</v>
      </c>
      <c r="G50" s="82"/>
    </row>
    <row r="51" spans="1:7">
      <c r="A51" s="81">
        <v>41</v>
      </c>
      <c r="B51" s="167" t="s">
        <v>341</v>
      </c>
      <c r="C51" s="106" t="s">
        <v>63</v>
      </c>
      <c r="D51" s="2" t="s">
        <v>27</v>
      </c>
      <c r="E51" s="3">
        <v>40</v>
      </c>
      <c r="F51" s="4">
        <v>0.63888888888888895</v>
      </c>
      <c r="G51" s="82"/>
    </row>
    <row r="52" spans="1:7">
      <c r="A52" s="81">
        <v>42</v>
      </c>
      <c r="B52" s="167" t="s">
        <v>341</v>
      </c>
      <c r="C52" s="106" t="s">
        <v>64</v>
      </c>
      <c r="D52" s="2" t="s">
        <v>27</v>
      </c>
      <c r="E52" s="3">
        <v>16</v>
      </c>
      <c r="F52" s="4">
        <v>0.16319444444444445</v>
      </c>
      <c r="G52" s="82"/>
    </row>
    <row r="53" spans="1:7">
      <c r="A53" s="81">
        <v>43</v>
      </c>
      <c r="B53" s="167" t="s">
        <v>341</v>
      </c>
      <c r="C53" s="106" t="s">
        <v>2325</v>
      </c>
      <c r="D53" s="2" t="s">
        <v>27</v>
      </c>
      <c r="E53" s="3">
        <v>0</v>
      </c>
      <c r="F53" s="4">
        <v>0</v>
      </c>
      <c r="G53" s="82"/>
    </row>
    <row r="54" spans="1:7">
      <c r="A54" s="81">
        <v>44</v>
      </c>
      <c r="B54" s="167" t="s">
        <v>341</v>
      </c>
      <c r="C54" s="106" t="s">
        <v>66</v>
      </c>
      <c r="D54" s="2" t="s">
        <v>27</v>
      </c>
      <c r="E54" s="3">
        <v>0</v>
      </c>
      <c r="F54" s="4">
        <v>0</v>
      </c>
      <c r="G54" s="82"/>
    </row>
    <row r="55" spans="1:7">
      <c r="A55" s="81">
        <v>45</v>
      </c>
      <c r="B55" s="167" t="s">
        <v>341</v>
      </c>
      <c r="C55" s="106" t="s">
        <v>67</v>
      </c>
      <c r="D55" s="2" t="s">
        <v>27</v>
      </c>
      <c r="E55" s="3">
        <v>19</v>
      </c>
      <c r="F55" s="4">
        <v>0.65277777777777779</v>
      </c>
      <c r="G55" s="82"/>
    </row>
    <row r="56" spans="1:7">
      <c r="A56" s="81">
        <v>46</v>
      </c>
      <c r="B56" s="167" t="s">
        <v>341</v>
      </c>
      <c r="C56" s="106" t="s">
        <v>68</v>
      </c>
      <c r="D56" s="2" t="s">
        <v>27</v>
      </c>
      <c r="E56" s="3">
        <v>33</v>
      </c>
      <c r="F56" s="4">
        <v>0.52916666666666667</v>
      </c>
      <c r="G56" s="82"/>
    </row>
    <row r="57" spans="1:7">
      <c r="A57" s="81">
        <v>47</v>
      </c>
      <c r="B57" s="167" t="s">
        <v>341</v>
      </c>
      <c r="C57" s="106" t="s">
        <v>69</v>
      </c>
      <c r="D57" s="2" t="s">
        <v>27</v>
      </c>
      <c r="E57" s="3">
        <v>61</v>
      </c>
      <c r="F57" s="4">
        <v>0.66736111111111107</v>
      </c>
      <c r="G57" s="82"/>
    </row>
    <row r="58" spans="1:7">
      <c r="A58" s="81">
        <v>48</v>
      </c>
      <c r="B58" s="167" t="s">
        <v>341</v>
      </c>
      <c r="C58" s="109" t="s">
        <v>70</v>
      </c>
      <c r="D58" s="2" t="s">
        <v>27</v>
      </c>
      <c r="E58" s="3">
        <v>43</v>
      </c>
      <c r="F58" s="4">
        <v>0.4201388888888889</v>
      </c>
      <c r="G58" s="82"/>
    </row>
    <row r="59" spans="1:7">
      <c r="A59" s="81">
        <v>49</v>
      </c>
      <c r="B59" s="167" t="s">
        <v>341</v>
      </c>
      <c r="C59" s="106" t="s">
        <v>71</v>
      </c>
      <c r="D59" s="2" t="s">
        <v>27</v>
      </c>
      <c r="E59" s="3">
        <v>4</v>
      </c>
      <c r="F59" s="4">
        <v>6.9444444444444434E-2</v>
      </c>
      <c r="G59" s="82"/>
    </row>
    <row r="60" spans="1:7">
      <c r="A60" s="81">
        <v>50</v>
      </c>
      <c r="B60" s="167" t="s">
        <v>341</v>
      </c>
      <c r="C60" s="106" t="s">
        <v>72</v>
      </c>
      <c r="D60" s="2" t="s">
        <v>27</v>
      </c>
      <c r="E60" s="3">
        <v>5</v>
      </c>
      <c r="F60" s="4">
        <v>6.25E-2</v>
      </c>
      <c r="G60" s="82"/>
    </row>
    <row r="61" spans="1:7">
      <c r="A61" s="81">
        <v>51</v>
      </c>
      <c r="B61" s="167" t="s">
        <v>341</v>
      </c>
      <c r="C61" s="106" t="s">
        <v>73</v>
      </c>
      <c r="D61" s="2" t="s">
        <v>27</v>
      </c>
      <c r="E61" s="3">
        <v>13</v>
      </c>
      <c r="F61" s="4">
        <v>0.35069444444444442</v>
      </c>
      <c r="G61" s="82"/>
    </row>
    <row r="62" spans="1:7">
      <c r="A62" s="81">
        <v>52</v>
      </c>
      <c r="B62" s="167" t="s">
        <v>341</v>
      </c>
      <c r="C62" s="106" t="s">
        <v>2307</v>
      </c>
      <c r="D62" s="2" t="s">
        <v>27</v>
      </c>
      <c r="E62" s="3">
        <v>26</v>
      </c>
      <c r="F62" s="4">
        <v>0.1423611111111111</v>
      </c>
      <c r="G62" s="82"/>
    </row>
    <row r="63" spans="1:7">
      <c r="A63" s="81">
        <v>53</v>
      </c>
      <c r="B63" s="167" t="s">
        <v>341</v>
      </c>
      <c r="C63" s="109" t="s">
        <v>75</v>
      </c>
      <c r="D63" s="2" t="s">
        <v>27</v>
      </c>
      <c r="E63" s="3">
        <v>34</v>
      </c>
      <c r="F63" s="4">
        <v>0.53888888888888886</v>
      </c>
      <c r="G63" s="82"/>
    </row>
    <row r="64" spans="1:7">
      <c r="A64" s="81">
        <v>54</v>
      </c>
      <c r="B64" s="167" t="s">
        <v>341</v>
      </c>
      <c r="C64" s="109" t="s">
        <v>76</v>
      </c>
      <c r="D64" s="2" t="s">
        <v>27</v>
      </c>
      <c r="E64" s="3">
        <v>8</v>
      </c>
      <c r="F64" s="246">
        <v>0.13125000000000001</v>
      </c>
      <c r="G64" s="82"/>
    </row>
    <row r="65" spans="1:7">
      <c r="A65" s="81">
        <v>55</v>
      </c>
      <c r="B65" s="167" t="s">
        <v>341</v>
      </c>
      <c r="C65" s="109" t="s">
        <v>77</v>
      </c>
      <c r="D65" s="2" t="s">
        <v>27</v>
      </c>
      <c r="E65" s="3">
        <v>19</v>
      </c>
      <c r="F65" s="4">
        <v>0.19999999999999998</v>
      </c>
      <c r="G65" s="82"/>
    </row>
    <row r="66" spans="1:7">
      <c r="A66" s="81">
        <v>56</v>
      </c>
      <c r="B66" s="168" t="s">
        <v>341</v>
      </c>
      <c r="C66" s="109" t="s">
        <v>78</v>
      </c>
      <c r="D66" s="2" t="s">
        <v>27</v>
      </c>
      <c r="E66" s="3">
        <v>23</v>
      </c>
      <c r="F66" s="4">
        <v>0.25277777777777777</v>
      </c>
      <c r="G66" s="82"/>
    </row>
    <row r="67" spans="1:7">
      <c r="A67" s="81">
        <v>57</v>
      </c>
      <c r="B67" s="168" t="s">
        <v>341</v>
      </c>
      <c r="C67" s="109" t="s">
        <v>79</v>
      </c>
      <c r="D67" s="2" t="s">
        <v>27</v>
      </c>
      <c r="E67" s="3">
        <v>27</v>
      </c>
      <c r="F67" s="4">
        <v>0.27291666666666664</v>
      </c>
      <c r="G67" s="82"/>
    </row>
    <row r="68" spans="1:7">
      <c r="A68" s="81">
        <v>58</v>
      </c>
      <c r="B68" s="168" t="s">
        <v>341</v>
      </c>
      <c r="C68" s="109" t="s">
        <v>80</v>
      </c>
      <c r="D68" s="2" t="s">
        <v>27</v>
      </c>
      <c r="E68" s="3">
        <v>53</v>
      </c>
      <c r="F68" s="4">
        <v>0.39861111111111108</v>
      </c>
      <c r="G68" s="82"/>
    </row>
    <row r="69" spans="1:7">
      <c r="A69" s="81">
        <v>59</v>
      </c>
      <c r="B69" s="167" t="s">
        <v>341</v>
      </c>
      <c r="C69" s="109" t="s">
        <v>81</v>
      </c>
      <c r="D69" s="2" t="s">
        <v>27</v>
      </c>
      <c r="E69" s="3">
        <v>18</v>
      </c>
      <c r="F69" s="4">
        <v>0.22361111111111109</v>
      </c>
      <c r="G69" s="82"/>
    </row>
    <row r="70" spans="1:7">
      <c r="A70" s="81">
        <v>60</v>
      </c>
      <c r="B70" s="167" t="s">
        <v>341</v>
      </c>
      <c r="C70" s="109" t="s">
        <v>82</v>
      </c>
      <c r="D70" s="2" t="s">
        <v>27</v>
      </c>
      <c r="E70" s="3">
        <v>26</v>
      </c>
      <c r="F70" s="4">
        <v>0.16180555555555556</v>
      </c>
      <c r="G70" s="82"/>
    </row>
    <row r="71" spans="1:7">
      <c r="A71" s="81">
        <v>61</v>
      </c>
      <c r="B71" s="167" t="s">
        <v>341</v>
      </c>
      <c r="C71" s="109" t="s">
        <v>83</v>
      </c>
      <c r="D71" s="2" t="s">
        <v>27</v>
      </c>
      <c r="E71" s="3">
        <v>30</v>
      </c>
      <c r="F71" s="4">
        <v>0.25138888888888888</v>
      </c>
      <c r="G71" s="82"/>
    </row>
    <row r="72" spans="1:7">
      <c r="A72" s="81">
        <v>62</v>
      </c>
      <c r="B72" s="167" t="s">
        <v>341</v>
      </c>
      <c r="C72" s="109" t="s">
        <v>84</v>
      </c>
      <c r="D72" s="2" t="s">
        <v>27</v>
      </c>
      <c r="E72" s="3">
        <v>0</v>
      </c>
      <c r="F72" s="4">
        <v>0</v>
      </c>
      <c r="G72" s="82"/>
    </row>
    <row r="73" spans="1:7">
      <c r="A73" s="81">
        <v>63</v>
      </c>
      <c r="B73" s="167" t="s">
        <v>341</v>
      </c>
      <c r="C73" s="109" t="s">
        <v>85</v>
      </c>
      <c r="D73" s="2" t="s">
        <v>27</v>
      </c>
      <c r="E73" s="3">
        <v>40</v>
      </c>
      <c r="F73" s="4">
        <v>0.36805555555555558</v>
      </c>
      <c r="G73" s="82"/>
    </row>
    <row r="74" spans="1:7">
      <c r="A74" s="81">
        <v>64</v>
      </c>
      <c r="B74" s="167" t="s">
        <v>341</v>
      </c>
      <c r="C74" s="109" t="s">
        <v>86</v>
      </c>
      <c r="D74" s="2" t="s">
        <v>27</v>
      </c>
      <c r="E74" s="3">
        <v>38</v>
      </c>
      <c r="F74" s="4">
        <v>0.48958333333333331</v>
      </c>
      <c r="G74" s="82"/>
    </row>
    <row r="75" spans="1:7">
      <c r="A75" s="81">
        <v>65</v>
      </c>
      <c r="B75" s="167" t="s">
        <v>341</v>
      </c>
      <c r="C75" s="109" t="s">
        <v>87</v>
      </c>
      <c r="D75" s="2" t="s">
        <v>27</v>
      </c>
      <c r="E75" s="3">
        <v>18</v>
      </c>
      <c r="F75" s="4">
        <v>0.13541666666666666</v>
      </c>
      <c r="G75" s="82"/>
    </row>
    <row r="76" spans="1:7">
      <c r="A76" s="81">
        <v>66</v>
      </c>
      <c r="B76" s="167" t="s">
        <v>341</v>
      </c>
      <c r="C76" s="109" t="s">
        <v>88</v>
      </c>
      <c r="D76" s="2" t="s">
        <v>27</v>
      </c>
      <c r="E76" s="3">
        <v>19</v>
      </c>
      <c r="F76" s="4">
        <v>0.30208333333333331</v>
      </c>
      <c r="G76" s="82"/>
    </row>
    <row r="77" spans="1:7">
      <c r="A77" s="81">
        <v>67</v>
      </c>
      <c r="B77" s="167" t="s">
        <v>341</v>
      </c>
      <c r="C77" s="109" t="s">
        <v>89</v>
      </c>
      <c r="D77" s="2" t="s">
        <v>27</v>
      </c>
      <c r="E77" s="3">
        <v>15</v>
      </c>
      <c r="F77" s="4">
        <v>8.819444444444445E-2</v>
      </c>
      <c r="G77" s="82"/>
    </row>
    <row r="78" spans="1:7">
      <c r="A78" s="81">
        <v>68</v>
      </c>
      <c r="B78" s="109" t="s">
        <v>341</v>
      </c>
      <c r="C78" s="110" t="s">
        <v>90</v>
      </c>
      <c r="D78" s="5" t="s">
        <v>27</v>
      </c>
      <c r="E78" s="3">
        <v>0</v>
      </c>
      <c r="F78" s="4">
        <v>0</v>
      </c>
      <c r="G78" s="82"/>
    </row>
    <row r="79" spans="1:7">
      <c r="A79" s="81">
        <v>69</v>
      </c>
      <c r="B79" s="109" t="s">
        <v>341</v>
      </c>
      <c r="C79" s="110" t="s">
        <v>2308</v>
      </c>
      <c r="D79" s="5" t="s">
        <v>27</v>
      </c>
      <c r="E79" s="3">
        <v>6</v>
      </c>
      <c r="F79" s="246">
        <v>4.1666666666666664E-2</v>
      </c>
      <c r="G79" s="82"/>
    </row>
    <row r="80" spans="1:7">
      <c r="A80" s="81">
        <v>70</v>
      </c>
      <c r="B80" s="109" t="s">
        <v>2169</v>
      </c>
      <c r="C80" s="110" t="s">
        <v>91</v>
      </c>
      <c r="D80" s="5" t="s">
        <v>27</v>
      </c>
      <c r="E80" s="3">
        <v>6</v>
      </c>
      <c r="F80" s="247">
        <v>0.10416666666666667</v>
      </c>
      <c r="G80" s="4"/>
    </row>
    <row r="81" spans="1:7">
      <c r="A81" s="81">
        <v>71</v>
      </c>
      <c r="B81" s="109" t="s">
        <v>2169</v>
      </c>
      <c r="C81" s="110" t="s">
        <v>92</v>
      </c>
      <c r="D81" s="5" t="s">
        <v>27</v>
      </c>
      <c r="E81" s="3">
        <v>26</v>
      </c>
      <c r="F81" s="247">
        <v>0.50138888888888888</v>
      </c>
      <c r="G81" s="82"/>
    </row>
    <row r="82" spans="1:7">
      <c r="A82" s="81">
        <v>72</v>
      </c>
      <c r="B82" s="109" t="s">
        <v>2169</v>
      </c>
      <c r="C82" s="110" t="s">
        <v>93</v>
      </c>
      <c r="D82" s="5" t="s">
        <v>2170</v>
      </c>
      <c r="E82" s="3">
        <v>10</v>
      </c>
      <c r="F82" s="247">
        <v>0.18402777777777779</v>
      </c>
      <c r="G82" s="82"/>
    </row>
    <row r="83" spans="1:7">
      <c r="A83" s="81">
        <v>73</v>
      </c>
      <c r="B83" s="109" t="s">
        <v>2169</v>
      </c>
      <c r="C83" s="111" t="s">
        <v>94</v>
      </c>
      <c r="D83" s="6" t="s">
        <v>27</v>
      </c>
      <c r="E83" s="3">
        <v>14</v>
      </c>
      <c r="F83" s="247">
        <v>0.41319444444444442</v>
      </c>
      <c r="G83" s="82"/>
    </row>
    <row r="84" spans="1:7">
      <c r="A84" s="81">
        <v>74</v>
      </c>
      <c r="B84" s="109" t="s">
        <v>2169</v>
      </c>
      <c r="C84" s="111" t="s">
        <v>95</v>
      </c>
      <c r="D84" s="7" t="s">
        <v>27</v>
      </c>
      <c r="E84" s="3">
        <v>16</v>
      </c>
      <c r="F84" s="247">
        <v>8.6805555555555566E-2</v>
      </c>
      <c r="G84" s="82"/>
    </row>
    <row r="85" spans="1:7">
      <c r="A85" s="81">
        <v>75</v>
      </c>
      <c r="B85" s="109" t="s">
        <v>2169</v>
      </c>
      <c r="C85" s="111" t="s">
        <v>96</v>
      </c>
      <c r="D85" s="7" t="s">
        <v>27</v>
      </c>
      <c r="E85" s="3">
        <v>4</v>
      </c>
      <c r="F85" s="247">
        <v>7.9861111111111105E-2</v>
      </c>
      <c r="G85" s="82"/>
    </row>
    <row r="86" spans="1:7">
      <c r="A86" s="81">
        <v>76</v>
      </c>
      <c r="B86" s="109" t="s">
        <v>2169</v>
      </c>
      <c r="C86" s="112" t="s">
        <v>97</v>
      </c>
      <c r="D86" s="86" t="s">
        <v>27</v>
      </c>
      <c r="E86" s="3">
        <v>53</v>
      </c>
      <c r="F86" s="247">
        <v>0.85416666666666663</v>
      </c>
      <c r="G86" s="82"/>
    </row>
    <row r="87" spans="1:7">
      <c r="A87" s="81">
        <v>77</v>
      </c>
      <c r="B87" s="109" t="s">
        <v>2169</v>
      </c>
      <c r="C87" s="106" t="s">
        <v>98</v>
      </c>
      <c r="D87" s="9" t="s">
        <v>27</v>
      </c>
      <c r="E87" s="3">
        <v>43</v>
      </c>
      <c r="F87" s="247">
        <v>0.87152777777777779</v>
      </c>
      <c r="G87" s="82"/>
    </row>
    <row r="88" spans="1:7">
      <c r="A88" s="81">
        <v>78</v>
      </c>
      <c r="B88" s="109" t="s">
        <v>2169</v>
      </c>
      <c r="C88" s="106" t="s">
        <v>99</v>
      </c>
      <c r="D88" s="53" t="s">
        <v>27</v>
      </c>
      <c r="E88" s="3">
        <v>14</v>
      </c>
      <c r="F88" s="4">
        <v>0.3298611111111111</v>
      </c>
      <c r="G88" s="82"/>
    </row>
    <row r="89" spans="1:7">
      <c r="A89" s="81">
        <v>79</v>
      </c>
      <c r="B89" s="109" t="s">
        <v>343</v>
      </c>
      <c r="C89" s="106" t="s">
        <v>100</v>
      </c>
      <c r="D89" s="9" t="s">
        <v>27</v>
      </c>
      <c r="E89" s="3">
        <v>94</v>
      </c>
      <c r="F89" s="4">
        <v>0.73958333333333315</v>
      </c>
      <c r="G89" s="82"/>
    </row>
    <row r="90" spans="1:7">
      <c r="A90" s="81">
        <v>80</v>
      </c>
      <c r="B90" s="109" t="s">
        <v>343</v>
      </c>
      <c r="C90" s="106" t="s">
        <v>101</v>
      </c>
      <c r="D90" s="9" t="s">
        <v>27</v>
      </c>
      <c r="E90" s="3">
        <v>38</v>
      </c>
      <c r="F90" s="4">
        <v>0.57638888888888873</v>
      </c>
      <c r="G90" s="82"/>
    </row>
    <row r="91" spans="1:7">
      <c r="A91" s="81">
        <v>81</v>
      </c>
      <c r="B91" s="109" t="s">
        <v>343</v>
      </c>
      <c r="C91" s="106" t="s">
        <v>442</v>
      </c>
      <c r="D91" s="9" t="s">
        <v>27</v>
      </c>
      <c r="E91" s="3">
        <v>18</v>
      </c>
      <c r="F91" s="4">
        <v>0.11666666666666665</v>
      </c>
      <c r="G91" s="82"/>
    </row>
    <row r="92" spans="1:7">
      <c r="A92" s="81">
        <v>82</v>
      </c>
      <c r="B92" s="109" t="s">
        <v>343</v>
      </c>
      <c r="C92" s="106" t="s">
        <v>102</v>
      </c>
      <c r="D92" s="9" t="s">
        <v>27</v>
      </c>
      <c r="E92" s="3">
        <v>24</v>
      </c>
      <c r="F92" s="4">
        <v>0.24861111111111112</v>
      </c>
      <c r="G92" s="82"/>
    </row>
    <row r="93" spans="1:7">
      <c r="A93" s="81">
        <v>83</v>
      </c>
      <c r="B93" s="109" t="s">
        <v>343</v>
      </c>
      <c r="C93" s="106" t="s">
        <v>103</v>
      </c>
      <c r="D93" s="9" t="s">
        <v>27</v>
      </c>
      <c r="E93" s="3">
        <v>43</v>
      </c>
      <c r="F93" s="4">
        <v>0.36458333333333331</v>
      </c>
      <c r="G93" s="82"/>
    </row>
    <row r="94" spans="1:7">
      <c r="A94" s="81">
        <v>84</v>
      </c>
      <c r="B94" s="109" t="s">
        <v>343</v>
      </c>
      <c r="C94" s="106" t="s">
        <v>104</v>
      </c>
      <c r="D94" s="9" t="s">
        <v>27</v>
      </c>
      <c r="E94" s="3">
        <v>41</v>
      </c>
      <c r="F94" s="4">
        <v>0.4284722222222222</v>
      </c>
      <c r="G94" s="82"/>
    </row>
    <row r="95" spans="1:7">
      <c r="A95" s="81">
        <v>85</v>
      </c>
      <c r="B95" s="109" t="s">
        <v>343</v>
      </c>
      <c r="C95" s="106" t="s">
        <v>105</v>
      </c>
      <c r="D95" s="9" t="s">
        <v>27</v>
      </c>
      <c r="E95" s="3">
        <v>16</v>
      </c>
      <c r="F95" s="4">
        <v>0.22222222222222221</v>
      </c>
      <c r="G95" s="82"/>
    </row>
    <row r="96" spans="1:7">
      <c r="A96" s="81">
        <v>86</v>
      </c>
      <c r="B96" s="109" t="s">
        <v>343</v>
      </c>
      <c r="C96" s="106" t="s">
        <v>106</v>
      </c>
      <c r="D96" s="9" t="s">
        <v>27</v>
      </c>
      <c r="E96" s="3">
        <v>20</v>
      </c>
      <c r="F96" s="4">
        <v>0.33333333333333331</v>
      </c>
      <c r="G96" s="82"/>
    </row>
    <row r="97" spans="1:7">
      <c r="A97" s="81">
        <v>87</v>
      </c>
      <c r="B97" s="109" t="s">
        <v>343</v>
      </c>
      <c r="C97" s="106" t="s">
        <v>107</v>
      </c>
      <c r="D97" s="9" t="s">
        <v>27</v>
      </c>
      <c r="E97" s="3">
        <v>31</v>
      </c>
      <c r="F97" s="4">
        <v>0.35000000000000003</v>
      </c>
      <c r="G97" s="82"/>
    </row>
    <row r="98" spans="1:7">
      <c r="A98" s="81">
        <v>88</v>
      </c>
      <c r="B98" s="109" t="s">
        <v>343</v>
      </c>
      <c r="C98" s="106" t="s">
        <v>108</v>
      </c>
      <c r="D98" s="9" t="s">
        <v>27</v>
      </c>
      <c r="E98" s="3">
        <v>78</v>
      </c>
      <c r="F98" s="4">
        <v>1.1111111111111112</v>
      </c>
      <c r="G98" s="82"/>
    </row>
    <row r="99" spans="1:7">
      <c r="A99" s="81">
        <v>89</v>
      </c>
      <c r="B99" s="169" t="s">
        <v>343</v>
      </c>
      <c r="C99" s="113" t="s">
        <v>109</v>
      </c>
      <c r="D99" s="34" t="s">
        <v>27</v>
      </c>
      <c r="E99" s="3">
        <v>46</v>
      </c>
      <c r="F99" s="4">
        <v>1.0243055555555556</v>
      </c>
      <c r="G99" s="82"/>
    </row>
    <row r="100" spans="1:7">
      <c r="A100" s="81">
        <v>90</v>
      </c>
      <c r="B100" s="169" t="s">
        <v>343</v>
      </c>
      <c r="C100" s="113" t="s">
        <v>110</v>
      </c>
      <c r="D100" s="34" t="s">
        <v>27</v>
      </c>
      <c r="E100" s="3">
        <v>51</v>
      </c>
      <c r="F100" s="4">
        <v>1.2152777777777779</v>
      </c>
      <c r="G100" s="82"/>
    </row>
    <row r="101" spans="1:7">
      <c r="A101" s="81">
        <v>91</v>
      </c>
      <c r="B101" s="170" t="s">
        <v>343</v>
      </c>
      <c r="C101" s="113" t="s">
        <v>111</v>
      </c>
      <c r="D101" s="34" t="s">
        <v>27</v>
      </c>
      <c r="E101" s="3">
        <v>62</v>
      </c>
      <c r="F101" s="4">
        <v>1.4618055555555556</v>
      </c>
      <c r="G101" s="82"/>
    </row>
    <row r="102" spans="1:7">
      <c r="A102" s="81">
        <v>92</v>
      </c>
      <c r="B102" s="170" t="s">
        <v>344</v>
      </c>
      <c r="C102" s="113" t="s">
        <v>112</v>
      </c>
      <c r="D102" s="34" t="s">
        <v>27</v>
      </c>
      <c r="E102" s="3">
        <v>34</v>
      </c>
      <c r="F102" s="245">
        <v>0.50555555555555554</v>
      </c>
      <c r="G102" s="82"/>
    </row>
    <row r="103" spans="1:7">
      <c r="A103" s="81">
        <v>93</v>
      </c>
      <c r="B103" s="170" t="s">
        <v>344</v>
      </c>
      <c r="C103" s="113" t="s">
        <v>113</v>
      </c>
      <c r="D103" s="34" t="s">
        <v>27</v>
      </c>
      <c r="E103" s="3">
        <v>28</v>
      </c>
      <c r="F103" s="245">
        <v>0.53680555555555554</v>
      </c>
      <c r="G103" s="82"/>
    </row>
    <row r="104" spans="1:7">
      <c r="A104" s="81">
        <v>94</v>
      </c>
      <c r="B104" s="170" t="s">
        <v>344</v>
      </c>
      <c r="C104" s="113" t="s">
        <v>448</v>
      </c>
      <c r="D104" s="34" t="s">
        <v>27</v>
      </c>
      <c r="E104" s="3">
        <v>21</v>
      </c>
      <c r="F104" s="4">
        <v>0.1875</v>
      </c>
      <c r="G104" s="82"/>
    </row>
    <row r="105" spans="1:7">
      <c r="A105" s="81">
        <v>95</v>
      </c>
      <c r="B105" s="171" t="s">
        <v>344</v>
      </c>
      <c r="C105" s="106" t="s">
        <v>24</v>
      </c>
      <c r="D105" s="15" t="s">
        <v>27</v>
      </c>
      <c r="E105" s="3">
        <v>28</v>
      </c>
      <c r="F105" s="4">
        <v>0.35625000000000001</v>
      </c>
      <c r="G105" s="82"/>
    </row>
    <row r="106" spans="1:7">
      <c r="A106" s="81">
        <v>96</v>
      </c>
      <c r="B106" s="171" t="s">
        <v>344</v>
      </c>
      <c r="C106" s="106" t="s">
        <v>2171</v>
      </c>
      <c r="D106" s="15" t="s">
        <v>27</v>
      </c>
      <c r="E106" s="3">
        <v>5</v>
      </c>
      <c r="F106" s="4">
        <v>6.25E-2</v>
      </c>
      <c r="G106" s="82"/>
    </row>
    <row r="107" spans="1:7">
      <c r="A107" s="81">
        <v>97</v>
      </c>
      <c r="B107" s="171" t="s">
        <v>344</v>
      </c>
      <c r="C107" s="106" t="s">
        <v>115</v>
      </c>
      <c r="D107" s="15" t="s">
        <v>27</v>
      </c>
      <c r="E107" s="3">
        <v>22</v>
      </c>
      <c r="F107" s="4">
        <v>0.56111111111111112</v>
      </c>
      <c r="G107" s="82"/>
    </row>
    <row r="108" spans="1:7">
      <c r="A108" s="81">
        <v>98</v>
      </c>
      <c r="B108" s="171" t="s">
        <v>344</v>
      </c>
      <c r="C108" s="106" t="s">
        <v>116</v>
      </c>
      <c r="D108" s="15" t="s">
        <v>27</v>
      </c>
      <c r="E108" s="3">
        <v>23</v>
      </c>
      <c r="F108" s="4">
        <v>0.54166666666666663</v>
      </c>
      <c r="G108" s="82"/>
    </row>
    <row r="109" spans="1:7">
      <c r="A109" s="81">
        <v>99</v>
      </c>
      <c r="B109" s="171" t="s">
        <v>345</v>
      </c>
      <c r="C109" s="106" t="s">
        <v>117</v>
      </c>
      <c r="D109" s="15" t="s">
        <v>27</v>
      </c>
      <c r="E109" s="3">
        <v>29</v>
      </c>
      <c r="F109" s="4">
        <v>0.31944444444444448</v>
      </c>
      <c r="G109" s="82"/>
    </row>
    <row r="110" spans="1:7">
      <c r="A110" s="81">
        <v>100</v>
      </c>
      <c r="B110" s="171" t="s">
        <v>345</v>
      </c>
      <c r="C110" s="106" t="s">
        <v>118</v>
      </c>
      <c r="D110" s="15" t="s">
        <v>27</v>
      </c>
      <c r="E110" s="3">
        <v>48</v>
      </c>
      <c r="F110" s="4">
        <v>0.77430555555555547</v>
      </c>
      <c r="G110" s="82"/>
    </row>
    <row r="111" spans="1:7">
      <c r="A111" s="81">
        <v>101</v>
      </c>
      <c r="B111" s="171" t="s">
        <v>345</v>
      </c>
      <c r="C111" s="106" t="s">
        <v>119</v>
      </c>
      <c r="D111" s="15" t="s">
        <v>27</v>
      </c>
      <c r="E111" s="3">
        <v>40</v>
      </c>
      <c r="F111" s="4">
        <v>0.70486111111111116</v>
      </c>
      <c r="G111" s="82"/>
    </row>
    <row r="112" spans="1:7">
      <c r="A112" s="81">
        <v>102</v>
      </c>
      <c r="B112" s="171" t="s">
        <v>345</v>
      </c>
      <c r="C112" s="106" t="s">
        <v>120</v>
      </c>
      <c r="D112" s="15" t="s">
        <v>27</v>
      </c>
      <c r="E112" s="3">
        <v>37</v>
      </c>
      <c r="F112" s="4">
        <v>0.36458333333333331</v>
      </c>
      <c r="G112" s="82"/>
    </row>
    <row r="113" spans="1:7">
      <c r="A113" s="81">
        <v>103</v>
      </c>
      <c r="B113" s="171" t="s">
        <v>345</v>
      </c>
      <c r="C113" s="106" t="s">
        <v>121</v>
      </c>
      <c r="D113" s="15" t="s">
        <v>27</v>
      </c>
      <c r="E113" s="3">
        <v>23</v>
      </c>
      <c r="F113" s="4">
        <v>0.39930555555555558</v>
      </c>
      <c r="G113" s="82"/>
    </row>
    <row r="114" spans="1:7">
      <c r="A114" s="81">
        <v>104</v>
      </c>
      <c r="B114" s="171" t="s">
        <v>345</v>
      </c>
      <c r="C114" s="106" t="s">
        <v>122</v>
      </c>
      <c r="D114" s="15" t="s">
        <v>27</v>
      </c>
      <c r="E114" s="3">
        <v>45</v>
      </c>
      <c r="F114" s="4">
        <v>0.46180555555555558</v>
      </c>
      <c r="G114" s="82"/>
    </row>
    <row r="115" spans="1:7">
      <c r="A115" s="81">
        <v>105</v>
      </c>
      <c r="B115" s="171" t="s">
        <v>345</v>
      </c>
      <c r="C115" s="106" t="s">
        <v>123</v>
      </c>
      <c r="D115" s="15" t="s">
        <v>27</v>
      </c>
      <c r="E115" s="3">
        <v>70</v>
      </c>
      <c r="F115" s="4">
        <v>0.64930555555555558</v>
      </c>
      <c r="G115" s="82"/>
    </row>
    <row r="116" spans="1:7">
      <c r="A116" s="81">
        <v>106</v>
      </c>
      <c r="B116" s="171" t="s">
        <v>345</v>
      </c>
      <c r="C116" s="106" t="s">
        <v>124</v>
      </c>
      <c r="D116" s="15" t="s">
        <v>27</v>
      </c>
      <c r="E116" s="3">
        <v>61</v>
      </c>
      <c r="F116" s="4">
        <v>1.3923611111111109</v>
      </c>
      <c r="G116" s="82"/>
    </row>
    <row r="117" spans="1:7">
      <c r="A117" s="81">
        <v>107</v>
      </c>
      <c r="B117" s="171" t="s">
        <v>345</v>
      </c>
      <c r="C117" s="106" t="s">
        <v>125</v>
      </c>
      <c r="D117" s="15" t="s">
        <v>27</v>
      </c>
      <c r="E117" s="3">
        <v>61</v>
      </c>
      <c r="F117" s="4">
        <v>0.5694444444444432</v>
      </c>
      <c r="G117" s="82"/>
    </row>
    <row r="118" spans="1:7">
      <c r="A118" s="81">
        <v>108</v>
      </c>
      <c r="B118" s="171" t="s">
        <v>345</v>
      </c>
      <c r="C118" s="106" t="s">
        <v>126</v>
      </c>
      <c r="D118" s="15" t="s">
        <v>27</v>
      </c>
      <c r="E118" s="3">
        <v>42</v>
      </c>
      <c r="F118" s="4">
        <v>0.70486111111111116</v>
      </c>
      <c r="G118" s="82"/>
    </row>
    <row r="119" spans="1:7">
      <c r="A119" s="81">
        <v>109</v>
      </c>
      <c r="B119" s="171" t="s">
        <v>345</v>
      </c>
      <c r="C119" s="106" t="s">
        <v>127</v>
      </c>
      <c r="D119" s="15" t="s">
        <v>27</v>
      </c>
      <c r="E119" s="3">
        <v>43</v>
      </c>
      <c r="F119" s="4">
        <v>1.3159722222222221</v>
      </c>
      <c r="G119" s="82"/>
    </row>
    <row r="120" spans="1:7">
      <c r="A120" s="81">
        <v>110</v>
      </c>
      <c r="B120" s="171" t="s">
        <v>345</v>
      </c>
      <c r="C120" s="106" t="s">
        <v>128</v>
      </c>
      <c r="D120" s="15" t="s">
        <v>27</v>
      </c>
      <c r="E120" s="3">
        <v>47</v>
      </c>
      <c r="F120" s="4">
        <v>1.1770833333333333</v>
      </c>
      <c r="G120" s="82"/>
    </row>
    <row r="121" spans="1:7">
      <c r="A121" s="81">
        <v>111</v>
      </c>
      <c r="B121" s="171" t="s">
        <v>345</v>
      </c>
      <c r="C121" s="106" t="s">
        <v>129</v>
      </c>
      <c r="D121" s="15" t="s">
        <v>27</v>
      </c>
      <c r="E121" s="3">
        <v>50</v>
      </c>
      <c r="F121" s="4">
        <v>1.6388888888888891</v>
      </c>
      <c r="G121" s="82"/>
    </row>
    <row r="122" spans="1:7">
      <c r="A122" s="81">
        <v>112</v>
      </c>
      <c r="B122" s="171" t="s">
        <v>345</v>
      </c>
      <c r="C122" s="106" t="s">
        <v>130</v>
      </c>
      <c r="D122" s="15" t="s">
        <v>27</v>
      </c>
      <c r="E122" s="3">
        <v>24</v>
      </c>
      <c r="F122" s="4">
        <v>1.5902777777777777</v>
      </c>
      <c r="G122" s="82"/>
    </row>
    <row r="123" spans="1:7">
      <c r="A123" s="81">
        <v>113</v>
      </c>
      <c r="B123" s="171" t="s">
        <v>345</v>
      </c>
      <c r="C123" s="106" t="s">
        <v>131</v>
      </c>
      <c r="D123" s="15" t="s">
        <v>27</v>
      </c>
      <c r="E123" s="3">
        <v>44</v>
      </c>
      <c r="F123" s="4">
        <v>1.6319444444444444</v>
      </c>
      <c r="G123" s="82"/>
    </row>
    <row r="124" spans="1:7">
      <c r="A124" s="81">
        <v>114</v>
      </c>
      <c r="B124" s="171" t="s">
        <v>345</v>
      </c>
      <c r="C124" s="106" t="s">
        <v>132</v>
      </c>
      <c r="D124" s="15" t="s">
        <v>27</v>
      </c>
      <c r="E124" s="3">
        <v>42</v>
      </c>
      <c r="F124" s="4">
        <v>1.1458333333333333</v>
      </c>
      <c r="G124" s="82"/>
    </row>
    <row r="125" spans="1:7">
      <c r="A125" s="81">
        <v>115</v>
      </c>
      <c r="B125" s="171" t="s">
        <v>345</v>
      </c>
      <c r="C125" s="106" t="s">
        <v>133</v>
      </c>
      <c r="D125" s="15" t="s">
        <v>27</v>
      </c>
      <c r="E125" s="3">
        <v>75</v>
      </c>
      <c r="F125" s="4">
        <v>1.2534722222222221</v>
      </c>
      <c r="G125" s="82"/>
    </row>
    <row r="126" spans="1:7">
      <c r="A126" s="81">
        <v>116</v>
      </c>
      <c r="B126" s="171" t="s">
        <v>345</v>
      </c>
      <c r="C126" s="106" t="s">
        <v>134</v>
      </c>
      <c r="D126" s="15" t="s">
        <v>27</v>
      </c>
      <c r="E126" s="3">
        <v>63</v>
      </c>
      <c r="F126" s="4">
        <v>1.2965277777777777</v>
      </c>
      <c r="G126" s="82"/>
    </row>
    <row r="127" spans="1:7">
      <c r="A127" s="81">
        <v>117</v>
      </c>
      <c r="B127" s="106" t="s">
        <v>345</v>
      </c>
      <c r="C127" s="114" t="s">
        <v>135</v>
      </c>
      <c r="D127" s="36" t="s">
        <v>27</v>
      </c>
      <c r="E127" s="3">
        <v>15</v>
      </c>
      <c r="F127" s="4">
        <v>0.17708333333333334</v>
      </c>
      <c r="G127" s="82"/>
    </row>
    <row r="128" spans="1:7">
      <c r="A128" s="81">
        <v>118</v>
      </c>
      <c r="B128" s="106" t="s">
        <v>345</v>
      </c>
      <c r="C128" s="114" t="s">
        <v>136</v>
      </c>
      <c r="D128" s="36" t="s">
        <v>27</v>
      </c>
      <c r="E128" s="3">
        <v>6</v>
      </c>
      <c r="F128" s="4">
        <v>1.1284722222222221</v>
      </c>
      <c r="G128" s="82"/>
    </row>
    <row r="129" spans="1:7">
      <c r="A129" s="81">
        <v>119</v>
      </c>
      <c r="B129" s="106" t="s">
        <v>345</v>
      </c>
      <c r="C129" s="114" t="s">
        <v>137</v>
      </c>
      <c r="D129" s="36" t="s">
        <v>27</v>
      </c>
      <c r="E129" s="3">
        <v>104</v>
      </c>
      <c r="F129" s="4">
        <v>1.815972222222217</v>
      </c>
      <c r="G129" s="82"/>
    </row>
    <row r="130" spans="1:7">
      <c r="A130" s="81">
        <v>120</v>
      </c>
      <c r="B130" s="106" t="s">
        <v>345</v>
      </c>
      <c r="C130" s="114" t="s">
        <v>138</v>
      </c>
      <c r="D130" s="36" t="s">
        <v>27</v>
      </c>
      <c r="E130" s="3">
        <v>24</v>
      </c>
      <c r="F130" s="4">
        <v>0.88194444444444453</v>
      </c>
      <c r="G130" s="82"/>
    </row>
    <row r="131" spans="1:7">
      <c r="A131" s="81">
        <v>121</v>
      </c>
      <c r="B131" s="106" t="s">
        <v>14</v>
      </c>
      <c r="C131" s="114" t="s">
        <v>139</v>
      </c>
      <c r="D131" s="36" t="s">
        <v>27</v>
      </c>
      <c r="E131" s="50">
        <v>38</v>
      </c>
      <c r="F131" s="4">
        <v>0.77777777777777779</v>
      </c>
      <c r="G131" s="82"/>
    </row>
    <row r="132" spans="1:7">
      <c r="A132" s="81">
        <v>122</v>
      </c>
      <c r="B132" s="106" t="s">
        <v>14</v>
      </c>
      <c r="C132" s="114" t="s">
        <v>140</v>
      </c>
      <c r="D132" s="36" t="s">
        <v>27</v>
      </c>
      <c r="E132" s="50">
        <v>40</v>
      </c>
      <c r="F132" s="4">
        <v>0.94791666666666663</v>
      </c>
      <c r="G132" s="82"/>
    </row>
    <row r="133" spans="1:7">
      <c r="A133" s="81">
        <v>123</v>
      </c>
      <c r="B133" s="106" t="s">
        <v>14</v>
      </c>
      <c r="C133" s="114" t="s">
        <v>141</v>
      </c>
      <c r="D133" s="36" t="s">
        <v>27</v>
      </c>
      <c r="E133" s="50">
        <v>47</v>
      </c>
      <c r="F133" s="4">
        <v>1.1041666666666667</v>
      </c>
      <c r="G133" s="82"/>
    </row>
    <row r="134" spans="1:7">
      <c r="A134" s="81">
        <v>124</v>
      </c>
      <c r="B134" s="106" t="s">
        <v>14</v>
      </c>
      <c r="C134" s="114" t="s">
        <v>142</v>
      </c>
      <c r="D134" s="36" t="s">
        <v>27</v>
      </c>
      <c r="E134" s="50">
        <v>38</v>
      </c>
      <c r="F134" s="4">
        <v>0.77430555555555547</v>
      </c>
      <c r="G134" s="82"/>
    </row>
    <row r="135" spans="1:7">
      <c r="A135" s="81">
        <v>125</v>
      </c>
      <c r="B135" s="106" t="s">
        <v>14</v>
      </c>
      <c r="C135" s="114" t="s">
        <v>143</v>
      </c>
      <c r="D135" s="36" t="s">
        <v>27</v>
      </c>
      <c r="E135" s="50">
        <v>20</v>
      </c>
      <c r="F135" s="4">
        <v>0.30555555555555552</v>
      </c>
      <c r="G135" s="82"/>
    </row>
    <row r="136" spans="1:7">
      <c r="A136" s="81">
        <v>126</v>
      </c>
      <c r="B136" s="106" t="s">
        <v>14</v>
      </c>
      <c r="C136" s="114" t="s">
        <v>144</v>
      </c>
      <c r="D136" s="36" t="s">
        <v>27</v>
      </c>
      <c r="E136" s="50">
        <v>7</v>
      </c>
      <c r="F136" s="4">
        <v>0.14930555555555555</v>
      </c>
      <c r="G136" s="82"/>
    </row>
    <row r="137" spans="1:7">
      <c r="A137" s="81">
        <v>127</v>
      </c>
      <c r="B137" s="106" t="s">
        <v>14</v>
      </c>
      <c r="C137" s="114" t="s">
        <v>145</v>
      </c>
      <c r="D137" s="36" t="s">
        <v>27</v>
      </c>
      <c r="E137" s="50">
        <v>21</v>
      </c>
      <c r="F137" s="4">
        <v>0.47222222222222227</v>
      </c>
      <c r="G137" s="82"/>
    </row>
    <row r="138" spans="1:7">
      <c r="A138" s="81">
        <v>128</v>
      </c>
      <c r="B138" s="106" t="s">
        <v>14</v>
      </c>
      <c r="C138" s="114" t="s">
        <v>146</v>
      </c>
      <c r="D138" s="36" t="s">
        <v>27</v>
      </c>
      <c r="E138" s="50">
        <v>13</v>
      </c>
      <c r="F138" s="4">
        <v>0.47569444444444442</v>
      </c>
      <c r="G138" s="82"/>
    </row>
    <row r="139" spans="1:7">
      <c r="A139" s="81">
        <v>129</v>
      </c>
      <c r="B139" s="106" t="s">
        <v>14</v>
      </c>
      <c r="C139" s="114" t="s">
        <v>147</v>
      </c>
      <c r="D139" s="36" t="s">
        <v>27</v>
      </c>
      <c r="E139" s="50">
        <v>37</v>
      </c>
      <c r="F139" s="4">
        <v>0.73263888888888884</v>
      </c>
      <c r="G139" s="82"/>
    </row>
    <row r="140" spans="1:7">
      <c r="A140" s="81">
        <v>130</v>
      </c>
      <c r="B140" s="106" t="s">
        <v>14</v>
      </c>
      <c r="C140" s="114" t="s">
        <v>148</v>
      </c>
      <c r="D140" s="36" t="s">
        <v>27</v>
      </c>
      <c r="E140" s="50">
        <v>30</v>
      </c>
      <c r="F140" s="4">
        <v>0.42708333333333331</v>
      </c>
      <c r="G140" s="82"/>
    </row>
    <row r="141" spans="1:7">
      <c r="A141" s="81">
        <v>131</v>
      </c>
      <c r="B141" s="106" t="s">
        <v>14</v>
      </c>
      <c r="C141" s="114" t="s">
        <v>149</v>
      </c>
      <c r="D141" s="36" t="s">
        <v>27</v>
      </c>
      <c r="E141" s="50">
        <v>3</v>
      </c>
      <c r="F141" s="4">
        <v>0.13194444444444445</v>
      </c>
      <c r="G141" s="82"/>
    </row>
    <row r="142" spans="1:7">
      <c r="A142" s="81">
        <v>132</v>
      </c>
      <c r="B142" s="106" t="s">
        <v>14</v>
      </c>
      <c r="C142" s="114" t="s">
        <v>150</v>
      </c>
      <c r="D142" s="36" t="s">
        <v>27</v>
      </c>
      <c r="E142" s="50">
        <v>26</v>
      </c>
      <c r="F142" s="4">
        <v>0.3923611111111111</v>
      </c>
      <c r="G142" s="82"/>
    </row>
    <row r="143" spans="1:7">
      <c r="A143" s="81">
        <v>133</v>
      </c>
      <c r="B143" s="106" t="s">
        <v>14</v>
      </c>
      <c r="C143" s="114" t="s">
        <v>151</v>
      </c>
      <c r="D143" s="36" t="s">
        <v>27</v>
      </c>
      <c r="E143" s="50">
        <v>23</v>
      </c>
      <c r="F143" s="4">
        <v>0.4826388888888889</v>
      </c>
      <c r="G143" s="82"/>
    </row>
    <row r="144" spans="1:7">
      <c r="A144" s="81">
        <v>134</v>
      </c>
      <c r="B144" s="106" t="s">
        <v>14</v>
      </c>
      <c r="C144" s="114" t="s">
        <v>152</v>
      </c>
      <c r="D144" s="36" t="s">
        <v>27</v>
      </c>
      <c r="E144" s="50">
        <v>33</v>
      </c>
      <c r="F144" s="4">
        <v>0.46527777777777773</v>
      </c>
      <c r="G144" s="82"/>
    </row>
    <row r="145" spans="1:7">
      <c r="A145" s="81">
        <v>135</v>
      </c>
      <c r="B145" s="106" t="s">
        <v>14</v>
      </c>
      <c r="C145" s="114" t="s">
        <v>153</v>
      </c>
      <c r="D145" s="36" t="s">
        <v>27</v>
      </c>
      <c r="E145" s="50">
        <v>29</v>
      </c>
      <c r="F145" s="4">
        <v>0.55208333333333337</v>
      </c>
      <c r="G145" s="82"/>
    </row>
    <row r="146" spans="1:7">
      <c r="A146" s="81">
        <v>136</v>
      </c>
      <c r="B146" s="106" t="s">
        <v>14</v>
      </c>
      <c r="C146" s="114" t="s">
        <v>154</v>
      </c>
      <c r="D146" s="36" t="s">
        <v>27</v>
      </c>
      <c r="E146" s="50">
        <v>21</v>
      </c>
      <c r="F146" s="4">
        <v>0.3125</v>
      </c>
      <c r="G146" s="82"/>
    </row>
    <row r="147" spans="1:7">
      <c r="A147" s="81">
        <v>137</v>
      </c>
      <c r="B147" s="106" t="s">
        <v>14</v>
      </c>
      <c r="C147" s="114" t="s">
        <v>155</v>
      </c>
      <c r="D147" s="36" t="s">
        <v>27</v>
      </c>
      <c r="E147" s="50">
        <v>24</v>
      </c>
      <c r="F147" s="4">
        <v>0.3923611111111111</v>
      </c>
      <c r="G147" s="82"/>
    </row>
    <row r="148" spans="1:7">
      <c r="A148" s="81">
        <v>138</v>
      </c>
      <c r="B148" s="106" t="s">
        <v>14</v>
      </c>
      <c r="C148" s="114" t="s">
        <v>156</v>
      </c>
      <c r="D148" s="36" t="s">
        <v>27</v>
      </c>
      <c r="E148" s="50">
        <v>47</v>
      </c>
      <c r="F148" s="4">
        <v>0.87847222222222221</v>
      </c>
      <c r="G148" s="82"/>
    </row>
    <row r="149" spans="1:7">
      <c r="A149" s="81">
        <v>139</v>
      </c>
      <c r="B149" s="106" t="s">
        <v>14</v>
      </c>
      <c r="C149" s="114" t="s">
        <v>157</v>
      </c>
      <c r="D149" s="36" t="s">
        <v>27</v>
      </c>
      <c r="E149" s="50">
        <v>25</v>
      </c>
      <c r="F149" s="4">
        <v>0.82638888888888884</v>
      </c>
      <c r="G149" s="82"/>
    </row>
    <row r="150" spans="1:7">
      <c r="A150" s="81">
        <v>140</v>
      </c>
      <c r="B150" s="147" t="s">
        <v>14</v>
      </c>
      <c r="C150" s="107" t="s">
        <v>158</v>
      </c>
      <c r="D150" s="36" t="s">
        <v>27</v>
      </c>
      <c r="E150" s="50">
        <v>16</v>
      </c>
      <c r="F150" s="4">
        <v>0.60416666666666663</v>
      </c>
      <c r="G150" s="82"/>
    </row>
    <row r="151" spans="1:7">
      <c r="A151" s="81">
        <v>141</v>
      </c>
      <c r="B151" s="113" t="s">
        <v>14</v>
      </c>
      <c r="C151" s="109" t="s">
        <v>159</v>
      </c>
      <c r="D151" s="36" t="s">
        <v>27</v>
      </c>
      <c r="E151" s="50">
        <v>14</v>
      </c>
      <c r="F151" s="4">
        <v>0.23611111111111113</v>
      </c>
      <c r="G151" s="82"/>
    </row>
    <row r="152" spans="1:7">
      <c r="A152" s="81">
        <v>142</v>
      </c>
      <c r="B152" s="113" t="s">
        <v>14</v>
      </c>
      <c r="C152" s="108" t="s">
        <v>161</v>
      </c>
      <c r="D152" s="36" t="s">
        <v>27</v>
      </c>
      <c r="E152" s="50">
        <v>8</v>
      </c>
      <c r="F152" s="4">
        <v>0.1875</v>
      </c>
      <c r="G152" s="82"/>
    </row>
    <row r="153" spans="1:7">
      <c r="A153" s="81">
        <v>143</v>
      </c>
      <c r="B153" s="113" t="s">
        <v>14</v>
      </c>
      <c r="C153" s="108" t="s">
        <v>162</v>
      </c>
      <c r="D153" s="36" t="s">
        <v>27</v>
      </c>
      <c r="E153" s="50">
        <v>4</v>
      </c>
      <c r="F153" s="4">
        <v>9.0277777777777776E-2</v>
      </c>
      <c r="G153" s="82"/>
    </row>
    <row r="154" spans="1:7">
      <c r="A154" s="81">
        <v>144</v>
      </c>
      <c r="B154" s="113" t="s">
        <v>14</v>
      </c>
      <c r="C154" s="248" t="s">
        <v>163</v>
      </c>
      <c r="D154" s="36" t="s">
        <v>27</v>
      </c>
      <c r="E154" s="3">
        <v>18</v>
      </c>
      <c r="F154" s="4">
        <v>0.28819444444444448</v>
      </c>
      <c r="G154" s="82"/>
    </row>
    <row r="155" spans="1:7">
      <c r="A155" s="81">
        <v>145</v>
      </c>
      <c r="B155" s="113" t="s">
        <v>14</v>
      </c>
      <c r="C155" s="108" t="s">
        <v>164</v>
      </c>
      <c r="D155" s="36" t="s">
        <v>27</v>
      </c>
      <c r="E155" s="3">
        <v>7</v>
      </c>
      <c r="F155" s="4">
        <v>0.18402777777777779</v>
      </c>
      <c r="G155" s="4"/>
    </row>
    <row r="156" spans="1:7">
      <c r="A156" s="81">
        <v>146</v>
      </c>
      <c r="B156" s="113" t="s">
        <v>14</v>
      </c>
      <c r="C156" s="108" t="s">
        <v>165</v>
      </c>
      <c r="D156" s="36" t="s">
        <v>27</v>
      </c>
      <c r="E156" s="3">
        <v>19</v>
      </c>
      <c r="F156" s="4">
        <v>0.52083333333333337</v>
      </c>
      <c r="G156" s="82"/>
    </row>
    <row r="157" spans="1:7">
      <c r="A157" s="81">
        <v>147</v>
      </c>
      <c r="B157" s="109" t="s">
        <v>14</v>
      </c>
      <c r="C157" s="108" t="s">
        <v>166</v>
      </c>
      <c r="D157" s="36" t="s">
        <v>27</v>
      </c>
      <c r="E157" s="3">
        <v>6</v>
      </c>
      <c r="F157" s="4">
        <v>9.0277777777777776E-2</v>
      </c>
      <c r="G157" s="82"/>
    </row>
    <row r="158" spans="1:7">
      <c r="A158" s="81">
        <v>148</v>
      </c>
      <c r="B158" s="109" t="s">
        <v>14</v>
      </c>
      <c r="C158" s="120" t="s">
        <v>167</v>
      </c>
      <c r="D158" s="24" t="s">
        <v>27</v>
      </c>
      <c r="E158" s="3">
        <v>6</v>
      </c>
      <c r="F158" s="4">
        <v>0.18055555555555555</v>
      </c>
      <c r="G158" s="82"/>
    </row>
    <row r="159" spans="1:7">
      <c r="A159" s="81">
        <v>149</v>
      </c>
      <c r="B159" s="109" t="s">
        <v>14</v>
      </c>
      <c r="C159" s="120" t="s">
        <v>168</v>
      </c>
      <c r="D159" s="39" t="s">
        <v>27</v>
      </c>
      <c r="E159" s="3">
        <v>7</v>
      </c>
      <c r="F159" s="4">
        <v>0.18402777777777779</v>
      </c>
      <c r="G159" s="82"/>
    </row>
    <row r="160" spans="1:7">
      <c r="A160" s="81">
        <v>150</v>
      </c>
      <c r="B160" s="109" t="s">
        <v>14</v>
      </c>
      <c r="C160" s="120" t="s">
        <v>169</v>
      </c>
      <c r="D160" s="39" t="s">
        <v>27</v>
      </c>
      <c r="E160" s="3">
        <v>4</v>
      </c>
      <c r="F160" s="4">
        <v>0.12847222222222224</v>
      </c>
      <c r="G160" s="82"/>
    </row>
    <row r="161" spans="1:7">
      <c r="A161" s="81">
        <v>151</v>
      </c>
      <c r="B161" s="109" t="s">
        <v>22</v>
      </c>
      <c r="C161" s="120" t="s">
        <v>170</v>
      </c>
      <c r="D161" s="39" t="s">
        <v>27</v>
      </c>
      <c r="E161" s="3">
        <v>28</v>
      </c>
      <c r="F161" s="245">
        <v>0.47222222222222227</v>
      </c>
      <c r="G161" s="82"/>
    </row>
    <row r="162" spans="1:7">
      <c r="A162" s="81">
        <v>152</v>
      </c>
      <c r="B162" s="109" t="s">
        <v>22</v>
      </c>
      <c r="C162" s="120" t="s">
        <v>171</v>
      </c>
      <c r="D162" s="39" t="s">
        <v>27</v>
      </c>
      <c r="E162" s="3">
        <v>16</v>
      </c>
      <c r="F162" s="245">
        <v>0.29166666666666669</v>
      </c>
      <c r="G162" s="82"/>
    </row>
    <row r="163" spans="1:7">
      <c r="A163" s="81">
        <v>153</v>
      </c>
      <c r="B163" s="109" t="s">
        <v>22</v>
      </c>
      <c r="C163" s="120" t="s">
        <v>172</v>
      </c>
      <c r="D163" s="39" t="s">
        <v>27</v>
      </c>
      <c r="E163" s="3">
        <v>19</v>
      </c>
      <c r="F163" s="245">
        <v>0.52083333333333337</v>
      </c>
      <c r="G163" s="82"/>
    </row>
    <row r="164" spans="1:7">
      <c r="A164" s="81">
        <v>154</v>
      </c>
      <c r="B164" s="109" t="s">
        <v>22</v>
      </c>
      <c r="C164" s="120" t="s">
        <v>173</v>
      </c>
      <c r="D164" s="39" t="s">
        <v>27</v>
      </c>
      <c r="E164" s="3">
        <v>26</v>
      </c>
      <c r="F164" s="245">
        <v>0.66666666666666663</v>
      </c>
      <c r="G164" s="82"/>
    </row>
    <row r="165" spans="1:7">
      <c r="A165" s="81">
        <v>155</v>
      </c>
      <c r="B165" s="109" t="s">
        <v>22</v>
      </c>
      <c r="C165" s="120" t="s">
        <v>174</v>
      </c>
      <c r="D165" s="39" t="s">
        <v>27</v>
      </c>
      <c r="E165" s="3">
        <v>27</v>
      </c>
      <c r="F165" s="245">
        <v>0.44791666666666669</v>
      </c>
      <c r="G165" s="82"/>
    </row>
    <row r="166" spans="1:7">
      <c r="A166" s="81">
        <v>156</v>
      </c>
      <c r="B166" s="109" t="s">
        <v>22</v>
      </c>
      <c r="C166" s="120" t="s">
        <v>175</v>
      </c>
      <c r="D166" s="39" t="s">
        <v>27</v>
      </c>
      <c r="E166" s="3">
        <v>12</v>
      </c>
      <c r="F166" s="245">
        <v>0.71527777777777779</v>
      </c>
      <c r="G166" s="82"/>
    </row>
    <row r="167" spans="1:7">
      <c r="A167" s="81">
        <v>157</v>
      </c>
      <c r="B167" s="109" t="s">
        <v>22</v>
      </c>
      <c r="C167" s="120" t="s">
        <v>176</v>
      </c>
      <c r="D167" s="39" t="s">
        <v>27</v>
      </c>
      <c r="E167" s="3">
        <v>33</v>
      </c>
      <c r="F167" s="245">
        <v>0.73472222222222217</v>
      </c>
      <c r="G167" s="82"/>
    </row>
    <row r="168" spans="1:7">
      <c r="A168" s="81">
        <v>158</v>
      </c>
      <c r="B168" s="167" t="s">
        <v>22</v>
      </c>
      <c r="C168" s="123" t="s">
        <v>177</v>
      </c>
      <c r="D168" s="20" t="s">
        <v>27</v>
      </c>
      <c r="E168" s="3">
        <v>59</v>
      </c>
      <c r="F168" s="245">
        <v>1.0763888888888888</v>
      </c>
      <c r="G168" s="82"/>
    </row>
    <row r="169" spans="1:7">
      <c r="A169" s="81">
        <v>159</v>
      </c>
      <c r="B169" s="167" t="s">
        <v>22</v>
      </c>
      <c r="C169" s="123" t="s">
        <v>178</v>
      </c>
      <c r="D169" s="20" t="s">
        <v>27</v>
      </c>
      <c r="E169" s="3">
        <v>71</v>
      </c>
      <c r="F169" s="245">
        <v>1.0625</v>
      </c>
      <c r="G169" s="82"/>
    </row>
    <row r="170" spans="1:7">
      <c r="A170" s="81">
        <v>160</v>
      </c>
      <c r="B170" s="167" t="s">
        <v>22</v>
      </c>
      <c r="C170" s="123" t="s">
        <v>179</v>
      </c>
      <c r="D170" s="20" t="s">
        <v>27</v>
      </c>
      <c r="E170" s="3">
        <v>43</v>
      </c>
      <c r="F170" s="245">
        <v>0.75347222222222221</v>
      </c>
      <c r="G170" s="82"/>
    </row>
    <row r="171" spans="1:7">
      <c r="A171" s="81">
        <v>161</v>
      </c>
      <c r="B171" s="167" t="s">
        <v>346</v>
      </c>
      <c r="C171" s="123" t="s">
        <v>2309</v>
      </c>
      <c r="D171" s="20" t="s">
        <v>27</v>
      </c>
      <c r="E171" s="3">
        <v>28</v>
      </c>
      <c r="F171" s="4">
        <v>0.25833333333333336</v>
      </c>
      <c r="G171" s="82"/>
    </row>
    <row r="172" spans="1:7">
      <c r="A172" s="81">
        <v>162</v>
      </c>
      <c r="B172" s="167" t="s">
        <v>346</v>
      </c>
      <c r="C172" s="123" t="s">
        <v>2310</v>
      </c>
      <c r="D172" s="20" t="s">
        <v>27</v>
      </c>
      <c r="E172" s="3">
        <v>25</v>
      </c>
      <c r="F172" s="4">
        <v>0.34027777777777773</v>
      </c>
      <c r="G172" s="82"/>
    </row>
    <row r="173" spans="1:7">
      <c r="A173" s="81">
        <v>163</v>
      </c>
      <c r="B173" s="167" t="s">
        <v>346</v>
      </c>
      <c r="C173" s="123" t="s">
        <v>2309</v>
      </c>
      <c r="D173" s="20" t="s">
        <v>27</v>
      </c>
      <c r="E173" s="3">
        <v>26</v>
      </c>
      <c r="F173" s="4">
        <v>0.27291666666666664</v>
      </c>
      <c r="G173" s="82"/>
    </row>
    <row r="174" spans="1:7">
      <c r="A174" s="81">
        <v>164</v>
      </c>
      <c r="B174" s="167" t="s">
        <v>346</v>
      </c>
      <c r="C174" s="123" t="s">
        <v>2309</v>
      </c>
      <c r="D174" s="20" t="s">
        <v>27</v>
      </c>
      <c r="E174" s="3">
        <v>30</v>
      </c>
      <c r="F174" s="4">
        <v>0.49027777777777781</v>
      </c>
      <c r="G174" s="82"/>
    </row>
    <row r="175" spans="1:7">
      <c r="A175" s="81">
        <v>165</v>
      </c>
      <c r="B175" s="167" t="s">
        <v>346</v>
      </c>
      <c r="C175" s="123" t="s">
        <v>2310</v>
      </c>
      <c r="D175" s="20" t="s">
        <v>27</v>
      </c>
      <c r="E175" s="3">
        <v>22</v>
      </c>
      <c r="F175" s="4">
        <v>0.15694444444444444</v>
      </c>
      <c r="G175" s="82"/>
    </row>
    <row r="176" spans="1:7">
      <c r="A176" s="81">
        <v>166</v>
      </c>
      <c r="B176" s="167" t="s">
        <v>346</v>
      </c>
      <c r="C176" s="123" t="s">
        <v>2309</v>
      </c>
      <c r="D176" s="20" t="s">
        <v>27</v>
      </c>
      <c r="E176" s="3">
        <v>24</v>
      </c>
      <c r="F176" s="4">
        <v>0.48472222222222222</v>
      </c>
      <c r="G176" s="82"/>
    </row>
    <row r="177" spans="1:7">
      <c r="A177" s="81">
        <v>167</v>
      </c>
      <c r="B177" s="167" t="s">
        <v>346</v>
      </c>
      <c r="C177" s="123" t="s">
        <v>2309</v>
      </c>
      <c r="D177" s="20" t="s">
        <v>27</v>
      </c>
      <c r="E177" s="3">
        <v>35</v>
      </c>
      <c r="F177" s="4">
        <v>0.53055555555555556</v>
      </c>
      <c r="G177" s="82"/>
    </row>
    <row r="178" spans="1:7">
      <c r="A178" s="81">
        <v>168</v>
      </c>
      <c r="B178" s="167" t="s">
        <v>346</v>
      </c>
      <c r="C178" s="123" t="s">
        <v>2311</v>
      </c>
      <c r="D178" s="20" t="s">
        <v>27</v>
      </c>
      <c r="E178" s="3">
        <v>22</v>
      </c>
      <c r="F178" s="4">
        <v>0.28472222222222221</v>
      </c>
      <c r="G178" s="82"/>
    </row>
    <row r="179" spans="1:7">
      <c r="A179" s="81">
        <v>169</v>
      </c>
      <c r="B179" s="167" t="s">
        <v>346</v>
      </c>
      <c r="C179" s="123" t="s">
        <v>2311</v>
      </c>
      <c r="D179" s="20" t="s">
        <v>27</v>
      </c>
      <c r="E179" s="3">
        <v>5</v>
      </c>
      <c r="F179" s="4">
        <v>8.819444444444445E-2</v>
      </c>
      <c r="G179" s="82"/>
    </row>
    <row r="180" spans="1:7">
      <c r="A180" s="81">
        <v>170</v>
      </c>
      <c r="B180" s="167" t="s">
        <v>346</v>
      </c>
      <c r="C180" s="123" t="s">
        <v>2311</v>
      </c>
      <c r="D180" s="20" t="s">
        <v>27</v>
      </c>
      <c r="E180" s="3">
        <v>1</v>
      </c>
      <c r="F180" s="4">
        <v>2.2222222222222223E-2</v>
      </c>
      <c r="G180" s="82"/>
    </row>
    <row r="181" spans="1:7">
      <c r="A181" s="81">
        <v>171</v>
      </c>
      <c r="B181" s="167" t="s">
        <v>346</v>
      </c>
      <c r="C181" s="123" t="s">
        <v>2311</v>
      </c>
      <c r="D181" s="20" t="s">
        <v>27</v>
      </c>
      <c r="E181" s="3">
        <v>21</v>
      </c>
      <c r="F181" s="4">
        <v>0.64583333333333337</v>
      </c>
      <c r="G181" s="82"/>
    </row>
    <row r="182" spans="1:7">
      <c r="A182" s="81">
        <v>172</v>
      </c>
      <c r="B182" s="167" t="s">
        <v>346</v>
      </c>
      <c r="C182" s="123" t="s">
        <v>2310</v>
      </c>
      <c r="D182" s="20" t="s">
        <v>27</v>
      </c>
      <c r="E182" s="3">
        <v>16</v>
      </c>
      <c r="F182" s="4">
        <v>0.28680555555555559</v>
      </c>
      <c r="G182" s="82"/>
    </row>
    <row r="183" spans="1:7">
      <c r="A183" s="81">
        <v>173</v>
      </c>
      <c r="B183" s="167" t="s">
        <v>346</v>
      </c>
      <c r="C183" s="123" t="s">
        <v>2310</v>
      </c>
      <c r="D183" s="20" t="s">
        <v>27</v>
      </c>
      <c r="E183" s="3">
        <v>32</v>
      </c>
      <c r="F183" s="4">
        <v>0.3208333333333333</v>
      </c>
      <c r="G183" s="82"/>
    </row>
    <row r="184" spans="1:7">
      <c r="A184" s="81">
        <v>174</v>
      </c>
      <c r="B184" s="167" t="s">
        <v>346</v>
      </c>
      <c r="C184" s="123" t="s">
        <v>2312</v>
      </c>
      <c r="D184" s="20" t="s">
        <v>27</v>
      </c>
      <c r="E184" s="3">
        <v>7</v>
      </c>
      <c r="F184" s="4">
        <v>0.1388888888888889</v>
      </c>
      <c r="G184" s="82"/>
    </row>
    <row r="185" spans="1:7">
      <c r="A185" s="81">
        <v>175</v>
      </c>
      <c r="B185" s="167" t="s">
        <v>346</v>
      </c>
      <c r="C185" s="123" t="s">
        <v>2310</v>
      </c>
      <c r="D185" s="20" t="s">
        <v>27</v>
      </c>
      <c r="E185" s="3">
        <v>2</v>
      </c>
      <c r="F185" s="4">
        <v>0.51388888888888895</v>
      </c>
      <c r="G185" s="82"/>
    </row>
    <row r="186" spans="1:7">
      <c r="A186" s="81">
        <v>176</v>
      </c>
      <c r="B186" s="167" t="s">
        <v>346</v>
      </c>
      <c r="C186" s="123" t="s">
        <v>2309</v>
      </c>
      <c r="D186" s="20" t="s">
        <v>27</v>
      </c>
      <c r="E186" s="3">
        <v>2</v>
      </c>
      <c r="F186" s="4">
        <v>0.51388888888888895</v>
      </c>
      <c r="G186" s="82"/>
    </row>
    <row r="187" spans="1:7">
      <c r="A187" s="81">
        <v>177</v>
      </c>
      <c r="B187" s="172" t="s">
        <v>346</v>
      </c>
      <c r="C187" s="113" t="s">
        <v>2309</v>
      </c>
      <c r="D187" s="10" t="s">
        <v>27</v>
      </c>
      <c r="E187" s="3">
        <v>2</v>
      </c>
      <c r="F187" s="4">
        <v>0.51388888888888895</v>
      </c>
      <c r="G187" s="82"/>
    </row>
    <row r="188" spans="1:7">
      <c r="A188" s="81">
        <v>178</v>
      </c>
      <c r="B188" s="172" t="s">
        <v>346</v>
      </c>
      <c r="C188" s="113" t="s">
        <v>2310</v>
      </c>
      <c r="D188" s="10" t="s">
        <v>27</v>
      </c>
      <c r="E188" s="3">
        <v>30</v>
      </c>
      <c r="F188" s="4">
        <v>1.1909722222222221</v>
      </c>
      <c r="G188" s="82"/>
    </row>
    <row r="189" spans="1:7">
      <c r="A189" s="81">
        <v>179</v>
      </c>
      <c r="B189" s="172" t="s">
        <v>346</v>
      </c>
      <c r="C189" s="113" t="s">
        <v>2312</v>
      </c>
      <c r="D189" s="10" t="s">
        <v>27</v>
      </c>
      <c r="E189" s="3">
        <v>8</v>
      </c>
      <c r="F189" s="4">
        <v>0.34375</v>
      </c>
      <c r="G189" s="82"/>
    </row>
    <row r="190" spans="1:7">
      <c r="A190" s="81">
        <v>180</v>
      </c>
      <c r="B190" s="172" t="s">
        <v>347</v>
      </c>
      <c r="C190" s="113" t="s">
        <v>2313</v>
      </c>
      <c r="D190" s="10" t="s">
        <v>27</v>
      </c>
      <c r="E190" s="3">
        <v>11</v>
      </c>
      <c r="F190" s="245">
        <v>4.1399999999999996E-3</v>
      </c>
      <c r="G190" s="82"/>
    </row>
    <row r="191" spans="1:7">
      <c r="A191" s="81">
        <v>181</v>
      </c>
      <c r="B191" s="172" t="s">
        <v>347</v>
      </c>
      <c r="C191" s="113" t="s">
        <v>2313</v>
      </c>
      <c r="D191" s="10" t="s">
        <v>27</v>
      </c>
      <c r="E191" s="3">
        <v>11</v>
      </c>
      <c r="F191" s="245">
        <v>4.1399999999999996E-3</v>
      </c>
      <c r="G191" s="82"/>
    </row>
    <row r="192" spans="1:7">
      <c r="A192" s="81">
        <v>182</v>
      </c>
      <c r="B192" s="172" t="s">
        <v>347</v>
      </c>
      <c r="C192" s="113" t="s">
        <v>2313</v>
      </c>
      <c r="D192" s="10" t="s">
        <v>27</v>
      </c>
      <c r="E192" s="3">
        <v>11</v>
      </c>
      <c r="F192" s="245">
        <v>4.1399999999999996E-3</v>
      </c>
      <c r="G192" s="82"/>
    </row>
    <row r="193" spans="1:7">
      <c r="A193" s="81">
        <v>183</v>
      </c>
      <c r="B193" s="172" t="s">
        <v>347</v>
      </c>
      <c r="C193" s="113" t="s">
        <v>2313</v>
      </c>
      <c r="D193" s="10" t="s">
        <v>27</v>
      </c>
      <c r="E193" s="3">
        <v>11</v>
      </c>
      <c r="F193" s="245">
        <v>4.1399999999999996E-3</v>
      </c>
      <c r="G193" s="82"/>
    </row>
    <row r="194" spans="1:7">
      <c r="A194" s="81">
        <v>184</v>
      </c>
      <c r="B194" s="172" t="s">
        <v>347</v>
      </c>
      <c r="C194" s="113" t="s">
        <v>2313</v>
      </c>
      <c r="D194" s="10" t="s">
        <v>27</v>
      </c>
      <c r="E194" s="3">
        <v>11</v>
      </c>
      <c r="F194" s="245">
        <v>4.1399999999999996E-3</v>
      </c>
      <c r="G194" s="82"/>
    </row>
    <row r="195" spans="1:7">
      <c r="A195" s="81">
        <v>185</v>
      </c>
      <c r="B195" s="172" t="s">
        <v>347</v>
      </c>
      <c r="C195" s="113" t="s">
        <v>2313</v>
      </c>
      <c r="D195" s="10" t="s">
        <v>27</v>
      </c>
      <c r="E195" s="3">
        <v>11</v>
      </c>
      <c r="F195" s="245">
        <v>4.1399999999999996E-3</v>
      </c>
      <c r="G195" s="82"/>
    </row>
    <row r="196" spans="1:7">
      <c r="A196" s="81">
        <v>186</v>
      </c>
      <c r="B196" s="172" t="s">
        <v>347</v>
      </c>
      <c r="C196" s="113" t="s">
        <v>2314</v>
      </c>
      <c r="D196" s="10" t="s">
        <v>27</v>
      </c>
      <c r="E196" s="3">
        <v>9</v>
      </c>
      <c r="F196" s="245">
        <v>4.1399999999999996E-3</v>
      </c>
      <c r="G196" s="82"/>
    </row>
    <row r="197" spans="1:7">
      <c r="A197" s="81">
        <v>187</v>
      </c>
      <c r="B197" s="172" t="s">
        <v>347</v>
      </c>
      <c r="C197" s="113" t="s">
        <v>2315</v>
      </c>
      <c r="D197" s="11" t="s">
        <v>27</v>
      </c>
      <c r="E197" s="3">
        <v>9</v>
      </c>
      <c r="F197" s="245">
        <v>4.1399999999999996E-3</v>
      </c>
      <c r="G197" s="82"/>
    </row>
    <row r="198" spans="1:7">
      <c r="A198" s="81">
        <v>188</v>
      </c>
      <c r="B198" s="172" t="s">
        <v>347</v>
      </c>
      <c r="C198" s="113" t="s">
        <v>2316</v>
      </c>
      <c r="D198" s="11" t="s">
        <v>27</v>
      </c>
      <c r="E198" s="3">
        <v>11</v>
      </c>
      <c r="F198" s="245">
        <v>4.1399999999999996E-3</v>
      </c>
      <c r="G198" s="82"/>
    </row>
    <row r="199" spans="1:7">
      <c r="A199" s="81">
        <v>189</v>
      </c>
      <c r="B199" s="172" t="s">
        <v>347</v>
      </c>
      <c r="C199" s="113" t="s">
        <v>2316</v>
      </c>
      <c r="D199" s="11" t="s">
        <v>27</v>
      </c>
      <c r="E199" s="3">
        <v>11</v>
      </c>
      <c r="F199" s="245">
        <v>4.1399999999999996E-3</v>
      </c>
      <c r="G199" s="82"/>
    </row>
    <row r="200" spans="1:7">
      <c r="A200" s="81">
        <v>190</v>
      </c>
      <c r="B200" s="172" t="s">
        <v>347</v>
      </c>
      <c r="C200" s="113" t="s">
        <v>2316</v>
      </c>
      <c r="D200" s="11" t="s">
        <v>27</v>
      </c>
      <c r="E200" s="3">
        <v>11</v>
      </c>
      <c r="F200" s="245">
        <v>4.1399999999999996E-3</v>
      </c>
      <c r="G200" s="82"/>
    </row>
    <row r="201" spans="1:7">
      <c r="A201" s="81">
        <v>191</v>
      </c>
      <c r="B201" s="172" t="s">
        <v>347</v>
      </c>
      <c r="C201" s="113" t="s">
        <v>2317</v>
      </c>
      <c r="D201" s="11" t="s">
        <v>27</v>
      </c>
      <c r="E201" s="3">
        <v>11</v>
      </c>
      <c r="F201" s="245">
        <v>4.1399999999999996E-3</v>
      </c>
      <c r="G201" s="82"/>
    </row>
    <row r="202" spans="1:7">
      <c r="A202" s="81">
        <v>192</v>
      </c>
      <c r="B202" s="172" t="s">
        <v>347</v>
      </c>
      <c r="C202" s="113" t="s">
        <v>2318</v>
      </c>
      <c r="D202" s="11" t="s">
        <v>27</v>
      </c>
      <c r="E202" s="3">
        <v>9</v>
      </c>
      <c r="F202" s="245">
        <v>3.9556666666666664E-2</v>
      </c>
      <c r="G202" s="82"/>
    </row>
    <row r="203" spans="1:7">
      <c r="A203" s="81">
        <v>193</v>
      </c>
      <c r="B203" s="109" t="s">
        <v>347</v>
      </c>
      <c r="C203" s="109" t="s">
        <v>2319</v>
      </c>
      <c r="D203" s="38" t="s">
        <v>27</v>
      </c>
      <c r="E203" s="3">
        <v>9</v>
      </c>
      <c r="F203" s="245">
        <v>2.5667777777777775E-2</v>
      </c>
      <c r="G203" s="82"/>
    </row>
    <row r="204" spans="1:7">
      <c r="A204" s="81">
        <v>194</v>
      </c>
      <c r="B204" s="109" t="s">
        <v>2175</v>
      </c>
      <c r="C204" s="109" t="s">
        <v>215</v>
      </c>
      <c r="D204" s="38" t="s">
        <v>27</v>
      </c>
      <c r="E204" s="3">
        <v>32</v>
      </c>
      <c r="F204" s="245">
        <v>0.31944444444444448</v>
      </c>
      <c r="G204" s="82"/>
    </row>
    <row r="205" spans="1:7">
      <c r="A205" s="81">
        <v>195</v>
      </c>
      <c r="B205" s="109" t="s">
        <v>2175</v>
      </c>
      <c r="C205" s="109" t="s">
        <v>216</v>
      </c>
      <c r="D205" s="38" t="s">
        <v>27</v>
      </c>
      <c r="E205" s="3">
        <v>23</v>
      </c>
      <c r="F205" s="245">
        <v>0.86458333333333337</v>
      </c>
      <c r="G205" s="82"/>
    </row>
    <row r="206" spans="1:7">
      <c r="A206" s="81">
        <v>196</v>
      </c>
      <c r="B206" s="109" t="s">
        <v>2175</v>
      </c>
      <c r="C206" s="109" t="s">
        <v>217</v>
      </c>
      <c r="D206" s="38" t="s">
        <v>27</v>
      </c>
      <c r="E206" s="3">
        <v>33</v>
      </c>
      <c r="F206" s="247">
        <v>0.62083333333333335</v>
      </c>
      <c r="G206" s="82"/>
    </row>
    <row r="207" spans="1:7">
      <c r="A207" s="81">
        <v>197</v>
      </c>
      <c r="B207" s="109" t="s">
        <v>2175</v>
      </c>
      <c r="C207" s="109" t="s">
        <v>218</v>
      </c>
      <c r="D207" s="38" t="s">
        <v>27</v>
      </c>
      <c r="E207" s="3">
        <v>37</v>
      </c>
      <c r="F207" s="247">
        <v>0.6875</v>
      </c>
      <c r="G207" s="82"/>
    </row>
    <row r="208" spans="1:7">
      <c r="A208" s="81">
        <v>198</v>
      </c>
      <c r="B208" s="109" t="s">
        <v>2175</v>
      </c>
      <c r="C208" s="109" t="s">
        <v>2176</v>
      </c>
      <c r="D208" s="38" t="s">
        <v>27</v>
      </c>
      <c r="E208" s="3">
        <v>2</v>
      </c>
      <c r="F208" s="247">
        <v>9.375E-2</v>
      </c>
      <c r="G208" s="82"/>
    </row>
    <row r="209" spans="1:7">
      <c r="A209" s="81">
        <v>199</v>
      </c>
      <c r="B209" s="109" t="s">
        <v>2175</v>
      </c>
      <c r="C209" s="109" t="s">
        <v>2320</v>
      </c>
      <c r="D209" s="38" t="s">
        <v>27</v>
      </c>
      <c r="E209" s="3">
        <v>4</v>
      </c>
      <c r="F209" s="4">
        <v>5.6250000000000001E-2</v>
      </c>
      <c r="G209" s="82"/>
    </row>
    <row r="210" spans="1:7">
      <c r="A210" s="81">
        <v>200</v>
      </c>
      <c r="B210" s="109" t="s">
        <v>2175</v>
      </c>
      <c r="C210" s="109" t="s">
        <v>220</v>
      </c>
      <c r="D210" s="38" t="s">
        <v>27</v>
      </c>
      <c r="E210" s="3">
        <v>35</v>
      </c>
      <c r="F210" s="4">
        <v>0.39652777777777781</v>
      </c>
      <c r="G210" s="82"/>
    </row>
    <row r="211" spans="1:7">
      <c r="A211" s="81">
        <v>201</v>
      </c>
      <c r="B211" s="109" t="s">
        <v>2175</v>
      </c>
      <c r="C211" s="109" t="s">
        <v>221</v>
      </c>
      <c r="D211" s="38" t="s">
        <v>27</v>
      </c>
      <c r="E211" s="3">
        <v>28</v>
      </c>
      <c r="F211" s="4">
        <v>0.44444444444444442</v>
      </c>
      <c r="G211" s="82"/>
    </row>
    <row r="212" spans="1:7">
      <c r="A212" s="81">
        <v>202</v>
      </c>
      <c r="B212" s="109" t="s">
        <v>2175</v>
      </c>
      <c r="C212" s="109" t="s">
        <v>223</v>
      </c>
      <c r="D212" s="38" t="s">
        <v>27</v>
      </c>
      <c r="E212" s="3">
        <v>61</v>
      </c>
      <c r="F212" s="4">
        <v>0.86388888888888893</v>
      </c>
      <c r="G212" s="82"/>
    </row>
    <row r="213" spans="1:7">
      <c r="A213" s="81">
        <v>203</v>
      </c>
      <c r="B213" s="163" t="s">
        <v>2175</v>
      </c>
      <c r="C213" s="124" t="s">
        <v>224</v>
      </c>
      <c r="D213" s="12" t="s">
        <v>27</v>
      </c>
      <c r="E213" s="3">
        <v>85</v>
      </c>
      <c r="F213" s="4">
        <v>0.94166666666666676</v>
      </c>
      <c r="G213" s="82"/>
    </row>
    <row r="214" spans="1:7">
      <c r="A214" s="81">
        <v>204</v>
      </c>
      <c r="B214" s="163" t="s">
        <v>15</v>
      </c>
      <c r="C214" s="124" t="s">
        <v>225</v>
      </c>
      <c r="D214" s="12" t="s">
        <v>27</v>
      </c>
      <c r="E214" s="3">
        <v>0</v>
      </c>
      <c r="F214" s="245">
        <v>0.39583333333333331</v>
      </c>
      <c r="G214" s="82"/>
    </row>
    <row r="215" spans="1:7">
      <c r="A215" s="81">
        <v>205</v>
      </c>
      <c r="B215" s="163" t="s">
        <v>15</v>
      </c>
      <c r="C215" s="124" t="s">
        <v>226</v>
      </c>
      <c r="D215" s="12" t="s">
        <v>27</v>
      </c>
      <c r="E215" s="3">
        <v>6</v>
      </c>
      <c r="F215" s="245">
        <v>0.23958333333333334</v>
      </c>
      <c r="G215" s="82"/>
    </row>
    <row r="216" spans="1:7">
      <c r="A216" s="81">
        <v>206</v>
      </c>
      <c r="B216" s="163" t="s">
        <v>15</v>
      </c>
      <c r="C216" s="124" t="s">
        <v>227</v>
      </c>
      <c r="D216" s="12" t="s">
        <v>27</v>
      </c>
      <c r="E216" s="3">
        <v>21</v>
      </c>
      <c r="F216" s="245">
        <v>0.21527777777777779</v>
      </c>
      <c r="G216" s="82"/>
    </row>
    <row r="217" spans="1:7">
      <c r="A217" s="81">
        <v>207</v>
      </c>
      <c r="B217" s="163" t="s">
        <v>15</v>
      </c>
      <c r="C217" s="124" t="s">
        <v>228</v>
      </c>
      <c r="D217" s="12" t="s">
        <v>27</v>
      </c>
      <c r="E217" s="3">
        <v>9</v>
      </c>
      <c r="F217" s="245">
        <v>0.23611111111111113</v>
      </c>
      <c r="G217" s="82"/>
    </row>
    <row r="218" spans="1:7">
      <c r="A218" s="81">
        <v>208</v>
      </c>
      <c r="B218" s="163" t="s">
        <v>15</v>
      </c>
      <c r="C218" s="124" t="s">
        <v>229</v>
      </c>
      <c r="D218" s="12" t="s">
        <v>27</v>
      </c>
      <c r="E218" s="3">
        <v>0</v>
      </c>
      <c r="F218" s="245">
        <v>0.3263888888888889</v>
      </c>
      <c r="G218" s="82"/>
    </row>
    <row r="219" spans="1:7">
      <c r="A219" s="81">
        <v>209</v>
      </c>
      <c r="B219" s="163" t="s">
        <v>15</v>
      </c>
      <c r="C219" s="125" t="s">
        <v>230</v>
      </c>
      <c r="D219" s="13" t="s">
        <v>27</v>
      </c>
      <c r="E219" s="3">
        <v>0</v>
      </c>
      <c r="F219" s="245">
        <v>0.4861111111111111</v>
      </c>
      <c r="G219" s="82"/>
    </row>
    <row r="220" spans="1:7">
      <c r="A220" s="81">
        <v>210</v>
      </c>
      <c r="B220" s="163" t="s">
        <v>15</v>
      </c>
      <c r="C220" s="125" t="s">
        <v>231</v>
      </c>
      <c r="D220" s="13" t="s">
        <v>27</v>
      </c>
      <c r="E220" s="3">
        <v>0</v>
      </c>
      <c r="F220" s="245">
        <v>0.375</v>
      </c>
      <c r="G220" s="82"/>
    </row>
    <row r="221" spans="1:7">
      <c r="A221" s="81">
        <v>211</v>
      </c>
      <c r="B221" s="163" t="s">
        <v>15</v>
      </c>
      <c r="C221" s="126" t="s">
        <v>232</v>
      </c>
      <c r="D221" s="13" t="s">
        <v>27</v>
      </c>
      <c r="E221" s="50">
        <v>2</v>
      </c>
      <c r="F221" s="245">
        <v>0.24305555555555555</v>
      </c>
      <c r="G221" s="82"/>
    </row>
    <row r="222" spans="1:7">
      <c r="A222" s="81">
        <v>212</v>
      </c>
      <c r="B222" s="163" t="s">
        <v>15</v>
      </c>
      <c r="C222" s="126" t="s">
        <v>233</v>
      </c>
      <c r="D222" s="13" t="s">
        <v>27</v>
      </c>
      <c r="E222" s="3">
        <v>55</v>
      </c>
      <c r="F222" s="4">
        <v>1.5451388888888891</v>
      </c>
      <c r="G222" s="82"/>
    </row>
    <row r="223" spans="1:7">
      <c r="A223" s="81">
        <v>213</v>
      </c>
      <c r="B223" s="163" t="s">
        <v>15</v>
      </c>
      <c r="C223" s="124" t="s">
        <v>234</v>
      </c>
      <c r="D223" s="13" t="s">
        <v>27</v>
      </c>
      <c r="E223" s="3">
        <v>25</v>
      </c>
      <c r="F223" s="4">
        <v>0.39583333333333331</v>
      </c>
      <c r="G223" s="82"/>
    </row>
    <row r="224" spans="1:7">
      <c r="A224" s="81">
        <v>214</v>
      </c>
      <c r="B224" s="163" t="s">
        <v>15</v>
      </c>
      <c r="C224" s="124" t="s">
        <v>235</v>
      </c>
      <c r="D224" s="13" t="s">
        <v>27</v>
      </c>
      <c r="E224" s="3">
        <v>6</v>
      </c>
      <c r="F224" s="4" t="s">
        <v>2326</v>
      </c>
      <c r="G224" s="82"/>
    </row>
    <row r="225" spans="1:7">
      <c r="A225" s="81">
        <v>215</v>
      </c>
      <c r="B225" s="163" t="s">
        <v>15</v>
      </c>
      <c r="C225" s="124" t="s">
        <v>236</v>
      </c>
      <c r="D225" s="14" t="s">
        <v>27</v>
      </c>
      <c r="E225" s="3">
        <v>10</v>
      </c>
      <c r="F225" s="4" t="s">
        <v>2327</v>
      </c>
      <c r="G225" s="82"/>
    </row>
    <row r="226" spans="1:7">
      <c r="A226" s="81">
        <v>216</v>
      </c>
      <c r="B226" s="163" t="s">
        <v>15</v>
      </c>
      <c r="C226" s="124" t="s">
        <v>237</v>
      </c>
      <c r="D226" s="13" t="s">
        <v>27</v>
      </c>
      <c r="E226" s="3">
        <v>40</v>
      </c>
      <c r="F226" s="4">
        <v>0.81944444444444453</v>
      </c>
      <c r="G226" s="82"/>
    </row>
    <row r="227" spans="1:7">
      <c r="A227" s="81">
        <v>217</v>
      </c>
      <c r="B227" s="163" t="s">
        <v>15</v>
      </c>
      <c r="C227" s="124" t="s">
        <v>238</v>
      </c>
      <c r="D227" s="13" t="s">
        <v>27</v>
      </c>
      <c r="E227" s="3">
        <v>6</v>
      </c>
      <c r="F227" s="4">
        <v>0.23611111111111113</v>
      </c>
      <c r="G227" s="82"/>
    </row>
    <row r="228" spans="1:7">
      <c r="A228" s="81">
        <v>218</v>
      </c>
      <c r="B228" s="163" t="s">
        <v>15</v>
      </c>
      <c r="C228" s="124" t="s">
        <v>239</v>
      </c>
      <c r="D228" s="13" t="s">
        <v>27</v>
      </c>
      <c r="E228" s="3">
        <v>30</v>
      </c>
      <c r="F228" s="4">
        <v>0.20833333333333334</v>
      </c>
      <c r="G228" s="82"/>
    </row>
    <row r="229" spans="1:7">
      <c r="A229" s="81">
        <v>219</v>
      </c>
      <c r="B229" s="163" t="s">
        <v>15</v>
      </c>
      <c r="C229" s="124" t="s">
        <v>240</v>
      </c>
      <c r="D229" s="13" t="s">
        <v>27</v>
      </c>
      <c r="E229" s="3">
        <v>0</v>
      </c>
      <c r="F229" s="4" t="s">
        <v>2328</v>
      </c>
      <c r="G229" s="82"/>
    </row>
    <row r="230" spans="1:7">
      <c r="A230" s="81">
        <v>220</v>
      </c>
      <c r="B230" s="106" t="s">
        <v>15</v>
      </c>
      <c r="C230" s="106" t="s">
        <v>241</v>
      </c>
      <c r="D230" s="9" t="s">
        <v>27</v>
      </c>
      <c r="E230" s="3">
        <v>0</v>
      </c>
      <c r="F230" s="4" t="s">
        <v>2328</v>
      </c>
      <c r="G230" s="82"/>
    </row>
    <row r="231" spans="1:7">
      <c r="A231" s="81">
        <v>221</v>
      </c>
      <c r="B231" s="106" t="s">
        <v>23</v>
      </c>
      <c r="C231" s="106" t="s">
        <v>242</v>
      </c>
      <c r="D231" s="9" t="s">
        <v>27</v>
      </c>
      <c r="E231" s="3">
        <v>54</v>
      </c>
      <c r="F231" s="4">
        <v>0.60763888888888895</v>
      </c>
      <c r="G231" s="82"/>
    </row>
    <row r="232" spans="1:7">
      <c r="A232" s="81">
        <v>222</v>
      </c>
      <c r="B232" s="106" t="s">
        <v>23</v>
      </c>
      <c r="C232" s="106" t="s">
        <v>243</v>
      </c>
      <c r="D232" s="9" t="s">
        <v>27</v>
      </c>
      <c r="E232" s="3">
        <v>18</v>
      </c>
      <c r="F232" s="4">
        <v>0.14375000000000002</v>
      </c>
      <c r="G232" s="82"/>
    </row>
    <row r="233" spans="1:7">
      <c r="A233" s="81">
        <v>223</v>
      </c>
      <c r="B233" s="106" t="s">
        <v>23</v>
      </c>
      <c r="C233" s="106" t="s">
        <v>244</v>
      </c>
      <c r="D233" s="9" t="s">
        <v>27</v>
      </c>
      <c r="E233" s="3">
        <v>34</v>
      </c>
      <c r="F233" s="4">
        <v>0.28888888888888892</v>
      </c>
      <c r="G233" s="82"/>
    </row>
    <row r="234" spans="1:7">
      <c r="A234" s="81">
        <v>224</v>
      </c>
      <c r="B234" s="106" t="s">
        <v>23</v>
      </c>
      <c r="C234" s="127" t="s">
        <v>245</v>
      </c>
      <c r="D234" s="9" t="s">
        <v>27</v>
      </c>
      <c r="E234" s="3">
        <v>19</v>
      </c>
      <c r="F234" s="4">
        <v>0.18541666666666667</v>
      </c>
      <c r="G234" s="82"/>
    </row>
    <row r="235" spans="1:7">
      <c r="A235" s="81">
        <v>225</v>
      </c>
      <c r="B235" s="106" t="s">
        <v>23</v>
      </c>
      <c r="C235" s="127" t="s">
        <v>246</v>
      </c>
      <c r="D235" s="9" t="s">
        <v>27</v>
      </c>
      <c r="E235" s="3">
        <v>20</v>
      </c>
      <c r="F235" s="4">
        <v>0.3125</v>
      </c>
      <c r="G235" s="82"/>
    </row>
    <row r="236" spans="1:7">
      <c r="A236" s="81">
        <v>226</v>
      </c>
      <c r="B236" s="106" t="s">
        <v>23</v>
      </c>
      <c r="C236" s="106" t="s">
        <v>247</v>
      </c>
      <c r="D236" s="9" t="s">
        <v>27</v>
      </c>
      <c r="E236" s="3">
        <v>21</v>
      </c>
      <c r="F236" s="4">
        <v>0.37847222222222227</v>
      </c>
      <c r="G236" s="82"/>
    </row>
    <row r="237" spans="1:7">
      <c r="A237" s="81">
        <v>227</v>
      </c>
      <c r="B237" s="106" t="s">
        <v>23</v>
      </c>
      <c r="C237" s="106" t="s">
        <v>248</v>
      </c>
      <c r="D237" s="9" t="s">
        <v>27</v>
      </c>
      <c r="E237" s="3">
        <v>33</v>
      </c>
      <c r="F237" s="4">
        <v>1.4951388888888888</v>
      </c>
      <c r="G237" s="82"/>
    </row>
    <row r="238" spans="1:7">
      <c r="A238" s="81">
        <v>228</v>
      </c>
      <c r="B238" s="106" t="s">
        <v>23</v>
      </c>
      <c r="C238" s="106" t="s">
        <v>249</v>
      </c>
      <c r="D238" s="9" t="s">
        <v>27</v>
      </c>
      <c r="E238" s="3">
        <v>48</v>
      </c>
      <c r="F238" s="4">
        <v>0.75763888888888886</v>
      </c>
      <c r="G238" s="82"/>
    </row>
    <row r="239" spans="1:7">
      <c r="A239" s="81">
        <v>229</v>
      </c>
      <c r="B239" s="106" t="s">
        <v>23</v>
      </c>
      <c r="C239" s="106" t="s">
        <v>250</v>
      </c>
      <c r="D239" s="9" t="s">
        <v>27</v>
      </c>
      <c r="E239" s="3">
        <v>15</v>
      </c>
      <c r="F239" s="4">
        <v>0.25694444444444448</v>
      </c>
      <c r="G239" s="82"/>
    </row>
    <row r="240" spans="1:7">
      <c r="A240" s="81">
        <v>230</v>
      </c>
      <c r="B240" s="106" t="s">
        <v>23</v>
      </c>
      <c r="C240" s="106" t="s">
        <v>251</v>
      </c>
      <c r="D240" s="9" t="s">
        <v>27</v>
      </c>
      <c r="E240" s="3">
        <v>22</v>
      </c>
      <c r="F240" s="4">
        <v>0.26250000000000001</v>
      </c>
      <c r="G240" s="82"/>
    </row>
    <row r="241" spans="1:7">
      <c r="A241" s="81">
        <v>231</v>
      </c>
      <c r="B241" s="106" t="s">
        <v>23</v>
      </c>
      <c r="C241" s="106" t="s">
        <v>252</v>
      </c>
      <c r="D241" s="9" t="s">
        <v>27</v>
      </c>
      <c r="E241" s="3">
        <v>16</v>
      </c>
      <c r="F241" s="4">
        <v>0.59722222222222221</v>
      </c>
      <c r="G241" s="82"/>
    </row>
    <row r="242" spans="1:7">
      <c r="A242" s="81">
        <v>232</v>
      </c>
      <c r="B242" s="106" t="s">
        <v>23</v>
      </c>
      <c r="C242" s="106" t="s">
        <v>254</v>
      </c>
      <c r="D242" s="9" t="s">
        <v>27</v>
      </c>
      <c r="E242" s="3">
        <v>13</v>
      </c>
      <c r="F242" s="4">
        <v>0.17361111111111113</v>
      </c>
      <c r="G242" s="82"/>
    </row>
    <row r="243" spans="1:7">
      <c r="A243" s="81">
        <v>233</v>
      </c>
      <c r="B243" s="106" t="s">
        <v>23</v>
      </c>
      <c r="C243" s="106" t="s">
        <v>255</v>
      </c>
      <c r="D243" s="9" t="s">
        <v>27</v>
      </c>
      <c r="E243" s="3">
        <v>30</v>
      </c>
      <c r="F243" s="4">
        <v>0.44027777777777777</v>
      </c>
      <c r="G243" s="82"/>
    </row>
    <row r="244" spans="1:7">
      <c r="A244" s="81">
        <v>234</v>
      </c>
      <c r="B244" s="171" t="s">
        <v>2305</v>
      </c>
      <c r="C244" s="106" t="s">
        <v>256</v>
      </c>
      <c r="D244" s="15" t="s">
        <v>27</v>
      </c>
      <c r="E244" s="3">
        <v>14</v>
      </c>
      <c r="F244" s="245" t="s">
        <v>2329</v>
      </c>
      <c r="G244" s="82"/>
    </row>
    <row r="245" spans="1:7">
      <c r="A245" s="81">
        <v>235</v>
      </c>
      <c r="B245" s="171" t="s">
        <v>2305</v>
      </c>
      <c r="C245" s="109" t="s">
        <v>257</v>
      </c>
      <c r="D245" s="15" t="s">
        <v>27</v>
      </c>
      <c r="E245" s="3">
        <v>7</v>
      </c>
      <c r="F245" s="245" t="s">
        <v>2330</v>
      </c>
      <c r="G245" s="82"/>
    </row>
    <row r="246" spans="1:7">
      <c r="A246" s="81">
        <v>236</v>
      </c>
      <c r="B246" s="171" t="s">
        <v>2305</v>
      </c>
      <c r="C246" s="109" t="s">
        <v>258</v>
      </c>
      <c r="D246" s="15" t="s">
        <v>27</v>
      </c>
      <c r="E246" s="3">
        <v>40</v>
      </c>
      <c r="F246" s="245" t="s">
        <v>2331</v>
      </c>
      <c r="G246" s="82"/>
    </row>
    <row r="247" spans="1:7">
      <c r="A247" s="81">
        <v>237</v>
      </c>
      <c r="B247" s="171" t="s">
        <v>2305</v>
      </c>
      <c r="C247" s="109" t="s">
        <v>259</v>
      </c>
      <c r="D247" s="15" t="s">
        <v>27</v>
      </c>
      <c r="E247" s="3">
        <v>18</v>
      </c>
      <c r="F247" s="245" t="s">
        <v>2330</v>
      </c>
      <c r="G247" s="82"/>
    </row>
    <row r="248" spans="1:7">
      <c r="A248" s="81">
        <v>238</v>
      </c>
      <c r="B248" s="171" t="s">
        <v>2305</v>
      </c>
      <c r="C248" s="109" t="s">
        <v>260</v>
      </c>
      <c r="D248" s="15" t="s">
        <v>27</v>
      </c>
      <c r="E248" s="3">
        <v>7</v>
      </c>
      <c r="F248" s="245" t="s">
        <v>2332</v>
      </c>
      <c r="G248" s="82"/>
    </row>
    <row r="249" spans="1:7">
      <c r="A249" s="81">
        <v>239</v>
      </c>
      <c r="B249" s="171" t="s">
        <v>2305</v>
      </c>
      <c r="C249" s="109" t="s">
        <v>261</v>
      </c>
      <c r="D249" s="15" t="s">
        <v>27</v>
      </c>
      <c r="E249" s="3">
        <v>33</v>
      </c>
      <c r="F249" s="245">
        <v>0.20694444444444446</v>
      </c>
      <c r="G249" s="82"/>
    </row>
    <row r="250" spans="1:7">
      <c r="A250" s="81">
        <v>240</v>
      </c>
      <c r="B250" s="171" t="s">
        <v>2305</v>
      </c>
      <c r="C250" s="109" t="s">
        <v>21</v>
      </c>
      <c r="D250" s="15" t="s">
        <v>27</v>
      </c>
      <c r="E250" s="3">
        <v>25</v>
      </c>
      <c r="F250" s="245" t="s">
        <v>2333</v>
      </c>
      <c r="G250" s="82"/>
    </row>
    <row r="251" spans="1:7">
      <c r="A251" s="81">
        <v>241</v>
      </c>
      <c r="B251" s="171" t="s">
        <v>2305</v>
      </c>
      <c r="C251" s="106" t="s">
        <v>262</v>
      </c>
      <c r="D251" s="15" t="s">
        <v>27</v>
      </c>
      <c r="E251" s="3">
        <v>8</v>
      </c>
      <c r="F251" s="245">
        <v>0.17708333333333334</v>
      </c>
      <c r="G251" s="82"/>
    </row>
    <row r="252" spans="1:7">
      <c r="A252" s="81">
        <v>242</v>
      </c>
      <c r="B252" s="171" t="s">
        <v>2305</v>
      </c>
      <c r="C252" s="109" t="s">
        <v>263</v>
      </c>
      <c r="D252" s="15" t="s">
        <v>27</v>
      </c>
      <c r="E252" s="3">
        <v>30</v>
      </c>
      <c r="F252" s="245">
        <v>0.52500000000000002</v>
      </c>
      <c r="G252" s="82"/>
    </row>
    <row r="253" spans="1:7">
      <c r="A253" s="81">
        <v>243</v>
      </c>
      <c r="B253" s="171" t="s">
        <v>2305</v>
      </c>
      <c r="C253" s="109" t="s">
        <v>264</v>
      </c>
      <c r="D253" s="15" t="s">
        <v>27</v>
      </c>
      <c r="E253" s="3">
        <v>45</v>
      </c>
      <c r="F253" s="245">
        <v>0.56666666666666665</v>
      </c>
      <c r="G253" s="82"/>
    </row>
    <row r="254" spans="1:7">
      <c r="A254" s="81">
        <v>244</v>
      </c>
      <c r="B254" s="171" t="s">
        <v>2305</v>
      </c>
      <c r="C254" s="109" t="s">
        <v>265</v>
      </c>
      <c r="D254" s="15" t="s">
        <v>27</v>
      </c>
      <c r="E254" s="3">
        <v>55</v>
      </c>
      <c r="F254" s="245">
        <v>0.6479166666666667</v>
      </c>
      <c r="G254" s="82"/>
    </row>
    <row r="255" spans="1:7">
      <c r="A255" s="81">
        <v>245</v>
      </c>
      <c r="B255" s="171" t="s">
        <v>2305</v>
      </c>
      <c r="C255" s="109" t="s">
        <v>266</v>
      </c>
      <c r="D255" s="15" t="s">
        <v>27</v>
      </c>
      <c r="E255" s="3">
        <v>43</v>
      </c>
      <c r="F255" s="245">
        <v>0.86111111111111116</v>
      </c>
      <c r="G255" s="82"/>
    </row>
    <row r="256" spans="1:7">
      <c r="A256" s="81">
        <v>246</v>
      </c>
      <c r="B256" s="171" t="s">
        <v>2305</v>
      </c>
      <c r="C256" s="109" t="s">
        <v>267</v>
      </c>
      <c r="D256" s="15" t="s">
        <v>27</v>
      </c>
      <c r="E256" s="3">
        <v>26</v>
      </c>
      <c r="F256" s="245">
        <v>0.4916666666666667</v>
      </c>
      <c r="G256" s="82"/>
    </row>
    <row r="257" spans="1:7">
      <c r="A257" s="81">
        <v>247</v>
      </c>
      <c r="B257" s="171" t="s">
        <v>2305</v>
      </c>
      <c r="C257" s="109" t="s">
        <v>268</v>
      </c>
      <c r="D257" s="15" t="s">
        <v>27</v>
      </c>
      <c r="E257" s="3">
        <v>32</v>
      </c>
      <c r="F257" s="245">
        <v>0.44722222222222219</v>
      </c>
      <c r="G257" s="82"/>
    </row>
    <row r="258" spans="1:7">
      <c r="A258" s="81">
        <v>248</v>
      </c>
      <c r="B258" s="171" t="s">
        <v>2305</v>
      </c>
      <c r="C258" s="128" t="s">
        <v>269</v>
      </c>
      <c r="D258" s="16" t="s">
        <v>27</v>
      </c>
      <c r="E258" s="3">
        <v>41</v>
      </c>
      <c r="F258" s="245">
        <v>1</v>
      </c>
      <c r="G258" s="82"/>
    </row>
    <row r="259" spans="1:7">
      <c r="A259" s="81">
        <v>249</v>
      </c>
      <c r="B259" s="171" t="s">
        <v>2305</v>
      </c>
      <c r="C259" s="128" t="s">
        <v>270</v>
      </c>
      <c r="D259" s="16" t="s">
        <v>27</v>
      </c>
      <c r="E259" s="3">
        <v>42</v>
      </c>
      <c r="F259" s="245">
        <v>1.0798611111111112</v>
      </c>
      <c r="G259" s="82"/>
    </row>
    <row r="260" spans="1:7">
      <c r="A260" s="81">
        <v>250</v>
      </c>
      <c r="B260" s="171" t="s">
        <v>2305</v>
      </c>
      <c r="C260" s="128" t="s">
        <v>271</v>
      </c>
      <c r="D260" s="16" t="s">
        <v>27</v>
      </c>
      <c r="E260" s="3">
        <v>40</v>
      </c>
      <c r="F260" s="245">
        <v>0.81597222222222221</v>
      </c>
      <c r="G260" s="82"/>
    </row>
    <row r="261" spans="1:7">
      <c r="A261" s="81">
        <v>251</v>
      </c>
      <c r="B261" s="171" t="s">
        <v>2305</v>
      </c>
      <c r="C261" s="128" t="s">
        <v>272</v>
      </c>
      <c r="D261" s="16" t="s">
        <v>27</v>
      </c>
      <c r="E261" s="3">
        <v>32</v>
      </c>
      <c r="F261" s="245">
        <v>0.44097222222222227</v>
      </c>
      <c r="G261" s="82"/>
    </row>
    <row r="262" spans="1:7">
      <c r="A262" s="81">
        <v>252</v>
      </c>
      <c r="B262" s="171" t="s">
        <v>2305</v>
      </c>
      <c r="C262" s="128" t="s">
        <v>273</v>
      </c>
      <c r="D262" s="16" t="s">
        <v>27</v>
      </c>
      <c r="E262" s="3">
        <v>54</v>
      </c>
      <c r="F262" s="245">
        <v>1.3958333333333333</v>
      </c>
      <c r="G262" s="82"/>
    </row>
    <row r="263" spans="1:7">
      <c r="A263" s="81">
        <v>253</v>
      </c>
      <c r="B263" s="171" t="s">
        <v>2305</v>
      </c>
      <c r="C263" s="128" t="s">
        <v>274</v>
      </c>
      <c r="D263" s="16" t="s">
        <v>27</v>
      </c>
      <c r="E263" s="3">
        <v>90</v>
      </c>
      <c r="F263" s="245">
        <v>0.90763888888888877</v>
      </c>
      <c r="G263" s="82"/>
    </row>
    <row r="264" spans="1:7">
      <c r="A264" s="81">
        <v>254</v>
      </c>
      <c r="B264" s="171" t="s">
        <v>2305</v>
      </c>
      <c r="C264" s="128" t="s">
        <v>275</v>
      </c>
      <c r="D264" s="16" t="s">
        <v>27</v>
      </c>
      <c r="E264" s="3">
        <v>30</v>
      </c>
      <c r="F264" s="245">
        <v>0.84027777777777768</v>
      </c>
      <c r="G264" s="82"/>
    </row>
    <row r="265" spans="1:7">
      <c r="A265" s="81">
        <v>255</v>
      </c>
      <c r="B265" s="171" t="s">
        <v>2305</v>
      </c>
      <c r="C265" s="128" t="s">
        <v>276</v>
      </c>
      <c r="D265" s="16" t="s">
        <v>27</v>
      </c>
      <c r="E265" s="3">
        <v>31</v>
      </c>
      <c r="F265" s="245">
        <v>0.68402777777777779</v>
      </c>
      <c r="G265" s="82"/>
    </row>
    <row r="266" spans="1:7">
      <c r="A266" s="81">
        <v>256</v>
      </c>
      <c r="B266" s="171" t="s">
        <v>2305</v>
      </c>
      <c r="C266" s="128" t="s">
        <v>277</v>
      </c>
      <c r="D266" s="16" t="s">
        <v>27</v>
      </c>
      <c r="E266" s="3">
        <v>28</v>
      </c>
      <c r="F266" s="245">
        <v>0.69791666666666663</v>
      </c>
      <c r="G266" s="82"/>
    </row>
    <row r="267" spans="1:7">
      <c r="A267" s="81">
        <v>257</v>
      </c>
      <c r="B267" s="171" t="s">
        <v>2305</v>
      </c>
      <c r="C267" s="128" t="s">
        <v>278</v>
      </c>
      <c r="D267" s="16" t="s">
        <v>27</v>
      </c>
      <c r="E267" s="3">
        <v>31</v>
      </c>
      <c r="F267" s="245">
        <v>0.75694444444444442</v>
      </c>
      <c r="G267" s="82"/>
    </row>
    <row r="268" spans="1:7">
      <c r="A268" s="81">
        <v>258</v>
      </c>
      <c r="B268" s="171" t="s">
        <v>2305</v>
      </c>
      <c r="C268" s="128" t="s">
        <v>279</v>
      </c>
      <c r="D268" s="16" t="s">
        <v>27</v>
      </c>
      <c r="E268" s="3">
        <v>20</v>
      </c>
      <c r="F268" s="245">
        <v>0.52777777777777779</v>
      </c>
      <c r="G268" s="82"/>
    </row>
    <row r="269" spans="1:7">
      <c r="A269" s="81">
        <v>259</v>
      </c>
      <c r="B269" s="171" t="s">
        <v>2305</v>
      </c>
      <c r="C269" s="128" t="s">
        <v>280</v>
      </c>
      <c r="D269" s="16" t="s">
        <v>27</v>
      </c>
      <c r="E269" s="3">
        <v>25</v>
      </c>
      <c r="F269" s="245">
        <v>0.38472222222222219</v>
      </c>
      <c r="G269" s="82"/>
    </row>
    <row r="270" spans="1:7">
      <c r="A270" s="81">
        <v>260</v>
      </c>
      <c r="B270" s="171" t="s">
        <v>2306</v>
      </c>
      <c r="C270" s="129" t="s">
        <v>289</v>
      </c>
      <c r="D270" s="15" t="s">
        <v>27</v>
      </c>
      <c r="E270" s="50">
        <v>49</v>
      </c>
      <c r="F270" s="245">
        <v>0.96736111111111101</v>
      </c>
      <c r="G270" s="82"/>
    </row>
    <row r="271" spans="1:7">
      <c r="A271" s="81">
        <v>261</v>
      </c>
      <c r="B271" s="171" t="s">
        <v>2306</v>
      </c>
      <c r="C271" s="129" t="s">
        <v>290</v>
      </c>
      <c r="D271" s="15" t="s">
        <v>27</v>
      </c>
      <c r="E271" s="50">
        <v>50</v>
      </c>
      <c r="F271" s="245">
        <v>0.57013888888888886</v>
      </c>
      <c r="G271" s="82"/>
    </row>
    <row r="272" spans="1:7">
      <c r="A272" s="81">
        <v>262</v>
      </c>
      <c r="B272" s="171" t="s">
        <v>2306</v>
      </c>
      <c r="C272" s="129" t="s">
        <v>291</v>
      </c>
      <c r="D272" s="15" t="s">
        <v>27</v>
      </c>
      <c r="E272" s="3">
        <v>40</v>
      </c>
      <c r="F272" s="4">
        <v>0.69930555555555562</v>
      </c>
      <c r="G272" s="82"/>
    </row>
    <row r="273" spans="1:7">
      <c r="A273" s="81">
        <v>263</v>
      </c>
      <c r="B273" s="171" t="s">
        <v>2306</v>
      </c>
      <c r="C273" s="129" t="s">
        <v>292</v>
      </c>
      <c r="D273" s="15" t="s">
        <v>27</v>
      </c>
      <c r="E273" s="50">
        <v>55</v>
      </c>
      <c r="F273" s="245">
        <v>1.0965277777777778</v>
      </c>
      <c r="G273" s="82"/>
    </row>
    <row r="274" spans="1:7">
      <c r="A274" s="81">
        <v>264</v>
      </c>
      <c r="B274" s="171" t="s">
        <v>2306</v>
      </c>
      <c r="C274" s="129" t="s">
        <v>293</v>
      </c>
      <c r="D274" s="15" t="s">
        <v>27</v>
      </c>
      <c r="E274" s="3">
        <v>47</v>
      </c>
      <c r="F274" s="245">
        <v>0.87916666666666676</v>
      </c>
      <c r="G274" s="82"/>
    </row>
    <row r="275" spans="1:7">
      <c r="A275" s="81">
        <v>265</v>
      </c>
      <c r="B275" s="171" t="s">
        <v>2306</v>
      </c>
      <c r="C275" s="129" t="s">
        <v>294</v>
      </c>
      <c r="D275" s="15" t="s">
        <v>27</v>
      </c>
      <c r="E275" s="50">
        <v>28</v>
      </c>
      <c r="F275" s="245">
        <v>0.63541666666666663</v>
      </c>
      <c r="G275" s="82"/>
    </row>
    <row r="276" spans="1:7">
      <c r="A276" s="81">
        <v>266</v>
      </c>
      <c r="B276" s="171" t="s">
        <v>2306</v>
      </c>
      <c r="C276" s="129" t="s">
        <v>295</v>
      </c>
      <c r="D276" s="15" t="s">
        <v>27</v>
      </c>
      <c r="E276" s="50">
        <v>36</v>
      </c>
      <c r="F276" s="245">
        <v>0.64861111111111114</v>
      </c>
      <c r="G276" s="82"/>
    </row>
    <row r="277" spans="1:7">
      <c r="A277" s="81">
        <v>267</v>
      </c>
      <c r="B277" s="171" t="s">
        <v>2306</v>
      </c>
      <c r="C277" s="129" t="s">
        <v>296</v>
      </c>
      <c r="D277" s="15" t="s">
        <v>27</v>
      </c>
      <c r="E277" s="50">
        <v>33</v>
      </c>
      <c r="F277" s="245">
        <v>0.62222222222222223</v>
      </c>
      <c r="G277" s="82"/>
    </row>
    <row r="278" spans="1:7">
      <c r="A278" s="81">
        <v>268</v>
      </c>
      <c r="B278" s="173" t="s">
        <v>2306</v>
      </c>
      <c r="C278" s="106" t="s">
        <v>297</v>
      </c>
      <c r="D278" s="15" t="s">
        <v>27</v>
      </c>
      <c r="E278" s="50">
        <v>30</v>
      </c>
      <c r="F278" s="245">
        <v>0.77083333333333337</v>
      </c>
      <c r="G278" s="82"/>
    </row>
    <row r="279" spans="1:7">
      <c r="A279" s="81">
        <v>269</v>
      </c>
      <c r="B279" s="173" t="s">
        <v>2306</v>
      </c>
      <c r="C279" s="106" t="s">
        <v>298</v>
      </c>
      <c r="D279" s="15" t="s">
        <v>27</v>
      </c>
      <c r="E279" s="50">
        <v>25</v>
      </c>
      <c r="F279" s="245">
        <v>0.62638888888888888</v>
      </c>
      <c r="G279" s="82"/>
    </row>
    <row r="280" spans="1:7">
      <c r="A280" s="81">
        <v>270</v>
      </c>
      <c r="B280" s="173" t="s">
        <v>2306</v>
      </c>
      <c r="C280" s="106" t="s">
        <v>299</v>
      </c>
      <c r="D280" s="15" t="s">
        <v>27</v>
      </c>
      <c r="E280" s="50">
        <v>41</v>
      </c>
      <c r="F280" s="245">
        <v>0.66458333333333341</v>
      </c>
      <c r="G280" s="82"/>
    </row>
    <row r="281" spans="1:7">
      <c r="A281" s="81">
        <v>271</v>
      </c>
      <c r="B281" s="173" t="s">
        <v>2306</v>
      </c>
      <c r="C281" s="106" t="s">
        <v>300</v>
      </c>
      <c r="D281" s="15" t="s">
        <v>27</v>
      </c>
      <c r="E281" s="50">
        <v>32</v>
      </c>
      <c r="F281" s="245">
        <v>0.40208333333333335</v>
      </c>
      <c r="G281" s="82"/>
    </row>
    <row r="282" spans="1:7">
      <c r="A282" s="81">
        <v>272</v>
      </c>
      <c r="B282" s="173" t="s">
        <v>2306</v>
      </c>
      <c r="C282" s="106" t="s">
        <v>301</v>
      </c>
      <c r="D282" s="15" t="s">
        <v>27</v>
      </c>
      <c r="E282" s="50">
        <v>31</v>
      </c>
      <c r="F282" s="245">
        <v>0.79861111111111116</v>
      </c>
      <c r="G282" s="82"/>
    </row>
    <row r="283" spans="1:7">
      <c r="A283" s="81">
        <v>273</v>
      </c>
      <c r="B283" s="173" t="s">
        <v>2306</v>
      </c>
      <c r="C283" s="106" t="s">
        <v>302</v>
      </c>
      <c r="D283" s="15" t="s">
        <v>27</v>
      </c>
      <c r="E283" s="50">
        <v>26</v>
      </c>
      <c r="F283" s="245">
        <v>0.82361111111111107</v>
      </c>
      <c r="G283" s="82"/>
    </row>
    <row r="284" spans="1:7">
      <c r="A284" s="81">
        <v>274</v>
      </c>
      <c r="B284" s="173" t="s">
        <v>2306</v>
      </c>
      <c r="C284" s="106" t="s">
        <v>303</v>
      </c>
      <c r="D284" s="15" t="s">
        <v>27</v>
      </c>
      <c r="E284" s="50">
        <v>26</v>
      </c>
      <c r="F284" s="245">
        <v>0.71805555555555567</v>
      </c>
      <c r="G284" s="82"/>
    </row>
    <row r="285" spans="1:7">
      <c r="A285" s="81">
        <v>275</v>
      </c>
      <c r="B285" s="173" t="s">
        <v>2306</v>
      </c>
      <c r="C285" s="106" t="s">
        <v>304</v>
      </c>
      <c r="D285" s="15" t="s">
        <v>27</v>
      </c>
      <c r="E285" s="50">
        <v>22</v>
      </c>
      <c r="F285" s="245">
        <v>0.66736111111111107</v>
      </c>
      <c r="G285" s="82"/>
    </row>
    <row r="286" spans="1:7">
      <c r="A286" s="81">
        <v>276</v>
      </c>
      <c r="B286" s="173" t="s">
        <v>2306</v>
      </c>
      <c r="C286" s="106" t="s">
        <v>305</v>
      </c>
      <c r="D286" s="15" t="s">
        <v>27</v>
      </c>
      <c r="E286" s="50">
        <v>19</v>
      </c>
      <c r="F286" s="245">
        <v>0.55972222222222223</v>
      </c>
      <c r="G286" s="82"/>
    </row>
    <row r="287" spans="1:7">
      <c r="A287" s="81">
        <v>277</v>
      </c>
      <c r="B287" s="173" t="s">
        <v>2306</v>
      </c>
      <c r="C287" s="106" t="s">
        <v>306</v>
      </c>
      <c r="D287" s="15" t="s">
        <v>27</v>
      </c>
      <c r="E287" s="50">
        <v>21</v>
      </c>
      <c r="F287" s="245">
        <v>0.61736111111111114</v>
      </c>
      <c r="G287" s="82"/>
    </row>
    <row r="288" spans="1:7">
      <c r="A288" s="81">
        <v>278</v>
      </c>
      <c r="B288" s="173" t="s">
        <v>2306</v>
      </c>
      <c r="C288" s="106" t="s">
        <v>307</v>
      </c>
      <c r="D288" s="15" t="s">
        <v>27</v>
      </c>
      <c r="E288" s="50">
        <v>40</v>
      </c>
      <c r="F288" s="245">
        <v>0.72152777777777788</v>
      </c>
      <c r="G288" s="82"/>
    </row>
    <row r="289" spans="1:7">
      <c r="A289" s="81">
        <v>279</v>
      </c>
      <c r="B289" s="173" t="s">
        <v>2306</v>
      </c>
      <c r="C289" s="106" t="s">
        <v>308</v>
      </c>
      <c r="D289" s="15" t="s">
        <v>27</v>
      </c>
      <c r="E289" s="50">
        <v>23</v>
      </c>
      <c r="F289" s="245">
        <v>0.57291666666666663</v>
      </c>
      <c r="G289" s="82"/>
    </row>
    <row r="290" spans="1:7">
      <c r="A290" s="81">
        <v>280</v>
      </c>
      <c r="B290" s="173" t="s">
        <v>2306</v>
      </c>
      <c r="C290" s="106" t="s">
        <v>309</v>
      </c>
      <c r="D290" s="15" t="s">
        <v>27</v>
      </c>
      <c r="E290" s="50">
        <v>13</v>
      </c>
      <c r="F290" s="245">
        <v>0.37986111111111115</v>
      </c>
      <c r="G290" s="82"/>
    </row>
    <row r="291" spans="1:7">
      <c r="A291" s="81">
        <v>281</v>
      </c>
      <c r="B291" s="173" t="s">
        <v>2306</v>
      </c>
      <c r="C291" s="106" t="s">
        <v>310</v>
      </c>
      <c r="D291" s="15" t="s">
        <v>27</v>
      </c>
      <c r="E291" s="3">
        <v>67</v>
      </c>
      <c r="F291" s="245">
        <v>1.5263888888888888</v>
      </c>
      <c r="G291" s="82"/>
    </row>
    <row r="292" spans="1:7">
      <c r="A292" s="81">
        <v>282</v>
      </c>
      <c r="B292" s="173" t="s">
        <v>2306</v>
      </c>
      <c r="C292" s="106" t="s">
        <v>2185</v>
      </c>
      <c r="D292" s="15" t="s">
        <v>27</v>
      </c>
      <c r="E292" s="3">
        <v>57</v>
      </c>
      <c r="F292" s="245">
        <v>1.0111111111111111</v>
      </c>
      <c r="G292" s="82"/>
    </row>
    <row r="293" spans="1:7">
      <c r="A293" s="81">
        <v>283</v>
      </c>
      <c r="B293" s="173" t="s">
        <v>2186</v>
      </c>
      <c r="C293" s="106" t="s">
        <v>2321</v>
      </c>
      <c r="D293" s="15" t="s">
        <v>27</v>
      </c>
      <c r="E293" s="3">
        <v>19</v>
      </c>
      <c r="F293" s="4">
        <v>0.91041666666666676</v>
      </c>
      <c r="G293" s="82"/>
    </row>
    <row r="294" spans="1:7">
      <c r="A294" s="81">
        <v>284</v>
      </c>
      <c r="B294" s="173" t="s">
        <v>2186</v>
      </c>
      <c r="C294" s="106" t="s">
        <v>313</v>
      </c>
      <c r="D294" s="15" t="s">
        <v>27</v>
      </c>
      <c r="E294" s="3">
        <v>22</v>
      </c>
      <c r="F294" s="4">
        <v>0.96319444444444446</v>
      </c>
      <c r="G294" s="82"/>
    </row>
    <row r="295" spans="1:7">
      <c r="A295" s="81">
        <v>285</v>
      </c>
      <c r="B295" s="173" t="s">
        <v>2186</v>
      </c>
      <c r="C295" s="106" t="s">
        <v>314</v>
      </c>
      <c r="D295" s="15" t="s">
        <v>27</v>
      </c>
      <c r="E295" s="3">
        <v>21</v>
      </c>
      <c r="F295" s="4">
        <v>0.64722222222222225</v>
      </c>
      <c r="G295" s="82"/>
    </row>
    <row r="296" spans="1:7">
      <c r="A296" s="81">
        <v>286</v>
      </c>
      <c r="B296" s="173" t="s">
        <v>2186</v>
      </c>
      <c r="C296" s="106" t="s">
        <v>315</v>
      </c>
      <c r="D296" s="15" t="s">
        <v>27</v>
      </c>
      <c r="E296" s="3">
        <v>29</v>
      </c>
      <c r="F296" s="4">
        <v>1.1354166666666667</v>
      </c>
      <c r="G296" s="82"/>
    </row>
    <row r="297" spans="1:7">
      <c r="A297" s="81">
        <v>287</v>
      </c>
      <c r="B297" s="173" t="s">
        <v>2186</v>
      </c>
      <c r="C297" s="106" t="s">
        <v>316</v>
      </c>
      <c r="D297" s="15" t="s">
        <v>27</v>
      </c>
      <c r="E297" s="3">
        <v>7</v>
      </c>
      <c r="F297" s="4">
        <v>0.125</v>
      </c>
      <c r="G297" s="82"/>
    </row>
    <row r="298" spans="1:7">
      <c r="A298" s="81">
        <v>288</v>
      </c>
      <c r="B298" s="171" t="s">
        <v>2186</v>
      </c>
      <c r="C298" s="106" t="s">
        <v>317</v>
      </c>
      <c r="D298" s="15" t="s">
        <v>27</v>
      </c>
      <c r="E298" s="3">
        <v>0</v>
      </c>
      <c r="F298" s="4">
        <v>0</v>
      </c>
      <c r="G298" s="82"/>
    </row>
    <row r="299" spans="1:7">
      <c r="A299" s="81">
        <v>289</v>
      </c>
      <c r="B299" s="171" t="s">
        <v>2186</v>
      </c>
      <c r="C299" s="106" t="s">
        <v>318</v>
      </c>
      <c r="D299" s="15" t="s">
        <v>27</v>
      </c>
      <c r="E299" s="3">
        <v>42</v>
      </c>
      <c r="F299" s="4">
        <v>1.65625</v>
      </c>
      <c r="G299" s="82"/>
    </row>
    <row r="300" spans="1:7">
      <c r="A300" s="81">
        <v>290</v>
      </c>
      <c r="B300" s="171" t="s">
        <v>2186</v>
      </c>
      <c r="C300" s="106" t="s">
        <v>319</v>
      </c>
      <c r="D300" s="15" t="s">
        <v>27</v>
      </c>
      <c r="E300" s="3">
        <v>91</v>
      </c>
      <c r="F300" s="4">
        <v>3.8055555555555554</v>
      </c>
      <c r="G300" s="82"/>
    </row>
    <row r="301" spans="1:7">
      <c r="A301" s="81">
        <v>291</v>
      </c>
      <c r="B301" s="171" t="s">
        <v>2186</v>
      </c>
      <c r="C301" s="106" t="s">
        <v>320</v>
      </c>
      <c r="D301" s="15" t="s">
        <v>27</v>
      </c>
      <c r="E301" s="3">
        <v>42</v>
      </c>
      <c r="F301" s="4">
        <v>1.6388888888888891</v>
      </c>
      <c r="G301" s="82"/>
    </row>
    <row r="302" spans="1:7">
      <c r="A302" s="81">
        <v>292</v>
      </c>
      <c r="B302" s="171" t="s">
        <v>2186</v>
      </c>
      <c r="C302" s="106" t="s">
        <v>321</v>
      </c>
      <c r="D302" s="15" t="s">
        <v>27</v>
      </c>
      <c r="E302" s="3">
        <v>46</v>
      </c>
      <c r="F302" s="4">
        <v>1.7729166666666665</v>
      </c>
      <c r="G302" s="82"/>
    </row>
    <row r="303" spans="1:7">
      <c r="A303" s="81">
        <v>293</v>
      </c>
      <c r="B303" s="171" t="s">
        <v>2186</v>
      </c>
      <c r="C303" s="106" t="s">
        <v>322</v>
      </c>
      <c r="D303" s="17" t="s">
        <v>27</v>
      </c>
      <c r="E303" s="3">
        <v>49</v>
      </c>
      <c r="F303" s="4">
        <v>1.9722222222222223</v>
      </c>
      <c r="G303" s="82"/>
    </row>
    <row r="304" spans="1:7">
      <c r="A304" s="81">
        <v>294</v>
      </c>
      <c r="B304" s="171" t="s">
        <v>2186</v>
      </c>
      <c r="C304" s="106" t="s">
        <v>323</v>
      </c>
      <c r="D304" s="17" t="s">
        <v>27</v>
      </c>
      <c r="E304" s="3">
        <v>40</v>
      </c>
      <c r="F304" s="4">
        <v>1.4986111111111111</v>
      </c>
      <c r="G304" s="82"/>
    </row>
    <row r="305" spans="1:7">
      <c r="A305" s="81">
        <v>295</v>
      </c>
      <c r="B305" s="171" t="s">
        <v>2186</v>
      </c>
      <c r="C305" s="106" t="s">
        <v>324</v>
      </c>
      <c r="D305" s="17" t="s">
        <v>27</v>
      </c>
      <c r="E305" s="3">
        <v>19</v>
      </c>
      <c r="F305" s="4">
        <v>1.0277777777777779</v>
      </c>
      <c r="G305" s="82"/>
    </row>
    <row r="306" spans="1:7">
      <c r="A306" s="81">
        <v>296</v>
      </c>
      <c r="B306" s="171" t="s">
        <v>2186</v>
      </c>
      <c r="C306" s="106" t="s">
        <v>325</v>
      </c>
      <c r="D306" s="17" t="s">
        <v>27</v>
      </c>
      <c r="E306" s="3">
        <v>35</v>
      </c>
      <c r="F306" s="4">
        <v>0.98958333333333337</v>
      </c>
      <c r="G306" s="82"/>
    </row>
    <row r="307" spans="1:7">
      <c r="A307" s="81">
        <v>297</v>
      </c>
      <c r="B307" s="171" t="s">
        <v>2186</v>
      </c>
      <c r="C307" s="106" t="s">
        <v>326</v>
      </c>
      <c r="D307" s="17" t="s">
        <v>27</v>
      </c>
      <c r="E307" s="3">
        <v>39</v>
      </c>
      <c r="F307" s="4">
        <v>1.8402777777777777</v>
      </c>
      <c r="G307" s="82"/>
    </row>
    <row r="308" spans="1:7">
      <c r="A308" s="81">
        <v>298</v>
      </c>
      <c r="B308" s="171" t="s">
        <v>2186</v>
      </c>
      <c r="C308" s="106" t="s">
        <v>327</v>
      </c>
      <c r="D308" s="17" t="s">
        <v>27</v>
      </c>
      <c r="E308" s="50">
        <v>0</v>
      </c>
      <c r="F308" s="4">
        <v>0</v>
      </c>
      <c r="G308" s="82"/>
    </row>
    <row r="309" spans="1:7">
      <c r="A309" s="81">
        <v>299</v>
      </c>
      <c r="B309" s="171" t="s">
        <v>2186</v>
      </c>
      <c r="C309" s="106" t="s">
        <v>330</v>
      </c>
      <c r="D309" s="17" t="s">
        <v>27</v>
      </c>
      <c r="E309" s="3">
        <v>44</v>
      </c>
      <c r="F309" s="4">
        <v>1.7083333333333333</v>
      </c>
      <c r="G309" s="82"/>
    </row>
    <row r="310" spans="1:7">
      <c r="A310" s="81">
        <v>300</v>
      </c>
      <c r="B310" s="171" t="s">
        <v>2186</v>
      </c>
      <c r="C310" s="106" t="s">
        <v>331</v>
      </c>
      <c r="D310" s="17" t="s">
        <v>27</v>
      </c>
      <c r="E310" s="3">
        <v>34</v>
      </c>
      <c r="F310" s="4">
        <v>1.2750000000000001</v>
      </c>
      <c r="G310" s="4"/>
    </row>
    <row r="311" spans="1:7">
      <c r="A311" s="81">
        <v>301</v>
      </c>
      <c r="B311" s="171" t="s">
        <v>2186</v>
      </c>
      <c r="C311" s="106" t="s">
        <v>332</v>
      </c>
      <c r="D311" s="17" t="s">
        <v>27</v>
      </c>
      <c r="E311" s="50">
        <v>22</v>
      </c>
      <c r="F311" s="4">
        <v>0.48055555555555557</v>
      </c>
      <c r="G311" s="82"/>
    </row>
    <row r="312" spans="1:7">
      <c r="A312" s="81">
        <v>302</v>
      </c>
      <c r="B312" s="171" t="s">
        <v>2186</v>
      </c>
      <c r="C312" s="106" t="s">
        <v>333</v>
      </c>
      <c r="D312" s="17" t="s">
        <v>27</v>
      </c>
      <c r="E312" s="50">
        <v>25</v>
      </c>
      <c r="F312" s="4">
        <v>0.5229166666666667</v>
      </c>
      <c r="G312" s="82"/>
    </row>
    <row r="313" spans="1:7">
      <c r="A313" s="81">
        <v>303</v>
      </c>
      <c r="B313" s="171" t="s">
        <v>2186</v>
      </c>
      <c r="C313" s="106" t="s">
        <v>334</v>
      </c>
      <c r="D313" s="17" t="s">
        <v>27</v>
      </c>
      <c r="E313" s="50">
        <v>15</v>
      </c>
      <c r="F313" s="4">
        <v>0.17361111111111113</v>
      </c>
      <c r="G313" s="82"/>
    </row>
    <row r="314" spans="1:7">
      <c r="A314" s="81">
        <v>304</v>
      </c>
      <c r="B314" s="171" t="s">
        <v>2186</v>
      </c>
      <c r="C314" s="106" t="s">
        <v>335</v>
      </c>
      <c r="D314" s="17" t="s">
        <v>27</v>
      </c>
      <c r="E314" s="50">
        <v>0</v>
      </c>
      <c r="F314" s="4">
        <v>0</v>
      </c>
      <c r="G314" s="82"/>
    </row>
    <row r="315" spans="1:7">
      <c r="A315" s="81">
        <v>305</v>
      </c>
      <c r="B315" s="171" t="s">
        <v>2186</v>
      </c>
      <c r="C315" s="106" t="s">
        <v>336</v>
      </c>
      <c r="D315" s="17" t="s">
        <v>27</v>
      </c>
      <c r="E315" s="3">
        <v>20</v>
      </c>
      <c r="F315" s="4">
        <v>0.69305555555555554</v>
      </c>
      <c r="G315" s="82"/>
    </row>
    <row r="316" spans="1:7">
      <c r="A316" s="81">
        <v>306</v>
      </c>
      <c r="B316" s="171" t="s">
        <v>2186</v>
      </c>
      <c r="C316" s="106" t="s">
        <v>337</v>
      </c>
      <c r="D316" s="15" t="s">
        <v>27</v>
      </c>
      <c r="E316" s="3">
        <v>0</v>
      </c>
      <c r="F316" s="4">
        <v>0</v>
      </c>
      <c r="G316" s="82"/>
    </row>
    <row r="317" spans="1:7">
      <c r="A317" s="81">
        <v>307</v>
      </c>
      <c r="B317" s="171" t="s">
        <v>2300</v>
      </c>
      <c r="C317" s="106" t="s">
        <v>281</v>
      </c>
      <c r="D317" s="18" t="s">
        <v>27</v>
      </c>
      <c r="E317" s="3">
        <v>80</v>
      </c>
      <c r="F317" s="245">
        <v>0.7368055555555556</v>
      </c>
      <c r="G317" s="82"/>
    </row>
    <row r="318" spans="1:7">
      <c r="A318" s="81">
        <v>308</v>
      </c>
      <c r="B318" s="171" t="s">
        <v>2300</v>
      </c>
      <c r="C318" s="106" t="s">
        <v>282</v>
      </c>
      <c r="D318" s="18" t="s">
        <v>27</v>
      </c>
      <c r="E318" s="3">
        <v>37</v>
      </c>
      <c r="F318" s="245">
        <v>0.53472222222222221</v>
      </c>
      <c r="G318" s="82"/>
    </row>
    <row r="319" spans="1:7">
      <c r="A319" s="81">
        <v>309</v>
      </c>
      <c r="B319" s="171" t="s">
        <v>2300</v>
      </c>
      <c r="C319" s="106" t="s">
        <v>283</v>
      </c>
      <c r="D319" s="17" t="s">
        <v>27</v>
      </c>
      <c r="E319" s="3">
        <v>41</v>
      </c>
      <c r="F319" s="245">
        <v>0.36458333333333331</v>
      </c>
      <c r="G319" s="82"/>
    </row>
    <row r="320" spans="1:7">
      <c r="A320" s="81">
        <v>310</v>
      </c>
      <c r="B320" s="171" t="s">
        <v>2300</v>
      </c>
      <c r="C320" s="106" t="s">
        <v>284</v>
      </c>
      <c r="D320" s="18" t="s">
        <v>27</v>
      </c>
      <c r="E320" s="50">
        <v>64</v>
      </c>
      <c r="F320" s="245">
        <v>0.75347222222222199</v>
      </c>
      <c r="G320" s="82"/>
    </row>
    <row r="321" spans="1:7">
      <c r="A321" s="81">
        <v>311</v>
      </c>
      <c r="B321" s="171" t="s">
        <v>2300</v>
      </c>
      <c r="C321" s="106" t="s">
        <v>285</v>
      </c>
      <c r="D321" s="17" t="s">
        <v>27</v>
      </c>
      <c r="E321" s="50">
        <v>48</v>
      </c>
      <c r="F321" s="245">
        <v>0.67361111111111116</v>
      </c>
      <c r="G321" s="82"/>
    </row>
    <row r="322" spans="1:7">
      <c r="A322" s="81">
        <v>312</v>
      </c>
      <c r="B322" s="171" t="s">
        <v>2300</v>
      </c>
      <c r="C322" s="106" t="s">
        <v>286</v>
      </c>
      <c r="D322" s="17" t="s">
        <v>27</v>
      </c>
      <c r="E322" s="50">
        <v>60</v>
      </c>
      <c r="F322" s="245">
        <v>2.1354166666666665</v>
      </c>
      <c r="G322" s="82"/>
    </row>
    <row r="323" spans="1:7">
      <c r="A323" s="81">
        <v>313</v>
      </c>
      <c r="B323" s="171" t="s">
        <v>2300</v>
      </c>
      <c r="C323" s="106" t="s">
        <v>287</v>
      </c>
      <c r="D323" s="17" t="s">
        <v>27</v>
      </c>
      <c r="E323" s="3">
        <v>49</v>
      </c>
      <c r="F323" s="245">
        <v>0.51736111111111105</v>
      </c>
      <c r="G323" s="82"/>
    </row>
    <row r="324" spans="1:7">
      <c r="A324" s="81">
        <v>314</v>
      </c>
      <c r="B324" s="171" t="s">
        <v>2300</v>
      </c>
      <c r="C324" s="106" t="s">
        <v>288</v>
      </c>
      <c r="D324" s="9" t="s">
        <v>27</v>
      </c>
      <c r="E324" s="50">
        <v>31</v>
      </c>
      <c r="F324" s="245">
        <v>0.47222222222222227</v>
      </c>
      <c r="G324" s="82"/>
    </row>
    <row r="325" spans="1:7">
      <c r="A325" s="81">
        <v>315</v>
      </c>
      <c r="B325" s="109" t="s">
        <v>2169</v>
      </c>
      <c r="C325" s="110" t="s">
        <v>424</v>
      </c>
      <c r="D325" s="218" t="s">
        <v>425</v>
      </c>
      <c r="E325" s="21">
        <v>46</v>
      </c>
      <c r="F325" s="249">
        <v>0.94791666666666663</v>
      </c>
      <c r="G325" s="82"/>
    </row>
    <row r="326" spans="1:7">
      <c r="A326" s="81">
        <v>316</v>
      </c>
      <c r="B326" s="109" t="s">
        <v>2169</v>
      </c>
      <c r="C326" s="110" t="s">
        <v>426</v>
      </c>
      <c r="D326" s="218" t="s">
        <v>425</v>
      </c>
      <c r="E326" s="92">
        <v>21</v>
      </c>
      <c r="F326" s="250">
        <v>0.79166666666666663</v>
      </c>
      <c r="G326" s="82"/>
    </row>
    <row r="327" spans="1:7">
      <c r="A327" s="81">
        <v>317</v>
      </c>
      <c r="B327" s="109" t="s">
        <v>2169</v>
      </c>
      <c r="C327" s="110" t="s">
        <v>427</v>
      </c>
      <c r="D327" s="218" t="s">
        <v>425</v>
      </c>
      <c r="E327" s="92">
        <v>48</v>
      </c>
      <c r="F327" s="250">
        <v>0.90625</v>
      </c>
    </row>
    <row r="328" spans="1:7">
      <c r="A328" s="81">
        <v>318</v>
      </c>
      <c r="B328" s="109" t="s">
        <v>2169</v>
      </c>
      <c r="C328" s="110" t="s">
        <v>428</v>
      </c>
      <c r="D328" s="218" t="s">
        <v>425</v>
      </c>
      <c r="E328" s="92">
        <v>47</v>
      </c>
      <c r="F328" s="250">
        <v>0.79513888888888884</v>
      </c>
    </row>
    <row r="329" spans="1:7">
      <c r="A329" s="81">
        <v>319</v>
      </c>
      <c r="B329" s="109" t="s">
        <v>2169</v>
      </c>
      <c r="C329" s="110" t="s">
        <v>429</v>
      </c>
      <c r="D329" s="218" t="s">
        <v>425</v>
      </c>
      <c r="E329" s="92">
        <v>29</v>
      </c>
      <c r="F329" s="250">
        <v>0.51666666666666672</v>
      </c>
    </row>
    <row r="330" spans="1:7">
      <c r="A330" s="81">
        <v>320</v>
      </c>
      <c r="B330" s="109" t="s">
        <v>2169</v>
      </c>
      <c r="C330" s="110" t="s">
        <v>430</v>
      </c>
      <c r="D330" s="218" t="s">
        <v>425</v>
      </c>
      <c r="E330" s="92">
        <v>13</v>
      </c>
      <c r="F330" s="250">
        <v>0.23263888888888887</v>
      </c>
    </row>
    <row r="331" spans="1:7">
      <c r="A331" s="81">
        <v>321</v>
      </c>
      <c r="B331" s="109" t="s">
        <v>2169</v>
      </c>
      <c r="C331" s="110" t="s">
        <v>431</v>
      </c>
      <c r="D331" s="218" t="s">
        <v>425</v>
      </c>
      <c r="E331" s="92">
        <v>20</v>
      </c>
      <c r="F331" s="250">
        <v>0.3888888888888889</v>
      </c>
    </row>
    <row r="332" spans="1:7">
      <c r="A332" s="81">
        <v>322</v>
      </c>
      <c r="B332" s="109" t="s">
        <v>2169</v>
      </c>
      <c r="C332" s="110" t="s">
        <v>432</v>
      </c>
      <c r="D332" s="218" t="s">
        <v>425</v>
      </c>
      <c r="E332" s="92">
        <v>1</v>
      </c>
      <c r="F332" s="250">
        <v>6.9444444444444441E-3</v>
      </c>
    </row>
    <row r="333" spans="1:7">
      <c r="A333" s="81">
        <v>323</v>
      </c>
      <c r="B333" s="109" t="s">
        <v>2169</v>
      </c>
      <c r="C333" s="110" t="s">
        <v>433</v>
      </c>
      <c r="D333" s="218" t="s">
        <v>425</v>
      </c>
      <c r="E333" s="92">
        <v>18</v>
      </c>
      <c r="F333" s="250">
        <v>0.69444444444444453</v>
      </c>
    </row>
    <row r="334" spans="1:7">
      <c r="A334" s="81">
        <v>324</v>
      </c>
      <c r="B334" s="109" t="s">
        <v>2169</v>
      </c>
      <c r="C334" s="110" t="s">
        <v>434</v>
      </c>
      <c r="D334" s="218" t="s">
        <v>425</v>
      </c>
      <c r="E334" s="92">
        <v>27</v>
      </c>
      <c r="F334" s="250">
        <v>0.625</v>
      </c>
    </row>
    <row r="335" spans="1:7">
      <c r="A335" s="81">
        <v>325</v>
      </c>
      <c r="B335" s="109" t="s">
        <v>2169</v>
      </c>
      <c r="C335" s="110" t="s">
        <v>435</v>
      </c>
      <c r="D335" s="218" t="s">
        <v>425</v>
      </c>
      <c r="E335" s="92">
        <v>14</v>
      </c>
      <c r="F335" s="250">
        <v>0.50347222222222221</v>
      </c>
    </row>
    <row r="336" spans="1:7">
      <c r="A336" s="81">
        <v>326</v>
      </c>
      <c r="B336" s="109" t="s">
        <v>2169</v>
      </c>
      <c r="C336" s="110" t="s">
        <v>436</v>
      </c>
      <c r="D336" s="218" t="s">
        <v>425</v>
      </c>
      <c r="E336" s="92">
        <v>14</v>
      </c>
      <c r="F336" s="250">
        <v>0.22222222222222221</v>
      </c>
    </row>
    <row r="337" spans="1:7" s="83" customFormat="1">
      <c r="A337" s="81">
        <v>327</v>
      </c>
      <c r="B337" s="109" t="s">
        <v>2169</v>
      </c>
      <c r="C337" s="110" t="s">
        <v>437</v>
      </c>
      <c r="D337" s="218" t="s">
        <v>425</v>
      </c>
      <c r="E337" s="92">
        <v>5</v>
      </c>
      <c r="F337" s="250">
        <v>6.25E-2</v>
      </c>
    </row>
    <row r="338" spans="1:7" s="83" customFormat="1">
      <c r="A338" s="81">
        <v>328</v>
      </c>
      <c r="B338" s="109" t="s">
        <v>2169</v>
      </c>
      <c r="C338" s="110" t="s">
        <v>438</v>
      </c>
      <c r="D338" s="218" t="s">
        <v>425</v>
      </c>
      <c r="E338" s="92">
        <v>16</v>
      </c>
      <c r="F338" s="250">
        <v>0.32569444444444445</v>
      </c>
    </row>
    <row r="339" spans="1:7" s="83" customFormat="1">
      <c r="A339" s="81">
        <v>329</v>
      </c>
      <c r="B339" s="109" t="s">
        <v>2169</v>
      </c>
      <c r="C339" s="110" t="s">
        <v>439</v>
      </c>
      <c r="D339" s="218" t="s">
        <v>425</v>
      </c>
      <c r="E339" s="92">
        <v>15</v>
      </c>
      <c r="F339" s="250">
        <v>0.17777777777777778</v>
      </c>
    </row>
    <row r="340" spans="1:7" s="83" customFormat="1">
      <c r="A340" s="81">
        <v>330</v>
      </c>
      <c r="B340" s="109" t="s">
        <v>2169</v>
      </c>
      <c r="C340" s="110" t="s">
        <v>440</v>
      </c>
      <c r="D340" s="218" t="s">
        <v>425</v>
      </c>
      <c r="E340" s="92">
        <v>28</v>
      </c>
      <c r="F340" s="250">
        <v>0.3576388888888889</v>
      </c>
    </row>
    <row r="341" spans="1:7" s="83" customFormat="1">
      <c r="A341" s="81">
        <v>331</v>
      </c>
      <c r="B341" s="109" t="s">
        <v>2169</v>
      </c>
      <c r="C341" s="251" t="s">
        <v>2334</v>
      </c>
      <c r="D341" s="218" t="s">
        <v>425</v>
      </c>
      <c r="E341" s="92">
        <v>0</v>
      </c>
      <c r="F341" s="252">
        <v>0</v>
      </c>
    </row>
    <row r="342" spans="1:7" s="83" customFormat="1">
      <c r="A342" s="81">
        <v>332</v>
      </c>
      <c r="B342" s="109" t="s">
        <v>2169</v>
      </c>
      <c r="C342" s="251" t="s">
        <v>2335</v>
      </c>
      <c r="D342" s="218" t="s">
        <v>425</v>
      </c>
      <c r="E342" s="92">
        <v>0</v>
      </c>
      <c r="F342" s="252">
        <v>0</v>
      </c>
    </row>
    <row r="343" spans="1:7" s="83" customFormat="1">
      <c r="A343" s="81">
        <v>333</v>
      </c>
      <c r="B343" s="106" t="s">
        <v>343</v>
      </c>
      <c r="C343" s="106" t="s">
        <v>441</v>
      </c>
      <c r="D343" s="9" t="s">
        <v>425</v>
      </c>
      <c r="E343" s="9">
        <v>28</v>
      </c>
      <c r="F343" s="253">
        <v>0.38194444444444448</v>
      </c>
    </row>
    <row r="344" spans="1:7" s="83" customFormat="1">
      <c r="A344" s="81">
        <v>334</v>
      </c>
      <c r="B344" s="106" t="s">
        <v>343</v>
      </c>
      <c r="C344" s="106" t="s">
        <v>443</v>
      </c>
      <c r="D344" s="9" t="s">
        <v>425</v>
      </c>
      <c r="E344" s="9">
        <v>2</v>
      </c>
      <c r="F344" s="253">
        <v>6.1805555555555558E-2</v>
      </c>
    </row>
    <row r="345" spans="1:7" s="83" customFormat="1">
      <c r="A345" s="81">
        <v>335</v>
      </c>
      <c r="B345" s="106" t="s">
        <v>343</v>
      </c>
      <c r="C345" s="106" t="s">
        <v>444</v>
      </c>
      <c r="D345" s="9" t="s">
        <v>425</v>
      </c>
      <c r="E345" s="9">
        <v>46</v>
      </c>
      <c r="F345" s="253">
        <v>0.74583333333333324</v>
      </c>
    </row>
    <row r="346" spans="1:7" s="83" customFormat="1">
      <c r="A346" s="81">
        <v>336</v>
      </c>
      <c r="B346" s="106" t="s">
        <v>343</v>
      </c>
      <c r="C346" s="106" t="s">
        <v>445</v>
      </c>
      <c r="D346" s="9" t="s">
        <v>425</v>
      </c>
      <c r="E346" s="69">
        <v>77</v>
      </c>
      <c r="F346" s="253">
        <v>1.6006944444444444</v>
      </c>
    </row>
    <row r="347" spans="1:7" s="83" customFormat="1">
      <c r="A347" s="81">
        <v>337</v>
      </c>
      <c r="B347" s="106" t="s">
        <v>343</v>
      </c>
      <c r="C347" s="106" t="s">
        <v>425</v>
      </c>
      <c r="D347" s="9" t="s">
        <v>425</v>
      </c>
      <c r="E347" s="9">
        <v>31</v>
      </c>
      <c r="F347" s="253">
        <v>1.0520833333333333</v>
      </c>
    </row>
    <row r="348" spans="1:7" s="83" customFormat="1">
      <c r="A348" s="81">
        <v>338</v>
      </c>
      <c r="B348" s="106" t="s">
        <v>343</v>
      </c>
      <c r="C348" s="106" t="s">
        <v>446</v>
      </c>
      <c r="D348" s="9" t="s">
        <v>425</v>
      </c>
      <c r="E348" s="9">
        <v>71</v>
      </c>
      <c r="F348" s="253">
        <v>1.0381944444444444</v>
      </c>
    </row>
    <row r="349" spans="1:7" s="83" customFormat="1">
      <c r="A349" s="81">
        <v>339</v>
      </c>
      <c r="B349" s="208" t="s">
        <v>344</v>
      </c>
      <c r="C349" s="208" t="s">
        <v>447</v>
      </c>
      <c r="D349" s="221" t="s">
        <v>425</v>
      </c>
      <c r="E349" s="229">
        <v>8</v>
      </c>
      <c r="F349" s="254">
        <v>0.1111111111111111</v>
      </c>
      <c r="G349" s="4">
        <f>F349/30</f>
        <v>3.7037037037037034E-3</v>
      </c>
    </row>
    <row r="350" spans="1:7" s="83" customFormat="1">
      <c r="A350" s="81">
        <v>340</v>
      </c>
      <c r="B350" s="208" t="s">
        <v>344</v>
      </c>
      <c r="C350" s="208" t="s">
        <v>449</v>
      </c>
      <c r="D350" s="221" t="s">
        <v>425</v>
      </c>
      <c r="E350" s="229">
        <v>34</v>
      </c>
      <c r="F350" s="255">
        <v>0.75694444444444453</v>
      </c>
    </row>
    <row r="351" spans="1:7" s="83" customFormat="1">
      <c r="A351" s="81">
        <v>341</v>
      </c>
      <c r="B351" s="208" t="s">
        <v>344</v>
      </c>
      <c r="C351" s="208" t="s">
        <v>450</v>
      </c>
      <c r="D351" s="221" t="s">
        <v>425</v>
      </c>
      <c r="E351" s="229">
        <v>27</v>
      </c>
      <c r="F351" s="255">
        <v>0.55555555555555558</v>
      </c>
    </row>
    <row r="352" spans="1:7" s="83" customFormat="1">
      <c r="A352" s="81">
        <v>342</v>
      </c>
      <c r="B352" s="208" t="s">
        <v>344</v>
      </c>
      <c r="C352" s="211" t="s">
        <v>119</v>
      </c>
      <c r="D352" s="221" t="s">
        <v>425</v>
      </c>
      <c r="E352" s="234">
        <v>18</v>
      </c>
      <c r="F352" s="256">
        <v>0.40277777777777773</v>
      </c>
    </row>
    <row r="353" spans="1:7" s="83" customFormat="1">
      <c r="A353" s="81">
        <v>343</v>
      </c>
      <c r="B353" s="209" t="s">
        <v>345</v>
      </c>
      <c r="C353" s="209" t="s">
        <v>451</v>
      </c>
      <c r="D353" s="257" t="s">
        <v>425</v>
      </c>
      <c r="E353" s="226">
        <v>33</v>
      </c>
      <c r="F353" s="258">
        <v>0.94791666666666663</v>
      </c>
    </row>
    <row r="354" spans="1:7" s="83" customFormat="1">
      <c r="A354" s="81">
        <v>344</v>
      </c>
      <c r="B354" s="209" t="s">
        <v>345</v>
      </c>
      <c r="C354" s="209" t="s">
        <v>16</v>
      </c>
      <c r="D354" s="257" t="s">
        <v>425</v>
      </c>
      <c r="E354" s="226">
        <v>0</v>
      </c>
      <c r="F354" s="258">
        <v>0</v>
      </c>
    </row>
    <row r="355" spans="1:7" s="83" customFormat="1">
      <c r="A355" s="81">
        <v>345</v>
      </c>
      <c r="B355" s="209" t="s">
        <v>345</v>
      </c>
      <c r="C355" s="209" t="s">
        <v>452</v>
      </c>
      <c r="D355" s="257" t="s">
        <v>425</v>
      </c>
      <c r="E355" s="226">
        <v>0</v>
      </c>
      <c r="F355" s="258">
        <v>0</v>
      </c>
    </row>
    <row r="356" spans="1:7" s="83" customFormat="1">
      <c r="A356" s="81">
        <v>346</v>
      </c>
      <c r="B356" s="209" t="s">
        <v>345</v>
      </c>
      <c r="C356" s="209" t="s">
        <v>453</v>
      </c>
      <c r="D356" s="257" t="s">
        <v>425</v>
      </c>
      <c r="E356" s="226">
        <v>38</v>
      </c>
      <c r="F356" s="258">
        <v>0.13541666666666666</v>
      </c>
    </row>
    <row r="357" spans="1:7" s="83" customFormat="1">
      <c r="A357" s="81">
        <v>347</v>
      </c>
      <c r="B357" s="209" t="s">
        <v>345</v>
      </c>
      <c r="C357" s="209" t="s">
        <v>454</v>
      </c>
      <c r="D357" s="257" t="s">
        <v>425</v>
      </c>
      <c r="E357" s="226">
        <v>23</v>
      </c>
      <c r="F357" s="258">
        <v>0.4375</v>
      </c>
    </row>
    <row r="358" spans="1:7" s="83" customFormat="1">
      <c r="A358" s="81">
        <v>348</v>
      </c>
      <c r="B358" s="210" t="s">
        <v>14</v>
      </c>
      <c r="C358" s="224" t="s">
        <v>455</v>
      </c>
      <c r="D358" s="225" t="s">
        <v>425</v>
      </c>
      <c r="E358" s="259">
        <v>17</v>
      </c>
      <c r="F358" s="260">
        <v>0.65625</v>
      </c>
    </row>
    <row r="359" spans="1:7" s="83" customFormat="1">
      <c r="A359" s="81">
        <v>349</v>
      </c>
      <c r="B359" s="210" t="s">
        <v>14</v>
      </c>
      <c r="C359" s="224" t="s">
        <v>456</v>
      </c>
      <c r="D359" s="225" t="s">
        <v>425</v>
      </c>
      <c r="E359" s="259">
        <v>0</v>
      </c>
      <c r="F359" s="260">
        <v>0</v>
      </c>
    </row>
    <row r="360" spans="1:7" s="83" customFormat="1">
      <c r="A360" s="81">
        <v>350</v>
      </c>
      <c r="B360" s="210" t="s">
        <v>14</v>
      </c>
      <c r="C360" s="224" t="s">
        <v>457</v>
      </c>
      <c r="D360" s="225" t="s">
        <v>425</v>
      </c>
      <c r="E360" s="259">
        <v>18</v>
      </c>
      <c r="F360" s="260">
        <v>0.63888888888888895</v>
      </c>
    </row>
    <row r="361" spans="1:7" s="83" customFormat="1">
      <c r="A361" s="81">
        <v>351</v>
      </c>
      <c r="B361" s="210" t="s">
        <v>14</v>
      </c>
      <c r="C361" s="224" t="s">
        <v>458</v>
      </c>
      <c r="D361" s="225" t="s">
        <v>425</v>
      </c>
      <c r="E361" s="259">
        <v>10</v>
      </c>
      <c r="F361" s="260">
        <v>0.32291666666666669</v>
      </c>
      <c r="G361" s="4">
        <f>F361/30</f>
        <v>1.0763888888888889E-2</v>
      </c>
    </row>
    <row r="362" spans="1:7" s="83" customFormat="1">
      <c r="A362" s="81">
        <v>352</v>
      </c>
      <c r="B362" s="212" t="s">
        <v>22</v>
      </c>
      <c r="C362" s="231" t="s">
        <v>461</v>
      </c>
      <c r="D362" s="261" t="s">
        <v>425</v>
      </c>
      <c r="E362" s="262">
        <v>16</v>
      </c>
      <c r="F362" s="263">
        <v>0.50069444444444444</v>
      </c>
    </row>
    <row r="363" spans="1:7" s="83" customFormat="1">
      <c r="A363" s="81">
        <v>353</v>
      </c>
      <c r="B363" s="212" t="s">
        <v>22</v>
      </c>
      <c r="C363" s="231" t="s">
        <v>462</v>
      </c>
      <c r="D363" s="261" t="s">
        <v>425</v>
      </c>
      <c r="E363" s="262">
        <v>12</v>
      </c>
      <c r="F363" s="263">
        <v>0.45416666666666666</v>
      </c>
    </row>
    <row r="364" spans="1:7" s="83" customFormat="1">
      <c r="A364" s="81">
        <v>354</v>
      </c>
      <c r="B364" s="212" t="s">
        <v>22</v>
      </c>
      <c r="C364" s="231" t="s">
        <v>463</v>
      </c>
      <c r="D364" s="261" t="s">
        <v>425</v>
      </c>
      <c r="E364" s="264" t="s">
        <v>2336</v>
      </c>
      <c r="F364" s="265">
        <v>0</v>
      </c>
    </row>
    <row r="365" spans="1:7" s="83" customFormat="1">
      <c r="A365" s="81">
        <v>355</v>
      </c>
      <c r="B365" s="212" t="s">
        <v>22</v>
      </c>
      <c r="C365" s="231" t="s">
        <v>464</v>
      </c>
      <c r="D365" s="261" t="s">
        <v>425</v>
      </c>
      <c r="E365" s="264">
        <v>13</v>
      </c>
      <c r="F365" s="263">
        <v>0.50208333333333333</v>
      </c>
    </row>
    <row r="366" spans="1:7" s="83" customFormat="1">
      <c r="A366" s="81">
        <v>356</v>
      </c>
      <c r="B366" s="212" t="s">
        <v>22</v>
      </c>
      <c r="C366" s="231" t="s">
        <v>465</v>
      </c>
      <c r="D366" s="233" t="s">
        <v>425</v>
      </c>
      <c r="E366" s="266">
        <v>44</v>
      </c>
      <c r="F366" s="267">
        <v>0.68680555555555556</v>
      </c>
    </row>
    <row r="367" spans="1:7" s="83" customFormat="1">
      <c r="A367" s="81">
        <v>357</v>
      </c>
      <c r="B367" s="212" t="s">
        <v>22</v>
      </c>
      <c r="C367" s="231" t="s">
        <v>466</v>
      </c>
      <c r="D367" s="233" t="s">
        <v>425</v>
      </c>
      <c r="E367" s="266">
        <v>34</v>
      </c>
      <c r="F367" s="267">
        <v>0.42291666666666666</v>
      </c>
    </row>
    <row r="368" spans="1:7" s="83" customFormat="1">
      <c r="A368" s="81">
        <v>358</v>
      </c>
      <c r="B368" s="212" t="s">
        <v>22</v>
      </c>
      <c r="C368" s="231" t="s">
        <v>467</v>
      </c>
      <c r="D368" s="233" t="s">
        <v>425</v>
      </c>
      <c r="E368" s="268">
        <v>15</v>
      </c>
      <c r="F368" s="267">
        <v>0.25</v>
      </c>
    </row>
    <row r="369" spans="1:6" s="83" customFormat="1">
      <c r="A369" s="81">
        <v>359</v>
      </c>
      <c r="B369" s="214" t="s">
        <v>346</v>
      </c>
      <c r="C369" s="215" t="s">
        <v>2310</v>
      </c>
      <c r="D369" s="234" t="s">
        <v>425</v>
      </c>
      <c r="E369" s="269">
        <v>18</v>
      </c>
      <c r="F369" s="270">
        <v>0.35486111111111113</v>
      </c>
    </row>
    <row r="370" spans="1:6" s="83" customFormat="1">
      <c r="A370" s="81">
        <v>360</v>
      </c>
      <c r="B370" s="214" t="s">
        <v>346</v>
      </c>
      <c r="C370" s="215" t="s">
        <v>2310</v>
      </c>
      <c r="D370" s="234" t="s">
        <v>425</v>
      </c>
      <c r="E370" s="269">
        <v>22</v>
      </c>
      <c r="F370" s="270">
        <v>0.36805555555555547</v>
      </c>
    </row>
    <row r="371" spans="1:6" s="83" customFormat="1">
      <c r="A371" s="81">
        <v>361</v>
      </c>
      <c r="B371" s="214" t="s">
        <v>346</v>
      </c>
      <c r="C371" s="215" t="s">
        <v>2310</v>
      </c>
      <c r="D371" s="234" t="s">
        <v>425</v>
      </c>
      <c r="E371" s="269">
        <v>29</v>
      </c>
      <c r="F371" s="270">
        <v>0.57083333333333319</v>
      </c>
    </row>
    <row r="372" spans="1:6" s="83" customFormat="1">
      <c r="A372" s="81">
        <v>362</v>
      </c>
      <c r="B372" s="214" t="s">
        <v>346</v>
      </c>
      <c r="C372" s="215" t="s">
        <v>2310</v>
      </c>
      <c r="D372" s="234" t="s">
        <v>425</v>
      </c>
      <c r="E372" s="269">
        <v>33</v>
      </c>
      <c r="F372" s="270">
        <v>0.48819444444444443</v>
      </c>
    </row>
    <row r="373" spans="1:6" s="83" customFormat="1">
      <c r="A373" s="81">
        <v>363</v>
      </c>
      <c r="B373" s="214" t="s">
        <v>346</v>
      </c>
      <c r="C373" s="215" t="s">
        <v>2310</v>
      </c>
      <c r="D373" s="234" t="s">
        <v>425</v>
      </c>
      <c r="E373" s="36">
        <v>2</v>
      </c>
      <c r="F373" s="271">
        <v>0.51388888888888895</v>
      </c>
    </row>
    <row r="374" spans="1:6" s="83" customFormat="1">
      <c r="A374" s="81">
        <v>364</v>
      </c>
      <c r="B374" s="214" t="s">
        <v>346</v>
      </c>
      <c r="C374" s="215" t="s">
        <v>2309</v>
      </c>
      <c r="D374" s="234" t="s">
        <v>425</v>
      </c>
      <c r="E374" s="226">
        <v>18</v>
      </c>
      <c r="F374" s="272">
        <v>0.28333333333333333</v>
      </c>
    </row>
    <row r="375" spans="1:6" s="83" customFormat="1">
      <c r="A375" s="81">
        <v>365</v>
      </c>
      <c r="B375" s="214" t="s">
        <v>346</v>
      </c>
      <c r="C375" s="215" t="s">
        <v>2310</v>
      </c>
      <c r="D375" s="234" t="s">
        <v>425</v>
      </c>
      <c r="E375" s="226">
        <v>33</v>
      </c>
      <c r="F375" s="272">
        <v>0.42430555555555555</v>
      </c>
    </row>
    <row r="376" spans="1:6" s="83" customFormat="1">
      <c r="A376" s="81">
        <v>366</v>
      </c>
      <c r="B376" s="214" t="s">
        <v>346</v>
      </c>
      <c r="C376" s="215" t="s">
        <v>2310</v>
      </c>
      <c r="D376" s="234" t="s">
        <v>425</v>
      </c>
      <c r="E376" s="273">
        <v>5</v>
      </c>
      <c r="F376" s="274">
        <v>6.25E-2</v>
      </c>
    </row>
    <row r="377" spans="1:6" s="83" customFormat="1">
      <c r="A377" s="81">
        <v>367</v>
      </c>
      <c r="B377" s="275" t="s">
        <v>347</v>
      </c>
      <c r="C377" s="215" t="s">
        <v>2337</v>
      </c>
      <c r="D377" s="235" t="s">
        <v>425</v>
      </c>
      <c r="E377" s="235">
        <v>9</v>
      </c>
      <c r="F377" s="276">
        <v>4.1399999999999996E-3</v>
      </c>
    </row>
    <row r="378" spans="1:6" s="83" customFormat="1">
      <c r="A378" s="81">
        <v>368</v>
      </c>
      <c r="B378" s="275" t="s">
        <v>347</v>
      </c>
      <c r="C378" s="215" t="s">
        <v>2338</v>
      </c>
      <c r="D378" s="235" t="s">
        <v>425</v>
      </c>
      <c r="E378" s="235">
        <v>13</v>
      </c>
      <c r="F378" s="276">
        <v>1.7334444444444444E-2</v>
      </c>
    </row>
    <row r="379" spans="1:6" s="83" customFormat="1">
      <c r="A379" s="81">
        <v>369</v>
      </c>
      <c r="B379" s="275" t="s">
        <v>347</v>
      </c>
      <c r="C379" s="215" t="s">
        <v>2339</v>
      </c>
      <c r="D379" s="235" t="s">
        <v>425</v>
      </c>
      <c r="E379" s="235">
        <v>11</v>
      </c>
      <c r="F379" s="276">
        <v>4.1399999999999996E-3</v>
      </c>
    </row>
    <row r="380" spans="1:6" s="83" customFormat="1">
      <c r="A380" s="81">
        <v>370</v>
      </c>
      <c r="B380" s="275" t="s">
        <v>347</v>
      </c>
      <c r="C380" s="215" t="s">
        <v>2340</v>
      </c>
      <c r="D380" s="235" t="s">
        <v>425</v>
      </c>
      <c r="E380" s="235">
        <v>9</v>
      </c>
      <c r="F380" s="276">
        <v>4.1399999999999996E-3</v>
      </c>
    </row>
    <row r="381" spans="1:6" s="83" customFormat="1">
      <c r="A381" s="81">
        <v>371</v>
      </c>
      <c r="B381" s="275" t="s">
        <v>347</v>
      </c>
      <c r="C381" s="215" t="s">
        <v>2340</v>
      </c>
      <c r="D381" s="235" t="s">
        <v>425</v>
      </c>
      <c r="E381" s="235">
        <v>9</v>
      </c>
      <c r="F381" s="276">
        <v>4.1399999999999996E-3</v>
      </c>
    </row>
    <row r="382" spans="1:6" s="83" customFormat="1">
      <c r="A382" s="81">
        <v>372</v>
      </c>
      <c r="B382" s="275" t="s">
        <v>347</v>
      </c>
      <c r="C382" s="215" t="s">
        <v>2340</v>
      </c>
      <c r="D382" s="235" t="s">
        <v>425</v>
      </c>
      <c r="E382" s="235">
        <v>9</v>
      </c>
      <c r="F382" s="276">
        <v>4.1399999999999996E-3</v>
      </c>
    </row>
    <row r="383" spans="1:6" s="83" customFormat="1">
      <c r="A383" s="81">
        <v>373</v>
      </c>
      <c r="B383" s="275" t="s">
        <v>347</v>
      </c>
      <c r="C383" s="215" t="s">
        <v>2340</v>
      </c>
      <c r="D383" s="235" t="s">
        <v>425</v>
      </c>
      <c r="E383" s="235">
        <v>9</v>
      </c>
      <c r="F383" s="276">
        <v>4.1399999999999996E-3</v>
      </c>
    </row>
    <row r="384" spans="1:6" s="83" customFormat="1">
      <c r="A384" s="81">
        <v>374</v>
      </c>
      <c r="B384" s="275" t="s">
        <v>347</v>
      </c>
      <c r="C384" s="215" t="s">
        <v>2340</v>
      </c>
      <c r="D384" s="235" t="s">
        <v>425</v>
      </c>
      <c r="E384" s="235">
        <v>9</v>
      </c>
      <c r="F384" s="276">
        <v>4.1399999999999996E-3</v>
      </c>
    </row>
    <row r="385" spans="1:6" s="83" customFormat="1">
      <c r="A385" s="81">
        <v>375</v>
      </c>
      <c r="B385" s="275" t="s">
        <v>347</v>
      </c>
      <c r="C385" s="215" t="s">
        <v>2340</v>
      </c>
      <c r="D385" s="235" t="s">
        <v>425</v>
      </c>
      <c r="E385" s="235">
        <v>9</v>
      </c>
      <c r="F385" s="276">
        <v>4.1399999999999996E-3</v>
      </c>
    </row>
    <row r="386" spans="1:6" s="83" customFormat="1">
      <c r="A386" s="81">
        <v>376</v>
      </c>
      <c r="B386" s="275" t="s">
        <v>347</v>
      </c>
      <c r="C386" s="215" t="s">
        <v>2340</v>
      </c>
      <c r="D386" s="235" t="s">
        <v>425</v>
      </c>
      <c r="E386" s="235">
        <v>9</v>
      </c>
      <c r="F386" s="276">
        <v>4.1399999999999996E-3</v>
      </c>
    </row>
    <row r="387" spans="1:6" s="83" customFormat="1">
      <c r="A387" s="81">
        <v>377</v>
      </c>
      <c r="B387" s="275" t="s">
        <v>347</v>
      </c>
      <c r="C387" s="215" t="s">
        <v>2314</v>
      </c>
      <c r="D387" s="235" t="s">
        <v>425</v>
      </c>
      <c r="E387" s="235">
        <v>12</v>
      </c>
      <c r="F387" s="276">
        <v>1.4556666666666662E-2</v>
      </c>
    </row>
    <row r="388" spans="1:6" s="83" customFormat="1">
      <c r="A388" s="81">
        <v>378</v>
      </c>
      <c r="B388" s="275" t="s">
        <v>347</v>
      </c>
      <c r="C388" s="215" t="s">
        <v>2341</v>
      </c>
      <c r="D388" s="235" t="s">
        <v>425</v>
      </c>
      <c r="E388" s="235">
        <v>8</v>
      </c>
      <c r="F388" s="276">
        <v>4.1399999999999996E-3</v>
      </c>
    </row>
    <row r="389" spans="1:6" s="83" customFormat="1">
      <c r="A389" s="81">
        <v>379</v>
      </c>
      <c r="B389" s="275" t="s">
        <v>347</v>
      </c>
      <c r="C389" s="215" t="s">
        <v>2342</v>
      </c>
      <c r="D389" s="235" t="s">
        <v>425</v>
      </c>
      <c r="E389" s="235">
        <v>6</v>
      </c>
      <c r="F389" s="276">
        <v>4.1399999999999996E-3</v>
      </c>
    </row>
    <row r="390" spans="1:6" s="83" customFormat="1">
      <c r="A390" s="81">
        <v>380</v>
      </c>
      <c r="B390" s="211" t="s">
        <v>2175</v>
      </c>
      <c r="C390" s="211" t="s">
        <v>488</v>
      </c>
      <c r="D390" s="226" t="s">
        <v>425</v>
      </c>
      <c r="E390" s="226">
        <v>31</v>
      </c>
      <c r="F390" s="258">
        <v>7.2916666666666671E-2</v>
      </c>
    </row>
    <row r="391" spans="1:6" s="83" customFormat="1">
      <c r="A391" s="81">
        <v>381</v>
      </c>
      <c r="B391" s="211" t="s">
        <v>2175</v>
      </c>
      <c r="C391" s="211" t="s">
        <v>489</v>
      </c>
      <c r="D391" s="226" t="s">
        <v>425</v>
      </c>
      <c r="E391" s="277">
        <v>14</v>
      </c>
      <c r="F391" s="258">
        <v>0.19791666666666666</v>
      </c>
    </row>
    <row r="392" spans="1:6" s="83" customFormat="1">
      <c r="A392" s="81">
        <v>382</v>
      </c>
      <c r="B392" s="211" t="s">
        <v>2175</v>
      </c>
      <c r="C392" s="211" t="s">
        <v>490</v>
      </c>
      <c r="D392" s="226" t="s">
        <v>425</v>
      </c>
      <c r="E392" s="226">
        <v>8</v>
      </c>
      <c r="F392" s="258">
        <v>0.15625</v>
      </c>
    </row>
    <row r="393" spans="1:6" s="83" customFormat="1">
      <c r="A393" s="81">
        <v>383</v>
      </c>
      <c r="B393" s="216" t="s">
        <v>15</v>
      </c>
      <c r="C393" s="135" t="s">
        <v>491</v>
      </c>
      <c r="D393" s="46" t="s">
        <v>425</v>
      </c>
      <c r="E393" s="278">
        <v>15</v>
      </c>
      <c r="F393" s="279">
        <v>1.3888888888888888E-2</v>
      </c>
    </row>
    <row r="394" spans="1:6" s="83" customFormat="1">
      <c r="A394" s="81">
        <v>384</v>
      </c>
      <c r="B394" s="217" t="s">
        <v>15</v>
      </c>
      <c r="C394" s="239" t="s">
        <v>492</v>
      </c>
      <c r="D394" s="240" t="s">
        <v>2196</v>
      </c>
      <c r="E394" s="280">
        <v>67</v>
      </c>
      <c r="F394" s="281">
        <v>3.6284722222222219</v>
      </c>
    </row>
    <row r="395" spans="1:6" s="83" customFormat="1">
      <c r="A395" s="81">
        <v>385</v>
      </c>
      <c r="B395" s="217" t="s">
        <v>15</v>
      </c>
      <c r="C395" s="239" t="s">
        <v>493</v>
      </c>
      <c r="D395" s="240" t="s">
        <v>2196</v>
      </c>
      <c r="E395" s="280">
        <v>26</v>
      </c>
      <c r="F395" s="281">
        <v>0.56597222222222221</v>
      </c>
    </row>
    <row r="396" spans="1:6" s="83" customFormat="1">
      <c r="A396" s="81">
        <v>386</v>
      </c>
      <c r="B396" s="216" t="s">
        <v>15</v>
      </c>
      <c r="C396" s="282" t="s">
        <v>494</v>
      </c>
      <c r="D396" s="238" t="s">
        <v>2196</v>
      </c>
      <c r="E396" s="280">
        <v>9</v>
      </c>
      <c r="F396" s="281">
        <v>0.57638888888888895</v>
      </c>
    </row>
    <row r="397" spans="1:6" s="83" customFormat="1">
      <c r="A397" s="81">
        <v>387</v>
      </c>
      <c r="B397" s="106" t="s">
        <v>23</v>
      </c>
      <c r="C397" s="106" t="s">
        <v>2197</v>
      </c>
      <c r="D397" s="9" t="s">
        <v>425</v>
      </c>
      <c r="E397" s="9">
        <v>6</v>
      </c>
      <c r="F397" s="253">
        <v>0.13125000000000001</v>
      </c>
    </row>
    <row r="398" spans="1:6" s="83" customFormat="1">
      <c r="A398" s="81">
        <v>388</v>
      </c>
      <c r="B398" s="106" t="s">
        <v>23</v>
      </c>
      <c r="C398" s="106" t="s">
        <v>495</v>
      </c>
      <c r="D398" s="48" t="s">
        <v>425</v>
      </c>
      <c r="E398" s="9">
        <v>24</v>
      </c>
      <c r="F398" s="253">
        <v>0.87152777777777779</v>
      </c>
    </row>
    <row r="399" spans="1:6" s="83" customFormat="1">
      <c r="A399" s="81">
        <v>389</v>
      </c>
      <c r="B399" s="106" t="s">
        <v>23</v>
      </c>
      <c r="C399" s="106" t="s">
        <v>496</v>
      </c>
      <c r="D399" s="48" t="s">
        <v>425</v>
      </c>
      <c r="E399" s="9">
        <v>16</v>
      </c>
      <c r="F399" s="253">
        <v>1.1840277777777779</v>
      </c>
    </row>
    <row r="400" spans="1:6" s="83" customFormat="1">
      <c r="A400" s="81">
        <v>390</v>
      </c>
      <c r="B400" s="106" t="s">
        <v>23</v>
      </c>
      <c r="C400" s="106" t="s">
        <v>497</v>
      </c>
      <c r="D400" s="48" t="s">
        <v>425</v>
      </c>
      <c r="E400" s="9">
        <v>51</v>
      </c>
      <c r="F400" s="253">
        <v>1.1076388888888888</v>
      </c>
    </row>
    <row r="401" spans="1:6" s="83" customFormat="1">
      <c r="A401" s="81">
        <v>391</v>
      </c>
      <c r="B401" s="106" t="s">
        <v>23</v>
      </c>
      <c r="C401" s="106" t="s">
        <v>498</v>
      </c>
      <c r="D401" s="48" t="s">
        <v>425</v>
      </c>
      <c r="E401" s="9">
        <v>22</v>
      </c>
      <c r="F401" s="253">
        <v>0.375</v>
      </c>
    </row>
    <row r="402" spans="1:6" s="83" customFormat="1">
      <c r="A402" s="81">
        <v>392</v>
      </c>
      <c r="B402" s="9" t="s">
        <v>2305</v>
      </c>
      <c r="C402" s="109" t="s">
        <v>20</v>
      </c>
      <c r="D402" s="9" t="s">
        <v>425</v>
      </c>
      <c r="E402" s="21">
        <v>15</v>
      </c>
      <c r="F402" s="249">
        <v>0.26874999999999999</v>
      </c>
    </row>
    <row r="403" spans="1:6" s="83" customFormat="1">
      <c r="A403" s="81">
        <v>393</v>
      </c>
      <c r="B403" s="9" t="s">
        <v>2305</v>
      </c>
      <c r="C403" s="128" t="s">
        <v>499</v>
      </c>
      <c r="D403" s="283" t="s">
        <v>425</v>
      </c>
      <c r="E403" s="284">
        <v>62</v>
      </c>
      <c r="F403" s="285">
        <v>0.8833333333333333</v>
      </c>
    </row>
    <row r="404" spans="1:6" s="83" customFormat="1">
      <c r="A404" s="81">
        <v>394</v>
      </c>
      <c r="B404" s="9" t="s">
        <v>2305</v>
      </c>
      <c r="C404" s="128" t="s">
        <v>500</v>
      </c>
      <c r="D404" s="283" t="s">
        <v>425</v>
      </c>
      <c r="E404" s="21">
        <v>19</v>
      </c>
      <c r="F404" s="249">
        <v>0.52777777777777779</v>
      </c>
    </row>
    <row r="405" spans="1:6" s="83" customFormat="1">
      <c r="A405" s="81">
        <v>395</v>
      </c>
      <c r="B405" s="9" t="s">
        <v>2305</v>
      </c>
      <c r="C405" s="128" t="s">
        <v>501</v>
      </c>
      <c r="D405" s="283" t="s">
        <v>425</v>
      </c>
      <c r="E405" s="21">
        <v>8</v>
      </c>
      <c r="F405" s="249">
        <v>0.19930555555555554</v>
      </c>
    </row>
    <row r="406" spans="1:6" s="83" customFormat="1">
      <c r="A406" s="81">
        <v>396</v>
      </c>
      <c r="B406" s="37" t="s">
        <v>2306</v>
      </c>
      <c r="C406" s="106" t="s">
        <v>504</v>
      </c>
      <c r="D406" s="9" t="s">
        <v>425</v>
      </c>
      <c r="E406" s="286">
        <v>19</v>
      </c>
      <c r="F406" s="249">
        <v>0.6020833333333333</v>
      </c>
    </row>
    <row r="407" spans="1:6" s="83" customFormat="1">
      <c r="A407" s="81">
        <v>397</v>
      </c>
      <c r="B407" s="37" t="s">
        <v>2306</v>
      </c>
      <c r="C407" s="106" t="s">
        <v>505</v>
      </c>
      <c r="D407" s="9" t="s">
        <v>425</v>
      </c>
      <c r="E407" s="286">
        <v>18</v>
      </c>
      <c r="F407" s="249">
        <v>0.56805555555555554</v>
      </c>
    </row>
    <row r="408" spans="1:6" s="83" customFormat="1">
      <c r="A408" s="81">
        <v>398</v>
      </c>
      <c r="B408" s="37" t="s">
        <v>2306</v>
      </c>
      <c r="C408" s="106" t="s">
        <v>506</v>
      </c>
      <c r="D408" s="9" t="s">
        <v>425</v>
      </c>
      <c r="E408" s="286">
        <v>59</v>
      </c>
      <c r="F408" s="249">
        <v>1.0673611111111112</v>
      </c>
    </row>
    <row r="409" spans="1:6" s="83" customFormat="1">
      <c r="A409" s="81">
        <v>399</v>
      </c>
      <c r="B409" s="37" t="s">
        <v>2306</v>
      </c>
      <c r="C409" s="106" t="s">
        <v>507</v>
      </c>
      <c r="D409" s="9" t="s">
        <v>425</v>
      </c>
      <c r="E409" s="286">
        <v>8</v>
      </c>
      <c r="F409" s="249">
        <v>0.43333333333333329</v>
      </c>
    </row>
    <row r="410" spans="1:6" s="83" customFormat="1">
      <c r="A410" s="81">
        <v>400</v>
      </c>
      <c r="B410" s="9" t="s">
        <v>2186</v>
      </c>
      <c r="C410" s="106" t="s">
        <v>508</v>
      </c>
      <c r="D410" s="287" t="s">
        <v>425</v>
      </c>
      <c r="E410" s="9">
        <v>20</v>
      </c>
      <c r="F410" s="253">
        <v>0.66666666666666663</v>
      </c>
    </row>
    <row r="411" spans="1:6" s="83" customFormat="1">
      <c r="A411" s="81">
        <v>401</v>
      </c>
      <c r="B411" s="9" t="s">
        <v>2186</v>
      </c>
      <c r="C411" s="106" t="s">
        <v>2343</v>
      </c>
      <c r="D411" s="287" t="s">
        <v>425</v>
      </c>
      <c r="E411" s="9">
        <v>20</v>
      </c>
      <c r="F411" s="253">
        <v>0.6972222222222223</v>
      </c>
    </row>
    <row r="412" spans="1:6" s="83" customFormat="1">
      <c r="A412" s="81">
        <v>402</v>
      </c>
      <c r="B412" s="9" t="s">
        <v>2186</v>
      </c>
      <c r="C412" s="106" t="s">
        <v>510</v>
      </c>
      <c r="D412" s="287" t="s">
        <v>425</v>
      </c>
      <c r="E412" s="9">
        <v>28</v>
      </c>
      <c r="F412" s="253">
        <v>1.0361111111111112</v>
      </c>
    </row>
    <row r="413" spans="1:6" s="83" customFormat="1">
      <c r="A413" s="81">
        <v>403</v>
      </c>
      <c r="B413" s="9" t="s">
        <v>2186</v>
      </c>
      <c r="C413" s="106" t="s">
        <v>2344</v>
      </c>
      <c r="D413" s="287" t="s">
        <v>425</v>
      </c>
      <c r="E413" s="9">
        <v>36</v>
      </c>
      <c r="F413" s="253">
        <v>1.4041666666666668</v>
      </c>
    </row>
    <row r="414" spans="1:6" s="83" customFormat="1">
      <c r="A414" s="81">
        <v>404</v>
      </c>
      <c r="B414" s="9" t="s">
        <v>2186</v>
      </c>
      <c r="C414" s="106" t="s">
        <v>2345</v>
      </c>
      <c r="D414" s="287" t="s">
        <v>425</v>
      </c>
      <c r="E414" s="9">
        <v>32</v>
      </c>
      <c r="F414" s="253">
        <v>1.1819444444444445</v>
      </c>
    </row>
    <row r="415" spans="1:6" s="83" customFormat="1">
      <c r="A415" s="81">
        <v>405</v>
      </c>
      <c r="B415" s="9" t="s">
        <v>2186</v>
      </c>
      <c r="C415" s="106" t="s">
        <v>2346</v>
      </c>
      <c r="D415" s="9" t="s">
        <v>425</v>
      </c>
      <c r="E415" s="9">
        <v>0</v>
      </c>
      <c r="F415" s="253">
        <v>0</v>
      </c>
    </row>
    <row r="416" spans="1:6" s="83" customFormat="1">
      <c r="A416" s="81">
        <v>406</v>
      </c>
      <c r="B416" s="9" t="s">
        <v>2186</v>
      </c>
      <c r="C416" s="106" t="s">
        <v>514</v>
      </c>
      <c r="D416" s="287" t="s">
        <v>425</v>
      </c>
      <c r="E416" s="9">
        <v>26</v>
      </c>
      <c r="F416" s="253">
        <v>1.0083333333333333</v>
      </c>
    </row>
    <row r="417" spans="1:6" s="83" customFormat="1">
      <c r="A417" s="81">
        <v>407</v>
      </c>
      <c r="B417" s="9" t="s">
        <v>2186</v>
      </c>
      <c r="C417" s="106" t="s">
        <v>515</v>
      </c>
      <c r="D417" s="287" t="s">
        <v>425</v>
      </c>
      <c r="E417" s="9">
        <v>26</v>
      </c>
      <c r="F417" s="253">
        <v>0.90555555555555556</v>
      </c>
    </row>
    <row r="418" spans="1:6" s="83" customFormat="1">
      <c r="A418" s="81">
        <v>408</v>
      </c>
      <c r="B418" s="9" t="s">
        <v>2186</v>
      </c>
      <c r="C418" s="106" t="s">
        <v>516</v>
      </c>
      <c r="D418" s="287" t="s">
        <v>425</v>
      </c>
      <c r="E418" s="9">
        <v>35</v>
      </c>
      <c r="F418" s="253">
        <v>1.3</v>
      </c>
    </row>
    <row r="419" spans="1:6" s="83" customFormat="1">
      <c r="A419" s="81">
        <v>409</v>
      </c>
      <c r="B419" s="9" t="s">
        <v>2186</v>
      </c>
      <c r="C419" s="106" t="s">
        <v>517</v>
      </c>
      <c r="D419" s="287" t="s">
        <v>425</v>
      </c>
      <c r="E419" s="9">
        <v>10</v>
      </c>
      <c r="F419" s="253">
        <v>0.20833333333333334</v>
      </c>
    </row>
    <row r="420" spans="1:6" s="83" customFormat="1">
      <c r="A420" s="81">
        <v>410</v>
      </c>
      <c r="B420" s="9" t="s">
        <v>2186</v>
      </c>
      <c r="C420" s="106" t="s">
        <v>328</v>
      </c>
      <c r="D420" s="288" t="s">
        <v>425</v>
      </c>
      <c r="E420" s="9">
        <v>1</v>
      </c>
      <c r="F420" s="253">
        <v>0.1076388888888889</v>
      </c>
    </row>
    <row r="421" spans="1:6" s="83" customFormat="1">
      <c r="A421" s="81">
        <v>411</v>
      </c>
      <c r="B421" s="9" t="s">
        <v>2186</v>
      </c>
      <c r="C421" s="106" t="s">
        <v>329</v>
      </c>
      <c r="D421" s="288" t="s">
        <v>425</v>
      </c>
      <c r="E421" s="9">
        <v>1</v>
      </c>
      <c r="F421" s="253">
        <v>0.1076388888888889</v>
      </c>
    </row>
    <row r="422" spans="1:6" s="83" customFormat="1">
      <c r="A422" s="81">
        <v>412</v>
      </c>
      <c r="B422" s="9" t="s">
        <v>2186</v>
      </c>
      <c r="C422" s="106" t="s">
        <v>518</v>
      </c>
      <c r="D422" s="287" t="s">
        <v>425</v>
      </c>
      <c r="E422" s="289">
        <v>24</v>
      </c>
      <c r="F422" s="290">
        <v>0.88541666666666663</v>
      </c>
    </row>
    <row r="423" spans="1:6" s="83" customFormat="1">
      <c r="A423" s="81">
        <v>413</v>
      </c>
      <c r="B423" s="9" t="s">
        <v>2186</v>
      </c>
      <c r="C423" s="106" t="s">
        <v>519</v>
      </c>
      <c r="D423" s="287" t="s">
        <v>425</v>
      </c>
      <c r="E423" s="289">
        <v>23</v>
      </c>
      <c r="F423" s="290">
        <v>0.8256944444444444</v>
      </c>
    </row>
    <row r="424" spans="1:6" s="83" customFormat="1">
      <c r="A424" s="81">
        <v>414</v>
      </c>
      <c r="B424" s="9" t="s">
        <v>2186</v>
      </c>
      <c r="C424" s="106" t="s">
        <v>520</v>
      </c>
      <c r="D424" s="287" t="s">
        <v>425</v>
      </c>
      <c r="E424" s="289">
        <v>14</v>
      </c>
      <c r="F424" s="290">
        <v>0.36874999999999997</v>
      </c>
    </row>
    <row r="425" spans="1:6" s="83" customFormat="1">
      <c r="A425" s="81">
        <v>415</v>
      </c>
      <c r="B425" s="9" t="s">
        <v>2186</v>
      </c>
      <c r="C425" s="106" t="s">
        <v>521</v>
      </c>
      <c r="D425" s="287" t="s">
        <v>425</v>
      </c>
      <c r="E425" s="289">
        <v>18</v>
      </c>
      <c r="F425" s="290">
        <v>0.44722222222222219</v>
      </c>
    </row>
    <row r="426" spans="1:6" s="83" customFormat="1">
      <c r="A426" s="81">
        <v>416</v>
      </c>
      <c r="B426" s="291" t="s">
        <v>2300</v>
      </c>
      <c r="C426" s="292" t="s">
        <v>502</v>
      </c>
      <c r="D426" s="293" t="s">
        <v>425</v>
      </c>
      <c r="E426" s="294">
        <v>8</v>
      </c>
      <c r="F426" s="295">
        <v>0.15972222222222224</v>
      </c>
    </row>
    <row r="427" spans="1:6" s="83" customFormat="1">
      <c r="A427" s="81">
        <v>417</v>
      </c>
      <c r="B427" s="291" t="s">
        <v>2300</v>
      </c>
      <c r="C427" s="292" t="s">
        <v>503</v>
      </c>
      <c r="D427" s="293" t="s">
        <v>425</v>
      </c>
      <c r="E427" s="294">
        <v>12</v>
      </c>
      <c r="F427" s="295">
        <v>0.29166666666666669</v>
      </c>
    </row>
    <row r="428" spans="1:6" s="83" customFormat="1">
      <c r="A428" s="81">
        <v>418</v>
      </c>
      <c r="B428" s="109" t="s">
        <v>2169</v>
      </c>
      <c r="C428" s="110" t="s">
        <v>355</v>
      </c>
      <c r="D428" s="218" t="s">
        <v>354</v>
      </c>
      <c r="E428" s="92">
        <v>1</v>
      </c>
      <c r="F428" s="250">
        <v>7.6388888888888886E-3</v>
      </c>
    </row>
    <row r="429" spans="1:6" s="83" customFormat="1">
      <c r="A429" s="81">
        <v>419</v>
      </c>
      <c r="B429" s="109" t="s">
        <v>2169</v>
      </c>
      <c r="C429" s="110" t="s">
        <v>356</v>
      </c>
      <c r="D429" s="218" t="s">
        <v>354</v>
      </c>
      <c r="E429" s="92">
        <v>6</v>
      </c>
      <c r="F429" s="250">
        <v>9.7222222222222224E-2</v>
      </c>
    </row>
    <row r="430" spans="1:6" s="83" customFormat="1">
      <c r="A430" s="81">
        <v>420</v>
      </c>
      <c r="B430" s="109" t="s">
        <v>2169</v>
      </c>
      <c r="C430" s="296" t="s">
        <v>357</v>
      </c>
      <c r="D430" s="6" t="s">
        <v>354</v>
      </c>
      <c r="E430" s="92">
        <v>46</v>
      </c>
      <c r="F430" s="252">
        <v>1.2152777777777779</v>
      </c>
    </row>
    <row r="431" spans="1:6" s="83" customFormat="1">
      <c r="A431" s="81">
        <v>421</v>
      </c>
      <c r="B431" s="109" t="s">
        <v>2169</v>
      </c>
      <c r="C431" s="296" t="s">
        <v>358</v>
      </c>
      <c r="D431" s="7" t="s">
        <v>354</v>
      </c>
      <c r="E431" s="92">
        <v>13</v>
      </c>
      <c r="F431" s="297">
        <v>0.34375</v>
      </c>
    </row>
    <row r="432" spans="1:6" s="83" customFormat="1">
      <c r="A432" s="81">
        <v>422</v>
      </c>
      <c r="B432" s="106" t="s">
        <v>343</v>
      </c>
      <c r="C432" s="106" t="s">
        <v>2198</v>
      </c>
      <c r="D432" s="9" t="s">
        <v>354</v>
      </c>
      <c r="E432" s="9">
        <v>19</v>
      </c>
      <c r="F432" s="253">
        <v>0.31944444444444448</v>
      </c>
    </row>
    <row r="433" spans="1:6" s="83" customFormat="1">
      <c r="A433" s="81">
        <v>423</v>
      </c>
      <c r="B433" s="106" t="s">
        <v>343</v>
      </c>
      <c r="C433" s="106" t="s">
        <v>2199</v>
      </c>
      <c r="D433" s="9" t="s">
        <v>354</v>
      </c>
      <c r="E433" s="9">
        <v>35</v>
      </c>
      <c r="F433" s="253">
        <v>0.56597222222222221</v>
      </c>
    </row>
    <row r="434" spans="1:6" s="83" customFormat="1">
      <c r="A434" s="81">
        <v>424</v>
      </c>
      <c r="B434" s="106" t="s">
        <v>343</v>
      </c>
      <c r="C434" s="106" t="s">
        <v>354</v>
      </c>
      <c r="D434" s="9" t="s">
        <v>354</v>
      </c>
      <c r="E434" s="9">
        <v>20</v>
      </c>
      <c r="F434" s="253">
        <v>0.76388888888888884</v>
      </c>
    </row>
    <row r="435" spans="1:6" s="83" customFormat="1">
      <c r="A435" s="81">
        <v>425</v>
      </c>
      <c r="B435" s="298" t="s">
        <v>344</v>
      </c>
      <c r="C435" s="208" t="s">
        <v>362</v>
      </c>
      <c r="D435" s="220" t="s">
        <v>354</v>
      </c>
      <c r="E435" s="229">
        <v>36</v>
      </c>
      <c r="F435" s="255">
        <v>0.9375</v>
      </c>
    </row>
    <row r="436" spans="1:6" s="83" customFormat="1">
      <c r="A436" s="81">
        <v>426</v>
      </c>
      <c r="B436" s="299" t="s">
        <v>345</v>
      </c>
      <c r="C436" s="209" t="s">
        <v>354</v>
      </c>
      <c r="D436" s="223" t="s">
        <v>354</v>
      </c>
      <c r="E436" s="300">
        <v>1</v>
      </c>
      <c r="F436" s="301">
        <v>1.3888888888888888E-2</v>
      </c>
    </row>
    <row r="437" spans="1:6" s="83" customFormat="1">
      <c r="A437" s="81">
        <v>427</v>
      </c>
      <c r="B437" s="299" t="s">
        <v>345</v>
      </c>
      <c r="C437" s="209" t="s">
        <v>354</v>
      </c>
      <c r="D437" s="223" t="s">
        <v>354</v>
      </c>
      <c r="E437" s="300">
        <v>43</v>
      </c>
      <c r="F437" s="301">
        <v>1.3576388888888891</v>
      </c>
    </row>
    <row r="438" spans="1:6" s="83" customFormat="1">
      <c r="A438" s="81">
        <v>428</v>
      </c>
      <c r="B438" s="299" t="s">
        <v>345</v>
      </c>
      <c r="C438" s="209" t="s">
        <v>354</v>
      </c>
      <c r="D438" s="223" t="s">
        <v>354</v>
      </c>
      <c r="E438" s="300">
        <v>0</v>
      </c>
      <c r="F438" s="301">
        <v>0</v>
      </c>
    </row>
    <row r="439" spans="1:6" s="83" customFormat="1">
      <c r="A439" s="81">
        <v>429</v>
      </c>
      <c r="B439" s="299" t="s">
        <v>345</v>
      </c>
      <c r="C439" s="209" t="s">
        <v>2347</v>
      </c>
      <c r="D439" s="223" t="s">
        <v>354</v>
      </c>
      <c r="E439" s="300">
        <v>39</v>
      </c>
      <c r="F439" s="301">
        <v>0.20486111111111113</v>
      </c>
    </row>
    <row r="440" spans="1:6" s="83" customFormat="1">
      <c r="A440" s="81">
        <v>430</v>
      </c>
      <c r="B440" s="299" t="s">
        <v>345</v>
      </c>
      <c r="C440" s="209" t="s">
        <v>2348</v>
      </c>
      <c r="D440" s="223" t="s">
        <v>354</v>
      </c>
      <c r="E440" s="300">
        <v>4</v>
      </c>
      <c r="F440" s="301">
        <v>0.2986111111111111</v>
      </c>
    </row>
    <row r="441" spans="1:6" s="83" customFormat="1">
      <c r="A441" s="81">
        <v>431</v>
      </c>
      <c r="B441" s="299" t="s">
        <v>345</v>
      </c>
      <c r="C441" s="209" t="s">
        <v>2349</v>
      </c>
      <c r="D441" s="223" t="s">
        <v>354</v>
      </c>
      <c r="E441" s="300">
        <v>27</v>
      </c>
      <c r="F441" s="301">
        <v>0.76388888888888884</v>
      </c>
    </row>
    <row r="442" spans="1:6" s="83" customFormat="1">
      <c r="A442" s="81">
        <v>432</v>
      </c>
      <c r="B442" s="299" t="s">
        <v>345</v>
      </c>
      <c r="C442" s="209" t="s">
        <v>354</v>
      </c>
      <c r="D442" s="223" t="s">
        <v>354</v>
      </c>
      <c r="E442" s="300">
        <v>50</v>
      </c>
      <c r="F442" s="301">
        <v>1.3833333333333324</v>
      </c>
    </row>
    <row r="443" spans="1:6" s="83" customFormat="1">
      <c r="A443" s="81">
        <v>433</v>
      </c>
      <c r="B443" s="299" t="s">
        <v>345</v>
      </c>
      <c r="C443" s="209" t="s">
        <v>2350</v>
      </c>
      <c r="D443" s="223" t="s">
        <v>354</v>
      </c>
      <c r="E443" s="300">
        <v>18</v>
      </c>
      <c r="F443" s="301">
        <v>0.20833333333333334</v>
      </c>
    </row>
    <row r="444" spans="1:6" s="83" customFormat="1">
      <c r="A444" s="81">
        <v>434</v>
      </c>
      <c r="B444" s="299" t="s">
        <v>345</v>
      </c>
      <c r="C444" s="209" t="s">
        <v>368</v>
      </c>
      <c r="D444" s="223" t="s">
        <v>354</v>
      </c>
      <c r="E444" s="300">
        <v>21</v>
      </c>
      <c r="F444" s="301">
        <v>0.27847222222222223</v>
      </c>
    </row>
    <row r="445" spans="1:6" s="83" customFormat="1">
      <c r="A445" s="81">
        <v>435</v>
      </c>
      <c r="B445" s="299" t="s">
        <v>345</v>
      </c>
      <c r="C445" s="209" t="s">
        <v>2351</v>
      </c>
      <c r="D445" s="223" t="s">
        <v>354</v>
      </c>
      <c r="E445" s="300">
        <v>63</v>
      </c>
      <c r="F445" s="301">
        <v>0.4236111111111111</v>
      </c>
    </row>
    <row r="446" spans="1:6" s="83" customFormat="1">
      <c r="A446" s="81">
        <v>436</v>
      </c>
      <c r="B446" s="299" t="s">
        <v>345</v>
      </c>
      <c r="C446" s="209" t="s">
        <v>2352</v>
      </c>
      <c r="D446" s="223" t="s">
        <v>354</v>
      </c>
      <c r="E446" s="300">
        <v>88</v>
      </c>
      <c r="F446" s="301">
        <v>0.17361111111111266</v>
      </c>
    </row>
    <row r="447" spans="1:6" s="83" customFormat="1">
      <c r="A447" s="81">
        <v>437</v>
      </c>
      <c r="B447" s="299" t="s">
        <v>345</v>
      </c>
      <c r="C447" s="209" t="s">
        <v>371</v>
      </c>
      <c r="D447" s="223" t="s">
        <v>354</v>
      </c>
      <c r="E447" s="300">
        <v>0</v>
      </c>
      <c r="F447" s="301">
        <v>0</v>
      </c>
    </row>
    <row r="448" spans="1:6" s="83" customFormat="1">
      <c r="A448" s="81">
        <v>438</v>
      </c>
      <c r="B448" s="210" t="s">
        <v>14</v>
      </c>
      <c r="C448" s="224" t="s">
        <v>372</v>
      </c>
      <c r="D448" s="225" t="s">
        <v>354</v>
      </c>
      <c r="E448" s="259">
        <v>3</v>
      </c>
      <c r="F448" s="260">
        <v>0.33333333333333331</v>
      </c>
    </row>
    <row r="449" spans="1:6" s="83" customFormat="1">
      <c r="A449" s="81">
        <v>439</v>
      </c>
      <c r="B449" s="210" t="s">
        <v>14</v>
      </c>
      <c r="C449" s="224" t="s">
        <v>373</v>
      </c>
      <c r="D449" s="225" t="s">
        <v>354</v>
      </c>
      <c r="E449" s="259">
        <v>0</v>
      </c>
      <c r="F449" s="260">
        <v>0</v>
      </c>
    </row>
    <row r="450" spans="1:6" s="83" customFormat="1">
      <c r="A450" s="81">
        <v>440</v>
      </c>
      <c r="B450" s="210" t="s">
        <v>14</v>
      </c>
      <c r="C450" s="224" t="s">
        <v>374</v>
      </c>
      <c r="D450" s="225" t="s">
        <v>354</v>
      </c>
      <c r="E450" s="259">
        <v>5</v>
      </c>
      <c r="F450" s="260">
        <v>0.17361111111111113</v>
      </c>
    </row>
    <row r="451" spans="1:6" s="83" customFormat="1">
      <c r="A451" s="81">
        <v>441</v>
      </c>
      <c r="B451" s="210" t="s">
        <v>14</v>
      </c>
      <c r="C451" s="224" t="s">
        <v>2200</v>
      </c>
      <c r="D451" s="225" t="s">
        <v>354</v>
      </c>
      <c r="E451" s="259">
        <v>0</v>
      </c>
      <c r="F451" s="260">
        <v>0</v>
      </c>
    </row>
    <row r="452" spans="1:6" s="83" customFormat="1">
      <c r="A452" s="81">
        <v>442</v>
      </c>
      <c r="B452" s="210" t="s">
        <v>14</v>
      </c>
      <c r="C452" s="224" t="s">
        <v>376</v>
      </c>
      <c r="D452" s="225" t="s">
        <v>354</v>
      </c>
      <c r="E452" s="259">
        <v>3</v>
      </c>
      <c r="F452" s="260">
        <v>9.5138888888888884E-2</v>
      </c>
    </row>
    <row r="453" spans="1:6" s="83" customFormat="1">
      <c r="A453" s="81">
        <v>443</v>
      </c>
      <c r="B453" s="210" t="s">
        <v>14</v>
      </c>
      <c r="C453" s="224" t="s">
        <v>2201</v>
      </c>
      <c r="D453" s="225" t="s">
        <v>354</v>
      </c>
      <c r="E453" s="259">
        <v>12</v>
      </c>
      <c r="F453" s="260">
        <v>0.46388888888888885</v>
      </c>
    </row>
    <row r="454" spans="1:6" s="83" customFormat="1">
      <c r="A454" s="81">
        <v>444</v>
      </c>
      <c r="B454" s="210" t="s">
        <v>14</v>
      </c>
      <c r="C454" s="302" t="s">
        <v>378</v>
      </c>
      <c r="D454" s="225" t="s">
        <v>354</v>
      </c>
      <c r="E454" s="259">
        <v>26</v>
      </c>
      <c r="F454" s="260">
        <v>0.75</v>
      </c>
    </row>
    <row r="455" spans="1:6" s="83" customFormat="1">
      <c r="A455" s="81">
        <v>445</v>
      </c>
      <c r="B455" s="210" t="s">
        <v>14</v>
      </c>
      <c r="C455" s="224" t="s">
        <v>160</v>
      </c>
      <c r="D455" s="225" t="s">
        <v>354</v>
      </c>
      <c r="E455" s="259">
        <v>20</v>
      </c>
      <c r="F455" s="260">
        <v>2.6701388888888888</v>
      </c>
    </row>
    <row r="456" spans="1:6" s="83" customFormat="1">
      <c r="A456" s="81">
        <v>446</v>
      </c>
      <c r="B456" s="210" t="s">
        <v>14</v>
      </c>
      <c r="C456" s="224" t="s">
        <v>379</v>
      </c>
      <c r="D456" s="225" t="s">
        <v>354</v>
      </c>
      <c r="E456" s="259">
        <v>0</v>
      </c>
      <c r="F456" s="260">
        <v>0</v>
      </c>
    </row>
    <row r="457" spans="1:6" s="83" customFormat="1">
      <c r="A457" s="81">
        <v>447</v>
      </c>
      <c r="B457" s="208" t="s">
        <v>14</v>
      </c>
      <c r="C457" s="227" t="s">
        <v>2202</v>
      </c>
      <c r="D457" s="229" t="s">
        <v>354</v>
      </c>
      <c r="E457" s="226">
        <v>37</v>
      </c>
      <c r="F457" s="258">
        <v>1.2465277777777779</v>
      </c>
    </row>
    <row r="458" spans="1:6" s="83" customFormat="1">
      <c r="A458" s="81">
        <v>448</v>
      </c>
      <c r="B458" s="208" t="s">
        <v>14</v>
      </c>
      <c r="C458" s="210" t="s">
        <v>460</v>
      </c>
      <c r="D458" s="226" t="s">
        <v>354</v>
      </c>
      <c r="E458" s="303">
        <v>8</v>
      </c>
      <c r="F458" s="258">
        <v>0.2673611111111111</v>
      </c>
    </row>
    <row r="459" spans="1:6" s="83" customFormat="1">
      <c r="A459" s="81">
        <v>449</v>
      </c>
      <c r="B459" s="208" t="s">
        <v>14</v>
      </c>
      <c r="C459" s="227" t="s">
        <v>381</v>
      </c>
      <c r="D459" s="229" t="s">
        <v>354</v>
      </c>
      <c r="E459" s="300">
        <v>22</v>
      </c>
      <c r="F459" s="258">
        <v>1.4201388888888891</v>
      </c>
    </row>
    <row r="460" spans="1:6" s="83" customFormat="1">
      <c r="A460" s="81">
        <v>450</v>
      </c>
      <c r="B460" s="211" t="s">
        <v>14</v>
      </c>
      <c r="C460" s="210" t="s">
        <v>2203</v>
      </c>
      <c r="D460" s="229" t="s">
        <v>354</v>
      </c>
      <c r="E460" s="226">
        <v>4</v>
      </c>
      <c r="F460" s="258">
        <v>1.4305555555555556</v>
      </c>
    </row>
    <row r="461" spans="1:6" s="83" customFormat="1">
      <c r="A461" s="81">
        <v>451</v>
      </c>
      <c r="B461" s="212" t="s">
        <v>22</v>
      </c>
      <c r="C461" s="231" t="s">
        <v>383</v>
      </c>
      <c r="D461" s="233" t="s">
        <v>354</v>
      </c>
      <c r="E461" s="266">
        <v>33</v>
      </c>
      <c r="F461" s="267">
        <v>0.76666666666666661</v>
      </c>
    </row>
    <row r="462" spans="1:6" s="83" customFormat="1">
      <c r="A462" s="81">
        <v>452</v>
      </c>
      <c r="B462" s="212" t="s">
        <v>22</v>
      </c>
      <c r="C462" s="231" t="s">
        <v>384</v>
      </c>
      <c r="D462" s="233" t="s">
        <v>354</v>
      </c>
      <c r="E462" s="268">
        <v>47</v>
      </c>
      <c r="F462" s="267">
        <v>2.1736111111111112</v>
      </c>
    </row>
    <row r="463" spans="1:6" s="83" customFormat="1">
      <c r="A463" s="81">
        <v>453</v>
      </c>
      <c r="B463" s="212" t="s">
        <v>22</v>
      </c>
      <c r="C463" s="231" t="s">
        <v>385</v>
      </c>
      <c r="D463" s="304" t="s">
        <v>354</v>
      </c>
      <c r="E463" s="268">
        <v>66</v>
      </c>
      <c r="F463" s="267">
        <v>0.97222222222222221</v>
      </c>
    </row>
    <row r="464" spans="1:6" s="83" customFormat="1">
      <c r="A464" s="81">
        <v>454</v>
      </c>
      <c r="B464" s="214" t="s">
        <v>346</v>
      </c>
      <c r="C464" s="215" t="s">
        <v>2310</v>
      </c>
      <c r="D464" s="234" t="s">
        <v>354</v>
      </c>
      <c r="E464" s="269">
        <v>16</v>
      </c>
      <c r="F464" s="270">
        <v>0.54166666666666674</v>
      </c>
    </row>
    <row r="465" spans="1:7" s="83" customFormat="1">
      <c r="A465" s="81">
        <v>455</v>
      </c>
      <c r="B465" s="275" t="s">
        <v>347</v>
      </c>
      <c r="C465" s="215" t="s">
        <v>2337</v>
      </c>
      <c r="D465" s="235" t="s">
        <v>354</v>
      </c>
      <c r="E465" s="235">
        <v>9</v>
      </c>
      <c r="F465" s="276">
        <v>4.1399999999999996E-3</v>
      </c>
    </row>
    <row r="466" spans="1:7" s="83" customFormat="1">
      <c r="A466" s="81">
        <v>456</v>
      </c>
      <c r="B466" s="275" t="s">
        <v>347</v>
      </c>
      <c r="C466" s="215" t="s">
        <v>2340</v>
      </c>
      <c r="D466" s="235" t="s">
        <v>354</v>
      </c>
      <c r="E466" s="235">
        <v>9</v>
      </c>
      <c r="F466" s="276">
        <v>4.1399999999999996E-3</v>
      </c>
    </row>
    <row r="467" spans="1:7" s="83" customFormat="1">
      <c r="A467" s="81">
        <v>457</v>
      </c>
      <c r="B467" s="211" t="s">
        <v>2175</v>
      </c>
      <c r="C467" s="211" t="s">
        <v>392</v>
      </c>
      <c r="D467" s="226" t="s">
        <v>354</v>
      </c>
      <c r="E467" s="277">
        <v>12</v>
      </c>
      <c r="F467" s="258">
        <v>3.4722222222222224E-2</v>
      </c>
    </row>
    <row r="468" spans="1:7" s="83" customFormat="1">
      <c r="A468" s="81">
        <v>458</v>
      </c>
      <c r="B468" s="211" t="s">
        <v>2175</v>
      </c>
      <c r="C468" s="211" t="s">
        <v>393</v>
      </c>
      <c r="D468" s="226" t="s">
        <v>354</v>
      </c>
      <c r="E468" s="277">
        <v>3</v>
      </c>
      <c r="F468" s="305">
        <v>0.1388888888888889</v>
      </c>
    </row>
    <row r="469" spans="1:7" s="83" customFormat="1">
      <c r="A469" s="81">
        <v>459</v>
      </c>
      <c r="B469" s="211" t="s">
        <v>2175</v>
      </c>
      <c r="C469" s="211" t="s">
        <v>394</v>
      </c>
      <c r="D469" s="226" t="s">
        <v>354</v>
      </c>
      <c r="E469" s="277">
        <v>11</v>
      </c>
      <c r="F469" s="258">
        <v>0.3611111111111111</v>
      </c>
    </row>
    <row r="470" spans="1:7" s="83" customFormat="1">
      <c r="A470" s="81">
        <v>460</v>
      </c>
      <c r="B470" s="211" t="s">
        <v>2175</v>
      </c>
      <c r="C470" s="211" t="s">
        <v>395</v>
      </c>
      <c r="D470" s="226" t="s">
        <v>354</v>
      </c>
      <c r="E470" s="226">
        <v>42</v>
      </c>
      <c r="F470" s="258">
        <v>0.26041666666666669</v>
      </c>
    </row>
    <row r="471" spans="1:7" s="83" customFormat="1">
      <c r="A471" s="81">
        <v>461</v>
      </c>
      <c r="B471" s="211" t="s">
        <v>2175</v>
      </c>
      <c r="C471" s="210" t="s">
        <v>396</v>
      </c>
      <c r="D471" s="226" t="s">
        <v>354</v>
      </c>
      <c r="E471" s="226">
        <v>20</v>
      </c>
      <c r="F471" s="258">
        <v>0.19791666666666666</v>
      </c>
    </row>
    <row r="472" spans="1:7" s="83" customFormat="1">
      <c r="A472" s="81">
        <v>462</v>
      </c>
      <c r="B472" s="211" t="s">
        <v>2175</v>
      </c>
      <c r="C472" s="211" t="s">
        <v>397</v>
      </c>
      <c r="D472" s="226" t="s">
        <v>354</v>
      </c>
      <c r="E472" s="226">
        <v>1</v>
      </c>
      <c r="F472" s="258">
        <v>0.11458333333333333</v>
      </c>
    </row>
    <row r="473" spans="1:7" s="83" customFormat="1">
      <c r="A473" s="81">
        <v>463</v>
      </c>
      <c r="B473" s="211" t="s">
        <v>2175</v>
      </c>
      <c r="C473" s="211" t="s">
        <v>398</v>
      </c>
      <c r="D473" s="226" t="s">
        <v>354</v>
      </c>
      <c r="E473" s="226">
        <v>42</v>
      </c>
      <c r="F473" s="258">
        <v>0.82291666666666663</v>
      </c>
    </row>
    <row r="474" spans="1:7" s="83" customFormat="1">
      <c r="A474" s="81">
        <v>464</v>
      </c>
      <c r="B474" s="211" t="s">
        <v>2175</v>
      </c>
      <c r="C474" s="211" t="s">
        <v>399</v>
      </c>
      <c r="D474" s="226" t="s">
        <v>354</v>
      </c>
      <c r="E474" s="226">
        <v>15</v>
      </c>
      <c r="F474" s="258">
        <v>0.66249999999999998</v>
      </c>
    </row>
    <row r="475" spans="1:7" s="83" customFormat="1">
      <c r="A475" s="81">
        <v>465</v>
      </c>
      <c r="B475" s="211" t="s">
        <v>2175</v>
      </c>
      <c r="C475" s="210" t="s">
        <v>400</v>
      </c>
      <c r="D475" s="226" t="s">
        <v>354</v>
      </c>
      <c r="E475" s="226">
        <v>54</v>
      </c>
      <c r="F475" s="306">
        <v>0.60069444444444442</v>
      </c>
    </row>
    <row r="476" spans="1:7" s="83" customFormat="1">
      <c r="A476" s="81">
        <v>466</v>
      </c>
      <c r="B476" s="211" t="s">
        <v>2175</v>
      </c>
      <c r="C476" s="211" t="s">
        <v>2206</v>
      </c>
      <c r="D476" s="307" t="s">
        <v>354</v>
      </c>
      <c r="E476" s="226">
        <v>35</v>
      </c>
      <c r="F476" s="306">
        <v>0.66527777777777775</v>
      </c>
    </row>
    <row r="477" spans="1:7" s="83" customFormat="1">
      <c r="A477" s="81">
        <v>467</v>
      </c>
      <c r="B477" s="216" t="s">
        <v>15</v>
      </c>
      <c r="C477" s="308" t="s">
        <v>402</v>
      </c>
      <c r="D477" s="238" t="s">
        <v>354</v>
      </c>
      <c r="E477" s="309">
        <v>84</v>
      </c>
      <c r="F477" s="279">
        <v>5.9027777777777783E-2</v>
      </c>
    </row>
    <row r="478" spans="1:7" s="83" customFormat="1">
      <c r="A478" s="81">
        <v>468</v>
      </c>
      <c r="B478" s="216" t="s">
        <v>15</v>
      </c>
      <c r="C478" s="236" t="s">
        <v>361</v>
      </c>
      <c r="D478" s="238" t="s">
        <v>354</v>
      </c>
      <c r="E478" s="278">
        <v>0</v>
      </c>
      <c r="F478" s="279">
        <v>1.7361111111111112E-2</v>
      </c>
    </row>
    <row r="479" spans="1:7" s="83" customFormat="1">
      <c r="A479" s="81">
        <v>469</v>
      </c>
      <c r="B479" s="216" t="s">
        <v>15</v>
      </c>
      <c r="C479" s="237" t="s">
        <v>403</v>
      </c>
      <c r="D479" s="238" t="s">
        <v>354</v>
      </c>
      <c r="E479" s="278">
        <v>0</v>
      </c>
      <c r="F479" s="281">
        <v>0.56944444444444442</v>
      </c>
    </row>
    <row r="480" spans="1:7" s="83" customFormat="1">
      <c r="A480" s="81">
        <v>470</v>
      </c>
      <c r="B480" s="216" t="s">
        <v>15</v>
      </c>
      <c r="C480" s="135" t="s">
        <v>404</v>
      </c>
      <c r="D480" s="46" t="s">
        <v>354</v>
      </c>
      <c r="E480" s="280">
        <v>23</v>
      </c>
      <c r="F480" s="281">
        <v>0.61458333333333337</v>
      </c>
      <c r="G480" s="4">
        <f>F480/30</f>
        <v>2.0486111111111111E-2</v>
      </c>
    </row>
    <row r="481" spans="1:6" s="83" customFormat="1">
      <c r="A481" s="81">
        <v>471</v>
      </c>
      <c r="B481" s="216" t="s">
        <v>15</v>
      </c>
      <c r="C481" s="282" t="s">
        <v>405</v>
      </c>
      <c r="D481" s="238" t="s">
        <v>354</v>
      </c>
      <c r="E481" s="280">
        <v>27</v>
      </c>
      <c r="F481" s="281">
        <v>0.63541666666666663</v>
      </c>
    </row>
    <row r="482" spans="1:6" s="83" customFormat="1">
      <c r="A482" s="81">
        <v>472</v>
      </c>
      <c r="B482" s="216" t="s">
        <v>15</v>
      </c>
      <c r="C482" s="282" t="s">
        <v>2207</v>
      </c>
      <c r="D482" s="238" t="s">
        <v>354</v>
      </c>
      <c r="E482" s="280">
        <v>51</v>
      </c>
      <c r="F482" s="281">
        <v>0.57986111111111105</v>
      </c>
    </row>
    <row r="483" spans="1:6" s="83" customFormat="1">
      <c r="A483" s="81">
        <v>473</v>
      </c>
      <c r="B483" s="106" t="s">
        <v>23</v>
      </c>
      <c r="C483" s="106" t="s">
        <v>406</v>
      </c>
      <c r="D483" s="9" t="s">
        <v>354</v>
      </c>
      <c r="E483" s="15">
        <v>10</v>
      </c>
      <c r="F483" s="310">
        <v>0.17013888888888887</v>
      </c>
    </row>
    <row r="484" spans="1:6" s="83" customFormat="1">
      <c r="A484" s="81">
        <v>474</v>
      </c>
      <c r="B484" s="106" t="s">
        <v>23</v>
      </c>
      <c r="C484" s="106" t="s">
        <v>407</v>
      </c>
      <c r="D484" s="9" t="s">
        <v>354</v>
      </c>
      <c r="E484" s="15">
        <v>30</v>
      </c>
      <c r="F484" s="310">
        <v>0.47916666666666669</v>
      </c>
    </row>
    <row r="485" spans="1:6" s="83" customFormat="1">
      <c r="A485" s="81">
        <v>475</v>
      </c>
      <c r="B485" s="106" t="s">
        <v>23</v>
      </c>
      <c r="C485" s="106" t="s">
        <v>408</v>
      </c>
      <c r="D485" s="9" t="s">
        <v>354</v>
      </c>
      <c r="E485" s="9">
        <v>10</v>
      </c>
      <c r="F485" s="310">
        <v>9.4444444444444442E-2</v>
      </c>
    </row>
    <row r="486" spans="1:6" s="83" customFormat="1">
      <c r="A486" s="81">
        <v>476</v>
      </c>
      <c r="B486" s="15" t="s">
        <v>2305</v>
      </c>
      <c r="C486" s="109" t="s">
        <v>409</v>
      </c>
      <c r="D486" s="15" t="s">
        <v>354</v>
      </c>
      <c r="E486" s="21">
        <v>26</v>
      </c>
      <c r="F486" s="249" t="s">
        <v>2353</v>
      </c>
    </row>
    <row r="487" spans="1:6" s="83" customFormat="1">
      <c r="A487" s="81">
        <v>477</v>
      </c>
      <c r="B487" s="15" t="s">
        <v>2305</v>
      </c>
      <c r="C487" s="128" t="s">
        <v>410</v>
      </c>
      <c r="D487" s="16" t="s">
        <v>354</v>
      </c>
      <c r="E487" s="311">
        <v>31</v>
      </c>
      <c r="F487" s="249">
        <v>1.1166666666666667</v>
      </c>
    </row>
    <row r="488" spans="1:6" s="83" customFormat="1">
      <c r="A488" s="81">
        <v>478</v>
      </c>
      <c r="B488" s="15" t="s">
        <v>2305</v>
      </c>
      <c r="C488" s="128" t="s">
        <v>411</v>
      </c>
      <c r="D488" s="16" t="s">
        <v>354</v>
      </c>
      <c r="E488" s="312">
        <v>42</v>
      </c>
      <c r="F488" s="313">
        <v>2.1138888888888889</v>
      </c>
    </row>
    <row r="489" spans="1:6" s="83" customFormat="1">
      <c r="A489" s="81">
        <v>479</v>
      </c>
      <c r="B489" s="37" t="s">
        <v>2306</v>
      </c>
      <c r="C489" s="106" t="s">
        <v>2209</v>
      </c>
      <c r="D489" s="9" t="s">
        <v>354</v>
      </c>
      <c r="E489" s="286">
        <v>5</v>
      </c>
      <c r="F489" s="249">
        <v>0.125</v>
      </c>
    </row>
    <row r="490" spans="1:6" s="83" customFormat="1">
      <c r="A490" s="81">
        <v>480</v>
      </c>
      <c r="B490" s="37" t="s">
        <v>2306</v>
      </c>
      <c r="C490" s="106" t="s">
        <v>419</v>
      </c>
      <c r="D490" s="9" t="s">
        <v>354</v>
      </c>
      <c r="E490" s="286">
        <v>22</v>
      </c>
      <c r="F490" s="249">
        <v>0.51180555555555562</v>
      </c>
    </row>
    <row r="491" spans="1:6" s="83" customFormat="1">
      <c r="A491" s="81">
        <v>481</v>
      </c>
      <c r="B491" s="15" t="s">
        <v>2186</v>
      </c>
      <c r="C491" s="106" t="s">
        <v>420</v>
      </c>
      <c r="D491" s="314" t="s">
        <v>354</v>
      </c>
      <c r="E491" s="15">
        <v>25</v>
      </c>
      <c r="F491" s="310">
        <v>0.95486111111111116</v>
      </c>
    </row>
    <row r="492" spans="1:6" s="83" customFormat="1">
      <c r="A492" s="81">
        <v>482</v>
      </c>
      <c r="B492" s="15" t="s">
        <v>2186</v>
      </c>
      <c r="C492" s="106" t="s">
        <v>421</v>
      </c>
      <c r="D492" s="314" t="s">
        <v>354</v>
      </c>
      <c r="E492" s="15">
        <v>0</v>
      </c>
      <c r="F492" s="310">
        <v>0</v>
      </c>
    </row>
    <row r="493" spans="1:6" s="83" customFormat="1">
      <c r="A493" s="81">
        <v>483</v>
      </c>
      <c r="B493" s="15" t="s">
        <v>2186</v>
      </c>
      <c r="C493" s="106" t="s">
        <v>422</v>
      </c>
      <c r="D493" s="314" t="s">
        <v>354</v>
      </c>
      <c r="E493" s="15">
        <v>34</v>
      </c>
      <c r="F493" s="310">
        <v>1.28125</v>
      </c>
    </row>
    <row r="494" spans="1:6" s="83" customFormat="1">
      <c r="A494" s="81">
        <v>484</v>
      </c>
      <c r="B494" s="15" t="s">
        <v>2186</v>
      </c>
      <c r="C494" s="106" t="s">
        <v>423</v>
      </c>
      <c r="D494" s="314" t="s">
        <v>354</v>
      </c>
      <c r="E494" s="9">
        <v>21</v>
      </c>
      <c r="F494" s="253">
        <v>0.70138888888888884</v>
      </c>
    </row>
    <row r="495" spans="1:6" s="83" customFormat="1">
      <c r="A495" s="81">
        <v>485</v>
      </c>
      <c r="B495" s="315" t="s">
        <v>2300</v>
      </c>
      <c r="C495" s="316" t="s">
        <v>412</v>
      </c>
      <c r="D495" s="243" t="s">
        <v>354</v>
      </c>
      <c r="E495" s="294">
        <v>35</v>
      </c>
      <c r="F495" s="295">
        <v>0.44444444444444442</v>
      </c>
    </row>
    <row r="496" spans="1:6" s="83" customFormat="1">
      <c r="A496" s="81">
        <v>486</v>
      </c>
      <c r="B496" s="315" t="s">
        <v>2300</v>
      </c>
      <c r="C496" s="316" t="s">
        <v>413</v>
      </c>
      <c r="D496" s="243" t="s">
        <v>354</v>
      </c>
      <c r="E496" s="294">
        <v>48</v>
      </c>
      <c r="F496" s="295">
        <v>0.66666666666666663</v>
      </c>
    </row>
    <row r="497" spans="1:6" s="83" customFormat="1">
      <c r="A497" s="81">
        <v>487</v>
      </c>
      <c r="B497" s="315" t="s">
        <v>2300</v>
      </c>
      <c r="C497" s="316" t="s">
        <v>414</v>
      </c>
      <c r="D497" s="243" t="s">
        <v>354</v>
      </c>
      <c r="E497" s="294">
        <v>16</v>
      </c>
      <c r="F497" s="295">
        <v>7.9861111111111105E-2</v>
      </c>
    </row>
    <row r="498" spans="1:6" s="83" customFormat="1">
      <c r="A498" s="81">
        <v>488</v>
      </c>
      <c r="B498" s="315" t="s">
        <v>2300</v>
      </c>
      <c r="C498" s="317" t="s">
        <v>415</v>
      </c>
      <c r="D498" s="244" t="s">
        <v>354</v>
      </c>
      <c r="E498" s="294">
        <v>40</v>
      </c>
      <c r="F498" s="295">
        <v>0.82986111111111094</v>
      </c>
    </row>
    <row r="499" spans="1:6" s="83" customFormat="1">
      <c r="A499" s="81">
        <v>489</v>
      </c>
      <c r="B499" s="315" t="s">
        <v>2300</v>
      </c>
      <c r="C499" s="317" t="s">
        <v>416</v>
      </c>
      <c r="D499" s="244" t="s">
        <v>354</v>
      </c>
      <c r="E499" s="318">
        <v>106</v>
      </c>
      <c r="F499" s="295">
        <v>2.1145833333333335</v>
      </c>
    </row>
    <row r="500" spans="1:6" s="83" customFormat="1">
      <c r="A500" s="81">
        <v>490</v>
      </c>
      <c r="B500" s="315" t="s">
        <v>2300</v>
      </c>
      <c r="C500" s="317" t="s">
        <v>417</v>
      </c>
      <c r="D500" s="244" t="s">
        <v>354</v>
      </c>
      <c r="E500" s="318">
        <v>52</v>
      </c>
      <c r="F500" s="295">
        <v>0.69444444444444442</v>
      </c>
    </row>
    <row r="501" spans="1:6" s="83" customFormat="1">
      <c r="A501" s="81">
        <v>491</v>
      </c>
      <c r="B501" s="109" t="s">
        <v>2169</v>
      </c>
      <c r="C501" s="110" t="s">
        <v>522</v>
      </c>
      <c r="D501" s="218" t="s">
        <v>523</v>
      </c>
      <c r="E501" s="9">
        <v>24</v>
      </c>
      <c r="F501" s="319">
        <v>0.37777777777777777</v>
      </c>
    </row>
    <row r="502" spans="1:6" s="83" customFormat="1">
      <c r="A502" s="81">
        <v>492</v>
      </c>
      <c r="B502" s="109" t="s">
        <v>2169</v>
      </c>
      <c r="C502" s="110" t="s">
        <v>524</v>
      </c>
      <c r="D502" s="218" t="s">
        <v>523</v>
      </c>
      <c r="E502" s="320">
        <v>85</v>
      </c>
      <c r="F502" s="319">
        <v>1.6736111111111109</v>
      </c>
    </row>
    <row r="503" spans="1:6" s="83" customFormat="1">
      <c r="A503" s="81">
        <v>493</v>
      </c>
      <c r="B503" s="109" t="s">
        <v>2169</v>
      </c>
      <c r="C503" s="110" t="s">
        <v>525</v>
      </c>
      <c r="D503" s="218" t="s">
        <v>523</v>
      </c>
      <c r="E503" s="320">
        <v>40</v>
      </c>
      <c r="F503" s="319">
        <v>0.91666666666666663</v>
      </c>
    </row>
    <row r="504" spans="1:6" s="83" customFormat="1">
      <c r="A504" s="81">
        <v>494</v>
      </c>
      <c r="B504" s="109" t="s">
        <v>2169</v>
      </c>
      <c r="C504" s="109" t="s">
        <v>526</v>
      </c>
      <c r="D504" s="49" t="s">
        <v>523</v>
      </c>
      <c r="E504" s="320">
        <v>13</v>
      </c>
      <c r="F504" s="319">
        <v>0.35069444444444442</v>
      </c>
    </row>
    <row r="505" spans="1:6" s="83" customFormat="1">
      <c r="A505" s="81">
        <v>495</v>
      </c>
      <c r="B505" s="109" t="s">
        <v>2169</v>
      </c>
      <c r="C505" s="110" t="s">
        <v>527</v>
      </c>
      <c r="D505" s="218" t="s">
        <v>523</v>
      </c>
      <c r="E505" s="92">
        <v>52</v>
      </c>
      <c r="F505" s="252">
        <v>1.2701388888888889</v>
      </c>
    </row>
    <row r="506" spans="1:6" s="83" customFormat="1">
      <c r="A506" s="81">
        <v>496</v>
      </c>
      <c r="B506" s="109" t="s">
        <v>2169</v>
      </c>
      <c r="C506" s="141" t="s">
        <v>528</v>
      </c>
      <c r="D506" s="218" t="s">
        <v>523</v>
      </c>
      <c r="E506" s="9">
        <v>31</v>
      </c>
      <c r="F506" s="253">
        <v>0.59375</v>
      </c>
    </row>
    <row r="507" spans="1:6" s="83" customFormat="1">
      <c r="A507" s="81">
        <v>497</v>
      </c>
      <c r="B507" s="109" t="s">
        <v>2169</v>
      </c>
      <c r="C507" s="141" t="s">
        <v>529</v>
      </c>
      <c r="D507" s="218" t="s">
        <v>523</v>
      </c>
      <c r="E507" s="9">
        <v>26</v>
      </c>
      <c r="F507" s="253">
        <v>1.3368055555555556</v>
      </c>
    </row>
    <row r="508" spans="1:6" s="83" customFormat="1">
      <c r="A508" s="81">
        <v>498</v>
      </c>
      <c r="B508" s="109" t="s">
        <v>2169</v>
      </c>
      <c r="C508" s="110" t="s">
        <v>530</v>
      </c>
      <c r="D508" s="218" t="s">
        <v>523</v>
      </c>
      <c r="E508" s="9">
        <v>33</v>
      </c>
      <c r="F508" s="253">
        <v>0.56597222222222221</v>
      </c>
    </row>
    <row r="509" spans="1:6" s="83" customFormat="1">
      <c r="A509" s="81">
        <v>499</v>
      </c>
      <c r="B509" s="109" t="s">
        <v>2169</v>
      </c>
      <c r="C509" s="110" t="s">
        <v>531</v>
      </c>
      <c r="D509" s="218" t="s">
        <v>523</v>
      </c>
      <c r="E509" s="320">
        <v>22</v>
      </c>
      <c r="F509" s="319">
        <v>0.59861111111111109</v>
      </c>
    </row>
    <row r="510" spans="1:6" s="83" customFormat="1">
      <c r="A510" s="81">
        <v>500</v>
      </c>
      <c r="B510" s="109" t="s">
        <v>2169</v>
      </c>
      <c r="C510" s="110" t="s">
        <v>532</v>
      </c>
      <c r="D510" s="218" t="s">
        <v>523</v>
      </c>
      <c r="E510" s="320">
        <v>58</v>
      </c>
      <c r="F510" s="319">
        <v>0.80694444444444446</v>
      </c>
    </row>
    <row r="511" spans="1:6" s="83" customFormat="1">
      <c r="A511" s="81">
        <v>501</v>
      </c>
      <c r="B511" s="109" t="s">
        <v>2169</v>
      </c>
      <c r="C511" s="110" t="s">
        <v>533</v>
      </c>
      <c r="D511" s="218" t="s">
        <v>523</v>
      </c>
      <c r="E511" s="320">
        <v>44</v>
      </c>
      <c r="F511" s="319">
        <v>0.61944444444444446</v>
      </c>
    </row>
    <row r="512" spans="1:6" s="83" customFormat="1">
      <c r="A512" s="81">
        <v>502</v>
      </c>
      <c r="B512" s="109" t="s">
        <v>2169</v>
      </c>
      <c r="C512" s="110" t="s">
        <v>534</v>
      </c>
      <c r="D512" s="218" t="s">
        <v>523</v>
      </c>
      <c r="E512" s="321">
        <v>37</v>
      </c>
      <c r="F512" s="319">
        <v>0.89583333333333337</v>
      </c>
    </row>
    <row r="513" spans="1:6" s="83" customFormat="1">
      <c r="A513" s="81">
        <v>503</v>
      </c>
      <c r="B513" s="109" t="s">
        <v>2169</v>
      </c>
      <c r="C513" s="110" t="s">
        <v>535</v>
      </c>
      <c r="D513" s="218" t="s">
        <v>523</v>
      </c>
      <c r="E513" s="321">
        <v>23</v>
      </c>
      <c r="F513" s="319">
        <v>0.44791666666666669</v>
      </c>
    </row>
    <row r="514" spans="1:6" s="83" customFormat="1">
      <c r="A514" s="81">
        <v>504</v>
      </c>
      <c r="B514" s="109" t="s">
        <v>2169</v>
      </c>
      <c r="C514" s="141" t="s">
        <v>2354</v>
      </c>
      <c r="D514" s="49" t="s">
        <v>523</v>
      </c>
      <c r="E514" s="321">
        <v>15</v>
      </c>
      <c r="F514" s="319">
        <v>0.27777777777777779</v>
      </c>
    </row>
    <row r="515" spans="1:6" s="83" customFormat="1">
      <c r="A515" s="81">
        <v>505</v>
      </c>
      <c r="B515" s="109" t="s">
        <v>2169</v>
      </c>
      <c r="C515" s="110" t="s">
        <v>536</v>
      </c>
      <c r="D515" s="218" t="s">
        <v>523</v>
      </c>
      <c r="E515" s="92">
        <v>55</v>
      </c>
      <c r="F515" s="252">
        <v>1.6284722222222223</v>
      </c>
    </row>
    <row r="516" spans="1:6" s="83" customFormat="1">
      <c r="A516" s="81">
        <v>506</v>
      </c>
      <c r="B516" s="109" t="s">
        <v>2169</v>
      </c>
      <c r="C516" s="110" t="s">
        <v>537</v>
      </c>
      <c r="D516" s="218" t="s">
        <v>523</v>
      </c>
      <c r="E516" s="92">
        <v>55</v>
      </c>
      <c r="F516" s="252">
        <v>1.6284722222222223</v>
      </c>
    </row>
    <row r="517" spans="1:6" s="83" customFormat="1">
      <c r="A517" s="81">
        <v>507</v>
      </c>
      <c r="B517" s="109" t="s">
        <v>2169</v>
      </c>
      <c r="C517" s="110" t="s">
        <v>538</v>
      </c>
      <c r="D517" s="218" t="s">
        <v>523</v>
      </c>
      <c r="E517" s="92">
        <v>36</v>
      </c>
      <c r="F517" s="250">
        <v>0.83680555555555547</v>
      </c>
    </row>
    <row r="518" spans="1:6" s="83" customFormat="1">
      <c r="A518" s="81">
        <v>508</v>
      </c>
      <c r="B518" s="109" t="s">
        <v>2169</v>
      </c>
      <c r="C518" s="110" t="s">
        <v>539</v>
      </c>
      <c r="D518" s="218" t="s">
        <v>523</v>
      </c>
      <c r="E518" s="92">
        <v>19</v>
      </c>
      <c r="F518" s="250">
        <v>0.29166666666666669</v>
      </c>
    </row>
    <row r="519" spans="1:6" s="83" customFormat="1">
      <c r="A519" s="81">
        <v>509</v>
      </c>
      <c r="B519" s="109" t="s">
        <v>2169</v>
      </c>
      <c r="C519" s="110" t="s">
        <v>540</v>
      </c>
      <c r="D519" s="218" t="s">
        <v>523</v>
      </c>
      <c r="E519" s="92">
        <v>28</v>
      </c>
      <c r="F519" s="250">
        <v>0.34166666666666662</v>
      </c>
    </row>
    <row r="520" spans="1:6" s="83" customFormat="1">
      <c r="A520" s="81">
        <v>510</v>
      </c>
      <c r="B520" s="109" t="s">
        <v>2169</v>
      </c>
      <c r="C520" s="106" t="s">
        <v>541</v>
      </c>
      <c r="D520" s="218" t="s">
        <v>523</v>
      </c>
      <c r="E520" s="92">
        <v>22</v>
      </c>
      <c r="F520" s="250">
        <v>0.30624999999999997</v>
      </c>
    </row>
    <row r="521" spans="1:6" s="83" customFormat="1">
      <c r="A521" s="81">
        <v>511</v>
      </c>
      <c r="B521" s="109" t="s">
        <v>2169</v>
      </c>
      <c r="C521" s="110" t="s">
        <v>542</v>
      </c>
      <c r="D521" s="218" t="s">
        <v>523</v>
      </c>
      <c r="E521" s="92">
        <v>79</v>
      </c>
      <c r="F521" s="252">
        <v>1.2020833333333334</v>
      </c>
    </row>
    <row r="522" spans="1:6" s="83" customFormat="1">
      <c r="A522" s="81">
        <v>512</v>
      </c>
      <c r="B522" s="109" t="s">
        <v>2169</v>
      </c>
      <c r="C522" s="141" t="s">
        <v>543</v>
      </c>
      <c r="D522" s="218" t="s">
        <v>523</v>
      </c>
      <c r="E522" s="92">
        <v>99</v>
      </c>
      <c r="F522" s="252">
        <v>2.2222222222222223</v>
      </c>
    </row>
    <row r="523" spans="1:6" s="83" customFormat="1">
      <c r="A523" s="81">
        <v>513</v>
      </c>
      <c r="B523" s="109" t="s">
        <v>2169</v>
      </c>
      <c r="C523" s="110" t="s">
        <v>544</v>
      </c>
      <c r="D523" s="218" t="s">
        <v>523</v>
      </c>
      <c r="E523" s="92">
        <v>37</v>
      </c>
      <c r="F523" s="250">
        <v>0.45694444444444443</v>
      </c>
    </row>
    <row r="524" spans="1:6" s="83" customFormat="1">
      <c r="A524" s="81">
        <v>514</v>
      </c>
      <c r="B524" s="109" t="s">
        <v>2169</v>
      </c>
      <c r="C524" s="110" t="s">
        <v>545</v>
      </c>
      <c r="D524" s="218" t="s">
        <v>523</v>
      </c>
      <c r="E524" s="92">
        <v>15</v>
      </c>
      <c r="F524" s="250">
        <v>0.15625</v>
      </c>
    </row>
    <row r="525" spans="1:6" s="83" customFormat="1">
      <c r="A525" s="81">
        <v>515</v>
      </c>
      <c r="B525" s="109" t="s">
        <v>2169</v>
      </c>
      <c r="C525" s="110" t="s">
        <v>546</v>
      </c>
      <c r="D525" s="218" t="s">
        <v>523</v>
      </c>
      <c r="E525" s="92">
        <v>28</v>
      </c>
      <c r="F525" s="250">
        <v>0.34722222222222227</v>
      </c>
    </row>
    <row r="526" spans="1:6" s="83" customFormat="1">
      <c r="A526" s="81">
        <v>516</v>
      </c>
      <c r="B526" s="109" t="s">
        <v>2169</v>
      </c>
      <c r="C526" s="110" t="s">
        <v>547</v>
      </c>
      <c r="D526" s="218" t="s">
        <v>523</v>
      </c>
      <c r="E526" s="92">
        <v>32</v>
      </c>
      <c r="F526" s="250">
        <v>0.82777777777777783</v>
      </c>
    </row>
    <row r="527" spans="1:6" s="83" customFormat="1">
      <c r="A527" s="81">
        <v>517</v>
      </c>
      <c r="B527" s="109" t="s">
        <v>2169</v>
      </c>
      <c r="C527" s="110" t="s">
        <v>548</v>
      </c>
      <c r="D527" s="218" t="s">
        <v>523</v>
      </c>
      <c r="E527" s="92">
        <v>33</v>
      </c>
      <c r="F527" s="250">
        <v>0.4236111111111111</v>
      </c>
    </row>
    <row r="528" spans="1:6" s="83" customFormat="1">
      <c r="A528" s="81">
        <v>518</v>
      </c>
      <c r="B528" s="109" t="s">
        <v>2169</v>
      </c>
      <c r="C528" s="110" t="s">
        <v>549</v>
      </c>
      <c r="D528" s="218" t="s">
        <v>523</v>
      </c>
      <c r="E528" s="92">
        <v>15</v>
      </c>
      <c r="F528" s="250">
        <v>0.48194444444444445</v>
      </c>
    </row>
    <row r="529" spans="1:6" s="83" customFormat="1">
      <c r="A529" s="81">
        <v>519</v>
      </c>
      <c r="B529" s="109" t="s">
        <v>2169</v>
      </c>
      <c r="C529" s="322" t="s">
        <v>550</v>
      </c>
      <c r="D529" s="49" t="s">
        <v>523</v>
      </c>
      <c r="E529" s="92">
        <v>68</v>
      </c>
      <c r="F529" s="252">
        <v>1.6041666666666667</v>
      </c>
    </row>
    <row r="530" spans="1:6" s="83" customFormat="1">
      <c r="A530" s="81">
        <v>520</v>
      </c>
      <c r="B530" s="109" t="s">
        <v>2169</v>
      </c>
      <c r="C530" s="322" t="s">
        <v>551</v>
      </c>
      <c r="D530" s="49" t="s">
        <v>523</v>
      </c>
      <c r="E530" s="92">
        <v>88</v>
      </c>
      <c r="F530" s="252">
        <v>1.8888888888888891</v>
      </c>
    </row>
    <row r="531" spans="1:6" s="83" customFormat="1">
      <c r="A531" s="81">
        <v>521</v>
      </c>
      <c r="B531" s="109" t="s">
        <v>2169</v>
      </c>
      <c r="C531" s="322" t="s">
        <v>552</v>
      </c>
      <c r="D531" s="49" t="s">
        <v>523</v>
      </c>
      <c r="E531" s="92">
        <v>54</v>
      </c>
      <c r="F531" s="252">
        <v>1.8159722222222223</v>
      </c>
    </row>
    <row r="532" spans="1:6" s="83" customFormat="1">
      <c r="A532" s="81">
        <v>522</v>
      </c>
      <c r="B532" s="109" t="s">
        <v>2169</v>
      </c>
      <c r="C532" s="322" t="s">
        <v>553</v>
      </c>
      <c r="D532" s="49" t="s">
        <v>523</v>
      </c>
      <c r="E532" s="92">
        <v>92</v>
      </c>
      <c r="F532" s="252">
        <v>1.9152777777777779</v>
      </c>
    </row>
    <row r="533" spans="1:6" s="83" customFormat="1">
      <c r="A533" s="81">
        <v>523</v>
      </c>
      <c r="B533" s="109" t="s">
        <v>2169</v>
      </c>
      <c r="C533" s="322" t="s">
        <v>554</v>
      </c>
      <c r="D533" s="323" t="s">
        <v>523</v>
      </c>
      <c r="E533" s="92">
        <v>50</v>
      </c>
      <c r="F533" s="252">
        <v>1.3611111111111109</v>
      </c>
    </row>
    <row r="534" spans="1:6" s="83" customFormat="1">
      <c r="A534" s="81">
        <v>524</v>
      </c>
      <c r="B534" s="109" t="s">
        <v>2169</v>
      </c>
      <c r="C534" s="199" t="s">
        <v>2210</v>
      </c>
      <c r="D534" s="69" t="s">
        <v>523</v>
      </c>
      <c r="E534" s="92">
        <v>49</v>
      </c>
      <c r="F534" s="252">
        <v>1.8125</v>
      </c>
    </row>
    <row r="535" spans="1:6" s="83" customFormat="1">
      <c r="A535" s="81">
        <v>525</v>
      </c>
      <c r="B535" s="109" t="s">
        <v>2169</v>
      </c>
      <c r="C535" s="322" t="s">
        <v>555</v>
      </c>
      <c r="D535" s="49" t="s">
        <v>523</v>
      </c>
      <c r="E535" s="324">
        <v>12</v>
      </c>
      <c r="F535" s="325">
        <v>0.41319444444444442</v>
      </c>
    </row>
    <row r="536" spans="1:6" s="83" customFormat="1">
      <c r="A536" s="81">
        <v>526</v>
      </c>
      <c r="B536" s="109" t="s">
        <v>2169</v>
      </c>
      <c r="C536" s="322" t="s">
        <v>556</v>
      </c>
      <c r="D536" s="49" t="s">
        <v>523</v>
      </c>
      <c r="E536" s="326">
        <v>14</v>
      </c>
      <c r="F536" s="325">
        <v>0.3125</v>
      </c>
    </row>
    <row r="537" spans="1:6" s="83" customFormat="1">
      <c r="A537" s="81">
        <v>527</v>
      </c>
      <c r="B537" s="109" t="s">
        <v>2169</v>
      </c>
      <c r="C537" s="322" t="s">
        <v>557</v>
      </c>
      <c r="D537" s="49" t="s">
        <v>523</v>
      </c>
      <c r="E537" s="324">
        <v>46</v>
      </c>
      <c r="F537" s="325" t="s">
        <v>2355</v>
      </c>
    </row>
    <row r="538" spans="1:6" s="83" customFormat="1">
      <c r="A538" s="81">
        <v>528</v>
      </c>
      <c r="B538" s="109" t="s">
        <v>2169</v>
      </c>
      <c r="C538" s="322" t="s">
        <v>558</v>
      </c>
      <c r="D538" s="49" t="s">
        <v>523</v>
      </c>
      <c r="E538" s="327">
        <v>74</v>
      </c>
      <c r="F538" s="328">
        <v>1.625</v>
      </c>
    </row>
    <row r="539" spans="1:6" s="83" customFormat="1">
      <c r="A539" s="81">
        <v>529</v>
      </c>
      <c r="B539" s="109" t="s">
        <v>2169</v>
      </c>
      <c r="C539" s="322" t="s">
        <v>559</v>
      </c>
      <c r="D539" s="7" t="s">
        <v>523</v>
      </c>
      <c r="E539" s="92">
        <v>33</v>
      </c>
      <c r="F539" s="252">
        <v>2.7743055555555554</v>
      </c>
    </row>
    <row r="540" spans="1:6" s="83" customFormat="1">
      <c r="A540" s="81">
        <v>530</v>
      </c>
      <c r="B540" s="109" t="s">
        <v>2169</v>
      </c>
      <c r="C540" s="322" t="s">
        <v>560</v>
      </c>
      <c r="D540" s="7" t="s">
        <v>523</v>
      </c>
      <c r="E540" s="21">
        <v>57</v>
      </c>
      <c r="F540" s="95">
        <v>2.4201388888888888</v>
      </c>
    </row>
    <row r="541" spans="1:6" s="83" customFormat="1">
      <c r="A541" s="81">
        <v>531</v>
      </c>
      <c r="B541" s="109" t="s">
        <v>2169</v>
      </c>
      <c r="C541" s="322" t="s">
        <v>561</v>
      </c>
      <c r="D541" s="7" t="s">
        <v>523</v>
      </c>
      <c r="E541" s="21">
        <v>83</v>
      </c>
      <c r="F541" s="95">
        <v>3.7048611111111112</v>
      </c>
    </row>
    <row r="542" spans="1:6" s="83" customFormat="1">
      <c r="A542" s="81">
        <v>532</v>
      </c>
      <c r="B542" s="109" t="s">
        <v>2169</v>
      </c>
      <c r="C542" s="322" t="s">
        <v>562</v>
      </c>
      <c r="D542" s="7" t="s">
        <v>523</v>
      </c>
      <c r="E542" s="21">
        <v>35</v>
      </c>
      <c r="F542" s="95">
        <v>1.2326388888888888</v>
      </c>
    </row>
    <row r="543" spans="1:6" s="83" customFormat="1">
      <c r="A543" s="81">
        <v>533</v>
      </c>
      <c r="B543" s="109" t="s">
        <v>2169</v>
      </c>
      <c r="C543" s="322" t="s">
        <v>563</v>
      </c>
      <c r="D543" s="7" t="s">
        <v>523</v>
      </c>
      <c r="E543" s="21">
        <v>44</v>
      </c>
      <c r="F543" s="95">
        <v>1.6979166666666667</v>
      </c>
    </row>
    <row r="544" spans="1:6" s="83" customFormat="1">
      <c r="A544" s="81">
        <v>534</v>
      </c>
      <c r="B544" s="109" t="s">
        <v>2169</v>
      </c>
      <c r="C544" s="322" t="s">
        <v>564</v>
      </c>
      <c r="D544" s="7" t="s">
        <v>523</v>
      </c>
      <c r="E544" s="21">
        <v>8</v>
      </c>
      <c r="F544" s="95">
        <v>0.2986111111111111</v>
      </c>
    </row>
    <row r="545" spans="1:7" s="83" customFormat="1">
      <c r="A545" s="81">
        <v>535</v>
      </c>
      <c r="B545" s="109" t="s">
        <v>2169</v>
      </c>
      <c r="C545" s="142" t="s">
        <v>565</v>
      </c>
      <c r="D545" s="7" t="s">
        <v>523</v>
      </c>
      <c r="E545" s="21">
        <v>60</v>
      </c>
      <c r="F545" s="95">
        <v>2.6006944444444442</v>
      </c>
    </row>
    <row r="546" spans="1:7" s="83" customFormat="1">
      <c r="A546" s="81">
        <v>536</v>
      </c>
      <c r="B546" s="109" t="s">
        <v>2169</v>
      </c>
      <c r="C546" s="109" t="s">
        <v>566</v>
      </c>
      <c r="D546" s="7" t="s">
        <v>523</v>
      </c>
      <c r="E546" s="21">
        <v>32</v>
      </c>
      <c r="F546" s="95">
        <v>0.65972222222222221</v>
      </c>
    </row>
    <row r="547" spans="1:7" s="83" customFormat="1">
      <c r="A547" s="81">
        <v>537</v>
      </c>
      <c r="B547" s="109" t="s">
        <v>2169</v>
      </c>
      <c r="C547" s="143" t="s">
        <v>567</v>
      </c>
      <c r="D547" s="49" t="s">
        <v>523</v>
      </c>
      <c r="E547" s="21">
        <v>37</v>
      </c>
      <c r="F547" s="95">
        <v>0.70486111111111116</v>
      </c>
    </row>
    <row r="548" spans="1:7" s="83" customFormat="1">
      <c r="A548" s="81">
        <v>538</v>
      </c>
      <c r="B548" s="109" t="s">
        <v>2169</v>
      </c>
      <c r="C548" s="144" t="s">
        <v>568</v>
      </c>
      <c r="D548" s="49" t="s">
        <v>523</v>
      </c>
      <c r="E548" s="21">
        <v>35</v>
      </c>
      <c r="F548" s="95">
        <v>0.92708333333333337</v>
      </c>
    </row>
    <row r="549" spans="1:7" s="83" customFormat="1">
      <c r="A549" s="81">
        <v>539</v>
      </c>
      <c r="B549" s="109" t="s">
        <v>2169</v>
      </c>
      <c r="C549" s="144" t="s">
        <v>569</v>
      </c>
      <c r="D549" s="49" t="s">
        <v>523</v>
      </c>
      <c r="E549" s="9">
        <v>65</v>
      </c>
      <c r="F549" s="95">
        <v>1.1770833333333333</v>
      </c>
    </row>
    <row r="550" spans="1:7" s="83" customFormat="1">
      <c r="A550" s="81">
        <v>540</v>
      </c>
      <c r="B550" s="109" t="s">
        <v>2169</v>
      </c>
      <c r="C550" s="144" t="s">
        <v>570</v>
      </c>
      <c r="D550" s="49" t="s">
        <v>523</v>
      </c>
      <c r="E550" s="9">
        <v>40</v>
      </c>
      <c r="F550" s="95">
        <v>0.89236111111111116</v>
      </c>
    </row>
    <row r="551" spans="1:7" s="83" customFormat="1">
      <c r="A551" s="81">
        <v>541</v>
      </c>
      <c r="B551" s="109" t="s">
        <v>2169</v>
      </c>
      <c r="C551" s="106" t="s">
        <v>571</v>
      </c>
      <c r="D551" s="52" t="s">
        <v>523</v>
      </c>
      <c r="E551" s="9">
        <v>69</v>
      </c>
      <c r="F551" s="95">
        <v>2.4756944444444442</v>
      </c>
    </row>
    <row r="552" spans="1:7" s="83" customFormat="1">
      <c r="A552" s="81">
        <v>542</v>
      </c>
      <c r="B552" s="109" t="s">
        <v>2169</v>
      </c>
      <c r="C552" s="109" t="s">
        <v>572</v>
      </c>
      <c r="D552" s="21" t="s">
        <v>523</v>
      </c>
      <c r="E552" s="92">
        <v>97</v>
      </c>
      <c r="F552" s="252">
        <v>3.3993055555555554</v>
      </c>
    </row>
    <row r="553" spans="1:7" s="83" customFormat="1">
      <c r="A553" s="81">
        <v>543</v>
      </c>
      <c r="B553" s="109" t="s">
        <v>2169</v>
      </c>
      <c r="C553" s="109" t="s">
        <v>573</v>
      </c>
      <c r="D553" s="8" t="s">
        <v>523</v>
      </c>
      <c r="E553" s="21">
        <v>30</v>
      </c>
      <c r="F553" s="95">
        <v>0.46666666666666662</v>
      </c>
    </row>
    <row r="554" spans="1:7" s="83" customFormat="1">
      <c r="A554" s="81">
        <v>544</v>
      </c>
      <c r="B554" s="109" t="s">
        <v>2169</v>
      </c>
      <c r="C554" s="146" t="s">
        <v>574</v>
      </c>
      <c r="D554" s="53" t="s">
        <v>523</v>
      </c>
      <c r="E554" s="21">
        <v>25</v>
      </c>
      <c r="F554" s="95">
        <v>6.3888888888888884E-2</v>
      </c>
    </row>
    <row r="555" spans="1:7" s="83" customFormat="1">
      <c r="A555" s="81">
        <v>545</v>
      </c>
      <c r="B555" s="109" t="s">
        <v>2169</v>
      </c>
      <c r="C555" s="146" t="s">
        <v>575</v>
      </c>
      <c r="D555" s="53" t="s">
        <v>523</v>
      </c>
      <c r="E555" s="21">
        <v>31</v>
      </c>
      <c r="F555" s="95">
        <v>0.43888888888888888</v>
      </c>
    </row>
    <row r="556" spans="1:7" s="83" customFormat="1">
      <c r="A556" s="81">
        <v>546</v>
      </c>
      <c r="B556" s="109" t="s">
        <v>2169</v>
      </c>
      <c r="C556" s="112" t="s">
        <v>576</v>
      </c>
      <c r="D556" s="8" t="s">
        <v>523</v>
      </c>
      <c r="E556" s="21">
        <v>28</v>
      </c>
      <c r="F556" s="95">
        <v>0.3972222222222222</v>
      </c>
    </row>
    <row r="557" spans="1:7" s="83" customFormat="1">
      <c r="A557" s="81">
        <v>547</v>
      </c>
      <c r="B557" s="109" t="s">
        <v>2169</v>
      </c>
      <c r="C557" s="112" t="s">
        <v>577</v>
      </c>
      <c r="D557" s="8" t="s">
        <v>523</v>
      </c>
      <c r="E557" s="21">
        <v>31</v>
      </c>
      <c r="F557" s="95">
        <v>0.46666666666666662</v>
      </c>
    </row>
    <row r="558" spans="1:7" s="83" customFormat="1">
      <c r="A558" s="81">
        <v>548</v>
      </c>
      <c r="B558" s="109" t="s">
        <v>2169</v>
      </c>
      <c r="C558" s="112" t="s">
        <v>578</v>
      </c>
      <c r="D558" s="8" t="s">
        <v>523</v>
      </c>
      <c r="E558" s="21">
        <v>32</v>
      </c>
      <c r="F558" s="95">
        <v>0.43888888888888888</v>
      </c>
      <c r="G558" s="4">
        <f>F558/30</f>
        <v>1.462962962962963E-2</v>
      </c>
    </row>
    <row r="559" spans="1:7" s="83" customFormat="1">
      <c r="A559" s="81">
        <v>549</v>
      </c>
      <c r="B559" s="109" t="s">
        <v>2169</v>
      </c>
      <c r="C559" s="112" t="s">
        <v>579</v>
      </c>
      <c r="D559" s="8" t="s">
        <v>523</v>
      </c>
      <c r="E559" s="21">
        <v>35</v>
      </c>
      <c r="F559" s="95">
        <v>0.48055555555555601</v>
      </c>
    </row>
    <row r="560" spans="1:7" s="83" customFormat="1">
      <c r="A560" s="81">
        <v>550</v>
      </c>
      <c r="B560" s="109" t="s">
        <v>2169</v>
      </c>
      <c r="C560" s="112" t="s">
        <v>580</v>
      </c>
      <c r="D560" s="8" t="s">
        <v>523</v>
      </c>
      <c r="E560" s="320">
        <v>73</v>
      </c>
      <c r="F560" s="319">
        <v>1.6909722222222223</v>
      </c>
    </row>
    <row r="561" spans="1:6" s="83" customFormat="1">
      <c r="A561" s="81">
        <v>551</v>
      </c>
      <c r="B561" s="109" t="s">
        <v>2169</v>
      </c>
      <c r="C561" s="106" t="s">
        <v>581</v>
      </c>
      <c r="D561" s="8" t="s">
        <v>523</v>
      </c>
      <c r="E561" s="320">
        <v>47</v>
      </c>
      <c r="F561" s="319">
        <v>3.34375</v>
      </c>
    </row>
    <row r="562" spans="1:6" s="83" customFormat="1">
      <c r="A562" s="81">
        <v>552</v>
      </c>
      <c r="B562" s="109" t="s">
        <v>2169</v>
      </c>
      <c r="C562" s="106" t="s">
        <v>582</v>
      </c>
      <c r="D562" s="8" t="s">
        <v>523</v>
      </c>
      <c r="E562" s="320">
        <v>29</v>
      </c>
      <c r="F562" s="319">
        <v>1.2604166666666667</v>
      </c>
    </row>
    <row r="563" spans="1:6" s="83" customFormat="1">
      <c r="A563" s="81">
        <v>553</v>
      </c>
      <c r="B563" s="109" t="s">
        <v>2169</v>
      </c>
      <c r="C563" s="322" t="s">
        <v>583</v>
      </c>
      <c r="D563" s="8" t="s">
        <v>523</v>
      </c>
      <c r="E563" s="21">
        <v>27</v>
      </c>
      <c r="F563" s="95">
        <v>0.48055555555555557</v>
      </c>
    </row>
    <row r="564" spans="1:6" s="83" customFormat="1">
      <c r="A564" s="81">
        <v>554</v>
      </c>
      <c r="B564" s="109" t="s">
        <v>2169</v>
      </c>
      <c r="C564" s="112" t="s">
        <v>584</v>
      </c>
      <c r="D564" s="8" t="s">
        <v>523</v>
      </c>
      <c r="E564" s="9">
        <v>45</v>
      </c>
      <c r="F564" s="319">
        <v>1.4409722222222223</v>
      </c>
    </row>
    <row r="565" spans="1:6" s="83" customFormat="1">
      <c r="A565" s="81">
        <v>555</v>
      </c>
      <c r="B565" s="109" t="s">
        <v>2169</v>
      </c>
      <c r="C565" s="112" t="s">
        <v>585</v>
      </c>
      <c r="D565" s="8" t="s">
        <v>523</v>
      </c>
      <c r="E565" s="9">
        <v>70</v>
      </c>
      <c r="F565" s="319">
        <v>1.5347222222222223</v>
      </c>
    </row>
    <row r="566" spans="1:6" s="83" customFormat="1">
      <c r="A566" s="81">
        <v>556</v>
      </c>
      <c r="B566" s="109" t="s">
        <v>2169</v>
      </c>
      <c r="C566" s="322" t="s">
        <v>586</v>
      </c>
      <c r="D566" s="8" t="s">
        <v>523</v>
      </c>
      <c r="E566" s="21">
        <v>24</v>
      </c>
      <c r="F566" s="329">
        <v>0.52222222222222225</v>
      </c>
    </row>
    <row r="567" spans="1:6" s="83" customFormat="1">
      <c r="A567" s="81">
        <v>557</v>
      </c>
      <c r="B567" s="109" t="s">
        <v>2169</v>
      </c>
      <c r="C567" s="322" t="s">
        <v>587</v>
      </c>
      <c r="D567" s="8" t="s">
        <v>523</v>
      </c>
      <c r="E567" s="21">
        <v>28</v>
      </c>
      <c r="F567" s="95">
        <v>0.48055555555555557</v>
      </c>
    </row>
    <row r="568" spans="1:6" s="83" customFormat="1">
      <c r="A568" s="81">
        <v>558</v>
      </c>
      <c r="B568" s="109" t="s">
        <v>2169</v>
      </c>
      <c r="C568" s="322" t="s">
        <v>588</v>
      </c>
      <c r="D568" s="8" t="s">
        <v>523</v>
      </c>
      <c r="E568" s="9">
        <v>4</v>
      </c>
      <c r="F568" s="319">
        <v>0.16666666666666666</v>
      </c>
    </row>
    <row r="569" spans="1:6" s="83" customFormat="1">
      <c r="A569" s="81">
        <v>559</v>
      </c>
      <c r="B569" s="109" t="s">
        <v>2169</v>
      </c>
      <c r="C569" s="322" t="s">
        <v>589</v>
      </c>
      <c r="D569" s="8" t="s">
        <v>523</v>
      </c>
      <c r="E569" s="9">
        <v>14</v>
      </c>
      <c r="F569" s="319">
        <v>0.59722222222222221</v>
      </c>
    </row>
    <row r="570" spans="1:6" s="83" customFormat="1">
      <c r="A570" s="81">
        <v>560</v>
      </c>
      <c r="B570" s="109" t="s">
        <v>2169</v>
      </c>
      <c r="C570" s="322" t="s">
        <v>590</v>
      </c>
      <c r="D570" s="8" t="s">
        <v>523</v>
      </c>
      <c r="E570" s="9">
        <v>6</v>
      </c>
      <c r="F570" s="319">
        <v>0.27777777777777779</v>
      </c>
    </row>
    <row r="571" spans="1:6" s="83" customFormat="1">
      <c r="A571" s="81">
        <v>561</v>
      </c>
      <c r="B571" s="109" t="s">
        <v>2169</v>
      </c>
      <c r="C571" s="322" t="s">
        <v>591</v>
      </c>
      <c r="D571" s="8" t="s">
        <v>523</v>
      </c>
      <c r="E571" s="9">
        <v>9</v>
      </c>
      <c r="F571" s="319">
        <v>0.70833333333333337</v>
      </c>
    </row>
    <row r="572" spans="1:6" s="83" customFormat="1">
      <c r="A572" s="81">
        <v>562</v>
      </c>
      <c r="B572" s="109" t="s">
        <v>2169</v>
      </c>
      <c r="C572" s="112" t="s">
        <v>592</v>
      </c>
      <c r="D572" s="8" t="s">
        <v>523</v>
      </c>
      <c r="E572" s="9">
        <v>18</v>
      </c>
      <c r="F572" s="319">
        <v>0.28125</v>
      </c>
    </row>
    <row r="573" spans="1:6" s="83" customFormat="1">
      <c r="A573" s="81">
        <v>563</v>
      </c>
      <c r="B573" s="109" t="s">
        <v>343</v>
      </c>
      <c r="C573" s="109" t="s">
        <v>593</v>
      </c>
      <c r="D573" s="9" t="s">
        <v>523</v>
      </c>
      <c r="E573" s="21">
        <v>27</v>
      </c>
      <c r="F573" s="88">
        <v>0.55902777777777779</v>
      </c>
    </row>
    <row r="574" spans="1:6" s="83" customFormat="1">
      <c r="A574" s="81">
        <v>564</v>
      </c>
      <c r="B574" s="109" t="s">
        <v>343</v>
      </c>
      <c r="C574" s="109" t="s">
        <v>2356</v>
      </c>
      <c r="D574" s="21" t="s">
        <v>523</v>
      </c>
      <c r="E574" s="21">
        <v>65</v>
      </c>
      <c r="F574" s="88">
        <v>1.4027777777777777</v>
      </c>
    </row>
    <row r="575" spans="1:6" s="83" customFormat="1">
      <c r="A575" s="81">
        <v>565</v>
      </c>
      <c r="B575" s="106" t="s">
        <v>343</v>
      </c>
      <c r="C575" s="106" t="s">
        <v>595</v>
      </c>
      <c r="D575" s="9" t="s">
        <v>523</v>
      </c>
      <c r="E575" s="9">
        <v>1</v>
      </c>
      <c r="F575" s="253">
        <v>2.7777777777777776E-2</v>
      </c>
    </row>
    <row r="576" spans="1:6" s="83" customFormat="1">
      <c r="A576" s="81">
        <v>566</v>
      </c>
      <c r="B576" s="106" t="s">
        <v>343</v>
      </c>
      <c r="C576" s="106" t="s">
        <v>596</v>
      </c>
      <c r="D576" s="9" t="s">
        <v>523</v>
      </c>
      <c r="E576" s="9">
        <v>8</v>
      </c>
      <c r="F576" s="253">
        <v>0.20833333333333334</v>
      </c>
    </row>
    <row r="577" spans="1:6" s="83" customFormat="1">
      <c r="A577" s="81">
        <v>567</v>
      </c>
      <c r="B577" s="106" t="s">
        <v>343</v>
      </c>
      <c r="C577" s="106" t="s">
        <v>597</v>
      </c>
      <c r="D577" s="9" t="s">
        <v>523</v>
      </c>
      <c r="E577" s="9">
        <v>90</v>
      </c>
      <c r="F577" s="253">
        <v>2.4222222222222229</v>
      </c>
    </row>
    <row r="578" spans="1:6" s="83" customFormat="1">
      <c r="A578" s="81">
        <v>568</v>
      </c>
      <c r="B578" s="106" t="s">
        <v>343</v>
      </c>
      <c r="C578" s="106" t="s">
        <v>598</v>
      </c>
      <c r="D578" s="9" t="s">
        <v>523</v>
      </c>
      <c r="E578" s="9">
        <v>76</v>
      </c>
      <c r="F578" s="253">
        <v>1.4451388888888888</v>
      </c>
    </row>
    <row r="579" spans="1:6" s="83" customFormat="1">
      <c r="A579" s="81">
        <v>569</v>
      </c>
      <c r="B579" s="106" t="s">
        <v>343</v>
      </c>
      <c r="C579" s="106" t="s">
        <v>599</v>
      </c>
      <c r="D579" s="9" t="s">
        <v>523</v>
      </c>
      <c r="E579" s="9">
        <v>34</v>
      </c>
      <c r="F579" s="253">
        <v>2.2416666666666676</v>
      </c>
    </row>
    <row r="580" spans="1:6" s="83" customFormat="1">
      <c r="A580" s="81">
        <v>570</v>
      </c>
      <c r="B580" s="106" t="s">
        <v>343</v>
      </c>
      <c r="C580" s="106" t="s">
        <v>600</v>
      </c>
      <c r="D580" s="9" t="s">
        <v>523</v>
      </c>
      <c r="E580" s="9">
        <v>68</v>
      </c>
      <c r="F580" s="253">
        <v>1.59375</v>
      </c>
    </row>
    <row r="581" spans="1:6" s="83" customFormat="1">
      <c r="A581" s="81">
        <v>571</v>
      </c>
      <c r="B581" s="106" t="s">
        <v>343</v>
      </c>
      <c r="C581" s="106" t="s">
        <v>601</v>
      </c>
      <c r="D581" s="9" t="s">
        <v>523</v>
      </c>
      <c r="E581" s="9">
        <v>62</v>
      </c>
      <c r="F581" s="253">
        <v>1.3819444444444442</v>
      </c>
    </row>
    <row r="582" spans="1:6" s="83" customFormat="1">
      <c r="A582" s="81">
        <v>572</v>
      </c>
      <c r="B582" s="106" t="s">
        <v>343</v>
      </c>
      <c r="C582" s="106" t="s">
        <v>602</v>
      </c>
      <c r="D582" s="9" t="s">
        <v>523</v>
      </c>
      <c r="E582" s="9">
        <v>41</v>
      </c>
      <c r="F582" s="253">
        <v>1.1215277777777779</v>
      </c>
    </row>
    <row r="583" spans="1:6" s="83" customFormat="1">
      <c r="A583" s="81">
        <v>573</v>
      </c>
      <c r="B583" s="106" t="s">
        <v>343</v>
      </c>
      <c r="C583" s="106" t="s">
        <v>603</v>
      </c>
      <c r="D583" s="9" t="s">
        <v>523</v>
      </c>
      <c r="E583" s="9">
        <v>86</v>
      </c>
      <c r="F583" s="253">
        <v>1.5277777777777779</v>
      </c>
    </row>
    <row r="584" spans="1:6" s="83" customFormat="1">
      <c r="A584" s="81">
        <v>574</v>
      </c>
      <c r="B584" s="106" t="s">
        <v>343</v>
      </c>
      <c r="C584" s="106" t="s">
        <v>604</v>
      </c>
      <c r="D584" s="9" t="s">
        <v>523</v>
      </c>
      <c r="E584" s="9">
        <v>28</v>
      </c>
      <c r="F584" s="253">
        <v>0.70486111111111116</v>
      </c>
    </row>
    <row r="585" spans="1:6" s="83" customFormat="1">
      <c r="A585" s="81">
        <v>575</v>
      </c>
      <c r="B585" s="106" t="s">
        <v>343</v>
      </c>
      <c r="C585" s="106" t="s">
        <v>605</v>
      </c>
      <c r="D585" s="9" t="s">
        <v>523</v>
      </c>
      <c r="E585" s="9">
        <v>26</v>
      </c>
      <c r="F585" s="253">
        <v>0.63541666666666663</v>
      </c>
    </row>
    <row r="586" spans="1:6" s="83" customFormat="1">
      <c r="A586" s="81">
        <v>576</v>
      </c>
      <c r="B586" s="106" t="s">
        <v>343</v>
      </c>
      <c r="C586" s="106" t="s">
        <v>606</v>
      </c>
      <c r="D586" s="21" t="s">
        <v>523</v>
      </c>
      <c r="E586" s="9">
        <v>5</v>
      </c>
      <c r="F586" s="253">
        <v>5.9027777777777783E-2</v>
      </c>
    </row>
    <row r="587" spans="1:6" s="83" customFormat="1">
      <c r="A587" s="81">
        <v>577</v>
      </c>
      <c r="B587" s="106" t="s">
        <v>343</v>
      </c>
      <c r="C587" s="106" t="s">
        <v>607</v>
      </c>
      <c r="D587" s="9" t="s">
        <v>523</v>
      </c>
      <c r="E587" s="9">
        <v>27</v>
      </c>
      <c r="F587" s="253">
        <v>0.47569444444444442</v>
      </c>
    </row>
    <row r="588" spans="1:6" s="83" customFormat="1">
      <c r="A588" s="81">
        <v>578</v>
      </c>
      <c r="B588" s="106" t="s">
        <v>343</v>
      </c>
      <c r="C588" s="106" t="s">
        <v>608</v>
      </c>
      <c r="D588" s="9" t="s">
        <v>523</v>
      </c>
      <c r="E588" s="9">
        <v>7</v>
      </c>
      <c r="F588" s="253">
        <v>0.11805555555555557</v>
      </c>
    </row>
    <row r="589" spans="1:6" s="83" customFormat="1">
      <c r="A589" s="81">
        <v>579</v>
      </c>
      <c r="B589" s="106" t="s">
        <v>343</v>
      </c>
      <c r="C589" s="106" t="s">
        <v>609</v>
      </c>
      <c r="D589" s="9" t="s">
        <v>523</v>
      </c>
      <c r="E589" s="9">
        <v>31</v>
      </c>
      <c r="F589" s="253">
        <v>0.75347222222222221</v>
      </c>
    </row>
    <row r="590" spans="1:6" s="83" customFormat="1">
      <c r="A590" s="81">
        <v>580</v>
      </c>
      <c r="B590" s="106" t="s">
        <v>343</v>
      </c>
      <c r="C590" s="106" t="s">
        <v>610</v>
      </c>
      <c r="D590" s="9" t="s">
        <v>523</v>
      </c>
      <c r="E590" s="9">
        <v>39</v>
      </c>
      <c r="F590" s="253">
        <v>1.1805555555555556</v>
      </c>
    </row>
    <row r="591" spans="1:6" s="83" customFormat="1">
      <c r="A591" s="81">
        <v>581</v>
      </c>
      <c r="B591" s="106" t="s">
        <v>343</v>
      </c>
      <c r="C591" s="106" t="s">
        <v>611</v>
      </c>
      <c r="D591" s="9" t="s">
        <v>523</v>
      </c>
      <c r="E591" s="9">
        <v>56</v>
      </c>
      <c r="F591" s="253">
        <v>1.4965277777777777</v>
      </c>
    </row>
    <row r="592" spans="1:6" s="83" customFormat="1">
      <c r="A592" s="81">
        <v>582</v>
      </c>
      <c r="B592" s="106" t="s">
        <v>343</v>
      </c>
      <c r="C592" s="106" t="s">
        <v>612</v>
      </c>
      <c r="D592" s="9" t="s">
        <v>523</v>
      </c>
      <c r="E592" s="9">
        <v>30</v>
      </c>
      <c r="F592" s="253">
        <v>1.325</v>
      </c>
    </row>
    <row r="593" spans="1:6" s="83" customFormat="1">
      <c r="A593" s="81">
        <v>583</v>
      </c>
      <c r="B593" s="106" t="s">
        <v>343</v>
      </c>
      <c r="C593" s="106" t="s">
        <v>613</v>
      </c>
      <c r="D593" s="9" t="s">
        <v>523</v>
      </c>
      <c r="E593" s="9">
        <v>19</v>
      </c>
      <c r="F593" s="253">
        <v>0.79861111111111116</v>
      </c>
    </row>
    <row r="594" spans="1:6" s="83" customFormat="1">
      <c r="A594" s="81">
        <v>584</v>
      </c>
      <c r="B594" s="106" t="s">
        <v>343</v>
      </c>
      <c r="C594" s="106" t="s">
        <v>614</v>
      </c>
      <c r="D594" s="9" t="s">
        <v>523</v>
      </c>
      <c r="E594" s="9">
        <v>14</v>
      </c>
      <c r="F594" s="253">
        <v>0.39583333333333331</v>
      </c>
    </row>
    <row r="595" spans="1:6" s="83" customFormat="1">
      <c r="A595" s="81">
        <v>585</v>
      </c>
      <c r="B595" s="106" t="s">
        <v>343</v>
      </c>
      <c r="C595" s="106" t="s">
        <v>615</v>
      </c>
      <c r="D595" s="9" t="s">
        <v>523</v>
      </c>
      <c r="E595" s="9">
        <v>89</v>
      </c>
      <c r="F595" s="253">
        <v>2.59375</v>
      </c>
    </row>
    <row r="596" spans="1:6" s="83" customFormat="1">
      <c r="A596" s="81">
        <v>586</v>
      </c>
      <c r="B596" s="106" t="s">
        <v>343</v>
      </c>
      <c r="C596" s="106" t="s">
        <v>616</v>
      </c>
      <c r="D596" s="9" t="s">
        <v>523</v>
      </c>
      <c r="E596" s="9">
        <v>33</v>
      </c>
      <c r="F596" s="253">
        <v>0.64236111111111105</v>
      </c>
    </row>
    <row r="597" spans="1:6" s="83" customFormat="1">
      <c r="A597" s="81">
        <v>587</v>
      </c>
      <c r="B597" s="106" t="s">
        <v>343</v>
      </c>
      <c r="C597" s="106" t="s">
        <v>617</v>
      </c>
      <c r="D597" s="9" t="s">
        <v>523</v>
      </c>
      <c r="E597" s="9">
        <v>70</v>
      </c>
      <c r="F597" s="253">
        <v>2.3888888888888888</v>
      </c>
    </row>
    <row r="598" spans="1:6" s="83" customFormat="1">
      <c r="A598" s="81">
        <v>588</v>
      </c>
      <c r="B598" s="106" t="s">
        <v>343</v>
      </c>
      <c r="C598" s="106" t="s">
        <v>618</v>
      </c>
      <c r="D598" s="9" t="s">
        <v>523</v>
      </c>
      <c r="E598" s="9">
        <v>8</v>
      </c>
      <c r="F598" s="253">
        <v>0.51736111111111105</v>
      </c>
    </row>
    <row r="599" spans="1:6" s="83" customFormat="1">
      <c r="A599" s="81">
        <v>589</v>
      </c>
      <c r="B599" s="106" t="s">
        <v>343</v>
      </c>
      <c r="C599" s="106" t="s">
        <v>619</v>
      </c>
      <c r="D599" s="9" t="s">
        <v>523</v>
      </c>
      <c r="E599" s="9">
        <v>14</v>
      </c>
      <c r="F599" s="253">
        <v>0.76388888888888884</v>
      </c>
    </row>
    <row r="600" spans="1:6" s="83" customFormat="1">
      <c r="A600" s="81">
        <v>590</v>
      </c>
      <c r="B600" s="106" t="s">
        <v>343</v>
      </c>
      <c r="C600" s="106" t="s">
        <v>620</v>
      </c>
      <c r="D600" s="9" t="s">
        <v>523</v>
      </c>
      <c r="E600" s="9">
        <v>43</v>
      </c>
      <c r="F600" s="253">
        <v>1.7222222222222223</v>
      </c>
    </row>
    <row r="601" spans="1:6" s="83" customFormat="1">
      <c r="A601" s="81">
        <v>591</v>
      </c>
      <c r="B601" s="106" t="s">
        <v>343</v>
      </c>
      <c r="C601" s="106" t="s">
        <v>621</v>
      </c>
      <c r="D601" s="9" t="s">
        <v>523</v>
      </c>
      <c r="E601" s="9">
        <v>23</v>
      </c>
      <c r="F601" s="253">
        <v>0.66666666666666663</v>
      </c>
    </row>
    <row r="602" spans="1:6" s="83" customFormat="1">
      <c r="A602" s="81">
        <v>592</v>
      </c>
      <c r="B602" s="106" t="s">
        <v>343</v>
      </c>
      <c r="C602" s="106" t="s">
        <v>622</v>
      </c>
      <c r="D602" s="9" t="s">
        <v>523</v>
      </c>
      <c r="E602" s="9">
        <v>2</v>
      </c>
      <c r="F602" s="253">
        <v>0.10416666666666667</v>
      </c>
    </row>
    <row r="603" spans="1:6" s="83" customFormat="1">
      <c r="A603" s="81">
        <v>593</v>
      </c>
      <c r="B603" s="106" t="s">
        <v>343</v>
      </c>
      <c r="C603" s="106" t="s">
        <v>623</v>
      </c>
      <c r="D603" s="9" t="s">
        <v>523</v>
      </c>
      <c r="E603" s="9">
        <v>22</v>
      </c>
      <c r="F603" s="253">
        <v>0.94791666666666663</v>
      </c>
    </row>
    <row r="604" spans="1:6" s="83" customFormat="1">
      <c r="A604" s="81">
        <v>594</v>
      </c>
      <c r="B604" s="106" t="s">
        <v>343</v>
      </c>
      <c r="C604" s="106" t="s">
        <v>624</v>
      </c>
      <c r="D604" s="9" t="s">
        <v>523</v>
      </c>
      <c r="E604" s="9">
        <v>20</v>
      </c>
      <c r="F604" s="253">
        <v>0.61111111111111105</v>
      </c>
    </row>
    <row r="605" spans="1:6" s="83" customFormat="1">
      <c r="A605" s="81">
        <v>595</v>
      </c>
      <c r="B605" s="106" t="s">
        <v>343</v>
      </c>
      <c r="C605" s="106" t="s">
        <v>625</v>
      </c>
      <c r="D605" s="9" t="s">
        <v>523</v>
      </c>
      <c r="E605" s="9">
        <v>34</v>
      </c>
      <c r="F605" s="253">
        <v>0.27638888888888885</v>
      </c>
    </row>
    <row r="606" spans="1:6" s="83" customFormat="1">
      <c r="A606" s="81">
        <v>596</v>
      </c>
      <c r="B606" s="106" t="s">
        <v>343</v>
      </c>
      <c r="C606" s="106" t="s">
        <v>626</v>
      </c>
      <c r="D606" s="9" t="s">
        <v>523</v>
      </c>
      <c r="E606" s="9">
        <v>59</v>
      </c>
      <c r="F606" s="253">
        <v>0.74305555555555547</v>
      </c>
    </row>
    <row r="607" spans="1:6" s="83" customFormat="1">
      <c r="A607" s="81">
        <v>597</v>
      </c>
      <c r="B607" s="106" t="s">
        <v>343</v>
      </c>
      <c r="C607" s="106" t="s">
        <v>627</v>
      </c>
      <c r="D607" s="9" t="s">
        <v>523</v>
      </c>
      <c r="E607" s="69">
        <v>0</v>
      </c>
      <c r="F607" s="253"/>
    </row>
    <row r="608" spans="1:6" s="83" customFormat="1">
      <c r="A608" s="81">
        <v>598</v>
      </c>
      <c r="B608" s="106" t="s">
        <v>343</v>
      </c>
      <c r="C608" s="106" t="s">
        <v>628</v>
      </c>
      <c r="D608" s="9" t="s">
        <v>523</v>
      </c>
      <c r="E608" s="69">
        <v>94</v>
      </c>
      <c r="F608" s="253">
        <v>1.6770833333333333</v>
      </c>
    </row>
    <row r="609" spans="1:6" s="83" customFormat="1">
      <c r="A609" s="81">
        <v>599</v>
      </c>
      <c r="B609" s="106" t="s">
        <v>343</v>
      </c>
      <c r="C609" s="106" t="s">
        <v>629</v>
      </c>
      <c r="D609" s="9" t="s">
        <v>523</v>
      </c>
      <c r="E609" s="69">
        <v>81</v>
      </c>
      <c r="F609" s="253">
        <v>1.5868055555555556</v>
      </c>
    </row>
    <row r="610" spans="1:6" s="83" customFormat="1">
      <c r="A610" s="81">
        <v>600</v>
      </c>
      <c r="B610" s="106" t="s">
        <v>343</v>
      </c>
      <c r="C610" s="106" t="s">
        <v>630</v>
      </c>
      <c r="D610" s="9" t="s">
        <v>523</v>
      </c>
      <c r="E610" s="69">
        <v>62</v>
      </c>
      <c r="F610" s="253">
        <v>1.6319444444444444</v>
      </c>
    </row>
    <row r="611" spans="1:6" s="83" customFormat="1">
      <c r="A611" s="81">
        <v>601</v>
      </c>
      <c r="B611" s="106" t="s">
        <v>343</v>
      </c>
      <c r="C611" s="106" t="s">
        <v>631</v>
      </c>
      <c r="D611" s="9" t="s">
        <v>523</v>
      </c>
      <c r="E611" s="69">
        <v>46</v>
      </c>
      <c r="F611" s="253">
        <v>0.85763888888888884</v>
      </c>
    </row>
    <row r="612" spans="1:6" s="83" customFormat="1">
      <c r="A612" s="81">
        <v>602</v>
      </c>
      <c r="B612" s="106" t="s">
        <v>343</v>
      </c>
      <c r="C612" s="106" t="s">
        <v>632</v>
      </c>
      <c r="D612" s="9" t="s">
        <v>523</v>
      </c>
      <c r="E612" s="69">
        <v>68</v>
      </c>
      <c r="F612" s="253">
        <v>1.1597222222222221</v>
      </c>
    </row>
    <row r="613" spans="1:6" s="83" customFormat="1">
      <c r="A613" s="81">
        <v>603</v>
      </c>
      <c r="B613" s="106" t="s">
        <v>343</v>
      </c>
      <c r="C613" s="106" t="s">
        <v>633</v>
      </c>
      <c r="D613" s="9" t="s">
        <v>523</v>
      </c>
      <c r="E613" s="9">
        <v>38</v>
      </c>
      <c r="F613" s="253">
        <v>2.3194444444444442</v>
      </c>
    </row>
    <row r="614" spans="1:6" s="83" customFormat="1">
      <c r="A614" s="81">
        <v>604</v>
      </c>
      <c r="B614" s="106" t="s">
        <v>343</v>
      </c>
      <c r="C614" s="106" t="s">
        <v>634</v>
      </c>
      <c r="D614" s="9" t="s">
        <v>523</v>
      </c>
      <c r="E614" s="9">
        <v>90</v>
      </c>
      <c r="F614" s="253">
        <v>1.8854166666666667</v>
      </c>
    </row>
    <row r="615" spans="1:6" s="83" customFormat="1">
      <c r="A615" s="81">
        <v>605</v>
      </c>
      <c r="B615" s="106" t="s">
        <v>343</v>
      </c>
      <c r="C615" s="106" t="s">
        <v>635</v>
      </c>
      <c r="D615" s="9" t="s">
        <v>523</v>
      </c>
      <c r="E615" s="9">
        <v>70</v>
      </c>
      <c r="F615" s="253">
        <v>1.2569444444444444</v>
      </c>
    </row>
    <row r="616" spans="1:6" s="83" customFormat="1">
      <c r="A616" s="81">
        <v>606</v>
      </c>
      <c r="B616" s="106" t="s">
        <v>343</v>
      </c>
      <c r="C616" s="106" t="s">
        <v>636</v>
      </c>
      <c r="D616" s="9" t="s">
        <v>523</v>
      </c>
      <c r="E616" s="9">
        <v>88</v>
      </c>
      <c r="F616" s="253">
        <v>2.125</v>
      </c>
    </row>
    <row r="617" spans="1:6" s="83" customFormat="1">
      <c r="A617" s="81">
        <v>607</v>
      </c>
      <c r="B617" s="106" t="s">
        <v>343</v>
      </c>
      <c r="C617" s="106" t="s">
        <v>637</v>
      </c>
      <c r="D617" s="9" t="s">
        <v>523</v>
      </c>
      <c r="E617" s="9">
        <v>59</v>
      </c>
      <c r="F617" s="253">
        <v>1.6666666666666667</v>
      </c>
    </row>
    <row r="618" spans="1:6" s="83" customFormat="1">
      <c r="A618" s="81">
        <v>608</v>
      </c>
      <c r="B618" s="208" t="s">
        <v>344</v>
      </c>
      <c r="C618" s="208" t="s">
        <v>638</v>
      </c>
      <c r="D618" s="221" t="s">
        <v>523</v>
      </c>
      <c r="E618" s="229">
        <v>37</v>
      </c>
      <c r="F618" s="254">
        <v>1.9097222222222223</v>
      </c>
    </row>
    <row r="619" spans="1:6" s="83" customFormat="1">
      <c r="A619" s="81">
        <v>609</v>
      </c>
      <c r="B619" s="208" t="s">
        <v>344</v>
      </c>
      <c r="C619" s="208" t="s">
        <v>639</v>
      </c>
      <c r="D619" s="221" t="s">
        <v>523</v>
      </c>
      <c r="E619" s="229">
        <v>43</v>
      </c>
      <c r="F619" s="330">
        <v>1.6215277777777777</v>
      </c>
    </row>
    <row r="620" spans="1:6" s="83" customFormat="1">
      <c r="A620" s="81">
        <v>610</v>
      </c>
      <c r="B620" s="208" t="s">
        <v>344</v>
      </c>
      <c r="C620" s="208" t="s">
        <v>640</v>
      </c>
      <c r="D620" s="221" t="s">
        <v>523</v>
      </c>
      <c r="E620" s="229">
        <v>32</v>
      </c>
      <c r="F620" s="255">
        <v>1.1201388888888888</v>
      </c>
    </row>
    <row r="621" spans="1:6" s="83" customFormat="1">
      <c r="A621" s="81">
        <v>611</v>
      </c>
      <c r="B621" s="208" t="s">
        <v>344</v>
      </c>
      <c r="C621" s="208" t="s">
        <v>641</v>
      </c>
      <c r="D621" s="221" t="s">
        <v>523</v>
      </c>
      <c r="E621" s="229">
        <v>9</v>
      </c>
      <c r="F621" s="255">
        <v>0.3298611111111111</v>
      </c>
    </row>
    <row r="622" spans="1:6" s="83" customFormat="1">
      <c r="A622" s="81">
        <v>612</v>
      </c>
      <c r="B622" s="208" t="s">
        <v>344</v>
      </c>
      <c r="C622" s="208" t="s">
        <v>642</v>
      </c>
      <c r="D622" s="221" t="s">
        <v>523</v>
      </c>
      <c r="E622" s="229">
        <v>14</v>
      </c>
      <c r="F622" s="254">
        <v>0.20833333333333334</v>
      </c>
    </row>
    <row r="623" spans="1:6" s="83" customFormat="1">
      <c r="A623" s="81">
        <v>613</v>
      </c>
      <c r="B623" s="208" t="s">
        <v>344</v>
      </c>
      <c r="C623" s="208" t="s">
        <v>643</v>
      </c>
      <c r="D623" s="221" t="s">
        <v>523</v>
      </c>
      <c r="E623" s="229">
        <v>8</v>
      </c>
      <c r="F623" s="255">
        <v>0.15277777777777776</v>
      </c>
    </row>
    <row r="624" spans="1:6" s="83" customFormat="1">
      <c r="A624" s="81">
        <v>614</v>
      </c>
      <c r="B624" s="208" t="s">
        <v>344</v>
      </c>
      <c r="C624" s="208" t="s">
        <v>644</v>
      </c>
      <c r="D624" s="221" t="s">
        <v>523</v>
      </c>
      <c r="E624" s="229">
        <v>36</v>
      </c>
      <c r="F624" s="254">
        <v>1.0625</v>
      </c>
    </row>
    <row r="625" spans="1:7" s="83" customFormat="1">
      <c r="A625" s="81">
        <v>615</v>
      </c>
      <c r="B625" s="208" t="s">
        <v>344</v>
      </c>
      <c r="C625" s="208" t="s">
        <v>645</v>
      </c>
      <c r="D625" s="221" t="s">
        <v>523</v>
      </c>
      <c r="E625" s="229">
        <v>42</v>
      </c>
      <c r="F625" s="254">
        <v>1.8541666666666667</v>
      </c>
    </row>
    <row r="626" spans="1:7" s="83" customFormat="1">
      <c r="A626" s="81">
        <v>616</v>
      </c>
      <c r="B626" s="208" t="s">
        <v>344</v>
      </c>
      <c r="C626" s="208" t="s">
        <v>646</v>
      </c>
      <c r="D626" s="221" t="s">
        <v>523</v>
      </c>
      <c r="E626" s="229">
        <v>29</v>
      </c>
      <c r="F626" s="254">
        <v>1.6180555555555556</v>
      </c>
    </row>
    <row r="627" spans="1:7" s="83" customFormat="1">
      <c r="A627" s="81">
        <v>617</v>
      </c>
      <c r="B627" s="208" t="s">
        <v>344</v>
      </c>
      <c r="C627" s="208" t="s">
        <v>647</v>
      </c>
      <c r="D627" s="221" t="s">
        <v>523</v>
      </c>
      <c r="E627" s="229">
        <v>13</v>
      </c>
      <c r="F627" s="254">
        <v>0.10416666666666667</v>
      </c>
    </row>
    <row r="628" spans="1:7" s="83" customFormat="1">
      <c r="A628" s="81">
        <v>618</v>
      </c>
      <c r="B628" s="208" t="s">
        <v>344</v>
      </c>
      <c r="C628" s="208" t="s">
        <v>648</v>
      </c>
      <c r="D628" s="221" t="s">
        <v>523</v>
      </c>
      <c r="E628" s="229">
        <v>21</v>
      </c>
      <c r="F628" s="254">
        <v>0.52083333333333337</v>
      </c>
    </row>
    <row r="629" spans="1:7" s="83" customFormat="1">
      <c r="A629" s="81">
        <v>619</v>
      </c>
      <c r="B629" s="208" t="s">
        <v>344</v>
      </c>
      <c r="C629" s="208" t="s">
        <v>649</v>
      </c>
      <c r="D629" s="221" t="s">
        <v>523</v>
      </c>
      <c r="E629" s="229">
        <v>35</v>
      </c>
      <c r="F629" s="254">
        <v>1.375</v>
      </c>
    </row>
    <row r="630" spans="1:7" s="83" customFormat="1">
      <c r="A630" s="81">
        <v>620</v>
      </c>
      <c r="B630" s="208" t="s">
        <v>344</v>
      </c>
      <c r="C630" s="208" t="s">
        <v>650</v>
      </c>
      <c r="D630" s="221" t="s">
        <v>523</v>
      </c>
      <c r="E630" s="229">
        <v>35</v>
      </c>
      <c r="F630" s="255">
        <v>0.79166666666666663</v>
      </c>
      <c r="G630" s="4">
        <f>F630/30</f>
        <v>2.6388888888888889E-2</v>
      </c>
    </row>
    <row r="631" spans="1:7" s="83" customFormat="1">
      <c r="A631" s="81">
        <v>621</v>
      </c>
      <c r="B631" s="208" t="s">
        <v>344</v>
      </c>
      <c r="C631" s="208" t="s">
        <v>651</v>
      </c>
      <c r="D631" s="221" t="s">
        <v>523</v>
      </c>
      <c r="E631" s="229">
        <v>28</v>
      </c>
      <c r="F631" s="254">
        <v>1.2083333333333333</v>
      </c>
    </row>
    <row r="632" spans="1:7" s="83" customFormat="1">
      <c r="A632" s="81">
        <v>622</v>
      </c>
      <c r="B632" s="208" t="s">
        <v>344</v>
      </c>
      <c r="C632" s="208" t="s">
        <v>652</v>
      </c>
      <c r="D632" s="221" t="s">
        <v>523</v>
      </c>
      <c r="E632" s="229">
        <v>21</v>
      </c>
      <c r="F632" s="255">
        <v>1.1284722222222221</v>
      </c>
    </row>
    <row r="633" spans="1:7" s="83" customFormat="1">
      <c r="A633" s="81">
        <v>623</v>
      </c>
      <c r="B633" s="208" t="s">
        <v>344</v>
      </c>
      <c r="C633" s="208" t="s">
        <v>653</v>
      </c>
      <c r="D633" s="221" t="s">
        <v>523</v>
      </c>
      <c r="E633" s="229">
        <v>28</v>
      </c>
      <c r="F633" s="255">
        <v>0.93055555555555547</v>
      </c>
    </row>
    <row r="634" spans="1:7" s="83" customFormat="1">
      <c r="A634" s="81">
        <v>624</v>
      </c>
      <c r="B634" s="208" t="s">
        <v>344</v>
      </c>
      <c r="C634" s="208" t="s">
        <v>654</v>
      </c>
      <c r="D634" s="221" t="s">
        <v>523</v>
      </c>
      <c r="E634" s="229">
        <v>38</v>
      </c>
      <c r="F634" s="255">
        <v>1.8402777777777777</v>
      </c>
    </row>
    <row r="635" spans="1:7" s="83" customFormat="1">
      <c r="A635" s="81">
        <v>625</v>
      </c>
      <c r="B635" s="208" t="s">
        <v>344</v>
      </c>
      <c r="C635" s="208" t="s">
        <v>655</v>
      </c>
      <c r="D635" s="221" t="s">
        <v>523</v>
      </c>
      <c r="E635" s="229">
        <v>32</v>
      </c>
      <c r="F635" s="255">
        <v>0.79166666666666663</v>
      </c>
    </row>
    <row r="636" spans="1:7" s="83" customFormat="1">
      <c r="A636" s="81">
        <v>626</v>
      </c>
      <c r="B636" s="208" t="s">
        <v>344</v>
      </c>
      <c r="C636" s="208" t="s">
        <v>656</v>
      </c>
      <c r="D636" s="221" t="s">
        <v>523</v>
      </c>
      <c r="E636" s="229">
        <v>28</v>
      </c>
      <c r="F636" s="255">
        <v>1.1354166666666667</v>
      </c>
    </row>
    <row r="637" spans="1:7" s="83" customFormat="1">
      <c r="A637" s="81">
        <v>627</v>
      </c>
      <c r="B637" s="208" t="s">
        <v>344</v>
      </c>
      <c r="C637" s="208" t="s">
        <v>657</v>
      </c>
      <c r="D637" s="221" t="s">
        <v>523</v>
      </c>
      <c r="E637" s="229">
        <v>7</v>
      </c>
      <c r="F637" s="255">
        <v>0.11805555555555557</v>
      </c>
    </row>
    <row r="638" spans="1:7" s="83" customFormat="1">
      <c r="A638" s="81">
        <v>628</v>
      </c>
      <c r="B638" s="208" t="s">
        <v>344</v>
      </c>
      <c r="C638" s="227" t="s">
        <v>658</v>
      </c>
      <c r="D638" s="221" t="s">
        <v>523</v>
      </c>
      <c r="E638" s="229">
        <v>13</v>
      </c>
      <c r="F638" s="255">
        <v>0.3125</v>
      </c>
    </row>
    <row r="639" spans="1:7" s="83" customFormat="1">
      <c r="A639" s="81">
        <v>629</v>
      </c>
      <c r="B639" s="208" t="s">
        <v>344</v>
      </c>
      <c r="C639" s="227" t="s">
        <v>659</v>
      </c>
      <c r="D639" s="221" t="s">
        <v>523</v>
      </c>
      <c r="E639" s="229">
        <v>7</v>
      </c>
      <c r="F639" s="255">
        <v>1.0694444444444444</v>
      </c>
    </row>
    <row r="640" spans="1:7" s="83" customFormat="1">
      <c r="A640" s="81">
        <v>630</v>
      </c>
      <c r="B640" s="208" t="s">
        <v>344</v>
      </c>
      <c r="C640" s="227" t="s">
        <v>660</v>
      </c>
      <c r="D640" s="221" t="s">
        <v>523</v>
      </c>
      <c r="E640" s="229">
        <v>24</v>
      </c>
      <c r="F640" s="255">
        <v>1.5555555555555556</v>
      </c>
    </row>
    <row r="641" spans="1:6" s="83" customFormat="1">
      <c r="A641" s="81">
        <v>631</v>
      </c>
      <c r="B641" s="208" t="s">
        <v>344</v>
      </c>
      <c r="C641" s="211" t="s">
        <v>661</v>
      </c>
      <c r="D641" s="221" t="s">
        <v>523</v>
      </c>
      <c r="E641" s="234">
        <v>32</v>
      </c>
      <c r="F641" s="256">
        <v>1.2347222222222223</v>
      </c>
    </row>
    <row r="642" spans="1:6" s="83" customFormat="1">
      <c r="A642" s="81">
        <v>632</v>
      </c>
      <c r="B642" s="208" t="s">
        <v>344</v>
      </c>
      <c r="C642" s="211" t="s">
        <v>662</v>
      </c>
      <c r="D642" s="221" t="s">
        <v>523</v>
      </c>
      <c r="E642" s="234">
        <v>53</v>
      </c>
      <c r="F642" s="256">
        <v>1.8854166666666667</v>
      </c>
    </row>
    <row r="643" spans="1:6" s="83" customFormat="1">
      <c r="A643" s="81">
        <v>633</v>
      </c>
      <c r="B643" s="208" t="s">
        <v>344</v>
      </c>
      <c r="C643" s="211" t="s">
        <v>663</v>
      </c>
      <c r="D643" s="221" t="s">
        <v>523</v>
      </c>
      <c r="E643" s="234">
        <v>39</v>
      </c>
      <c r="F643" s="256">
        <v>1.2083333333333333</v>
      </c>
    </row>
    <row r="644" spans="1:6" s="83" customFormat="1">
      <c r="A644" s="81">
        <v>634</v>
      </c>
      <c r="B644" s="208" t="s">
        <v>344</v>
      </c>
      <c r="C644" s="211" t="s">
        <v>664</v>
      </c>
      <c r="D644" s="221" t="s">
        <v>523</v>
      </c>
      <c r="E644" s="234">
        <v>20</v>
      </c>
      <c r="F644" s="256">
        <v>0.47916666666666669</v>
      </c>
    </row>
    <row r="645" spans="1:6" s="83" customFormat="1">
      <c r="A645" s="81">
        <v>635</v>
      </c>
      <c r="B645" s="208" t="s">
        <v>344</v>
      </c>
      <c r="C645" s="211" t="s">
        <v>665</v>
      </c>
      <c r="D645" s="221" t="s">
        <v>523</v>
      </c>
      <c r="E645" s="234">
        <v>19</v>
      </c>
      <c r="F645" s="256">
        <v>0.64583333333333337</v>
      </c>
    </row>
    <row r="646" spans="1:6" s="83" customFormat="1">
      <c r="A646" s="81">
        <v>636</v>
      </c>
      <c r="B646" s="208" t="s">
        <v>344</v>
      </c>
      <c r="C646" s="211" t="s">
        <v>666</v>
      </c>
      <c r="D646" s="221" t="s">
        <v>523</v>
      </c>
      <c r="E646" s="234">
        <v>71</v>
      </c>
      <c r="F646" s="256">
        <v>2.0625</v>
      </c>
    </row>
    <row r="647" spans="1:6" s="83" customFormat="1">
      <c r="A647" s="81">
        <v>637</v>
      </c>
      <c r="B647" s="208" t="s">
        <v>344</v>
      </c>
      <c r="C647" s="211" t="s">
        <v>667</v>
      </c>
      <c r="D647" s="221" t="s">
        <v>523</v>
      </c>
      <c r="E647" s="234">
        <v>22</v>
      </c>
      <c r="F647" s="256">
        <v>0.77777777777777779</v>
      </c>
    </row>
    <row r="648" spans="1:6" s="83" customFormat="1">
      <c r="A648" s="81">
        <v>638</v>
      </c>
      <c r="B648" s="208" t="s">
        <v>344</v>
      </c>
      <c r="C648" s="211" t="s">
        <v>668</v>
      </c>
      <c r="D648" s="221" t="s">
        <v>523</v>
      </c>
      <c r="E648" s="234">
        <v>26</v>
      </c>
      <c r="F648" s="256">
        <v>1.3680555555555556</v>
      </c>
    </row>
    <row r="649" spans="1:6" s="83" customFormat="1">
      <c r="A649" s="81">
        <v>639</v>
      </c>
      <c r="B649" s="208" t="s">
        <v>344</v>
      </c>
      <c r="C649" s="211" t="s">
        <v>669</v>
      </c>
      <c r="D649" s="221" t="s">
        <v>523</v>
      </c>
      <c r="E649" s="234">
        <v>34</v>
      </c>
      <c r="F649" s="256">
        <v>1.5555555555555556</v>
      </c>
    </row>
    <row r="650" spans="1:6" s="83" customFormat="1">
      <c r="A650" s="81">
        <v>640</v>
      </c>
      <c r="B650" s="208" t="s">
        <v>344</v>
      </c>
      <c r="C650" s="211" t="s">
        <v>670</v>
      </c>
      <c r="D650" s="221" t="s">
        <v>523</v>
      </c>
      <c r="E650" s="234">
        <v>19</v>
      </c>
      <c r="F650" s="256">
        <v>0.76041666666666663</v>
      </c>
    </row>
    <row r="651" spans="1:6" s="83" customFormat="1">
      <c r="A651" s="81">
        <v>641</v>
      </c>
      <c r="B651" s="208" t="s">
        <v>344</v>
      </c>
      <c r="C651" s="208" t="s">
        <v>2193</v>
      </c>
      <c r="D651" s="221" t="s">
        <v>523</v>
      </c>
      <c r="E651" s="234">
        <v>9</v>
      </c>
      <c r="F651" s="256">
        <v>1.3715277777777777</v>
      </c>
    </row>
    <row r="652" spans="1:6" s="83" customFormat="1">
      <c r="A652" s="81">
        <v>642</v>
      </c>
      <c r="B652" s="208" t="s">
        <v>344</v>
      </c>
      <c r="C652" s="208" t="s">
        <v>671</v>
      </c>
      <c r="D652" s="221" t="s">
        <v>523</v>
      </c>
      <c r="E652" s="234">
        <v>17</v>
      </c>
      <c r="F652" s="256">
        <v>0.75</v>
      </c>
    </row>
    <row r="653" spans="1:6" s="83" customFormat="1">
      <c r="A653" s="81">
        <v>643</v>
      </c>
      <c r="B653" s="208" t="s">
        <v>344</v>
      </c>
      <c r="C653" s="211" t="s">
        <v>672</v>
      </c>
      <c r="D653" s="221" t="s">
        <v>673</v>
      </c>
      <c r="E653" s="229">
        <v>28</v>
      </c>
      <c r="F653" s="256">
        <v>1.125</v>
      </c>
    </row>
    <row r="654" spans="1:6" s="83" customFormat="1">
      <c r="A654" s="81">
        <v>644</v>
      </c>
      <c r="B654" s="208" t="s">
        <v>344</v>
      </c>
      <c r="C654" s="211" t="s">
        <v>674</v>
      </c>
      <c r="D654" s="221" t="s">
        <v>523</v>
      </c>
      <c r="E654" s="234">
        <v>8</v>
      </c>
      <c r="F654" s="256">
        <v>0.28819444444444448</v>
      </c>
    </row>
    <row r="655" spans="1:6" s="83" customFormat="1">
      <c r="A655" s="81">
        <v>645</v>
      </c>
      <c r="B655" s="208" t="s">
        <v>344</v>
      </c>
      <c r="C655" s="211" t="s">
        <v>675</v>
      </c>
      <c r="D655" s="221" t="s">
        <v>523</v>
      </c>
      <c r="E655" s="234">
        <v>10</v>
      </c>
      <c r="F655" s="256">
        <v>0.35416666666666669</v>
      </c>
    </row>
    <row r="656" spans="1:6" s="83" customFormat="1">
      <c r="A656" s="81">
        <v>646</v>
      </c>
      <c r="B656" s="208" t="s">
        <v>344</v>
      </c>
      <c r="C656" s="211" t="s">
        <v>676</v>
      </c>
      <c r="D656" s="221" t="s">
        <v>523</v>
      </c>
      <c r="E656" s="234">
        <v>33</v>
      </c>
      <c r="F656" s="256">
        <v>1.8020833333333333</v>
      </c>
    </row>
    <row r="657" spans="1:6" s="83" customFormat="1">
      <c r="A657" s="81">
        <v>647</v>
      </c>
      <c r="B657" s="208" t="s">
        <v>344</v>
      </c>
      <c r="C657" s="211" t="s">
        <v>677</v>
      </c>
      <c r="D657" s="221" t="s">
        <v>523</v>
      </c>
      <c r="E657" s="234">
        <v>23</v>
      </c>
      <c r="F657" s="256">
        <v>1.09375</v>
      </c>
    </row>
    <row r="658" spans="1:6" s="83" customFormat="1">
      <c r="A658" s="81">
        <v>648</v>
      </c>
      <c r="B658" s="208" t="s">
        <v>344</v>
      </c>
      <c r="C658" s="227" t="s">
        <v>678</v>
      </c>
      <c r="D658" s="229" t="s">
        <v>523</v>
      </c>
      <c r="E658" s="229">
        <v>72</v>
      </c>
      <c r="F658" s="330">
        <v>1.8611111111111109</v>
      </c>
    </row>
    <row r="659" spans="1:6" s="83" customFormat="1">
      <c r="A659" s="81">
        <v>649</v>
      </c>
      <c r="B659" s="208" t="s">
        <v>344</v>
      </c>
      <c r="C659" s="227" t="s">
        <v>679</v>
      </c>
      <c r="D659" s="229" t="s">
        <v>523</v>
      </c>
      <c r="E659" s="229">
        <v>48</v>
      </c>
      <c r="F659" s="330">
        <v>1.5451388888888891</v>
      </c>
    </row>
    <row r="660" spans="1:6" s="83" customFormat="1">
      <c r="A660" s="81">
        <v>650</v>
      </c>
      <c r="B660" s="208" t="s">
        <v>344</v>
      </c>
      <c r="C660" s="227" t="s">
        <v>680</v>
      </c>
      <c r="D660" s="229" t="s">
        <v>523</v>
      </c>
      <c r="E660" s="229">
        <v>35</v>
      </c>
      <c r="F660" s="330">
        <v>1.5520833333333333</v>
      </c>
    </row>
    <row r="661" spans="1:6" s="83" customFormat="1">
      <c r="A661" s="81">
        <v>651</v>
      </c>
      <c r="B661" s="208" t="s">
        <v>344</v>
      </c>
      <c r="C661" s="227" t="s">
        <v>681</v>
      </c>
      <c r="D661" s="229" t="s">
        <v>523</v>
      </c>
      <c r="E661" s="229">
        <v>40</v>
      </c>
      <c r="F661" s="330">
        <v>0.95486111111111116</v>
      </c>
    </row>
    <row r="662" spans="1:6" s="83" customFormat="1">
      <c r="A662" s="81">
        <v>652</v>
      </c>
      <c r="B662" s="209" t="s">
        <v>345</v>
      </c>
      <c r="C662" s="209" t="s">
        <v>682</v>
      </c>
      <c r="D662" s="257" t="s">
        <v>523</v>
      </c>
      <c r="E662" s="226">
        <v>95</v>
      </c>
      <c r="F662" s="258">
        <v>1.2534722222222201</v>
      </c>
    </row>
    <row r="663" spans="1:6" s="83" customFormat="1">
      <c r="A663" s="81">
        <v>653</v>
      </c>
      <c r="B663" s="209" t="s">
        <v>345</v>
      </c>
      <c r="C663" s="209" t="s">
        <v>683</v>
      </c>
      <c r="D663" s="257" t="s">
        <v>523</v>
      </c>
      <c r="E663" s="226">
        <v>72</v>
      </c>
      <c r="F663" s="258">
        <v>0.54861111111111005</v>
      </c>
    </row>
    <row r="664" spans="1:6" s="83" customFormat="1">
      <c r="A664" s="81">
        <v>654</v>
      </c>
      <c r="B664" s="209" t="s">
        <v>345</v>
      </c>
      <c r="C664" s="209" t="s">
        <v>684</v>
      </c>
      <c r="D664" s="257" t="s">
        <v>523</v>
      </c>
      <c r="E664" s="226">
        <v>64</v>
      </c>
      <c r="F664" s="258">
        <v>1.4930555555555556</v>
      </c>
    </row>
    <row r="665" spans="1:6" s="83" customFormat="1">
      <c r="A665" s="81">
        <v>655</v>
      </c>
      <c r="B665" s="209" t="s">
        <v>345</v>
      </c>
      <c r="C665" s="209" t="s">
        <v>685</v>
      </c>
      <c r="D665" s="257" t="s">
        <v>523</v>
      </c>
      <c r="E665" s="226">
        <v>65</v>
      </c>
      <c r="F665" s="258">
        <v>1.5868055555555556</v>
      </c>
    </row>
    <row r="666" spans="1:6" s="83" customFormat="1">
      <c r="A666" s="81">
        <v>656</v>
      </c>
      <c r="B666" s="209" t="s">
        <v>345</v>
      </c>
      <c r="C666" s="209" t="s">
        <v>686</v>
      </c>
      <c r="D666" s="257" t="s">
        <v>523</v>
      </c>
      <c r="E666" s="226">
        <v>80</v>
      </c>
      <c r="F666" s="258">
        <v>2.3784722222222223</v>
      </c>
    </row>
    <row r="667" spans="1:6" s="83" customFormat="1">
      <c r="A667" s="81">
        <v>657</v>
      </c>
      <c r="B667" s="209" t="s">
        <v>345</v>
      </c>
      <c r="C667" s="209" t="s">
        <v>687</v>
      </c>
      <c r="D667" s="257" t="s">
        <v>523</v>
      </c>
      <c r="E667" s="226">
        <v>60</v>
      </c>
      <c r="F667" s="258">
        <v>1.222222222222217</v>
      </c>
    </row>
    <row r="668" spans="1:6" s="83" customFormat="1">
      <c r="A668" s="81">
        <v>658</v>
      </c>
      <c r="B668" s="209" t="s">
        <v>345</v>
      </c>
      <c r="C668" s="209" t="s">
        <v>688</v>
      </c>
      <c r="D668" s="257" t="s">
        <v>523</v>
      </c>
      <c r="E668" s="226">
        <v>81</v>
      </c>
      <c r="F668" s="258">
        <v>0.90972222222222476</v>
      </c>
    </row>
    <row r="669" spans="1:6" s="83" customFormat="1">
      <c r="A669" s="81">
        <v>659</v>
      </c>
      <c r="B669" s="209" t="s">
        <v>345</v>
      </c>
      <c r="C669" s="209" t="s">
        <v>689</v>
      </c>
      <c r="D669" s="257" t="s">
        <v>523</v>
      </c>
      <c r="E669" s="226">
        <v>44</v>
      </c>
      <c r="F669" s="258">
        <v>1.0381944444444444</v>
      </c>
    </row>
    <row r="670" spans="1:6" s="83" customFormat="1">
      <c r="A670" s="81">
        <v>660</v>
      </c>
      <c r="B670" s="209" t="s">
        <v>345</v>
      </c>
      <c r="C670" s="209" t="s">
        <v>690</v>
      </c>
      <c r="D670" s="257" t="s">
        <v>523</v>
      </c>
      <c r="E670" s="226">
        <v>38</v>
      </c>
      <c r="F670" s="258">
        <v>1.1180555555555556</v>
      </c>
    </row>
    <row r="671" spans="1:6" s="83" customFormat="1">
      <c r="A671" s="81">
        <v>661</v>
      </c>
      <c r="B671" s="209" t="s">
        <v>345</v>
      </c>
      <c r="C671" s="209" t="s">
        <v>691</v>
      </c>
      <c r="D671" s="257" t="s">
        <v>692</v>
      </c>
      <c r="E671" s="226">
        <v>51</v>
      </c>
      <c r="F671" s="258">
        <v>0.61458333333332793</v>
      </c>
    </row>
    <row r="672" spans="1:6" s="83" customFormat="1">
      <c r="A672" s="81">
        <v>662</v>
      </c>
      <c r="B672" s="209" t="s">
        <v>345</v>
      </c>
      <c r="C672" s="209" t="s">
        <v>693</v>
      </c>
      <c r="D672" s="257" t="s">
        <v>523</v>
      </c>
      <c r="E672" s="226">
        <v>66</v>
      </c>
      <c r="F672" s="258">
        <v>1.53125</v>
      </c>
    </row>
    <row r="673" spans="1:7" s="83" customFormat="1">
      <c r="A673" s="81">
        <v>663</v>
      </c>
      <c r="B673" s="209" t="s">
        <v>345</v>
      </c>
      <c r="C673" s="209" t="s">
        <v>694</v>
      </c>
      <c r="D673" s="257" t="s">
        <v>523</v>
      </c>
      <c r="E673" s="226">
        <v>25</v>
      </c>
      <c r="F673" s="258">
        <v>0.65277777777777779</v>
      </c>
      <c r="G673" s="4">
        <f>F673/30</f>
        <v>2.1759259259259259E-2</v>
      </c>
    </row>
    <row r="674" spans="1:7" s="83" customFormat="1">
      <c r="A674" s="81">
        <v>664</v>
      </c>
      <c r="B674" s="209" t="s">
        <v>345</v>
      </c>
      <c r="C674" s="209" t="s">
        <v>695</v>
      </c>
      <c r="D674" s="257" t="s">
        <v>523</v>
      </c>
      <c r="E674" s="226">
        <v>39</v>
      </c>
      <c r="F674" s="258">
        <v>0.45833333333333548</v>
      </c>
    </row>
    <row r="675" spans="1:7" s="83" customFormat="1">
      <c r="A675" s="81">
        <v>665</v>
      </c>
      <c r="B675" s="209" t="s">
        <v>345</v>
      </c>
      <c r="C675" s="209" t="s">
        <v>696</v>
      </c>
      <c r="D675" s="257" t="s">
        <v>523</v>
      </c>
      <c r="E675" s="226">
        <v>61</v>
      </c>
      <c r="F675" s="258">
        <v>1.159722222222221</v>
      </c>
    </row>
    <row r="676" spans="1:7" s="83" customFormat="1">
      <c r="A676" s="81">
        <v>666</v>
      </c>
      <c r="B676" s="209" t="s">
        <v>345</v>
      </c>
      <c r="C676" s="209" t="s">
        <v>697</v>
      </c>
      <c r="D676" s="257" t="s">
        <v>523</v>
      </c>
      <c r="E676" s="226">
        <v>24</v>
      </c>
      <c r="F676" s="258">
        <v>0.52777777777777524</v>
      </c>
    </row>
    <row r="677" spans="1:7" s="83" customFormat="1">
      <c r="A677" s="81">
        <v>667</v>
      </c>
      <c r="B677" s="209" t="s">
        <v>345</v>
      </c>
      <c r="C677" s="209" t="s">
        <v>698</v>
      </c>
      <c r="D677" s="257" t="s">
        <v>523</v>
      </c>
      <c r="E677" s="226">
        <v>28</v>
      </c>
      <c r="F677" s="258">
        <v>0.67708333333333692</v>
      </c>
    </row>
    <row r="678" spans="1:7" s="83" customFormat="1">
      <c r="A678" s="81">
        <v>668</v>
      </c>
      <c r="B678" s="209" t="s">
        <v>345</v>
      </c>
      <c r="C678" s="209" t="s">
        <v>699</v>
      </c>
      <c r="D678" s="257" t="s">
        <v>523</v>
      </c>
      <c r="E678" s="226">
        <v>36</v>
      </c>
      <c r="F678" s="258">
        <v>1.1180555555555556</v>
      </c>
    </row>
    <row r="679" spans="1:7" s="83" customFormat="1">
      <c r="A679" s="81">
        <v>669</v>
      </c>
      <c r="B679" s="209" t="s">
        <v>345</v>
      </c>
      <c r="C679" s="209" t="s">
        <v>700</v>
      </c>
      <c r="D679" s="257" t="s">
        <v>523</v>
      </c>
      <c r="E679" s="226">
        <v>28</v>
      </c>
      <c r="F679" s="258">
        <v>0.89930555555555547</v>
      </c>
    </row>
    <row r="680" spans="1:7" s="83" customFormat="1">
      <c r="A680" s="81">
        <v>670</v>
      </c>
      <c r="B680" s="209" t="s">
        <v>345</v>
      </c>
      <c r="C680" s="209" t="s">
        <v>701</v>
      </c>
      <c r="D680" s="257" t="s">
        <v>523</v>
      </c>
      <c r="E680" s="226">
        <v>34</v>
      </c>
      <c r="F680" s="258">
        <v>0.79513888888888973</v>
      </c>
    </row>
    <row r="681" spans="1:7" s="83" customFormat="1">
      <c r="A681" s="81">
        <v>671</v>
      </c>
      <c r="B681" s="209" t="s">
        <v>345</v>
      </c>
      <c r="C681" s="209" t="s">
        <v>702</v>
      </c>
      <c r="D681" s="257" t="s">
        <v>523</v>
      </c>
      <c r="E681" s="226">
        <v>64</v>
      </c>
      <c r="F681" s="258">
        <v>0.25347222222222326</v>
      </c>
    </row>
    <row r="682" spans="1:7" s="83" customFormat="1">
      <c r="A682" s="81">
        <v>672</v>
      </c>
      <c r="B682" s="209" t="s">
        <v>345</v>
      </c>
      <c r="C682" s="209" t="s">
        <v>703</v>
      </c>
      <c r="D682" s="257" t="s">
        <v>523</v>
      </c>
      <c r="E682" s="226">
        <v>41</v>
      </c>
      <c r="F682" s="258">
        <v>0.6770833333333337</v>
      </c>
    </row>
    <row r="683" spans="1:7" s="83" customFormat="1">
      <c r="A683" s="81">
        <v>673</v>
      </c>
      <c r="B683" s="209" t="s">
        <v>345</v>
      </c>
      <c r="C683" s="209" t="s">
        <v>704</v>
      </c>
      <c r="D683" s="257" t="s">
        <v>523</v>
      </c>
      <c r="E683" s="226">
        <v>13</v>
      </c>
      <c r="F683" s="258">
        <v>0.40277777777777773</v>
      </c>
    </row>
    <row r="684" spans="1:7" s="83" customFormat="1">
      <c r="A684" s="81">
        <v>674</v>
      </c>
      <c r="B684" s="209" t="s">
        <v>345</v>
      </c>
      <c r="C684" s="209" t="s">
        <v>701</v>
      </c>
      <c r="D684" s="257" t="s">
        <v>523</v>
      </c>
      <c r="E684" s="226">
        <v>21</v>
      </c>
      <c r="F684" s="258">
        <v>0.50347222222222221</v>
      </c>
    </row>
    <row r="685" spans="1:7" s="83" customFormat="1">
      <c r="A685" s="81">
        <v>675</v>
      </c>
      <c r="B685" s="209" t="s">
        <v>345</v>
      </c>
      <c r="C685" s="209" t="s">
        <v>705</v>
      </c>
      <c r="D685" s="257" t="s">
        <v>523</v>
      </c>
      <c r="E685" s="226">
        <v>58</v>
      </c>
      <c r="F685" s="258">
        <v>0.98958333333333215</v>
      </c>
    </row>
    <row r="686" spans="1:7" s="83" customFormat="1">
      <c r="A686" s="81">
        <v>676</v>
      </c>
      <c r="B686" s="209" t="s">
        <v>345</v>
      </c>
      <c r="C686" s="209" t="s">
        <v>636</v>
      </c>
      <c r="D686" s="257" t="s">
        <v>523</v>
      </c>
      <c r="E686" s="226">
        <v>45</v>
      </c>
      <c r="F686" s="258">
        <v>1.5625</v>
      </c>
    </row>
    <row r="687" spans="1:7" s="83" customFormat="1">
      <c r="A687" s="81">
        <v>677</v>
      </c>
      <c r="B687" s="209" t="s">
        <v>345</v>
      </c>
      <c r="C687" s="209" t="s">
        <v>706</v>
      </c>
      <c r="D687" s="257" t="s">
        <v>523</v>
      </c>
      <c r="E687" s="226">
        <v>15</v>
      </c>
      <c r="F687" s="258">
        <v>0.23958333333332377</v>
      </c>
    </row>
    <row r="688" spans="1:7" s="83" customFormat="1">
      <c r="A688" s="81">
        <v>678</v>
      </c>
      <c r="B688" s="209" t="s">
        <v>345</v>
      </c>
      <c r="C688" s="209" t="s">
        <v>707</v>
      </c>
      <c r="D688" s="257" t="s">
        <v>523</v>
      </c>
      <c r="E688" s="226">
        <v>28</v>
      </c>
      <c r="F688" s="258">
        <v>1.149305555555558</v>
      </c>
    </row>
    <row r="689" spans="1:6" s="83" customFormat="1">
      <c r="A689" s="81">
        <v>679</v>
      </c>
      <c r="B689" s="209" t="s">
        <v>345</v>
      </c>
      <c r="C689" s="209" t="s">
        <v>708</v>
      </c>
      <c r="D689" s="257" t="s">
        <v>523</v>
      </c>
      <c r="E689" s="226">
        <v>29</v>
      </c>
      <c r="F689" s="258">
        <v>1.4444444444444418</v>
      </c>
    </row>
    <row r="690" spans="1:6" s="83" customFormat="1">
      <c r="A690" s="81">
        <v>680</v>
      </c>
      <c r="B690" s="209" t="s">
        <v>345</v>
      </c>
      <c r="C690" s="209" t="s">
        <v>709</v>
      </c>
      <c r="D690" s="257" t="s">
        <v>523</v>
      </c>
      <c r="E690" s="226">
        <v>32</v>
      </c>
      <c r="F690" s="258">
        <v>0.42013888888888828</v>
      </c>
    </row>
    <row r="691" spans="1:6" s="83" customFormat="1">
      <c r="A691" s="81">
        <v>681</v>
      </c>
      <c r="B691" s="209" t="s">
        <v>345</v>
      </c>
      <c r="C691" s="209" t="s">
        <v>710</v>
      </c>
      <c r="D691" s="257" t="s">
        <v>523</v>
      </c>
      <c r="E691" s="226">
        <v>22</v>
      </c>
      <c r="F691" s="258">
        <v>1.6354166666666667</v>
      </c>
    </row>
    <row r="692" spans="1:6" s="83" customFormat="1">
      <c r="A692" s="81">
        <v>682</v>
      </c>
      <c r="B692" s="209" t="s">
        <v>345</v>
      </c>
      <c r="C692" s="209" t="s">
        <v>711</v>
      </c>
      <c r="D692" s="257" t="s">
        <v>523</v>
      </c>
      <c r="E692" s="226">
        <v>26</v>
      </c>
      <c r="F692" s="258">
        <v>1.0798611111111067</v>
      </c>
    </row>
    <row r="693" spans="1:6" s="83" customFormat="1">
      <c r="A693" s="81">
        <v>683</v>
      </c>
      <c r="B693" s="209" t="s">
        <v>345</v>
      </c>
      <c r="C693" s="209" t="s">
        <v>712</v>
      </c>
      <c r="D693" s="257" t="s">
        <v>523</v>
      </c>
      <c r="E693" s="226">
        <v>34</v>
      </c>
      <c r="F693" s="258">
        <v>1.239583333333331</v>
      </c>
    </row>
    <row r="694" spans="1:6" s="83" customFormat="1">
      <c r="A694" s="81">
        <v>684</v>
      </c>
      <c r="B694" s="209" t="s">
        <v>345</v>
      </c>
      <c r="C694" s="209" t="s">
        <v>713</v>
      </c>
      <c r="D694" s="257" t="s">
        <v>523</v>
      </c>
      <c r="E694" s="226">
        <v>35</v>
      </c>
      <c r="F694" s="258">
        <v>0.50694444444444242</v>
      </c>
    </row>
    <row r="695" spans="1:6" s="83" customFormat="1">
      <c r="A695" s="81">
        <v>685</v>
      </c>
      <c r="B695" s="209" t="s">
        <v>345</v>
      </c>
      <c r="C695" s="209" t="s">
        <v>714</v>
      </c>
      <c r="D695" s="257" t="s">
        <v>523</v>
      </c>
      <c r="E695" s="226">
        <v>41</v>
      </c>
      <c r="F695" s="258">
        <v>1.3090277777777803</v>
      </c>
    </row>
    <row r="696" spans="1:6" s="83" customFormat="1">
      <c r="A696" s="81">
        <v>686</v>
      </c>
      <c r="B696" s="209" t="s">
        <v>345</v>
      </c>
      <c r="C696" s="331" t="s">
        <v>715</v>
      </c>
      <c r="D696" s="257" t="s">
        <v>523</v>
      </c>
      <c r="E696" s="226">
        <v>47</v>
      </c>
      <c r="F696" s="258">
        <v>0.8229166666666673</v>
      </c>
    </row>
    <row r="697" spans="1:6" s="83" customFormat="1">
      <c r="A697" s="81">
        <v>687</v>
      </c>
      <c r="B697" s="209" t="s">
        <v>345</v>
      </c>
      <c r="C697" s="331" t="s">
        <v>716</v>
      </c>
      <c r="D697" s="257" t="s">
        <v>523</v>
      </c>
      <c r="E697" s="226">
        <v>62</v>
      </c>
      <c r="F697" s="258">
        <v>0.59375</v>
      </c>
    </row>
    <row r="698" spans="1:6" s="83" customFormat="1">
      <c r="A698" s="81">
        <v>688</v>
      </c>
      <c r="B698" s="209" t="s">
        <v>345</v>
      </c>
      <c r="C698" s="209" t="s">
        <v>717</v>
      </c>
      <c r="D698" s="257" t="s">
        <v>523</v>
      </c>
      <c r="E698" s="226">
        <v>21</v>
      </c>
      <c r="F698" s="258">
        <v>0.22361111111110576</v>
      </c>
    </row>
    <row r="699" spans="1:6" s="83" customFormat="1">
      <c r="A699" s="81">
        <v>689</v>
      </c>
      <c r="B699" s="209" t="s">
        <v>345</v>
      </c>
      <c r="C699" s="209" t="s">
        <v>718</v>
      </c>
      <c r="D699" s="257" t="s">
        <v>523</v>
      </c>
      <c r="E699" s="226">
        <v>28</v>
      </c>
      <c r="F699" s="258">
        <v>0.77083333333333337</v>
      </c>
    </row>
    <row r="700" spans="1:6" s="83" customFormat="1">
      <c r="A700" s="81">
        <v>690</v>
      </c>
      <c r="B700" s="209" t="s">
        <v>345</v>
      </c>
      <c r="C700" s="209" t="s">
        <v>719</v>
      </c>
      <c r="D700" s="257" t="s">
        <v>523</v>
      </c>
      <c r="E700" s="226">
        <v>71</v>
      </c>
      <c r="F700" s="258">
        <v>0.51041666666666663</v>
      </c>
    </row>
    <row r="701" spans="1:6" s="83" customFormat="1">
      <c r="A701" s="81">
        <v>691</v>
      </c>
      <c r="B701" s="209" t="s">
        <v>345</v>
      </c>
      <c r="C701" s="209" t="s">
        <v>720</v>
      </c>
      <c r="D701" s="257" t="s">
        <v>523</v>
      </c>
      <c r="E701" s="226">
        <v>67</v>
      </c>
      <c r="F701" s="258">
        <v>1.657638888888888</v>
      </c>
    </row>
    <row r="702" spans="1:6" s="83" customFormat="1">
      <c r="A702" s="81">
        <v>692</v>
      </c>
      <c r="B702" s="209" t="s">
        <v>345</v>
      </c>
      <c r="C702" s="209" t="s">
        <v>721</v>
      </c>
      <c r="D702" s="257" t="s">
        <v>523</v>
      </c>
      <c r="E702" s="226">
        <v>72</v>
      </c>
      <c r="F702" s="258">
        <v>1.0291666666666655</v>
      </c>
    </row>
    <row r="703" spans="1:6" s="83" customFormat="1">
      <c r="A703" s="81">
        <v>693</v>
      </c>
      <c r="B703" s="209" t="s">
        <v>345</v>
      </c>
      <c r="C703" s="209" t="s">
        <v>722</v>
      </c>
      <c r="D703" s="257" t="s">
        <v>523</v>
      </c>
      <c r="E703" s="226">
        <v>32</v>
      </c>
      <c r="F703" s="258">
        <v>0.36458333333333226</v>
      </c>
    </row>
    <row r="704" spans="1:6" s="83" customFormat="1">
      <c r="A704" s="81">
        <v>694</v>
      </c>
      <c r="B704" s="209" t="s">
        <v>345</v>
      </c>
      <c r="C704" s="209" t="s">
        <v>723</v>
      </c>
      <c r="D704" s="257" t="s">
        <v>523</v>
      </c>
      <c r="E704" s="226">
        <v>99</v>
      </c>
      <c r="F704" s="258">
        <v>1.7805555555555541</v>
      </c>
    </row>
    <row r="705" spans="1:6" s="83" customFormat="1">
      <c r="A705" s="81">
        <v>695</v>
      </c>
      <c r="B705" s="209" t="s">
        <v>345</v>
      </c>
      <c r="C705" s="209" t="s">
        <v>724</v>
      </c>
      <c r="D705" s="257" t="s">
        <v>523</v>
      </c>
      <c r="E705" s="226">
        <v>32</v>
      </c>
      <c r="F705" s="258">
        <v>0.74861111111111189</v>
      </c>
    </row>
    <row r="706" spans="1:6" s="83" customFormat="1">
      <c r="A706" s="81">
        <v>696</v>
      </c>
      <c r="B706" s="209" t="s">
        <v>345</v>
      </c>
      <c r="C706" s="209" t="s">
        <v>725</v>
      </c>
      <c r="D706" s="257" t="s">
        <v>523</v>
      </c>
      <c r="E706" s="226">
        <v>34</v>
      </c>
      <c r="F706" s="258">
        <v>1.2291666666666667</v>
      </c>
    </row>
    <row r="707" spans="1:6" s="83" customFormat="1">
      <c r="A707" s="81">
        <v>697</v>
      </c>
      <c r="B707" s="209" t="s">
        <v>345</v>
      </c>
      <c r="C707" s="209" t="s">
        <v>726</v>
      </c>
      <c r="D707" s="257" t="s">
        <v>692</v>
      </c>
      <c r="E707" s="226">
        <v>68</v>
      </c>
      <c r="F707" s="258">
        <v>1.7430555555555556</v>
      </c>
    </row>
    <row r="708" spans="1:6" s="83" customFormat="1">
      <c r="A708" s="81">
        <v>698</v>
      </c>
      <c r="B708" s="209" t="s">
        <v>345</v>
      </c>
      <c r="C708" s="209" t="s">
        <v>727</v>
      </c>
      <c r="D708" s="257" t="s">
        <v>692</v>
      </c>
      <c r="E708" s="226">
        <v>72</v>
      </c>
      <c r="F708" s="258">
        <v>1.521527777777774</v>
      </c>
    </row>
    <row r="709" spans="1:6" s="83" customFormat="1">
      <c r="A709" s="81">
        <v>699</v>
      </c>
      <c r="B709" s="209" t="s">
        <v>345</v>
      </c>
      <c r="C709" s="209" t="s">
        <v>728</v>
      </c>
      <c r="D709" s="257" t="s">
        <v>692</v>
      </c>
      <c r="E709" s="226">
        <v>66</v>
      </c>
      <c r="F709" s="258">
        <v>1.4027777777777777</v>
      </c>
    </row>
    <row r="710" spans="1:6" s="83" customFormat="1">
      <c r="A710" s="81">
        <v>700</v>
      </c>
      <c r="B710" s="209" t="s">
        <v>345</v>
      </c>
      <c r="C710" s="209" t="s">
        <v>729</v>
      </c>
      <c r="D710" s="257" t="s">
        <v>523</v>
      </c>
      <c r="E710" s="226">
        <v>53</v>
      </c>
      <c r="F710" s="258">
        <v>1.3263888888888888</v>
      </c>
    </row>
    <row r="711" spans="1:6" s="83" customFormat="1">
      <c r="A711" s="81">
        <v>701</v>
      </c>
      <c r="B711" s="209" t="s">
        <v>345</v>
      </c>
      <c r="C711" s="209" t="s">
        <v>730</v>
      </c>
      <c r="D711" s="257" t="s">
        <v>523</v>
      </c>
      <c r="E711" s="226">
        <v>36</v>
      </c>
      <c r="F711" s="258">
        <v>0.67013888888888884</v>
      </c>
    </row>
    <row r="712" spans="1:6" s="83" customFormat="1">
      <c r="A712" s="81">
        <v>702</v>
      </c>
      <c r="B712" s="209" t="s">
        <v>345</v>
      </c>
      <c r="C712" s="209" t="s">
        <v>731</v>
      </c>
      <c r="D712" s="257" t="s">
        <v>732</v>
      </c>
      <c r="E712" s="226">
        <v>75</v>
      </c>
      <c r="F712" s="258">
        <v>0.77916666666666912</v>
      </c>
    </row>
    <row r="713" spans="1:6" s="83" customFormat="1">
      <c r="A713" s="81">
        <v>703</v>
      </c>
      <c r="B713" s="209" t="s">
        <v>345</v>
      </c>
      <c r="C713" s="209" t="s">
        <v>733</v>
      </c>
      <c r="D713" s="257" t="s">
        <v>523</v>
      </c>
      <c r="E713" s="226">
        <v>60</v>
      </c>
      <c r="F713" s="258">
        <v>1.3750000000000007</v>
      </c>
    </row>
    <row r="714" spans="1:6" s="83" customFormat="1">
      <c r="A714" s="81">
        <v>704</v>
      </c>
      <c r="B714" s="209" t="s">
        <v>345</v>
      </c>
      <c r="C714" s="209" t="s">
        <v>734</v>
      </c>
      <c r="D714" s="257" t="s">
        <v>523</v>
      </c>
      <c r="E714" s="226">
        <v>85</v>
      </c>
      <c r="F714" s="258">
        <v>0.72916666666666474</v>
      </c>
    </row>
    <row r="715" spans="1:6" s="83" customFormat="1">
      <c r="A715" s="81">
        <v>705</v>
      </c>
      <c r="B715" s="209" t="s">
        <v>345</v>
      </c>
      <c r="C715" s="209" t="s">
        <v>735</v>
      </c>
      <c r="D715" s="257" t="s">
        <v>523</v>
      </c>
      <c r="E715" s="226">
        <v>67</v>
      </c>
      <c r="F715" s="258">
        <v>1.3458333333333359</v>
      </c>
    </row>
    <row r="716" spans="1:6" s="83" customFormat="1">
      <c r="A716" s="81">
        <v>706</v>
      </c>
      <c r="B716" s="209" t="s">
        <v>345</v>
      </c>
      <c r="C716" s="209" t="s">
        <v>736</v>
      </c>
      <c r="D716" s="257" t="s">
        <v>523</v>
      </c>
      <c r="E716" s="226">
        <v>63</v>
      </c>
      <c r="F716" s="258">
        <v>0.82638888888888484</v>
      </c>
    </row>
    <row r="717" spans="1:6" s="83" customFormat="1">
      <c r="A717" s="81">
        <v>707</v>
      </c>
      <c r="B717" s="209" t="s">
        <v>345</v>
      </c>
      <c r="C717" s="209" t="s">
        <v>737</v>
      </c>
      <c r="D717" s="257" t="s">
        <v>523</v>
      </c>
      <c r="E717" s="226">
        <v>92</v>
      </c>
      <c r="F717" s="258">
        <v>0.8159722222222221</v>
      </c>
    </row>
    <row r="718" spans="1:6" s="83" customFormat="1">
      <c r="A718" s="81">
        <v>708</v>
      </c>
      <c r="B718" s="209" t="s">
        <v>345</v>
      </c>
      <c r="C718" s="209" t="s">
        <v>738</v>
      </c>
      <c r="D718" s="257" t="s">
        <v>523</v>
      </c>
      <c r="E718" s="226">
        <v>28</v>
      </c>
      <c r="F718" s="258">
        <v>0.62152777777777779</v>
      </c>
    </row>
    <row r="719" spans="1:6" s="83" customFormat="1">
      <c r="A719" s="81">
        <v>709</v>
      </c>
      <c r="B719" s="209" t="s">
        <v>345</v>
      </c>
      <c r="C719" s="209" t="s">
        <v>739</v>
      </c>
      <c r="D719" s="257" t="s">
        <v>523</v>
      </c>
      <c r="E719" s="226">
        <v>56</v>
      </c>
      <c r="F719" s="258">
        <v>0.34027777777777479</v>
      </c>
    </row>
    <row r="720" spans="1:6" s="83" customFormat="1">
      <c r="A720" s="81">
        <v>710</v>
      </c>
      <c r="B720" s="209" t="s">
        <v>345</v>
      </c>
      <c r="C720" s="209" t="s">
        <v>740</v>
      </c>
      <c r="D720" s="257" t="s">
        <v>523</v>
      </c>
      <c r="E720" s="226">
        <v>27</v>
      </c>
      <c r="F720" s="258">
        <v>0.50347222222222465</v>
      </c>
    </row>
    <row r="721" spans="1:6" s="83" customFormat="1">
      <c r="A721" s="81">
        <v>711</v>
      </c>
      <c r="B721" s="209" t="s">
        <v>345</v>
      </c>
      <c r="C721" s="210" t="s">
        <v>741</v>
      </c>
      <c r="D721" s="257" t="s">
        <v>523</v>
      </c>
      <c r="E721" s="226">
        <v>2</v>
      </c>
      <c r="F721" s="258">
        <v>3.8194444444444441E-2</v>
      </c>
    </row>
    <row r="722" spans="1:6" s="83" customFormat="1">
      <c r="A722" s="81">
        <v>712</v>
      </c>
      <c r="B722" s="209" t="s">
        <v>345</v>
      </c>
      <c r="C722" s="209" t="s">
        <v>742</v>
      </c>
      <c r="D722" s="257" t="s">
        <v>523</v>
      </c>
      <c r="E722" s="226">
        <v>33</v>
      </c>
      <c r="F722" s="258">
        <v>0.64583333333333082</v>
      </c>
    </row>
    <row r="723" spans="1:6" s="83" customFormat="1">
      <c r="A723" s="81">
        <v>713</v>
      </c>
      <c r="B723" s="209" t="s">
        <v>345</v>
      </c>
      <c r="C723" s="209" t="s">
        <v>743</v>
      </c>
      <c r="D723" s="257" t="s">
        <v>523</v>
      </c>
      <c r="E723" s="226">
        <v>82</v>
      </c>
      <c r="F723" s="258">
        <v>1.2152777777777777</v>
      </c>
    </row>
    <row r="724" spans="1:6" s="83" customFormat="1">
      <c r="A724" s="81">
        <v>714</v>
      </c>
      <c r="B724" s="210" t="s">
        <v>14</v>
      </c>
      <c r="C724" s="224" t="s">
        <v>744</v>
      </c>
      <c r="D724" s="225" t="s">
        <v>523</v>
      </c>
      <c r="E724" s="259">
        <v>66</v>
      </c>
      <c r="F724" s="260">
        <v>1.7256944444444444</v>
      </c>
    </row>
    <row r="725" spans="1:6" s="83" customFormat="1">
      <c r="A725" s="81">
        <v>715</v>
      </c>
      <c r="B725" s="210" t="s">
        <v>14</v>
      </c>
      <c r="C725" s="224" t="s">
        <v>745</v>
      </c>
      <c r="D725" s="225" t="s">
        <v>523</v>
      </c>
      <c r="E725" s="259">
        <v>37</v>
      </c>
      <c r="F725" s="260">
        <v>1.3680555555555556</v>
      </c>
    </row>
    <row r="726" spans="1:6" s="83" customFormat="1">
      <c r="A726" s="81">
        <v>716</v>
      </c>
      <c r="B726" s="210" t="s">
        <v>14</v>
      </c>
      <c r="C726" s="224" t="s">
        <v>746</v>
      </c>
      <c r="D726" s="225" t="s">
        <v>523</v>
      </c>
      <c r="E726" s="259">
        <v>41</v>
      </c>
      <c r="F726" s="260">
        <v>1.4131944444444444</v>
      </c>
    </row>
    <row r="727" spans="1:6" s="83" customFormat="1">
      <c r="A727" s="81">
        <v>717</v>
      </c>
      <c r="B727" s="210" t="s">
        <v>14</v>
      </c>
      <c r="C727" s="224" t="s">
        <v>747</v>
      </c>
      <c r="D727" s="225" t="s">
        <v>523</v>
      </c>
      <c r="E727" s="259">
        <v>40</v>
      </c>
      <c r="F727" s="260">
        <v>0.89930555555555547</v>
      </c>
    </row>
    <row r="728" spans="1:6" s="83" customFormat="1">
      <c r="A728" s="81">
        <v>718</v>
      </c>
      <c r="B728" s="210" t="s">
        <v>14</v>
      </c>
      <c r="C728" s="224" t="s">
        <v>748</v>
      </c>
      <c r="D728" s="225" t="s">
        <v>523</v>
      </c>
      <c r="E728" s="259">
        <v>23</v>
      </c>
      <c r="F728" s="260">
        <v>0.69444444444444453</v>
      </c>
    </row>
    <row r="729" spans="1:6" s="83" customFormat="1">
      <c r="A729" s="81">
        <v>719</v>
      </c>
      <c r="B729" s="210" t="s">
        <v>14</v>
      </c>
      <c r="C729" s="224" t="s">
        <v>749</v>
      </c>
      <c r="D729" s="225" t="s">
        <v>523</v>
      </c>
      <c r="E729" s="259">
        <v>29</v>
      </c>
      <c r="F729" s="260">
        <v>0.91666666666666663</v>
      </c>
    </row>
    <row r="730" spans="1:6" s="83" customFormat="1">
      <c r="A730" s="81">
        <v>720</v>
      </c>
      <c r="B730" s="210" t="s">
        <v>14</v>
      </c>
      <c r="C730" s="224" t="s">
        <v>750</v>
      </c>
      <c r="D730" s="225" t="s">
        <v>523</v>
      </c>
      <c r="E730" s="259">
        <v>37</v>
      </c>
      <c r="F730" s="260">
        <v>0.88194444444444453</v>
      </c>
    </row>
    <row r="731" spans="1:6" s="83" customFormat="1">
      <c r="A731" s="81">
        <v>721</v>
      </c>
      <c r="B731" s="210" t="s">
        <v>14</v>
      </c>
      <c r="C731" s="224" t="s">
        <v>751</v>
      </c>
      <c r="D731" s="225" t="s">
        <v>523</v>
      </c>
      <c r="E731" s="259">
        <v>52</v>
      </c>
      <c r="F731" s="260">
        <v>0.99652777777777779</v>
      </c>
    </row>
    <row r="732" spans="1:6" s="83" customFormat="1">
      <c r="A732" s="81">
        <v>722</v>
      </c>
      <c r="B732" s="210" t="s">
        <v>14</v>
      </c>
      <c r="C732" s="224" t="s">
        <v>752</v>
      </c>
      <c r="D732" s="225" t="s">
        <v>523</v>
      </c>
      <c r="E732" s="259">
        <v>37</v>
      </c>
      <c r="F732" s="260">
        <v>1.15625</v>
      </c>
    </row>
    <row r="733" spans="1:6" s="83" customFormat="1">
      <c r="A733" s="81">
        <v>723</v>
      </c>
      <c r="B733" s="210" t="s">
        <v>14</v>
      </c>
      <c r="C733" s="224" t="s">
        <v>753</v>
      </c>
      <c r="D733" s="225" t="s">
        <v>523</v>
      </c>
      <c r="E733" s="259">
        <v>32</v>
      </c>
      <c r="F733" s="260">
        <v>1.0451388888888888</v>
      </c>
    </row>
    <row r="734" spans="1:6" s="83" customFormat="1">
      <c r="A734" s="81">
        <v>724</v>
      </c>
      <c r="B734" s="210" t="s">
        <v>14</v>
      </c>
      <c r="C734" s="224" t="s">
        <v>754</v>
      </c>
      <c r="D734" s="225" t="s">
        <v>523</v>
      </c>
      <c r="E734" s="259">
        <v>48</v>
      </c>
      <c r="F734" s="260">
        <v>1.2777777777777779</v>
      </c>
    </row>
    <row r="735" spans="1:6" s="83" customFormat="1">
      <c r="A735" s="81">
        <v>725</v>
      </c>
      <c r="B735" s="210" t="s">
        <v>14</v>
      </c>
      <c r="C735" s="224" t="s">
        <v>755</v>
      </c>
      <c r="D735" s="225" t="s">
        <v>523</v>
      </c>
      <c r="E735" s="259">
        <v>15</v>
      </c>
      <c r="F735" s="260">
        <v>0.375</v>
      </c>
    </row>
    <row r="736" spans="1:6" s="83" customFormat="1">
      <c r="A736" s="81">
        <v>726</v>
      </c>
      <c r="B736" s="210" t="s">
        <v>14</v>
      </c>
      <c r="C736" s="224" t="s">
        <v>756</v>
      </c>
      <c r="D736" s="225" t="s">
        <v>523</v>
      </c>
      <c r="E736" s="259">
        <v>15</v>
      </c>
      <c r="F736" s="260">
        <v>0.19791666666666666</v>
      </c>
    </row>
    <row r="737" spans="1:6" s="83" customFormat="1">
      <c r="A737" s="81">
        <v>727</v>
      </c>
      <c r="B737" s="210" t="s">
        <v>14</v>
      </c>
      <c r="C737" s="224" t="s">
        <v>757</v>
      </c>
      <c r="D737" s="225" t="s">
        <v>523</v>
      </c>
      <c r="E737" s="259">
        <v>22</v>
      </c>
      <c r="F737" s="260">
        <v>0.62152777777777779</v>
      </c>
    </row>
    <row r="738" spans="1:6" s="83" customFormat="1">
      <c r="A738" s="81">
        <v>728</v>
      </c>
      <c r="B738" s="210" t="s">
        <v>14</v>
      </c>
      <c r="C738" s="224" t="s">
        <v>758</v>
      </c>
      <c r="D738" s="225" t="s">
        <v>523</v>
      </c>
      <c r="E738" s="259">
        <v>42</v>
      </c>
      <c r="F738" s="260">
        <v>1.3576388888888891</v>
      </c>
    </row>
    <row r="739" spans="1:6" s="83" customFormat="1">
      <c r="A739" s="81">
        <v>729</v>
      </c>
      <c r="B739" s="210" t="s">
        <v>14</v>
      </c>
      <c r="C739" s="224" t="s">
        <v>759</v>
      </c>
      <c r="D739" s="225" t="s">
        <v>523</v>
      </c>
      <c r="E739" s="259">
        <v>40</v>
      </c>
      <c r="F739" s="260">
        <v>1.9583333333333333</v>
      </c>
    </row>
    <row r="740" spans="1:6" s="83" customFormat="1">
      <c r="A740" s="81">
        <v>730</v>
      </c>
      <c r="B740" s="210" t="s">
        <v>14</v>
      </c>
      <c r="C740" s="224" t="s">
        <v>760</v>
      </c>
      <c r="D740" s="225" t="s">
        <v>523</v>
      </c>
      <c r="E740" s="259">
        <v>53</v>
      </c>
      <c r="F740" s="260">
        <v>1.53125</v>
      </c>
    </row>
    <row r="741" spans="1:6" s="83" customFormat="1">
      <c r="A741" s="81">
        <v>731</v>
      </c>
      <c r="B741" s="210" t="s">
        <v>14</v>
      </c>
      <c r="C741" s="302" t="s">
        <v>761</v>
      </c>
      <c r="D741" s="225" t="s">
        <v>523</v>
      </c>
      <c r="E741" s="259">
        <v>55</v>
      </c>
      <c r="F741" s="260">
        <v>1.4479166666666667</v>
      </c>
    </row>
    <row r="742" spans="1:6" s="83" customFormat="1">
      <c r="A742" s="81">
        <v>732</v>
      </c>
      <c r="B742" s="210" t="s">
        <v>14</v>
      </c>
      <c r="C742" s="302" t="s">
        <v>762</v>
      </c>
      <c r="D742" s="225" t="s">
        <v>523</v>
      </c>
      <c r="E742" s="259">
        <v>18</v>
      </c>
      <c r="F742" s="260">
        <v>0.49652777777777773</v>
      </c>
    </row>
    <row r="743" spans="1:6" s="83" customFormat="1">
      <c r="A743" s="81">
        <v>733</v>
      </c>
      <c r="B743" s="210" t="s">
        <v>14</v>
      </c>
      <c r="C743" s="224" t="s">
        <v>763</v>
      </c>
      <c r="D743" s="225" t="s">
        <v>523</v>
      </c>
      <c r="E743" s="259">
        <v>14</v>
      </c>
      <c r="F743" s="260">
        <v>0.5</v>
      </c>
    </row>
    <row r="744" spans="1:6" s="83" customFormat="1">
      <c r="A744" s="81">
        <v>734</v>
      </c>
      <c r="B744" s="210" t="s">
        <v>14</v>
      </c>
      <c r="C744" s="224" t="s">
        <v>764</v>
      </c>
      <c r="D744" s="225" t="s">
        <v>523</v>
      </c>
      <c r="E744" s="259">
        <v>21</v>
      </c>
      <c r="F744" s="260">
        <v>0.78125</v>
      </c>
    </row>
    <row r="745" spans="1:6" s="83" customFormat="1">
      <c r="A745" s="81">
        <v>735</v>
      </c>
      <c r="B745" s="210" t="s">
        <v>14</v>
      </c>
      <c r="C745" s="224" t="s">
        <v>765</v>
      </c>
      <c r="D745" s="225" t="s">
        <v>523</v>
      </c>
      <c r="E745" s="259">
        <v>24</v>
      </c>
      <c r="F745" s="260">
        <v>0.77083333333333337</v>
      </c>
    </row>
    <row r="746" spans="1:6" s="83" customFormat="1">
      <c r="A746" s="81">
        <v>736</v>
      </c>
      <c r="B746" s="210" t="s">
        <v>14</v>
      </c>
      <c r="C746" s="302" t="s">
        <v>766</v>
      </c>
      <c r="D746" s="332" t="s">
        <v>523</v>
      </c>
      <c r="E746" s="333">
        <v>33</v>
      </c>
      <c r="F746" s="260">
        <v>0.75</v>
      </c>
    </row>
    <row r="747" spans="1:6" s="83" customFormat="1">
      <c r="A747" s="81">
        <v>737</v>
      </c>
      <c r="B747" s="210" t="s">
        <v>14</v>
      </c>
      <c r="C747" s="302" t="s">
        <v>767</v>
      </c>
      <c r="D747" s="332" t="s">
        <v>523</v>
      </c>
      <c r="E747" s="333">
        <v>28</v>
      </c>
      <c r="F747" s="260">
        <v>0.48958333333333331</v>
      </c>
    </row>
    <row r="748" spans="1:6" s="83" customFormat="1">
      <c r="A748" s="81">
        <v>738</v>
      </c>
      <c r="B748" s="211" t="s">
        <v>14</v>
      </c>
      <c r="C748" s="227" t="s">
        <v>768</v>
      </c>
      <c r="D748" s="229" t="s">
        <v>523</v>
      </c>
      <c r="E748" s="226">
        <v>57</v>
      </c>
      <c r="F748" s="258">
        <v>1.5708333333333335</v>
      </c>
    </row>
    <row r="749" spans="1:6" s="83" customFormat="1">
      <c r="A749" s="81">
        <v>739</v>
      </c>
      <c r="B749" s="208" t="s">
        <v>14</v>
      </c>
      <c r="C749" s="227" t="s">
        <v>769</v>
      </c>
      <c r="D749" s="229" t="s">
        <v>523</v>
      </c>
      <c r="E749" s="226">
        <v>27</v>
      </c>
      <c r="F749" s="258">
        <v>1.4166666666666667</v>
      </c>
    </row>
    <row r="750" spans="1:6" s="83" customFormat="1">
      <c r="A750" s="81">
        <v>740</v>
      </c>
      <c r="B750" s="208" t="s">
        <v>14</v>
      </c>
      <c r="C750" s="227" t="s">
        <v>770</v>
      </c>
      <c r="D750" s="229" t="s">
        <v>523</v>
      </c>
      <c r="E750" s="226">
        <v>23</v>
      </c>
      <c r="F750" s="258">
        <v>1.3958333333333333</v>
      </c>
    </row>
    <row r="751" spans="1:6" s="83" customFormat="1">
      <c r="A751" s="81">
        <v>741</v>
      </c>
      <c r="B751" s="208" t="s">
        <v>14</v>
      </c>
      <c r="C751" s="227" t="s">
        <v>771</v>
      </c>
      <c r="D751" s="229" t="s">
        <v>523</v>
      </c>
      <c r="E751" s="226">
        <v>21</v>
      </c>
      <c r="F751" s="258">
        <v>1.1041666666666667</v>
      </c>
    </row>
    <row r="752" spans="1:6" s="83" customFormat="1">
      <c r="A752" s="81">
        <v>742</v>
      </c>
      <c r="B752" s="208" t="s">
        <v>14</v>
      </c>
      <c r="C752" s="227" t="s">
        <v>772</v>
      </c>
      <c r="D752" s="229" t="s">
        <v>523</v>
      </c>
      <c r="E752" s="334">
        <v>18</v>
      </c>
      <c r="F752" s="258">
        <v>0.61805555555555558</v>
      </c>
    </row>
    <row r="753" spans="1:7" s="83" customFormat="1">
      <c r="A753" s="81">
        <v>743</v>
      </c>
      <c r="B753" s="208" t="s">
        <v>14</v>
      </c>
      <c r="C753" s="227" t="s">
        <v>773</v>
      </c>
      <c r="D753" s="229" t="s">
        <v>523</v>
      </c>
      <c r="E753" s="226">
        <v>35</v>
      </c>
      <c r="F753" s="258">
        <v>1.1180555555555556</v>
      </c>
    </row>
    <row r="754" spans="1:7" s="83" customFormat="1">
      <c r="A754" s="81">
        <v>744</v>
      </c>
      <c r="B754" s="208" t="s">
        <v>14</v>
      </c>
      <c r="C754" s="227" t="s">
        <v>774</v>
      </c>
      <c r="D754" s="229" t="s">
        <v>523</v>
      </c>
      <c r="E754" s="335">
        <v>27</v>
      </c>
      <c r="F754" s="258">
        <v>0.5625</v>
      </c>
    </row>
    <row r="755" spans="1:7" s="83" customFormat="1">
      <c r="A755" s="81">
        <v>745</v>
      </c>
      <c r="B755" s="208" t="s">
        <v>14</v>
      </c>
      <c r="C755" s="227" t="s">
        <v>775</v>
      </c>
      <c r="D755" s="229" t="s">
        <v>523</v>
      </c>
      <c r="E755" s="335">
        <v>13</v>
      </c>
      <c r="F755" s="258">
        <v>0.27430555555555552</v>
      </c>
    </row>
    <row r="756" spans="1:7" s="83" customFormat="1">
      <c r="A756" s="81">
        <v>746</v>
      </c>
      <c r="B756" s="208" t="s">
        <v>14</v>
      </c>
      <c r="C756" s="227" t="s">
        <v>776</v>
      </c>
      <c r="D756" s="229" t="s">
        <v>523</v>
      </c>
      <c r="E756" s="226">
        <v>57</v>
      </c>
      <c r="F756" s="258">
        <v>1.6979166666666667</v>
      </c>
    </row>
    <row r="757" spans="1:7" s="83" customFormat="1">
      <c r="A757" s="81">
        <v>747</v>
      </c>
      <c r="B757" s="208" t="s">
        <v>14</v>
      </c>
      <c r="C757" s="227" t="s">
        <v>777</v>
      </c>
      <c r="D757" s="229" t="s">
        <v>523</v>
      </c>
      <c r="E757" s="226">
        <v>67</v>
      </c>
      <c r="F757" s="258">
        <v>2.1354166666666665</v>
      </c>
    </row>
    <row r="758" spans="1:7" s="83" customFormat="1">
      <c r="A758" s="81">
        <v>748</v>
      </c>
      <c r="B758" s="208" t="s">
        <v>14</v>
      </c>
      <c r="C758" s="227" t="s">
        <v>778</v>
      </c>
      <c r="D758" s="229" t="s">
        <v>523</v>
      </c>
      <c r="E758" s="226">
        <v>48</v>
      </c>
      <c r="F758" s="258">
        <v>1.9479166666666667</v>
      </c>
    </row>
    <row r="759" spans="1:7" s="83" customFormat="1">
      <c r="A759" s="81">
        <v>749</v>
      </c>
      <c r="B759" s="208" t="s">
        <v>14</v>
      </c>
      <c r="C759" s="210" t="s">
        <v>780</v>
      </c>
      <c r="D759" s="226" t="s">
        <v>523</v>
      </c>
      <c r="E759" s="226">
        <v>32</v>
      </c>
      <c r="F759" s="258">
        <v>0.76388888888888884</v>
      </c>
    </row>
    <row r="760" spans="1:7" s="83" customFormat="1">
      <c r="A760" s="81">
        <v>750</v>
      </c>
      <c r="B760" s="208" t="s">
        <v>14</v>
      </c>
      <c r="C760" s="210" t="s">
        <v>781</v>
      </c>
      <c r="D760" s="229" t="s">
        <v>523</v>
      </c>
      <c r="E760" s="226">
        <v>55</v>
      </c>
      <c r="F760" s="258">
        <v>1.0416666666666667</v>
      </c>
    </row>
    <row r="761" spans="1:7" s="83" customFormat="1">
      <c r="A761" s="81">
        <v>751</v>
      </c>
      <c r="B761" s="208" t="s">
        <v>14</v>
      </c>
      <c r="C761" s="227" t="s">
        <v>782</v>
      </c>
      <c r="D761" s="229" t="s">
        <v>523</v>
      </c>
      <c r="E761" s="226">
        <v>53</v>
      </c>
      <c r="F761" s="258">
        <v>1.2638888888888888</v>
      </c>
    </row>
    <row r="762" spans="1:7" s="83" customFormat="1">
      <c r="A762" s="81">
        <v>752</v>
      </c>
      <c r="B762" s="208" t="s">
        <v>14</v>
      </c>
      <c r="C762" s="227" t="s">
        <v>783</v>
      </c>
      <c r="D762" s="229" t="s">
        <v>523</v>
      </c>
      <c r="E762" s="226">
        <v>30</v>
      </c>
      <c r="F762" s="258">
        <v>1.4618055555555556</v>
      </c>
    </row>
    <row r="763" spans="1:7" s="83" customFormat="1">
      <c r="A763" s="81">
        <v>753</v>
      </c>
      <c r="B763" s="208" t="s">
        <v>14</v>
      </c>
      <c r="C763" s="227" t="s">
        <v>784</v>
      </c>
      <c r="D763" s="229" t="s">
        <v>523</v>
      </c>
      <c r="E763" s="229">
        <v>35</v>
      </c>
      <c r="F763" s="258">
        <v>1.2013888888888888</v>
      </c>
      <c r="G763" s="4">
        <f>F763/30</f>
        <v>4.0046296296296295E-2</v>
      </c>
    </row>
    <row r="764" spans="1:7" s="83" customFormat="1">
      <c r="A764" s="81">
        <v>754</v>
      </c>
      <c r="B764" s="208" t="s">
        <v>14</v>
      </c>
      <c r="C764" s="210" t="s">
        <v>785</v>
      </c>
      <c r="D764" s="229" t="s">
        <v>523</v>
      </c>
      <c r="E764" s="226">
        <v>48</v>
      </c>
      <c r="F764" s="258">
        <v>1.6354166666666667</v>
      </c>
    </row>
    <row r="765" spans="1:7" s="83" customFormat="1">
      <c r="A765" s="81">
        <v>755</v>
      </c>
      <c r="B765" s="208" t="s">
        <v>14</v>
      </c>
      <c r="C765" s="227" t="s">
        <v>786</v>
      </c>
      <c r="D765" s="229" t="s">
        <v>523</v>
      </c>
      <c r="E765" s="226">
        <v>72</v>
      </c>
      <c r="F765" s="258">
        <v>1.6736111111111109</v>
      </c>
    </row>
    <row r="766" spans="1:7" s="83" customFormat="1">
      <c r="A766" s="81">
        <v>756</v>
      </c>
      <c r="B766" s="208" t="s">
        <v>14</v>
      </c>
      <c r="C766" s="227" t="s">
        <v>787</v>
      </c>
      <c r="D766" s="229" t="s">
        <v>523</v>
      </c>
      <c r="E766" s="226">
        <v>37</v>
      </c>
      <c r="F766" s="258">
        <v>0.92013888888888884</v>
      </c>
    </row>
    <row r="767" spans="1:7" s="83" customFormat="1">
      <c r="A767" s="81">
        <v>757</v>
      </c>
      <c r="B767" s="208" t="s">
        <v>14</v>
      </c>
      <c r="C767" s="227" t="s">
        <v>788</v>
      </c>
      <c r="D767" s="229" t="s">
        <v>523</v>
      </c>
      <c r="E767" s="226">
        <v>38</v>
      </c>
      <c r="F767" s="258">
        <v>1.6458333333333333</v>
      </c>
    </row>
    <row r="768" spans="1:7" s="83" customFormat="1">
      <c r="A768" s="81">
        <v>758</v>
      </c>
      <c r="B768" s="208" t="s">
        <v>14</v>
      </c>
      <c r="C768" s="227" t="s">
        <v>789</v>
      </c>
      <c r="D768" s="229" t="s">
        <v>523</v>
      </c>
      <c r="E768" s="226">
        <v>42</v>
      </c>
      <c r="F768" s="258">
        <v>0.21527777777777779</v>
      </c>
    </row>
    <row r="769" spans="1:7" s="83" customFormat="1">
      <c r="A769" s="81">
        <v>759</v>
      </c>
      <c r="B769" s="208" t="s">
        <v>14</v>
      </c>
      <c r="C769" s="227" t="s">
        <v>790</v>
      </c>
      <c r="D769" s="229" t="s">
        <v>523</v>
      </c>
      <c r="E769" s="226">
        <v>45</v>
      </c>
      <c r="F769" s="258">
        <v>0.27083333333333331</v>
      </c>
    </row>
    <row r="770" spans="1:7" s="83" customFormat="1">
      <c r="A770" s="81">
        <v>760</v>
      </c>
      <c r="B770" s="208" t="s">
        <v>14</v>
      </c>
      <c r="C770" s="227" t="s">
        <v>791</v>
      </c>
      <c r="D770" s="229" t="s">
        <v>523</v>
      </c>
      <c r="E770" s="226">
        <v>23</v>
      </c>
      <c r="F770" s="258">
        <v>0.10416666666666667</v>
      </c>
    </row>
    <row r="771" spans="1:7" s="83" customFormat="1">
      <c r="A771" s="81">
        <v>761</v>
      </c>
      <c r="B771" s="208" t="s">
        <v>14</v>
      </c>
      <c r="C771" s="227" t="s">
        <v>792</v>
      </c>
      <c r="D771" s="229" t="s">
        <v>523</v>
      </c>
      <c r="E771" s="226">
        <v>18</v>
      </c>
      <c r="F771" s="258">
        <v>0.3923611111111111</v>
      </c>
    </row>
    <row r="772" spans="1:7" s="83" customFormat="1">
      <c r="A772" s="81">
        <v>762</v>
      </c>
      <c r="B772" s="211" t="s">
        <v>14</v>
      </c>
      <c r="C772" s="210" t="s">
        <v>793</v>
      </c>
      <c r="D772" s="229" t="s">
        <v>523</v>
      </c>
      <c r="E772" s="335">
        <v>32</v>
      </c>
      <c r="F772" s="258">
        <v>1.7118055555555556</v>
      </c>
    </row>
    <row r="773" spans="1:7" s="83" customFormat="1">
      <c r="A773" s="81">
        <v>763</v>
      </c>
      <c r="B773" s="211" t="s">
        <v>14</v>
      </c>
      <c r="C773" s="210" t="s">
        <v>794</v>
      </c>
      <c r="D773" s="229" t="s">
        <v>523</v>
      </c>
      <c r="E773" s="226">
        <v>30</v>
      </c>
      <c r="F773" s="258">
        <v>1.9618055555555556</v>
      </c>
    </row>
    <row r="774" spans="1:7" s="83" customFormat="1">
      <c r="A774" s="81">
        <v>764</v>
      </c>
      <c r="B774" s="211" t="s">
        <v>14</v>
      </c>
      <c r="C774" s="210" t="s">
        <v>795</v>
      </c>
      <c r="D774" s="229" t="s">
        <v>523</v>
      </c>
      <c r="E774" s="226">
        <v>14</v>
      </c>
      <c r="F774" s="258">
        <v>0.33333333333333331</v>
      </c>
    </row>
    <row r="775" spans="1:7" s="83" customFormat="1">
      <c r="A775" s="81">
        <v>765</v>
      </c>
      <c r="B775" s="208" t="s">
        <v>14</v>
      </c>
      <c r="C775" s="227" t="s">
        <v>796</v>
      </c>
      <c r="D775" s="229" t="s">
        <v>523</v>
      </c>
      <c r="E775" s="226">
        <v>24</v>
      </c>
      <c r="F775" s="258">
        <v>1.163888888888889</v>
      </c>
    </row>
    <row r="776" spans="1:7" s="83" customFormat="1">
      <c r="A776" s="81">
        <v>766</v>
      </c>
      <c r="B776" s="208" t="s">
        <v>14</v>
      </c>
      <c r="C776" s="227" t="s">
        <v>797</v>
      </c>
      <c r="D776" s="229" t="s">
        <v>523</v>
      </c>
      <c r="E776" s="335">
        <v>21</v>
      </c>
      <c r="F776" s="258">
        <v>0.75</v>
      </c>
    </row>
    <row r="777" spans="1:7" s="83" customFormat="1">
      <c r="A777" s="81">
        <v>767</v>
      </c>
      <c r="B777" s="208" t="s">
        <v>14</v>
      </c>
      <c r="C777" s="227" t="s">
        <v>798</v>
      </c>
      <c r="D777" s="229" t="s">
        <v>523</v>
      </c>
      <c r="E777" s="226">
        <v>16</v>
      </c>
      <c r="F777" s="258">
        <v>0.3611111111111111</v>
      </c>
    </row>
    <row r="778" spans="1:7" s="83" customFormat="1">
      <c r="A778" s="81">
        <v>768</v>
      </c>
      <c r="B778" s="208" t="s">
        <v>14</v>
      </c>
      <c r="C778" s="227" t="s">
        <v>799</v>
      </c>
      <c r="D778" s="229" t="s">
        <v>523</v>
      </c>
      <c r="E778" s="226">
        <v>38</v>
      </c>
      <c r="F778" s="258">
        <v>1.3333333333333333</v>
      </c>
    </row>
    <row r="779" spans="1:7" s="83" customFormat="1">
      <c r="A779" s="81">
        <v>769</v>
      </c>
      <c r="B779" s="208" t="s">
        <v>14</v>
      </c>
      <c r="C779" s="227" t="s">
        <v>800</v>
      </c>
      <c r="D779" s="229" t="s">
        <v>523</v>
      </c>
      <c r="E779" s="335">
        <v>43</v>
      </c>
      <c r="F779" s="258">
        <v>1.2743055555555556</v>
      </c>
    </row>
    <row r="780" spans="1:7" s="83" customFormat="1">
      <c r="A780" s="81">
        <v>770</v>
      </c>
      <c r="B780" s="208" t="s">
        <v>14</v>
      </c>
      <c r="C780" s="227" t="s">
        <v>801</v>
      </c>
      <c r="D780" s="229" t="s">
        <v>523</v>
      </c>
      <c r="E780" s="226">
        <v>5</v>
      </c>
      <c r="F780" s="258">
        <v>0.12847222222222224</v>
      </c>
      <c r="G780" s="4">
        <f>F780/30</f>
        <v>4.2824074074074075E-3</v>
      </c>
    </row>
    <row r="781" spans="1:7" s="83" customFormat="1">
      <c r="A781" s="81">
        <v>771</v>
      </c>
      <c r="B781" s="208" t="s">
        <v>14</v>
      </c>
      <c r="C781" s="227" t="s">
        <v>802</v>
      </c>
      <c r="D781" s="229" t="s">
        <v>523</v>
      </c>
      <c r="E781" s="226">
        <v>7</v>
      </c>
      <c r="F781" s="258">
        <v>0.19444444444444445</v>
      </c>
    </row>
    <row r="782" spans="1:7" s="83" customFormat="1">
      <c r="A782" s="81">
        <v>772</v>
      </c>
      <c r="B782" s="208" t="s">
        <v>14</v>
      </c>
      <c r="C782" s="227" t="s">
        <v>803</v>
      </c>
      <c r="D782" s="229" t="s">
        <v>523</v>
      </c>
      <c r="E782" s="226">
        <v>8</v>
      </c>
      <c r="F782" s="258">
        <v>0.11805555555555557</v>
      </c>
    </row>
    <row r="783" spans="1:7" s="83" customFormat="1">
      <c r="A783" s="81">
        <v>773</v>
      </c>
      <c r="B783" s="208" t="s">
        <v>14</v>
      </c>
      <c r="C783" s="227" t="s">
        <v>804</v>
      </c>
      <c r="D783" s="229" t="s">
        <v>523</v>
      </c>
      <c r="E783" s="226">
        <v>19</v>
      </c>
      <c r="F783" s="258">
        <v>0.83333333333333337</v>
      </c>
    </row>
    <row r="784" spans="1:7" s="83" customFormat="1">
      <c r="A784" s="81">
        <v>774</v>
      </c>
      <c r="B784" s="208" t="s">
        <v>14</v>
      </c>
      <c r="C784" s="228" t="s">
        <v>805</v>
      </c>
      <c r="D784" s="229" t="s">
        <v>523</v>
      </c>
      <c r="E784" s="229">
        <v>56</v>
      </c>
      <c r="F784" s="258">
        <v>1.8333333333333333</v>
      </c>
    </row>
    <row r="785" spans="1:6" s="83" customFormat="1">
      <c r="A785" s="81">
        <v>775</v>
      </c>
      <c r="B785" s="208" t="s">
        <v>14</v>
      </c>
      <c r="C785" s="228" t="s">
        <v>806</v>
      </c>
      <c r="D785" s="229" t="s">
        <v>523</v>
      </c>
      <c r="E785" s="229">
        <v>6</v>
      </c>
      <c r="F785" s="258">
        <v>0.23611111111111113</v>
      </c>
    </row>
    <row r="786" spans="1:6" s="83" customFormat="1">
      <c r="A786" s="81">
        <v>776</v>
      </c>
      <c r="B786" s="208" t="s">
        <v>14</v>
      </c>
      <c r="C786" s="228" t="s">
        <v>807</v>
      </c>
      <c r="D786" s="229" t="s">
        <v>523</v>
      </c>
      <c r="E786" s="229">
        <v>31</v>
      </c>
      <c r="F786" s="258">
        <v>1.2847222222222221</v>
      </c>
    </row>
    <row r="787" spans="1:6" s="83" customFormat="1">
      <c r="A787" s="81">
        <v>777</v>
      </c>
      <c r="B787" s="208" t="s">
        <v>14</v>
      </c>
      <c r="C787" s="227" t="s">
        <v>808</v>
      </c>
      <c r="D787" s="229" t="s">
        <v>523</v>
      </c>
      <c r="E787" s="229">
        <v>17</v>
      </c>
      <c r="F787" s="258">
        <v>1.2916666666666667</v>
      </c>
    </row>
    <row r="788" spans="1:6" s="83" customFormat="1">
      <c r="A788" s="81">
        <v>778</v>
      </c>
      <c r="B788" s="208" t="s">
        <v>14</v>
      </c>
      <c r="C788" s="228" t="s">
        <v>809</v>
      </c>
      <c r="D788" s="229" t="s">
        <v>523</v>
      </c>
      <c r="E788" s="229">
        <v>25</v>
      </c>
      <c r="F788" s="258">
        <v>1.5833333333333333</v>
      </c>
    </row>
    <row r="789" spans="1:6" s="83" customFormat="1">
      <c r="A789" s="81">
        <v>779</v>
      </c>
      <c r="B789" s="208" t="s">
        <v>14</v>
      </c>
      <c r="C789" s="228" t="s">
        <v>810</v>
      </c>
      <c r="D789" s="229" t="s">
        <v>523</v>
      </c>
      <c r="E789" s="229">
        <v>19</v>
      </c>
      <c r="F789" s="258">
        <v>1</v>
      </c>
    </row>
    <row r="790" spans="1:6" s="83" customFormat="1">
      <c r="A790" s="81">
        <v>780</v>
      </c>
      <c r="B790" s="208" t="s">
        <v>14</v>
      </c>
      <c r="C790" s="228" t="s">
        <v>811</v>
      </c>
      <c r="D790" s="229" t="s">
        <v>523</v>
      </c>
      <c r="E790" s="229">
        <v>0</v>
      </c>
      <c r="F790" s="258">
        <v>0</v>
      </c>
    </row>
    <row r="791" spans="1:6" s="83" customFormat="1">
      <c r="A791" s="81">
        <v>781</v>
      </c>
      <c r="B791" s="212" t="s">
        <v>22</v>
      </c>
      <c r="C791" s="230" t="s">
        <v>812</v>
      </c>
      <c r="D791" s="336" t="s">
        <v>523</v>
      </c>
      <c r="E791" s="268">
        <v>21</v>
      </c>
      <c r="F791" s="267">
        <v>0.43402777777777773</v>
      </c>
    </row>
    <row r="792" spans="1:6" s="83" customFormat="1">
      <c r="A792" s="81">
        <v>782</v>
      </c>
      <c r="B792" s="212" t="s">
        <v>22</v>
      </c>
      <c r="C792" s="230" t="s">
        <v>813</v>
      </c>
      <c r="D792" s="336" t="s">
        <v>523</v>
      </c>
      <c r="E792" s="268">
        <v>28</v>
      </c>
      <c r="F792" s="267">
        <v>0.58680555555555558</v>
      </c>
    </row>
    <row r="793" spans="1:6" s="83" customFormat="1">
      <c r="A793" s="81">
        <v>783</v>
      </c>
      <c r="B793" s="212" t="s">
        <v>22</v>
      </c>
      <c r="C793" s="231" t="s">
        <v>814</v>
      </c>
      <c r="D793" s="233" t="s">
        <v>523</v>
      </c>
      <c r="E793" s="337">
        <v>22</v>
      </c>
      <c r="F793" s="338">
        <v>0.57291666666666663</v>
      </c>
    </row>
    <row r="794" spans="1:6" s="83" customFormat="1">
      <c r="A794" s="81">
        <v>784</v>
      </c>
      <c r="B794" s="212" t="s">
        <v>22</v>
      </c>
      <c r="C794" s="231" t="s">
        <v>1502</v>
      </c>
      <c r="D794" s="339" t="s">
        <v>523</v>
      </c>
      <c r="E794" s="340">
        <v>29</v>
      </c>
      <c r="F794" s="267">
        <v>0.57638888888888895</v>
      </c>
    </row>
    <row r="795" spans="1:6" s="83" customFormat="1">
      <c r="A795" s="81">
        <v>785</v>
      </c>
      <c r="B795" s="212" t="s">
        <v>22</v>
      </c>
      <c r="C795" s="231" t="s">
        <v>815</v>
      </c>
      <c r="D795" s="233" t="s">
        <v>523</v>
      </c>
      <c r="E795" s="340">
        <v>21</v>
      </c>
      <c r="F795" s="267">
        <v>0.56944444444444442</v>
      </c>
    </row>
    <row r="796" spans="1:6" s="83" customFormat="1">
      <c r="A796" s="81">
        <v>786</v>
      </c>
      <c r="B796" s="212" t="s">
        <v>22</v>
      </c>
      <c r="C796" s="231" t="s">
        <v>816</v>
      </c>
      <c r="D796" s="233" t="s">
        <v>523</v>
      </c>
      <c r="E796" s="340">
        <v>45</v>
      </c>
      <c r="F796" s="267">
        <v>0.97222222222222221</v>
      </c>
    </row>
    <row r="797" spans="1:6" s="83" customFormat="1">
      <c r="A797" s="81">
        <v>787</v>
      </c>
      <c r="B797" s="212" t="s">
        <v>22</v>
      </c>
      <c r="C797" s="231" t="s">
        <v>817</v>
      </c>
      <c r="D797" s="233" t="s">
        <v>523</v>
      </c>
      <c r="E797" s="340">
        <v>28</v>
      </c>
      <c r="F797" s="267">
        <v>0.63888888888888895</v>
      </c>
    </row>
    <row r="798" spans="1:6" s="83" customFormat="1">
      <c r="A798" s="81">
        <v>788</v>
      </c>
      <c r="B798" s="212" t="s">
        <v>22</v>
      </c>
      <c r="C798" s="231" t="s">
        <v>818</v>
      </c>
      <c r="D798" s="233" t="s">
        <v>523</v>
      </c>
      <c r="E798" s="340">
        <v>34</v>
      </c>
      <c r="F798" s="267">
        <v>0.85069444444444453</v>
      </c>
    </row>
    <row r="799" spans="1:6" s="83" customFormat="1">
      <c r="A799" s="81">
        <v>789</v>
      </c>
      <c r="B799" s="212" t="s">
        <v>22</v>
      </c>
      <c r="C799" s="231" t="s">
        <v>819</v>
      </c>
      <c r="D799" s="261" t="s">
        <v>523</v>
      </c>
      <c r="E799" s="262">
        <v>32</v>
      </c>
      <c r="F799" s="263">
        <v>0.7319444444444444</v>
      </c>
    </row>
    <row r="800" spans="1:6" s="83" customFormat="1">
      <c r="A800" s="81">
        <v>790</v>
      </c>
      <c r="B800" s="212" t="s">
        <v>22</v>
      </c>
      <c r="C800" s="231" t="s">
        <v>820</v>
      </c>
      <c r="D800" s="232" t="s">
        <v>523</v>
      </c>
      <c r="E800" s="341">
        <v>27</v>
      </c>
      <c r="F800" s="342">
        <v>0.58680555555555558</v>
      </c>
    </row>
    <row r="801" spans="1:6" s="83" customFormat="1">
      <c r="A801" s="81">
        <v>791</v>
      </c>
      <c r="B801" s="212" t="s">
        <v>22</v>
      </c>
      <c r="C801" s="231" t="s">
        <v>821</v>
      </c>
      <c r="D801" s="233" t="s">
        <v>523</v>
      </c>
      <c r="E801" s="340">
        <v>40</v>
      </c>
      <c r="F801" s="267">
        <v>1.03125</v>
      </c>
    </row>
    <row r="802" spans="1:6" s="83" customFormat="1">
      <c r="A802" s="81">
        <v>792</v>
      </c>
      <c r="B802" s="212" t="s">
        <v>22</v>
      </c>
      <c r="C802" s="231" t="s">
        <v>822</v>
      </c>
      <c r="D802" s="233" t="s">
        <v>523</v>
      </c>
      <c r="E802" s="340">
        <v>31</v>
      </c>
      <c r="F802" s="267">
        <v>1.6597222222222223</v>
      </c>
    </row>
    <row r="803" spans="1:6" s="83" customFormat="1">
      <c r="A803" s="81">
        <v>793</v>
      </c>
      <c r="B803" s="212" t="s">
        <v>22</v>
      </c>
      <c r="C803" s="231" t="s">
        <v>823</v>
      </c>
      <c r="D803" s="233" t="s">
        <v>523</v>
      </c>
      <c r="E803" s="340">
        <v>10</v>
      </c>
      <c r="F803" s="267">
        <v>0.27777777777777779</v>
      </c>
    </row>
    <row r="804" spans="1:6" s="83" customFormat="1">
      <c r="A804" s="81">
        <v>794</v>
      </c>
      <c r="B804" s="212" t="s">
        <v>22</v>
      </c>
      <c r="C804" s="231" t="s">
        <v>824</v>
      </c>
      <c r="D804" s="233" t="s">
        <v>523</v>
      </c>
      <c r="E804" s="340">
        <v>42</v>
      </c>
      <c r="F804" s="267">
        <v>1.0243055555555556</v>
      </c>
    </row>
    <row r="805" spans="1:6" s="83" customFormat="1">
      <c r="A805" s="81">
        <v>795</v>
      </c>
      <c r="B805" s="212" t="s">
        <v>22</v>
      </c>
      <c r="C805" s="231" t="s">
        <v>825</v>
      </c>
      <c r="D805" s="233" t="s">
        <v>523</v>
      </c>
      <c r="E805" s="340">
        <v>17</v>
      </c>
      <c r="F805" s="267">
        <v>0.3125</v>
      </c>
    </row>
    <row r="806" spans="1:6" s="83" customFormat="1">
      <c r="A806" s="81">
        <v>796</v>
      </c>
      <c r="B806" s="212" t="s">
        <v>22</v>
      </c>
      <c r="C806" s="231" t="s">
        <v>826</v>
      </c>
      <c r="D806" s="233" t="s">
        <v>523</v>
      </c>
      <c r="E806" s="340">
        <v>6</v>
      </c>
      <c r="F806" s="267">
        <v>0.19097222222222221</v>
      </c>
    </row>
    <row r="807" spans="1:6" s="83" customFormat="1">
      <c r="A807" s="81">
        <v>797</v>
      </c>
      <c r="B807" s="212" t="s">
        <v>22</v>
      </c>
      <c r="C807" s="231" t="s">
        <v>827</v>
      </c>
      <c r="D807" s="233" t="s">
        <v>523</v>
      </c>
      <c r="E807" s="340">
        <v>7</v>
      </c>
      <c r="F807" s="267">
        <v>0.28125</v>
      </c>
    </row>
    <row r="808" spans="1:6" s="83" customFormat="1">
      <c r="A808" s="81">
        <v>798</v>
      </c>
      <c r="B808" s="212" t="s">
        <v>22</v>
      </c>
      <c r="C808" s="231" t="s">
        <v>828</v>
      </c>
      <c r="D808" s="233" t="s">
        <v>523</v>
      </c>
      <c r="E808" s="343">
        <v>33</v>
      </c>
      <c r="F808" s="344">
        <v>0.76666666666666661</v>
      </c>
    </row>
    <row r="809" spans="1:6" s="83" customFormat="1">
      <c r="A809" s="81">
        <v>799</v>
      </c>
      <c r="B809" s="212" t="s">
        <v>22</v>
      </c>
      <c r="C809" s="231" t="s">
        <v>829</v>
      </c>
      <c r="D809" s="233" t="s">
        <v>523</v>
      </c>
      <c r="E809" s="266">
        <v>43</v>
      </c>
      <c r="F809" s="345">
        <v>0.70277777777777783</v>
      </c>
    </row>
    <row r="810" spans="1:6" s="83" customFormat="1">
      <c r="A810" s="81">
        <v>800</v>
      </c>
      <c r="B810" s="212" t="s">
        <v>22</v>
      </c>
      <c r="C810" s="231" t="s">
        <v>830</v>
      </c>
      <c r="D810" s="233" t="s">
        <v>523</v>
      </c>
      <c r="E810" s="268">
        <v>26</v>
      </c>
      <c r="F810" s="267">
        <v>0.45833333333333331</v>
      </c>
    </row>
    <row r="811" spans="1:6" s="83" customFormat="1">
      <c r="A811" s="81">
        <v>801</v>
      </c>
      <c r="B811" s="212" t="s">
        <v>22</v>
      </c>
      <c r="C811" s="231" t="s">
        <v>831</v>
      </c>
      <c r="D811" s="233" t="s">
        <v>523</v>
      </c>
      <c r="E811" s="268">
        <v>44</v>
      </c>
      <c r="F811" s="267">
        <v>0.80902777777777779</v>
      </c>
    </row>
    <row r="812" spans="1:6" s="83" customFormat="1">
      <c r="A812" s="81">
        <v>802</v>
      </c>
      <c r="B812" s="212" t="s">
        <v>22</v>
      </c>
      <c r="C812" s="231" t="s">
        <v>832</v>
      </c>
      <c r="D812" s="233" t="s">
        <v>523</v>
      </c>
      <c r="E812" s="268">
        <v>36</v>
      </c>
      <c r="F812" s="267">
        <v>0.82638888888888884</v>
      </c>
    </row>
    <row r="813" spans="1:6" s="83" customFormat="1">
      <c r="A813" s="81">
        <v>803</v>
      </c>
      <c r="B813" s="212" t="s">
        <v>22</v>
      </c>
      <c r="C813" s="231" t="s">
        <v>833</v>
      </c>
      <c r="D813" s="233" t="s">
        <v>523</v>
      </c>
      <c r="E813" s="268">
        <v>36</v>
      </c>
      <c r="F813" s="267">
        <v>0.60416666666666663</v>
      </c>
    </row>
    <row r="814" spans="1:6" s="83" customFormat="1">
      <c r="A814" s="81">
        <v>804</v>
      </c>
      <c r="B814" s="212" t="s">
        <v>22</v>
      </c>
      <c r="C814" s="231" t="s">
        <v>834</v>
      </c>
      <c r="D814" s="233" t="s">
        <v>523</v>
      </c>
      <c r="E814" s="268">
        <v>38</v>
      </c>
      <c r="F814" s="267">
        <v>0.81597222222222221</v>
      </c>
    </row>
    <row r="815" spans="1:6" s="83" customFormat="1">
      <c r="A815" s="81">
        <v>805</v>
      </c>
      <c r="B815" s="212" t="s">
        <v>22</v>
      </c>
      <c r="C815" s="231" t="s">
        <v>835</v>
      </c>
      <c r="D815" s="233" t="s">
        <v>523</v>
      </c>
      <c r="E815" s="268">
        <v>41</v>
      </c>
      <c r="F815" s="267">
        <v>0.90972222222222221</v>
      </c>
    </row>
    <row r="816" spans="1:6" s="83" customFormat="1">
      <c r="A816" s="81">
        <v>806</v>
      </c>
      <c r="B816" s="213" t="s">
        <v>22</v>
      </c>
      <c r="C816" s="231" t="s">
        <v>836</v>
      </c>
      <c r="D816" s="304" t="s">
        <v>523</v>
      </c>
      <c r="E816" s="268">
        <v>18</v>
      </c>
      <c r="F816" s="267">
        <v>0.36805555555555558</v>
      </c>
    </row>
    <row r="817" spans="1:6" s="83" customFormat="1">
      <c r="A817" s="81">
        <v>807</v>
      </c>
      <c r="B817" s="212" t="s">
        <v>22</v>
      </c>
      <c r="C817" s="231" t="s">
        <v>837</v>
      </c>
      <c r="D817" s="233" t="s">
        <v>523</v>
      </c>
      <c r="E817" s="268">
        <v>48</v>
      </c>
      <c r="F817" s="267">
        <v>1.2256944444444444</v>
      </c>
    </row>
    <row r="818" spans="1:6" s="83" customFormat="1">
      <c r="A818" s="81">
        <v>808</v>
      </c>
      <c r="B818" s="212" t="s">
        <v>22</v>
      </c>
      <c r="C818" s="231" t="s">
        <v>838</v>
      </c>
      <c r="D818" s="233" t="s">
        <v>523</v>
      </c>
      <c r="E818" s="268">
        <v>48</v>
      </c>
      <c r="F818" s="267">
        <v>1.6527777777777777</v>
      </c>
    </row>
    <row r="819" spans="1:6" s="83" customFormat="1">
      <c r="A819" s="81">
        <v>809</v>
      </c>
      <c r="B819" s="212" t="s">
        <v>22</v>
      </c>
      <c r="C819" s="231" t="s">
        <v>839</v>
      </c>
      <c r="D819" s="233" t="s">
        <v>523</v>
      </c>
      <c r="E819" s="268">
        <v>33</v>
      </c>
      <c r="F819" s="267">
        <v>0.70833333333333337</v>
      </c>
    </row>
    <row r="820" spans="1:6" s="83" customFormat="1">
      <c r="A820" s="81">
        <v>810</v>
      </c>
      <c r="B820" s="212" t="s">
        <v>22</v>
      </c>
      <c r="C820" s="231" t="s">
        <v>840</v>
      </c>
      <c r="D820" s="233" t="s">
        <v>523</v>
      </c>
      <c r="E820" s="268">
        <v>39</v>
      </c>
      <c r="F820" s="267">
        <v>1.0104166666666667</v>
      </c>
    </row>
    <row r="821" spans="1:6" s="83" customFormat="1">
      <c r="A821" s="81">
        <v>811</v>
      </c>
      <c r="B821" s="212" t="s">
        <v>22</v>
      </c>
      <c r="C821" s="231" t="s">
        <v>841</v>
      </c>
      <c r="D821" s="233" t="s">
        <v>523</v>
      </c>
      <c r="E821" s="268">
        <v>14</v>
      </c>
      <c r="F821" s="267">
        <v>0.33333333333333331</v>
      </c>
    </row>
    <row r="822" spans="1:6" s="83" customFormat="1">
      <c r="A822" s="81">
        <v>812</v>
      </c>
      <c r="B822" s="212" t="s">
        <v>22</v>
      </c>
      <c r="C822" s="231" t="s">
        <v>842</v>
      </c>
      <c r="D822" s="233" t="s">
        <v>523</v>
      </c>
      <c r="E822" s="268">
        <v>84</v>
      </c>
      <c r="F822" s="267">
        <v>1.2847222222222221</v>
      </c>
    </row>
    <row r="823" spans="1:6" s="83" customFormat="1">
      <c r="A823" s="81">
        <v>813</v>
      </c>
      <c r="B823" s="212" t="s">
        <v>22</v>
      </c>
      <c r="C823" s="231" t="s">
        <v>843</v>
      </c>
      <c r="D823" s="233" t="s">
        <v>523</v>
      </c>
      <c r="E823" s="268">
        <v>57</v>
      </c>
      <c r="F823" s="267">
        <v>1.0972222222222221</v>
      </c>
    </row>
    <row r="824" spans="1:6" s="83" customFormat="1">
      <c r="A824" s="81">
        <v>814</v>
      </c>
      <c r="B824" s="212" t="s">
        <v>22</v>
      </c>
      <c r="C824" s="231" t="s">
        <v>844</v>
      </c>
      <c r="D824" s="233" t="s">
        <v>523</v>
      </c>
      <c r="E824" s="268">
        <v>63</v>
      </c>
      <c r="F824" s="267">
        <v>1.1527777777777779</v>
      </c>
    </row>
    <row r="825" spans="1:6" s="83" customFormat="1">
      <c r="A825" s="81">
        <v>815</v>
      </c>
      <c r="B825" s="212" t="s">
        <v>22</v>
      </c>
      <c r="C825" s="231" t="s">
        <v>845</v>
      </c>
      <c r="D825" s="233" t="s">
        <v>523</v>
      </c>
      <c r="E825" s="268">
        <v>44</v>
      </c>
      <c r="F825" s="267">
        <v>0.63888888888888895</v>
      </c>
    </row>
    <row r="826" spans="1:6" s="83" customFormat="1">
      <c r="A826" s="81">
        <v>816</v>
      </c>
      <c r="B826" s="212" t="s">
        <v>22</v>
      </c>
      <c r="C826" s="231" t="s">
        <v>846</v>
      </c>
      <c r="D826" s="233" t="s">
        <v>523</v>
      </c>
      <c r="E826" s="268">
        <v>23</v>
      </c>
      <c r="F826" s="267">
        <v>0.57291666666666663</v>
      </c>
    </row>
    <row r="827" spans="1:6" s="83" customFormat="1">
      <c r="A827" s="81">
        <v>817</v>
      </c>
      <c r="B827" s="212" t="s">
        <v>22</v>
      </c>
      <c r="C827" s="231" t="s">
        <v>847</v>
      </c>
      <c r="D827" s="233" t="s">
        <v>523</v>
      </c>
      <c r="E827" s="268">
        <v>12</v>
      </c>
      <c r="F827" s="267">
        <v>0.23958333333333334</v>
      </c>
    </row>
    <row r="828" spans="1:6" s="83" customFormat="1">
      <c r="A828" s="81">
        <v>818</v>
      </c>
      <c r="B828" s="212" t="s">
        <v>22</v>
      </c>
      <c r="C828" s="231" t="s">
        <v>848</v>
      </c>
      <c r="D828" s="233" t="s">
        <v>523</v>
      </c>
      <c r="E828" s="268">
        <v>37</v>
      </c>
      <c r="F828" s="267">
        <v>0.91666666666666663</v>
      </c>
    </row>
    <row r="829" spans="1:6" s="83" customFormat="1">
      <c r="A829" s="81">
        <v>819</v>
      </c>
      <c r="B829" s="212" t="s">
        <v>22</v>
      </c>
      <c r="C829" s="231" t="s">
        <v>850</v>
      </c>
      <c r="D829" s="233" t="s">
        <v>523</v>
      </c>
      <c r="E829" s="268">
        <v>48</v>
      </c>
      <c r="F829" s="267">
        <v>0.62847222222222221</v>
      </c>
    </row>
    <row r="830" spans="1:6" s="83" customFormat="1">
      <c r="A830" s="81">
        <v>820</v>
      </c>
      <c r="B830" s="212" t="s">
        <v>22</v>
      </c>
      <c r="C830" s="231" t="s">
        <v>851</v>
      </c>
      <c r="D830" s="233" t="s">
        <v>523</v>
      </c>
      <c r="E830" s="268">
        <v>9</v>
      </c>
      <c r="F830" s="267">
        <v>7.9861111111111105E-2</v>
      </c>
    </row>
    <row r="831" spans="1:6" s="83" customFormat="1">
      <c r="A831" s="81">
        <v>821</v>
      </c>
      <c r="B831" s="275" t="s">
        <v>347</v>
      </c>
      <c r="C831" s="215" t="s">
        <v>2357</v>
      </c>
      <c r="D831" s="235" t="s">
        <v>523</v>
      </c>
      <c r="E831" s="235">
        <v>5</v>
      </c>
      <c r="F831" s="276">
        <v>4.1399999999999996E-3</v>
      </c>
    </row>
    <row r="832" spans="1:6" s="83" customFormat="1">
      <c r="A832" s="81">
        <v>822</v>
      </c>
      <c r="B832" s="275" t="s">
        <v>347</v>
      </c>
      <c r="C832" s="215" t="s">
        <v>2357</v>
      </c>
      <c r="D832" s="235" t="s">
        <v>523</v>
      </c>
      <c r="E832" s="235">
        <v>9</v>
      </c>
      <c r="F832" s="276">
        <v>4.1399999999999996E-3</v>
      </c>
    </row>
    <row r="833" spans="1:6" s="83" customFormat="1">
      <c r="A833" s="81">
        <v>823</v>
      </c>
      <c r="B833" s="275" t="s">
        <v>347</v>
      </c>
      <c r="C833" s="215" t="s">
        <v>2337</v>
      </c>
      <c r="D833" s="235" t="s">
        <v>523</v>
      </c>
      <c r="E833" s="235">
        <v>9</v>
      </c>
      <c r="F833" s="276">
        <v>4.1399999999999996E-3</v>
      </c>
    </row>
    <row r="834" spans="1:6" s="83" customFormat="1">
      <c r="A834" s="81">
        <v>824</v>
      </c>
      <c r="B834" s="275" t="s">
        <v>347</v>
      </c>
      <c r="C834" s="215" t="s">
        <v>2337</v>
      </c>
      <c r="D834" s="235" t="s">
        <v>523</v>
      </c>
      <c r="E834" s="235">
        <v>9</v>
      </c>
      <c r="F834" s="276">
        <v>4.1399999999999996E-3</v>
      </c>
    </row>
    <row r="835" spans="1:6" s="83" customFormat="1">
      <c r="A835" s="81">
        <v>825</v>
      </c>
      <c r="B835" s="275" t="s">
        <v>347</v>
      </c>
      <c r="C835" s="215" t="s">
        <v>2337</v>
      </c>
      <c r="D835" s="235" t="s">
        <v>523</v>
      </c>
      <c r="E835" s="235">
        <v>9</v>
      </c>
      <c r="F835" s="276">
        <v>4.1399999999999996E-3</v>
      </c>
    </row>
    <row r="836" spans="1:6" s="83" customFormat="1">
      <c r="A836" s="81">
        <v>826</v>
      </c>
      <c r="B836" s="275" t="s">
        <v>347</v>
      </c>
      <c r="C836" s="215" t="s">
        <v>2337</v>
      </c>
      <c r="D836" s="235" t="s">
        <v>523</v>
      </c>
      <c r="E836" s="235">
        <v>9</v>
      </c>
      <c r="F836" s="276">
        <v>4.1399999999999996E-3</v>
      </c>
    </row>
    <row r="837" spans="1:6" s="83" customFormat="1">
      <c r="A837" s="81">
        <v>827</v>
      </c>
      <c r="B837" s="275" t="s">
        <v>347</v>
      </c>
      <c r="C837" s="215" t="s">
        <v>2337</v>
      </c>
      <c r="D837" s="235" t="s">
        <v>523</v>
      </c>
      <c r="E837" s="235">
        <v>9</v>
      </c>
      <c r="F837" s="276">
        <v>4.1399999999999996E-3</v>
      </c>
    </row>
    <row r="838" spans="1:6" s="83" customFormat="1">
      <c r="A838" s="81">
        <v>828</v>
      </c>
      <c r="B838" s="275" t="s">
        <v>347</v>
      </c>
      <c r="C838" s="215" t="s">
        <v>2358</v>
      </c>
      <c r="D838" s="235" t="s">
        <v>523</v>
      </c>
      <c r="E838" s="235">
        <v>9</v>
      </c>
      <c r="F838" s="276">
        <v>4.1399999999999996E-3</v>
      </c>
    </row>
    <row r="839" spans="1:6" s="83" customFormat="1">
      <c r="A839" s="81">
        <v>829</v>
      </c>
      <c r="B839" s="275" t="s">
        <v>347</v>
      </c>
      <c r="C839" s="215" t="s">
        <v>2358</v>
      </c>
      <c r="D839" s="235" t="s">
        <v>523</v>
      </c>
      <c r="E839" s="235">
        <v>9</v>
      </c>
      <c r="F839" s="276">
        <v>4.1399999999999996E-3</v>
      </c>
    </row>
    <row r="840" spans="1:6" s="83" customFormat="1">
      <c r="A840" s="81">
        <v>830</v>
      </c>
      <c r="B840" s="275" t="s">
        <v>347</v>
      </c>
      <c r="C840" s="215" t="s">
        <v>2338</v>
      </c>
      <c r="D840" s="235" t="s">
        <v>523</v>
      </c>
      <c r="E840" s="235">
        <v>11</v>
      </c>
      <c r="F840" s="276">
        <v>4.1399999999999996E-3</v>
      </c>
    </row>
    <row r="841" spans="1:6" s="83" customFormat="1">
      <c r="A841" s="81">
        <v>831</v>
      </c>
      <c r="B841" s="275" t="s">
        <v>347</v>
      </c>
      <c r="C841" s="215" t="s">
        <v>2338</v>
      </c>
      <c r="D841" s="235" t="s">
        <v>523</v>
      </c>
      <c r="E841" s="235">
        <v>11</v>
      </c>
      <c r="F841" s="276">
        <v>4.1399999999999996E-3</v>
      </c>
    </row>
    <row r="842" spans="1:6" s="83" customFormat="1">
      <c r="A842" s="81">
        <v>832</v>
      </c>
      <c r="B842" s="275" t="s">
        <v>347</v>
      </c>
      <c r="C842" s="215" t="s">
        <v>2338</v>
      </c>
      <c r="D842" s="235" t="s">
        <v>523</v>
      </c>
      <c r="E842" s="235">
        <v>11</v>
      </c>
      <c r="F842" s="276">
        <v>4.1399999999999996E-3</v>
      </c>
    </row>
    <row r="843" spans="1:6" s="83" customFormat="1">
      <c r="A843" s="81">
        <v>833</v>
      </c>
      <c r="B843" s="275" t="s">
        <v>347</v>
      </c>
      <c r="C843" s="215" t="s">
        <v>2338</v>
      </c>
      <c r="D843" s="235" t="s">
        <v>523</v>
      </c>
      <c r="E843" s="235">
        <v>11</v>
      </c>
      <c r="F843" s="276">
        <v>4.1399999999999996E-3</v>
      </c>
    </row>
    <row r="844" spans="1:6" s="83" customFormat="1">
      <c r="A844" s="81">
        <v>834</v>
      </c>
      <c r="B844" s="275" t="s">
        <v>347</v>
      </c>
      <c r="C844" s="215" t="s">
        <v>2359</v>
      </c>
      <c r="D844" s="235" t="s">
        <v>523</v>
      </c>
      <c r="E844" s="235">
        <v>11</v>
      </c>
      <c r="F844" s="276">
        <v>4.1399999999999996E-3</v>
      </c>
    </row>
    <row r="845" spans="1:6" s="83" customFormat="1">
      <c r="A845" s="81">
        <v>835</v>
      </c>
      <c r="B845" s="275" t="s">
        <v>347</v>
      </c>
      <c r="C845" s="215" t="s">
        <v>2359</v>
      </c>
      <c r="D845" s="235" t="s">
        <v>523</v>
      </c>
      <c r="E845" s="235">
        <v>11</v>
      </c>
      <c r="F845" s="276">
        <v>4.1399999999999996E-3</v>
      </c>
    </row>
    <row r="846" spans="1:6" s="83" customFormat="1">
      <c r="A846" s="81">
        <v>836</v>
      </c>
      <c r="B846" s="275" t="s">
        <v>347</v>
      </c>
      <c r="C846" s="215" t="s">
        <v>2359</v>
      </c>
      <c r="D846" s="235" t="s">
        <v>523</v>
      </c>
      <c r="E846" s="235">
        <v>11</v>
      </c>
      <c r="F846" s="276">
        <v>4.1399999999999996E-3</v>
      </c>
    </row>
    <row r="847" spans="1:6" s="83" customFormat="1">
      <c r="A847" s="81">
        <v>837</v>
      </c>
      <c r="B847" s="275" t="s">
        <v>347</v>
      </c>
      <c r="C847" s="215" t="s">
        <v>2359</v>
      </c>
      <c r="D847" s="235" t="s">
        <v>523</v>
      </c>
      <c r="E847" s="235">
        <v>11</v>
      </c>
      <c r="F847" s="276">
        <v>4.1399999999999996E-3</v>
      </c>
    </row>
    <row r="848" spans="1:6" s="83" customFormat="1">
      <c r="A848" s="81">
        <v>838</v>
      </c>
      <c r="B848" s="275" t="s">
        <v>347</v>
      </c>
      <c r="C848" s="215" t="s">
        <v>2360</v>
      </c>
      <c r="D848" s="235" t="s">
        <v>523</v>
      </c>
      <c r="E848" s="235">
        <v>11</v>
      </c>
      <c r="F848" s="276">
        <v>4.1399999999999996E-3</v>
      </c>
    </row>
    <row r="849" spans="1:6" s="83" customFormat="1">
      <c r="A849" s="81">
        <v>839</v>
      </c>
      <c r="B849" s="275" t="s">
        <v>347</v>
      </c>
      <c r="C849" s="215" t="s">
        <v>2360</v>
      </c>
      <c r="D849" s="235" t="s">
        <v>523</v>
      </c>
      <c r="E849" s="235">
        <v>12</v>
      </c>
      <c r="F849" s="276">
        <v>7.6122222222222225E-3</v>
      </c>
    </row>
    <row r="850" spans="1:6" s="83" customFormat="1">
      <c r="A850" s="81">
        <v>840</v>
      </c>
      <c r="B850" s="275" t="s">
        <v>347</v>
      </c>
      <c r="C850" s="215" t="s">
        <v>2339</v>
      </c>
      <c r="D850" s="235" t="s">
        <v>523</v>
      </c>
      <c r="E850" s="235">
        <v>9</v>
      </c>
      <c r="F850" s="276">
        <v>4.1399999999999996E-3</v>
      </c>
    </row>
    <row r="851" spans="1:6" s="83" customFormat="1">
      <c r="A851" s="81">
        <v>841</v>
      </c>
      <c r="B851" s="275" t="s">
        <v>347</v>
      </c>
      <c r="C851" s="215" t="s">
        <v>2361</v>
      </c>
      <c r="D851" s="235" t="s">
        <v>523</v>
      </c>
      <c r="E851" s="235">
        <v>9</v>
      </c>
      <c r="F851" s="276">
        <v>4.1399999999999996E-3</v>
      </c>
    </row>
    <row r="852" spans="1:6" s="83" customFormat="1">
      <c r="A852" s="81">
        <v>842</v>
      </c>
      <c r="B852" s="275" t="s">
        <v>347</v>
      </c>
      <c r="C852" s="215" t="s">
        <v>2361</v>
      </c>
      <c r="D852" s="235" t="s">
        <v>523</v>
      </c>
      <c r="E852" s="235">
        <v>9</v>
      </c>
      <c r="F852" s="276">
        <v>4.1399999999999996E-3</v>
      </c>
    </row>
    <row r="853" spans="1:6" s="83" customFormat="1">
      <c r="A853" s="81">
        <v>843</v>
      </c>
      <c r="B853" s="275" t="s">
        <v>347</v>
      </c>
      <c r="C853" s="215" t="s">
        <v>2340</v>
      </c>
      <c r="D853" s="235" t="s">
        <v>523</v>
      </c>
      <c r="E853" s="235">
        <v>9</v>
      </c>
      <c r="F853" s="276">
        <v>4.1399999999999996E-3</v>
      </c>
    </row>
    <row r="854" spans="1:6" s="83" customFormat="1">
      <c r="A854" s="81">
        <v>844</v>
      </c>
      <c r="B854" s="275" t="s">
        <v>347</v>
      </c>
      <c r="C854" s="215" t="s">
        <v>2340</v>
      </c>
      <c r="D854" s="235" t="s">
        <v>523</v>
      </c>
      <c r="E854" s="235">
        <v>8</v>
      </c>
      <c r="F854" s="276">
        <v>4.1399999999999996E-3</v>
      </c>
    </row>
    <row r="855" spans="1:6" s="83" customFormat="1">
      <c r="A855" s="81">
        <v>845</v>
      </c>
      <c r="B855" s="275" t="s">
        <v>347</v>
      </c>
      <c r="C855" s="215" t="s">
        <v>2362</v>
      </c>
      <c r="D855" s="235" t="s">
        <v>523</v>
      </c>
      <c r="E855" s="235">
        <v>12</v>
      </c>
      <c r="F855" s="276">
        <v>8.5045370370370327E-3</v>
      </c>
    </row>
    <row r="856" spans="1:6" s="83" customFormat="1">
      <c r="A856" s="81">
        <v>846</v>
      </c>
      <c r="B856" s="275" t="s">
        <v>347</v>
      </c>
      <c r="C856" s="215" t="s">
        <v>2363</v>
      </c>
      <c r="D856" s="235" t="s">
        <v>523</v>
      </c>
      <c r="E856" s="235">
        <v>15</v>
      </c>
      <c r="F856" s="276">
        <v>3.6918888888888897E-2</v>
      </c>
    </row>
    <row r="857" spans="1:6" s="83" customFormat="1">
      <c r="A857" s="81">
        <v>847</v>
      </c>
      <c r="B857" s="275" t="s">
        <v>347</v>
      </c>
      <c r="C857" s="215" t="s">
        <v>2363</v>
      </c>
      <c r="D857" s="235" t="s">
        <v>523</v>
      </c>
      <c r="E857" s="235">
        <v>17</v>
      </c>
      <c r="F857" s="276">
        <v>2.9139999999999992E-2</v>
      </c>
    </row>
    <row r="858" spans="1:6" s="83" customFormat="1">
      <c r="A858" s="81">
        <v>848</v>
      </c>
      <c r="B858" s="275" t="s">
        <v>347</v>
      </c>
      <c r="C858" s="215" t="s">
        <v>2363</v>
      </c>
      <c r="D858" s="235" t="s">
        <v>523</v>
      </c>
      <c r="E858" s="235">
        <v>10</v>
      </c>
      <c r="F858" s="276">
        <v>1.4556666666666662E-2</v>
      </c>
    </row>
    <row r="859" spans="1:6" s="83" customFormat="1">
      <c r="A859" s="81">
        <v>849</v>
      </c>
      <c r="B859" s="275" t="s">
        <v>347</v>
      </c>
      <c r="C859" s="215" t="s">
        <v>2364</v>
      </c>
      <c r="D859" s="235" t="s">
        <v>523</v>
      </c>
      <c r="E859" s="235">
        <v>13</v>
      </c>
      <c r="F859" s="276">
        <v>2.4278888888888885E-2</v>
      </c>
    </row>
    <row r="860" spans="1:6" s="83" customFormat="1">
      <c r="A860" s="81">
        <v>850</v>
      </c>
      <c r="B860" s="275" t="s">
        <v>347</v>
      </c>
      <c r="C860" s="215" t="s">
        <v>2364</v>
      </c>
      <c r="D860" s="235" t="s">
        <v>523</v>
      </c>
      <c r="E860" s="235">
        <v>11</v>
      </c>
      <c r="F860" s="276">
        <v>4.1399999999999996E-3</v>
      </c>
    </row>
    <row r="861" spans="1:6" s="83" customFormat="1">
      <c r="A861" s="81">
        <v>851</v>
      </c>
      <c r="B861" s="275" t="s">
        <v>347</v>
      </c>
      <c r="C861" s="215" t="s">
        <v>2365</v>
      </c>
      <c r="D861" s="235" t="s">
        <v>523</v>
      </c>
      <c r="E861" s="235">
        <v>11</v>
      </c>
      <c r="F861" s="276">
        <v>2.4741851851851848E-2</v>
      </c>
    </row>
    <row r="862" spans="1:6" s="83" customFormat="1">
      <c r="A862" s="81">
        <v>852</v>
      </c>
      <c r="B862" s="275" t="s">
        <v>347</v>
      </c>
      <c r="C862" s="215" t="s">
        <v>2313</v>
      </c>
      <c r="D862" s="235" t="s">
        <v>523</v>
      </c>
      <c r="E862" s="235">
        <v>11</v>
      </c>
      <c r="F862" s="276">
        <v>4.1399999999999996E-3</v>
      </c>
    </row>
    <row r="863" spans="1:6" s="83" customFormat="1">
      <c r="A863" s="81">
        <v>853</v>
      </c>
      <c r="B863" s="275" t="s">
        <v>347</v>
      </c>
      <c r="C863" s="215" t="s">
        <v>2313</v>
      </c>
      <c r="D863" s="235" t="s">
        <v>523</v>
      </c>
      <c r="E863" s="235">
        <v>11</v>
      </c>
      <c r="F863" s="276">
        <v>4.1399999999999996E-3</v>
      </c>
    </row>
    <row r="864" spans="1:6" s="83" customFormat="1">
      <c r="A864" s="81">
        <v>854</v>
      </c>
      <c r="B864" s="275" t="s">
        <v>347</v>
      </c>
      <c r="C864" s="215" t="s">
        <v>2359</v>
      </c>
      <c r="D864" s="235" t="s">
        <v>523</v>
      </c>
      <c r="E864" s="235">
        <v>11</v>
      </c>
      <c r="F864" s="276">
        <v>4.1399999999999996E-3</v>
      </c>
    </row>
    <row r="865" spans="1:6" s="83" customFormat="1">
      <c r="A865" s="81">
        <v>855</v>
      </c>
      <c r="B865" s="275" t="s">
        <v>347</v>
      </c>
      <c r="C865" s="215" t="s">
        <v>2366</v>
      </c>
      <c r="D865" s="235" t="s">
        <v>523</v>
      </c>
      <c r="E865" s="235">
        <v>11</v>
      </c>
      <c r="F865" s="276">
        <v>4.1399999999999996E-3</v>
      </c>
    </row>
    <row r="866" spans="1:6" s="83" customFormat="1">
      <c r="A866" s="81">
        <v>856</v>
      </c>
      <c r="B866" s="275" t="s">
        <v>347</v>
      </c>
      <c r="C866" s="215" t="s">
        <v>2367</v>
      </c>
      <c r="D866" s="235" t="s">
        <v>523</v>
      </c>
      <c r="E866" s="235">
        <v>11</v>
      </c>
      <c r="F866" s="276">
        <v>1.4556666666666662E-2</v>
      </c>
    </row>
    <row r="867" spans="1:6" s="83" customFormat="1">
      <c r="A867" s="81">
        <v>857</v>
      </c>
      <c r="B867" s="275" t="s">
        <v>347</v>
      </c>
      <c r="C867" s="215" t="s">
        <v>2367</v>
      </c>
      <c r="D867" s="235" t="s">
        <v>523</v>
      </c>
      <c r="E867" s="235">
        <v>11</v>
      </c>
      <c r="F867" s="276">
        <v>4.1399999999999996E-3</v>
      </c>
    </row>
    <row r="868" spans="1:6" s="83" customFormat="1">
      <c r="A868" s="81">
        <v>858</v>
      </c>
      <c r="B868" s="275" t="s">
        <v>347</v>
      </c>
      <c r="C868" s="215" t="s">
        <v>2367</v>
      </c>
      <c r="D868" s="235" t="s">
        <v>523</v>
      </c>
      <c r="E868" s="235">
        <v>11</v>
      </c>
      <c r="F868" s="276">
        <v>4.1399999999999996E-3</v>
      </c>
    </row>
    <row r="869" spans="1:6" s="83" customFormat="1">
      <c r="A869" s="81">
        <v>859</v>
      </c>
      <c r="B869" s="275" t="s">
        <v>347</v>
      </c>
      <c r="C869" s="215" t="s">
        <v>2365</v>
      </c>
      <c r="D869" s="235" t="s">
        <v>523</v>
      </c>
      <c r="E869" s="235">
        <v>11</v>
      </c>
      <c r="F869" s="276">
        <v>4.1399999999999996E-3</v>
      </c>
    </row>
    <row r="870" spans="1:6" s="83" customFormat="1">
      <c r="A870" s="81">
        <v>860</v>
      </c>
      <c r="B870" s="275" t="s">
        <v>347</v>
      </c>
      <c r="C870" s="215" t="s">
        <v>2365</v>
      </c>
      <c r="D870" s="235" t="s">
        <v>523</v>
      </c>
      <c r="E870" s="235">
        <v>11</v>
      </c>
      <c r="F870" s="276">
        <v>4.1399999999999996E-3</v>
      </c>
    </row>
    <row r="871" spans="1:6" s="83" customFormat="1">
      <c r="A871" s="81">
        <v>861</v>
      </c>
      <c r="B871" s="275" t="s">
        <v>347</v>
      </c>
      <c r="C871" s="215" t="s">
        <v>2368</v>
      </c>
      <c r="D871" s="235" t="s">
        <v>523</v>
      </c>
      <c r="E871" s="235">
        <v>11</v>
      </c>
      <c r="F871" s="276">
        <v>4.1399999999999996E-3</v>
      </c>
    </row>
    <row r="872" spans="1:6" s="83" customFormat="1">
      <c r="A872" s="81">
        <v>862</v>
      </c>
      <c r="B872" s="275" t="s">
        <v>347</v>
      </c>
      <c r="C872" s="215" t="s">
        <v>2368</v>
      </c>
      <c r="D872" s="235" t="s">
        <v>523</v>
      </c>
      <c r="E872" s="235">
        <v>11</v>
      </c>
      <c r="F872" s="276">
        <v>4.1399999999999996E-3</v>
      </c>
    </row>
    <row r="873" spans="1:6" s="83" customFormat="1">
      <c r="A873" s="81">
        <v>863</v>
      </c>
      <c r="B873" s="275" t="s">
        <v>347</v>
      </c>
      <c r="C873" s="215" t="s">
        <v>2369</v>
      </c>
      <c r="D873" s="235" t="s">
        <v>523</v>
      </c>
      <c r="E873" s="235">
        <v>15</v>
      </c>
      <c r="F873" s="276">
        <v>4.1399999999999996E-3</v>
      </c>
    </row>
    <row r="874" spans="1:6" s="83" customFormat="1">
      <c r="A874" s="81">
        <v>864</v>
      </c>
      <c r="B874" s="275" t="s">
        <v>347</v>
      </c>
      <c r="C874" s="215" t="s">
        <v>2369</v>
      </c>
      <c r="D874" s="235" t="s">
        <v>523</v>
      </c>
      <c r="E874" s="235">
        <v>11</v>
      </c>
      <c r="F874" s="276">
        <v>4.1399999999999996E-3</v>
      </c>
    </row>
    <row r="875" spans="1:6" s="83" customFormat="1">
      <c r="A875" s="81">
        <v>865</v>
      </c>
      <c r="B875" s="275" t="s">
        <v>347</v>
      </c>
      <c r="C875" s="215" t="s">
        <v>2369</v>
      </c>
      <c r="D875" s="235" t="s">
        <v>523</v>
      </c>
      <c r="E875" s="235">
        <v>11</v>
      </c>
      <c r="F875" s="276">
        <v>4.1399999999999996E-3</v>
      </c>
    </row>
    <row r="876" spans="1:6" s="83" customFormat="1">
      <c r="A876" s="81">
        <v>866</v>
      </c>
      <c r="B876" s="275" t="s">
        <v>347</v>
      </c>
      <c r="C876" s="215" t="s">
        <v>2369</v>
      </c>
      <c r="D876" s="235" t="s">
        <v>523</v>
      </c>
      <c r="E876" s="235">
        <v>11</v>
      </c>
      <c r="F876" s="276">
        <v>4.1399999999999996E-3</v>
      </c>
    </row>
    <row r="877" spans="1:6" s="83" customFormat="1">
      <c r="A877" s="81">
        <v>867</v>
      </c>
      <c r="B877" s="275" t="s">
        <v>347</v>
      </c>
      <c r="C877" s="215" t="s">
        <v>2370</v>
      </c>
      <c r="D877" s="235" t="s">
        <v>523</v>
      </c>
      <c r="E877" s="235">
        <v>11</v>
      </c>
      <c r="F877" s="276">
        <v>4.1399999999999996E-3</v>
      </c>
    </row>
    <row r="878" spans="1:6" s="83" customFormat="1">
      <c r="A878" s="81">
        <v>868</v>
      </c>
      <c r="B878" s="275" t="s">
        <v>347</v>
      </c>
      <c r="C878" s="215" t="s">
        <v>2370</v>
      </c>
      <c r="D878" s="235" t="s">
        <v>523</v>
      </c>
      <c r="E878" s="235">
        <v>11</v>
      </c>
      <c r="F878" s="276">
        <v>4.1399999999999996E-3</v>
      </c>
    </row>
    <row r="879" spans="1:6" s="83" customFormat="1">
      <c r="A879" s="81">
        <v>869</v>
      </c>
      <c r="B879" s="275" t="s">
        <v>347</v>
      </c>
      <c r="C879" s="215" t="s">
        <v>2370</v>
      </c>
      <c r="D879" s="235" t="s">
        <v>523</v>
      </c>
      <c r="E879" s="235">
        <v>11</v>
      </c>
      <c r="F879" s="276">
        <v>4.1399999999999996E-3</v>
      </c>
    </row>
    <row r="880" spans="1:6" s="83" customFormat="1">
      <c r="A880" s="81">
        <v>870</v>
      </c>
      <c r="B880" s="275" t="s">
        <v>347</v>
      </c>
      <c r="C880" s="215" t="s">
        <v>2365</v>
      </c>
      <c r="D880" s="235" t="s">
        <v>523</v>
      </c>
      <c r="E880" s="235">
        <v>11</v>
      </c>
      <c r="F880" s="276">
        <v>4.1399999999999996E-3</v>
      </c>
    </row>
    <row r="881" spans="1:6" s="83" customFormat="1">
      <c r="A881" s="81">
        <v>871</v>
      </c>
      <c r="B881" s="275" t="s">
        <v>347</v>
      </c>
      <c r="C881" s="215" t="s">
        <v>2371</v>
      </c>
      <c r="D881" s="235" t="s">
        <v>523</v>
      </c>
      <c r="E881" s="235">
        <v>11</v>
      </c>
      <c r="F881" s="276">
        <v>4.1399999999999996E-3</v>
      </c>
    </row>
    <row r="882" spans="1:6" s="83" customFormat="1">
      <c r="A882" s="81">
        <v>872</v>
      </c>
      <c r="B882" s="275" t="s">
        <v>347</v>
      </c>
      <c r="C882" s="215" t="s">
        <v>2371</v>
      </c>
      <c r="D882" s="235" t="s">
        <v>523</v>
      </c>
      <c r="E882" s="235">
        <v>11</v>
      </c>
      <c r="F882" s="276">
        <v>4.1399999999999996E-3</v>
      </c>
    </row>
    <row r="883" spans="1:6" s="83" customFormat="1">
      <c r="A883" s="81">
        <v>873</v>
      </c>
      <c r="B883" s="275" t="s">
        <v>347</v>
      </c>
      <c r="C883" s="215" t="s">
        <v>2314</v>
      </c>
      <c r="D883" s="235" t="s">
        <v>523</v>
      </c>
      <c r="E883" s="235">
        <v>9</v>
      </c>
      <c r="F883" s="276">
        <v>4.1399999999999996E-3</v>
      </c>
    </row>
    <row r="884" spans="1:6" s="83" customFormat="1">
      <c r="A884" s="81">
        <v>874</v>
      </c>
      <c r="B884" s="275" t="s">
        <v>347</v>
      </c>
      <c r="C884" s="215" t="s">
        <v>2315</v>
      </c>
      <c r="D884" s="235" t="s">
        <v>523</v>
      </c>
      <c r="E884" s="235">
        <v>9</v>
      </c>
      <c r="F884" s="276">
        <v>4.1399999999999996E-3</v>
      </c>
    </row>
    <row r="885" spans="1:6" s="83" customFormat="1">
      <c r="A885" s="81">
        <v>875</v>
      </c>
      <c r="B885" s="275" t="s">
        <v>347</v>
      </c>
      <c r="C885" s="215" t="s">
        <v>2315</v>
      </c>
      <c r="D885" s="235" t="s">
        <v>523</v>
      </c>
      <c r="E885" s="235">
        <v>9</v>
      </c>
      <c r="F885" s="276">
        <v>1.1084444444444442E-2</v>
      </c>
    </row>
    <row r="886" spans="1:6" s="83" customFormat="1">
      <c r="A886" s="81">
        <v>876</v>
      </c>
      <c r="B886" s="275" t="s">
        <v>347</v>
      </c>
      <c r="C886" s="215" t="s">
        <v>2315</v>
      </c>
      <c r="D886" s="235" t="s">
        <v>523</v>
      </c>
      <c r="E886" s="235">
        <v>9</v>
      </c>
      <c r="F886" s="276">
        <v>4.1399999999999996E-3</v>
      </c>
    </row>
    <row r="887" spans="1:6" s="83" customFormat="1">
      <c r="A887" s="81">
        <v>877</v>
      </c>
      <c r="B887" s="275" t="s">
        <v>347</v>
      </c>
      <c r="C887" s="215" t="s">
        <v>2372</v>
      </c>
      <c r="D887" s="235" t="s">
        <v>523</v>
      </c>
      <c r="E887" s="235">
        <v>11</v>
      </c>
      <c r="F887" s="276">
        <v>1.4556666666666662E-2</v>
      </c>
    </row>
    <row r="888" spans="1:6" s="83" customFormat="1">
      <c r="A888" s="81">
        <v>878</v>
      </c>
      <c r="B888" s="275" t="s">
        <v>347</v>
      </c>
      <c r="C888" s="215" t="s">
        <v>2372</v>
      </c>
      <c r="D888" s="235" t="s">
        <v>523</v>
      </c>
      <c r="E888" s="235">
        <v>13</v>
      </c>
      <c r="F888" s="276">
        <v>1.4556666666666662E-2</v>
      </c>
    </row>
    <row r="889" spans="1:6" s="83" customFormat="1">
      <c r="A889" s="81">
        <v>879</v>
      </c>
      <c r="B889" s="275" t="s">
        <v>347</v>
      </c>
      <c r="C889" s="215" t="s">
        <v>2368</v>
      </c>
      <c r="D889" s="235" t="s">
        <v>523</v>
      </c>
      <c r="E889" s="235">
        <v>16</v>
      </c>
      <c r="F889" s="276">
        <v>8.1813611111111142E-2</v>
      </c>
    </row>
    <row r="890" spans="1:6" s="83" customFormat="1">
      <c r="A890" s="81">
        <v>880</v>
      </c>
      <c r="B890" s="275" t="s">
        <v>347</v>
      </c>
      <c r="C890" s="215" t="s">
        <v>2316</v>
      </c>
      <c r="D890" s="235" t="s">
        <v>523</v>
      </c>
      <c r="E890" s="235">
        <v>11</v>
      </c>
      <c r="F890" s="276">
        <v>4.1399999999999996E-3</v>
      </c>
    </row>
    <row r="891" spans="1:6" s="83" customFormat="1">
      <c r="A891" s="81">
        <v>881</v>
      </c>
      <c r="B891" s="275" t="s">
        <v>347</v>
      </c>
      <c r="C891" s="215" t="s">
        <v>2316</v>
      </c>
      <c r="D891" s="235" t="s">
        <v>523</v>
      </c>
      <c r="E891" s="235">
        <v>11</v>
      </c>
      <c r="F891" s="276">
        <v>4.1399999999999996E-3</v>
      </c>
    </row>
    <row r="892" spans="1:6" s="83" customFormat="1">
      <c r="A892" s="81">
        <v>882</v>
      </c>
      <c r="B892" s="275" t="s">
        <v>347</v>
      </c>
      <c r="C892" s="215" t="s">
        <v>2317</v>
      </c>
      <c r="D892" s="235" t="s">
        <v>523</v>
      </c>
      <c r="E892" s="235">
        <v>15</v>
      </c>
      <c r="F892" s="276">
        <v>4.1399999999999996E-3</v>
      </c>
    </row>
    <row r="893" spans="1:6" s="83" customFormat="1">
      <c r="A893" s="81">
        <v>883</v>
      </c>
      <c r="B893" s="275" t="s">
        <v>347</v>
      </c>
      <c r="C893" s="215" t="s">
        <v>2317</v>
      </c>
      <c r="D893" s="235" t="s">
        <v>732</v>
      </c>
      <c r="E893" s="235">
        <v>13</v>
      </c>
      <c r="F893" s="276">
        <v>4.6396944444444449E-2</v>
      </c>
    </row>
    <row r="894" spans="1:6" s="83" customFormat="1">
      <c r="A894" s="81">
        <v>884</v>
      </c>
      <c r="B894" s="275" t="s">
        <v>347</v>
      </c>
      <c r="C894" s="215" t="s">
        <v>2317</v>
      </c>
      <c r="D894" s="235" t="s">
        <v>732</v>
      </c>
      <c r="E894" s="235">
        <v>11</v>
      </c>
      <c r="F894" s="276">
        <v>4.1399999999999996E-3</v>
      </c>
    </row>
    <row r="895" spans="1:6" s="83" customFormat="1">
      <c r="A895" s="81">
        <v>885</v>
      </c>
      <c r="B895" s="275" t="s">
        <v>347</v>
      </c>
      <c r="C895" s="215" t="s">
        <v>2373</v>
      </c>
      <c r="D895" s="235" t="s">
        <v>732</v>
      </c>
      <c r="E895" s="235">
        <v>11</v>
      </c>
      <c r="F895" s="276">
        <v>1.1084444444444442E-2</v>
      </c>
    </row>
    <row r="896" spans="1:6" s="83" customFormat="1">
      <c r="A896" s="81">
        <v>886</v>
      </c>
      <c r="B896" s="275" t="s">
        <v>347</v>
      </c>
      <c r="C896" s="215" t="s">
        <v>2374</v>
      </c>
      <c r="D896" s="235" t="s">
        <v>523</v>
      </c>
      <c r="E896" s="235">
        <v>21</v>
      </c>
      <c r="F896" s="276">
        <v>3.9556666666666664E-2</v>
      </c>
    </row>
    <row r="897" spans="1:6" s="83" customFormat="1">
      <c r="A897" s="81">
        <v>887</v>
      </c>
      <c r="B897" s="275" t="s">
        <v>347</v>
      </c>
      <c r="C897" s="215" t="s">
        <v>2374</v>
      </c>
      <c r="D897" s="235" t="s">
        <v>523</v>
      </c>
      <c r="E897" s="235">
        <v>9</v>
      </c>
      <c r="F897" s="276">
        <v>4.1399999999999996E-3</v>
      </c>
    </row>
    <row r="898" spans="1:6" s="83" customFormat="1">
      <c r="A898" s="81">
        <v>888</v>
      </c>
      <c r="B898" s="275" t="s">
        <v>347</v>
      </c>
      <c r="C898" s="215" t="s">
        <v>2318</v>
      </c>
      <c r="D898" s="235" t="s">
        <v>523</v>
      </c>
      <c r="E898" s="235">
        <v>10</v>
      </c>
      <c r="F898" s="276">
        <v>4.4417777777777785E-2</v>
      </c>
    </row>
    <row r="899" spans="1:6" s="83" customFormat="1">
      <c r="A899" s="81">
        <v>889</v>
      </c>
      <c r="B899" s="275" t="s">
        <v>347</v>
      </c>
      <c r="C899" s="215" t="s">
        <v>2375</v>
      </c>
      <c r="D899" s="235" t="s">
        <v>523</v>
      </c>
      <c r="E899" s="235">
        <v>16</v>
      </c>
      <c r="F899" s="276">
        <v>4.1399999999999996E-3</v>
      </c>
    </row>
    <row r="900" spans="1:6" s="83" customFormat="1">
      <c r="A900" s="81">
        <v>890</v>
      </c>
      <c r="B900" s="275" t="s">
        <v>347</v>
      </c>
      <c r="C900" s="215" t="s">
        <v>2341</v>
      </c>
      <c r="D900" s="235" t="s">
        <v>523</v>
      </c>
      <c r="E900" s="235">
        <v>12</v>
      </c>
      <c r="F900" s="276">
        <v>4.1399999999999996E-3</v>
      </c>
    </row>
    <row r="901" spans="1:6" s="83" customFormat="1">
      <c r="A901" s="81">
        <v>891</v>
      </c>
      <c r="B901" s="275" t="s">
        <v>347</v>
      </c>
      <c r="C901" s="215" t="s">
        <v>2341</v>
      </c>
      <c r="D901" s="235" t="s">
        <v>523</v>
      </c>
      <c r="E901" s="235">
        <v>11</v>
      </c>
      <c r="F901" s="276">
        <v>0.20219999999999996</v>
      </c>
    </row>
    <row r="902" spans="1:6" s="83" customFormat="1">
      <c r="A902" s="81">
        <v>892</v>
      </c>
      <c r="B902" s="275" t="s">
        <v>347</v>
      </c>
      <c r="C902" s="215" t="s">
        <v>2342</v>
      </c>
      <c r="D902" s="235" t="s">
        <v>523</v>
      </c>
      <c r="E902" s="235">
        <v>4</v>
      </c>
      <c r="F902" s="276">
        <v>4.1399999999999996E-3</v>
      </c>
    </row>
    <row r="903" spans="1:6" s="83" customFormat="1">
      <c r="A903" s="81">
        <v>893</v>
      </c>
      <c r="B903" s="275" t="s">
        <v>347</v>
      </c>
      <c r="C903" s="215" t="s">
        <v>2342</v>
      </c>
      <c r="D903" s="235" t="s">
        <v>523</v>
      </c>
      <c r="E903" s="235">
        <v>7</v>
      </c>
      <c r="F903" s="276">
        <v>4.1399999999999996E-3</v>
      </c>
    </row>
    <row r="904" spans="1:6" s="83" customFormat="1">
      <c r="A904" s="81">
        <v>894</v>
      </c>
      <c r="B904" s="275" t="s">
        <v>347</v>
      </c>
      <c r="C904" s="215" t="s">
        <v>2376</v>
      </c>
      <c r="D904" s="235" t="s">
        <v>523</v>
      </c>
      <c r="E904" s="235">
        <v>6</v>
      </c>
      <c r="F904" s="276">
        <v>4.1399999999999996E-3</v>
      </c>
    </row>
    <row r="905" spans="1:6" s="83" customFormat="1">
      <c r="A905" s="81">
        <v>895</v>
      </c>
      <c r="B905" s="275" t="s">
        <v>347</v>
      </c>
      <c r="C905" s="215" t="s">
        <v>2376</v>
      </c>
      <c r="D905" s="235" t="s">
        <v>523</v>
      </c>
      <c r="E905" s="235">
        <v>4</v>
      </c>
      <c r="F905" s="276">
        <v>4.1399999999999996E-3</v>
      </c>
    </row>
    <row r="906" spans="1:6" s="83" customFormat="1">
      <c r="A906" s="81">
        <v>896</v>
      </c>
      <c r="B906" s="275" t="s">
        <v>347</v>
      </c>
      <c r="C906" s="215" t="s">
        <v>2376</v>
      </c>
      <c r="D906" s="235" t="s">
        <v>523</v>
      </c>
      <c r="E906" s="235">
        <v>5</v>
      </c>
      <c r="F906" s="276">
        <v>4.1399999999999996E-3</v>
      </c>
    </row>
    <row r="907" spans="1:6" s="83" customFormat="1">
      <c r="A907" s="81">
        <v>897</v>
      </c>
      <c r="B907" s="211" t="s">
        <v>2175</v>
      </c>
      <c r="C907" s="211" t="s">
        <v>927</v>
      </c>
      <c r="D907" s="226" t="s">
        <v>523</v>
      </c>
      <c r="E907" s="226">
        <v>31</v>
      </c>
      <c r="F907" s="346">
        <v>1.0208333333333333</v>
      </c>
    </row>
    <row r="908" spans="1:6" s="83" customFormat="1">
      <c r="A908" s="81">
        <v>898</v>
      </c>
      <c r="B908" s="211" t="s">
        <v>2175</v>
      </c>
      <c r="C908" s="210" t="s">
        <v>928</v>
      </c>
      <c r="D908" s="226" t="s">
        <v>523</v>
      </c>
      <c r="E908" s="226">
        <v>42</v>
      </c>
      <c r="F908" s="258">
        <v>0.48958333333333331</v>
      </c>
    </row>
    <row r="909" spans="1:6" s="83" customFormat="1">
      <c r="A909" s="81">
        <v>899</v>
      </c>
      <c r="B909" s="211" t="s">
        <v>2175</v>
      </c>
      <c r="C909" s="211" t="s">
        <v>2223</v>
      </c>
      <c r="D909" s="226" t="s">
        <v>523</v>
      </c>
      <c r="E909" s="226">
        <v>20</v>
      </c>
      <c r="F909" s="258">
        <v>0.62222222222222223</v>
      </c>
    </row>
    <row r="910" spans="1:6" s="83" customFormat="1">
      <c r="A910" s="81">
        <v>900</v>
      </c>
      <c r="B910" s="211" t="s">
        <v>2175</v>
      </c>
      <c r="C910" s="211" t="s">
        <v>929</v>
      </c>
      <c r="D910" s="226" t="s">
        <v>523</v>
      </c>
      <c r="E910" s="226">
        <v>18</v>
      </c>
      <c r="F910" s="258">
        <v>0.28125</v>
      </c>
    </row>
    <row r="911" spans="1:6" s="83" customFormat="1">
      <c r="A911" s="81">
        <v>901</v>
      </c>
      <c r="B911" s="211" t="s">
        <v>2175</v>
      </c>
      <c r="C911" s="211" t="s">
        <v>930</v>
      </c>
      <c r="D911" s="226" t="s">
        <v>523</v>
      </c>
      <c r="E911" s="226">
        <v>27</v>
      </c>
      <c r="F911" s="258">
        <v>0.43055555555555558</v>
      </c>
    </row>
    <row r="912" spans="1:6" s="83" customFormat="1">
      <c r="A912" s="81">
        <v>902</v>
      </c>
      <c r="B912" s="211" t="s">
        <v>2175</v>
      </c>
      <c r="C912" s="211" t="s">
        <v>931</v>
      </c>
      <c r="D912" s="226" t="s">
        <v>523</v>
      </c>
      <c r="E912" s="226">
        <v>0</v>
      </c>
      <c r="F912" s="258">
        <v>0.51388888888888895</v>
      </c>
    </row>
    <row r="913" spans="1:7" s="83" customFormat="1">
      <c r="A913" s="81">
        <v>903</v>
      </c>
      <c r="B913" s="211" t="s">
        <v>2175</v>
      </c>
      <c r="C913" s="211" t="s">
        <v>932</v>
      </c>
      <c r="D913" s="226" t="s">
        <v>523</v>
      </c>
      <c r="E913" s="277">
        <v>0</v>
      </c>
      <c r="F913" s="258">
        <v>0.60069444444444442</v>
      </c>
    </row>
    <row r="914" spans="1:7" s="83" customFormat="1">
      <c r="A914" s="81">
        <v>904</v>
      </c>
      <c r="B914" s="211" t="s">
        <v>2175</v>
      </c>
      <c r="C914" s="211" t="s">
        <v>933</v>
      </c>
      <c r="D914" s="226" t="s">
        <v>523</v>
      </c>
      <c r="E914" s="277">
        <v>2</v>
      </c>
      <c r="F914" s="258">
        <v>0.75</v>
      </c>
    </row>
    <row r="915" spans="1:7" s="83" customFormat="1">
      <c r="A915" s="81">
        <v>905</v>
      </c>
      <c r="B915" s="211" t="s">
        <v>2175</v>
      </c>
      <c r="C915" s="211" t="s">
        <v>934</v>
      </c>
      <c r="D915" s="226" t="s">
        <v>523</v>
      </c>
      <c r="E915" s="277">
        <v>1</v>
      </c>
      <c r="F915" s="258">
        <v>0.3611111111111111</v>
      </c>
    </row>
    <row r="916" spans="1:7" s="83" customFormat="1">
      <c r="A916" s="81">
        <v>906</v>
      </c>
      <c r="B916" s="211" t="s">
        <v>2175</v>
      </c>
      <c r="C916" s="211" t="s">
        <v>935</v>
      </c>
      <c r="D916" s="226" t="s">
        <v>523</v>
      </c>
      <c r="E916" s="277">
        <v>39</v>
      </c>
      <c r="F916" s="258">
        <v>0.375</v>
      </c>
    </row>
    <row r="917" spans="1:7" s="83" customFormat="1">
      <c r="A917" s="81">
        <v>907</v>
      </c>
      <c r="B917" s="211" t="s">
        <v>2175</v>
      </c>
      <c r="C917" s="211" t="s">
        <v>936</v>
      </c>
      <c r="D917" s="226" t="s">
        <v>523</v>
      </c>
      <c r="E917" s="226">
        <v>39</v>
      </c>
      <c r="F917" s="258">
        <v>0.9375</v>
      </c>
    </row>
    <row r="918" spans="1:7" s="83" customFormat="1">
      <c r="A918" s="81">
        <v>908</v>
      </c>
      <c r="B918" s="211" t="s">
        <v>2175</v>
      </c>
      <c r="C918" s="211" t="s">
        <v>937</v>
      </c>
      <c r="D918" s="226" t="s">
        <v>523</v>
      </c>
      <c r="E918" s="226">
        <v>18</v>
      </c>
      <c r="F918" s="258">
        <v>0.86458333333333337</v>
      </c>
      <c r="G918" s="4">
        <f>F918/30</f>
        <v>2.8819444444444446E-2</v>
      </c>
    </row>
    <row r="919" spans="1:7" s="83" customFormat="1">
      <c r="A919" s="81">
        <v>909</v>
      </c>
      <c r="B919" s="211" t="s">
        <v>2175</v>
      </c>
      <c r="C919" s="211" t="s">
        <v>938</v>
      </c>
      <c r="D919" s="226" t="s">
        <v>523</v>
      </c>
      <c r="E919" s="226">
        <v>14</v>
      </c>
      <c r="F919" s="258">
        <v>0.88541666666666663</v>
      </c>
    </row>
    <row r="920" spans="1:7" s="83" customFormat="1">
      <c r="A920" s="81">
        <v>910</v>
      </c>
      <c r="B920" s="211" t="s">
        <v>2175</v>
      </c>
      <c r="C920" s="347" t="s">
        <v>939</v>
      </c>
      <c r="D920" s="226" t="s">
        <v>523</v>
      </c>
      <c r="E920" s="226">
        <v>0</v>
      </c>
      <c r="F920" s="258">
        <v>1.4548611111111109</v>
      </c>
    </row>
    <row r="921" spans="1:7" s="83" customFormat="1">
      <c r="A921" s="81">
        <v>911</v>
      </c>
      <c r="B921" s="211" t="s">
        <v>2175</v>
      </c>
      <c r="C921" s="211" t="s">
        <v>940</v>
      </c>
      <c r="D921" s="226" t="s">
        <v>523</v>
      </c>
      <c r="E921" s="226">
        <v>0</v>
      </c>
      <c r="F921" s="258">
        <v>0</v>
      </c>
      <c r="G921" s="4">
        <f>F921/30</f>
        <v>0</v>
      </c>
    </row>
    <row r="922" spans="1:7" s="83" customFormat="1">
      <c r="A922" s="81">
        <v>912</v>
      </c>
      <c r="B922" s="211" t="s">
        <v>2175</v>
      </c>
      <c r="C922" s="211" t="s">
        <v>941</v>
      </c>
      <c r="D922" s="226" t="s">
        <v>523</v>
      </c>
      <c r="E922" s="226">
        <v>11</v>
      </c>
      <c r="F922" s="258">
        <v>1.3541666666666667</v>
      </c>
    </row>
    <row r="923" spans="1:7" s="83" customFormat="1">
      <c r="A923" s="81">
        <v>913</v>
      </c>
      <c r="B923" s="211" t="s">
        <v>2175</v>
      </c>
      <c r="C923" s="211" t="s">
        <v>942</v>
      </c>
      <c r="D923" s="226" t="s">
        <v>523</v>
      </c>
      <c r="E923" s="226">
        <v>20</v>
      </c>
      <c r="F923" s="258">
        <v>1.0625</v>
      </c>
    </row>
    <row r="924" spans="1:7" s="83" customFormat="1">
      <c r="A924" s="81">
        <v>914</v>
      </c>
      <c r="B924" s="211" t="s">
        <v>2175</v>
      </c>
      <c r="C924" s="210" t="s">
        <v>943</v>
      </c>
      <c r="D924" s="226" t="s">
        <v>523</v>
      </c>
      <c r="E924" s="226">
        <v>6</v>
      </c>
      <c r="F924" s="348">
        <v>0.52430555555555558</v>
      </c>
    </row>
    <row r="925" spans="1:7" s="83" customFormat="1">
      <c r="A925" s="81">
        <v>915</v>
      </c>
      <c r="B925" s="211" t="s">
        <v>2175</v>
      </c>
      <c r="C925" s="211" t="s">
        <v>944</v>
      </c>
      <c r="D925" s="226" t="s">
        <v>523</v>
      </c>
      <c r="E925" s="226">
        <v>6</v>
      </c>
      <c r="F925" s="258">
        <v>6.25E-2</v>
      </c>
    </row>
    <row r="926" spans="1:7" s="83" customFormat="1">
      <c r="A926" s="81">
        <v>916</v>
      </c>
      <c r="B926" s="211" t="s">
        <v>2175</v>
      </c>
      <c r="C926" s="211" t="s">
        <v>945</v>
      </c>
      <c r="D926" s="226" t="s">
        <v>523</v>
      </c>
      <c r="E926" s="226">
        <v>0</v>
      </c>
      <c r="F926" s="258">
        <v>0.28819444444444448</v>
      </c>
    </row>
    <row r="927" spans="1:7" s="83" customFormat="1">
      <c r="A927" s="81">
        <v>917</v>
      </c>
      <c r="B927" s="211" t="s">
        <v>2175</v>
      </c>
      <c r="C927" s="211" t="s">
        <v>946</v>
      </c>
      <c r="D927" s="226" t="s">
        <v>523</v>
      </c>
      <c r="E927" s="226">
        <v>30</v>
      </c>
      <c r="F927" s="258">
        <v>0.30208333333333331</v>
      </c>
    </row>
    <row r="928" spans="1:7" s="83" customFormat="1">
      <c r="A928" s="81">
        <v>918</v>
      </c>
      <c r="B928" s="211" t="s">
        <v>2175</v>
      </c>
      <c r="C928" s="211" t="s">
        <v>947</v>
      </c>
      <c r="D928" s="226" t="s">
        <v>523</v>
      </c>
      <c r="E928" s="226">
        <v>38</v>
      </c>
      <c r="F928" s="258">
        <v>0.51597222222222217</v>
      </c>
    </row>
    <row r="929" spans="1:6" s="83" customFormat="1">
      <c r="A929" s="81">
        <v>919</v>
      </c>
      <c r="B929" s="211" t="s">
        <v>2175</v>
      </c>
      <c r="C929" s="211" t="s">
        <v>948</v>
      </c>
      <c r="D929" s="226" t="s">
        <v>523</v>
      </c>
      <c r="E929" s="226">
        <v>0</v>
      </c>
      <c r="F929" s="258">
        <v>0.58680555555555558</v>
      </c>
    </row>
    <row r="930" spans="1:6" s="83" customFormat="1">
      <c r="A930" s="81">
        <v>920</v>
      </c>
      <c r="B930" s="211" t="s">
        <v>2175</v>
      </c>
      <c r="C930" s="211" t="s">
        <v>949</v>
      </c>
      <c r="D930" s="226" t="s">
        <v>523</v>
      </c>
      <c r="E930" s="226">
        <v>0</v>
      </c>
      <c r="F930" s="258">
        <v>0.58680555555555558</v>
      </c>
    </row>
    <row r="931" spans="1:6" s="83" customFormat="1">
      <c r="A931" s="81">
        <v>921</v>
      </c>
      <c r="B931" s="211" t="s">
        <v>2175</v>
      </c>
      <c r="C931" s="210" t="s">
        <v>950</v>
      </c>
      <c r="D931" s="226" t="s">
        <v>523</v>
      </c>
      <c r="E931" s="226">
        <v>0</v>
      </c>
      <c r="F931" s="258">
        <v>0.6972222222222223</v>
      </c>
    </row>
    <row r="932" spans="1:6" s="83" customFormat="1">
      <c r="A932" s="81">
        <v>922</v>
      </c>
      <c r="B932" s="211" t="s">
        <v>2175</v>
      </c>
      <c r="C932" s="211" t="s">
        <v>951</v>
      </c>
      <c r="D932" s="226" t="s">
        <v>523</v>
      </c>
      <c r="E932" s="226">
        <v>62</v>
      </c>
      <c r="F932" s="258">
        <v>1.3895833333333334</v>
      </c>
    </row>
    <row r="933" spans="1:6" s="83" customFormat="1">
      <c r="A933" s="81">
        <v>923</v>
      </c>
      <c r="B933" s="211" t="s">
        <v>2175</v>
      </c>
      <c r="C933" s="211" t="s">
        <v>952</v>
      </c>
      <c r="D933" s="226" t="s">
        <v>523</v>
      </c>
      <c r="E933" s="226">
        <v>60</v>
      </c>
      <c r="F933" s="258">
        <v>1.2854166666666667</v>
      </c>
    </row>
    <row r="934" spans="1:6" s="83" customFormat="1">
      <c r="A934" s="81">
        <v>924</v>
      </c>
      <c r="B934" s="211" t="s">
        <v>2175</v>
      </c>
      <c r="C934" s="210" t="s">
        <v>953</v>
      </c>
      <c r="D934" s="226" t="s">
        <v>523</v>
      </c>
      <c r="E934" s="226">
        <v>63</v>
      </c>
      <c r="F934" s="258">
        <v>0.61458333333333337</v>
      </c>
    </row>
    <row r="935" spans="1:6" s="83" customFormat="1">
      <c r="A935" s="81">
        <v>925</v>
      </c>
      <c r="B935" s="211" t="s">
        <v>2175</v>
      </c>
      <c r="C935" s="211" t="s">
        <v>954</v>
      </c>
      <c r="D935" s="226" t="s">
        <v>523</v>
      </c>
      <c r="E935" s="226">
        <v>30</v>
      </c>
      <c r="F935" s="258">
        <v>0.36458333333333331</v>
      </c>
    </row>
    <row r="936" spans="1:6" s="83" customFormat="1">
      <c r="A936" s="81">
        <v>926</v>
      </c>
      <c r="B936" s="211" t="s">
        <v>2175</v>
      </c>
      <c r="C936" s="210" t="s">
        <v>955</v>
      </c>
      <c r="D936" s="258" t="s">
        <v>523</v>
      </c>
      <c r="E936" s="226">
        <v>14</v>
      </c>
      <c r="F936" s="349">
        <v>0.23611111111111113</v>
      </c>
    </row>
    <row r="937" spans="1:6" s="83" customFormat="1">
      <c r="A937" s="81">
        <v>927</v>
      </c>
      <c r="B937" s="211" t="s">
        <v>2175</v>
      </c>
      <c r="C937" s="211" t="s">
        <v>956</v>
      </c>
      <c r="D937" s="226" t="s">
        <v>523</v>
      </c>
      <c r="E937" s="226">
        <v>21</v>
      </c>
      <c r="F937" s="258">
        <v>0.8222222222222223</v>
      </c>
    </row>
    <row r="938" spans="1:6" s="83" customFormat="1">
      <c r="A938" s="81">
        <v>928</v>
      </c>
      <c r="B938" s="211" t="s">
        <v>2175</v>
      </c>
      <c r="C938" s="350" t="s">
        <v>957</v>
      </c>
      <c r="D938" s="226" t="s">
        <v>523</v>
      </c>
      <c r="E938" s="226">
        <v>18</v>
      </c>
      <c r="F938" s="258">
        <v>0.19791666666666666</v>
      </c>
    </row>
    <row r="939" spans="1:6" s="83" customFormat="1">
      <c r="A939" s="81">
        <v>929</v>
      </c>
      <c r="B939" s="211" t="s">
        <v>2175</v>
      </c>
      <c r="C939" s="351" t="s">
        <v>958</v>
      </c>
      <c r="D939" s="226" t="s">
        <v>523</v>
      </c>
      <c r="E939" s="226">
        <v>81</v>
      </c>
      <c r="F939" s="258">
        <v>1.28125</v>
      </c>
    </row>
    <row r="940" spans="1:6" s="83" customFormat="1">
      <c r="A940" s="81">
        <v>930</v>
      </c>
      <c r="B940" s="211" t="s">
        <v>2175</v>
      </c>
      <c r="C940" s="352" t="s">
        <v>959</v>
      </c>
      <c r="D940" s="226" t="s">
        <v>523</v>
      </c>
      <c r="E940" s="226">
        <v>72</v>
      </c>
      <c r="F940" s="258">
        <v>1.6840277777777777</v>
      </c>
    </row>
    <row r="941" spans="1:6" s="83" customFormat="1">
      <c r="A941" s="81">
        <v>931</v>
      </c>
      <c r="B941" s="211" t="s">
        <v>2175</v>
      </c>
      <c r="C941" s="211" t="s">
        <v>222</v>
      </c>
      <c r="D941" s="226" t="s">
        <v>523</v>
      </c>
      <c r="E941" s="277">
        <v>29</v>
      </c>
      <c r="F941" s="258">
        <v>0.38194444444444442</v>
      </c>
    </row>
    <row r="942" spans="1:6" s="83" customFormat="1">
      <c r="A942" s="81">
        <v>932</v>
      </c>
      <c r="B942" s="211" t="s">
        <v>2175</v>
      </c>
      <c r="C942" s="211" t="s">
        <v>960</v>
      </c>
      <c r="D942" s="226" t="s">
        <v>523</v>
      </c>
      <c r="E942" s="226">
        <v>31</v>
      </c>
      <c r="F942" s="258">
        <v>0.79513888888888884</v>
      </c>
    </row>
    <row r="943" spans="1:6" s="83" customFormat="1">
      <c r="A943" s="81">
        <v>933</v>
      </c>
      <c r="B943" s="211" t="s">
        <v>2175</v>
      </c>
      <c r="C943" s="211" t="s">
        <v>961</v>
      </c>
      <c r="D943" s="226" t="s">
        <v>523</v>
      </c>
      <c r="E943" s="226">
        <v>36</v>
      </c>
      <c r="F943" s="258">
        <v>0.60416666666666663</v>
      </c>
    </row>
    <row r="944" spans="1:6" s="83" customFormat="1">
      <c r="A944" s="81">
        <v>934</v>
      </c>
      <c r="B944" s="211" t="s">
        <v>2175</v>
      </c>
      <c r="C944" s="211" t="s">
        <v>962</v>
      </c>
      <c r="D944" s="226" t="s">
        <v>523</v>
      </c>
      <c r="E944" s="226">
        <v>42</v>
      </c>
      <c r="F944" s="258">
        <v>1.0972222222222221</v>
      </c>
    </row>
    <row r="945" spans="1:6" s="83" customFormat="1">
      <c r="A945" s="81">
        <v>935</v>
      </c>
      <c r="B945" s="211" t="s">
        <v>2175</v>
      </c>
      <c r="C945" s="211" t="s">
        <v>963</v>
      </c>
      <c r="D945" s="226" t="s">
        <v>523</v>
      </c>
      <c r="E945" s="226">
        <v>38</v>
      </c>
      <c r="F945" s="258">
        <v>1.0819444444444444</v>
      </c>
    </row>
    <row r="946" spans="1:6" s="83" customFormat="1">
      <c r="A946" s="81">
        <v>936</v>
      </c>
      <c r="B946" s="211" t="s">
        <v>2175</v>
      </c>
      <c r="C946" s="211" t="s">
        <v>964</v>
      </c>
      <c r="D946" s="226" t="s">
        <v>523</v>
      </c>
      <c r="E946" s="226">
        <v>15</v>
      </c>
      <c r="F946" s="258">
        <v>1.175</v>
      </c>
    </row>
    <row r="947" spans="1:6" s="83" customFormat="1">
      <c r="A947" s="81">
        <v>937</v>
      </c>
      <c r="B947" s="211" t="s">
        <v>2175</v>
      </c>
      <c r="C947" s="211" t="s">
        <v>965</v>
      </c>
      <c r="D947" s="226" t="s">
        <v>523</v>
      </c>
      <c r="E947" s="226">
        <v>74</v>
      </c>
      <c r="F947" s="258">
        <v>1.5201388888888889</v>
      </c>
    </row>
    <row r="948" spans="1:6" s="83" customFormat="1">
      <c r="A948" s="81">
        <v>938</v>
      </c>
      <c r="B948" s="211" t="s">
        <v>2175</v>
      </c>
      <c r="C948" s="211" t="s">
        <v>966</v>
      </c>
      <c r="D948" s="226" t="s">
        <v>523</v>
      </c>
      <c r="E948" s="226">
        <v>81</v>
      </c>
      <c r="F948" s="258">
        <v>1.2826388888888889</v>
      </c>
    </row>
    <row r="949" spans="1:6" s="83" customFormat="1">
      <c r="A949" s="81">
        <v>939</v>
      </c>
      <c r="B949" s="211" t="s">
        <v>2175</v>
      </c>
      <c r="C949" s="211" t="s">
        <v>967</v>
      </c>
      <c r="D949" s="226" t="s">
        <v>523</v>
      </c>
      <c r="E949" s="226">
        <v>38</v>
      </c>
      <c r="F949" s="258">
        <v>1.4305555555555556</v>
      </c>
    </row>
    <row r="950" spans="1:6" s="83" customFormat="1">
      <c r="A950" s="81">
        <v>940</v>
      </c>
      <c r="B950" s="211" t="s">
        <v>2175</v>
      </c>
      <c r="C950" s="210" t="s">
        <v>968</v>
      </c>
      <c r="D950" s="226" t="s">
        <v>523</v>
      </c>
      <c r="E950" s="226">
        <v>52</v>
      </c>
      <c r="F950" s="258">
        <v>1.6284722222222223</v>
      </c>
    </row>
    <row r="951" spans="1:6" s="83" customFormat="1">
      <c r="A951" s="81">
        <v>941</v>
      </c>
      <c r="B951" s="211" t="s">
        <v>2175</v>
      </c>
      <c r="C951" s="210" t="s">
        <v>969</v>
      </c>
      <c r="D951" s="226" t="s">
        <v>523</v>
      </c>
      <c r="E951" s="226">
        <v>69</v>
      </c>
      <c r="F951" s="306">
        <v>2.0631944444444446</v>
      </c>
    </row>
    <row r="952" spans="1:6" s="83" customFormat="1">
      <c r="A952" s="81">
        <v>942</v>
      </c>
      <c r="B952" s="211" t="s">
        <v>2175</v>
      </c>
      <c r="C952" s="211" t="s">
        <v>970</v>
      </c>
      <c r="D952" s="226" t="s">
        <v>523</v>
      </c>
      <c r="E952" s="353">
        <v>42</v>
      </c>
      <c r="F952" s="306">
        <v>1.2819444444444443</v>
      </c>
    </row>
    <row r="953" spans="1:6" s="83" customFormat="1">
      <c r="A953" s="81">
        <v>943</v>
      </c>
      <c r="B953" s="211" t="s">
        <v>2175</v>
      </c>
      <c r="C953" s="210" t="s">
        <v>971</v>
      </c>
      <c r="D953" s="226" t="s">
        <v>523</v>
      </c>
      <c r="E953" s="226">
        <v>31</v>
      </c>
      <c r="F953" s="258">
        <v>0.37083333333333335</v>
      </c>
    </row>
    <row r="954" spans="1:6" s="83" customFormat="1">
      <c r="A954" s="81">
        <v>944</v>
      </c>
      <c r="B954" s="211" t="s">
        <v>2175</v>
      </c>
      <c r="C954" s="211" t="s">
        <v>972</v>
      </c>
      <c r="D954" s="307" t="s">
        <v>523</v>
      </c>
      <c r="E954" s="226">
        <v>74</v>
      </c>
      <c r="F954" s="306">
        <v>1.4979166666666668</v>
      </c>
    </row>
    <row r="955" spans="1:6" s="83" customFormat="1">
      <c r="A955" s="81">
        <v>945</v>
      </c>
      <c r="B955" s="211" t="s">
        <v>2175</v>
      </c>
      <c r="C955" s="211" t="s">
        <v>973</v>
      </c>
      <c r="D955" s="307" t="s">
        <v>523</v>
      </c>
      <c r="E955" s="353">
        <v>76</v>
      </c>
      <c r="F955" s="306">
        <v>0.65625</v>
      </c>
    </row>
    <row r="956" spans="1:6" s="83" customFormat="1">
      <c r="A956" s="81">
        <v>946</v>
      </c>
      <c r="B956" s="211" t="s">
        <v>2175</v>
      </c>
      <c r="C956" s="211" t="s">
        <v>974</v>
      </c>
      <c r="D956" s="307" t="s">
        <v>523</v>
      </c>
      <c r="E956" s="353">
        <v>34</v>
      </c>
      <c r="F956" s="306">
        <v>0.625</v>
      </c>
    </row>
    <row r="957" spans="1:6" s="83" customFormat="1">
      <c r="A957" s="81">
        <v>947</v>
      </c>
      <c r="B957" s="211" t="s">
        <v>2175</v>
      </c>
      <c r="C957" s="211" t="s">
        <v>975</v>
      </c>
      <c r="D957" s="307" t="s">
        <v>523</v>
      </c>
      <c r="E957" s="226">
        <v>19</v>
      </c>
      <c r="F957" s="258">
        <v>2.4305555555555556E-2</v>
      </c>
    </row>
    <row r="958" spans="1:6" s="83" customFormat="1">
      <c r="A958" s="81">
        <v>948</v>
      </c>
      <c r="B958" s="211" t="s">
        <v>2175</v>
      </c>
      <c r="C958" s="211" t="s">
        <v>976</v>
      </c>
      <c r="D958" s="307" t="s">
        <v>523</v>
      </c>
      <c r="E958" s="353">
        <v>73</v>
      </c>
      <c r="F958" s="306">
        <v>1.6805555555555556</v>
      </c>
    </row>
    <row r="959" spans="1:6" s="83" customFormat="1">
      <c r="A959" s="81">
        <v>949</v>
      </c>
      <c r="B959" s="211" t="s">
        <v>2175</v>
      </c>
      <c r="C959" s="211" t="s">
        <v>977</v>
      </c>
      <c r="D959" s="307" t="s">
        <v>523</v>
      </c>
      <c r="E959" s="353">
        <v>66</v>
      </c>
      <c r="F959" s="306">
        <v>0.87083333333333324</v>
      </c>
    </row>
    <row r="960" spans="1:6" s="83" customFormat="1">
      <c r="A960" s="81">
        <v>950</v>
      </c>
      <c r="B960" s="211" t="s">
        <v>2175</v>
      </c>
      <c r="C960" s="210" t="s">
        <v>978</v>
      </c>
      <c r="D960" s="226" t="s">
        <v>523</v>
      </c>
      <c r="E960" s="353">
        <v>18</v>
      </c>
      <c r="F960" s="306">
        <v>0.53749999999999998</v>
      </c>
    </row>
    <row r="961" spans="1:6" s="83" customFormat="1">
      <c r="A961" s="81">
        <v>951</v>
      </c>
      <c r="B961" s="211" t="s">
        <v>2175</v>
      </c>
      <c r="C961" s="210" t="s">
        <v>979</v>
      </c>
      <c r="D961" s="226" t="s">
        <v>523</v>
      </c>
      <c r="E961" s="353">
        <v>35</v>
      </c>
      <c r="F961" s="258">
        <v>1.0805555555555555</v>
      </c>
    </row>
    <row r="962" spans="1:6" s="83" customFormat="1">
      <c r="A962" s="81">
        <v>952</v>
      </c>
      <c r="B962" s="211" t="s">
        <v>2175</v>
      </c>
      <c r="C962" s="210" t="s">
        <v>980</v>
      </c>
      <c r="D962" s="226" t="s">
        <v>523</v>
      </c>
      <c r="E962" s="353">
        <v>40</v>
      </c>
      <c r="F962" s="306">
        <v>1.0555555555555556</v>
      </c>
    </row>
    <row r="963" spans="1:6" s="83" customFormat="1">
      <c r="A963" s="81">
        <v>953</v>
      </c>
      <c r="B963" s="210" t="s">
        <v>2175</v>
      </c>
      <c r="C963" s="210" t="s">
        <v>981</v>
      </c>
      <c r="D963" s="226" t="s">
        <v>523</v>
      </c>
      <c r="E963" s="353">
        <v>34</v>
      </c>
      <c r="F963" s="306">
        <v>0.85069444444444453</v>
      </c>
    </row>
    <row r="964" spans="1:6" s="83" customFormat="1">
      <c r="A964" s="81">
        <v>954</v>
      </c>
      <c r="B964" s="210" t="s">
        <v>2175</v>
      </c>
      <c r="C964" s="210" t="s">
        <v>982</v>
      </c>
      <c r="D964" s="226" t="s">
        <v>523</v>
      </c>
      <c r="E964" s="353">
        <v>41</v>
      </c>
      <c r="F964" s="306">
        <v>0.62847222222222221</v>
      </c>
    </row>
    <row r="965" spans="1:6" s="83" customFormat="1">
      <c r="A965" s="81">
        <v>955</v>
      </c>
      <c r="B965" s="216" t="s">
        <v>15</v>
      </c>
      <c r="C965" s="236" t="s">
        <v>983</v>
      </c>
      <c r="D965" s="238" t="s">
        <v>523</v>
      </c>
      <c r="E965" s="278">
        <v>15</v>
      </c>
      <c r="F965" s="279">
        <v>0.40625</v>
      </c>
    </row>
    <row r="966" spans="1:6" s="83" customFormat="1">
      <c r="A966" s="81">
        <v>956</v>
      </c>
      <c r="B966" s="216" t="s">
        <v>15</v>
      </c>
      <c r="C966" s="236" t="s">
        <v>984</v>
      </c>
      <c r="D966" s="238" t="s">
        <v>523</v>
      </c>
      <c r="E966" s="278">
        <v>0</v>
      </c>
      <c r="F966" s="279">
        <v>0.52777777777777779</v>
      </c>
    </row>
    <row r="967" spans="1:6" s="83" customFormat="1">
      <c r="A967" s="81">
        <v>957</v>
      </c>
      <c r="B967" s="216" t="s">
        <v>15</v>
      </c>
      <c r="C967" s="236" t="s">
        <v>985</v>
      </c>
      <c r="D967" s="238" t="s">
        <v>523</v>
      </c>
      <c r="E967" s="278">
        <v>0</v>
      </c>
      <c r="F967" s="279">
        <v>0.77777777777777779</v>
      </c>
    </row>
    <row r="968" spans="1:6" s="83" customFormat="1">
      <c r="A968" s="81">
        <v>958</v>
      </c>
      <c r="B968" s="216" t="s">
        <v>15</v>
      </c>
      <c r="C968" s="236" t="s">
        <v>986</v>
      </c>
      <c r="D968" s="238" t="s">
        <v>523</v>
      </c>
      <c r="E968" s="278">
        <v>0</v>
      </c>
      <c r="F968" s="281">
        <v>0.76736111111111116</v>
      </c>
    </row>
    <row r="969" spans="1:6" s="83" customFormat="1">
      <c r="A969" s="81">
        <v>959</v>
      </c>
      <c r="B969" s="216" t="s">
        <v>15</v>
      </c>
      <c r="C969" s="237" t="s">
        <v>987</v>
      </c>
      <c r="D969" s="238" t="s">
        <v>523</v>
      </c>
      <c r="E969" s="278">
        <v>0</v>
      </c>
      <c r="F969" s="281">
        <v>0.34722222222222227</v>
      </c>
    </row>
    <row r="970" spans="1:6" s="83" customFormat="1">
      <c r="A970" s="81">
        <v>960</v>
      </c>
      <c r="B970" s="216" t="s">
        <v>15</v>
      </c>
      <c r="C970" s="237" t="s">
        <v>988</v>
      </c>
      <c r="D970" s="238" t="s">
        <v>523</v>
      </c>
      <c r="E970" s="354">
        <v>4</v>
      </c>
      <c r="F970" s="279">
        <v>0.64583333333333337</v>
      </c>
    </row>
    <row r="971" spans="1:6" s="83" customFormat="1">
      <c r="A971" s="81">
        <v>961</v>
      </c>
      <c r="B971" s="216" t="s">
        <v>15</v>
      </c>
      <c r="C971" s="201" t="s">
        <v>989</v>
      </c>
      <c r="D971" s="238" t="s">
        <v>523</v>
      </c>
      <c r="E971" s="355">
        <v>12</v>
      </c>
      <c r="F971" s="279">
        <v>0.89930555555555547</v>
      </c>
    </row>
    <row r="972" spans="1:6" s="83" customFormat="1">
      <c r="A972" s="81">
        <v>962</v>
      </c>
      <c r="B972" s="216" t="s">
        <v>15</v>
      </c>
      <c r="C972" s="120" t="s">
        <v>990</v>
      </c>
      <c r="D972" s="26" t="s">
        <v>523</v>
      </c>
      <c r="E972" s="280">
        <v>22</v>
      </c>
      <c r="F972" s="281">
        <v>0.54652777777777783</v>
      </c>
    </row>
    <row r="973" spans="1:6" s="83" customFormat="1">
      <c r="A973" s="81">
        <v>963</v>
      </c>
      <c r="B973" s="217" t="s">
        <v>15</v>
      </c>
      <c r="C973" s="239" t="s">
        <v>991</v>
      </c>
      <c r="D973" s="240" t="s">
        <v>523</v>
      </c>
      <c r="E973" s="280">
        <v>55</v>
      </c>
      <c r="F973" s="281">
        <v>2.3125</v>
      </c>
    </row>
    <row r="974" spans="1:6" s="83" customFormat="1">
      <c r="A974" s="81">
        <v>964</v>
      </c>
      <c r="B974" s="217" t="s">
        <v>15</v>
      </c>
      <c r="C974" s="239" t="s">
        <v>992</v>
      </c>
      <c r="D974" s="240" t="s">
        <v>523</v>
      </c>
      <c r="E974" s="280">
        <v>74</v>
      </c>
      <c r="F974" s="281">
        <v>1.4340277777777777</v>
      </c>
    </row>
    <row r="975" spans="1:6" s="83" customFormat="1">
      <c r="A975" s="81">
        <v>965</v>
      </c>
      <c r="B975" s="216" t="s">
        <v>15</v>
      </c>
      <c r="C975" s="241" t="s">
        <v>993</v>
      </c>
      <c r="D975" s="356" t="s">
        <v>523</v>
      </c>
      <c r="E975" s="357">
        <v>51</v>
      </c>
      <c r="F975" s="358">
        <v>0.57986111111111105</v>
      </c>
    </row>
    <row r="976" spans="1:6" s="83" customFormat="1">
      <c r="A976" s="81">
        <v>966</v>
      </c>
      <c r="B976" s="216" t="s">
        <v>15</v>
      </c>
      <c r="C976" s="241" t="s">
        <v>994</v>
      </c>
      <c r="D976" s="238" t="s">
        <v>523</v>
      </c>
      <c r="E976" s="280">
        <v>67</v>
      </c>
      <c r="F976" s="281">
        <v>1.3958333333333333</v>
      </c>
    </row>
    <row r="977" spans="1:6" s="83" customFormat="1">
      <c r="A977" s="81">
        <v>967</v>
      </c>
      <c r="B977" s="216" t="s">
        <v>15</v>
      </c>
      <c r="C977" s="241" t="s">
        <v>995</v>
      </c>
      <c r="D977" s="238" t="s">
        <v>523</v>
      </c>
      <c r="E977" s="280">
        <v>38</v>
      </c>
      <c r="F977" s="281">
        <v>0.85069444444444453</v>
      </c>
    </row>
    <row r="978" spans="1:6" s="83" customFormat="1">
      <c r="A978" s="81">
        <v>968</v>
      </c>
      <c r="B978" s="216" t="s">
        <v>15</v>
      </c>
      <c r="C978" s="282" t="s">
        <v>996</v>
      </c>
      <c r="D978" s="238" t="s">
        <v>523</v>
      </c>
      <c r="E978" s="280">
        <v>32</v>
      </c>
      <c r="F978" s="281">
        <v>0.75694444444444453</v>
      </c>
    </row>
    <row r="979" spans="1:6" s="83" customFormat="1">
      <c r="A979" s="81">
        <v>969</v>
      </c>
      <c r="B979" s="216" t="s">
        <v>15</v>
      </c>
      <c r="C979" s="282" t="s">
        <v>997</v>
      </c>
      <c r="D979" s="238" t="s">
        <v>523</v>
      </c>
      <c r="E979" s="280">
        <v>18</v>
      </c>
      <c r="F979" s="281">
        <v>0.72569444444444453</v>
      </c>
    </row>
    <row r="980" spans="1:6" s="83" customFormat="1">
      <c r="A980" s="81">
        <v>970</v>
      </c>
      <c r="B980" s="216" t="s">
        <v>15</v>
      </c>
      <c r="C980" s="236" t="s">
        <v>998</v>
      </c>
      <c r="D980" s="238" t="s">
        <v>523</v>
      </c>
      <c r="E980" s="46">
        <v>28</v>
      </c>
      <c r="F980" s="359" t="s">
        <v>2377</v>
      </c>
    </row>
    <row r="981" spans="1:6" s="83" customFormat="1">
      <c r="A981" s="81">
        <v>971</v>
      </c>
      <c r="B981" s="216" t="s">
        <v>15</v>
      </c>
      <c r="C981" s="236" t="s">
        <v>2224</v>
      </c>
      <c r="D981" s="238" t="s">
        <v>523</v>
      </c>
      <c r="E981" s="360" t="s">
        <v>2378</v>
      </c>
      <c r="F981" s="361"/>
    </row>
    <row r="982" spans="1:6" s="83" customFormat="1">
      <c r="A982" s="81">
        <v>972</v>
      </c>
      <c r="B982" s="216" t="s">
        <v>15</v>
      </c>
      <c r="C982" s="236" t="s">
        <v>999</v>
      </c>
      <c r="D982" s="238" t="s">
        <v>523</v>
      </c>
      <c r="E982" s="280">
        <v>68</v>
      </c>
      <c r="F982" s="281">
        <v>2.0972222222222223</v>
      </c>
    </row>
    <row r="983" spans="1:6" s="83" customFormat="1">
      <c r="A983" s="81">
        <v>973</v>
      </c>
      <c r="B983" s="216" t="s">
        <v>15</v>
      </c>
      <c r="C983" s="236" t="s">
        <v>2225</v>
      </c>
      <c r="D983" s="238" t="s">
        <v>523</v>
      </c>
      <c r="E983" s="360" t="s">
        <v>2379</v>
      </c>
      <c r="F983" s="361"/>
    </row>
    <row r="984" spans="1:6" s="83" customFormat="1">
      <c r="A984" s="81">
        <v>974</v>
      </c>
      <c r="B984" s="216" t="s">
        <v>15</v>
      </c>
      <c r="C984" s="236" t="s">
        <v>1000</v>
      </c>
      <c r="D984" s="238" t="s">
        <v>523</v>
      </c>
      <c r="E984" s="280">
        <v>16</v>
      </c>
      <c r="F984" s="281">
        <v>0.2951388888888889</v>
      </c>
    </row>
    <row r="985" spans="1:6" s="83" customFormat="1">
      <c r="A985" s="81">
        <v>975</v>
      </c>
      <c r="B985" s="216" t="s">
        <v>15</v>
      </c>
      <c r="C985" s="120" t="s">
        <v>1001</v>
      </c>
      <c r="D985" s="238" t="s">
        <v>523</v>
      </c>
      <c r="E985" s="280">
        <v>21</v>
      </c>
      <c r="F985" s="281">
        <v>0.3576388888888889</v>
      </c>
    </row>
    <row r="986" spans="1:6" s="83" customFormat="1">
      <c r="A986" s="81">
        <v>976</v>
      </c>
      <c r="B986" s="216" t="s">
        <v>15</v>
      </c>
      <c r="C986" s="236" t="s">
        <v>1002</v>
      </c>
      <c r="D986" s="238" t="s">
        <v>523</v>
      </c>
      <c r="E986" s="280">
        <v>84</v>
      </c>
      <c r="F986" s="281">
        <v>1.1006944444444444</v>
      </c>
    </row>
    <row r="987" spans="1:6" s="83" customFormat="1">
      <c r="A987" s="81">
        <v>977</v>
      </c>
      <c r="B987" s="216" t="s">
        <v>15</v>
      </c>
      <c r="C987" s="236" t="s">
        <v>1003</v>
      </c>
      <c r="D987" s="238" t="s">
        <v>523</v>
      </c>
      <c r="E987" s="46">
        <v>15</v>
      </c>
      <c r="F987" s="362" t="s">
        <v>2380</v>
      </c>
    </row>
    <row r="988" spans="1:6" s="83" customFormat="1">
      <c r="A988" s="81">
        <v>978</v>
      </c>
      <c r="B988" s="216" t="s">
        <v>15</v>
      </c>
      <c r="C988" s="236" t="s">
        <v>1004</v>
      </c>
      <c r="D988" s="238" t="s">
        <v>523</v>
      </c>
      <c r="E988" s="46">
        <v>15</v>
      </c>
      <c r="F988" s="362" t="s">
        <v>2380</v>
      </c>
    </row>
    <row r="989" spans="1:6" s="83" customFormat="1">
      <c r="A989" s="81">
        <v>979</v>
      </c>
      <c r="B989" s="216" t="s">
        <v>15</v>
      </c>
      <c r="C989" s="236" t="s">
        <v>1005</v>
      </c>
      <c r="D989" s="238" t="s">
        <v>692</v>
      </c>
      <c r="E989" s="46">
        <v>12</v>
      </c>
      <c r="F989" s="362" t="s">
        <v>2381</v>
      </c>
    </row>
    <row r="990" spans="1:6" s="83" customFormat="1">
      <c r="A990" s="81">
        <v>980</v>
      </c>
      <c r="B990" s="216" t="s">
        <v>15</v>
      </c>
      <c r="C990" s="236" t="s">
        <v>1006</v>
      </c>
      <c r="D990" s="238" t="s">
        <v>523</v>
      </c>
      <c r="E990" s="280">
        <v>0</v>
      </c>
      <c r="F990" s="362" t="s">
        <v>2382</v>
      </c>
    </row>
    <row r="991" spans="1:6" s="83" customFormat="1">
      <c r="A991" s="81">
        <v>981</v>
      </c>
      <c r="B991" s="216" t="s">
        <v>15</v>
      </c>
      <c r="C991" s="236" t="s">
        <v>1007</v>
      </c>
      <c r="D991" s="363" t="s">
        <v>523</v>
      </c>
      <c r="E991" s="46">
        <v>0</v>
      </c>
      <c r="F991" s="362" t="s">
        <v>2328</v>
      </c>
    </row>
    <row r="992" spans="1:6" s="83" customFormat="1">
      <c r="A992" s="81">
        <v>982</v>
      </c>
      <c r="B992" s="216" t="s">
        <v>15</v>
      </c>
      <c r="C992" s="236" t="s">
        <v>1008</v>
      </c>
      <c r="D992" s="363" t="s">
        <v>523</v>
      </c>
      <c r="E992" s="46">
        <v>0</v>
      </c>
      <c r="F992" s="362" t="s">
        <v>2328</v>
      </c>
    </row>
    <row r="993" spans="1:6" s="83" customFormat="1">
      <c r="A993" s="81">
        <v>983</v>
      </c>
      <c r="B993" s="216" t="s">
        <v>15</v>
      </c>
      <c r="C993" s="217" t="s">
        <v>1009</v>
      </c>
      <c r="D993" s="240" t="s">
        <v>523</v>
      </c>
      <c r="E993" s="280">
        <v>18</v>
      </c>
      <c r="F993" s="281">
        <v>0.44097222222222227</v>
      </c>
    </row>
    <row r="994" spans="1:6" s="83" customFormat="1">
      <c r="A994" s="81">
        <v>984</v>
      </c>
      <c r="B994" s="106" t="s">
        <v>23</v>
      </c>
      <c r="C994" s="106" t="s">
        <v>1010</v>
      </c>
      <c r="D994" s="9" t="s">
        <v>523</v>
      </c>
      <c r="E994" s="9">
        <v>49</v>
      </c>
      <c r="F994" s="253">
        <v>0.74305555555555547</v>
      </c>
    </row>
    <row r="995" spans="1:6" s="83" customFormat="1">
      <c r="A995" s="81">
        <v>985</v>
      </c>
      <c r="B995" s="106" t="s">
        <v>23</v>
      </c>
      <c r="C995" s="106" t="s">
        <v>1011</v>
      </c>
      <c r="D995" s="9" t="s">
        <v>523</v>
      </c>
      <c r="E995" s="9">
        <v>65</v>
      </c>
      <c r="F995" s="253">
        <v>1.3784722222222223</v>
      </c>
    </row>
    <row r="996" spans="1:6" s="83" customFormat="1">
      <c r="A996" s="81">
        <v>986</v>
      </c>
      <c r="B996" s="106" t="s">
        <v>23</v>
      </c>
      <c r="C996" s="127" t="s">
        <v>1012</v>
      </c>
      <c r="D996" s="9" t="s">
        <v>523</v>
      </c>
      <c r="E996" s="9">
        <v>16</v>
      </c>
      <c r="F996" s="253">
        <v>0.71875</v>
      </c>
    </row>
    <row r="997" spans="1:6" s="83" customFormat="1">
      <c r="A997" s="81">
        <v>987</v>
      </c>
      <c r="B997" s="106" t="s">
        <v>23</v>
      </c>
      <c r="C997" s="127" t="s">
        <v>1013</v>
      </c>
      <c r="D997" s="9" t="s">
        <v>523</v>
      </c>
      <c r="E997" s="9">
        <v>24</v>
      </c>
      <c r="F997" s="253">
        <v>0.97916666666666663</v>
      </c>
    </row>
    <row r="998" spans="1:6" s="83" customFormat="1">
      <c r="A998" s="81">
        <v>988</v>
      </c>
      <c r="B998" s="106" t="s">
        <v>23</v>
      </c>
      <c r="C998" s="127" t="s">
        <v>1014</v>
      </c>
      <c r="D998" s="9" t="s">
        <v>523</v>
      </c>
      <c r="E998" s="9">
        <v>97</v>
      </c>
      <c r="F998" s="253">
        <v>0.93402777777777779</v>
      </c>
    </row>
    <row r="999" spans="1:6" s="83" customFormat="1">
      <c r="A999" s="81">
        <v>989</v>
      </c>
      <c r="B999" s="106" t="s">
        <v>23</v>
      </c>
      <c r="C999" s="127" t="s">
        <v>1015</v>
      </c>
      <c r="D999" s="9" t="s">
        <v>523</v>
      </c>
      <c r="E999" s="9">
        <v>47</v>
      </c>
      <c r="F999" s="253">
        <v>1.0520833333333333</v>
      </c>
    </row>
    <row r="1000" spans="1:6" s="83" customFormat="1">
      <c r="A1000" s="81">
        <v>990</v>
      </c>
      <c r="B1000" s="106" t="s">
        <v>23</v>
      </c>
      <c r="C1000" s="127" t="s">
        <v>1016</v>
      </c>
      <c r="D1000" s="9" t="s">
        <v>523</v>
      </c>
      <c r="E1000" s="9">
        <v>10</v>
      </c>
      <c r="F1000" s="253">
        <v>0.78472222222222221</v>
      </c>
    </row>
    <row r="1001" spans="1:6" s="83" customFormat="1">
      <c r="A1001" s="81">
        <v>991</v>
      </c>
      <c r="B1001" s="106" t="s">
        <v>23</v>
      </c>
      <c r="C1001" s="106" t="s">
        <v>1017</v>
      </c>
      <c r="D1001" s="9" t="s">
        <v>523</v>
      </c>
      <c r="E1001" s="9">
        <v>60</v>
      </c>
      <c r="F1001" s="253">
        <v>1.2916666666666667</v>
      </c>
    </row>
    <row r="1002" spans="1:6" s="83" customFormat="1">
      <c r="A1002" s="81">
        <v>992</v>
      </c>
      <c r="B1002" s="106" t="s">
        <v>23</v>
      </c>
      <c r="C1002" s="106" t="s">
        <v>1018</v>
      </c>
      <c r="D1002" s="9" t="s">
        <v>523</v>
      </c>
      <c r="E1002" s="9">
        <v>38</v>
      </c>
      <c r="F1002" s="253">
        <v>0.71527777777777779</v>
      </c>
    </row>
    <row r="1003" spans="1:6" s="83" customFormat="1">
      <c r="A1003" s="81">
        <v>993</v>
      </c>
      <c r="B1003" s="106" t="s">
        <v>23</v>
      </c>
      <c r="C1003" s="106" t="s">
        <v>1019</v>
      </c>
      <c r="D1003" s="9" t="s">
        <v>523</v>
      </c>
      <c r="E1003" s="9">
        <v>8</v>
      </c>
      <c r="F1003" s="253">
        <v>0.26041666666666669</v>
      </c>
    </row>
    <row r="1004" spans="1:6" s="83" customFormat="1">
      <c r="A1004" s="81">
        <v>994</v>
      </c>
      <c r="B1004" s="106" t="s">
        <v>23</v>
      </c>
      <c r="C1004" s="106" t="s">
        <v>1020</v>
      </c>
      <c r="D1004" s="9" t="s">
        <v>523</v>
      </c>
      <c r="E1004" s="9">
        <v>6</v>
      </c>
      <c r="F1004" s="253">
        <v>0.19444444444444445</v>
      </c>
    </row>
    <row r="1005" spans="1:6" s="83" customFormat="1">
      <c r="A1005" s="81">
        <v>995</v>
      </c>
      <c r="B1005" s="106" t="s">
        <v>23</v>
      </c>
      <c r="C1005" s="106" t="s">
        <v>1021</v>
      </c>
      <c r="D1005" s="9" t="s">
        <v>523</v>
      </c>
      <c r="E1005" s="9">
        <v>38</v>
      </c>
      <c r="F1005" s="253">
        <v>0.75347222222222221</v>
      </c>
    </row>
    <row r="1006" spans="1:6" s="83" customFormat="1">
      <c r="A1006" s="81">
        <v>996</v>
      </c>
      <c r="B1006" s="106" t="s">
        <v>23</v>
      </c>
      <c r="C1006" s="106" t="s">
        <v>1022</v>
      </c>
      <c r="D1006" s="9" t="s">
        <v>523</v>
      </c>
      <c r="E1006" s="9">
        <v>62</v>
      </c>
      <c r="F1006" s="253">
        <v>1.9618055555555556</v>
      </c>
    </row>
    <row r="1007" spans="1:6" s="83" customFormat="1">
      <c r="A1007" s="81">
        <v>997</v>
      </c>
      <c r="B1007" s="106" t="s">
        <v>23</v>
      </c>
      <c r="C1007" s="106" t="s">
        <v>1023</v>
      </c>
      <c r="D1007" s="9" t="s">
        <v>523</v>
      </c>
      <c r="E1007" s="9">
        <v>64</v>
      </c>
      <c r="F1007" s="253">
        <v>1.5972222222222223</v>
      </c>
    </row>
    <row r="1008" spans="1:6" s="83" customFormat="1">
      <c r="A1008" s="81">
        <v>998</v>
      </c>
      <c r="B1008" s="106" t="s">
        <v>23</v>
      </c>
      <c r="C1008" s="106" t="s">
        <v>1024</v>
      </c>
      <c r="D1008" s="9" t="s">
        <v>523</v>
      </c>
      <c r="E1008" s="9">
        <v>59</v>
      </c>
      <c r="F1008" s="253">
        <v>1.1145833333333333</v>
      </c>
    </row>
    <row r="1009" spans="1:6" s="83" customFormat="1">
      <c r="A1009" s="81">
        <v>999</v>
      </c>
      <c r="B1009" s="106" t="s">
        <v>23</v>
      </c>
      <c r="C1009" s="106" t="s">
        <v>1025</v>
      </c>
      <c r="D1009" s="9" t="s">
        <v>523</v>
      </c>
      <c r="E1009" s="9">
        <v>15</v>
      </c>
      <c r="F1009" s="253">
        <v>0.30555555555555552</v>
      </c>
    </row>
    <row r="1010" spans="1:6" s="83" customFormat="1">
      <c r="A1010" s="81">
        <v>1000</v>
      </c>
      <c r="B1010" s="106" t="s">
        <v>23</v>
      </c>
      <c r="C1010" s="106" t="s">
        <v>1026</v>
      </c>
      <c r="D1010" s="9" t="s">
        <v>523</v>
      </c>
      <c r="E1010" s="9">
        <v>69</v>
      </c>
      <c r="F1010" s="253">
        <v>1.5770833333333334</v>
      </c>
    </row>
    <row r="1011" spans="1:6" s="83" customFormat="1">
      <c r="A1011" s="81">
        <v>1001</v>
      </c>
      <c r="B1011" s="106" t="s">
        <v>23</v>
      </c>
      <c r="C1011" s="106" t="s">
        <v>1027</v>
      </c>
      <c r="D1011" s="9" t="s">
        <v>523</v>
      </c>
      <c r="E1011" s="9">
        <v>4</v>
      </c>
      <c r="F1011" s="253">
        <v>0.1388888888888889</v>
      </c>
    </row>
    <row r="1012" spans="1:6" s="83" customFormat="1">
      <c r="A1012" s="81">
        <v>1002</v>
      </c>
      <c r="B1012" s="106" t="s">
        <v>23</v>
      </c>
      <c r="C1012" s="106" t="s">
        <v>1028</v>
      </c>
      <c r="D1012" s="9" t="s">
        <v>523</v>
      </c>
      <c r="E1012" s="9">
        <v>10</v>
      </c>
      <c r="F1012" s="253">
        <v>0.24652777777777779</v>
      </c>
    </row>
    <row r="1013" spans="1:6" s="83" customFormat="1">
      <c r="A1013" s="81">
        <v>1003</v>
      </c>
      <c r="B1013" s="106" t="s">
        <v>23</v>
      </c>
      <c r="C1013" s="106" t="s">
        <v>1029</v>
      </c>
      <c r="D1013" s="9" t="s">
        <v>523</v>
      </c>
      <c r="E1013" s="9">
        <v>0</v>
      </c>
      <c r="F1013" s="253">
        <v>0</v>
      </c>
    </row>
    <row r="1014" spans="1:6" s="83" customFormat="1">
      <c r="A1014" s="81">
        <v>1004</v>
      </c>
      <c r="B1014" s="106" t="s">
        <v>23</v>
      </c>
      <c r="C1014" s="106" t="s">
        <v>1030</v>
      </c>
      <c r="D1014" s="9" t="s">
        <v>523</v>
      </c>
      <c r="E1014" s="9">
        <v>19</v>
      </c>
      <c r="F1014" s="253">
        <v>0.36805555555555558</v>
      </c>
    </row>
    <row r="1015" spans="1:6" s="83" customFormat="1">
      <c r="A1015" s="81">
        <v>1005</v>
      </c>
      <c r="B1015" s="106" t="s">
        <v>23</v>
      </c>
      <c r="C1015" s="106" t="s">
        <v>1031</v>
      </c>
      <c r="D1015" s="9" t="s">
        <v>523</v>
      </c>
      <c r="E1015" s="9">
        <v>20</v>
      </c>
      <c r="F1015" s="253">
        <v>0.48958333333333331</v>
      </c>
    </row>
    <row r="1016" spans="1:6" s="83" customFormat="1">
      <c r="A1016" s="81">
        <v>1006</v>
      </c>
      <c r="B1016" s="106" t="s">
        <v>23</v>
      </c>
      <c r="C1016" s="106" t="s">
        <v>1032</v>
      </c>
      <c r="D1016" s="9" t="s">
        <v>523</v>
      </c>
      <c r="E1016" s="9">
        <v>34</v>
      </c>
      <c r="F1016" s="253">
        <v>0.40972222222222227</v>
      </c>
    </row>
    <row r="1017" spans="1:6" s="83" customFormat="1">
      <c r="A1017" s="81">
        <v>1007</v>
      </c>
      <c r="B1017" s="106" t="s">
        <v>23</v>
      </c>
      <c r="C1017" s="106" t="s">
        <v>1033</v>
      </c>
      <c r="D1017" s="9" t="s">
        <v>523</v>
      </c>
      <c r="E1017" s="9">
        <v>0</v>
      </c>
      <c r="F1017" s="253">
        <v>0</v>
      </c>
    </row>
    <row r="1018" spans="1:6" s="83" customFormat="1">
      <c r="A1018" s="81">
        <v>1008</v>
      </c>
      <c r="B1018" s="106" t="s">
        <v>23</v>
      </c>
      <c r="C1018" s="106" t="s">
        <v>1034</v>
      </c>
      <c r="D1018" s="9" t="s">
        <v>523</v>
      </c>
      <c r="E1018" s="9">
        <v>66</v>
      </c>
      <c r="F1018" s="253">
        <v>2.40625</v>
      </c>
    </row>
    <row r="1019" spans="1:6" s="83" customFormat="1">
      <c r="A1019" s="81">
        <v>1009</v>
      </c>
      <c r="B1019" s="106" t="s">
        <v>23</v>
      </c>
      <c r="C1019" s="106" t="s">
        <v>1035</v>
      </c>
      <c r="D1019" s="9" t="s">
        <v>523</v>
      </c>
      <c r="E1019" s="9">
        <v>50</v>
      </c>
      <c r="F1019" s="253">
        <v>1.3784722222222223</v>
      </c>
    </row>
    <row r="1020" spans="1:6" s="83" customFormat="1">
      <c r="A1020" s="81">
        <v>1010</v>
      </c>
      <c r="B1020" s="106" t="s">
        <v>23</v>
      </c>
      <c r="C1020" s="106" t="s">
        <v>1036</v>
      </c>
      <c r="D1020" s="9" t="s">
        <v>523</v>
      </c>
      <c r="E1020" s="9">
        <v>59</v>
      </c>
      <c r="F1020" s="253">
        <v>1.6354166666666667</v>
      </c>
    </row>
    <row r="1021" spans="1:6" s="83" customFormat="1">
      <c r="A1021" s="81">
        <v>1011</v>
      </c>
      <c r="B1021" s="106" t="s">
        <v>23</v>
      </c>
      <c r="C1021" s="106" t="s">
        <v>1037</v>
      </c>
      <c r="D1021" s="9" t="s">
        <v>523</v>
      </c>
      <c r="E1021" s="9">
        <v>29</v>
      </c>
      <c r="F1021" s="253">
        <v>0.63888888888888895</v>
      </c>
    </row>
    <row r="1022" spans="1:6" s="83" customFormat="1">
      <c r="A1022" s="81">
        <v>1012</v>
      </c>
      <c r="B1022" s="106" t="s">
        <v>23</v>
      </c>
      <c r="C1022" s="106" t="s">
        <v>1038</v>
      </c>
      <c r="D1022" s="9" t="s">
        <v>523</v>
      </c>
      <c r="E1022" s="9">
        <v>9</v>
      </c>
      <c r="F1022" s="253">
        <v>0.1076388888888889</v>
      </c>
    </row>
    <row r="1023" spans="1:6" s="83" customFormat="1">
      <c r="A1023" s="81">
        <v>1013</v>
      </c>
      <c r="B1023" s="106" t="s">
        <v>23</v>
      </c>
      <c r="C1023" s="106" t="s">
        <v>253</v>
      </c>
      <c r="D1023" s="9" t="s">
        <v>523</v>
      </c>
      <c r="E1023" s="9">
        <v>10</v>
      </c>
      <c r="F1023" s="253">
        <v>0.34722222222222227</v>
      </c>
    </row>
    <row r="1024" spans="1:6" s="83" customFormat="1">
      <c r="A1024" s="81">
        <v>1014</v>
      </c>
      <c r="B1024" s="106" t="s">
        <v>23</v>
      </c>
      <c r="C1024" s="106" t="s">
        <v>1039</v>
      </c>
      <c r="D1024" s="9" t="s">
        <v>523</v>
      </c>
      <c r="E1024" s="9">
        <v>49</v>
      </c>
      <c r="F1024" s="253">
        <v>1.2256944444444444</v>
      </c>
    </row>
    <row r="1025" spans="1:6" s="83" customFormat="1">
      <c r="A1025" s="81">
        <v>1015</v>
      </c>
      <c r="B1025" s="106" t="s">
        <v>23</v>
      </c>
      <c r="C1025" s="106" t="s">
        <v>1040</v>
      </c>
      <c r="D1025" s="9" t="s">
        <v>523</v>
      </c>
      <c r="E1025" s="9">
        <v>18</v>
      </c>
      <c r="F1025" s="253">
        <v>0.67361111111111116</v>
      </c>
    </row>
    <row r="1026" spans="1:6" s="83" customFormat="1">
      <c r="A1026" s="81">
        <v>1016</v>
      </c>
      <c r="B1026" s="106" t="s">
        <v>23</v>
      </c>
      <c r="C1026" s="106" t="s">
        <v>1041</v>
      </c>
      <c r="D1026" s="9" t="s">
        <v>523</v>
      </c>
      <c r="E1026" s="9">
        <v>14</v>
      </c>
      <c r="F1026" s="253">
        <v>0.25625000000000003</v>
      </c>
    </row>
    <row r="1027" spans="1:6" s="83" customFormat="1">
      <c r="A1027" s="81">
        <v>1017</v>
      </c>
      <c r="B1027" s="106" t="s">
        <v>23</v>
      </c>
      <c r="C1027" s="106" t="s">
        <v>1042</v>
      </c>
      <c r="D1027" s="9" t="s">
        <v>523</v>
      </c>
      <c r="E1027" s="9">
        <v>46</v>
      </c>
      <c r="F1027" s="253">
        <v>0.81527777777777777</v>
      </c>
    </row>
    <row r="1028" spans="1:6" s="83" customFormat="1">
      <c r="A1028" s="81">
        <v>1018</v>
      </c>
      <c r="B1028" s="9" t="s">
        <v>2305</v>
      </c>
      <c r="C1028" s="128" t="s">
        <v>1043</v>
      </c>
      <c r="D1028" s="283" t="s">
        <v>523</v>
      </c>
      <c r="E1028" s="2">
        <v>35</v>
      </c>
      <c r="F1028" s="364">
        <v>0.83680555555555547</v>
      </c>
    </row>
    <row r="1029" spans="1:6" s="83" customFormat="1">
      <c r="A1029" s="81">
        <v>1019</v>
      </c>
      <c r="B1029" s="9" t="s">
        <v>2305</v>
      </c>
      <c r="C1029" s="128" t="s">
        <v>1044</v>
      </c>
      <c r="D1029" s="283" t="s">
        <v>523</v>
      </c>
      <c r="E1029" s="2">
        <v>0</v>
      </c>
      <c r="F1029" s="364">
        <v>0</v>
      </c>
    </row>
    <row r="1030" spans="1:6" s="83" customFormat="1">
      <c r="A1030" s="81">
        <v>1020</v>
      </c>
      <c r="B1030" s="9" t="s">
        <v>2305</v>
      </c>
      <c r="C1030" s="128" t="s">
        <v>1045</v>
      </c>
      <c r="D1030" s="283" t="s">
        <v>523</v>
      </c>
      <c r="E1030" s="2">
        <v>39</v>
      </c>
      <c r="F1030" s="364">
        <v>0.85763888888888884</v>
      </c>
    </row>
    <row r="1031" spans="1:6" s="83" customFormat="1">
      <c r="A1031" s="81">
        <v>1021</v>
      </c>
      <c r="B1031" s="9" t="s">
        <v>2305</v>
      </c>
      <c r="C1031" s="128" t="s">
        <v>1046</v>
      </c>
      <c r="D1031" s="283" t="s">
        <v>523</v>
      </c>
      <c r="E1031" s="311">
        <v>89</v>
      </c>
      <c r="F1031" s="365">
        <v>1.4215277777777777</v>
      </c>
    </row>
    <row r="1032" spans="1:6" s="83" customFormat="1">
      <c r="A1032" s="81">
        <v>1022</v>
      </c>
      <c r="B1032" s="9" t="s">
        <v>2305</v>
      </c>
      <c r="C1032" s="128" t="s">
        <v>1047</v>
      </c>
      <c r="D1032" s="283" t="s">
        <v>523</v>
      </c>
      <c r="E1032" s="311">
        <v>47</v>
      </c>
      <c r="F1032" s="365">
        <v>0.76874999999999982</v>
      </c>
    </row>
    <row r="1033" spans="1:6" s="83" customFormat="1">
      <c r="A1033" s="81">
        <v>1023</v>
      </c>
      <c r="B1033" s="9" t="s">
        <v>2305</v>
      </c>
      <c r="C1033" s="128" t="s">
        <v>1048</v>
      </c>
      <c r="D1033" s="283" t="s">
        <v>523</v>
      </c>
      <c r="E1033" s="21">
        <v>30</v>
      </c>
      <c r="F1033" s="249">
        <v>0.656712962962963</v>
      </c>
    </row>
    <row r="1034" spans="1:6" s="83" customFormat="1">
      <c r="A1034" s="81">
        <v>1024</v>
      </c>
      <c r="B1034" s="9" t="s">
        <v>2305</v>
      </c>
      <c r="C1034" s="128" t="s">
        <v>1049</v>
      </c>
      <c r="D1034" s="283" t="s">
        <v>523</v>
      </c>
      <c r="E1034" s="21">
        <v>23</v>
      </c>
      <c r="F1034" s="249">
        <v>2.0069444444444442</v>
      </c>
    </row>
    <row r="1035" spans="1:6" s="83" customFormat="1">
      <c r="A1035" s="81">
        <v>1025</v>
      </c>
      <c r="B1035" s="9" t="s">
        <v>2305</v>
      </c>
      <c r="C1035" s="128" t="s">
        <v>1050</v>
      </c>
      <c r="D1035" s="283" t="s">
        <v>523</v>
      </c>
      <c r="E1035" s="312">
        <v>44</v>
      </c>
      <c r="F1035" s="313">
        <v>0.50624999999999998</v>
      </c>
    </row>
    <row r="1036" spans="1:6" s="83" customFormat="1">
      <c r="A1036" s="81">
        <v>1026</v>
      </c>
      <c r="B1036" s="9" t="s">
        <v>2305</v>
      </c>
      <c r="C1036" s="128" t="s">
        <v>1051</v>
      </c>
      <c r="D1036" s="283" t="s">
        <v>523</v>
      </c>
      <c r="E1036" s="21">
        <v>44</v>
      </c>
      <c r="F1036" s="249">
        <v>1.1041666666666667</v>
      </c>
    </row>
    <row r="1037" spans="1:6" s="83" customFormat="1">
      <c r="A1037" s="81">
        <v>1027</v>
      </c>
      <c r="B1037" s="9" t="s">
        <v>2305</v>
      </c>
      <c r="C1037" s="154" t="s">
        <v>1052</v>
      </c>
      <c r="D1037" s="366" t="s">
        <v>523</v>
      </c>
      <c r="E1037" s="21">
        <v>75</v>
      </c>
      <c r="F1037" s="249">
        <v>1.5659722222222223</v>
      </c>
    </row>
    <row r="1038" spans="1:6" s="83" customFormat="1">
      <c r="A1038" s="81">
        <v>1028</v>
      </c>
      <c r="B1038" s="9" t="s">
        <v>2305</v>
      </c>
      <c r="C1038" s="128" t="s">
        <v>1053</v>
      </c>
      <c r="D1038" s="283" t="s">
        <v>523</v>
      </c>
      <c r="E1038" s="21">
        <v>46</v>
      </c>
      <c r="F1038" s="249">
        <v>0.62847222222222221</v>
      </c>
    </row>
    <row r="1039" spans="1:6" s="83" customFormat="1">
      <c r="A1039" s="81">
        <v>1029</v>
      </c>
      <c r="B1039" s="9" t="s">
        <v>2305</v>
      </c>
      <c r="C1039" s="128" t="s">
        <v>1054</v>
      </c>
      <c r="D1039" s="283" t="s">
        <v>523</v>
      </c>
      <c r="E1039" s="21">
        <v>54</v>
      </c>
      <c r="F1039" s="249">
        <v>0.54861111111111105</v>
      </c>
    </row>
    <row r="1040" spans="1:6" s="83" customFormat="1">
      <c r="A1040" s="81">
        <v>1030</v>
      </c>
      <c r="B1040" s="9" t="s">
        <v>2186</v>
      </c>
      <c r="C1040" s="106" t="s">
        <v>2383</v>
      </c>
      <c r="D1040" s="367" t="s">
        <v>523</v>
      </c>
      <c r="E1040" s="9">
        <v>62</v>
      </c>
      <c r="F1040" s="253">
        <v>1.2916666666666667</v>
      </c>
    </row>
    <row r="1041" spans="1:7" s="83" customFormat="1">
      <c r="A1041" s="81">
        <v>1031</v>
      </c>
      <c r="B1041" s="9" t="s">
        <v>2186</v>
      </c>
      <c r="C1041" s="106" t="s">
        <v>1114</v>
      </c>
      <c r="D1041" s="367" t="s">
        <v>523</v>
      </c>
      <c r="E1041" s="9">
        <v>80</v>
      </c>
      <c r="F1041" s="253">
        <v>3.2534722222222219</v>
      </c>
    </row>
    <row r="1042" spans="1:7" s="83" customFormat="1">
      <c r="A1042" s="81">
        <v>1032</v>
      </c>
      <c r="B1042" s="9" t="s">
        <v>2186</v>
      </c>
      <c r="C1042" s="106" t="s">
        <v>2384</v>
      </c>
      <c r="D1042" s="9" t="s">
        <v>523</v>
      </c>
      <c r="E1042" s="9">
        <v>78</v>
      </c>
      <c r="F1042" s="253">
        <v>1.4895833333333333</v>
      </c>
      <c r="G1042" s="4">
        <f>F1042/30</f>
        <v>4.9652777777777775E-2</v>
      </c>
    </row>
    <row r="1043" spans="1:7" s="83" customFormat="1">
      <c r="A1043" s="81">
        <v>1033</v>
      </c>
      <c r="B1043" s="9" t="s">
        <v>2186</v>
      </c>
      <c r="C1043" s="106" t="s">
        <v>1115</v>
      </c>
      <c r="D1043" s="367" t="s">
        <v>523</v>
      </c>
      <c r="E1043" s="368">
        <v>52</v>
      </c>
      <c r="F1043" s="253">
        <v>2</v>
      </c>
    </row>
    <row r="1044" spans="1:7" s="83" customFormat="1">
      <c r="A1044" s="81">
        <v>1034</v>
      </c>
      <c r="B1044" s="9" t="s">
        <v>2186</v>
      </c>
      <c r="C1044" s="106" t="s">
        <v>1116</v>
      </c>
      <c r="D1044" s="367" t="s">
        <v>523</v>
      </c>
      <c r="E1044" s="9">
        <v>73</v>
      </c>
      <c r="F1044" s="253">
        <v>3.0381944444444446</v>
      </c>
    </row>
    <row r="1045" spans="1:7" s="83" customFormat="1">
      <c r="A1045" s="81">
        <v>1035</v>
      </c>
      <c r="B1045" s="9" t="s">
        <v>2186</v>
      </c>
      <c r="C1045" s="106" t="s">
        <v>1117</v>
      </c>
      <c r="D1045" s="367" t="s">
        <v>523</v>
      </c>
      <c r="E1045" s="9">
        <v>52</v>
      </c>
      <c r="F1045" s="253">
        <v>2.0659722222222223</v>
      </c>
    </row>
    <row r="1046" spans="1:7" s="83" customFormat="1">
      <c r="A1046" s="81">
        <v>1036</v>
      </c>
      <c r="B1046" s="9" t="s">
        <v>2186</v>
      </c>
      <c r="C1046" s="106" t="s">
        <v>1118</v>
      </c>
      <c r="D1046" s="367" t="s">
        <v>523</v>
      </c>
      <c r="E1046" s="9">
        <v>75</v>
      </c>
      <c r="F1046" s="253">
        <v>3.0618055555555554</v>
      </c>
    </row>
    <row r="1047" spans="1:7" s="83" customFormat="1">
      <c r="A1047" s="81">
        <v>1037</v>
      </c>
      <c r="B1047" s="9" t="s">
        <v>2186</v>
      </c>
      <c r="C1047" s="106" t="s">
        <v>1119</v>
      </c>
      <c r="D1047" s="367" t="s">
        <v>523</v>
      </c>
      <c r="E1047" s="9">
        <v>130</v>
      </c>
      <c r="F1047" s="253">
        <v>5.0604166666666668</v>
      </c>
    </row>
    <row r="1048" spans="1:7" s="83" customFormat="1">
      <c r="A1048" s="81">
        <v>1038</v>
      </c>
      <c r="B1048" s="9" t="s">
        <v>2186</v>
      </c>
      <c r="C1048" s="106" t="s">
        <v>1120</v>
      </c>
      <c r="D1048" s="367" t="s">
        <v>523</v>
      </c>
      <c r="E1048" s="9">
        <v>70</v>
      </c>
      <c r="F1048" s="253">
        <v>2.8256944444444443</v>
      </c>
    </row>
    <row r="1049" spans="1:7" s="83" customFormat="1">
      <c r="A1049" s="81">
        <v>1039</v>
      </c>
      <c r="B1049" s="9" t="s">
        <v>2186</v>
      </c>
      <c r="C1049" s="106" t="s">
        <v>2385</v>
      </c>
      <c r="D1049" s="367" t="s">
        <v>523</v>
      </c>
      <c r="E1049" s="9">
        <v>75</v>
      </c>
      <c r="F1049" s="253">
        <v>3.0076388888888892</v>
      </c>
    </row>
    <row r="1050" spans="1:7" s="83" customFormat="1">
      <c r="A1050" s="81">
        <v>1040</v>
      </c>
      <c r="B1050" s="9" t="s">
        <v>2186</v>
      </c>
      <c r="C1050" s="106" t="s">
        <v>1122</v>
      </c>
      <c r="D1050" s="367" t="s">
        <v>523</v>
      </c>
      <c r="E1050" s="9">
        <v>55</v>
      </c>
      <c r="F1050" s="253">
        <v>2.1784722222222221</v>
      </c>
    </row>
    <row r="1051" spans="1:7" s="83" customFormat="1">
      <c r="A1051" s="81">
        <v>1041</v>
      </c>
      <c r="B1051" s="9" t="s">
        <v>2186</v>
      </c>
      <c r="C1051" s="106" t="s">
        <v>1123</v>
      </c>
      <c r="D1051" s="367" t="s">
        <v>523</v>
      </c>
      <c r="E1051" s="9">
        <v>0</v>
      </c>
      <c r="F1051" s="253">
        <v>0</v>
      </c>
    </row>
    <row r="1052" spans="1:7" s="83" customFormat="1">
      <c r="A1052" s="81">
        <v>1042</v>
      </c>
      <c r="B1052" s="9" t="s">
        <v>2186</v>
      </c>
      <c r="C1052" s="106" t="s">
        <v>2386</v>
      </c>
      <c r="D1052" s="367" t="s">
        <v>523</v>
      </c>
      <c r="E1052" s="9">
        <v>0</v>
      </c>
      <c r="F1052" s="253">
        <v>0</v>
      </c>
    </row>
    <row r="1053" spans="1:7" s="83" customFormat="1">
      <c r="A1053" s="81">
        <v>1043</v>
      </c>
      <c r="B1053" s="9" t="s">
        <v>2186</v>
      </c>
      <c r="C1053" s="106" t="s">
        <v>1125</v>
      </c>
      <c r="D1053" s="367" t="s">
        <v>523</v>
      </c>
      <c r="E1053" s="9">
        <v>55</v>
      </c>
      <c r="F1053" s="253">
        <v>2.1944444444444442</v>
      </c>
    </row>
    <row r="1054" spans="1:7" s="83" customFormat="1">
      <c r="A1054" s="81">
        <v>1044</v>
      </c>
      <c r="B1054" s="9" t="s">
        <v>2186</v>
      </c>
      <c r="C1054" s="106" t="s">
        <v>1126</v>
      </c>
      <c r="D1054" s="367" t="s">
        <v>673</v>
      </c>
      <c r="E1054" s="9">
        <v>55</v>
      </c>
      <c r="F1054" s="253">
        <v>2.1284722222222223</v>
      </c>
    </row>
    <row r="1055" spans="1:7" s="83" customFormat="1">
      <c r="A1055" s="81">
        <v>1045</v>
      </c>
      <c r="B1055" s="9" t="s">
        <v>2186</v>
      </c>
      <c r="C1055" s="106" t="s">
        <v>1127</v>
      </c>
      <c r="D1055" s="367" t="s">
        <v>523</v>
      </c>
      <c r="E1055" s="9">
        <v>45</v>
      </c>
      <c r="F1055" s="253">
        <v>1.8020833333333333</v>
      </c>
    </row>
    <row r="1056" spans="1:7" s="83" customFormat="1">
      <c r="A1056" s="81">
        <v>1046</v>
      </c>
      <c r="B1056" s="9" t="s">
        <v>2186</v>
      </c>
      <c r="C1056" s="106" t="s">
        <v>1128</v>
      </c>
      <c r="D1056" s="367" t="s">
        <v>523</v>
      </c>
      <c r="E1056" s="9">
        <v>23</v>
      </c>
      <c r="F1056" s="253">
        <v>0.83680555555555547</v>
      </c>
    </row>
    <row r="1057" spans="1:7" s="83" customFormat="1">
      <c r="A1057" s="81">
        <v>1047</v>
      </c>
      <c r="B1057" s="9" t="s">
        <v>2186</v>
      </c>
      <c r="C1057" s="106" t="s">
        <v>1129</v>
      </c>
      <c r="D1057" s="367" t="s">
        <v>523</v>
      </c>
      <c r="E1057" s="9">
        <v>45</v>
      </c>
      <c r="F1057" s="253">
        <v>1.7569444444444444</v>
      </c>
      <c r="G1057" s="4">
        <f>F1057/30</f>
        <v>5.8564814814814813E-2</v>
      </c>
    </row>
    <row r="1058" spans="1:7" s="83" customFormat="1">
      <c r="A1058" s="81">
        <v>1048</v>
      </c>
      <c r="B1058" s="9" t="s">
        <v>2186</v>
      </c>
      <c r="C1058" s="106" t="s">
        <v>1130</v>
      </c>
      <c r="D1058" s="9" t="s">
        <v>523</v>
      </c>
      <c r="E1058" s="9">
        <v>20</v>
      </c>
      <c r="F1058" s="253">
        <v>1.4583333333333333</v>
      </c>
    </row>
    <row r="1059" spans="1:7" s="83" customFormat="1">
      <c r="A1059" s="81">
        <v>1049</v>
      </c>
      <c r="B1059" s="9" t="s">
        <v>2186</v>
      </c>
      <c r="C1059" s="106" t="s">
        <v>1131</v>
      </c>
      <c r="D1059" s="367" t="s">
        <v>523</v>
      </c>
      <c r="E1059" s="9">
        <v>40</v>
      </c>
      <c r="F1059" s="253">
        <v>1.4583333333333333</v>
      </c>
    </row>
    <row r="1060" spans="1:7" s="83" customFormat="1">
      <c r="A1060" s="81">
        <v>1050</v>
      </c>
      <c r="B1060" s="9" t="s">
        <v>2186</v>
      </c>
      <c r="C1060" s="106" t="s">
        <v>1132</v>
      </c>
      <c r="D1060" s="9" t="s">
        <v>523</v>
      </c>
      <c r="E1060" s="369">
        <v>26</v>
      </c>
      <c r="F1060" s="370">
        <v>0.93402777777777779</v>
      </c>
    </row>
    <row r="1061" spans="1:7" s="83" customFormat="1">
      <c r="A1061" s="81">
        <v>1051</v>
      </c>
      <c r="B1061" s="9" t="s">
        <v>2186</v>
      </c>
      <c r="C1061" s="106" t="s">
        <v>1133</v>
      </c>
      <c r="D1061" s="288" t="s">
        <v>523</v>
      </c>
      <c r="E1061" s="9">
        <v>37</v>
      </c>
      <c r="F1061" s="253">
        <v>0.33333333333333331</v>
      </c>
    </row>
    <row r="1062" spans="1:7" s="83" customFormat="1">
      <c r="A1062" s="81">
        <v>1052</v>
      </c>
      <c r="B1062" s="9" t="s">
        <v>2186</v>
      </c>
      <c r="C1062" s="106" t="s">
        <v>1134</v>
      </c>
      <c r="D1062" s="288" t="s">
        <v>523</v>
      </c>
      <c r="E1062" s="9">
        <v>60</v>
      </c>
      <c r="F1062" s="253">
        <v>2.3715277777777777</v>
      </c>
    </row>
    <row r="1063" spans="1:7" s="83" customFormat="1">
      <c r="A1063" s="81">
        <v>1053</v>
      </c>
      <c r="B1063" s="9" t="s">
        <v>2186</v>
      </c>
      <c r="C1063" s="106" t="s">
        <v>1135</v>
      </c>
      <c r="D1063" s="288" t="s">
        <v>523</v>
      </c>
      <c r="E1063" s="9">
        <v>35</v>
      </c>
      <c r="F1063" s="253">
        <v>1.2673611111111112</v>
      </c>
    </row>
    <row r="1064" spans="1:7" s="83" customFormat="1">
      <c r="A1064" s="81">
        <v>1054</v>
      </c>
      <c r="B1064" s="9" t="s">
        <v>2186</v>
      </c>
      <c r="C1064" s="106" t="s">
        <v>1136</v>
      </c>
      <c r="D1064" s="288" t="s">
        <v>523</v>
      </c>
      <c r="E1064" s="9">
        <v>30</v>
      </c>
      <c r="F1064" s="253">
        <v>1.0347222222222221</v>
      </c>
    </row>
    <row r="1065" spans="1:7" s="83" customFormat="1">
      <c r="A1065" s="81">
        <v>1055</v>
      </c>
      <c r="B1065" s="9" t="s">
        <v>2186</v>
      </c>
      <c r="C1065" s="106" t="s">
        <v>1137</v>
      </c>
      <c r="D1065" s="367" t="s">
        <v>523</v>
      </c>
      <c r="E1065" s="9">
        <v>34</v>
      </c>
      <c r="F1065" s="253">
        <v>1.2465277777777779</v>
      </c>
    </row>
    <row r="1066" spans="1:7" s="83" customFormat="1">
      <c r="A1066" s="81">
        <v>1056</v>
      </c>
      <c r="B1066" s="9" t="s">
        <v>2186</v>
      </c>
      <c r="C1066" s="106" t="s">
        <v>1138</v>
      </c>
      <c r="D1066" s="367" t="s">
        <v>523</v>
      </c>
      <c r="E1066" s="9">
        <v>21</v>
      </c>
      <c r="F1066" s="253">
        <v>0.79166666666666663</v>
      </c>
    </row>
    <row r="1067" spans="1:7" s="83" customFormat="1">
      <c r="A1067" s="81">
        <v>1057</v>
      </c>
      <c r="B1067" s="9" t="s">
        <v>2186</v>
      </c>
      <c r="C1067" s="106" t="s">
        <v>1139</v>
      </c>
      <c r="D1067" s="288" t="s">
        <v>523</v>
      </c>
      <c r="E1067" s="9">
        <v>45</v>
      </c>
      <c r="F1067" s="253">
        <v>1.625</v>
      </c>
    </row>
    <row r="1068" spans="1:7" s="83" customFormat="1">
      <c r="A1068" s="81">
        <v>1058</v>
      </c>
      <c r="B1068" s="9" t="s">
        <v>2186</v>
      </c>
      <c r="C1068" s="106" t="s">
        <v>1140</v>
      </c>
      <c r="D1068" s="367" t="s">
        <v>523</v>
      </c>
      <c r="E1068" s="9">
        <v>54</v>
      </c>
      <c r="F1068" s="253">
        <v>2.0833333333333335</v>
      </c>
    </row>
    <row r="1069" spans="1:7" s="83" customFormat="1">
      <c r="A1069" s="81">
        <v>1059</v>
      </c>
      <c r="B1069" s="9" t="s">
        <v>2186</v>
      </c>
      <c r="C1069" s="106" t="s">
        <v>1141</v>
      </c>
      <c r="D1069" s="367" t="s">
        <v>523</v>
      </c>
      <c r="E1069" s="9">
        <v>63</v>
      </c>
      <c r="F1069" s="253">
        <v>2.5277777777777777</v>
      </c>
    </row>
    <row r="1070" spans="1:7" s="83" customFormat="1">
      <c r="A1070" s="81">
        <v>1060</v>
      </c>
      <c r="B1070" s="9" t="s">
        <v>2186</v>
      </c>
      <c r="C1070" s="106" t="s">
        <v>1142</v>
      </c>
      <c r="D1070" s="367" t="s">
        <v>523</v>
      </c>
      <c r="E1070" s="9">
        <v>50</v>
      </c>
      <c r="F1070" s="253">
        <v>1.9166666666666667</v>
      </c>
    </row>
    <row r="1071" spans="1:7" s="83" customFormat="1">
      <c r="A1071" s="81">
        <v>1061</v>
      </c>
      <c r="B1071" s="9" t="s">
        <v>2186</v>
      </c>
      <c r="C1071" s="106" t="s">
        <v>1143</v>
      </c>
      <c r="D1071" s="367" t="s">
        <v>523</v>
      </c>
      <c r="E1071" s="289">
        <v>30</v>
      </c>
      <c r="F1071" s="290">
        <v>1.2256944444444444</v>
      </c>
      <c r="G1071" s="4">
        <f>F1071/30</f>
        <v>4.085648148148148E-2</v>
      </c>
    </row>
    <row r="1072" spans="1:7" s="83" customFormat="1">
      <c r="A1072" s="81">
        <v>1062</v>
      </c>
      <c r="B1072" s="9" t="s">
        <v>2186</v>
      </c>
      <c r="C1072" s="106" t="s">
        <v>1144</v>
      </c>
      <c r="D1072" s="367" t="s">
        <v>523</v>
      </c>
      <c r="E1072" s="289">
        <v>27</v>
      </c>
      <c r="F1072" s="290">
        <v>0.92847222222222225</v>
      </c>
    </row>
    <row r="1073" spans="1:7" s="83" customFormat="1">
      <c r="A1073" s="81">
        <v>1063</v>
      </c>
      <c r="B1073" s="9" t="s">
        <v>2186</v>
      </c>
      <c r="C1073" s="106" t="s">
        <v>1145</v>
      </c>
      <c r="D1073" s="367" t="s">
        <v>523</v>
      </c>
      <c r="E1073" s="289">
        <v>11</v>
      </c>
      <c r="F1073" s="290">
        <v>0.3298611111111111</v>
      </c>
    </row>
    <row r="1074" spans="1:7" s="83" customFormat="1">
      <c r="A1074" s="81">
        <v>1064</v>
      </c>
      <c r="B1074" s="9" t="s">
        <v>2186</v>
      </c>
      <c r="C1074" s="106" t="s">
        <v>1146</v>
      </c>
      <c r="D1074" s="367" t="s">
        <v>523</v>
      </c>
      <c r="E1074" s="9">
        <v>30</v>
      </c>
      <c r="F1074" s="253">
        <v>1.25</v>
      </c>
    </row>
    <row r="1075" spans="1:7" s="83" customFormat="1">
      <c r="A1075" s="81">
        <v>1065</v>
      </c>
      <c r="B1075" s="9" t="s">
        <v>2186</v>
      </c>
      <c r="C1075" s="106" t="s">
        <v>1147</v>
      </c>
      <c r="D1075" s="367" t="s">
        <v>523</v>
      </c>
      <c r="E1075" s="371">
        <v>25</v>
      </c>
      <c r="F1075" s="252">
        <v>0.9277777777777777</v>
      </c>
      <c r="G1075" s="4">
        <f>F1075/30</f>
        <v>3.0925925925925923E-2</v>
      </c>
    </row>
    <row r="1076" spans="1:7" s="83" customFormat="1">
      <c r="A1076" s="81">
        <v>1066</v>
      </c>
      <c r="B1076" s="9" t="s">
        <v>2186</v>
      </c>
      <c r="C1076" s="106" t="s">
        <v>1148</v>
      </c>
      <c r="D1076" s="367" t="s">
        <v>523</v>
      </c>
      <c r="E1076" s="9">
        <v>43</v>
      </c>
      <c r="F1076" s="253">
        <v>1.625</v>
      </c>
    </row>
    <row r="1077" spans="1:7" s="83" customFormat="1">
      <c r="A1077" s="81">
        <v>1067</v>
      </c>
      <c r="B1077" s="9" t="s">
        <v>2186</v>
      </c>
      <c r="C1077" s="106" t="s">
        <v>1149</v>
      </c>
      <c r="D1077" s="367" t="s">
        <v>523</v>
      </c>
      <c r="E1077" s="9">
        <v>23</v>
      </c>
      <c r="F1077" s="253">
        <v>0.81111111111111101</v>
      </c>
    </row>
    <row r="1078" spans="1:7" s="83" customFormat="1">
      <c r="A1078" s="81">
        <v>1068</v>
      </c>
      <c r="B1078" s="9" t="s">
        <v>2186</v>
      </c>
      <c r="C1078" s="106" t="s">
        <v>1150</v>
      </c>
      <c r="D1078" s="367" t="s">
        <v>523</v>
      </c>
      <c r="E1078" s="9">
        <v>23</v>
      </c>
      <c r="F1078" s="253">
        <v>0.90625</v>
      </c>
    </row>
    <row r="1079" spans="1:7" s="83" customFormat="1">
      <c r="A1079" s="81">
        <v>1069</v>
      </c>
      <c r="B1079" s="9" t="s">
        <v>2186</v>
      </c>
      <c r="C1079" s="106" t="s">
        <v>1151</v>
      </c>
      <c r="D1079" s="367" t="s">
        <v>523</v>
      </c>
      <c r="E1079" s="9">
        <v>40</v>
      </c>
      <c r="F1079" s="253">
        <v>1.5590277777777777</v>
      </c>
    </row>
    <row r="1080" spans="1:7" s="83" customFormat="1">
      <c r="A1080" s="81">
        <v>1070</v>
      </c>
      <c r="B1080" s="9" t="s">
        <v>2186</v>
      </c>
      <c r="C1080" s="106" t="s">
        <v>1152</v>
      </c>
      <c r="D1080" s="367" t="s">
        <v>523</v>
      </c>
      <c r="E1080" s="9">
        <v>30</v>
      </c>
      <c r="F1080" s="253">
        <v>1.0173611111111112</v>
      </c>
    </row>
    <row r="1081" spans="1:7" s="83" customFormat="1">
      <c r="A1081" s="81">
        <v>1071</v>
      </c>
      <c r="B1081" s="291" t="s">
        <v>2300</v>
      </c>
      <c r="C1081" s="372" t="s">
        <v>1055</v>
      </c>
      <c r="D1081" s="293" t="s">
        <v>523</v>
      </c>
      <c r="E1081" s="294">
        <v>54</v>
      </c>
      <c r="F1081" s="295">
        <v>0.97361111111111109</v>
      </c>
    </row>
    <row r="1082" spans="1:7" s="83" customFormat="1">
      <c r="A1082" s="81">
        <v>1072</v>
      </c>
      <c r="B1082" s="291" t="s">
        <v>2300</v>
      </c>
      <c r="C1082" s="372" t="s">
        <v>1056</v>
      </c>
      <c r="D1082" s="293" t="s">
        <v>523</v>
      </c>
      <c r="E1082" s="294">
        <v>34</v>
      </c>
      <c r="F1082" s="295">
        <v>0.98263888887595385</v>
      </c>
    </row>
    <row r="1083" spans="1:7" s="83" customFormat="1">
      <c r="A1083" s="81">
        <v>1073</v>
      </c>
      <c r="B1083" s="291" t="s">
        <v>2300</v>
      </c>
      <c r="C1083" s="372" t="s">
        <v>1057</v>
      </c>
      <c r="D1083" s="293" t="s">
        <v>523</v>
      </c>
      <c r="E1083" s="294">
        <v>60</v>
      </c>
      <c r="F1083" s="295">
        <v>1.1388888888888888</v>
      </c>
    </row>
    <row r="1084" spans="1:7" s="83" customFormat="1">
      <c r="A1084" s="81">
        <v>1074</v>
      </c>
      <c r="B1084" s="291" t="s">
        <v>2300</v>
      </c>
      <c r="C1084" s="372" t="s">
        <v>1058</v>
      </c>
      <c r="D1084" s="293" t="s">
        <v>523</v>
      </c>
      <c r="E1084" s="294">
        <v>49</v>
      </c>
      <c r="F1084" s="295">
        <v>1.0590277777777779</v>
      </c>
    </row>
    <row r="1085" spans="1:7" s="83" customFormat="1">
      <c r="A1085" s="81">
        <v>1075</v>
      </c>
      <c r="B1085" s="291" t="s">
        <v>2300</v>
      </c>
      <c r="C1085" s="372" t="s">
        <v>1059</v>
      </c>
      <c r="D1085" s="293" t="s">
        <v>523</v>
      </c>
      <c r="E1085" s="294">
        <v>68</v>
      </c>
      <c r="F1085" s="295">
        <v>0.82291666666666663</v>
      </c>
    </row>
    <row r="1086" spans="1:7" s="83" customFormat="1">
      <c r="A1086" s="81">
        <v>1076</v>
      </c>
      <c r="B1086" s="291" t="s">
        <v>2300</v>
      </c>
      <c r="C1086" s="372" t="s">
        <v>1060</v>
      </c>
      <c r="D1086" s="293" t="s">
        <v>523</v>
      </c>
      <c r="E1086" s="294">
        <v>48</v>
      </c>
      <c r="F1086" s="295">
        <v>1.0555555555555556</v>
      </c>
    </row>
    <row r="1087" spans="1:7" s="83" customFormat="1">
      <c r="A1087" s="81">
        <v>1077</v>
      </c>
      <c r="B1087" s="291" t="s">
        <v>2300</v>
      </c>
      <c r="C1087" s="372" t="s">
        <v>1061</v>
      </c>
      <c r="D1087" s="293" t="s">
        <v>523</v>
      </c>
      <c r="E1087" s="294">
        <v>77</v>
      </c>
      <c r="F1087" s="295">
        <v>0.9555555555555556</v>
      </c>
    </row>
    <row r="1088" spans="1:7" s="83" customFormat="1">
      <c r="A1088" s="81">
        <v>1078</v>
      </c>
      <c r="B1088" s="291" t="s">
        <v>2300</v>
      </c>
      <c r="C1088" s="372" t="s">
        <v>1062</v>
      </c>
      <c r="D1088" s="293" t="s">
        <v>523</v>
      </c>
      <c r="E1088" s="294">
        <v>46</v>
      </c>
      <c r="F1088" s="295">
        <v>0.64583333333333337</v>
      </c>
    </row>
    <row r="1089" spans="1:6" s="83" customFormat="1">
      <c r="A1089" s="81">
        <v>1079</v>
      </c>
      <c r="B1089" s="291" t="s">
        <v>2300</v>
      </c>
      <c r="C1089" s="372" t="s">
        <v>1063</v>
      </c>
      <c r="D1089" s="293" t="s">
        <v>523</v>
      </c>
      <c r="E1089" s="294">
        <v>70</v>
      </c>
      <c r="F1089" s="295">
        <v>0.68402777777777779</v>
      </c>
    </row>
    <row r="1090" spans="1:6" s="83" customFormat="1">
      <c r="A1090" s="81">
        <v>1080</v>
      </c>
      <c r="B1090" s="291" t="s">
        <v>2300</v>
      </c>
      <c r="C1090" s="372" t="s">
        <v>1064</v>
      </c>
      <c r="D1090" s="293" t="s">
        <v>523</v>
      </c>
      <c r="E1090" s="294">
        <v>43</v>
      </c>
      <c r="F1090" s="295">
        <v>0.60763888888888895</v>
      </c>
    </row>
    <row r="1091" spans="1:6" s="83" customFormat="1">
      <c r="A1091" s="81">
        <v>1081</v>
      </c>
      <c r="B1091" s="291" t="s">
        <v>2300</v>
      </c>
      <c r="C1091" s="372" t="s">
        <v>1065</v>
      </c>
      <c r="D1091" s="293" t="s">
        <v>523</v>
      </c>
      <c r="E1091" s="294">
        <v>61</v>
      </c>
      <c r="F1091" s="295">
        <v>0.86458333333333337</v>
      </c>
    </row>
    <row r="1092" spans="1:6" s="83" customFormat="1">
      <c r="A1092" s="81">
        <v>1082</v>
      </c>
      <c r="B1092" s="291" t="s">
        <v>2300</v>
      </c>
      <c r="C1092" s="372" t="s">
        <v>1066</v>
      </c>
      <c r="D1092" s="293" t="s">
        <v>523</v>
      </c>
      <c r="E1092" s="294">
        <v>51</v>
      </c>
      <c r="F1092" s="295">
        <v>0.99375000000000002</v>
      </c>
    </row>
    <row r="1093" spans="1:6" s="83" customFormat="1">
      <c r="A1093" s="81">
        <v>1083</v>
      </c>
      <c r="B1093" s="291" t="s">
        <v>2300</v>
      </c>
      <c r="C1093" s="372" t="s">
        <v>1067</v>
      </c>
      <c r="D1093" s="293" t="s">
        <v>523</v>
      </c>
      <c r="E1093" s="294">
        <v>66</v>
      </c>
      <c r="F1093" s="295">
        <v>1.1736111111111112</v>
      </c>
    </row>
    <row r="1094" spans="1:6" s="83" customFormat="1">
      <c r="A1094" s="81">
        <v>1084</v>
      </c>
      <c r="B1094" s="291" t="s">
        <v>2300</v>
      </c>
      <c r="C1094" s="372" t="s">
        <v>1068</v>
      </c>
      <c r="D1094" s="293" t="s">
        <v>523</v>
      </c>
      <c r="E1094" s="294">
        <v>44</v>
      </c>
      <c r="F1094" s="295">
        <v>0.72569444444444453</v>
      </c>
    </row>
    <row r="1095" spans="1:6" s="83" customFormat="1">
      <c r="A1095" s="81">
        <v>1085</v>
      </c>
      <c r="B1095" s="291" t="s">
        <v>2300</v>
      </c>
      <c r="C1095" s="372" t="s">
        <v>1069</v>
      </c>
      <c r="D1095" s="293" t="s">
        <v>523</v>
      </c>
      <c r="E1095" s="294">
        <v>71</v>
      </c>
      <c r="F1095" s="295">
        <v>1.2638888888888888</v>
      </c>
    </row>
    <row r="1096" spans="1:6" s="83" customFormat="1">
      <c r="A1096" s="81">
        <v>1086</v>
      </c>
      <c r="B1096" s="291" t="s">
        <v>2300</v>
      </c>
      <c r="C1096" s="372" t="s">
        <v>1070</v>
      </c>
      <c r="D1096" s="293" t="s">
        <v>523</v>
      </c>
      <c r="E1096" s="294">
        <v>94</v>
      </c>
      <c r="F1096" s="295">
        <v>1.5173611111111109</v>
      </c>
    </row>
    <row r="1097" spans="1:6" s="83" customFormat="1">
      <c r="A1097" s="81">
        <v>1087</v>
      </c>
      <c r="B1097" s="291" t="s">
        <v>2300</v>
      </c>
      <c r="C1097" s="372" t="s">
        <v>1071</v>
      </c>
      <c r="D1097" s="293" t="s">
        <v>523</v>
      </c>
      <c r="E1097" s="294">
        <v>43</v>
      </c>
      <c r="F1097" s="295">
        <v>0.36458333333333331</v>
      </c>
    </row>
    <row r="1098" spans="1:6" s="83" customFormat="1">
      <c r="A1098" s="81">
        <v>1088</v>
      </c>
      <c r="B1098" s="291" t="s">
        <v>2300</v>
      </c>
      <c r="C1098" s="372" t="s">
        <v>1072</v>
      </c>
      <c r="D1098" s="293" t="s">
        <v>523</v>
      </c>
      <c r="E1098" s="294">
        <v>41</v>
      </c>
      <c r="F1098" s="295">
        <v>1.0347222222222221</v>
      </c>
    </row>
    <row r="1099" spans="1:6" s="83" customFormat="1">
      <c r="A1099" s="81">
        <v>1089</v>
      </c>
      <c r="B1099" s="291" t="s">
        <v>2300</v>
      </c>
      <c r="C1099" s="373" t="s">
        <v>1073</v>
      </c>
      <c r="D1099" s="374" t="s">
        <v>523</v>
      </c>
      <c r="E1099" s="318">
        <v>50</v>
      </c>
      <c r="F1099" s="295">
        <v>0.93402777777777768</v>
      </c>
    </row>
    <row r="1100" spans="1:6" s="83" customFormat="1">
      <c r="A1100" s="81">
        <v>1090</v>
      </c>
      <c r="B1100" s="291" t="s">
        <v>2300</v>
      </c>
      <c r="C1100" s="373" t="s">
        <v>1074</v>
      </c>
      <c r="D1100" s="374" t="s">
        <v>523</v>
      </c>
      <c r="E1100" s="318">
        <v>42</v>
      </c>
      <c r="F1100" s="295">
        <v>0.875</v>
      </c>
    </row>
    <row r="1101" spans="1:6" s="83" customFormat="1">
      <c r="A1101" s="81">
        <v>1091</v>
      </c>
      <c r="B1101" s="291" t="s">
        <v>2300</v>
      </c>
      <c r="C1101" s="373" t="s">
        <v>1075</v>
      </c>
      <c r="D1101" s="374" t="s">
        <v>523</v>
      </c>
      <c r="E1101" s="318">
        <v>69</v>
      </c>
      <c r="F1101" s="295">
        <v>1.1840277777777781</v>
      </c>
    </row>
    <row r="1102" spans="1:6" s="83" customFormat="1">
      <c r="A1102" s="81">
        <v>1092</v>
      </c>
      <c r="B1102" s="291" t="s">
        <v>2300</v>
      </c>
      <c r="C1102" s="373" t="s">
        <v>1076</v>
      </c>
      <c r="D1102" s="374" t="s">
        <v>523</v>
      </c>
      <c r="E1102" s="294">
        <v>77</v>
      </c>
      <c r="F1102" s="295">
        <v>1.1215277777777781</v>
      </c>
    </row>
    <row r="1103" spans="1:6" s="83" customFormat="1">
      <c r="A1103" s="81">
        <v>1093</v>
      </c>
      <c r="B1103" s="291" t="s">
        <v>2300</v>
      </c>
      <c r="C1103" s="373" t="s">
        <v>1077</v>
      </c>
      <c r="D1103" s="374" t="s">
        <v>523</v>
      </c>
      <c r="E1103" s="318">
        <v>76</v>
      </c>
      <c r="F1103" s="295">
        <v>1.1909722222222219</v>
      </c>
    </row>
    <row r="1104" spans="1:6" s="83" customFormat="1">
      <c r="A1104" s="81">
        <v>1094</v>
      </c>
      <c r="B1104" s="291" t="s">
        <v>2300</v>
      </c>
      <c r="C1104" s="373" t="s">
        <v>1078</v>
      </c>
      <c r="D1104" s="374" t="s">
        <v>523</v>
      </c>
      <c r="E1104" s="318">
        <v>38</v>
      </c>
      <c r="F1104" s="295">
        <v>2.052083333333333</v>
      </c>
    </row>
    <row r="1105" spans="1:6" s="83" customFormat="1">
      <c r="A1105" s="81">
        <v>1095</v>
      </c>
      <c r="B1105" s="291" t="s">
        <v>2300</v>
      </c>
      <c r="C1105" s="373" t="s">
        <v>1079</v>
      </c>
      <c r="D1105" s="374" t="s">
        <v>523</v>
      </c>
      <c r="E1105" s="318">
        <v>94</v>
      </c>
      <c r="F1105" s="295">
        <v>1.7986111111111112</v>
      </c>
    </row>
    <row r="1106" spans="1:6" s="83" customFormat="1">
      <c r="A1106" s="81">
        <v>1096</v>
      </c>
      <c r="B1106" s="291" t="s">
        <v>2300</v>
      </c>
      <c r="C1106" s="373" t="s">
        <v>1080</v>
      </c>
      <c r="D1106" s="374" t="s">
        <v>523</v>
      </c>
      <c r="E1106" s="318">
        <v>22</v>
      </c>
      <c r="F1106" s="295">
        <v>1.0972222222222223</v>
      </c>
    </row>
    <row r="1107" spans="1:6" s="83" customFormat="1">
      <c r="A1107" s="81">
        <v>1097</v>
      </c>
      <c r="B1107" s="291" t="s">
        <v>2300</v>
      </c>
      <c r="C1107" s="373" t="s">
        <v>1081</v>
      </c>
      <c r="D1107" s="374" t="s">
        <v>523</v>
      </c>
      <c r="E1107" s="318">
        <v>90</v>
      </c>
      <c r="F1107" s="295">
        <v>1.8812500000000001</v>
      </c>
    </row>
    <row r="1108" spans="1:6" s="83" customFormat="1">
      <c r="A1108" s="81">
        <v>1098</v>
      </c>
      <c r="B1108" s="291" t="s">
        <v>2300</v>
      </c>
      <c r="C1108" s="373" t="s">
        <v>1082</v>
      </c>
      <c r="D1108" s="374" t="s">
        <v>523</v>
      </c>
      <c r="E1108" s="318">
        <v>68</v>
      </c>
      <c r="F1108" s="295">
        <v>1.2305555555555554</v>
      </c>
    </row>
    <row r="1109" spans="1:6" s="83" customFormat="1">
      <c r="A1109" s="81">
        <v>1099</v>
      </c>
      <c r="B1109" s="291" t="s">
        <v>2300</v>
      </c>
      <c r="C1109" s="373" t="s">
        <v>1083</v>
      </c>
      <c r="D1109" s="374" t="s">
        <v>523</v>
      </c>
      <c r="E1109" s="318">
        <v>85</v>
      </c>
      <c r="F1109" s="295">
        <v>1.740277777777778</v>
      </c>
    </row>
    <row r="1110" spans="1:6" s="83" customFormat="1">
      <c r="A1110" s="81">
        <v>1100</v>
      </c>
      <c r="B1110" s="291" t="s">
        <v>2300</v>
      </c>
      <c r="C1110" s="373" t="s">
        <v>1084</v>
      </c>
      <c r="D1110" s="374" t="s">
        <v>523</v>
      </c>
      <c r="E1110" s="318">
        <v>22</v>
      </c>
      <c r="F1110" s="295">
        <v>1.8680555555555554</v>
      </c>
    </row>
    <row r="1111" spans="1:6" s="83" customFormat="1">
      <c r="A1111" s="81">
        <v>1101</v>
      </c>
      <c r="B1111" s="291" t="s">
        <v>2300</v>
      </c>
      <c r="C1111" s="373" t="s">
        <v>1085</v>
      </c>
      <c r="D1111" s="374" t="s">
        <v>523</v>
      </c>
      <c r="E1111" s="318">
        <v>53</v>
      </c>
      <c r="F1111" s="295">
        <v>1.1041666666666665</v>
      </c>
    </row>
    <row r="1112" spans="1:6" s="83" customFormat="1">
      <c r="A1112" s="81">
        <v>1102</v>
      </c>
      <c r="B1112" s="291" t="s">
        <v>2300</v>
      </c>
      <c r="C1112" s="373" t="s">
        <v>1086</v>
      </c>
      <c r="D1112" s="374" t="s">
        <v>523</v>
      </c>
      <c r="E1112" s="318">
        <v>76</v>
      </c>
      <c r="F1112" s="295">
        <v>1.2291666666666667</v>
      </c>
    </row>
    <row r="1113" spans="1:6" s="83" customFormat="1">
      <c r="A1113" s="81">
        <v>1103</v>
      </c>
      <c r="B1113" s="291" t="s">
        <v>2300</v>
      </c>
      <c r="C1113" s="373" t="s">
        <v>1087</v>
      </c>
      <c r="D1113" s="374" t="s">
        <v>523</v>
      </c>
      <c r="E1113" s="318">
        <v>52</v>
      </c>
      <c r="F1113" s="295">
        <v>0.84027777777777779</v>
      </c>
    </row>
    <row r="1114" spans="1:6" s="83" customFormat="1">
      <c r="A1114" s="81">
        <v>1104</v>
      </c>
      <c r="B1114" s="291" t="s">
        <v>2300</v>
      </c>
      <c r="C1114" s="373" t="s">
        <v>1088</v>
      </c>
      <c r="D1114" s="374" t="s">
        <v>523</v>
      </c>
      <c r="E1114" s="318">
        <v>90</v>
      </c>
      <c r="F1114" s="295">
        <v>1.2881944444444444</v>
      </c>
    </row>
    <row r="1115" spans="1:6" s="83" customFormat="1">
      <c r="A1115" s="81">
        <v>1105</v>
      </c>
      <c r="B1115" s="291" t="s">
        <v>2300</v>
      </c>
      <c r="C1115" s="373" t="s">
        <v>1089</v>
      </c>
      <c r="D1115" s="374" t="s">
        <v>523</v>
      </c>
      <c r="E1115" s="318">
        <v>88</v>
      </c>
      <c r="F1115" s="295">
        <v>1.3888888888888888</v>
      </c>
    </row>
    <row r="1116" spans="1:6" s="83" customFormat="1">
      <c r="A1116" s="81">
        <v>1106</v>
      </c>
      <c r="B1116" s="291" t="s">
        <v>2300</v>
      </c>
      <c r="C1116" s="373" t="s">
        <v>1090</v>
      </c>
      <c r="D1116" s="374" t="s">
        <v>523</v>
      </c>
      <c r="E1116" s="318">
        <v>52</v>
      </c>
      <c r="F1116" s="295">
        <v>0.5</v>
      </c>
    </row>
    <row r="1117" spans="1:6" s="83" customFormat="1">
      <c r="A1117" s="81">
        <v>1107</v>
      </c>
      <c r="B1117" s="291" t="s">
        <v>2300</v>
      </c>
      <c r="C1117" s="373" t="s">
        <v>1091</v>
      </c>
      <c r="D1117" s="374" t="s">
        <v>523</v>
      </c>
      <c r="E1117" s="318">
        <v>88</v>
      </c>
      <c r="F1117" s="295">
        <v>0.84722222222222221</v>
      </c>
    </row>
    <row r="1118" spans="1:6" s="83" customFormat="1">
      <c r="A1118" s="81">
        <v>1108</v>
      </c>
      <c r="B1118" s="291" t="s">
        <v>2300</v>
      </c>
      <c r="C1118" s="372" t="s">
        <v>1092</v>
      </c>
      <c r="D1118" s="293" t="s">
        <v>523</v>
      </c>
      <c r="E1118" s="318">
        <v>60</v>
      </c>
      <c r="F1118" s="295">
        <v>2.1875</v>
      </c>
    </row>
    <row r="1119" spans="1:6" s="83" customFormat="1">
      <c r="A1119" s="81">
        <v>1109</v>
      </c>
      <c r="B1119" s="291" t="s">
        <v>2300</v>
      </c>
      <c r="C1119" s="372" t="s">
        <v>1093</v>
      </c>
      <c r="D1119" s="293" t="s">
        <v>523</v>
      </c>
      <c r="E1119" s="318">
        <v>59</v>
      </c>
      <c r="F1119" s="295">
        <v>1.3923611111111109</v>
      </c>
    </row>
    <row r="1120" spans="1:6" s="83" customFormat="1">
      <c r="A1120" s="81">
        <v>1110</v>
      </c>
      <c r="B1120" s="291" t="s">
        <v>2300</v>
      </c>
      <c r="C1120" s="372" t="s">
        <v>1094</v>
      </c>
      <c r="D1120" s="293" t="s">
        <v>523</v>
      </c>
      <c r="E1120" s="318">
        <v>60</v>
      </c>
      <c r="F1120" s="295">
        <v>2.3506944444444442</v>
      </c>
    </row>
    <row r="1121" spans="1:6" s="83" customFormat="1">
      <c r="A1121" s="81">
        <v>1111</v>
      </c>
      <c r="B1121" s="291" t="s">
        <v>2300</v>
      </c>
      <c r="C1121" s="372" t="s">
        <v>1095</v>
      </c>
      <c r="D1121" s="293" t="s">
        <v>523</v>
      </c>
      <c r="E1121" s="318">
        <v>55</v>
      </c>
      <c r="F1121" s="295">
        <v>1.1006944444444444</v>
      </c>
    </row>
    <row r="1122" spans="1:6" s="83" customFormat="1">
      <c r="A1122" s="81">
        <v>1112</v>
      </c>
      <c r="B1122" s="291" t="s">
        <v>2300</v>
      </c>
      <c r="C1122" s="372" t="s">
        <v>1096</v>
      </c>
      <c r="D1122" s="293" t="s">
        <v>523</v>
      </c>
      <c r="E1122" s="318">
        <v>52</v>
      </c>
      <c r="F1122" s="295">
        <v>1.3541666666666667</v>
      </c>
    </row>
    <row r="1123" spans="1:6" s="83" customFormat="1">
      <c r="A1123" s="81">
        <v>1113</v>
      </c>
      <c r="B1123" s="291" t="s">
        <v>2300</v>
      </c>
      <c r="C1123" s="372" t="s">
        <v>1097</v>
      </c>
      <c r="D1123" s="293" t="s">
        <v>523</v>
      </c>
      <c r="E1123" s="318">
        <v>60</v>
      </c>
      <c r="F1123" s="295">
        <v>1.2708333333333333</v>
      </c>
    </row>
    <row r="1124" spans="1:6" s="83" customFormat="1">
      <c r="A1124" s="81">
        <v>1114</v>
      </c>
      <c r="B1124" s="291" t="s">
        <v>2300</v>
      </c>
      <c r="C1124" s="372" t="s">
        <v>1098</v>
      </c>
      <c r="D1124" s="293" t="s">
        <v>523</v>
      </c>
      <c r="E1124" s="318">
        <v>60</v>
      </c>
      <c r="F1124" s="295">
        <v>1.7256944444444444</v>
      </c>
    </row>
    <row r="1125" spans="1:6" s="83" customFormat="1">
      <c r="A1125" s="81">
        <v>1115</v>
      </c>
      <c r="B1125" s="291" t="s">
        <v>2300</v>
      </c>
      <c r="C1125" s="372" t="s">
        <v>1099</v>
      </c>
      <c r="D1125" s="293" t="s">
        <v>523</v>
      </c>
      <c r="E1125" s="318">
        <v>60</v>
      </c>
      <c r="F1125" s="295">
        <v>3.1770833333333335</v>
      </c>
    </row>
    <row r="1126" spans="1:6" s="83" customFormat="1">
      <c r="A1126" s="81">
        <v>1116</v>
      </c>
      <c r="B1126" s="291" t="s">
        <v>2300</v>
      </c>
      <c r="C1126" s="372" t="s">
        <v>1100</v>
      </c>
      <c r="D1126" s="293" t="s">
        <v>523</v>
      </c>
      <c r="E1126" s="318">
        <v>31</v>
      </c>
      <c r="F1126" s="295">
        <v>0.25347222222222221</v>
      </c>
    </row>
    <row r="1127" spans="1:6" s="83" customFormat="1">
      <c r="A1127" s="81">
        <v>1117</v>
      </c>
      <c r="B1127" s="291" t="s">
        <v>2300</v>
      </c>
      <c r="C1127" s="372" t="s">
        <v>1101</v>
      </c>
      <c r="D1127" s="293" t="s">
        <v>523</v>
      </c>
      <c r="E1127" s="318"/>
      <c r="F1127" s="295"/>
    </row>
    <row r="1128" spans="1:6" s="83" customFormat="1">
      <c r="A1128" s="81">
        <v>1118</v>
      </c>
      <c r="B1128" s="291" t="s">
        <v>2300</v>
      </c>
      <c r="C1128" s="372" t="s">
        <v>1102</v>
      </c>
      <c r="D1128" s="293" t="s">
        <v>523</v>
      </c>
      <c r="E1128" s="318">
        <v>31</v>
      </c>
      <c r="F1128" s="295">
        <v>0.55555555555555558</v>
      </c>
    </row>
    <row r="1129" spans="1:6" s="83" customFormat="1">
      <c r="A1129" s="81">
        <v>1119</v>
      </c>
      <c r="B1129" s="291" t="s">
        <v>2300</v>
      </c>
      <c r="C1129" s="372" t="s">
        <v>1103</v>
      </c>
      <c r="D1129" s="293" t="s">
        <v>523</v>
      </c>
      <c r="E1129" s="318">
        <v>45</v>
      </c>
      <c r="F1129" s="295">
        <v>1.0520833333333333</v>
      </c>
    </row>
    <row r="1130" spans="1:6" s="83" customFormat="1">
      <c r="A1130" s="81">
        <v>1120</v>
      </c>
      <c r="B1130" s="291" t="s">
        <v>2300</v>
      </c>
      <c r="C1130" s="372" t="s">
        <v>1104</v>
      </c>
      <c r="D1130" s="293" t="s">
        <v>523</v>
      </c>
      <c r="E1130" s="318">
        <v>55</v>
      </c>
      <c r="F1130" s="295">
        <v>0.89236111111111116</v>
      </c>
    </row>
    <row r="1131" spans="1:6" s="83" customFormat="1">
      <c r="A1131" s="81">
        <v>1121</v>
      </c>
      <c r="B1131" s="291" t="s">
        <v>2300</v>
      </c>
      <c r="C1131" s="372" t="s">
        <v>1105</v>
      </c>
      <c r="D1131" s="293" t="s">
        <v>523</v>
      </c>
      <c r="E1131" s="318">
        <v>60</v>
      </c>
      <c r="F1131" s="295">
        <v>1.6597222222222223</v>
      </c>
    </row>
    <row r="1132" spans="1:6" s="83" customFormat="1">
      <c r="A1132" s="81">
        <v>1122</v>
      </c>
      <c r="B1132" s="291" t="s">
        <v>2300</v>
      </c>
      <c r="C1132" s="372" t="s">
        <v>1106</v>
      </c>
      <c r="D1132" s="293" t="s">
        <v>523</v>
      </c>
      <c r="E1132" s="318">
        <v>60</v>
      </c>
      <c r="F1132" s="295">
        <v>1.2673611111111112</v>
      </c>
    </row>
    <row r="1133" spans="1:6" s="83" customFormat="1">
      <c r="A1133" s="81">
        <v>1123</v>
      </c>
      <c r="B1133" s="291" t="s">
        <v>2300</v>
      </c>
      <c r="C1133" s="372" t="s">
        <v>1107</v>
      </c>
      <c r="D1133" s="293" t="s">
        <v>523</v>
      </c>
      <c r="E1133" s="318">
        <v>52</v>
      </c>
      <c r="F1133" s="295">
        <v>1.7256944444444444</v>
      </c>
    </row>
    <row r="1134" spans="1:6" s="83" customFormat="1">
      <c r="A1134" s="81">
        <v>1124</v>
      </c>
      <c r="B1134" s="291" t="s">
        <v>2300</v>
      </c>
      <c r="C1134" s="372" t="s">
        <v>1108</v>
      </c>
      <c r="D1134" s="293" t="s">
        <v>523</v>
      </c>
      <c r="E1134" s="318">
        <v>54</v>
      </c>
      <c r="F1134" s="295">
        <v>1.2291666666666667</v>
      </c>
    </row>
    <row r="1135" spans="1:6" s="83" customFormat="1">
      <c r="A1135" s="81">
        <v>1125</v>
      </c>
      <c r="B1135" s="291" t="s">
        <v>2300</v>
      </c>
      <c r="C1135" s="372" t="s">
        <v>1109</v>
      </c>
      <c r="D1135" s="293" t="s">
        <v>523</v>
      </c>
      <c r="E1135" s="318">
        <v>40</v>
      </c>
      <c r="F1135" s="295">
        <v>0.82986111111111116</v>
      </c>
    </row>
    <row r="1136" spans="1:6" s="83" customFormat="1">
      <c r="A1136" s="81">
        <v>1126</v>
      </c>
      <c r="B1136" s="291" t="s">
        <v>2300</v>
      </c>
      <c r="C1136" s="375" t="s">
        <v>1110</v>
      </c>
      <c r="D1136" s="291" t="s">
        <v>523</v>
      </c>
      <c r="E1136" s="376">
        <v>60</v>
      </c>
      <c r="F1136" s="295">
        <v>1.4479166666666667</v>
      </c>
    </row>
    <row r="1137" spans="1:6" s="83" customFormat="1">
      <c r="A1137" s="81">
        <v>1127</v>
      </c>
      <c r="B1137" s="22" t="s">
        <v>2169</v>
      </c>
      <c r="C1137" s="377" t="s">
        <v>1153</v>
      </c>
      <c r="D1137" s="378" t="s">
        <v>1154</v>
      </c>
      <c r="E1137" s="15">
        <v>43</v>
      </c>
      <c r="F1137" s="379">
        <v>0.62708333333333333</v>
      </c>
    </row>
    <row r="1138" spans="1:6" s="83" customFormat="1">
      <c r="A1138" s="81">
        <v>1128</v>
      </c>
      <c r="B1138" s="22" t="s">
        <v>2169</v>
      </c>
      <c r="C1138" s="377" t="s">
        <v>1155</v>
      </c>
      <c r="D1138" s="378" t="s">
        <v>1154</v>
      </c>
      <c r="E1138" s="380">
        <v>51</v>
      </c>
      <c r="F1138" s="379">
        <v>1.05</v>
      </c>
    </row>
    <row r="1139" spans="1:6" s="83" customFormat="1">
      <c r="A1139" s="81">
        <v>1129</v>
      </c>
      <c r="B1139" s="22" t="s">
        <v>2169</v>
      </c>
      <c r="C1139" s="377" t="s">
        <v>1156</v>
      </c>
      <c r="D1139" s="378" t="s">
        <v>1154</v>
      </c>
      <c r="E1139" s="380">
        <v>40</v>
      </c>
      <c r="F1139" s="379">
        <v>0.63263888888888886</v>
      </c>
    </row>
    <row r="1140" spans="1:6" s="83" customFormat="1">
      <c r="A1140" s="81">
        <v>1130</v>
      </c>
      <c r="B1140" s="22" t="s">
        <v>2169</v>
      </c>
      <c r="C1140" s="22" t="s">
        <v>1157</v>
      </c>
      <c r="D1140" s="6" t="s">
        <v>1154</v>
      </c>
      <c r="E1140" s="380">
        <v>27</v>
      </c>
      <c r="F1140" s="379">
        <v>0.50694444444444442</v>
      </c>
    </row>
    <row r="1141" spans="1:6" s="83" customFormat="1">
      <c r="A1141" s="81">
        <v>1131</v>
      </c>
      <c r="B1141" s="22" t="s">
        <v>2169</v>
      </c>
      <c r="C1141" s="381" t="s">
        <v>1158</v>
      </c>
      <c r="D1141" s="382" t="s">
        <v>1154</v>
      </c>
      <c r="E1141" s="383">
        <v>53</v>
      </c>
      <c r="F1141" s="384">
        <v>1.3909722222222223</v>
      </c>
    </row>
    <row r="1142" spans="1:6" s="83" customFormat="1">
      <c r="A1142" s="81">
        <v>1132</v>
      </c>
      <c r="B1142" s="22" t="s">
        <v>2169</v>
      </c>
      <c r="C1142" s="377" t="s">
        <v>1159</v>
      </c>
      <c r="D1142" s="378" t="s">
        <v>1154</v>
      </c>
      <c r="E1142" s="15">
        <v>88</v>
      </c>
      <c r="F1142" s="310">
        <v>0.89027777777777783</v>
      </c>
    </row>
    <row r="1143" spans="1:6" s="83" customFormat="1">
      <c r="A1143" s="81">
        <v>1133</v>
      </c>
      <c r="B1143" s="22" t="s">
        <v>2169</v>
      </c>
      <c r="C1143" s="381" t="s">
        <v>1160</v>
      </c>
      <c r="D1143" s="382" t="s">
        <v>1154</v>
      </c>
      <c r="E1143" s="15">
        <v>78</v>
      </c>
      <c r="F1143" s="310">
        <v>0.54166666666666663</v>
      </c>
    </row>
    <row r="1144" spans="1:6" s="83" customFormat="1">
      <c r="A1144" s="81">
        <v>1134</v>
      </c>
      <c r="B1144" s="22" t="s">
        <v>2169</v>
      </c>
      <c r="C1144" s="381" t="s">
        <v>1161</v>
      </c>
      <c r="D1144" s="382" t="s">
        <v>1154</v>
      </c>
      <c r="E1144" s="15">
        <v>79</v>
      </c>
      <c r="F1144" s="310">
        <v>0.21388888888888891</v>
      </c>
    </row>
    <row r="1145" spans="1:6" s="83" customFormat="1">
      <c r="A1145" s="81">
        <v>1135</v>
      </c>
      <c r="B1145" s="22" t="s">
        <v>2169</v>
      </c>
      <c r="C1145" s="377" t="s">
        <v>1162</v>
      </c>
      <c r="D1145" s="378" t="s">
        <v>1154</v>
      </c>
      <c r="E1145" s="380">
        <v>8</v>
      </c>
      <c r="F1145" s="379">
        <v>0.25833333333333336</v>
      </c>
    </row>
    <row r="1146" spans="1:6" s="83" customFormat="1">
      <c r="A1146" s="81">
        <v>1136</v>
      </c>
      <c r="B1146" s="22" t="s">
        <v>2169</v>
      </c>
      <c r="C1146" s="377" t="s">
        <v>1163</v>
      </c>
      <c r="D1146" s="378" t="s">
        <v>1154</v>
      </c>
      <c r="E1146" s="380">
        <v>22</v>
      </c>
      <c r="F1146" s="379">
        <v>0.22013888888888888</v>
      </c>
    </row>
    <row r="1147" spans="1:6" s="83" customFormat="1">
      <c r="A1147" s="81">
        <v>1137</v>
      </c>
      <c r="B1147" s="22" t="s">
        <v>2169</v>
      </c>
      <c r="C1147" s="377" t="s">
        <v>1164</v>
      </c>
      <c r="D1147" s="378" t="s">
        <v>1154</v>
      </c>
      <c r="E1147" s="380">
        <v>16</v>
      </c>
      <c r="F1147" s="379">
        <v>0.19305555555555554</v>
      </c>
    </row>
    <row r="1148" spans="1:6" s="83" customFormat="1">
      <c r="A1148" s="81">
        <v>1138</v>
      </c>
      <c r="B1148" s="22" t="s">
        <v>2169</v>
      </c>
      <c r="C1148" s="381" t="s">
        <v>1165</v>
      </c>
      <c r="D1148" s="382" t="s">
        <v>1154</v>
      </c>
      <c r="E1148" s="15">
        <v>48</v>
      </c>
      <c r="F1148" s="379">
        <v>0.75347222222222221</v>
      </c>
    </row>
    <row r="1149" spans="1:6" s="83" customFormat="1">
      <c r="A1149" s="81">
        <v>1139</v>
      </c>
      <c r="B1149" s="22" t="s">
        <v>2169</v>
      </c>
      <c r="C1149" s="377" t="s">
        <v>1166</v>
      </c>
      <c r="D1149" s="378" t="s">
        <v>1154</v>
      </c>
      <c r="E1149" s="385">
        <v>78</v>
      </c>
      <c r="F1149" s="379">
        <v>1.3416666666666668</v>
      </c>
    </row>
    <row r="1150" spans="1:6" s="83" customFormat="1">
      <c r="A1150" s="81">
        <v>1140</v>
      </c>
      <c r="B1150" s="22" t="s">
        <v>2169</v>
      </c>
      <c r="C1150" s="377" t="s">
        <v>1167</v>
      </c>
      <c r="D1150" s="60" t="s">
        <v>1154</v>
      </c>
      <c r="E1150" s="385">
        <v>87</v>
      </c>
      <c r="F1150" s="379">
        <v>1.5034722222222223</v>
      </c>
    </row>
    <row r="1151" spans="1:6" s="83" customFormat="1">
      <c r="A1151" s="81">
        <v>1141</v>
      </c>
      <c r="B1151" s="22" t="s">
        <v>2169</v>
      </c>
      <c r="C1151" s="377" t="s">
        <v>1168</v>
      </c>
      <c r="D1151" s="378" t="s">
        <v>1154</v>
      </c>
      <c r="E1151" s="383">
        <v>27</v>
      </c>
      <c r="F1151" s="386">
        <v>0.52916666666666667</v>
      </c>
    </row>
    <row r="1152" spans="1:6" s="83" customFormat="1" ht="31.5">
      <c r="A1152" s="81">
        <v>1142</v>
      </c>
      <c r="B1152" s="22" t="s">
        <v>2169</v>
      </c>
      <c r="C1152" s="377" t="s">
        <v>1169</v>
      </c>
      <c r="D1152" s="378" t="s">
        <v>1154</v>
      </c>
      <c r="E1152" s="383">
        <v>28</v>
      </c>
      <c r="F1152" s="386">
        <v>0.79166666666666663</v>
      </c>
    </row>
    <row r="1153" spans="1:6" s="83" customFormat="1">
      <c r="A1153" s="81">
        <v>1143</v>
      </c>
      <c r="B1153" s="22" t="s">
        <v>2169</v>
      </c>
      <c r="C1153" s="377" t="s">
        <v>1170</v>
      </c>
      <c r="D1153" s="378" t="s">
        <v>1154</v>
      </c>
      <c r="E1153" s="383">
        <v>35</v>
      </c>
      <c r="F1153" s="384">
        <v>2.125</v>
      </c>
    </row>
    <row r="1154" spans="1:6" s="83" customFormat="1">
      <c r="A1154" s="81">
        <v>1144</v>
      </c>
      <c r="B1154" s="22" t="s">
        <v>2169</v>
      </c>
      <c r="C1154" s="377" t="s">
        <v>1171</v>
      </c>
      <c r="D1154" s="378" t="s">
        <v>1154</v>
      </c>
      <c r="E1154" s="383">
        <v>34</v>
      </c>
      <c r="F1154" s="386">
        <v>0.63541666666666663</v>
      </c>
    </row>
    <row r="1155" spans="1:6" s="83" customFormat="1">
      <c r="A1155" s="81">
        <v>1145</v>
      </c>
      <c r="B1155" s="22" t="s">
        <v>2169</v>
      </c>
      <c r="C1155" s="377" t="s">
        <v>1172</v>
      </c>
      <c r="D1155" s="378" t="s">
        <v>1154</v>
      </c>
      <c r="E1155" s="383">
        <v>25</v>
      </c>
      <c r="F1155" s="386">
        <v>0.63402777777777775</v>
      </c>
    </row>
    <row r="1156" spans="1:6" s="83" customFormat="1">
      <c r="A1156" s="81">
        <v>1146</v>
      </c>
      <c r="B1156" s="22" t="s">
        <v>2169</v>
      </c>
      <c r="C1156" s="377" t="s">
        <v>1173</v>
      </c>
      <c r="D1156" s="378" t="s">
        <v>1154</v>
      </c>
      <c r="E1156" s="383">
        <v>11</v>
      </c>
      <c r="F1156" s="386">
        <v>0.15763888888888888</v>
      </c>
    </row>
    <row r="1157" spans="1:6" s="83" customFormat="1">
      <c r="A1157" s="81">
        <v>1147</v>
      </c>
      <c r="B1157" s="22" t="s">
        <v>2169</v>
      </c>
      <c r="C1157" s="381" t="s">
        <v>1174</v>
      </c>
      <c r="D1157" s="382" t="s">
        <v>1154</v>
      </c>
      <c r="E1157" s="383">
        <v>29</v>
      </c>
      <c r="F1157" s="386">
        <v>0.51458333333333328</v>
      </c>
    </row>
    <row r="1158" spans="1:6" s="83" customFormat="1">
      <c r="A1158" s="81">
        <v>1148</v>
      </c>
      <c r="B1158" s="22" t="s">
        <v>2169</v>
      </c>
      <c r="C1158" s="377" t="s">
        <v>1175</v>
      </c>
      <c r="D1158" s="378" t="s">
        <v>1154</v>
      </c>
      <c r="E1158" s="383">
        <v>50</v>
      </c>
      <c r="F1158" s="384">
        <v>1.08125</v>
      </c>
    </row>
    <row r="1159" spans="1:6" s="83" customFormat="1">
      <c r="A1159" s="81">
        <v>1149</v>
      </c>
      <c r="B1159" s="22" t="s">
        <v>2169</v>
      </c>
      <c r="C1159" s="381" t="s">
        <v>1176</v>
      </c>
      <c r="D1159" s="382" t="s">
        <v>1154</v>
      </c>
      <c r="E1159" s="383">
        <v>95</v>
      </c>
      <c r="F1159" s="384">
        <v>0.62986111111111109</v>
      </c>
    </row>
    <row r="1160" spans="1:6" s="83" customFormat="1">
      <c r="A1160" s="81">
        <v>1150</v>
      </c>
      <c r="B1160" s="22" t="s">
        <v>2169</v>
      </c>
      <c r="C1160" s="377" t="s">
        <v>1177</v>
      </c>
      <c r="D1160" s="378" t="s">
        <v>1154</v>
      </c>
      <c r="E1160" s="383">
        <v>38</v>
      </c>
      <c r="F1160" s="384">
        <v>0.63750000000000007</v>
      </c>
    </row>
    <row r="1161" spans="1:6" s="83" customFormat="1">
      <c r="A1161" s="81">
        <v>1151</v>
      </c>
      <c r="B1161" s="22" t="s">
        <v>2169</v>
      </c>
      <c r="C1161" s="377" t="s">
        <v>1178</v>
      </c>
      <c r="D1161" s="378" t="s">
        <v>1154</v>
      </c>
      <c r="E1161" s="383">
        <v>15</v>
      </c>
      <c r="F1161" s="386">
        <v>0.39166666666666666</v>
      </c>
    </row>
    <row r="1162" spans="1:6" s="83" customFormat="1">
      <c r="A1162" s="81">
        <v>1152</v>
      </c>
      <c r="B1162" s="22" t="s">
        <v>2169</v>
      </c>
      <c r="C1162" s="377" t="s">
        <v>1179</v>
      </c>
      <c r="D1162" s="378" t="s">
        <v>1154</v>
      </c>
      <c r="E1162" s="383">
        <v>14</v>
      </c>
      <c r="F1162" s="386">
        <v>0.38680555555555557</v>
      </c>
    </row>
    <row r="1163" spans="1:6" s="83" customFormat="1">
      <c r="A1163" s="81">
        <v>1153</v>
      </c>
      <c r="B1163" s="22" t="s">
        <v>2169</v>
      </c>
      <c r="C1163" s="377" t="s">
        <v>1180</v>
      </c>
      <c r="D1163" s="378" t="s">
        <v>1154</v>
      </c>
      <c r="E1163" s="383">
        <v>14</v>
      </c>
      <c r="F1163" s="386">
        <v>0.22222222222222221</v>
      </c>
    </row>
    <row r="1164" spans="1:6" s="83" customFormat="1">
      <c r="A1164" s="81">
        <v>1154</v>
      </c>
      <c r="B1164" s="22" t="s">
        <v>2169</v>
      </c>
      <c r="C1164" s="387" t="s">
        <v>1181</v>
      </c>
      <c r="D1164" s="6" t="s">
        <v>1154</v>
      </c>
      <c r="E1164" s="388">
        <v>22</v>
      </c>
      <c r="F1164" s="389">
        <v>1.3833333333333335</v>
      </c>
    </row>
    <row r="1165" spans="1:6" s="83" customFormat="1">
      <c r="A1165" s="81">
        <v>1155</v>
      </c>
      <c r="B1165" s="22" t="s">
        <v>2169</v>
      </c>
      <c r="C1165" s="387" t="s">
        <v>1182</v>
      </c>
      <c r="D1165" s="6" t="s">
        <v>1154</v>
      </c>
      <c r="E1165" s="388">
        <v>35</v>
      </c>
      <c r="F1165" s="389">
        <v>0.92361111111111116</v>
      </c>
    </row>
    <row r="1166" spans="1:6" s="83" customFormat="1">
      <c r="A1166" s="81">
        <v>1156</v>
      </c>
      <c r="B1166" s="22" t="s">
        <v>2169</v>
      </c>
      <c r="C1166" s="387" t="s">
        <v>1183</v>
      </c>
      <c r="D1166" s="6" t="s">
        <v>1154</v>
      </c>
      <c r="E1166" s="383">
        <v>10</v>
      </c>
      <c r="F1166" s="386">
        <v>0.58680555555555558</v>
      </c>
    </row>
    <row r="1167" spans="1:6" s="83" customFormat="1">
      <c r="A1167" s="81">
        <v>1157</v>
      </c>
      <c r="B1167" s="22" t="s">
        <v>2169</v>
      </c>
      <c r="C1167" s="387" t="s">
        <v>1184</v>
      </c>
      <c r="D1167" s="6" t="s">
        <v>1154</v>
      </c>
      <c r="E1167" s="383">
        <v>38</v>
      </c>
      <c r="F1167" s="386">
        <v>0.85416666666666663</v>
      </c>
    </row>
    <row r="1168" spans="1:6" s="83" customFormat="1">
      <c r="A1168" s="81">
        <v>1158</v>
      </c>
      <c r="B1168" s="22" t="s">
        <v>2169</v>
      </c>
      <c r="C1168" s="387" t="s">
        <v>1185</v>
      </c>
      <c r="D1168" s="6" t="s">
        <v>1154</v>
      </c>
      <c r="E1168" s="383">
        <v>21</v>
      </c>
      <c r="F1168" s="386">
        <v>0.91319444444444453</v>
      </c>
    </row>
    <row r="1169" spans="1:6" s="83" customFormat="1">
      <c r="A1169" s="81">
        <v>1159</v>
      </c>
      <c r="B1169" s="22" t="s">
        <v>2169</v>
      </c>
      <c r="C1169" s="387" t="s">
        <v>1186</v>
      </c>
      <c r="D1169" s="6" t="s">
        <v>1154</v>
      </c>
      <c r="E1169" s="390">
        <v>12</v>
      </c>
      <c r="F1169" s="391">
        <v>0.34375</v>
      </c>
    </row>
    <row r="1170" spans="1:6" s="83" customFormat="1">
      <c r="A1170" s="81">
        <v>1160</v>
      </c>
      <c r="B1170" s="22" t="s">
        <v>2169</v>
      </c>
      <c r="C1170" s="387" t="s">
        <v>1187</v>
      </c>
      <c r="D1170" s="6" t="s">
        <v>1154</v>
      </c>
      <c r="E1170" s="388">
        <v>27</v>
      </c>
      <c r="F1170" s="389">
        <v>0.98958333333333337</v>
      </c>
    </row>
    <row r="1171" spans="1:6" s="83" customFormat="1">
      <c r="A1171" s="81">
        <v>1161</v>
      </c>
      <c r="B1171" s="22" t="s">
        <v>2169</v>
      </c>
      <c r="C1171" s="387" t="s">
        <v>1188</v>
      </c>
      <c r="D1171" s="6" t="s">
        <v>1154</v>
      </c>
      <c r="E1171" s="388">
        <v>64</v>
      </c>
      <c r="F1171" s="389">
        <v>1.3715277777777777</v>
      </c>
    </row>
    <row r="1172" spans="1:6" s="83" customFormat="1">
      <c r="A1172" s="81">
        <v>1162</v>
      </c>
      <c r="B1172" s="22" t="s">
        <v>2169</v>
      </c>
      <c r="C1172" s="387" t="s">
        <v>1189</v>
      </c>
      <c r="D1172" s="6" t="s">
        <v>1154</v>
      </c>
      <c r="E1172" s="388">
        <v>21</v>
      </c>
      <c r="F1172" s="389">
        <v>0.49652777777777773</v>
      </c>
    </row>
    <row r="1173" spans="1:6" s="83" customFormat="1">
      <c r="A1173" s="81">
        <v>1163</v>
      </c>
      <c r="B1173" s="22" t="s">
        <v>2169</v>
      </c>
      <c r="C1173" s="387" t="s">
        <v>1190</v>
      </c>
      <c r="D1173" s="6" t="s">
        <v>1154</v>
      </c>
      <c r="E1173" s="388">
        <v>11</v>
      </c>
      <c r="F1173" s="389">
        <v>0.2673611111111111</v>
      </c>
    </row>
    <row r="1174" spans="1:6" s="83" customFormat="1">
      <c r="A1174" s="81">
        <v>1164</v>
      </c>
      <c r="B1174" s="22" t="s">
        <v>2169</v>
      </c>
      <c r="C1174" s="387" t="s">
        <v>1191</v>
      </c>
      <c r="D1174" s="6" t="s">
        <v>1154</v>
      </c>
      <c r="E1174" s="388">
        <v>24</v>
      </c>
      <c r="F1174" s="389">
        <v>0.74305555555555547</v>
      </c>
    </row>
    <row r="1175" spans="1:6" s="83" customFormat="1">
      <c r="A1175" s="81">
        <v>1165</v>
      </c>
      <c r="B1175" s="22" t="s">
        <v>2169</v>
      </c>
      <c r="C1175" s="387" t="s">
        <v>1192</v>
      </c>
      <c r="D1175" s="6" t="s">
        <v>1154</v>
      </c>
      <c r="E1175" s="388">
        <v>15</v>
      </c>
      <c r="F1175" s="389">
        <v>0.92361111111111116</v>
      </c>
    </row>
    <row r="1176" spans="1:6" s="83" customFormat="1">
      <c r="A1176" s="81">
        <v>1166</v>
      </c>
      <c r="B1176" s="22" t="s">
        <v>2169</v>
      </c>
      <c r="C1176" s="387" t="s">
        <v>1193</v>
      </c>
      <c r="D1176" s="6" t="s">
        <v>1154</v>
      </c>
      <c r="E1176" s="388">
        <v>15</v>
      </c>
      <c r="F1176" s="389">
        <v>0.4548611111111111</v>
      </c>
    </row>
    <row r="1177" spans="1:6" s="83" customFormat="1">
      <c r="A1177" s="81">
        <v>1167</v>
      </c>
      <c r="B1177" s="22" t="s">
        <v>2169</v>
      </c>
      <c r="C1177" s="387" t="s">
        <v>1194</v>
      </c>
      <c r="D1177" s="6" t="s">
        <v>1154</v>
      </c>
      <c r="E1177" s="383">
        <v>25</v>
      </c>
      <c r="F1177" s="386">
        <v>0.53472222222222221</v>
      </c>
    </row>
    <row r="1178" spans="1:6" s="83" customFormat="1">
      <c r="A1178" s="81">
        <v>1168</v>
      </c>
      <c r="B1178" s="22" t="s">
        <v>2169</v>
      </c>
      <c r="C1178" s="387" t="s">
        <v>1195</v>
      </c>
      <c r="D1178" s="51" t="s">
        <v>1154</v>
      </c>
      <c r="E1178" s="383">
        <v>54</v>
      </c>
      <c r="F1178" s="384">
        <v>1.4409722222222223</v>
      </c>
    </row>
    <row r="1179" spans="1:6" s="83" customFormat="1">
      <c r="A1179" s="81">
        <v>1169</v>
      </c>
      <c r="B1179" s="22" t="s">
        <v>2169</v>
      </c>
      <c r="C1179" s="387" t="s">
        <v>1196</v>
      </c>
      <c r="D1179" s="51" t="s">
        <v>1154</v>
      </c>
      <c r="E1179" s="383">
        <v>36</v>
      </c>
      <c r="F1179" s="384">
        <v>1.1979166666666667</v>
      </c>
    </row>
    <row r="1180" spans="1:6" s="83" customFormat="1">
      <c r="A1180" s="81">
        <v>1170</v>
      </c>
      <c r="B1180" s="22" t="s">
        <v>2169</v>
      </c>
      <c r="C1180" s="387" t="s">
        <v>1197</v>
      </c>
      <c r="D1180" s="51" t="s">
        <v>1154</v>
      </c>
      <c r="E1180" s="383">
        <v>24</v>
      </c>
      <c r="F1180" s="386">
        <v>0.88541666666666663</v>
      </c>
    </row>
    <row r="1181" spans="1:6" s="83" customFormat="1">
      <c r="A1181" s="81">
        <v>1171</v>
      </c>
      <c r="B1181" s="22" t="s">
        <v>2169</v>
      </c>
      <c r="C1181" s="387" t="s">
        <v>1198</v>
      </c>
      <c r="D1181" s="51" t="s">
        <v>1154</v>
      </c>
      <c r="E1181" s="383">
        <v>46</v>
      </c>
      <c r="F1181" s="384">
        <v>1.2222222222222221</v>
      </c>
    </row>
    <row r="1182" spans="1:6" s="83" customFormat="1">
      <c r="A1182" s="81">
        <v>1172</v>
      </c>
      <c r="B1182" s="22" t="s">
        <v>2169</v>
      </c>
      <c r="C1182" s="387" t="s">
        <v>1199</v>
      </c>
      <c r="D1182" s="51" t="s">
        <v>1154</v>
      </c>
      <c r="E1182" s="383">
        <v>26</v>
      </c>
      <c r="F1182" s="386">
        <v>0.83333333333333337</v>
      </c>
    </row>
    <row r="1183" spans="1:6" s="83" customFormat="1">
      <c r="A1183" s="81">
        <v>1173</v>
      </c>
      <c r="B1183" s="22" t="s">
        <v>2169</v>
      </c>
      <c r="C1183" s="387" t="s">
        <v>1200</v>
      </c>
      <c r="D1183" s="51" t="s">
        <v>1154</v>
      </c>
      <c r="E1183" s="22">
        <v>26</v>
      </c>
      <c r="F1183" s="392">
        <v>1.09375</v>
      </c>
    </row>
    <row r="1184" spans="1:6" s="83" customFormat="1">
      <c r="A1184" s="81">
        <v>1174</v>
      </c>
      <c r="B1184" s="22" t="s">
        <v>2169</v>
      </c>
      <c r="C1184" s="387" t="s">
        <v>1201</v>
      </c>
      <c r="D1184" s="51" t="s">
        <v>1154</v>
      </c>
      <c r="E1184" s="22">
        <v>25</v>
      </c>
      <c r="F1184" s="392">
        <v>0.75</v>
      </c>
    </row>
    <row r="1185" spans="1:6" s="83" customFormat="1">
      <c r="A1185" s="81">
        <v>1175</v>
      </c>
      <c r="B1185" s="22" t="s">
        <v>2169</v>
      </c>
      <c r="C1185" s="387" t="s">
        <v>1202</v>
      </c>
      <c r="D1185" s="51" t="s">
        <v>1154</v>
      </c>
      <c r="E1185" s="22">
        <v>77</v>
      </c>
      <c r="F1185" s="392">
        <v>2.8368055555555554</v>
      </c>
    </row>
    <row r="1186" spans="1:6" s="83" customFormat="1">
      <c r="A1186" s="81">
        <v>1176</v>
      </c>
      <c r="B1186" s="22" t="s">
        <v>2169</v>
      </c>
      <c r="C1186" s="387" t="s">
        <v>1203</v>
      </c>
      <c r="D1186" s="51" t="s">
        <v>1154</v>
      </c>
      <c r="E1186" s="22">
        <v>36</v>
      </c>
      <c r="F1186" s="392">
        <v>1.4791666666666667</v>
      </c>
    </row>
    <row r="1187" spans="1:6" s="83" customFormat="1">
      <c r="A1187" s="81">
        <v>1177</v>
      </c>
      <c r="B1187" s="22" t="s">
        <v>2169</v>
      </c>
      <c r="C1187" s="387" t="s">
        <v>1204</v>
      </c>
      <c r="D1187" s="51" t="s">
        <v>1154</v>
      </c>
      <c r="E1187" s="22">
        <v>3</v>
      </c>
      <c r="F1187" s="392">
        <v>5.9027777777777783E-2</v>
      </c>
    </row>
    <row r="1188" spans="1:6" s="83" customFormat="1">
      <c r="A1188" s="81">
        <v>1178</v>
      </c>
      <c r="B1188" s="22" t="s">
        <v>2169</v>
      </c>
      <c r="C1188" s="387" t="s">
        <v>1205</v>
      </c>
      <c r="D1188" s="51" t="s">
        <v>1154</v>
      </c>
      <c r="E1188" s="22">
        <v>0</v>
      </c>
      <c r="F1188" s="392">
        <v>0</v>
      </c>
    </row>
    <row r="1189" spans="1:6" s="83" customFormat="1">
      <c r="A1189" s="81">
        <v>1179</v>
      </c>
      <c r="B1189" s="22" t="s">
        <v>2169</v>
      </c>
      <c r="C1189" s="387" t="s">
        <v>1206</v>
      </c>
      <c r="D1189" s="51" t="s">
        <v>1154</v>
      </c>
      <c r="E1189" s="22">
        <v>5</v>
      </c>
      <c r="F1189" s="392">
        <v>0.22569444444444445</v>
      </c>
    </row>
    <row r="1190" spans="1:6" s="83" customFormat="1">
      <c r="A1190" s="81">
        <v>1180</v>
      </c>
      <c r="B1190" s="22" t="s">
        <v>2169</v>
      </c>
      <c r="C1190" s="387" t="s">
        <v>1207</v>
      </c>
      <c r="D1190" s="51" t="s">
        <v>1154</v>
      </c>
      <c r="E1190" s="22">
        <v>31</v>
      </c>
      <c r="F1190" s="392">
        <v>0.61805555555555558</v>
      </c>
    </row>
    <row r="1191" spans="1:6" s="83" customFormat="1">
      <c r="A1191" s="81">
        <v>1181</v>
      </c>
      <c r="B1191" s="22" t="s">
        <v>2169</v>
      </c>
      <c r="C1191" s="387" t="s">
        <v>1208</v>
      </c>
      <c r="D1191" s="51" t="s">
        <v>1154</v>
      </c>
      <c r="E1191" s="383">
        <v>11</v>
      </c>
      <c r="F1191" s="386">
        <v>0.12152777777777778</v>
      </c>
    </row>
    <row r="1192" spans="1:6" s="83" customFormat="1">
      <c r="A1192" s="81">
        <v>1182</v>
      </c>
      <c r="B1192" s="22" t="s">
        <v>2169</v>
      </c>
      <c r="C1192" s="387" t="s">
        <v>1209</v>
      </c>
      <c r="D1192" s="51" t="s">
        <v>1154</v>
      </c>
      <c r="E1192" s="22">
        <v>41</v>
      </c>
      <c r="F1192" s="392">
        <v>0.58333333333333337</v>
      </c>
    </row>
    <row r="1193" spans="1:6" s="83" customFormat="1">
      <c r="A1193" s="81">
        <v>1183</v>
      </c>
      <c r="B1193" s="22" t="s">
        <v>2169</v>
      </c>
      <c r="C1193" s="387" t="s">
        <v>1210</v>
      </c>
      <c r="D1193" s="51" t="s">
        <v>1154</v>
      </c>
      <c r="E1193" s="22">
        <v>29</v>
      </c>
      <c r="F1193" s="392">
        <v>0.87847222222222221</v>
      </c>
    </row>
    <row r="1194" spans="1:6" s="83" customFormat="1">
      <c r="A1194" s="81">
        <v>1184</v>
      </c>
      <c r="B1194" s="22" t="s">
        <v>2169</v>
      </c>
      <c r="C1194" s="387" t="s">
        <v>1211</v>
      </c>
      <c r="D1194" s="51" t="s">
        <v>1154</v>
      </c>
      <c r="E1194" s="22">
        <v>33</v>
      </c>
      <c r="F1194" s="392">
        <v>0.66666666666666663</v>
      </c>
    </row>
    <row r="1195" spans="1:6" s="83" customFormat="1">
      <c r="A1195" s="81">
        <v>1185</v>
      </c>
      <c r="B1195" s="22" t="s">
        <v>2169</v>
      </c>
      <c r="C1195" s="387" t="s">
        <v>1212</v>
      </c>
      <c r="D1195" s="51" t="s">
        <v>1154</v>
      </c>
      <c r="E1195" s="22">
        <v>42</v>
      </c>
      <c r="F1195" s="392">
        <v>1.7638888888888891</v>
      </c>
    </row>
    <row r="1196" spans="1:6" s="83" customFormat="1">
      <c r="A1196" s="81">
        <v>1186</v>
      </c>
      <c r="B1196" s="22" t="s">
        <v>2169</v>
      </c>
      <c r="C1196" s="387" t="s">
        <v>1213</v>
      </c>
      <c r="D1196" s="51" t="s">
        <v>1154</v>
      </c>
      <c r="E1196" s="22">
        <v>52</v>
      </c>
      <c r="F1196" s="392">
        <v>1.6006944444444444</v>
      </c>
    </row>
    <row r="1197" spans="1:6" s="83" customFormat="1">
      <c r="A1197" s="81">
        <v>1187</v>
      </c>
      <c r="B1197" s="22" t="s">
        <v>2169</v>
      </c>
      <c r="C1197" s="387" t="s">
        <v>1214</v>
      </c>
      <c r="D1197" s="51" t="s">
        <v>1154</v>
      </c>
      <c r="E1197" s="22">
        <v>77</v>
      </c>
      <c r="F1197" s="392">
        <v>2.4756944444444442</v>
      </c>
    </row>
    <row r="1198" spans="1:6" s="83" customFormat="1">
      <c r="A1198" s="81">
        <v>1188</v>
      </c>
      <c r="B1198" s="22" t="s">
        <v>2169</v>
      </c>
      <c r="C1198" s="22" t="s">
        <v>1215</v>
      </c>
      <c r="D1198" s="6" t="s">
        <v>1154</v>
      </c>
      <c r="E1198" s="22">
        <v>24</v>
      </c>
      <c r="F1198" s="392">
        <v>0.4236111111111111</v>
      </c>
    </row>
    <row r="1199" spans="1:6" s="83" customFormat="1">
      <c r="A1199" s="81">
        <v>1189</v>
      </c>
      <c r="B1199" s="22" t="s">
        <v>2169</v>
      </c>
      <c r="C1199" s="387" t="s">
        <v>1216</v>
      </c>
      <c r="D1199" s="6" t="s">
        <v>1154</v>
      </c>
      <c r="E1199" s="383">
        <v>47</v>
      </c>
      <c r="F1199" s="384">
        <v>3.0208333333333335</v>
      </c>
    </row>
    <row r="1200" spans="1:6" s="83" customFormat="1">
      <c r="A1200" s="81">
        <v>1190</v>
      </c>
      <c r="B1200" s="22" t="s">
        <v>2169</v>
      </c>
      <c r="C1200" s="22" t="s">
        <v>1217</v>
      </c>
      <c r="D1200" s="22" t="s">
        <v>1154</v>
      </c>
      <c r="E1200" s="383">
        <v>14</v>
      </c>
      <c r="F1200" s="386">
        <v>0.43055555555555558</v>
      </c>
    </row>
    <row r="1201" spans="1:6" s="83" customFormat="1">
      <c r="A1201" s="81">
        <v>1191</v>
      </c>
      <c r="B1201" s="22" t="s">
        <v>2169</v>
      </c>
      <c r="C1201" s="22" t="s">
        <v>1218</v>
      </c>
      <c r="D1201" s="393" t="s">
        <v>1154</v>
      </c>
      <c r="E1201" s="22">
        <v>32</v>
      </c>
      <c r="F1201" s="392">
        <v>0.40625</v>
      </c>
    </row>
    <row r="1202" spans="1:6" s="83" customFormat="1">
      <c r="A1202" s="81">
        <v>1192</v>
      </c>
      <c r="B1202" s="22" t="s">
        <v>2169</v>
      </c>
      <c r="C1202" s="22" t="s">
        <v>1219</v>
      </c>
      <c r="D1202" s="393" t="s">
        <v>1154</v>
      </c>
      <c r="E1202" s="22">
        <v>20</v>
      </c>
      <c r="F1202" s="394">
        <v>0.52222222222222225</v>
      </c>
    </row>
    <row r="1203" spans="1:6" s="83" customFormat="1">
      <c r="A1203" s="81">
        <v>1193</v>
      </c>
      <c r="B1203" s="22" t="s">
        <v>2169</v>
      </c>
      <c r="C1203" s="22" t="s">
        <v>1220</v>
      </c>
      <c r="D1203" s="393" t="s">
        <v>1154</v>
      </c>
      <c r="E1203" s="22">
        <v>28</v>
      </c>
      <c r="F1203" s="392">
        <v>0.52222222222222225</v>
      </c>
    </row>
    <row r="1204" spans="1:6" s="83" customFormat="1">
      <c r="A1204" s="81">
        <v>1194</v>
      </c>
      <c r="B1204" s="22" t="s">
        <v>2169</v>
      </c>
      <c r="C1204" s="22" t="s">
        <v>1221</v>
      </c>
      <c r="D1204" s="393" t="s">
        <v>1154</v>
      </c>
      <c r="E1204" s="22">
        <v>30</v>
      </c>
      <c r="F1204" s="392">
        <v>0.95277777777777783</v>
      </c>
    </row>
    <row r="1205" spans="1:6" s="83" customFormat="1">
      <c r="A1205" s="81">
        <v>1195</v>
      </c>
      <c r="B1205" s="22" t="s">
        <v>2169</v>
      </c>
      <c r="C1205" s="22" t="s">
        <v>1222</v>
      </c>
      <c r="D1205" s="393" t="s">
        <v>1154</v>
      </c>
      <c r="E1205" s="22">
        <v>26</v>
      </c>
      <c r="F1205" s="392">
        <v>0.63541666666666663</v>
      </c>
    </row>
    <row r="1206" spans="1:6" s="83" customFormat="1">
      <c r="A1206" s="81">
        <v>1196</v>
      </c>
      <c r="B1206" s="22" t="s">
        <v>2169</v>
      </c>
      <c r="C1206" s="22" t="s">
        <v>1223</v>
      </c>
      <c r="D1206" s="393" t="s">
        <v>1154</v>
      </c>
      <c r="E1206" s="22">
        <v>24</v>
      </c>
      <c r="F1206" s="394">
        <v>0.48749999999999999</v>
      </c>
    </row>
    <row r="1207" spans="1:6" s="83" customFormat="1">
      <c r="A1207" s="81">
        <v>1197</v>
      </c>
      <c r="B1207" s="22" t="s">
        <v>2169</v>
      </c>
      <c r="C1207" s="22" t="s">
        <v>1224</v>
      </c>
      <c r="D1207" s="393" t="s">
        <v>1154</v>
      </c>
      <c r="E1207" s="22">
        <v>29</v>
      </c>
      <c r="F1207" s="392">
        <v>0.3972222222222222</v>
      </c>
    </row>
    <row r="1208" spans="1:6" s="83" customFormat="1">
      <c r="A1208" s="81">
        <v>1198</v>
      </c>
      <c r="B1208" s="22" t="s">
        <v>2169</v>
      </c>
      <c r="C1208" s="22" t="s">
        <v>1225</v>
      </c>
      <c r="D1208" s="393" t="s">
        <v>1154</v>
      </c>
      <c r="E1208" s="22">
        <v>29</v>
      </c>
      <c r="F1208" s="394">
        <v>0.48055555555555557</v>
      </c>
    </row>
    <row r="1209" spans="1:6" s="83" customFormat="1">
      <c r="A1209" s="81">
        <v>1199</v>
      </c>
      <c r="B1209" s="22" t="s">
        <v>2169</v>
      </c>
      <c r="C1209" s="22" t="s">
        <v>1226</v>
      </c>
      <c r="D1209" s="393" t="s">
        <v>1154</v>
      </c>
      <c r="E1209" s="22">
        <v>24</v>
      </c>
      <c r="F1209" s="392">
        <v>0.43888888888888888</v>
      </c>
    </row>
    <row r="1210" spans="1:6" s="83" customFormat="1">
      <c r="A1210" s="81">
        <v>1200</v>
      </c>
      <c r="B1210" s="22" t="s">
        <v>2169</v>
      </c>
      <c r="C1210" s="395" t="s">
        <v>1227</v>
      </c>
      <c r="D1210" s="393" t="s">
        <v>1154</v>
      </c>
      <c r="E1210" s="22">
        <v>25</v>
      </c>
      <c r="F1210" s="392">
        <v>0.48055555555555601</v>
      </c>
    </row>
    <row r="1211" spans="1:6" s="83" customFormat="1">
      <c r="A1211" s="81">
        <v>1201</v>
      </c>
      <c r="B1211" s="22" t="s">
        <v>2169</v>
      </c>
      <c r="C1211" s="395" t="s">
        <v>1228</v>
      </c>
      <c r="D1211" s="393" t="s">
        <v>1154</v>
      </c>
      <c r="E1211" s="22">
        <v>28</v>
      </c>
      <c r="F1211" s="392">
        <v>0.43888888888888888</v>
      </c>
    </row>
    <row r="1212" spans="1:6" s="83" customFormat="1">
      <c r="A1212" s="81">
        <v>1202</v>
      </c>
      <c r="B1212" s="22" t="s">
        <v>2169</v>
      </c>
      <c r="C1212" s="395" t="s">
        <v>1229</v>
      </c>
      <c r="D1212" s="396" t="s">
        <v>1154</v>
      </c>
      <c r="E1212" s="22">
        <v>35</v>
      </c>
      <c r="F1212" s="392">
        <v>0.48055555555555601</v>
      </c>
    </row>
    <row r="1213" spans="1:6" s="83" customFormat="1">
      <c r="A1213" s="81">
        <v>1203</v>
      </c>
      <c r="B1213" s="22" t="s">
        <v>2169</v>
      </c>
      <c r="C1213" s="395" t="s">
        <v>1230</v>
      </c>
      <c r="D1213" s="393" t="s">
        <v>1154</v>
      </c>
      <c r="E1213" s="22">
        <v>27</v>
      </c>
      <c r="F1213" s="392">
        <v>0.3972222222222222</v>
      </c>
    </row>
    <row r="1214" spans="1:6" s="83" customFormat="1">
      <c r="A1214" s="81">
        <v>1204</v>
      </c>
      <c r="B1214" s="22" t="s">
        <v>2169</v>
      </c>
      <c r="C1214" s="397" t="s">
        <v>1231</v>
      </c>
      <c r="D1214" s="393" t="s">
        <v>1154</v>
      </c>
      <c r="E1214" s="22">
        <v>24</v>
      </c>
      <c r="F1214" s="392">
        <v>0.44097222222222227</v>
      </c>
    </row>
    <row r="1215" spans="1:6" s="83" customFormat="1">
      <c r="A1215" s="81">
        <v>1205</v>
      </c>
      <c r="B1215" s="22" t="s">
        <v>2169</v>
      </c>
      <c r="C1215" s="397" t="s">
        <v>1232</v>
      </c>
      <c r="D1215" s="393" t="s">
        <v>1154</v>
      </c>
      <c r="E1215" s="22">
        <v>26</v>
      </c>
      <c r="F1215" s="392">
        <v>0.93888888888888899</v>
      </c>
    </row>
    <row r="1216" spans="1:6" s="83" customFormat="1">
      <c r="A1216" s="81">
        <v>1206</v>
      </c>
      <c r="B1216" s="22" t="s">
        <v>2169</v>
      </c>
      <c r="C1216" s="397" t="s">
        <v>1233</v>
      </c>
      <c r="D1216" s="393" t="s">
        <v>1154</v>
      </c>
      <c r="E1216" s="22">
        <v>30</v>
      </c>
      <c r="F1216" s="394">
        <v>0.48055555555555557</v>
      </c>
    </row>
    <row r="1217" spans="1:6" s="83" customFormat="1">
      <c r="A1217" s="81">
        <v>1207</v>
      </c>
      <c r="B1217" s="22" t="s">
        <v>2169</v>
      </c>
      <c r="C1217" s="397" t="s">
        <v>1234</v>
      </c>
      <c r="D1217" s="393" t="s">
        <v>1154</v>
      </c>
      <c r="E1217" s="22">
        <v>28</v>
      </c>
      <c r="F1217" s="392">
        <v>0.35555555555555557</v>
      </c>
    </row>
    <row r="1218" spans="1:6" s="83" customFormat="1">
      <c r="A1218" s="81">
        <v>1208</v>
      </c>
      <c r="B1218" s="22" t="s">
        <v>2169</v>
      </c>
      <c r="C1218" s="397" t="s">
        <v>1235</v>
      </c>
      <c r="D1218" s="393" t="s">
        <v>1154</v>
      </c>
      <c r="E1218" s="22">
        <v>25</v>
      </c>
      <c r="F1218" s="394">
        <v>0.48055555555555557</v>
      </c>
    </row>
    <row r="1219" spans="1:6" s="83" customFormat="1">
      <c r="A1219" s="81">
        <v>1209</v>
      </c>
      <c r="B1219" s="22" t="s">
        <v>2169</v>
      </c>
      <c r="C1219" s="397" t="s">
        <v>1236</v>
      </c>
      <c r="D1219" s="393" t="s">
        <v>1154</v>
      </c>
      <c r="E1219" s="22">
        <v>24</v>
      </c>
      <c r="F1219" s="394">
        <v>0.43888888888888888</v>
      </c>
    </row>
    <row r="1220" spans="1:6" s="83" customFormat="1">
      <c r="A1220" s="81">
        <v>1210</v>
      </c>
      <c r="B1220" s="22" t="s">
        <v>2169</v>
      </c>
      <c r="C1220" s="397" t="s">
        <v>1237</v>
      </c>
      <c r="D1220" s="393" t="s">
        <v>1154</v>
      </c>
      <c r="E1220" s="22">
        <v>35</v>
      </c>
      <c r="F1220" s="392">
        <v>0.34166666666666662</v>
      </c>
    </row>
    <row r="1221" spans="1:6" s="83" customFormat="1">
      <c r="A1221" s="81">
        <v>1211</v>
      </c>
      <c r="B1221" s="22" t="s">
        <v>2169</v>
      </c>
      <c r="C1221" s="397" t="s">
        <v>1238</v>
      </c>
      <c r="D1221" s="396" t="s">
        <v>1154</v>
      </c>
      <c r="E1221" s="22">
        <v>30</v>
      </c>
      <c r="F1221" s="392">
        <v>0.2722222222222222</v>
      </c>
    </row>
    <row r="1222" spans="1:6" s="83" customFormat="1">
      <c r="A1222" s="81">
        <v>1212</v>
      </c>
      <c r="B1222" s="22" t="s">
        <v>2169</v>
      </c>
      <c r="C1222" s="397" t="s">
        <v>1239</v>
      </c>
      <c r="D1222" s="396" t="s">
        <v>1154</v>
      </c>
      <c r="E1222" s="22">
        <v>36</v>
      </c>
      <c r="F1222" s="392">
        <v>0.23055555555555554</v>
      </c>
    </row>
    <row r="1223" spans="1:6" s="83" customFormat="1">
      <c r="A1223" s="81">
        <v>1213</v>
      </c>
      <c r="B1223" s="22" t="s">
        <v>2169</v>
      </c>
      <c r="C1223" s="397" t="s">
        <v>1240</v>
      </c>
      <c r="D1223" s="393" t="s">
        <v>1154</v>
      </c>
      <c r="E1223" s="22">
        <v>30</v>
      </c>
      <c r="F1223" s="392">
        <v>0.93055555555555547</v>
      </c>
    </row>
    <row r="1224" spans="1:6" s="83" customFormat="1">
      <c r="A1224" s="81">
        <v>1214</v>
      </c>
      <c r="B1224" s="22" t="s">
        <v>2169</v>
      </c>
      <c r="C1224" s="15" t="s">
        <v>1241</v>
      </c>
      <c r="D1224" s="393" t="s">
        <v>1154</v>
      </c>
      <c r="E1224" s="380">
        <v>30</v>
      </c>
      <c r="F1224" s="379">
        <v>1.2118055555555556</v>
      </c>
    </row>
    <row r="1225" spans="1:6" s="83" customFormat="1">
      <c r="A1225" s="81">
        <v>1215</v>
      </c>
      <c r="B1225" s="22" t="s">
        <v>2169</v>
      </c>
      <c r="C1225" s="397" t="s">
        <v>1242</v>
      </c>
      <c r="D1225" s="393" t="s">
        <v>1154</v>
      </c>
      <c r="E1225" s="22">
        <v>28</v>
      </c>
      <c r="F1225" s="392">
        <v>0.2722222222222222</v>
      </c>
    </row>
    <row r="1226" spans="1:6" s="83" customFormat="1">
      <c r="A1226" s="81">
        <v>1216</v>
      </c>
      <c r="B1226" s="22" t="s">
        <v>2169</v>
      </c>
      <c r="C1226" s="15" t="s">
        <v>1243</v>
      </c>
      <c r="D1226" s="393" t="s">
        <v>1154</v>
      </c>
      <c r="E1226" s="380">
        <v>45</v>
      </c>
      <c r="F1226" s="379">
        <v>1.0916666666666666</v>
      </c>
    </row>
    <row r="1227" spans="1:6" s="83" customFormat="1">
      <c r="A1227" s="81">
        <v>1217</v>
      </c>
      <c r="B1227" s="22" t="s">
        <v>2169</v>
      </c>
      <c r="C1227" s="387" t="s">
        <v>1244</v>
      </c>
      <c r="D1227" s="393" t="s">
        <v>1154</v>
      </c>
      <c r="E1227" s="22">
        <v>27</v>
      </c>
      <c r="F1227" s="392">
        <v>0.35555555555555557</v>
      </c>
    </row>
    <row r="1228" spans="1:6" s="83" customFormat="1">
      <c r="A1228" s="81">
        <v>1218</v>
      </c>
      <c r="B1228" s="22" t="s">
        <v>2169</v>
      </c>
      <c r="C1228" s="387" t="s">
        <v>1245</v>
      </c>
      <c r="D1228" s="393" t="s">
        <v>1154</v>
      </c>
      <c r="E1228" s="22">
        <v>27</v>
      </c>
      <c r="F1228" s="392">
        <v>0.52222222222222203</v>
      </c>
    </row>
    <row r="1229" spans="1:6" s="83" customFormat="1">
      <c r="A1229" s="81">
        <v>1219</v>
      </c>
      <c r="B1229" s="22" t="s">
        <v>2169</v>
      </c>
      <c r="C1229" s="387" t="s">
        <v>1246</v>
      </c>
      <c r="D1229" s="393" t="s">
        <v>1154</v>
      </c>
      <c r="E1229" s="22">
        <v>26</v>
      </c>
      <c r="F1229" s="392">
        <v>0.10555555555555556</v>
      </c>
    </row>
    <row r="1230" spans="1:6" s="83" customFormat="1">
      <c r="A1230" s="81">
        <v>1220</v>
      </c>
      <c r="B1230" s="22" t="s">
        <v>2169</v>
      </c>
      <c r="C1230" s="387" t="s">
        <v>1247</v>
      </c>
      <c r="D1230" s="393" t="s">
        <v>1154</v>
      </c>
      <c r="E1230" s="22">
        <v>25</v>
      </c>
      <c r="F1230" s="392">
        <v>0.89722222222222225</v>
      </c>
    </row>
    <row r="1231" spans="1:6" s="83" customFormat="1">
      <c r="A1231" s="81">
        <v>1221</v>
      </c>
      <c r="B1231" s="22" t="s">
        <v>2169</v>
      </c>
      <c r="C1231" s="395" t="s">
        <v>1248</v>
      </c>
      <c r="D1231" s="393" t="s">
        <v>1154</v>
      </c>
      <c r="E1231" s="22">
        <v>26</v>
      </c>
      <c r="F1231" s="392">
        <v>0.89722222222222225</v>
      </c>
    </row>
    <row r="1232" spans="1:6" s="83" customFormat="1">
      <c r="A1232" s="81">
        <v>1222</v>
      </c>
      <c r="B1232" s="22" t="s">
        <v>2169</v>
      </c>
      <c r="C1232" s="387" t="s">
        <v>1249</v>
      </c>
      <c r="D1232" s="393" t="s">
        <v>1154</v>
      </c>
      <c r="E1232" s="22">
        <v>25</v>
      </c>
      <c r="F1232" s="392">
        <v>0.51388888888888895</v>
      </c>
    </row>
    <row r="1233" spans="1:6" s="83" customFormat="1">
      <c r="A1233" s="81">
        <v>1223</v>
      </c>
      <c r="B1233" s="22" t="s">
        <v>2169</v>
      </c>
      <c r="C1233" s="387" t="s">
        <v>1250</v>
      </c>
      <c r="D1233" s="393" t="s">
        <v>1154</v>
      </c>
      <c r="E1233" s="22">
        <v>25</v>
      </c>
      <c r="F1233" s="392">
        <v>0.52013888888888882</v>
      </c>
    </row>
    <row r="1234" spans="1:6" s="83" customFormat="1">
      <c r="A1234" s="81">
        <v>1224</v>
      </c>
      <c r="B1234" s="22" t="s">
        <v>2169</v>
      </c>
      <c r="C1234" s="387" t="s">
        <v>1251</v>
      </c>
      <c r="D1234" s="393" t="s">
        <v>1154</v>
      </c>
      <c r="E1234" s="22">
        <v>24</v>
      </c>
      <c r="F1234" s="392">
        <v>0.3972222222222222</v>
      </c>
    </row>
    <row r="1235" spans="1:6" s="83" customFormat="1">
      <c r="A1235" s="81">
        <v>1225</v>
      </c>
      <c r="B1235" s="22" t="s">
        <v>2169</v>
      </c>
      <c r="C1235" s="387" t="s">
        <v>1252</v>
      </c>
      <c r="D1235" s="393" t="s">
        <v>1154</v>
      </c>
      <c r="E1235" s="22">
        <v>26</v>
      </c>
      <c r="F1235" s="392">
        <v>0.43888888888888888</v>
      </c>
    </row>
    <row r="1236" spans="1:6" s="83" customFormat="1">
      <c r="A1236" s="81">
        <v>1226</v>
      </c>
      <c r="B1236" s="22" t="s">
        <v>2169</v>
      </c>
      <c r="C1236" s="387" t="s">
        <v>1253</v>
      </c>
      <c r="D1236" s="393" t="s">
        <v>1154</v>
      </c>
      <c r="E1236" s="22">
        <v>27</v>
      </c>
      <c r="F1236" s="392">
        <v>2.2222222222222223E-2</v>
      </c>
    </row>
    <row r="1237" spans="1:6" s="83" customFormat="1">
      <c r="A1237" s="81">
        <v>1227</v>
      </c>
      <c r="B1237" s="22" t="s">
        <v>2169</v>
      </c>
      <c r="C1237" s="397" t="s">
        <v>1254</v>
      </c>
      <c r="D1237" s="396" t="s">
        <v>1154</v>
      </c>
      <c r="E1237" s="22">
        <v>28</v>
      </c>
      <c r="F1237" s="392">
        <v>0.48055555555555557</v>
      </c>
    </row>
    <row r="1238" spans="1:6" s="83" customFormat="1">
      <c r="A1238" s="81">
        <v>1228</v>
      </c>
      <c r="B1238" s="22" t="s">
        <v>2169</v>
      </c>
      <c r="C1238" s="387" t="s">
        <v>1255</v>
      </c>
      <c r="D1238" s="393" t="s">
        <v>1154</v>
      </c>
      <c r="E1238" s="22">
        <v>27</v>
      </c>
      <c r="F1238" s="392">
        <v>0.60555555555555551</v>
      </c>
    </row>
    <row r="1239" spans="1:6" s="83" customFormat="1">
      <c r="A1239" s="81">
        <v>1229</v>
      </c>
      <c r="B1239" s="22" t="s">
        <v>2169</v>
      </c>
      <c r="C1239" s="387" t="s">
        <v>1256</v>
      </c>
      <c r="D1239" s="393" t="s">
        <v>1154</v>
      </c>
      <c r="E1239" s="22">
        <v>25</v>
      </c>
      <c r="F1239" s="392">
        <v>0.31388888888888888</v>
      </c>
    </row>
    <row r="1240" spans="1:6" s="83" customFormat="1">
      <c r="A1240" s="81">
        <v>1230</v>
      </c>
      <c r="B1240" s="22" t="s">
        <v>2169</v>
      </c>
      <c r="C1240" s="397" t="s">
        <v>1257</v>
      </c>
      <c r="D1240" s="393" t="s">
        <v>1154</v>
      </c>
      <c r="E1240" s="22">
        <v>26</v>
      </c>
      <c r="F1240" s="392">
        <v>0.43888888888888888</v>
      </c>
    </row>
    <row r="1241" spans="1:6" s="83" customFormat="1">
      <c r="A1241" s="81">
        <v>1231</v>
      </c>
      <c r="B1241" s="22" t="s">
        <v>2169</v>
      </c>
      <c r="C1241" s="397" t="s">
        <v>1258</v>
      </c>
      <c r="D1241" s="393" t="s">
        <v>1154</v>
      </c>
      <c r="E1241" s="22">
        <v>26</v>
      </c>
      <c r="F1241" s="392">
        <v>0.43888888888888888</v>
      </c>
    </row>
    <row r="1242" spans="1:6" s="83" customFormat="1">
      <c r="A1242" s="81">
        <v>1232</v>
      </c>
      <c r="B1242" s="22" t="s">
        <v>343</v>
      </c>
      <c r="C1242" s="22" t="s">
        <v>1259</v>
      </c>
      <c r="D1242" s="22" t="s">
        <v>1154</v>
      </c>
      <c r="E1242" s="22">
        <v>9</v>
      </c>
      <c r="F1242" s="398">
        <v>0.24652777777777779</v>
      </c>
    </row>
    <row r="1243" spans="1:6" s="83" customFormat="1">
      <c r="A1243" s="81">
        <v>1233</v>
      </c>
      <c r="B1243" s="22" t="s">
        <v>343</v>
      </c>
      <c r="C1243" s="22" t="s">
        <v>1260</v>
      </c>
      <c r="D1243" s="22" t="s">
        <v>1154</v>
      </c>
      <c r="E1243" s="22">
        <v>11</v>
      </c>
      <c r="F1243" s="398">
        <v>0.30902777777777779</v>
      </c>
    </row>
    <row r="1244" spans="1:6" s="83" customFormat="1">
      <c r="A1244" s="81">
        <v>1234</v>
      </c>
      <c r="B1244" s="22" t="s">
        <v>343</v>
      </c>
      <c r="C1244" s="22" t="s">
        <v>1261</v>
      </c>
      <c r="D1244" s="15" t="s">
        <v>1154</v>
      </c>
      <c r="E1244" s="22">
        <v>4</v>
      </c>
      <c r="F1244" s="398">
        <v>7.2916666666666671E-2</v>
      </c>
    </row>
    <row r="1245" spans="1:6" s="83" customFormat="1">
      <c r="A1245" s="81">
        <v>1235</v>
      </c>
      <c r="B1245" s="22" t="s">
        <v>343</v>
      </c>
      <c r="C1245" s="22" t="s">
        <v>1262</v>
      </c>
      <c r="D1245" s="22" t="s">
        <v>1154</v>
      </c>
      <c r="E1245" s="22">
        <v>58</v>
      </c>
      <c r="F1245" s="398">
        <v>1.6076388888888891</v>
      </c>
    </row>
    <row r="1246" spans="1:6" s="83" customFormat="1">
      <c r="A1246" s="81">
        <v>1236</v>
      </c>
      <c r="B1246" s="15" t="s">
        <v>343</v>
      </c>
      <c r="C1246" s="15" t="s">
        <v>1263</v>
      </c>
      <c r="D1246" s="22" t="s">
        <v>1154</v>
      </c>
      <c r="E1246" s="15">
        <v>1</v>
      </c>
      <c r="F1246" s="310">
        <v>3.4722222222222224E-2</v>
      </c>
    </row>
    <row r="1247" spans="1:6" s="83" customFormat="1">
      <c r="A1247" s="81">
        <v>1237</v>
      </c>
      <c r="B1247" s="15" t="s">
        <v>343</v>
      </c>
      <c r="C1247" s="15" t="s">
        <v>1264</v>
      </c>
      <c r="D1247" s="15" t="s">
        <v>1154</v>
      </c>
      <c r="E1247" s="15">
        <v>1</v>
      </c>
      <c r="F1247" s="310">
        <v>1.3888888888888888E-2</v>
      </c>
    </row>
    <row r="1248" spans="1:6" s="83" customFormat="1">
      <c r="A1248" s="81">
        <v>1238</v>
      </c>
      <c r="B1248" s="15" t="s">
        <v>343</v>
      </c>
      <c r="C1248" s="15" t="s">
        <v>1265</v>
      </c>
      <c r="D1248" s="15" t="s">
        <v>1154</v>
      </c>
      <c r="E1248" s="15">
        <v>2</v>
      </c>
      <c r="F1248" s="310">
        <v>8.6805555555555566E-2</v>
      </c>
    </row>
    <row r="1249" spans="1:6" s="83" customFormat="1">
      <c r="A1249" s="81">
        <v>1239</v>
      </c>
      <c r="B1249" s="15" t="s">
        <v>343</v>
      </c>
      <c r="C1249" s="15" t="s">
        <v>1266</v>
      </c>
      <c r="D1249" s="15" t="s">
        <v>1154</v>
      </c>
      <c r="E1249" s="15">
        <v>5</v>
      </c>
      <c r="F1249" s="310">
        <v>0.16319444444444445</v>
      </c>
    </row>
    <row r="1250" spans="1:6" s="83" customFormat="1">
      <c r="A1250" s="81">
        <v>1240</v>
      </c>
      <c r="B1250" s="15" t="s">
        <v>343</v>
      </c>
      <c r="C1250" s="15" t="s">
        <v>1267</v>
      </c>
      <c r="D1250" s="15" t="s">
        <v>1154</v>
      </c>
      <c r="E1250" s="15">
        <v>51</v>
      </c>
      <c r="F1250" s="310">
        <v>1.6076388888888888</v>
      </c>
    </row>
    <row r="1251" spans="1:6" s="83" customFormat="1">
      <c r="A1251" s="81">
        <v>1241</v>
      </c>
      <c r="B1251" s="15" t="s">
        <v>343</v>
      </c>
      <c r="C1251" s="15" t="s">
        <v>1268</v>
      </c>
      <c r="D1251" s="15" t="s">
        <v>1154</v>
      </c>
      <c r="E1251" s="15">
        <v>76</v>
      </c>
      <c r="F1251" s="310">
        <v>1.1312499999999999</v>
      </c>
    </row>
    <row r="1252" spans="1:6" s="83" customFormat="1">
      <c r="A1252" s="81">
        <v>1242</v>
      </c>
      <c r="B1252" s="15" t="s">
        <v>343</v>
      </c>
      <c r="C1252" s="15" t="s">
        <v>1269</v>
      </c>
      <c r="D1252" s="15" t="s">
        <v>1154</v>
      </c>
      <c r="E1252" s="15">
        <v>80</v>
      </c>
      <c r="F1252" s="310">
        <v>2.9236111111111112</v>
      </c>
    </row>
    <row r="1253" spans="1:6" s="83" customFormat="1">
      <c r="A1253" s="81">
        <v>1243</v>
      </c>
      <c r="B1253" s="15" t="s">
        <v>343</v>
      </c>
      <c r="C1253" s="15" t="s">
        <v>1270</v>
      </c>
      <c r="D1253" s="15" t="s">
        <v>1154</v>
      </c>
      <c r="E1253" s="15">
        <v>85</v>
      </c>
      <c r="F1253" s="310">
        <v>3.3784722222222219</v>
      </c>
    </row>
    <row r="1254" spans="1:6" s="83" customFormat="1">
      <c r="A1254" s="81">
        <v>1244</v>
      </c>
      <c r="B1254" s="15" t="s">
        <v>343</v>
      </c>
      <c r="C1254" s="15" t="s">
        <v>1271</v>
      </c>
      <c r="D1254" s="15" t="s">
        <v>1154</v>
      </c>
      <c r="E1254" s="15">
        <v>94</v>
      </c>
      <c r="F1254" s="310">
        <v>3.6770833333333335</v>
      </c>
    </row>
    <row r="1255" spans="1:6" s="83" customFormat="1">
      <c r="A1255" s="81">
        <v>1245</v>
      </c>
      <c r="B1255" s="15" t="s">
        <v>343</v>
      </c>
      <c r="C1255" s="15" t="s">
        <v>1272</v>
      </c>
      <c r="D1255" s="15" t="s">
        <v>1154</v>
      </c>
      <c r="E1255" s="15">
        <v>80</v>
      </c>
      <c r="F1255" s="310">
        <v>3.8368055555555554</v>
      </c>
    </row>
    <row r="1256" spans="1:6" s="83" customFormat="1">
      <c r="A1256" s="81">
        <v>1246</v>
      </c>
      <c r="B1256" s="15" t="s">
        <v>343</v>
      </c>
      <c r="C1256" s="15" t="s">
        <v>1273</v>
      </c>
      <c r="D1256" s="15" t="s">
        <v>1154</v>
      </c>
      <c r="E1256" s="15">
        <v>11</v>
      </c>
      <c r="F1256" s="310">
        <v>0.30208333333333331</v>
      </c>
    </row>
    <row r="1257" spans="1:6" s="83" customFormat="1">
      <c r="A1257" s="81">
        <v>1247</v>
      </c>
      <c r="B1257" s="15" t="s">
        <v>343</v>
      </c>
      <c r="C1257" s="15" t="s">
        <v>1274</v>
      </c>
      <c r="D1257" s="15" t="s">
        <v>1154</v>
      </c>
      <c r="E1257" s="15">
        <v>29</v>
      </c>
      <c r="F1257" s="310">
        <v>0.61111111111111105</v>
      </c>
    </row>
    <row r="1258" spans="1:6" s="83" customFormat="1">
      <c r="A1258" s="81">
        <v>1248</v>
      </c>
      <c r="B1258" s="15" t="s">
        <v>343</v>
      </c>
      <c r="C1258" s="15" t="s">
        <v>1275</v>
      </c>
      <c r="D1258" s="15" t="s">
        <v>1154</v>
      </c>
      <c r="E1258" s="15">
        <v>25</v>
      </c>
      <c r="F1258" s="310">
        <v>0.40277777777777773</v>
      </c>
    </row>
    <row r="1259" spans="1:6" s="83" customFormat="1">
      <c r="A1259" s="81">
        <v>1249</v>
      </c>
      <c r="B1259" s="15" t="s">
        <v>343</v>
      </c>
      <c r="C1259" s="15" t="s">
        <v>1276</v>
      </c>
      <c r="D1259" s="15" t="s">
        <v>1154</v>
      </c>
      <c r="E1259" s="15">
        <v>24</v>
      </c>
      <c r="F1259" s="310">
        <v>0.53472222222222221</v>
      </c>
    </row>
    <row r="1260" spans="1:6" s="83" customFormat="1">
      <c r="A1260" s="81">
        <v>1250</v>
      </c>
      <c r="B1260" s="15" t="s">
        <v>343</v>
      </c>
      <c r="C1260" s="15" t="s">
        <v>1277</v>
      </c>
      <c r="D1260" s="15" t="s">
        <v>1154</v>
      </c>
      <c r="E1260" s="15">
        <v>33</v>
      </c>
      <c r="F1260" s="310">
        <v>0.92708333333333337</v>
      </c>
    </row>
    <row r="1261" spans="1:6" s="83" customFormat="1">
      <c r="A1261" s="81">
        <v>1251</v>
      </c>
      <c r="B1261" s="15" t="s">
        <v>343</v>
      </c>
      <c r="C1261" s="15" t="s">
        <v>1278</v>
      </c>
      <c r="D1261" s="15" t="s">
        <v>1154</v>
      </c>
      <c r="E1261" s="15">
        <v>15</v>
      </c>
      <c r="F1261" s="310">
        <v>0.64236111111111105</v>
      </c>
    </row>
    <row r="1262" spans="1:6" s="83" customFormat="1">
      <c r="A1262" s="81">
        <v>1252</v>
      </c>
      <c r="B1262" s="15" t="s">
        <v>343</v>
      </c>
      <c r="C1262" s="15" t="s">
        <v>1279</v>
      </c>
      <c r="D1262" s="15" t="s">
        <v>1154</v>
      </c>
      <c r="E1262" s="15">
        <v>21</v>
      </c>
      <c r="F1262" s="310">
        <v>1.7951388888888891</v>
      </c>
    </row>
    <row r="1263" spans="1:6" s="83" customFormat="1">
      <c r="A1263" s="81">
        <v>1253</v>
      </c>
      <c r="B1263" s="15" t="s">
        <v>343</v>
      </c>
      <c r="C1263" s="15" t="s">
        <v>1280</v>
      </c>
      <c r="D1263" s="15" t="s">
        <v>1154</v>
      </c>
      <c r="E1263" s="15">
        <v>34</v>
      </c>
      <c r="F1263" s="310">
        <v>0.85763888888888884</v>
      </c>
    </row>
    <row r="1264" spans="1:6" s="83" customFormat="1">
      <c r="A1264" s="81">
        <v>1254</v>
      </c>
      <c r="B1264" s="15" t="s">
        <v>343</v>
      </c>
      <c r="C1264" s="15" t="s">
        <v>1281</v>
      </c>
      <c r="D1264" s="15" t="s">
        <v>1154</v>
      </c>
      <c r="E1264" s="15">
        <v>11</v>
      </c>
      <c r="F1264" s="310">
        <v>0.29166666666666669</v>
      </c>
    </row>
    <row r="1265" spans="1:6" s="83" customFormat="1">
      <c r="A1265" s="81">
        <v>1255</v>
      </c>
      <c r="B1265" s="15" t="s">
        <v>343</v>
      </c>
      <c r="C1265" s="15" t="s">
        <v>1282</v>
      </c>
      <c r="D1265" s="15" t="s">
        <v>1154</v>
      </c>
      <c r="E1265" s="15">
        <v>17</v>
      </c>
      <c r="F1265" s="310">
        <v>0.72569444444444453</v>
      </c>
    </row>
    <row r="1266" spans="1:6" s="83" customFormat="1">
      <c r="A1266" s="81">
        <v>1256</v>
      </c>
      <c r="B1266" s="15" t="s">
        <v>343</v>
      </c>
      <c r="C1266" s="15" t="s">
        <v>1283</v>
      </c>
      <c r="D1266" s="15" t="s">
        <v>1154</v>
      </c>
      <c r="E1266" s="15">
        <v>56</v>
      </c>
      <c r="F1266" s="310">
        <v>1.6215277777777777</v>
      </c>
    </row>
    <row r="1267" spans="1:6" s="83" customFormat="1">
      <c r="A1267" s="81">
        <v>1257</v>
      </c>
      <c r="B1267" s="15" t="s">
        <v>343</v>
      </c>
      <c r="C1267" s="15" t="s">
        <v>1284</v>
      </c>
      <c r="D1267" s="15" t="s">
        <v>1154</v>
      </c>
      <c r="E1267" s="15">
        <v>33</v>
      </c>
      <c r="F1267" s="310">
        <v>1.4236111111111109</v>
      </c>
    </row>
    <row r="1268" spans="1:6" s="83" customFormat="1">
      <c r="A1268" s="81">
        <v>1258</v>
      </c>
      <c r="B1268" s="15" t="s">
        <v>343</v>
      </c>
      <c r="C1268" s="15" t="s">
        <v>1285</v>
      </c>
      <c r="D1268" s="15" t="s">
        <v>1154</v>
      </c>
      <c r="E1268" s="15">
        <v>65</v>
      </c>
      <c r="F1268" s="310">
        <v>2.3888888888888888</v>
      </c>
    </row>
    <row r="1269" spans="1:6" s="83" customFormat="1">
      <c r="A1269" s="81">
        <v>1259</v>
      </c>
      <c r="B1269" s="15" t="s">
        <v>343</v>
      </c>
      <c r="C1269" s="15" t="s">
        <v>1286</v>
      </c>
      <c r="D1269" s="15" t="s">
        <v>1154</v>
      </c>
      <c r="E1269" s="15">
        <v>24</v>
      </c>
      <c r="F1269" s="310">
        <v>1.0555555555555556</v>
      </c>
    </row>
    <row r="1270" spans="1:6" s="83" customFormat="1">
      <c r="A1270" s="81">
        <v>1260</v>
      </c>
      <c r="B1270" s="15" t="s">
        <v>343</v>
      </c>
      <c r="C1270" s="15" t="s">
        <v>1287</v>
      </c>
      <c r="D1270" s="15" t="s">
        <v>1154</v>
      </c>
      <c r="E1270" s="15">
        <v>21</v>
      </c>
      <c r="F1270" s="310">
        <v>0.95138888888888884</v>
      </c>
    </row>
    <row r="1271" spans="1:6" s="83" customFormat="1">
      <c r="A1271" s="81">
        <v>1261</v>
      </c>
      <c r="B1271" s="15" t="s">
        <v>343</v>
      </c>
      <c r="C1271" s="15" t="s">
        <v>1288</v>
      </c>
      <c r="D1271" s="15" t="s">
        <v>1154</v>
      </c>
      <c r="E1271" s="15">
        <v>6</v>
      </c>
      <c r="F1271" s="310">
        <v>0.14930555555555555</v>
      </c>
    </row>
    <row r="1272" spans="1:6" s="83" customFormat="1">
      <c r="A1272" s="81">
        <v>1262</v>
      </c>
      <c r="B1272" s="15" t="s">
        <v>343</v>
      </c>
      <c r="C1272" s="15" t="s">
        <v>1289</v>
      </c>
      <c r="D1272" s="15" t="s">
        <v>1154</v>
      </c>
      <c r="E1272" s="15">
        <v>26</v>
      </c>
      <c r="F1272" s="310">
        <v>0.69444444444444453</v>
      </c>
    </row>
    <row r="1273" spans="1:6" s="83" customFormat="1">
      <c r="A1273" s="81">
        <v>1263</v>
      </c>
      <c r="B1273" s="15" t="s">
        <v>343</v>
      </c>
      <c r="C1273" s="15" t="s">
        <v>1290</v>
      </c>
      <c r="D1273" s="15" t="s">
        <v>1154</v>
      </c>
      <c r="E1273" s="15">
        <v>31</v>
      </c>
      <c r="F1273" s="310">
        <v>0.875</v>
      </c>
    </row>
    <row r="1274" spans="1:6" s="83" customFormat="1">
      <c r="A1274" s="81">
        <v>1264</v>
      </c>
      <c r="B1274" s="15" t="s">
        <v>343</v>
      </c>
      <c r="C1274" s="15" t="s">
        <v>1291</v>
      </c>
      <c r="D1274" s="15" t="s">
        <v>1154</v>
      </c>
      <c r="E1274" s="15">
        <v>33</v>
      </c>
      <c r="F1274" s="310">
        <v>0.84930555555555554</v>
      </c>
    </row>
    <row r="1275" spans="1:6" s="83" customFormat="1">
      <c r="A1275" s="81">
        <v>1265</v>
      </c>
      <c r="B1275" s="15" t="s">
        <v>343</v>
      </c>
      <c r="C1275" s="15" t="s">
        <v>1292</v>
      </c>
      <c r="D1275" s="15" t="s">
        <v>1154</v>
      </c>
      <c r="E1275" s="15">
        <v>24</v>
      </c>
      <c r="F1275" s="310">
        <v>0.8340277777777777</v>
      </c>
    </row>
    <row r="1276" spans="1:6" s="83" customFormat="1">
      <c r="A1276" s="81">
        <v>1266</v>
      </c>
      <c r="B1276" s="15" t="s">
        <v>343</v>
      </c>
      <c r="C1276" s="15" t="s">
        <v>1293</v>
      </c>
      <c r="D1276" s="15" t="s">
        <v>1154</v>
      </c>
      <c r="E1276" s="35">
        <v>94</v>
      </c>
      <c r="F1276" s="310">
        <v>1.6770833333333333</v>
      </c>
    </row>
    <row r="1277" spans="1:6" s="83" customFormat="1">
      <c r="A1277" s="81">
        <v>1267</v>
      </c>
      <c r="B1277" s="15" t="s">
        <v>343</v>
      </c>
      <c r="C1277" s="15" t="s">
        <v>1294</v>
      </c>
      <c r="D1277" s="15" t="s">
        <v>1154</v>
      </c>
      <c r="E1277" s="35">
        <v>40</v>
      </c>
      <c r="F1277" s="310">
        <v>1.5069444444444444</v>
      </c>
    </row>
    <row r="1278" spans="1:6" s="83" customFormat="1">
      <c r="A1278" s="81">
        <v>1268</v>
      </c>
      <c r="B1278" s="15" t="s">
        <v>343</v>
      </c>
      <c r="C1278" s="15" t="s">
        <v>2387</v>
      </c>
      <c r="D1278" s="15" t="s">
        <v>1154</v>
      </c>
      <c r="E1278" s="15">
        <v>0</v>
      </c>
      <c r="F1278" s="310"/>
    </row>
    <row r="1279" spans="1:6" s="83" customFormat="1">
      <c r="A1279" s="81">
        <v>1269</v>
      </c>
      <c r="B1279" s="15" t="s">
        <v>343</v>
      </c>
      <c r="C1279" s="15" t="s">
        <v>1296</v>
      </c>
      <c r="D1279" s="15" t="s">
        <v>1154</v>
      </c>
      <c r="E1279" s="15">
        <v>32</v>
      </c>
      <c r="F1279" s="310">
        <v>0.44444444444444442</v>
      </c>
    </row>
    <row r="1280" spans="1:6" s="83" customFormat="1">
      <c r="A1280" s="81">
        <v>1270</v>
      </c>
      <c r="B1280" s="15" t="s">
        <v>343</v>
      </c>
      <c r="C1280" s="15" t="s">
        <v>1297</v>
      </c>
      <c r="D1280" s="15" t="s">
        <v>1154</v>
      </c>
      <c r="E1280" s="15">
        <v>14</v>
      </c>
      <c r="F1280" s="310">
        <v>0.16319444444444445</v>
      </c>
    </row>
    <row r="1281" spans="1:6" s="83" customFormat="1">
      <c r="A1281" s="81">
        <v>1271</v>
      </c>
      <c r="B1281" s="15" t="s">
        <v>343</v>
      </c>
      <c r="C1281" s="15" t="s">
        <v>1298</v>
      </c>
      <c r="D1281" s="15" t="s">
        <v>1154</v>
      </c>
      <c r="E1281" s="15">
        <v>12</v>
      </c>
      <c r="F1281" s="310">
        <v>0.15625</v>
      </c>
    </row>
    <row r="1282" spans="1:6" s="83" customFormat="1">
      <c r="A1282" s="81">
        <v>1272</v>
      </c>
      <c r="B1282" s="15" t="s">
        <v>343</v>
      </c>
      <c r="C1282" s="15" t="s">
        <v>670</v>
      </c>
      <c r="D1282" s="15" t="s">
        <v>1154</v>
      </c>
      <c r="E1282" s="15">
        <v>80</v>
      </c>
      <c r="F1282" s="310">
        <v>1.9513888888888891</v>
      </c>
    </row>
    <row r="1283" spans="1:6" s="83" customFormat="1">
      <c r="A1283" s="81">
        <v>1273</v>
      </c>
      <c r="B1283" s="15" t="s">
        <v>343</v>
      </c>
      <c r="C1283" s="15" t="s">
        <v>1299</v>
      </c>
      <c r="D1283" s="15" t="s">
        <v>1154</v>
      </c>
      <c r="E1283" s="15">
        <v>42</v>
      </c>
      <c r="F1283" s="310">
        <v>0.77083333333333337</v>
      </c>
    </row>
    <row r="1284" spans="1:6" s="83" customFormat="1">
      <c r="A1284" s="81">
        <v>1274</v>
      </c>
      <c r="B1284" s="15" t="s">
        <v>343</v>
      </c>
      <c r="C1284" s="15" t="s">
        <v>1300</v>
      </c>
      <c r="D1284" s="15" t="s">
        <v>1154</v>
      </c>
      <c r="E1284" s="15">
        <v>31</v>
      </c>
      <c r="F1284" s="310">
        <v>0.76388888888888884</v>
      </c>
    </row>
    <row r="1285" spans="1:6" s="83" customFormat="1">
      <c r="A1285" s="81">
        <v>1275</v>
      </c>
      <c r="B1285" s="15" t="s">
        <v>343</v>
      </c>
      <c r="C1285" s="15" t="s">
        <v>1301</v>
      </c>
      <c r="D1285" s="15" t="s">
        <v>1154</v>
      </c>
      <c r="E1285" s="15">
        <v>51</v>
      </c>
      <c r="F1285" s="310">
        <v>1.7569444444444444</v>
      </c>
    </row>
    <row r="1286" spans="1:6" s="83" customFormat="1">
      <c r="A1286" s="81">
        <v>1276</v>
      </c>
      <c r="B1286" s="220" t="s">
        <v>344</v>
      </c>
      <c r="C1286" s="220" t="s">
        <v>638</v>
      </c>
      <c r="D1286" s="220" t="s">
        <v>1154</v>
      </c>
      <c r="E1286" s="219">
        <v>28</v>
      </c>
      <c r="F1286" s="399">
        <v>0.59375</v>
      </c>
    </row>
    <row r="1287" spans="1:6" s="83" customFormat="1">
      <c r="A1287" s="81">
        <v>1277</v>
      </c>
      <c r="B1287" s="220" t="s">
        <v>344</v>
      </c>
      <c r="C1287" s="220" t="s">
        <v>639</v>
      </c>
      <c r="D1287" s="220" t="s">
        <v>1154</v>
      </c>
      <c r="E1287" s="219">
        <v>37</v>
      </c>
      <c r="F1287" s="399">
        <v>0.48958333333333331</v>
      </c>
    </row>
    <row r="1288" spans="1:6" s="83" customFormat="1">
      <c r="A1288" s="81">
        <v>1278</v>
      </c>
      <c r="B1288" s="220" t="s">
        <v>344</v>
      </c>
      <c r="C1288" s="220" t="s">
        <v>2388</v>
      </c>
      <c r="D1288" s="220" t="s">
        <v>1154</v>
      </c>
      <c r="E1288" s="219">
        <v>0</v>
      </c>
      <c r="F1288" s="399">
        <v>0</v>
      </c>
    </row>
    <row r="1289" spans="1:6" s="83" customFormat="1">
      <c r="A1289" s="81">
        <v>1279</v>
      </c>
      <c r="B1289" s="220" t="s">
        <v>344</v>
      </c>
      <c r="C1289" s="220" t="s">
        <v>1303</v>
      </c>
      <c r="D1289" s="220" t="s">
        <v>1154</v>
      </c>
      <c r="E1289" s="219">
        <v>45</v>
      </c>
      <c r="F1289" s="400">
        <v>0.72222222222222221</v>
      </c>
    </row>
    <row r="1290" spans="1:6" s="83" customFormat="1">
      <c r="A1290" s="81">
        <v>1280</v>
      </c>
      <c r="B1290" s="220" t="s">
        <v>344</v>
      </c>
      <c r="C1290" s="220" t="s">
        <v>1304</v>
      </c>
      <c r="D1290" s="220" t="s">
        <v>1154</v>
      </c>
      <c r="E1290" s="219">
        <v>0</v>
      </c>
      <c r="F1290" s="400">
        <v>0</v>
      </c>
    </row>
    <row r="1291" spans="1:6" s="83" customFormat="1">
      <c r="A1291" s="81">
        <v>1281</v>
      </c>
      <c r="B1291" s="220" t="s">
        <v>344</v>
      </c>
      <c r="C1291" s="220" t="s">
        <v>1305</v>
      </c>
      <c r="D1291" s="220" t="s">
        <v>1154</v>
      </c>
      <c r="E1291" s="219">
        <v>0</v>
      </c>
      <c r="F1291" s="399">
        <v>0</v>
      </c>
    </row>
    <row r="1292" spans="1:6" s="83" customFormat="1">
      <c r="A1292" s="81">
        <v>1282</v>
      </c>
      <c r="B1292" s="220" t="s">
        <v>344</v>
      </c>
      <c r="C1292" s="220" t="s">
        <v>1306</v>
      </c>
      <c r="D1292" s="220" t="s">
        <v>1154</v>
      </c>
      <c r="E1292" s="219">
        <v>43</v>
      </c>
      <c r="F1292" s="400">
        <v>0.6875</v>
      </c>
    </row>
    <row r="1293" spans="1:6" s="83" customFormat="1">
      <c r="A1293" s="81">
        <v>1283</v>
      </c>
      <c r="B1293" s="220" t="s">
        <v>344</v>
      </c>
      <c r="C1293" s="220" t="s">
        <v>1307</v>
      </c>
      <c r="D1293" s="220" t="s">
        <v>1154</v>
      </c>
      <c r="E1293" s="219">
        <v>6</v>
      </c>
      <c r="F1293" s="399">
        <v>6.25E-2</v>
      </c>
    </row>
    <row r="1294" spans="1:6" s="83" customFormat="1">
      <c r="A1294" s="81">
        <v>1284</v>
      </c>
      <c r="B1294" s="220" t="s">
        <v>344</v>
      </c>
      <c r="C1294" s="220" t="s">
        <v>1308</v>
      </c>
      <c r="D1294" s="220" t="s">
        <v>1154</v>
      </c>
      <c r="E1294" s="219">
        <v>24</v>
      </c>
      <c r="F1294" s="400">
        <v>0.18402777777777779</v>
      </c>
    </row>
    <row r="1295" spans="1:6" s="83" customFormat="1">
      <c r="A1295" s="81">
        <v>1285</v>
      </c>
      <c r="B1295" s="220" t="s">
        <v>344</v>
      </c>
      <c r="C1295" s="220" t="s">
        <v>1309</v>
      </c>
      <c r="D1295" s="220" t="s">
        <v>1154</v>
      </c>
      <c r="E1295" s="219">
        <v>6</v>
      </c>
      <c r="F1295" s="400">
        <v>4.9999999999999996E-2</v>
      </c>
    </row>
    <row r="1296" spans="1:6" s="83" customFormat="1">
      <c r="A1296" s="81">
        <v>1286</v>
      </c>
      <c r="B1296" s="220" t="s">
        <v>344</v>
      </c>
      <c r="C1296" s="220" t="s">
        <v>2389</v>
      </c>
      <c r="D1296" s="220" t="s">
        <v>1154</v>
      </c>
      <c r="E1296" s="219">
        <v>3</v>
      </c>
      <c r="F1296" s="400">
        <v>2.7777777777777776E-2</v>
      </c>
    </row>
    <row r="1297" spans="1:6" s="83" customFormat="1">
      <c r="A1297" s="81">
        <v>1287</v>
      </c>
      <c r="B1297" s="220" t="s">
        <v>344</v>
      </c>
      <c r="C1297" s="220" t="s">
        <v>1311</v>
      </c>
      <c r="D1297" s="220" t="s">
        <v>1154</v>
      </c>
      <c r="E1297" s="219">
        <v>11</v>
      </c>
      <c r="F1297" s="400">
        <v>0.125</v>
      </c>
    </row>
    <row r="1298" spans="1:6" s="83" customFormat="1">
      <c r="A1298" s="81">
        <v>1288</v>
      </c>
      <c r="B1298" s="220" t="s">
        <v>344</v>
      </c>
      <c r="C1298" s="220" t="s">
        <v>2390</v>
      </c>
      <c r="D1298" s="220" t="s">
        <v>1154</v>
      </c>
      <c r="E1298" s="219">
        <v>5</v>
      </c>
      <c r="F1298" s="400">
        <v>0.10069444444444443</v>
      </c>
    </row>
    <row r="1299" spans="1:6" s="83" customFormat="1">
      <c r="A1299" s="81">
        <v>1289</v>
      </c>
      <c r="B1299" s="220" t="s">
        <v>344</v>
      </c>
      <c r="C1299" s="220" t="s">
        <v>1313</v>
      </c>
      <c r="D1299" s="220" t="s">
        <v>1154</v>
      </c>
      <c r="E1299" s="219">
        <v>0</v>
      </c>
      <c r="F1299" s="400">
        <v>0</v>
      </c>
    </row>
    <row r="1300" spans="1:6" s="83" customFormat="1">
      <c r="A1300" s="81">
        <v>1290</v>
      </c>
      <c r="B1300" s="220" t="s">
        <v>344</v>
      </c>
      <c r="C1300" s="219" t="s">
        <v>1314</v>
      </c>
      <c r="D1300" s="220" t="s">
        <v>1154</v>
      </c>
      <c r="E1300" s="219">
        <v>0</v>
      </c>
      <c r="F1300" s="400">
        <v>0</v>
      </c>
    </row>
    <row r="1301" spans="1:6" s="83" customFormat="1">
      <c r="A1301" s="81">
        <v>1291</v>
      </c>
      <c r="B1301" s="220" t="s">
        <v>344</v>
      </c>
      <c r="C1301" s="222" t="s">
        <v>1315</v>
      </c>
      <c r="D1301" s="220" t="s">
        <v>1154</v>
      </c>
      <c r="E1301" s="401">
        <v>0</v>
      </c>
      <c r="F1301" s="402">
        <v>0</v>
      </c>
    </row>
    <row r="1302" spans="1:6" s="83" customFormat="1">
      <c r="A1302" s="81">
        <v>1292</v>
      </c>
      <c r="B1302" s="220" t="s">
        <v>344</v>
      </c>
      <c r="C1302" s="222" t="s">
        <v>1316</v>
      </c>
      <c r="D1302" s="220" t="s">
        <v>1154</v>
      </c>
      <c r="E1302" s="401">
        <v>0</v>
      </c>
      <c r="F1302" s="402">
        <v>0</v>
      </c>
    </row>
    <row r="1303" spans="1:6" s="83" customFormat="1">
      <c r="A1303" s="81">
        <v>1293</v>
      </c>
      <c r="B1303" s="220" t="s">
        <v>344</v>
      </c>
      <c r="C1303" s="222" t="s">
        <v>1317</v>
      </c>
      <c r="D1303" s="220" t="s">
        <v>1154</v>
      </c>
      <c r="E1303" s="401">
        <v>6</v>
      </c>
      <c r="F1303" s="402">
        <v>0.18055555555555555</v>
      </c>
    </row>
    <row r="1304" spans="1:6" s="83" customFormat="1">
      <c r="A1304" s="81">
        <v>1294</v>
      </c>
      <c r="B1304" s="220" t="s">
        <v>344</v>
      </c>
      <c r="C1304" s="222" t="s">
        <v>1318</v>
      </c>
      <c r="D1304" s="220" t="s">
        <v>1154</v>
      </c>
      <c r="E1304" s="401">
        <v>4</v>
      </c>
      <c r="F1304" s="402">
        <v>1.7361111111111112E-2</v>
      </c>
    </row>
    <row r="1305" spans="1:6" s="83" customFormat="1">
      <c r="A1305" s="81">
        <v>1295</v>
      </c>
      <c r="B1305" s="220" t="s">
        <v>344</v>
      </c>
      <c r="C1305" s="222" t="s">
        <v>1319</v>
      </c>
      <c r="D1305" s="220" t="s">
        <v>1154</v>
      </c>
      <c r="E1305" s="401">
        <v>0</v>
      </c>
      <c r="F1305" s="402">
        <v>0</v>
      </c>
    </row>
    <row r="1306" spans="1:6" s="83" customFormat="1">
      <c r="A1306" s="81">
        <v>1296</v>
      </c>
      <c r="B1306" s="220" t="s">
        <v>344</v>
      </c>
      <c r="C1306" s="222" t="s">
        <v>1320</v>
      </c>
      <c r="D1306" s="220" t="s">
        <v>1154</v>
      </c>
      <c r="E1306" s="401">
        <v>8</v>
      </c>
      <c r="F1306" s="402">
        <v>0.52430555555555558</v>
      </c>
    </row>
    <row r="1307" spans="1:6" s="83" customFormat="1">
      <c r="A1307" s="81">
        <v>1297</v>
      </c>
      <c r="B1307" s="220" t="s">
        <v>344</v>
      </c>
      <c r="C1307" s="220" t="s">
        <v>1321</v>
      </c>
      <c r="D1307" s="220" t="s">
        <v>1154</v>
      </c>
      <c r="E1307" s="401">
        <v>9</v>
      </c>
      <c r="F1307" s="402">
        <v>0.39583333333333331</v>
      </c>
    </row>
    <row r="1308" spans="1:6" s="83" customFormat="1">
      <c r="A1308" s="81">
        <v>1298</v>
      </c>
      <c r="B1308" s="220" t="s">
        <v>344</v>
      </c>
      <c r="C1308" s="222" t="s">
        <v>1322</v>
      </c>
      <c r="D1308" s="220" t="s">
        <v>1154</v>
      </c>
      <c r="E1308" s="401">
        <v>30</v>
      </c>
      <c r="F1308" s="402">
        <v>2.4305555555555556E-2</v>
      </c>
    </row>
    <row r="1309" spans="1:6" s="83" customFormat="1">
      <c r="A1309" s="81">
        <v>1299</v>
      </c>
      <c r="B1309" s="220" t="s">
        <v>344</v>
      </c>
      <c r="C1309" s="222" t="s">
        <v>1323</v>
      </c>
      <c r="D1309" s="220" t="s">
        <v>1154</v>
      </c>
      <c r="E1309" s="401">
        <v>20</v>
      </c>
      <c r="F1309" s="402">
        <v>4.8611111111111112E-2</v>
      </c>
    </row>
    <row r="1310" spans="1:6" s="83" customFormat="1">
      <c r="A1310" s="81">
        <v>1300</v>
      </c>
      <c r="B1310" s="220" t="s">
        <v>344</v>
      </c>
      <c r="C1310" s="222" t="s">
        <v>1324</v>
      </c>
      <c r="D1310" s="220" t="s">
        <v>1154</v>
      </c>
      <c r="E1310" s="401">
        <v>17</v>
      </c>
      <c r="F1310" s="402">
        <v>6.9444444444444441E-3</v>
      </c>
    </row>
    <row r="1311" spans="1:6" s="83" customFormat="1">
      <c r="A1311" s="81">
        <v>1301</v>
      </c>
      <c r="B1311" s="220" t="s">
        <v>344</v>
      </c>
      <c r="C1311" s="300" t="s">
        <v>1325</v>
      </c>
      <c r="D1311" s="219" t="s">
        <v>1154</v>
      </c>
      <c r="E1311" s="401">
        <v>0</v>
      </c>
      <c r="F1311" s="402">
        <v>0</v>
      </c>
    </row>
    <row r="1312" spans="1:6" s="83" customFormat="1">
      <c r="A1312" s="81">
        <v>1302</v>
      </c>
      <c r="B1312" s="220" t="s">
        <v>344</v>
      </c>
      <c r="C1312" s="219" t="s">
        <v>1326</v>
      </c>
      <c r="D1312" s="219" t="s">
        <v>1154</v>
      </c>
      <c r="E1312" s="401">
        <v>68</v>
      </c>
      <c r="F1312" s="402">
        <v>0.15625</v>
      </c>
    </row>
    <row r="1313" spans="1:6" s="83" customFormat="1">
      <c r="A1313" s="81">
        <v>1303</v>
      </c>
      <c r="B1313" s="220" t="s">
        <v>344</v>
      </c>
      <c r="C1313" s="219" t="s">
        <v>113</v>
      </c>
      <c r="D1313" s="219" t="s">
        <v>1327</v>
      </c>
      <c r="E1313" s="219">
        <v>48</v>
      </c>
      <c r="F1313" s="403">
        <v>0.16666666666666666</v>
      </c>
    </row>
    <row r="1314" spans="1:6" s="83" customFormat="1">
      <c r="A1314" s="81">
        <v>1304</v>
      </c>
      <c r="B1314" s="220" t="s">
        <v>344</v>
      </c>
      <c r="C1314" s="219" t="s">
        <v>1328</v>
      </c>
      <c r="D1314" s="219" t="s">
        <v>1154</v>
      </c>
      <c r="E1314" s="219">
        <v>35</v>
      </c>
      <c r="F1314" s="403">
        <v>0.83333333333333337</v>
      </c>
    </row>
    <row r="1315" spans="1:6" s="83" customFormat="1">
      <c r="A1315" s="81">
        <v>1305</v>
      </c>
      <c r="B1315" s="219" t="s">
        <v>344</v>
      </c>
      <c r="C1315" s="219" t="s">
        <v>1329</v>
      </c>
      <c r="D1315" s="219" t="s">
        <v>1154</v>
      </c>
      <c r="E1315" s="219">
        <v>22</v>
      </c>
      <c r="F1315" s="403">
        <v>0.16666666666666666</v>
      </c>
    </row>
    <row r="1316" spans="1:6" s="83" customFormat="1">
      <c r="A1316" s="81">
        <v>1306</v>
      </c>
      <c r="B1316" s="401" t="s">
        <v>344</v>
      </c>
      <c r="C1316" s="219" t="s">
        <v>1330</v>
      </c>
      <c r="D1316" s="219" t="s">
        <v>1154</v>
      </c>
      <c r="E1316" s="219">
        <v>29</v>
      </c>
      <c r="F1316" s="403">
        <v>0.72222222222222221</v>
      </c>
    </row>
    <row r="1317" spans="1:6" s="83" customFormat="1">
      <c r="A1317" s="81">
        <v>1307</v>
      </c>
      <c r="B1317" s="223" t="s">
        <v>345</v>
      </c>
      <c r="C1317" s="223" t="s">
        <v>700</v>
      </c>
      <c r="D1317" s="223" t="s">
        <v>1154</v>
      </c>
      <c r="E1317" s="300">
        <v>26</v>
      </c>
      <c r="F1317" s="301">
        <v>2.0937499999999956</v>
      </c>
    </row>
    <row r="1318" spans="1:6" s="83" customFormat="1">
      <c r="A1318" s="81">
        <v>1308</v>
      </c>
      <c r="B1318" s="223" t="s">
        <v>345</v>
      </c>
      <c r="C1318" s="223" t="s">
        <v>1331</v>
      </c>
      <c r="D1318" s="223" t="s">
        <v>1154</v>
      </c>
      <c r="E1318" s="300">
        <v>28</v>
      </c>
      <c r="F1318" s="301">
        <v>1.7465277777777777</v>
      </c>
    </row>
    <row r="1319" spans="1:6" s="83" customFormat="1">
      <c r="A1319" s="81">
        <v>1309</v>
      </c>
      <c r="B1319" s="223" t="s">
        <v>345</v>
      </c>
      <c r="C1319" s="223" t="s">
        <v>1332</v>
      </c>
      <c r="D1319" s="223" t="s">
        <v>1154</v>
      </c>
      <c r="E1319" s="300">
        <v>26</v>
      </c>
      <c r="F1319" s="301">
        <v>0.69444444444444453</v>
      </c>
    </row>
    <row r="1320" spans="1:6" s="83" customFormat="1">
      <c r="A1320" s="81">
        <v>1310</v>
      </c>
      <c r="B1320" s="223" t="s">
        <v>345</v>
      </c>
      <c r="C1320" s="223" t="s">
        <v>1333</v>
      </c>
      <c r="D1320" s="223" t="s">
        <v>1154</v>
      </c>
      <c r="E1320" s="300">
        <v>21</v>
      </c>
      <c r="F1320" s="301">
        <v>0.70833333333333337</v>
      </c>
    </row>
    <row r="1321" spans="1:6" s="83" customFormat="1">
      <c r="A1321" s="81">
        <v>1311</v>
      </c>
      <c r="B1321" s="223" t="s">
        <v>345</v>
      </c>
      <c r="C1321" s="223" t="s">
        <v>1334</v>
      </c>
      <c r="D1321" s="223" t="s">
        <v>1154</v>
      </c>
      <c r="E1321" s="300">
        <v>42</v>
      </c>
      <c r="F1321" s="301">
        <v>0.89930555555555547</v>
      </c>
    </row>
    <row r="1322" spans="1:6" s="83" customFormat="1">
      <c r="A1322" s="81">
        <v>1312</v>
      </c>
      <c r="B1322" s="223" t="s">
        <v>345</v>
      </c>
      <c r="C1322" s="223" t="s">
        <v>1335</v>
      </c>
      <c r="D1322" s="223" t="s">
        <v>1154</v>
      </c>
      <c r="E1322" s="300">
        <v>52</v>
      </c>
      <c r="F1322" s="301">
        <v>0.78125</v>
      </c>
    </row>
    <row r="1323" spans="1:6" s="83" customFormat="1">
      <c r="A1323" s="81">
        <v>1313</v>
      </c>
      <c r="B1323" s="223" t="s">
        <v>345</v>
      </c>
      <c r="C1323" s="223" t="s">
        <v>684</v>
      </c>
      <c r="D1323" s="223" t="s">
        <v>1154</v>
      </c>
      <c r="E1323" s="300">
        <v>18</v>
      </c>
      <c r="F1323" s="301">
        <v>0.59027777777777779</v>
      </c>
    </row>
    <row r="1324" spans="1:6" s="83" customFormat="1">
      <c r="A1324" s="81">
        <v>1314</v>
      </c>
      <c r="B1324" s="223" t="s">
        <v>345</v>
      </c>
      <c r="C1324" s="223" t="s">
        <v>1336</v>
      </c>
      <c r="D1324" s="223" t="s">
        <v>1154</v>
      </c>
      <c r="E1324" s="300">
        <v>34</v>
      </c>
      <c r="F1324" s="301">
        <v>2.1423611111111112</v>
      </c>
    </row>
    <row r="1325" spans="1:6" s="83" customFormat="1">
      <c r="A1325" s="81">
        <v>1315</v>
      </c>
      <c r="B1325" s="223" t="s">
        <v>345</v>
      </c>
      <c r="C1325" s="223" t="s">
        <v>1337</v>
      </c>
      <c r="D1325" s="223" t="s">
        <v>1154</v>
      </c>
      <c r="E1325" s="300">
        <v>11</v>
      </c>
      <c r="F1325" s="301">
        <v>0.22916666666666666</v>
      </c>
    </row>
    <row r="1326" spans="1:6" s="83" customFormat="1">
      <c r="A1326" s="81">
        <v>1316</v>
      </c>
      <c r="B1326" s="223" t="s">
        <v>345</v>
      </c>
      <c r="C1326" s="223" t="s">
        <v>1338</v>
      </c>
      <c r="D1326" s="223" t="s">
        <v>1154</v>
      </c>
      <c r="E1326" s="300">
        <v>8</v>
      </c>
      <c r="F1326" s="301">
        <v>0.18402777777777779</v>
      </c>
    </row>
    <row r="1327" spans="1:6" s="83" customFormat="1">
      <c r="A1327" s="81">
        <v>1317</v>
      </c>
      <c r="B1327" s="223" t="s">
        <v>345</v>
      </c>
      <c r="C1327" s="223" t="s">
        <v>1339</v>
      </c>
      <c r="D1327" s="223" t="s">
        <v>1154</v>
      </c>
      <c r="E1327" s="300">
        <v>18</v>
      </c>
      <c r="F1327" s="301">
        <v>0.30902777777777779</v>
      </c>
    </row>
    <row r="1328" spans="1:6" s="83" customFormat="1">
      <c r="A1328" s="81">
        <v>1318</v>
      </c>
      <c r="B1328" s="223" t="s">
        <v>345</v>
      </c>
      <c r="C1328" s="223" t="s">
        <v>1340</v>
      </c>
      <c r="D1328" s="223" t="s">
        <v>1154</v>
      </c>
      <c r="E1328" s="300">
        <v>14</v>
      </c>
      <c r="F1328" s="301">
        <v>0.34375</v>
      </c>
    </row>
    <row r="1329" spans="1:6" s="83" customFormat="1">
      <c r="A1329" s="81">
        <v>1319</v>
      </c>
      <c r="B1329" s="223" t="s">
        <v>345</v>
      </c>
      <c r="C1329" s="223" t="s">
        <v>1341</v>
      </c>
      <c r="D1329" s="223" t="s">
        <v>1154</v>
      </c>
      <c r="E1329" s="300">
        <v>14</v>
      </c>
      <c r="F1329" s="301">
        <v>0.38194444444444442</v>
      </c>
    </row>
    <row r="1330" spans="1:6" s="83" customFormat="1">
      <c r="A1330" s="81">
        <v>1320</v>
      </c>
      <c r="B1330" s="223" t="s">
        <v>345</v>
      </c>
      <c r="C1330" s="223" t="s">
        <v>1342</v>
      </c>
      <c r="D1330" s="223" t="s">
        <v>1154</v>
      </c>
      <c r="E1330" s="300">
        <v>11</v>
      </c>
      <c r="F1330" s="301">
        <v>0.3576388888888889</v>
      </c>
    </row>
    <row r="1331" spans="1:6" s="83" customFormat="1">
      <c r="A1331" s="81">
        <v>1321</v>
      </c>
      <c r="B1331" s="223" t="s">
        <v>345</v>
      </c>
      <c r="C1331" s="223" t="s">
        <v>1343</v>
      </c>
      <c r="D1331" s="223" t="s">
        <v>1154</v>
      </c>
      <c r="E1331" s="300">
        <v>10</v>
      </c>
      <c r="F1331" s="301">
        <v>0.51736111111111105</v>
      </c>
    </row>
    <row r="1332" spans="1:6" s="83" customFormat="1">
      <c r="A1332" s="81">
        <v>1322</v>
      </c>
      <c r="B1332" s="223" t="s">
        <v>345</v>
      </c>
      <c r="C1332" s="223" t="s">
        <v>1344</v>
      </c>
      <c r="D1332" s="223" t="s">
        <v>1154</v>
      </c>
      <c r="E1332" s="300">
        <v>10</v>
      </c>
      <c r="F1332" s="301">
        <v>0.86458333333333337</v>
      </c>
    </row>
    <row r="1333" spans="1:6" s="83" customFormat="1">
      <c r="A1333" s="81">
        <v>1323</v>
      </c>
      <c r="B1333" s="223" t="s">
        <v>345</v>
      </c>
      <c r="C1333" s="223" t="s">
        <v>1345</v>
      </c>
      <c r="D1333" s="223" t="s">
        <v>1154</v>
      </c>
      <c r="E1333" s="300">
        <v>10</v>
      </c>
      <c r="F1333" s="301">
        <v>0.4548611111111111</v>
      </c>
    </row>
    <row r="1334" spans="1:6" s="83" customFormat="1">
      <c r="A1334" s="81">
        <v>1324</v>
      </c>
      <c r="B1334" s="223" t="s">
        <v>345</v>
      </c>
      <c r="C1334" s="223" t="s">
        <v>1346</v>
      </c>
      <c r="D1334" s="223" t="s">
        <v>1154</v>
      </c>
      <c r="E1334" s="300">
        <v>24</v>
      </c>
      <c r="F1334" s="301">
        <v>1.2743055555555556</v>
      </c>
    </row>
    <row r="1335" spans="1:6" s="83" customFormat="1">
      <c r="A1335" s="81">
        <v>1325</v>
      </c>
      <c r="B1335" s="223" t="s">
        <v>345</v>
      </c>
      <c r="C1335" s="223" t="s">
        <v>1347</v>
      </c>
      <c r="D1335" s="223" t="s">
        <v>1154</v>
      </c>
      <c r="E1335" s="300">
        <v>20</v>
      </c>
      <c r="F1335" s="301">
        <v>0.77083333333333337</v>
      </c>
    </row>
    <row r="1336" spans="1:6" s="83" customFormat="1">
      <c r="A1336" s="81">
        <v>1326</v>
      </c>
      <c r="B1336" s="223" t="s">
        <v>345</v>
      </c>
      <c r="C1336" s="223" t="s">
        <v>1348</v>
      </c>
      <c r="D1336" s="223" t="s">
        <v>1154</v>
      </c>
      <c r="E1336" s="300">
        <v>34</v>
      </c>
      <c r="F1336" s="301">
        <v>1.1840277777777779</v>
      </c>
    </row>
    <row r="1337" spans="1:6" s="83" customFormat="1">
      <c r="A1337" s="81">
        <v>1327</v>
      </c>
      <c r="B1337" s="223" t="s">
        <v>345</v>
      </c>
      <c r="C1337" s="223" t="s">
        <v>1349</v>
      </c>
      <c r="D1337" s="223" t="s">
        <v>1154</v>
      </c>
      <c r="E1337" s="300">
        <v>15</v>
      </c>
      <c r="F1337" s="301">
        <v>0.6875</v>
      </c>
    </row>
    <row r="1338" spans="1:6" s="83" customFormat="1">
      <c r="A1338" s="81">
        <v>1328</v>
      </c>
      <c r="B1338" s="223" t="s">
        <v>345</v>
      </c>
      <c r="C1338" s="223" t="s">
        <v>1350</v>
      </c>
      <c r="D1338" s="223" t="s">
        <v>1154</v>
      </c>
      <c r="E1338" s="300">
        <v>57</v>
      </c>
      <c r="F1338" s="301">
        <v>2.6590277777777778</v>
      </c>
    </row>
    <row r="1339" spans="1:6" s="83" customFormat="1">
      <c r="A1339" s="81">
        <v>1329</v>
      </c>
      <c r="B1339" s="223" t="s">
        <v>345</v>
      </c>
      <c r="C1339" s="223" t="s">
        <v>1351</v>
      </c>
      <c r="D1339" s="223" t="s">
        <v>1154</v>
      </c>
      <c r="E1339" s="300">
        <v>44</v>
      </c>
      <c r="F1339" s="301">
        <v>4.166666666666667</v>
      </c>
    </row>
    <row r="1340" spans="1:6" s="83" customFormat="1">
      <c r="A1340" s="81">
        <v>1330</v>
      </c>
      <c r="B1340" s="223" t="s">
        <v>345</v>
      </c>
      <c r="C1340" s="223" t="s">
        <v>1352</v>
      </c>
      <c r="D1340" s="223" t="s">
        <v>1154</v>
      </c>
      <c r="E1340" s="300">
        <v>40</v>
      </c>
      <c r="F1340" s="301">
        <v>2.2291666666666665</v>
      </c>
    </row>
    <row r="1341" spans="1:6" s="83" customFormat="1">
      <c r="A1341" s="81">
        <v>1331</v>
      </c>
      <c r="B1341" s="223" t="s">
        <v>345</v>
      </c>
      <c r="C1341" s="223" t="s">
        <v>698</v>
      </c>
      <c r="D1341" s="223" t="s">
        <v>1154</v>
      </c>
      <c r="E1341" s="300">
        <v>6</v>
      </c>
      <c r="F1341" s="301">
        <v>8.6805555555555566E-2</v>
      </c>
    </row>
    <row r="1342" spans="1:6" s="83" customFormat="1">
      <c r="A1342" s="81">
        <v>1332</v>
      </c>
      <c r="B1342" s="223" t="s">
        <v>345</v>
      </c>
      <c r="C1342" s="223" t="s">
        <v>1353</v>
      </c>
      <c r="D1342" s="223" t="s">
        <v>1154</v>
      </c>
      <c r="E1342" s="300">
        <v>6</v>
      </c>
      <c r="F1342" s="301">
        <v>0.21875</v>
      </c>
    </row>
    <row r="1343" spans="1:6" s="83" customFormat="1">
      <c r="A1343" s="81">
        <v>1333</v>
      </c>
      <c r="B1343" s="223" t="s">
        <v>345</v>
      </c>
      <c r="C1343" s="223" t="s">
        <v>1354</v>
      </c>
      <c r="D1343" s="223" t="s">
        <v>1154</v>
      </c>
      <c r="E1343" s="300">
        <v>5</v>
      </c>
      <c r="F1343" s="301">
        <v>0.17708333333333334</v>
      </c>
    </row>
    <row r="1344" spans="1:6" s="83" customFormat="1">
      <c r="A1344" s="81">
        <v>1334</v>
      </c>
      <c r="B1344" s="223" t="s">
        <v>345</v>
      </c>
      <c r="C1344" s="223" t="s">
        <v>1355</v>
      </c>
      <c r="D1344" s="223" t="s">
        <v>1154</v>
      </c>
      <c r="E1344" s="300">
        <v>23</v>
      </c>
      <c r="F1344" s="301">
        <v>0.80902777777777779</v>
      </c>
    </row>
    <row r="1345" spans="1:6" s="83" customFormat="1">
      <c r="A1345" s="81">
        <v>1335</v>
      </c>
      <c r="B1345" s="223" t="s">
        <v>345</v>
      </c>
      <c r="C1345" s="223" t="s">
        <v>1356</v>
      </c>
      <c r="D1345" s="223" t="s">
        <v>1154</v>
      </c>
      <c r="E1345" s="300">
        <v>26</v>
      </c>
      <c r="F1345" s="301">
        <v>0.82986111111111116</v>
      </c>
    </row>
    <row r="1346" spans="1:6" s="83" customFormat="1">
      <c r="A1346" s="81">
        <v>1336</v>
      </c>
      <c r="B1346" s="223" t="s">
        <v>345</v>
      </c>
      <c r="C1346" s="223" t="s">
        <v>700</v>
      </c>
      <c r="D1346" s="223" t="s">
        <v>1154</v>
      </c>
      <c r="E1346" s="300">
        <v>20</v>
      </c>
      <c r="F1346" s="301">
        <v>0.3923611111111111</v>
      </c>
    </row>
    <row r="1347" spans="1:6" s="83" customFormat="1">
      <c r="A1347" s="81">
        <v>1337</v>
      </c>
      <c r="B1347" s="223" t="s">
        <v>345</v>
      </c>
      <c r="C1347" s="223" t="s">
        <v>1357</v>
      </c>
      <c r="D1347" s="223" t="s">
        <v>1154</v>
      </c>
      <c r="E1347" s="300">
        <v>27</v>
      </c>
      <c r="F1347" s="301">
        <v>0.98958333333333337</v>
      </c>
    </row>
    <row r="1348" spans="1:6" s="83" customFormat="1">
      <c r="A1348" s="81">
        <v>1338</v>
      </c>
      <c r="B1348" s="223" t="s">
        <v>345</v>
      </c>
      <c r="C1348" s="223" t="s">
        <v>701</v>
      </c>
      <c r="D1348" s="223" t="s">
        <v>1154</v>
      </c>
      <c r="E1348" s="300">
        <v>20</v>
      </c>
      <c r="F1348" s="301">
        <v>0.80208333333333337</v>
      </c>
    </row>
    <row r="1349" spans="1:6" s="83" customFormat="1">
      <c r="A1349" s="81">
        <v>1339</v>
      </c>
      <c r="B1349" s="223" t="s">
        <v>345</v>
      </c>
      <c r="C1349" s="223" t="s">
        <v>1358</v>
      </c>
      <c r="D1349" s="223" t="s">
        <v>1154</v>
      </c>
      <c r="E1349" s="300">
        <v>44</v>
      </c>
      <c r="F1349" s="301">
        <v>0.98611111111111116</v>
      </c>
    </row>
    <row r="1350" spans="1:6" s="83" customFormat="1">
      <c r="A1350" s="81">
        <v>1340</v>
      </c>
      <c r="B1350" s="223" t="s">
        <v>345</v>
      </c>
      <c r="C1350" s="223" t="s">
        <v>701</v>
      </c>
      <c r="D1350" s="223" t="s">
        <v>1154</v>
      </c>
      <c r="E1350" s="300">
        <v>23</v>
      </c>
      <c r="F1350" s="301">
        <v>1.8090277777777777</v>
      </c>
    </row>
    <row r="1351" spans="1:6" s="83" customFormat="1">
      <c r="A1351" s="81">
        <v>1341</v>
      </c>
      <c r="B1351" s="223" t="s">
        <v>345</v>
      </c>
      <c r="C1351" s="223" t="s">
        <v>1359</v>
      </c>
      <c r="D1351" s="223" t="s">
        <v>1154</v>
      </c>
      <c r="E1351" s="300">
        <v>18</v>
      </c>
      <c r="F1351" s="301">
        <v>0.59375</v>
      </c>
    </row>
    <row r="1352" spans="1:6" s="83" customFormat="1">
      <c r="A1352" s="81">
        <v>1342</v>
      </c>
      <c r="B1352" s="223" t="s">
        <v>345</v>
      </c>
      <c r="C1352" s="223" t="s">
        <v>1360</v>
      </c>
      <c r="D1352" s="223" t="s">
        <v>1154</v>
      </c>
      <c r="E1352" s="300">
        <v>24</v>
      </c>
      <c r="F1352" s="301">
        <v>1.0590277777777779</v>
      </c>
    </row>
    <row r="1353" spans="1:6" s="83" customFormat="1">
      <c r="A1353" s="81">
        <v>1343</v>
      </c>
      <c r="B1353" s="223" t="s">
        <v>345</v>
      </c>
      <c r="C1353" s="223" t="s">
        <v>1361</v>
      </c>
      <c r="D1353" s="223" t="s">
        <v>1154</v>
      </c>
      <c r="E1353" s="300">
        <v>21</v>
      </c>
      <c r="F1353" s="301">
        <v>1.0729166666666667</v>
      </c>
    </row>
    <row r="1354" spans="1:6" s="83" customFormat="1">
      <c r="A1354" s="81">
        <v>1344</v>
      </c>
      <c r="B1354" s="223" t="s">
        <v>345</v>
      </c>
      <c r="C1354" s="223" t="s">
        <v>1362</v>
      </c>
      <c r="D1354" s="223" t="s">
        <v>1154</v>
      </c>
      <c r="E1354" s="300">
        <v>10</v>
      </c>
      <c r="F1354" s="301">
        <v>0.42708333333333331</v>
      </c>
    </row>
    <row r="1355" spans="1:6" s="83" customFormat="1">
      <c r="A1355" s="81">
        <v>1345</v>
      </c>
      <c r="B1355" s="223" t="s">
        <v>345</v>
      </c>
      <c r="C1355" s="223" t="s">
        <v>1363</v>
      </c>
      <c r="D1355" s="223" t="s">
        <v>1154</v>
      </c>
      <c r="E1355" s="300">
        <v>46</v>
      </c>
      <c r="F1355" s="301">
        <v>3.4270833333333335</v>
      </c>
    </row>
    <row r="1356" spans="1:6" s="83" customFormat="1">
      <c r="A1356" s="81">
        <v>1346</v>
      </c>
      <c r="B1356" s="223" t="s">
        <v>345</v>
      </c>
      <c r="C1356" s="223" t="s">
        <v>1364</v>
      </c>
      <c r="D1356" s="223" t="s">
        <v>1154</v>
      </c>
      <c r="E1356" s="300">
        <v>46</v>
      </c>
      <c r="F1356" s="301">
        <v>3.4409722222222219</v>
      </c>
    </row>
    <row r="1357" spans="1:6" s="83" customFormat="1">
      <c r="A1357" s="81">
        <v>1347</v>
      </c>
      <c r="B1357" s="223" t="s">
        <v>345</v>
      </c>
      <c r="C1357" s="223" t="s">
        <v>1365</v>
      </c>
      <c r="D1357" s="223" t="s">
        <v>1154</v>
      </c>
      <c r="E1357" s="300">
        <v>27</v>
      </c>
      <c r="F1357" s="301">
        <v>2.4236111111111112</v>
      </c>
    </row>
    <row r="1358" spans="1:6" s="83" customFormat="1">
      <c r="A1358" s="81">
        <v>1348</v>
      </c>
      <c r="B1358" s="223" t="s">
        <v>345</v>
      </c>
      <c r="C1358" s="223" t="s">
        <v>1366</v>
      </c>
      <c r="D1358" s="223" t="s">
        <v>1154</v>
      </c>
      <c r="E1358" s="300">
        <v>30</v>
      </c>
      <c r="F1358" s="301">
        <v>2.5208333333333335</v>
      </c>
    </row>
    <row r="1359" spans="1:6" s="83" customFormat="1">
      <c r="A1359" s="81">
        <v>1349</v>
      </c>
      <c r="B1359" s="223" t="s">
        <v>345</v>
      </c>
      <c r="C1359" s="223" t="s">
        <v>1367</v>
      </c>
      <c r="D1359" s="223" t="s">
        <v>1154</v>
      </c>
      <c r="E1359" s="300">
        <v>31</v>
      </c>
      <c r="F1359" s="301">
        <v>3.0520833333333335</v>
      </c>
    </row>
    <row r="1360" spans="1:6" s="83" customFormat="1">
      <c r="A1360" s="81">
        <v>1350</v>
      </c>
      <c r="B1360" s="223" t="s">
        <v>345</v>
      </c>
      <c r="C1360" s="223" t="s">
        <v>1368</v>
      </c>
      <c r="D1360" s="223" t="s">
        <v>1154</v>
      </c>
      <c r="E1360" s="300">
        <v>33</v>
      </c>
      <c r="F1360" s="301">
        <v>2.0729166666666665</v>
      </c>
    </row>
    <row r="1361" spans="1:6" s="83" customFormat="1">
      <c r="A1361" s="81">
        <v>1351</v>
      </c>
      <c r="B1361" s="223" t="s">
        <v>345</v>
      </c>
      <c r="C1361" s="223" t="s">
        <v>1345</v>
      </c>
      <c r="D1361" s="223" t="s">
        <v>1154</v>
      </c>
      <c r="E1361" s="300">
        <v>21</v>
      </c>
      <c r="F1361" s="301">
        <v>0.33680555555555558</v>
      </c>
    </row>
    <row r="1362" spans="1:6" s="83" customFormat="1">
      <c r="A1362" s="81">
        <v>1352</v>
      </c>
      <c r="B1362" s="223" t="s">
        <v>345</v>
      </c>
      <c r="C1362" s="223" t="s">
        <v>739</v>
      </c>
      <c r="D1362" s="223" t="s">
        <v>1154</v>
      </c>
      <c r="E1362" s="300">
        <v>23</v>
      </c>
      <c r="F1362" s="301">
        <v>0.84861111111111498</v>
      </c>
    </row>
    <row r="1363" spans="1:6" s="83" customFormat="1">
      <c r="A1363" s="81">
        <v>1353</v>
      </c>
      <c r="B1363" s="223" t="s">
        <v>345</v>
      </c>
      <c r="C1363" s="223" t="s">
        <v>1369</v>
      </c>
      <c r="D1363" s="223" t="s">
        <v>1154</v>
      </c>
      <c r="E1363" s="300">
        <v>25</v>
      </c>
      <c r="F1363" s="301">
        <v>0.35069444444444442</v>
      </c>
    </row>
    <row r="1364" spans="1:6" s="83" customFormat="1">
      <c r="A1364" s="81">
        <v>1354</v>
      </c>
      <c r="B1364" s="223" t="s">
        <v>345</v>
      </c>
      <c r="C1364" s="223" t="s">
        <v>1370</v>
      </c>
      <c r="D1364" s="223" t="s">
        <v>1154</v>
      </c>
      <c r="E1364" s="300">
        <v>35</v>
      </c>
      <c r="F1364" s="301">
        <v>3.0555555555555554</v>
      </c>
    </row>
    <row r="1365" spans="1:6" s="83" customFormat="1">
      <c r="A1365" s="81">
        <v>1355</v>
      </c>
      <c r="B1365" s="223" t="s">
        <v>345</v>
      </c>
      <c r="C1365" s="223" t="s">
        <v>1371</v>
      </c>
      <c r="D1365" s="223" t="s">
        <v>1154</v>
      </c>
      <c r="E1365" s="300">
        <v>36</v>
      </c>
      <c r="F1365" s="301">
        <v>1.7916666666666665</v>
      </c>
    </row>
    <row r="1366" spans="1:6" s="83" customFormat="1">
      <c r="A1366" s="81">
        <v>1356</v>
      </c>
      <c r="B1366" s="223" t="s">
        <v>345</v>
      </c>
      <c r="C1366" s="223" t="s">
        <v>1372</v>
      </c>
      <c r="D1366" s="223" t="s">
        <v>1154</v>
      </c>
      <c r="E1366" s="300">
        <v>37</v>
      </c>
      <c r="F1366" s="301">
        <v>0.62152777777777779</v>
      </c>
    </row>
    <row r="1367" spans="1:6" s="83" customFormat="1">
      <c r="A1367" s="81">
        <v>1357</v>
      </c>
      <c r="B1367" s="223" t="s">
        <v>345</v>
      </c>
      <c r="C1367" s="223" t="s">
        <v>1373</v>
      </c>
      <c r="D1367" s="223" t="s">
        <v>1154</v>
      </c>
      <c r="E1367" s="300">
        <v>8</v>
      </c>
      <c r="F1367" s="301">
        <v>0.35069444444444442</v>
      </c>
    </row>
    <row r="1368" spans="1:6" s="83" customFormat="1">
      <c r="A1368" s="81">
        <v>1358</v>
      </c>
      <c r="B1368" s="223" t="s">
        <v>345</v>
      </c>
      <c r="C1368" s="223" t="s">
        <v>1374</v>
      </c>
      <c r="D1368" s="223" t="s">
        <v>1154</v>
      </c>
      <c r="E1368" s="300">
        <v>16</v>
      </c>
      <c r="F1368" s="301">
        <v>0.35416666666666669</v>
      </c>
    </row>
    <row r="1369" spans="1:6" s="83" customFormat="1">
      <c r="A1369" s="81">
        <v>1359</v>
      </c>
      <c r="B1369" s="223" t="s">
        <v>345</v>
      </c>
      <c r="C1369" s="223" t="s">
        <v>1375</v>
      </c>
      <c r="D1369" s="223" t="s">
        <v>1154</v>
      </c>
      <c r="E1369" s="300">
        <v>19</v>
      </c>
      <c r="F1369" s="301">
        <v>0.62152777777777779</v>
      </c>
    </row>
    <row r="1370" spans="1:6" s="83" customFormat="1">
      <c r="A1370" s="81">
        <v>1360</v>
      </c>
      <c r="B1370" s="223" t="s">
        <v>345</v>
      </c>
      <c r="C1370" s="223" t="s">
        <v>1376</v>
      </c>
      <c r="D1370" s="223" t="s">
        <v>1154</v>
      </c>
      <c r="E1370" s="300">
        <v>48</v>
      </c>
      <c r="F1370" s="301">
        <v>0.12847222222222224</v>
      </c>
    </row>
    <row r="1371" spans="1:6" s="83" customFormat="1">
      <c r="A1371" s="81">
        <v>1361</v>
      </c>
      <c r="B1371" s="223" t="s">
        <v>345</v>
      </c>
      <c r="C1371" s="223" t="s">
        <v>1377</v>
      </c>
      <c r="D1371" s="223" t="s">
        <v>1154</v>
      </c>
      <c r="E1371" s="300">
        <v>2</v>
      </c>
      <c r="F1371" s="301">
        <v>1.0416666666666666E-2</v>
      </c>
    </row>
    <row r="1372" spans="1:6" s="83" customFormat="1">
      <c r="A1372" s="81">
        <v>1362</v>
      </c>
      <c r="B1372" s="223" t="s">
        <v>345</v>
      </c>
      <c r="C1372" s="223" t="s">
        <v>1378</v>
      </c>
      <c r="D1372" s="223" t="s">
        <v>1154</v>
      </c>
      <c r="E1372" s="300">
        <v>5</v>
      </c>
      <c r="F1372" s="301">
        <v>9.0277777777777776E-2</v>
      </c>
    </row>
    <row r="1373" spans="1:6" s="83" customFormat="1">
      <c r="A1373" s="81">
        <v>1363</v>
      </c>
      <c r="B1373" s="223" t="s">
        <v>345</v>
      </c>
      <c r="C1373" s="223" t="s">
        <v>1379</v>
      </c>
      <c r="D1373" s="223" t="s">
        <v>1154</v>
      </c>
      <c r="E1373" s="300">
        <v>15</v>
      </c>
      <c r="F1373" s="301">
        <v>0.63888888888888895</v>
      </c>
    </row>
    <row r="1374" spans="1:6" s="83" customFormat="1">
      <c r="A1374" s="81">
        <v>1364</v>
      </c>
      <c r="B1374" s="223" t="s">
        <v>345</v>
      </c>
      <c r="C1374" s="223" t="s">
        <v>1380</v>
      </c>
      <c r="D1374" s="223" t="s">
        <v>1154</v>
      </c>
      <c r="E1374" s="300">
        <v>7</v>
      </c>
      <c r="F1374" s="301">
        <v>6.5972222222222224E-2</v>
      </c>
    </row>
    <row r="1375" spans="1:6" s="83" customFormat="1">
      <c r="A1375" s="81">
        <v>1365</v>
      </c>
      <c r="B1375" s="223" t="s">
        <v>345</v>
      </c>
      <c r="C1375" s="223" t="s">
        <v>1381</v>
      </c>
      <c r="D1375" s="223" t="s">
        <v>1154</v>
      </c>
      <c r="E1375" s="300">
        <v>31</v>
      </c>
      <c r="F1375" s="301">
        <v>1.4444444444444444</v>
      </c>
    </row>
    <row r="1376" spans="1:6" s="83" customFormat="1">
      <c r="A1376" s="81">
        <v>1366</v>
      </c>
      <c r="B1376" s="223" t="s">
        <v>345</v>
      </c>
      <c r="C1376" s="223" t="s">
        <v>1382</v>
      </c>
      <c r="D1376" s="223" t="s">
        <v>1154</v>
      </c>
      <c r="E1376" s="300">
        <v>34</v>
      </c>
      <c r="F1376" s="301">
        <v>1.9375</v>
      </c>
    </row>
    <row r="1377" spans="1:6" s="83" customFormat="1">
      <c r="A1377" s="81">
        <v>1367</v>
      </c>
      <c r="B1377" s="223" t="s">
        <v>345</v>
      </c>
      <c r="C1377" s="223" t="s">
        <v>1383</v>
      </c>
      <c r="D1377" s="223" t="s">
        <v>1154</v>
      </c>
      <c r="E1377" s="300">
        <v>35</v>
      </c>
      <c r="F1377" s="301">
        <v>1.2430555555555556</v>
      </c>
    </row>
    <row r="1378" spans="1:6" s="83" customFormat="1">
      <c r="A1378" s="81">
        <v>1368</v>
      </c>
      <c r="B1378" s="223" t="s">
        <v>345</v>
      </c>
      <c r="C1378" s="223" t="s">
        <v>1384</v>
      </c>
      <c r="D1378" s="223" t="s">
        <v>1154</v>
      </c>
      <c r="E1378" s="300">
        <v>38</v>
      </c>
      <c r="F1378" s="301">
        <v>1.375</v>
      </c>
    </row>
    <row r="1379" spans="1:6" s="83" customFormat="1">
      <c r="A1379" s="81">
        <v>1369</v>
      </c>
      <c r="B1379" s="223" t="s">
        <v>345</v>
      </c>
      <c r="C1379" s="223" t="s">
        <v>722</v>
      </c>
      <c r="D1379" s="223" t="s">
        <v>1154</v>
      </c>
      <c r="E1379" s="300">
        <v>32</v>
      </c>
      <c r="F1379" s="301">
        <v>0.58333333333333337</v>
      </c>
    </row>
    <row r="1380" spans="1:6" s="83" customFormat="1">
      <c r="A1380" s="81">
        <v>1370</v>
      </c>
      <c r="B1380" s="223" t="s">
        <v>345</v>
      </c>
      <c r="C1380" s="223" t="s">
        <v>1385</v>
      </c>
      <c r="D1380" s="223" t="s">
        <v>1154</v>
      </c>
      <c r="E1380" s="300">
        <v>60</v>
      </c>
      <c r="F1380" s="301">
        <v>2.9298611111111108</v>
      </c>
    </row>
    <row r="1381" spans="1:6" s="83" customFormat="1">
      <c r="A1381" s="81">
        <v>1371</v>
      </c>
      <c r="B1381" s="223" t="s">
        <v>345</v>
      </c>
      <c r="C1381" s="223" t="s">
        <v>1386</v>
      </c>
      <c r="D1381" s="223" t="s">
        <v>1154</v>
      </c>
      <c r="E1381" s="300">
        <v>37</v>
      </c>
      <c r="F1381" s="301">
        <v>2.3979166666666667</v>
      </c>
    </row>
    <row r="1382" spans="1:6" s="83" customFormat="1">
      <c r="A1382" s="81">
        <v>1372</v>
      </c>
      <c r="B1382" s="223" t="s">
        <v>345</v>
      </c>
      <c r="C1382" s="223" t="s">
        <v>1387</v>
      </c>
      <c r="D1382" s="223" t="s">
        <v>1154</v>
      </c>
      <c r="E1382" s="300">
        <v>50</v>
      </c>
      <c r="F1382" s="301">
        <v>2.1194444444444445</v>
      </c>
    </row>
    <row r="1383" spans="1:6" s="83" customFormat="1">
      <c r="A1383" s="81">
        <v>1373</v>
      </c>
      <c r="B1383" s="223" t="s">
        <v>345</v>
      </c>
      <c r="C1383" s="223" t="s">
        <v>1388</v>
      </c>
      <c r="D1383" s="223" t="s">
        <v>1154</v>
      </c>
      <c r="E1383" s="300">
        <v>35</v>
      </c>
      <c r="F1383" s="301">
        <v>2.943055555555556</v>
      </c>
    </row>
    <row r="1384" spans="1:6" s="83" customFormat="1">
      <c r="A1384" s="81">
        <v>1374</v>
      </c>
      <c r="B1384" s="223" t="s">
        <v>345</v>
      </c>
      <c r="C1384" s="223" t="s">
        <v>1389</v>
      </c>
      <c r="D1384" s="223" t="s">
        <v>1154</v>
      </c>
      <c r="E1384" s="300">
        <v>38</v>
      </c>
      <c r="F1384" s="301">
        <v>0.61458333333333337</v>
      </c>
    </row>
    <row r="1385" spans="1:6" s="83" customFormat="1">
      <c r="A1385" s="81">
        <v>1375</v>
      </c>
      <c r="B1385" s="223" t="s">
        <v>345</v>
      </c>
      <c r="C1385" s="223" t="s">
        <v>1390</v>
      </c>
      <c r="D1385" s="223" t="s">
        <v>1154</v>
      </c>
      <c r="E1385" s="300">
        <v>34</v>
      </c>
      <c r="F1385" s="301">
        <v>0.57638888888888895</v>
      </c>
    </row>
    <row r="1386" spans="1:6" s="83" customFormat="1">
      <c r="A1386" s="81">
        <v>1376</v>
      </c>
      <c r="B1386" s="223" t="s">
        <v>345</v>
      </c>
      <c r="C1386" s="223" t="s">
        <v>1391</v>
      </c>
      <c r="D1386" s="223" t="s">
        <v>1154</v>
      </c>
      <c r="E1386" s="300">
        <v>28</v>
      </c>
      <c r="F1386" s="301">
        <v>0.47569444444444442</v>
      </c>
    </row>
    <row r="1387" spans="1:6" s="83" customFormat="1">
      <c r="A1387" s="81">
        <v>1377</v>
      </c>
      <c r="B1387" s="223" t="s">
        <v>345</v>
      </c>
      <c r="C1387" s="223" t="s">
        <v>1392</v>
      </c>
      <c r="D1387" s="223" t="s">
        <v>1154</v>
      </c>
      <c r="E1387" s="300">
        <v>40</v>
      </c>
      <c r="F1387" s="301">
        <v>1</v>
      </c>
    </row>
    <row r="1388" spans="1:6" s="83" customFormat="1">
      <c r="A1388" s="81">
        <v>1378</v>
      </c>
      <c r="B1388" s="223" t="s">
        <v>345</v>
      </c>
      <c r="C1388" s="223" t="s">
        <v>1393</v>
      </c>
      <c r="D1388" s="223" t="s">
        <v>1154</v>
      </c>
      <c r="E1388" s="300">
        <v>33</v>
      </c>
      <c r="F1388" s="301">
        <v>0.79861111111111116</v>
      </c>
    </row>
    <row r="1389" spans="1:6" s="83" customFormat="1">
      <c r="A1389" s="81">
        <v>1379</v>
      </c>
      <c r="B1389" s="223" t="s">
        <v>345</v>
      </c>
      <c r="C1389" s="223" t="s">
        <v>137</v>
      </c>
      <c r="D1389" s="223" t="s">
        <v>1154</v>
      </c>
      <c r="E1389" s="300">
        <v>68</v>
      </c>
      <c r="F1389" s="301">
        <v>1.6493055555555556</v>
      </c>
    </row>
    <row r="1390" spans="1:6" s="83" customFormat="1">
      <c r="A1390" s="81">
        <v>1380</v>
      </c>
      <c r="B1390" s="223" t="s">
        <v>345</v>
      </c>
      <c r="C1390" s="223" t="s">
        <v>1394</v>
      </c>
      <c r="D1390" s="223" t="s">
        <v>1154</v>
      </c>
      <c r="E1390" s="300">
        <v>20</v>
      </c>
      <c r="F1390" s="301">
        <v>0.40972222222222227</v>
      </c>
    </row>
    <row r="1391" spans="1:6" s="83" customFormat="1">
      <c r="A1391" s="81">
        <v>1381</v>
      </c>
      <c r="B1391" s="223" t="s">
        <v>345</v>
      </c>
      <c r="C1391" s="223" t="s">
        <v>1395</v>
      </c>
      <c r="D1391" s="223" t="s">
        <v>1154</v>
      </c>
      <c r="E1391" s="300">
        <v>52</v>
      </c>
      <c r="F1391" s="301">
        <v>0.875</v>
      </c>
    </row>
    <row r="1392" spans="1:6" s="83" customFormat="1">
      <c r="A1392" s="81">
        <v>1382</v>
      </c>
      <c r="B1392" s="223" t="s">
        <v>345</v>
      </c>
      <c r="C1392" s="223" t="s">
        <v>733</v>
      </c>
      <c r="D1392" s="223" t="s">
        <v>1154</v>
      </c>
      <c r="E1392" s="300">
        <v>87</v>
      </c>
      <c r="F1392" s="301">
        <v>1.15625</v>
      </c>
    </row>
    <row r="1393" spans="1:6" s="83" customFormat="1">
      <c r="A1393" s="81">
        <v>1383</v>
      </c>
      <c r="B1393" s="223" t="s">
        <v>345</v>
      </c>
      <c r="C1393" s="223" t="s">
        <v>734</v>
      </c>
      <c r="D1393" s="223" t="s">
        <v>1154</v>
      </c>
      <c r="E1393" s="300">
        <v>64</v>
      </c>
      <c r="F1393" s="301">
        <v>1.1145833333333333</v>
      </c>
    </row>
    <row r="1394" spans="1:6" s="83" customFormat="1">
      <c r="A1394" s="81">
        <v>1384</v>
      </c>
      <c r="B1394" s="223" t="s">
        <v>345</v>
      </c>
      <c r="C1394" s="223" t="s">
        <v>1396</v>
      </c>
      <c r="D1394" s="223" t="s">
        <v>1154</v>
      </c>
      <c r="E1394" s="300">
        <v>53</v>
      </c>
      <c r="F1394" s="301">
        <v>0.82638888888888884</v>
      </c>
    </row>
    <row r="1395" spans="1:6" s="83" customFormat="1">
      <c r="A1395" s="81">
        <v>1385</v>
      </c>
      <c r="B1395" s="223" t="s">
        <v>345</v>
      </c>
      <c r="C1395" s="223" t="s">
        <v>1397</v>
      </c>
      <c r="D1395" s="223" t="s">
        <v>1154</v>
      </c>
      <c r="E1395" s="300">
        <v>62</v>
      </c>
      <c r="F1395" s="301">
        <v>2.026388888888889</v>
      </c>
    </row>
    <row r="1396" spans="1:6" s="83" customFormat="1">
      <c r="A1396" s="81">
        <v>1386</v>
      </c>
      <c r="B1396" s="223" t="s">
        <v>345</v>
      </c>
      <c r="C1396" s="223" t="s">
        <v>1398</v>
      </c>
      <c r="D1396" s="223" t="s">
        <v>1154</v>
      </c>
      <c r="E1396" s="300">
        <v>45</v>
      </c>
      <c r="F1396" s="301">
        <v>0.49652777777777773</v>
      </c>
    </row>
    <row r="1397" spans="1:6" s="83" customFormat="1">
      <c r="A1397" s="81">
        <v>1387</v>
      </c>
      <c r="B1397" s="223" t="s">
        <v>345</v>
      </c>
      <c r="C1397" s="223" t="s">
        <v>1399</v>
      </c>
      <c r="D1397" s="223" t="s">
        <v>1154</v>
      </c>
      <c r="E1397" s="300">
        <v>29</v>
      </c>
      <c r="F1397" s="301">
        <v>0.31944444444444448</v>
      </c>
    </row>
    <row r="1398" spans="1:6" s="83" customFormat="1">
      <c r="A1398" s="81">
        <v>1388</v>
      </c>
      <c r="B1398" s="223" t="s">
        <v>345</v>
      </c>
      <c r="C1398" s="223" t="s">
        <v>1400</v>
      </c>
      <c r="D1398" s="223" t="s">
        <v>1154</v>
      </c>
      <c r="E1398" s="300">
        <v>71</v>
      </c>
      <c r="F1398" s="301">
        <v>1.0763888888888888</v>
      </c>
    </row>
    <row r="1399" spans="1:6" s="83" customFormat="1">
      <c r="A1399" s="81">
        <v>1389</v>
      </c>
      <c r="B1399" s="223" t="s">
        <v>345</v>
      </c>
      <c r="C1399" s="223" t="s">
        <v>1401</v>
      </c>
      <c r="D1399" s="223" t="s">
        <v>1154</v>
      </c>
      <c r="E1399" s="300">
        <v>22</v>
      </c>
      <c r="F1399" s="301">
        <v>0.3923611111111111</v>
      </c>
    </row>
    <row r="1400" spans="1:6" s="83" customFormat="1">
      <c r="A1400" s="81">
        <v>1390</v>
      </c>
      <c r="B1400" s="223" t="s">
        <v>345</v>
      </c>
      <c r="C1400" s="223" t="s">
        <v>1402</v>
      </c>
      <c r="D1400" s="223" t="s">
        <v>1154</v>
      </c>
      <c r="E1400" s="300">
        <v>30</v>
      </c>
      <c r="F1400" s="301">
        <v>1.1458333333333333</v>
      </c>
    </row>
    <row r="1401" spans="1:6" s="83" customFormat="1">
      <c r="A1401" s="81">
        <v>1391</v>
      </c>
      <c r="B1401" s="223" t="s">
        <v>345</v>
      </c>
      <c r="C1401" s="223" t="s">
        <v>1403</v>
      </c>
      <c r="D1401" s="223" t="s">
        <v>1154</v>
      </c>
      <c r="E1401" s="300">
        <v>59</v>
      </c>
      <c r="F1401" s="301">
        <v>5.0590277777777777</v>
      </c>
    </row>
    <row r="1402" spans="1:6" s="83" customFormat="1">
      <c r="A1402" s="81">
        <v>1392</v>
      </c>
      <c r="B1402" s="223" t="s">
        <v>345</v>
      </c>
      <c r="C1402" s="223" t="s">
        <v>1405</v>
      </c>
      <c r="D1402" s="223" t="s">
        <v>1154</v>
      </c>
      <c r="E1402" s="300">
        <v>28</v>
      </c>
      <c r="F1402" s="301">
        <v>0.84375</v>
      </c>
    </row>
    <row r="1403" spans="1:6" s="83" customFormat="1">
      <c r="A1403" s="81">
        <v>1393</v>
      </c>
      <c r="B1403" s="223" t="s">
        <v>345</v>
      </c>
      <c r="C1403" s="223" t="s">
        <v>1406</v>
      </c>
      <c r="D1403" s="223" t="s">
        <v>1154</v>
      </c>
      <c r="E1403" s="300">
        <v>35</v>
      </c>
      <c r="F1403" s="301">
        <v>1.0138888888888888</v>
      </c>
    </row>
    <row r="1404" spans="1:6" s="83" customFormat="1">
      <c r="A1404" s="81">
        <v>1394</v>
      </c>
      <c r="B1404" s="300" t="s">
        <v>14</v>
      </c>
      <c r="C1404" s="404" t="s">
        <v>1407</v>
      </c>
      <c r="D1404" s="405" t="s">
        <v>1154</v>
      </c>
      <c r="E1404" s="406">
        <v>10</v>
      </c>
      <c r="F1404" s="407">
        <v>1.2048611111111112</v>
      </c>
    </row>
    <row r="1405" spans="1:6" s="83" customFormat="1">
      <c r="A1405" s="81">
        <v>1395</v>
      </c>
      <c r="B1405" s="300" t="s">
        <v>14</v>
      </c>
      <c r="C1405" s="404" t="s">
        <v>1408</v>
      </c>
      <c r="D1405" s="405" t="s">
        <v>1154</v>
      </c>
      <c r="E1405" s="406">
        <v>13</v>
      </c>
      <c r="F1405" s="407">
        <v>1.3298611111111112</v>
      </c>
    </row>
    <row r="1406" spans="1:6" s="83" customFormat="1">
      <c r="A1406" s="81">
        <v>1396</v>
      </c>
      <c r="B1406" s="300" t="s">
        <v>14</v>
      </c>
      <c r="C1406" s="404" t="s">
        <v>1409</v>
      </c>
      <c r="D1406" s="405" t="s">
        <v>1154</v>
      </c>
      <c r="E1406" s="406">
        <v>14</v>
      </c>
      <c r="F1406" s="407">
        <v>1.5868055555555556</v>
      </c>
    </row>
    <row r="1407" spans="1:6" s="83" customFormat="1">
      <c r="A1407" s="81">
        <v>1397</v>
      </c>
      <c r="B1407" s="300" t="s">
        <v>14</v>
      </c>
      <c r="C1407" s="404" t="s">
        <v>1410</v>
      </c>
      <c r="D1407" s="405" t="s">
        <v>1154</v>
      </c>
      <c r="E1407" s="406">
        <v>21</v>
      </c>
      <c r="F1407" s="407">
        <v>3.3784722222222219</v>
      </c>
    </row>
    <row r="1408" spans="1:6" s="83" customFormat="1">
      <c r="A1408" s="81">
        <v>1398</v>
      </c>
      <c r="B1408" s="300" t="s">
        <v>14</v>
      </c>
      <c r="C1408" s="404" t="s">
        <v>1411</v>
      </c>
      <c r="D1408" s="405" t="s">
        <v>1154</v>
      </c>
      <c r="E1408" s="406">
        <v>25</v>
      </c>
      <c r="F1408" s="407">
        <v>0.92708333333333337</v>
      </c>
    </row>
    <row r="1409" spans="1:6" s="83" customFormat="1">
      <c r="A1409" s="81">
        <v>1399</v>
      </c>
      <c r="B1409" s="300" t="s">
        <v>14</v>
      </c>
      <c r="C1409" s="404" t="s">
        <v>1412</v>
      </c>
      <c r="D1409" s="405" t="s">
        <v>1154</v>
      </c>
      <c r="E1409" s="406">
        <v>69</v>
      </c>
      <c r="F1409" s="407">
        <v>0.51388888888888895</v>
      </c>
    </row>
    <row r="1410" spans="1:6" s="83" customFormat="1">
      <c r="A1410" s="81">
        <v>1400</v>
      </c>
      <c r="B1410" s="300" t="s">
        <v>14</v>
      </c>
      <c r="C1410" s="404" t="s">
        <v>1413</v>
      </c>
      <c r="D1410" s="405" t="s">
        <v>1154</v>
      </c>
      <c r="E1410" s="406">
        <v>72</v>
      </c>
      <c r="F1410" s="407">
        <v>0.51736111111111105</v>
      </c>
    </row>
    <row r="1411" spans="1:6" s="83" customFormat="1">
      <c r="A1411" s="81">
        <v>1401</v>
      </c>
      <c r="B1411" s="300" t="s">
        <v>14</v>
      </c>
      <c r="C1411" s="404" t="s">
        <v>1414</v>
      </c>
      <c r="D1411" s="405" t="s">
        <v>1154</v>
      </c>
      <c r="E1411" s="406">
        <v>25</v>
      </c>
      <c r="F1411" s="407">
        <v>1.5277777777777777</v>
      </c>
    </row>
    <row r="1412" spans="1:6" s="83" customFormat="1">
      <c r="A1412" s="81">
        <v>1402</v>
      </c>
      <c r="B1412" s="300" t="s">
        <v>14</v>
      </c>
      <c r="C1412" s="404" t="s">
        <v>1415</v>
      </c>
      <c r="D1412" s="405" t="s">
        <v>1154</v>
      </c>
      <c r="E1412" s="406">
        <v>23</v>
      </c>
      <c r="F1412" s="407">
        <v>0.70138888888888884</v>
      </c>
    </row>
    <row r="1413" spans="1:6" s="83" customFormat="1">
      <c r="A1413" s="81">
        <v>1403</v>
      </c>
      <c r="B1413" s="300" t="s">
        <v>14</v>
      </c>
      <c r="C1413" s="404" t="s">
        <v>1416</v>
      </c>
      <c r="D1413" s="405" t="s">
        <v>1154</v>
      </c>
      <c r="E1413" s="406">
        <v>66</v>
      </c>
      <c r="F1413" s="407">
        <v>2.875</v>
      </c>
    </row>
    <row r="1414" spans="1:6" s="83" customFormat="1">
      <c r="A1414" s="81">
        <v>1404</v>
      </c>
      <c r="B1414" s="300" t="s">
        <v>14</v>
      </c>
      <c r="C1414" s="404" t="s">
        <v>1417</v>
      </c>
      <c r="D1414" s="405" t="s">
        <v>1154</v>
      </c>
      <c r="E1414" s="406">
        <v>64</v>
      </c>
      <c r="F1414" s="407">
        <v>2.8645833333333335</v>
      </c>
    </row>
    <row r="1415" spans="1:6" s="83" customFormat="1">
      <c r="A1415" s="81">
        <v>1405</v>
      </c>
      <c r="B1415" s="300" t="s">
        <v>14</v>
      </c>
      <c r="C1415" s="404" t="s">
        <v>1418</v>
      </c>
      <c r="D1415" s="405" t="s">
        <v>1154</v>
      </c>
      <c r="E1415" s="406">
        <v>45</v>
      </c>
      <c r="F1415" s="407">
        <v>3.1597222222222219</v>
      </c>
    </row>
    <row r="1416" spans="1:6" s="83" customFormat="1">
      <c r="A1416" s="81">
        <v>1406</v>
      </c>
      <c r="B1416" s="300" t="s">
        <v>14</v>
      </c>
      <c r="C1416" s="404" t="s">
        <v>1419</v>
      </c>
      <c r="D1416" s="405" t="s">
        <v>1154</v>
      </c>
      <c r="E1416" s="406">
        <v>13</v>
      </c>
      <c r="F1416" s="407">
        <v>0.49652777777777773</v>
      </c>
    </row>
    <row r="1417" spans="1:6" s="83" customFormat="1">
      <c r="A1417" s="81">
        <v>1407</v>
      </c>
      <c r="B1417" s="300" t="s">
        <v>14</v>
      </c>
      <c r="C1417" s="404" t="s">
        <v>1420</v>
      </c>
      <c r="D1417" s="405" t="s">
        <v>1154</v>
      </c>
      <c r="E1417" s="406">
        <v>26</v>
      </c>
      <c r="F1417" s="407">
        <v>1.0798611111111112</v>
      </c>
    </row>
    <row r="1418" spans="1:6" s="83" customFormat="1">
      <c r="A1418" s="81">
        <v>1408</v>
      </c>
      <c r="B1418" s="300" t="s">
        <v>14</v>
      </c>
      <c r="C1418" s="404" t="s">
        <v>1421</v>
      </c>
      <c r="D1418" s="405" t="s">
        <v>1154</v>
      </c>
      <c r="E1418" s="406">
        <v>14</v>
      </c>
      <c r="F1418" s="407">
        <v>0.57291666666666663</v>
      </c>
    </row>
    <row r="1419" spans="1:6" s="83" customFormat="1">
      <c r="A1419" s="81">
        <v>1409</v>
      </c>
      <c r="B1419" s="300" t="s">
        <v>14</v>
      </c>
      <c r="C1419" s="404" t="s">
        <v>1422</v>
      </c>
      <c r="D1419" s="405" t="s">
        <v>1154</v>
      </c>
      <c r="E1419" s="406">
        <v>9</v>
      </c>
      <c r="F1419" s="407">
        <v>0.40277777777777773</v>
      </c>
    </row>
    <row r="1420" spans="1:6" s="83" customFormat="1">
      <c r="A1420" s="81">
        <v>1410</v>
      </c>
      <c r="B1420" s="300" t="s">
        <v>14</v>
      </c>
      <c r="C1420" s="404" t="s">
        <v>1423</v>
      </c>
      <c r="D1420" s="405" t="s">
        <v>1154</v>
      </c>
      <c r="E1420" s="406">
        <v>14</v>
      </c>
      <c r="F1420" s="407">
        <v>0.375</v>
      </c>
    </row>
    <row r="1421" spans="1:6" s="83" customFormat="1">
      <c r="A1421" s="81">
        <v>1411</v>
      </c>
      <c r="B1421" s="300" t="s">
        <v>14</v>
      </c>
      <c r="C1421" s="404" t="s">
        <v>1424</v>
      </c>
      <c r="D1421" s="405" t="s">
        <v>1154</v>
      </c>
      <c r="E1421" s="406">
        <v>15</v>
      </c>
      <c r="F1421" s="407">
        <v>0.46527777777777773</v>
      </c>
    </row>
    <row r="1422" spans="1:6" s="83" customFormat="1">
      <c r="A1422" s="81">
        <v>1412</v>
      </c>
      <c r="B1422" s="300" t="s">
        <v>14</v>
      </c>
      <c r="C1422" s="404" t="s">
        <v>1425</v>
      </c>
      <c r="D1422" s="405" t="s">
        <v>1154</v>
      </c>
      <c r="E1422" s="406">
        <v>12</v>
      </c>
      <c r="F1422" s="407">
        <v>0.59027777777777779</v>
      </c>
    </row>
    <row r="1423" spans="1:6" s="83" customFormat="1">
      <c r="A1423" s="81">
        <v>1413</v>
      </c>
      <c r="B1423" s="300" t="s">
        <v>14</v>
      </c>
      <c r="C1423" s="404" t="s">
        <v>1426</v>
      </c>
      <c r="D1423" s="405" t="s">
        <v>1154</v>
      </c>
      <c r="E1423" s="406">
        <v>14</v>
      </c>
      <c r="F1423" s="407">
        <v>0.56597222222222221</v>
      </c>
    </row>
    <row r="1424" spans="1:6" s="83" customFormat="1">
      <c r="A1424" s="81">
        <v>1414</v>
      </c>
      <c r="B1424" s="300" t="s">
        <v>14</v>
      </c>
      <c r="C1424" s="404" t="s">
        <v>1427</v>
      </c>
      <c r="D1424" s="405" t="s">
        <v>1154</v>
      </c>
      <c r="E1424" s="406">
        <v>13</v>
      </c>
      <c r="F1424" s="407">
        <v>0.82638888888888884</v>
      </c>
    </row>
    <row r="1425" spans="1:6" s="83" customFormat="1">
      <c r="A1425" s="81">
        <v>1415</v>
      </c>
      <c r="B1425" s="300" t="s">
        <v>14</v>
      </c>
      <c r="C1425" s="408" t="s">
        <v>1428</v>
      </c>
      <c r="D1425" s="405" t="s">
        <v>1154</v>
      </c>
      <c r="E1425" s="406">
        <v>22</v>
      </c>
      <c r="F1425" s="407">
        <v>0.4201388888888889</v>
      </c>
    </row>
    <row r="1426" spans="1:6" s="83" customFormat="1">
      <c r="A1426" s="81">
        <v>1416</v>
      </c>
      <c r="B1426" s="300" t="s">
        <v>14</v>
      </c>
      <c r="C1426" s="408" t="s">
        <v>1429</v>
      </c>
      <c r="D1426" s="405" t="s">
        <v>1154</v>
      </c>
      <c r="E1426" s="406">
        <v>18</v>
      </c>
      <c r="F1426" s="407">
        <v>0.4201388888888889</v>
      </c>
    </row>
    <row r="1427" spans="1:6" s="83" customFormat="1">
      <c r="A1427" s="81">
        <v>1417</v>
      </c>
      <c r="B1427" s="300" t="s">
        <v>14</v>
      </c>
      <c r="C1427" s="408" t="s">
        <v>1430</v>
      </c>
      <c r="D1427" s="405" t="s">
        <v>1154</v>
      </c>
      <c r="E1427" s="406">
        <v>32</v>
      </c>
      <c r="F1427" s="407">
        <v>0.64583333333333337</v>
      </c>
    </row>
    <row r="1428" spans="1:6" s="83" customFormat="1">
      <c r="A1428" s="81">
        <v>1418</v>
      </c>
      <c r="B1428" s="300" t="s">
        <v>14</v>
      </c>
      <c r="C1428" s="408" t="s">
        <v>1431</v>
      </c>
      <c r="D1428" s="405" t="s">
        <v>1154</v>
      </c>
      <c r="E1428" s="406">
        <v>6</v>
      </c>
      <c r="F1428" s="407">
        <v>0.17361111111111113</v>
      </c>
    </row>
    <row r="1429" spans="1:6" s="83" customFormat="1">
      <c r="A1429" s="81">
        <v>1419</v>
      </c>
      <c r="B1429" s="300" t="s">
        <v>14</v>
      </c>
      <c r="C1429" s="404" t="s">
        <v>1432</v>
      </c>
      <c r="D1429" s="405" t="s">
        <v>1154</v>
      </c>
      <c r="E1429" s="406">
        <v>42</v>
      </c>
      <c r="F1429" s="407">
        <v>0.46875</v>
      </c>
    </row>
    <row r="1430" spans="1:6" s="83" customFormat="1">
      <c r="A1430" s="81">
        <v>1420</v>
      </c>
      <c r="B1430" s="300" t="s">
        <v>14</v>
      </c>
      <c r="C1430" s="404" t="s">
        <v>1433</v>
      </c>
      <c r="D1430" s="405" t="s">
        <v>1154</v>
      </c>
      <c r="E1430" s="406">
        <v>47</v>
      </c>
      <c r="F1430" s="407">
        <v>0.85763888888888884</v>
      </c>
    </row>
    <row r="1431" spans="1:6" s="83" customFormat="1">
      <c r="A1431" s="81">
        <v>1421</v>
      </c>
      <c r="B1431" s="300" t="s">
        <v>14</v>
      </c>
      <c r="C1431" s="408" t="s">
        <v>1434</v>
      </c>
      <c r="D1431" s="409" t="s">
        <v>1154</v>
      </c>
      <c r="E1431" s="404">
        <v>15</v>
      </c>
      <c r="F1431" s="407">
        <v>0.28472222222222221</v>
      </c>
    </row>
    <row r="1432" spans="1:6" s="83" customFormat="1">
      <c r="A1432" s="81">
        <v>1422</v>
      </c>
      <c r="B1432" s="300" t="s">
        <v>14</v>
      </c>
      <c r="C1432" s="408" t="s">
        <v>1435</v>
      </c>
      <c r="D1432" s="409" t="s">
        <v>1154</v>
      </c>
      <c r="E1432" s="404">
        <v>21</v>
      </c>
      <c r="F1432" s="407">
        <v>0.37152777777777773</v>
      </c>
    </row>
    <row r="1433" spans="1:6" s="83" customFormat="1">
      <c r="A1433" s="81">
        <v>1423</v>
      </c>
      <c r="B1433" s="300" t="s">
        <v>14</v>
      </c>
      <c r="C1433" s="408" t="s">
        <v>1436</v>
      </c>
      <c r="D1433" s="409" t="s">
        <v>1154</v>
      </c>
      <c r="E1433" s="404">
        <v>13</v>
      </c>
      <c r="F1433" s="407">
        <v>0.24305555555555555</v>
      </c>
    </row>
    <row r="1434" spans="1:6" s="83" customFormat="1">
      <c r="A1434" s="81">
        <v>1424</v>
      </c>
      <c r="B1434" s="222" t="s">
        <v>14</v>
      </c>
      <c r="C1434" s="219" t="s">
        <v>1437</v>
      </c>
      <c r="D1434" s="219" t="s">
        <v>1154</v>
      </c>
      <c r="E1434" s="300">
        <v>36</v>
      </c>
      <c r="F1434" s="301">
        <v>0.84027777777777779</v>
      </c>
    </row>
    <row r="1435" spans="1:6" s="83" customFormat="1">
      <c r="A1435" s="81">
        <v>1425</v>
      </c>
      <c r="B1435" s="222" t="s">
        <v>14</v>
      </c>
      <c r="C1435" s="219" t="s">
        <v>1438</v>
      </c>
      <c r="D1435" s="219" t="s">
        <v>1154</v>
      </c>
      <c r="E1435" s="300">
        <v>24</v>
      </c>
      <c r="F1435" s="301">
        <v>1.1597222222222221</v>
      </c>
    </row>
    <row r="1436" spans="1:6" s="83" customFormat="1">
      <c r="A1436" s="81">
        <v>1426</v>
      </c>
      <c r="B1436" s="220" t="s">
        <v>14</v>
      </c>
      <c r="C1436" s="219" t="s">
        <v>1439</v>
      </c>
      <c r="D1436" s="219" t="s">
        <v>1154</v>
      </c>
      <c r="E1436" s="300">
        <v>12</v>
      </c>
      <c r="F1436" s="301">
        <v>0.33680555555555558</v>
      </c>
    </row>
    <row r="1437" spans="1:6" s="83" customFormat="1">
      <c r="A1437" s="81">
        <v>1427</v>
      </c>
      <c r="B1437" s="220" t="s">
        <v>14</v>
      </c>
      <c r="C1437" s="219" t="s">
        <v>1440</v>
      </c>
      <c r="D1437" s="219" t="s">
        <v>1154</v>
      </c>
      <c r="E1437" s="300">
        <v>13</v>
      </c>
      <c r="F1437" s="301">
        <v>0.32291666666666669</v>
      </c>
    </row>
    <row r="1438" spans="1:6" s="83" customFormat="1">
      <c r="A1438" s="81">
        <v>1428</v>
      </c>
      <c r="B1438" s="220" t="s">
        <v>14</v>
      </c>
      <c r="C1438" s="219" t="s">
        <v>1441</v>
      </c>
      <c r="D1438" s="219" t="s">
        <v>1154</v>
      </c>
      <c r="E1438" s="300">
        <v>5</v>
      </c>
      <c r="F1438" s="301">
        <v>6.5972222222222224E-2</v>
      </c>
    </row>
    <row r="1439" spans="1:6" s="83" customFormat="1">
      <c r="A1439" s="81">
        <v>1429</v>
      </c>
      <c r="B1439" s="220" t="s">
        <v>14</v>
      </c>
      <c r="C1439" s="219" t="s">
        <v>1442</v>
      </c>
      <c r="D1439" s="219" t="s">
        <v>1154</v>
      </c>
      <c r="E1439" s="410">
        <v>7</v>
      </c>
      <c r="F1439" s="301">
        <v>0.5625</v>
      </c>
    </row>
    <row r="1440" spans="1:6" s="83" customFormat="1">
      <c r="A1440" s="81">
        <v>1430</v>
      </c>
      <c r="B1440" s="220" t="s">
        <v>14</v>
      </c>
      <c r="C1440" s="219" t="s">
        <v>1443</v>
      </c>
      <c r="D1440" s="219" t="s">
        <v>1154</v>
      </c>
      <c r="E1440" s="410">
        <v>8</v>
      </c>
      <c r="F1440" s="301">
        <v>0.47569444444444442</v>
      </c>
    </row>
    <row r="1441" spans="1:6" s="83" customFormat="1">
      <c r="A1441" s="81">
        <v>1431</v>
      </c>
      <c r="B1441" s="220" t="s">
        <v>14</v>
      </c>
      <c r="C1441" s="219" t="s">
        <v>1444</v>
      </c>
      <c r="D1441" s="219" t="s">
        <v>1154</v>
      </c>
      <c r="E1441" s="410">
        <v>10</v>
      </c>
      <c r="F1441" s="301">
        <v>0.50694444444444442</v>
      </c>
    </row>
    <row r="1442" spans="1:6" s="83" customFormat="1">
      <c r="A1442" s="81">
        <v>1432</v>
      </c>
      <c r="B1442" s="220" t="s">
        <v>14</v>
      </c>
      <c r="C1442" s="300" t="s">
        <v>1445</v>
      </c>
      <c r="D1442" s="219" t="s">
        <v>1154</v>
      </c>
      <c r="E1442" s="300">
        <v>4</v>
      </c>
      <c r="F1442" s="301">
        <v>0.23611111111111113</v>
      </c>
    </row>
    <row r="1443" spans="1:6" s="83" customFormat="1">
      <c r="A1443" s="81">
        <v>1433</v>
      </c>
      <c r="B1443" s="220" t="s">
        <v>14</v>
      </c>
      <c r="C1443" s="219" t="s">
        <v>1446</v>
      </c>
      <c r="D1443" s="219" t="s">
        <v>1154</v>
      </c>
      <c r="E1443" s="300">
        <v>3</v>
      </c>
      <c r="F1443" s="301">
        <v>9.0277777777777776E-2</v>
      </c>
    </row>
    <row r="1444" spans="1:6" s="83" customFormat="1">
      <c r="A1444" s="81">
        <v>1434</v>
      </c>
      <c r="B1444" s="220" t="s">
        <v>14</v>
      </c>
      <c r="C1444" s="219" t="s">
        <v>1447</v>
      </c>
      <c r="D1444" s="219" t="s">
        <v>1154</v>
      </c>
      <c r="E1444" s="410">
        <v>16</v>
      </c>
      <c r="F1444" s="301">
        <v>0.50347222222222221</v>
      </c>
    </row>
    <row r="1445" spans="1:6" s="83" customFormat="1">
      <c r="A1445" s="81">
        <v>1435</v>
      </c>
      <c r="B1445" s="220" t="s">
        <v>14</v>
      </c>
      <c r="C1445" s="219" t="s">
        <v>1448</v>
      </c>
      <c r="D1445" s="219" t="s">
        <v>1154</v>
      </c>
      <c r="E1445" s="300">
        <v>13</v>
      </c>
      <c r="F1445" s="301">
        <v>0.46180555555555558</v>
      </c>
    </row>
    <row r="1446" spans="1:6" s="83" customFormat="1">
      <c r="A1446" s="81">
        <v>1436</v>
      </c>
      <c r="B1446" s="220" t="s">
        <v>14</v>
      </c>
      <c r="C1446" s="219" t="s">
        <v>1449</v>
      </c>
      <c r="D1446" s="219" t="s">
        <v>1154</v>
      </c>
      <c r="E1446" s="410">
        <v>9</v>
      </c>
      <c r="F1446" s="301">
        <v>0.33333333333333331</v>
      </c>
    </row>
    <row r="1447" spans="1:6" s="83" customFormat="1">
      <c r="A1447" s="81">
        <v>1437</v>
      </c>
      <c r="B1447" s="220" t="s">
        <v>14</v>
      </c>
      <c r="C1447" s="219" t="s">
        <v>1450</v>
      </c>
      <c r="D1447" s="219" t="s">
        <v>1154</v>
      </c>
      <c r="E1447" s="300">
        <v>61</v>
      </c>
      <c r="F1447" s="301">
        <v>0.63888888888888895</v>
      </c>
    </row>
    <row r="1448" spans="1:6" s="83" customFormat="1">
      <c r="A1448" s="81">
        <v>1438</v>
      </c>
      <c r="B1448" s="220" t="s">
        <v>14</v>
      </c>
      <c r="C1448" s="219" t="s">
        <v>1451</v>
      </c>
      <c r="D1448" s="219" t="s">
        <v>1154</v>
      </c>
      <c r="E1448" s="222">
        <v>2</v>
      </c>
      <c r="F1448" s="301">
        <v>4.1666666666666664E-2</v>
      </c>
    </row>
    <row r="1449" spans="1:6" s="83" customFormat="1">
      <c r="A1449" s="81">
        <v>1439</v>
      </c>
      <c r="B1449" s="220" t="s">
        <v>14</v>
      </c>
      <c r="C1449" s="300" t="s">
        <v>1452</v>
      </c>
      <c r="D1449" s="219" t="s">
        <v>1154</v>
      </c>
      <c r="E1449" s="300">
        <v>7</v>
      </c>
      <c r="F1449" s="301">
        <v>0.1111111111111111</v>
      </c>
    </row>
    <row r="1450" spans="1:6" s="83" customFormat="1">
      <c r="A1450" s="81">
        <v>1440</v>
      </c>
      <c r="B1450" s="220" t="s">
        <v>14</v>
      </c>
      <c r="C1450" s="300" t="s">
        <v>1453</v>
      </c>
      <c r="D1450" s="219" t="s">
        <v>1154</v>
      </c>
      <c r="E1450" s="410">
        <v>12</v>
      </c>
      <c r="F1450" s="301">
        <v>0.21527777777777779</v>
      </c>
    </row>
    <row r="1451" spans="1:6" s="83" customFormat="1">
      <c r="A1451" s="81">
        <v>1441</v>
      </c>
      <c r="B1451" s="220" t="s">
        <v>14</v>
      </c>
      <c r="C1451" s="300" t="s">
        <v>1454</v>
      </c>
      <c r="D1451" s="219" t="s">
        <v>1154</v>
      </c>
      <c r="E1451" s="410">
        <v>7</v>
      </c>
      <c r="F1451" s="301">
        <v>0.11458333333333333</v>
      </c>
    </row>
    <row r="1452" spans="1:6" s="83" customFormat="1">
      <c r="A1452" s="81">
        <v>1442</v>
      </c>
      <c r="B1452" s="220" t="s">
        <v>14</v>
      </c>
      <c r="C1452" s="300" t="s">
        <v>1455</v>
      </c>
      <c r="D1452" s="219" t="s">
        <v>1154</v>
      </c>
      <c r="E1452" s="300">
        <v>10</v>
      </c>
      <c r="F1452" s="301">
        <v>0.22916666666666666</v>
      </c>
    </row>
    <row r="1453" spans="1:6" s="83" customFormat="1">
      <c r="A1453" s="81">
        <v>1443</v>
      </c>
      <c r="B1453" s="220" t="s">
        <v>14</v>
      </c>
      <c r="C1453" s="219" t="s">
        <v>1456</v>
      </c>
      <c r="D1453" s="219" t="s">
        <v>1154</v>
      </c>
      <c r="E1453" s="219">
        <v>23</v>
      </c>
      <c r="F1453" s="301">
        <v>0.72222222222222221</v>
      </c>
    </row>
    <row r="1454" spans="1:6" s="83" customFormat="1">
      <c r="A1454" s="81">
        <v>1444</v>
      </c>
      <c r="B1454" s="220" t="s">
        <v>14</v>
      </c>
      <c r="C1454" s="300" t="s">
        <v>1457</v>
      </c>
      <c r="D1454" s="219" t="s">
        <v>1154</v>
      </c>
      <c r="E1454" s="300">
        <v>23</v>
      </c>
      <c r="F1454" s="301">
        <v>0.70486111111111116</v>
      </c>
    </row>
    <row r="1455" spans="1:6" s="83" customFormat="1">
      <c r="A1455" s="81">
        <v>1445</v>
      </c>
      <c r="B1455" s="220" t="s">
        <v>14</v>
      </c>
      <c r="C1455" s="219" t="s">
        <v>1458</v>
      </c>
      <c r="D1455" s="219" t="s">
        <v>1154</v>
      </c>
      <c r="E1455" s="300">
        <v>28</v>
      </c>
      <c r="F1455" s="301">
        <v>0.77777777777777779</v>
      </c>
    </row>
    <row r="1456" spans="1:6" s="83" customFormat="1">
      <c r="A1456" s="81">
        <v>1446</v>
      </c>
      <c r="B1456" s="220" t="s">
        <v>14</v>
      </c>
      <c r="C1456" s="219" t="s">
        <v>1459</v>
      </c>
      <c r="D1456" s="219" t="s">
        <v>1154</v>
      </c>
      <c r="E1456" s="219">
        <v>28</v>
      </c>
      <c r="F1456" s="301">
        <v>0.875</v>
      </c>
    </row>
    <row r="1457" spans="1:6" s="83" customFormat="1">
      <c r="A1457" s="81">
        <v>1447</v>
      </c>
      <c r="B1457" s="220" t="s">
        <v>14</v>
      </c>
      <c r="C1457" s="300" t="s">
        <v>1460</v>
      </c>
      <c r="D1457" s="219" t="s">
        <v>1154</v>
      </c>
      <c r="E1457" s="300">
        <v>28</v>
      </c>
      <c r="F1457" s="301">
        <v>0.99930555555555556</v>
      </c>
    </row>
    <row r="1458" spans="1:6" s="83" customFormat="1">
      <c r="A1458" s="81">
        <v>1448</v>
      </c>
      <c r="B1458" s="220" t="s">
        <v>14</v>
      </c>
      <c r="C1458" s="300" t="s">
        <v>1461</v>
      </c>
      <c r="D1458" s="219" t="s">
        <v>1154</v>
      </c>
      <c r="E1458" s="300">
        <v>34</v>
      </c>
      <c r="F1458" s="301">
        <v>1.25</v>
      </c>
    </row>
    <row r="1459" spans="1:6" s="83" customFormat="1">
      <c r="A1459" s="81">
        <v>1449</v>
      </c>
      <c r="B1459" s="220" t="s">
        <v>14</v>
      </c>
      <c r="C1459" s="300" t="s">
        <v>1462</v>
      </c>
      <c r="D1459" s="219" t="s">
        <v>1154</v>
      </c>
      <c r="E1459" s="300">
        <v>11</v>
      </c>
      <c r="F1459" s="301">
        <v>0.4375</v>
      </c>
    </row>
    <row r="1460" spans="1:6" s="83" customFormat="1">
      <c r="A1460" s="81">
        <v>1450</v>
      </c>
      <c r="B1460" s="220" t="s">
        <v>14</v>
      </c>
      <c r="C1460" s="300" t="s">
        <v>1463</v>
      </c>
      <c r="D1460" s="219" t="s">
        <v>1154</v>
      </c>
      <c r="E1460" s="300">
        <v>17</v>
      </c>
      <c r="F1460" s="301">
        <v>0.44791666666666669</v>
      </c>
    </row>
    <row r="1461" spans="1:6" s="83" customFormat="1">
      <c r="A1461" s="81">
        <v>1451</v>
      </c>
      <c r="B1461" s="220" t="s">
        <v>14</v>
      </c>
      <c r="C1461" s="219" t="s">
        <v>1464</v>
      </c>
      <c r="D1461" s="219" t="s">
        <v>1154</v>
      </c>
      <c r="E1461" s="300">
        <v>11</v>
      </c>
      <c r="F1461" s="301">
        <v>0.28819444444444448</v>
      </c>
    </row>
    <row r="1462" spans="1:6" s="83" customFormat="1">
      <c r="A1462" s="81">
        <v>1452</v>
      </c>
      <c r="B1462" s="220" t="s">
        <v>14</v>
      </c>
      <c r="C1462" s="219" t="s">
        <v>1465</v>
      </c>
      <c r="D1462" s="219" t="s">
        <v>1154</v>
      </c>
      <c r="E1462" s="300">
        <v>14</v>
      </c>
      <c r="F1462" s="301">
        <v>0.73611111111111116</v>
      </c>
    </row>
    <row r="1463" spans="1:6" s="83" customFormat="1">
      <c r="A1463" s="81">
        <v>1453</v>
      </c>
      <c r="B1463" s="220" t="s">
        <v>14</v>
      </c>
      <c r="C1463" s="219" t="s">
        <v>1466</v>
      </c>
      <c r="D1463" s="219" t="s">
        <v>1154</v>
      </c>
      <c r="E1463" s="300">
        <v>45</v>
      </c>
      <c r="F1463" s="301">
        <v>0.27083333333333331</v>
      </c>
    </row>
    <row r="1464" spans="1:6" s="83" customFormat="1">
      <c r="A1464" s="81">
        <v>1454</v>
      </c>
      <c r="B1464" s="220" t="s">
        <v>14</v>
      </c>
      <c r="C1464" s="219" t="s">
        <v>1467</v>
      </c>
      <c r="D1464" s="219" t="s">
        <v>1154</v>
      </c>
      <c r="E1464" s="300">
        <v>42</v>
      </c>
      <c r="F1464" s="301">
        <v>0.21527777777777779</v>
      </c>
    </row>
    <row r="1465" spans="1:6" s="83" customFormat="1">
      <c r="A1465" s="81">
        <v>1455</v>
      </c>
      <c r="B1465" s="220" t="s">
        <v>14</v>
      </c>
      <c r="C1465" s="219" t="s">
        <v>1468</v>
      </c>
      <c r="D1465" s="219" t="s">
        <v>1154</v>
      </c>
      <c r="E1465" s="300">
        <v>15</v>
      </c>
      <c r="F1465" s="301">
        <v>0.125</v>
      </c>
    </row>
    <row r="1466" spans="1:6" s="83" customFormat="1">
      <c r="A1466" s="81">
        <v>1456</v>
      </c>
      <c r="B1466" s="220" t="s">
        <v>14</v>
      </c>
      <c r="C1466" s="219" t="s">
        <v>1469</v>
      </c>
      <c r="D1466" s="219" t="s">
        <v>1154</v>
      </c>
      <c r="E1466" s="300">
        <v>23</v>
      </c>
      <c r="F1466" s="301">
        <v>0.10416666666666667</v>
      </c>
    </row>
    <row r="1467" spans="1:6" s="83" customFormat="1">
      <c r="A1467" s="81">
        <v>1457</v>
      </c>
      <c r="B1467" s="222" t="s">
        <v>14</v>
      </c>
      <c r="C1467" s="219" t="s">
        <v>1470</v>
      </c>
      <c r="D1467" s="300" t="s">
        <v>1154</v>
      </c>
      <c r="E1467" s="219">
        <v>20</v>
      </c>
      <c r="F1467" s="301">
        <v>0.24652777777777779</v>
      </c>
    </row>
    <row r="1468" spans="1:6" s="83" customFormat="1">
      <c r="A1468" s="81">
        <v>1458</v>
      </c>
      <c r="B1468" s="222" t="s">
        <v>14</v>
      </c>
      <c r="C1468" s="300" t="s">
        <v>1471</v>
      </c>
      <c r="D1468" s="300" t="s">
        <v>1154</v>
      </c>
      <c r="E1468" s="410">
        <v>16</v>
      </c>
      <c r="F1468" s="301">
        <v>0.46527777777777773</v>
      </c>
    </row>
    <row r="1469" spans="1:6" s="83" customFormat="1">
      <c r="A1469" s="81">
        <v>1459</v>
      </c>
      <c r="B1469" s="222" t="s">
        <v>14</v>
      </c>
      <c r="C1469" s="300" t="s">
        <v>1472</v>
      </c>
      <c r="D1469" s="219" t="s">
        <v>1154</v>
      </c>
      <c r="E1469" s="410">
        <v>12</v>
      </c>
      <c r="F1469" s="301">
        <v>0.27083333333333331</v>
      </c>
    </row>
    <row r="1470" spans="1:6" s="83" customFormat="1">
      <c r="A1470" s="81">
        <v>1460</v>
      </c>
      <c r="B1470" s="222" t="s">
        <v>14</v>
      </c>
      <c r="C1470" s="300" t="s">
        <v>1473</v>
      </c>
      <c r="D1470" s="300" t="s">
        <v>1154</v>
      </c>
      <c r="E1470" s="300">
        <v>2</v>
      </c>
      <c r="F1470" s="301">
        <v>0.125</v>
      </c>
    </row>
    <row r="1471" spans="1:6" s="83" customFormat="1">
      <c r="A1471" s="81">
        <v>1461</v>
      </c>
      <c r="B1471" s="220" t="s">
        <v>14</v>
      </c>
      <c r="C1471" s="219" t="s">
        <v>1474</v>
      </c>
      <c r="D1471" s="219" t="s">
        <v>1154</v>
      </c>
      <c r="E1471" s="300">
        <v>3</v>
      </c>
      <c r="F1471" s="301">
        <v>0.1388888888888889</v>
      </c>
    </row>
    <row r="1472" spans="1:6" s="83" customFormat="1">
      <c r="A1472" s="81">
        <v>1462</v>
      </c>
      <c r="B1472" s="220" t="s">
        <v>14</v>
      </c>
      <c r="C1472" s="219" t="s">
        <v>1475</v>
      </c>
      <c r="D1472" s="219" t="s">
        <v>1154</v>
      </c>
      <c r="E1472" s="410">
        <v>1</v>
      </c>
      <c r="F1472" s="301">
        <v>4.1666666666666664E-2</v>
      </c>
    </row>
    <row r="1473" spans="1:6" s="83" customFormat="1">
      <c r="A1473" s="81">
        <v>1463</v>
      </c>
      <c r="B1473" s="220" t="s">
        <v>14</v>
      </c>
      <c r="C1473" s="219" t="s">
        <v>1476</v>
      </c>
      <c r="D1473" s="219" t="s">
        <v>1154</v>
      </c>
      <c r="E1473" s="410">
        <v>18</v>
      </c>
      <c r="F1473" s="301">
        <v>0.60069444444444442</v>
      </c>
    </row>
    <row r="1474" spans="1:6" s="83" customFormat="1">
      <c r="A1474" s="81">
        <v>1464</v>
      </c>
      <c r="B1474" s="220" t="s">
        <v>14</v>
      </c>
      <c r="C1474" s="219" t="s">
        <v>1477</v>
      </c>
      <c r="D1474" s="219" t="s">
        <v>1154</v>
      </c>
      <c r="E1474" s="410">
        <v>15</v>
      </c>
      <c r="F1474" s="301">
        <v>0.46527777777777773</v>
      </c>
    </row>
    <row r="1475" spans="1:6" s="83" customFormat="1">
      <c r="A1475" s="81">
        <v>1465</v>
      </c>
      <c r="B1475" s="220" t="s">
        <v>14</v>
      </c>
      <c r="C1475" s="219" t="s">
        <v>1478</v>
      </c>
      <c r="D1475" s="219" t="s">
        <v>1154</v>
      </c>
      <c r="E1475" s="410">
        <v>5</v>
      </c>
      <c r="F1475" s="301">
        <v>7.9861111111111105E-2</v>
      </c>
    </row>
    <row r="1476" spans="1:6" s="83" customFormat="1">
      <c r="A1476" s="81">
        <v>1466</v>
      </c>
      <c r="B1476" s="220" t="s">
        <v>14</v>
      </c>
      <c r="C1476" s="219" t="s">
        <v>1479</v>
      </c>
      <c r="D1476" s="219" t="s">
        <v>1154</v>
      </c>
      <c r="E1476" s="300">
        <v>8</v>
      </c>
      <c r="F1476" s="301">
        <v>0.26041666666666669</v>
      </c>
    </row>
    <row r="1477" spans="1:6" s="83" customFormat="1">
      <c r="A1477" s="81">
        <v>1467</v>
      </c>
      <c r="B1477" s="220" t="s">
        <v>14</v>
      </c>
      <c r="C1477" s="219" t="s">
        <v>1480</v>
      </c>
      <c r="D1477" s="219" t="s">
        <v>1154</v>
      </c>
      <c r="E1477" s="300">
        <v>5</v>
      </c>
      <c r="F1477" s="301">
        <v>9.7222222222222224E-2</v>
      </c>
    </row>
    <row r="1478" spans="1:6" s="83" customFormat="1">
      <c r="A1478" s="81">
        <v>1468</v>
      </c>
      <c r="B1478" s="220" t="s">
        <v>14</v>
      </c>
      <c r="C1478" s="219" t="s">
        <v>1481</v>
      </c>
      <c r="D1478" s="219" t="s">
        <v>1154</v>
      </c>
      <c r="E1478" s="300">
        <v>7</v>
      </c>
      <c r="F1478" s="301">
        <v>0.16666666666666666</v>
      </c>
    </row>
    <row r="1479" spans="1:6" s="83" customFormat="1">
      <c r="A1479" s="81">
        <v>1469</v>
      </c>
      <c r="B1479" s="220" t="s">
        <v>14</v>
      </c>
      <c r="C1479" s="219" t="s">
        <v>1482</v>
      </c>
      <c r="D1479" s="219" t="s">
        <v>1154</v>
      </c>
      <c r="E1479" s="411">
        <v>11</v>
      </c>
      <c r="F1479" s="301">
        <v>0.25</v>
      </c>
    </row>
    <row r="1480" spans="1:6" s="83" customFormat="1">
      <c r="A1480" s="81">
        <v>1470</v>
      </c>
      <c r="B1480" s="220" t="s">
        <v>14</v>
      </c>
      <c r="C1480" s="412" t="s">
        <v>1483</v>
      </c>
      <c r="D1480" s="219" t="s">
        <v>1154</v>
      </c>
      <c r="E1480" s="219">
        <v>19</v>
      </c>
      <c r="F1480" s="301">
        <v>0.54166666666666663</v>
      </c>
    </row>
    <row r="1481" spans="1:6" s="83" customFormat="1">
      <c r="A1481" s="81">
        <v>1471</v>
      </c>
      <c r="B1481" s="220" t="s">
        <v>14</v>
      </c>
      <c r="C1481" s="412" t="s">
        <v>2391</v>
      </c>
      <c r="D1481" s="219" t="s">
        <v>1154</v>
      </c>
      <c r="E1481" s="219">
        <v>40</v>
      </c>
      <c r="F1481" s="301">
        <v>1.4097222222222223</v>
      </c>
    </row>
    <row r="1482" spans="1:6" s="83" customFormat="1">
      <c r="A1482" s="81">
        <v>1472</v>
      </c>
      <c r="B1482" s="220" t="s">
        <v>14</v>
      </c>
      <c r="C1482" s="412" t="s">
        <v>1485</v>
      </c>
      <c r="D1482" s="219" t="s">
        <v>1154</v>
      </c>
      <c r="E1482" s="219">
        <v>15</v>
      </c>
      <c r="F1482" s="301">
        <v>0.40625</v>
      </c>
    </row>
    <row r="1483" spans="1:6" s="83" customFormat="1">
      <c r="A1483" s="81">
        <v>1473</v>
      </c>
      <c r="B1483" s="220" t="s">
        <v>14</v>
      </c>
      <c r="C1483" s="412" t="s">
        <v>1486</v>
      </c>
      <c r="D1483" s="219" t="s">
        <v>1154</v>
      </c>
      <c r="E1483" s="219">
        <v>14</v>
      </c>
      <c r="F1483" s="301">
        <v>0.57638888888888895</v>
      </c>
    </row>
    <row r="1484" spans="1:6" s="83" customFormat="1">
      <c r="A1484" s="81">
        <v>1474</v>
      </c>
      <c r="B1484" s="220" t="s">
        <v>14</v>
      </c>
      <c r="C1484" s="412" t="s">
        <v>1487</v>
      </c>
      <c r="D1484" s="219" t="s">
        <v>1154</v>
      </c>
      <c r="E1484" s="219">
        <v>18</v>
      </c>
      <c r="F1484" s="301">
        <v>0.67361111111111116</v>
      </c>
    </row>
    <row r="1485" spans="1:6" s="83" customFormat="1">
      <c r="A1485" s="81">
        <v>1475</v>
      </c>
      <c r="B1485" s="220" t="s">
        <v>14</v>
      </c>
      <c r="C1485" s="412" t="s">
        <v>1488</v>
      </c>
      <c r="D1485" s="219" t="s">
        <v>1154</v>
      </c>
      <c r="E1485" s="219">
        <v>5</v>
      </c>
      <c r="F1485" s="301">
        <v>0.15972222222222224</v>
      </c>
    </row>
    <row r="1486" spans="1:6" s="83" customFormat="1">
      <c r="A1486" s="81">
        <v>1476</v>
      </c>
      <c r="B1486" s="220" t="s">
        <v>14</v>
      </c>
      <c r="C1486" s="412" t="s">
        <v>1489</v>
      </c>
      <c r="D1486" s="219" t="s">
        <v>1154</v>
      </c>
      <c r="E1486" s="219">
        <v>6</v>
      </c>
      <c r="F1486" s="301">
        <v>0.17361111111111113</v>
      </c>
    </row>
    <row r="1487" spans="1:6" s="83" customFormat="1">
      <c r="A1487" s="81">
        <v>1477</v>
      </c>
      <c r="B1487" s="220" t="s">
        <v>14</v>
      </c>
      <c r="C1487" s="412" t="s">
        <v>1490</v>
      </c>
      <c r="D1487" s="219" t="s">
        <v>1154</v>
      </c>
      <c r="E1487" s="219">
        <v>2</v>
      </c>
      <c r="F1487" s="301">
        <v>6.5972222222222224E-2</v>
      </c>
    </row>
    <row r="1488" spans="1:6" s="83" customFormat="1">
      <c r="A1488" s="81">
        <v>1478</v>
      </c>
      <c r="B1488" s="220" t="s">
        <v>14</v>
      </c>
      <c r="C1488" s="219" t="s">
        <v>1491</v>
      </c>
      <c r="D1488" s="219" t="s">
        <v>1154</v>
      </c>
      <c r="E1488" s="219">
        <v>20</v>
      </c>
      <c r="F1488" s="301">
        <v>0.80208333333333337</v>
      </c>
    </row>
    <row r="1489" spans="1:6" s="83" customFormat="1">
      <c r="A1489" s="81">
        <v>1479</v>
      </c>
      <c r="B1489" s="413" t="s">
        <v>22</v>
      </c>
      <c r="C1489" s="414" t="s">
        <v>1492</v>
      </c>
      <c r="D1489" s="415" t="s">
        <v>1154</v>
      </c>
      <c r="E1489" s="416">
        <v>10</v>
      </c>
      <c r="F1489" s="417">
        <v>0.17361111111111113</v>
      </c>
    </row>
    <row r="1490" spans="1:6" s="83" customFormat="1">
      <c r="A1490" s="81">
        <v>1480</v>
      </c>
      <c r="B1490" s="413" t="s">
        <v>22</v>
      </c>
      <c r="C1490" s="414" t="s">
        <v>1493</v>
      </c>
      <c r="D1490" s="415" t="s">
        <v>1154</v>
      </c>
      <c r="E1490" s="416">
        <v>7</v>
      </c>
      <c r="F1490" s="417">
        <v>9.7222222222222224E-2</v>
      </c>
    </row>
    <row r="1491" spans="1:6" s="83" customFormat="1">
      <c r="A1491" s="81">
        <v>1481</v>
      </c>
      <c r="B1491" s="413" t="s">
        <v>22</v>
      </c>
      <c r="C1491" s="414" t="s">
        <v>1494</v>
      </c>
      <c r="D1491" s="415" t="s">
        <v>1154</v>
      </c>
      <c r="E1491" s="416">
        <v>10</v>
      </c>
      <c r="F1491" s="417">
        <v>0.16319444444444445</v>
      </c>
    </row>
    <row r="1492" spans="1:6" s="83" customFormat="1">
      <c r="A1492" s="81">
        <v>1482</v>
      </c>
      <c r="B1492" s="413" t="s">
        <v>22</v>
      </c>
      <c r="C1492" s="414" t="s">
        <v>1495</v>
      </c>
      <c r="D1492" s="415" t="s">
        <v>1154</v>
      </c>
      <c r="E1492" s="416">
        <v>12</v>
      </c>
      <c r="F1492" s="417">
        <v>0.16319444444444445</v>
      </c>
    </row>
    <row r="1493" spans="1:6" s="83" customFormat="1">
      <c r="A1493" s="81">
        <v>1483</v>
      </c>
      <c r="B1493" s="413" t="s">
        <v>22</v>
      </c>
      <c r="C1493" s="414" t="s">
        <v>1496</v>
      </c>
      <c r="D1493" s="415" t="s">
        <v>1154</v>
      </c>
      <c r="E1493" s="416">
        <v>6</v>
      </c>
      <c r="F1493" s="417">
        <v>8.3333333333333329E-2</v>
      </c>
    </row>
    <row r="1494" spans="1:6" s="83" customFormat="1">
      <c r="A1494" s="81">
        <v>1484</v>
      </c>
      <c r="B1494" s="413" t="s">
        <v>22</v>
      </c>
      <c r="C1494" s="414" t="s">
        <v>1497</v>
      </c>
      <c r="D1494" s="415" t="s">
        <v>1154</v>
      </c>
      <c r="E1494" s="416">
        <v>14</v>
      </c>
      <c r="F1494" s="417">
        <v>0.19444444444444445</v>
      </c>
    </row>
    <row r="1495" spans="1:6" s="83" customFormat="1">
      <c r="A1495" s="81">
        <v>1485</v>
      </c>
      <c r="B1495" s="413" t="s">
        <v>22</v>
      </c>
      <c r="C1495" s="418" t="s">
        <v>1498</v>
      </c>
      <c r="D1495" s="419" t="s">
        <v>1154</v>
      </c>
      <c r="E1495" s="416">
        <v>20</v>
      </c>
      <c r="F1495" s="417">
        <v>0.3576388888888889</v>
      </c>
    </row>
    <row r="1496" spans="1:6" s="83" customFormat="1">
      <c r="A1496" s="81">
        <v>1486</v>
      </c>
      <c r="B1496" s="413" t="s">
        <v>22</v>
      </c>
      <c r="C1496" s="418" t="s">
        <v>1499</v>
      </c>
      <c r="D1496" s="419" t="s">
        <v>1154</v>
      </c>
      <c r="E1496" s="420">
        <v>19</v>
      </c>
      <c r="F1496" s="421">
        <v>0.33333333333333331</v>
      </c>
    </row>
    <row r="1497" spans="1:6" s="83" customFormat="1">
      <c r="A1497" s="81">
        <v>1487</v>
      </c>
      <c r="B1497" s="413" t="s">
        <v>22</v>
      </c>
      <c r="C1497" s="418" t="s">
        <v>1500</v>
      </c>
      <c r="D1497" s="419" t="s">
        <v>1154</v>
      </c>
      <c r="E1497" s="422">
        <v>12</v>
      </c>
      <c r="F1497" s="417">
        <v>0.20138888888888887</v>
      </c>
    </row>
    <row r="1498" spans="1:6" s="83" customFormat="1">
      <c r="A1498" s="81">
        <v>1488</v>
      </c>
      <c r="B1498" s="413" t="s">
        <v>22</v>
      </c>
      <c r="C1498" s="418" t="s">
        <v>1501</v>
      </c>
      <c r="D1498" s="419" t="s">
        <v>1154</v>
      </c>
      <c r="E1498" s="422">
        <v>73</v>
      </c>
      <c r="F1498" s="417">
        <v>1.625</v>
      </c>
    </row>
    <row r="1499" spans="1:6" s="83" customFormat="1">
      <c r="A1499" s="81">
        <v>1489</v>
      </c>
      <c r="B1499" s="413" t="s">
        <v>22</v>
      </c>
      <c r="C1499" s="418" t="s">
        <v>1503</v>
      </c>
      <c r="D1499" s="423" t="s">
        <v>1154</v>
      </c>
      <c r="E1499" s="422">
        <v>20</v>
      </c>
      <c r="F1499" s="417">
        <v>0.44097222222222227</v>
      </c>
    </row>
    <row r="1500" spans="1:6" s="83" customFormat="1">
      <c r="A1500" s="81">
        <v>1490</v>
      </c>
      <c r="B1500" s="413" t="s">
        <v>22</v>
      </c>
      <c r="C1500" s="418" t="s">
        <v>1504</v>
      </c>
      <c r="D1500" s="419" t="s">
        <v>1154</v>
      </c>
      <c r="E1500" s="422">
        <v>29</v>
      </c>
      <c r="F1500" s="417">
        <v>0.4826388888888889</v>
      </c>
    </row>
    <row r="1501" spans="1:6" s="83" customFormat="1">
      <c r="A1501" s="81">
        <v>1491</v>
      </c>
      <c r="B1501" s="413" t="s">
        <v>22</v>
      </c>
      <c r="C1501" s="418" t="s">
        <v>1505</v>
      </c>
      <c r="D1501" s="419" t="s">
        <v>1154</v>
      </c>
      <c r="E1501" s="422">
        <v>24</v>
      </c>
      <c r="F1501" s="417">
        <v>0.4548611111111111</v>
      </c>
    </row>
    <row r="1502" spans="1:6" s="83" customFormat="1">
      <c r="A1502" s="81">
        <v>1492</v>
      </c>
      <c r="B1502" s="413" t="s">
        <v>22</v>
      </c>
      <c r="C1502" s="418" t="s">
        <v>1506</v>
      </c>
      <c r="D1502" s="424" t="s">
        <v>1154</v>
      </c>
      <c r="E1502" s="425">
        <v>23</v>
      </c>
      <c r="F1502" s="426">
        <v>0.51736111111111105</v>
      </c>
    </row>
    <row r="1503" spans="1:6" s="83" customFormat="1">
      <c r="A1503" s="81">
        <v>1493</v>
      </c>
      <c r="B1503" s="413" t="s">
        <v>22</v>
      </c>
      <c r="C1503" s="418" t="s">
        <v>1507</v>
      </c>
      <c r="D1503" s="424" t="s">
        <v>1154</v>
      </c>
      <c r="E1503" s="425">
        <v>16</v>
      </c>
      <c r="F1503" s="426">
        <v>0.69444444444444453</v>
      </c>
    </row>
    <row r="1504" spans="1:6" s="83" customFormat="1">
      <c r="A1504" s="81">
        <v>1494</v>
      </c>
      <c r="B1504" s="413" t="s">
        <v>22</v>
      </c>
      <c r="C1504" s="418" t="s">
        <v>1508</v>
      </c>
      <c r="D1504" s="424" t="s">
        <v>1154</v>
      </c>
      <c r="E1504" s="425">
        <v>12</v>
      </c>
      <c r="F1504" s="426">
        <v>0.27430555555555552</v>
      </c>
    </row>
    <row r="1505" spans="1:6" s="83" customFormat="1">
      <c r="A1505" s="81">
        <v>1495</v>
      </c>
      <c r="B1505" s="413" t="s">
        <v>22</v>
      </c>
      <c r="C1505" s="418" t="s">
        <v>1509</v>
      </c>
      <c r="D1505" s="424" t="s">
        <v>1154</v>
      </c>
      <c r="E1505" s="425">
        <v>29</v>
      </c>
      <c r="F1505" s="426">
        <v>0.64583333333333337</v>
      </c>
    </row>
    <row r="1506" spans="1:6" s="83" customFormat="1">
      <c r="A1506" s="81">
        <v>1496</v>
      </c>
      <c r="B1506" s="413" t="s">
        <v>22</v>
      </c>
      <c r="C1506" s="418" t="s">
        <v>1510</v>
      </c>
      <c r="D1506" s="424" t="s">
        <v>1154</v>
      </c>
      <c r="E1506" s="425">
        <v>11</v>
      </c>
      <c r="F1506" s="426">
        <v>0.38194444444444442</v>
      </c>
    </row>
    <row r="1507" spans="1:6" s="83" customFormat="1">
      <c r="A1507" s="81">
        <v>1497</v>
      </c>
      <c r="B1507" s="413" t="s">
        <v>22</v>
      </c>
      <c r="C1507" s="418" t="s">
        <v>1511</v>
      </c>
      <c r="D1507" s="424" t="s">
        <v>1154</v>
      </c>
      <c r="E1507" s="425">
        <v>6</v>
      </c>
      <c r="F1507" s="426">
        <v>0.20833333333333334</v>
      </c>
    </row>
    <row r="1508" spans="1:6" s="83" customFormat="1">
      <c r="A1508" s="81">
        <v>1498</v>
      </c>
      <c r="B1508" s="413" t="s">
        <v>22</v>
      </c>
      <c r="C1508" s="418" t="s">
        <v>1512</v>
      </c>
      <c r="D1508" s="419" t="s">
        <v>1154</v>
      </c>
      <c r="E1508" s="422">
        <v>56</v>
      </c>
      <c r="F1508" s="417">
        <v>0.375</v>
      </c>
    </row>
    <row r="1509" spans="1:6" s="83" customFormat="1">
      <c r="A1509" s="81">
        <v>1499</v>
      </c>
      <c r="B1509" s="413" t="s">
        <v>22</v>
      </c>
      <c r="C1509" s="418" t="s">
        <v>1513</v>
      </c>
      <c r="D1509" s="419" t="s">
        <v>1154</v>
      </c>
      <c r="E1509" s="422">
        <v>23</v>
      </c>
      <c r="F1509" s="417">
        <v>0.76736111111111116</v>
      </c>
    </row>
    <row r="1510" spans="1:6" s="83" customFormat="1">
      <c r="A1510" s="81">
        <v>1500</v>
      </c>
      <c r="B1510" s="413" t="s">
        <v>22</v>
      </c>
      <c r="C1510" s="418" t="s">
        <v>1514</v>
      </c>
      <c r="D1510" s="419" t="s">
        <v>1154</v>
      </c>
      <c r="E1510" s="422">
        <v>19</v>
      </c>
      <c r="F1510" s="417">
        <v>1.0694444444444444</v>
      </c>
    </row>
    <row r="1511" spans="1:6" s="83" customFormat="1">
      <c r="A1511" s="81">
        <v>1501</v>
      </c>
      <c r="B1511" s="413" t="s">
        <v>22</v>
      </c>
      <c r="C1511" s="418" t="s">
        <v>1515</v>
      </c>
      <c r="D1511" s="419" t="s">
        <v>1154</v>
      </c>
      <c r="E1511" s="422">
        <v>22</v>
      </c>
      <c r="F1511" s="417">
        <v>0.94444444444444453</v>
      </c>
    </row>
    <row r="1512" spans="1:6" s="83" customFormat="1">
      <c r="A1512" s="81">
        <v>1502</v>
      </c>
      <c r="B1512" s="413" t="s">
        <v>22</v>
      </c>
      <c r="C1512" s="418" t="s">
        <v>1516</v>
      </c>
      <c r="D1512" s="419" t="s">
        <v>1154</v>
      </c>
      <c r="E1512" s="422">
        <v>4</v>
      </c>
      <c r="F1512" s="417">
        <v>0.1388888888888889</v>
      </c>
    </row>
    <row r="1513" spans="1:6" s="83" customFormat="1">
      <c r="A1513" s="81">
        <v>1503</v>
      </c>
      <c r="B1513" s="413" t="s">
        <v>22</v>
      </c>
      <c r="C1513" s="418" t="s">
        <v>1517</v>
      </c>
      <c r="D1513" s="419" t="s">
        <v>1154</v>
      </c>
      <c r="E1513" s="422">
        <v>23</v>
      </c>
      <c r="F1513" s="417">
        <v>0.55555555555555558</v>
      </c>
    </row>
    <row r="1514" spans="1:6" s="83" customFormat="1">
      <c r="A1514" s="81">
        <v>1504</v>
      </c>
      <c r="B1514" s="413" t="s">
        <v>22</v>
      </c>
      <c r="C1514" s="418" t="s">
        <v>1518</v>
      </c>
      <c r="D1514" s="419" t="s">
        <v>1154</v>
      </c>
      <c r="E1514" s="422">
        <v>12</v>
      </c>
      <c r="F1514" s="417">
        <v>0.21527777777777779</v>
      </c>
    </row>
    <row r="1515" spans="1:6" s="83" customFormat="1">
      <c r="A1515" s="81">
        <v>1505</v>
      </c>
      <c r="B1515" s="413" t="s">
        <v>22</v>
      </c>
      <c r="C1515" s="418" t="s">
        <v>1519</v>
      </c>
      <c r="D1515" s="419" t="s">
        <v>1154</v>
      </c>
      <c r="E1515" s="422">
        <v>9</v>
      </c>
      <c r="F1515" s="417">
        <v>0.16319444444444445</v>
      </c>
    </row>
    <row r="1516" spans="1:6" s="83" customFormat="1">
      <c r="A1516" s="81">
        <v>1506</v>
      </c>
      <c r="B1516" s="413" t="s">
        <v>22</v>
      </c>
      <c r="C1516" s="418" t="s">
        <v>1520</v>
      </c>
      <c r="D1516" s="419" t="s">
        <v>1154</v>
      </c>
      <c r="E1516" s="427">
        <v>17</v>
      </c>
      <c r="F1516" s="417">
        <v>0.48958333333333331</v>
      </c>
    </row>
    <row r="1517" spans="1:6" s="83" customFormat="1">
      <c r="A1517" s="81">
        <v>1507</v>
      </c>
      <c r="B1517" s="413" t="s">
        <v>22</v>
      </c>
      <c r="C1517" s="418" t="s">
        <v>1521</v>
      </c>
      <c r="D1517" s="419" t="s">
        <v>1154</v>
      </c>
      <c r="E1517" s="427">
        <v>14</v>
      </c>
      <c r="F1517" s="417">
        <v>0.30902777777777779</v>
      </c>
    </row>
    <row r="1518" spans="1:6" s="83" customFormat="1">
      <c r="A1518" s="81">
        <v>1508</v>
      </c>
      <c r="B1518" s="413" t="s">
        <v>22</v>
      </c>
      <c r="C1518" s="418" t="s">
        <v>1522</v>
      </c>
      <c r="D1518" s="419" t="s">
        <v>1154</v>
      </c>
      <c r="E1518" s="427">
        <v>26</v>
      </c>
      <c r="F1518" s="417">
        <v>0.47916666666666669</v>
      </c>
    </row>
    <row r="1519" spans="1:6" s="83" customFormat="1">
      <c r="A1519" s="81">
        <v>1509</v>
      </c>
      <c r="B1519" s="413" t="s">
        <v>22</v>
      </c>
      <c r="C1519" s="418" t="s">
        <v>1523</v>
      </c>
      <c r="D1519" s="419" t="s">
        <v>1154</v>
      </c>
      <c r="E1519" s="416">
        <v>29</v>
      </c>
      <c r="F1519" s="417">
        <v>0.67708333333333337</v>
      </c>
    </row>
    <row r="1520" spans="1:6" s="83" customFormat="1">
      <c r="A1520" s="81">
        <v>1510</v>
      </c>
      <c r="B1520" s="413" t="s">
        <v>22</v>
      </c>
      <c r="C1520" s="418" t="s">
        <v>1524</v>
      </c>
      <c r="D1520" s="419" t="s">
        <v>1154</v>
      </c>
      <c r="E1520" s="416">
        <v>18</v>
      </c>
      <c r="F1520" s="417">
        <v>0.57291666666666663</v>
      </c>
    </row>
    <row r="1521" spans="1:6" s="83" customFormat="1">
      <c r="A1521" s="81">
        <v>1511</v>
      </c>
      <c r="B1521" s="413" t="s">
        <v>22</v>
      </c>
      <c r="C1521" s="418" t="s">
        <v>1525</v>
      </c>
      <c r="D1521" s="419" t="s">
        <v>1154</v>
      </c>
      <c r="E1521" s="416">
        <v>32</v>
      </c>
      <c r="F1521" s="417">
        <v>0.71180555555555547</v>
      </c>
    </row>
    <row r="1522" spans="1:6" s="83" customFormat="1">
      <c r="A1522" s="81">
        <v>1512</v>
      </c>
      <c r="B1522" s="413" t="s">
        <v>22</v>
      </c>
      <c r="C1522" s="418" t="s">
        <v>1526</v>
      </c>
      <c r="D1522" s="419" t="s">
        <v>1154</v>
      </c>
      <c r="E1522" s="416">
        <v>20</v>
      </c>
      <c r="F1522" s="417">
        <v>0.4513888888888889</v>
      </c>
    </row>
    <row r="1523" spans="1:6" s="83" customFormat="1">
      <c r="A1523" s="81">
        <v>1513</v>
      </c>
      <c r="B1523" s="413" t="s">
        <v>22</v>
      </c>
      <c r="C1523" s="418" t="s">
        <v>1527</v>
      </c>
      <c r="D1523" s="419" t="s">
        <v>1154</v>
      </c>
      <c r="E1523" s="416">
        <v>27</v>
      </c>
      <c r="F1523" s="417">
        <v>0.55555555555555558</v>
      </c>
    </row>
    <row r="1524" spans="1:6" s="83" customFormat="1">
      <c r="A1524" s="81">
        <v>1514</v>
      </c>
      <c r="B1524" s="413" t="s">
        <v>22</v>
      </c>
      <c r="C1524" s="418" t="s">
        <v>1528</v>
      </c>
      <c r="D1524" s="419" t="s">
        <v>1154</v>
      </c>
      <c r="E1524" s="416">
        <v>19</v>
      </c>
      <c r="F1524" s="417">
        <v>0.20138888888888887</v>
      </c>
    </row>
    <row r="1525" spans="1:6" s="83" customFormat="1">
      <c r="A1525" s="81">
        <v>1515</v>
      </c>
      <c r="B1525" s="413" t="s">
        <v>22</v>
      </c>
      <c r="C1525" s="418" t="s">
        <v>1529</v>
      </c>
      <c r="D1525" s="419" t="s">
        <v>1154</v>
      </c>
      <c r="E1525" s="416">
        <v>23</v>
      </c>
      <c r="F1525" s="417">
        <v>0.45833333333333331</v>
      </c>
    </row>
    <row r="1526" spans="1:6" s="83" customFormat="1">
      <c r="A1526" s="81">
        <v>1516</v>
      </c>
      <c r="B1526" s="413" t="s">
        <v>22</v>
      </c>
      <c r="C1526" s="418" t="s">
        <v>1530</v>
      </c>
      <c r="D1526" s="419" t="s">
        <v>1154</v>
      </c>
      <c r="E1526" s="416">
        <v>13</v>
      </c>
      <c r="F1526" s="417">
        <v>0.15625</v>
      </c>
    </row>
    <row r="1527" spans="1:6" s="83" customFormat="1">
      <c r="A1527" s="81">
        <v>1517</v>
      </c>
      <c r="B1527" s="413" t="s">
        <v>22</v>
      </c>
      <c r="C1527" s="418" t="s">
        <v>1531</v>
      </c>
      <c r="D1527" s="419" t="s">
        <v>1154</v>
      </c>
      <c r="E1527" s="416">
        <v>13</v>
      </c>
      <c r="F1527" s="417">
        <v>0.15972222222222224</v>
      </c>
    </row>
    <row r="1528" spans="1:6" s="83" customFormat="1">
      <c r="A1528" s="81">
        <v>1518</v>
      </c>
      <c r="B1528" s="413" t="s">
        <v>22</v>
      </c>
      <c r="C1528" s="418" t="s">
        <v>1532</v>
      </c>
      <c r="D1528" s="419" t="s">
        <v>1154</v>
      </c>
      <c r="E1528" s="416">
        <v>23</v>
      </c>
      <c r="F1528" s="417">
        <v>0.47916666666666669</v>
      </c>
    </row>
    <row r="1529" spans="1:6" s="83" customFormat="1">
      <c r="A1529" s="81">
        <v>1519</v>
      </c>
      <c r="B1529" s="413" t="s">
        <v>22</v>
      </c>
      <c r="C1529" s="418" t="s">
        <v>1533</v>
      </c>
      <c r="D1529" s="419" t="s">
        <v>1154</v>
      </c>
      <c r="E1529" s="416">
        <v>12</v>
      </c>
      <c r="F1529" s="417">
        <v>0.31944444444444448</v>
      </c>
    </row>
    <row r="1530" spans="1:6" s="83" customFormat="1">
      <c r="A1530" s="81">
        <v>1520</v>
      </c>
      <c r="B1530" s="413" t="s">
        <v>22</v>
      </c>
      <c r="C1530" s="418" t="s">
        <v>1534</v>
      </c>
      <c r="D1530" s="419" t="s">
        <v>1154</v>
      </c>
      <c r="E1530" s="416">
        <v>3</v>
      </c>
      <c r="F1530" s="417">
        <v>0.13541666666666666</v>
      </c>
    </row>
    <row r="1531" spans="1:6" s="83" customFormat="1">
      <c r="A1531" s="81">
        <v>1521</v>
      </c>
      <c r="B1531" s="413" t="s">
        <v>22</v>
      </c>
      <c r="C1531" s="418" t="s">
        <v>1535</v>
      </c>
      <c r="D1531" s="419" t="s">
        <v>1154</v>
      </c>
      <c r="E1531" s="416">
        <v>23</v>
      </c>
      <c r="F1531" s="417">
        <v>0.8125</v>
      </c>
    </row>
    <row r="1532" spans="1:6" s="83" customFormat="1">
      <c r="A1532" s="81">
        <v>1522</v>
      </c>
      <c r="B1532" s="413" t="s">
        <v>22</v>
      </c>
      <c r="C1532" s="418" t="s">
        <v>1536</v>
      </c>
      <c r="D1532" s="419" t="s">
        <v>1154</v>
      </c>
      <c r="E1532" s="416">
        <v>7</v>
      </c>
      <c r="F1532" s="417">
        <v>0.64930555555555558</v>
      </c>
    </row>
    <row r="1533" spans="1:6" s="83" customFormat="1">
      <c r="A1533" s="81">
        <v>1523</v>
      </c>
      <c r="B1533" s="413" t="s">
        <v>22</v>
      </c>
      <c r="C1533" s="418" t="s">
        <v>1537</v>
      </c>
      <c r="D1533" s="419" t="s">
        <v>1154</v>
      </c>
      <c r="E1533" s="416">
        <v>6</v>
      </c>
      <c r="F1533" s="417">
        <v>0.67013888888888884</v>
      </c>
    </row>
    <row r="1534" spans="1:6" s="83" customFormat="1">
      <c r="A1534" s="81">
        <v>1524</v>
      </c>
      <c r="B1534" s="413" t="s">
        <v>22</v>
      </c>
      <c r="C1534" s="418" t="s">
        <v>1538</v>
      </c>
      <c r="D1534" s="419" t="s">
        <v>1154</v>
      </c>
      <c r="E1534" s="416">
        <v>8</v>
      </c>
      <c r="F1534" s="417">
        <v>0.14583333333333334</v>
      </c>
    </row>
    <row r="1535" spans="1:6" s="83" customFormat="1">
      <c r="A1535" s="81">
        <v>1525</v>
      </c>
      <c r="B1535" s="413" t="s">
        <v>22</v>
      </c>
      <c r="C1535" s="418" t="s">
        <v>1539</v>
      </c>
      <c r="D1535" s="419" t="s">
        <v>1154</v>
      </c>
      <c r="E1535" s="416">
        <v>8</v>
      </c>
      <c r="F1535" s="417">
        <v>0.19444444444444445</v>
      </c>
    </row>
    <row r="1536" spans="1:6" s="83" customFormat="1">
      <c r="A1536" s="81">
        <v>1526</v>
      </c>
      <c r="B1536" s="413" t="s">
        <v>22</v>
      </c>
      <c r="C1536" s="418" t="s">
        <v>1540</v>
      </c>
      <c r="D1536" s="419" t="s">
        <v>1154</v>
      </c>
      <c r="E1536" s="416">
        <v>9</v>
      </c>
      <c r="F1536" s="417">
        <v>0.18055555555555555</v>
      </c>
    </row>
    <row r="1537" spans="1:6" s="83" customFormat="1">
      <c r="A1537" s="81">
        <v>1527</v>
      </c>
      <c r="B1537" s="413" t="s">
        <v>22</v>
      </c>
      <c r="C1537" s="418" t="s">
        <v>1541</v>
      </c>
      <c r="D1537" s="419" t="s">
        <v>1154</v>
      </c>
      <c r="E1537" s="416">
        <v>6</v>
      </c>
      <c r="F1537" s="417">
        <v>0.1875</v>
      </c>
    </row>
    <row r="1538" spans="1:6" s="83" customFormat="1">
      <c r="A1538" s="81">
        <v>1528</v>
      </c>
      <c r="B1538" s="413" t="s">
        <v>22</v>
      </c>
      <c r="C1538" s="418" t="s">
        <v>841</v>
      </c>
      <c r="D1538" s="419" t="s">
        <v>1154</v>
      </c>
      <c r="E1538" s="416">
        <v>2</v>
      </c>
      <c r="F1538" s="417">
        <v>0.125</v>
      </c>
    </row>
    <row r="1539" spans="1:6" s="83" customFormat="1">
      <c r="A1539" s="81">
        <v>1529</v>
      </c>
      <c r="B1539" s="413" t="s">
        <v>22</v>
      </c>
      <c r="C1539" s="418" t="s">
        <v>1542</v>
      </c>
      <c r="D1539" s="419" t="s">
        <v>1154</v>
      </c>
      <c r="E1539" s="416">
        <v>20</v>
      </c>
      <c r="F1539" s="417">
        <v>0.24305555555555555</v>
      </c>
    </row>
    <row r="1540" spans="1:6" s="83" customFormat="1">
      <c r="A1540" s="81">
        <v>1530</v>
      </c>
      <c r="B1540" s="413" t="s">
        <v>22</v>
      </c>
      <c r="C1540" s="418" t="s">
        <v>1543</v>
      </c>
      <c r="D1540" s="419" t="s">
        <v>1154</v>
      </c>
      <c r="E1540" s="416">
        <v>30</v>
      </c>
      <c r="F1540" s="417">
        <v>0.33680555555555558</v>
      </c>
    </row>
    <row r="1541" spans="1:6" s="83" customFormat="1">
      <c r="A1541" s="81">
        <v>1531</v>
      </c>
      <c r="B1541" s="413" t="s">
        <v>22</v>
      </c>
      <c r="C1541" s="418" t="s">
        <v>1544</v>
      </c>
      <c r="D1541" s="419" t="s">
        <v>1154</v>
      </c>
      <c r="E1541" s="416">
        <v>21</v>
      </c>
      <c r="F1541" s="417">
        <v>0.3576388888888889</v>
      </c>
    </row>
    <row r="1542" spans="1:6" s="83" customFormat="1">
      <c r="A1542" s="81">
        <v>1532</v>
      </c>
      <c r="B1542" s="413" t="s">
        <v>22</v>
      </c>
      <c r="C1542" s="418" t="s">
        <v>1545</v>
      </c>
      <c r="D1542" s="419" t="s">
        <v>1154</v>
      </c>
      <c r="E1542" s="416">
        <v>29</v>
      </c>
      <c r="F1542" s="417">
        <v>0.5</v>
      </c>
    </row>
    <row r="1543" spans="1:6" s="83" customFormat="1">
      <c r="A1543" s="81">
        <v>1533</v>
      </c>
      <c r="B1543" s="413" t="s">
        <v>22</v>
      </c>
      <c r="C1543" s="418" t="s">
        <v>1546</v>
      </c>
      <c r="D1543" s="419" t="s">
        <v>1154</v>
      </c>
      <c r="E1543" s="416">
        <v>30</v>
      </c>
      <c r="F1543" s="417">
        <v>0.38541666666666669</v>
      </c>
    </row>
    <row r="1544" spans="1:6" s="83" customFormat="1">
      <c r="A1544" s="81">
        <v>1534</v>
      </c>
      <c r="B1544" s="413" t="s">
        <v>22</v>
      </c>
      <c r="C1544" s="418" t="s">
        <v>1547</v>
      </c>
      <c r="D1544" s="419" t="s">
        <v>1154</v>
      </c>
      <c r="E1544" s="416">
        <v>23</v>
      </c>
      <c r="F1544" s="417">
        <v>0.3263888888888889</v>
      </c>
    </row>
    <row r="1545" spans="1:6" s="83" customFormat="1">
      <c r="A1545" s="81">
        <v>1535</v>
      </c>
      <c r="B1545" s="413" t="s">
        <v>22</v>
      </c>
      <c r="C1545" s="418" t="s">
        <v>1548</v>
      </c>
      <c r="D1545" s="419" t="s">
        <v>1154</v>
      </c>
      <c r="E1545" s="416">
        <v>1</v>
      </c>
      <c r="F1545" s="417">
        <v>1.3888888888888888E-2</v>
      </c>
    </row>
    <row r="1546" spans="1:6" s="83" customFormat="1">
      <c r="A1546" s="81">
        <v>1536</v>
      </c>
      <c r="B1546" s="413" t="s">
        <v>22</v>
      </c>
      <c r="C1546" s="418" t="s">
        <v>1549</v>
      </c>
      <c r="D1546" s="419" t="s">
        <v>1154</v>
      </c>
      <c r="E1546" s="416">
        <v>4</v>
      </c>
      <c r="F1546" s="417">
        <v>4.1666666666666664E-2</v>
      </c>
    </row>
    <row r="1547" spans="1:6" s="83" customFormat="1">
      <c r="A1547" s="81">
        <v>1537</v>
      </c>
      <c r="B1547" s="413" t="s">
        <v>22</v>
      </c>
      <c r="C1547" s="418" t="s">
        <v>1550</v>
      </c>
      <c r="D1547" s="419" t="s">
        <v>1154</v>
      </c>
      <c r="E1547" s="416">
        <v>6</v>
      </c>
      <c r="F1547" s="417">
        <v>8.6805555555555566E-2</v>
      </c>
    </row>
    <row r="1548" spans="1:6" s="83" customFormat="1">
      <c r="A1548" s="81">
        <v>1538</v>
      </c>
      <c r="B1548" s="413" t="s">
        <v>22</v>
      </c>
      <c r="C1548" s="418" t="s">
        <v>1551</v>
      </c>
      <c r="D1548" s="419" t="s">
        <v>1154</v>
      </c>
      <c r="E1548" s="416">
        <v>32</v>
      </c>
      <c r="F1548" s="417">
        <v>1.1597222222222221</v>
      </c>
    </row>
    <row r="1549" spans="1:6" s="83" customFormat="1">
      <c r="A1549" s="81">
        <v>1539</v>
      </c>
      <c r="B1549" s="413" t="s">
        <v>22</v>
      </c>
      <c r="C1549" s="418" t="s">
        <v>1552</v>
      </c>
      <c r="D1549" s="419" t="s">
        <v>1154</v>
      </c>
      <c r="E1549" s="416">
        <v>39</v>
      </c>
      <c r="F1549" s="417">
        <v>0.99652777777777779</v>
      </c>
    </row>
    <row r="1550" spans="1:6" s="83" customFormat="1">
      <c r="A1550" s="81">
        <v>1540</v>
      </c>
      <c r="B1550" s="413" t="s">
        <v>22</v>
      </c>
      <c r="C1550" s="418" t="s">
        <v>1553</v>
      </c>
      <c r="D1550" s="419" t="s">
        <v>1154</v>
      </c>
      <c r="E1550" s="416">
        <v>30</v>
      </c>
      <c r="F1550" s="417">
        <v>0.59375</v>
      </c>
    </row>
    <row r="1551" spans="1:6" s="83" customFormat="1">
      <c r="A1551" s="81">
        <v>1541</v>
      </c>
      <c r="B1551" s="413" t="s">
        <v>22</v>
      </c>
      <c r="C1551" s="418" t="s">
        <v>849</v>
      </c>
      <c r="D1551" s="419" t="s">
        <v>1154</v>
      </c>
      <c r="E1551" s="416">
        <v>47</v>
      </c>
      <c r="F1551" s="417">
        <v>1.2881944444444444</v>
      </c>
    </row>
    <row r="1552" spans="1:6" s="83" customFormat="1">
      <c r="A1552" s="81">
        <v>1542</v>
      </c>
      <c r="B1552" s="413" t="s">
        <v>22</v>
      </c>
      <c r="C1552" s="418" t="s">
        <v>1554</v>
      </c>
      <c r="D1552" s="419" t="s">
        <v>1154</v>
      </c>
      <c r="E1552" s="416">
        <v>18</v>
      </c>
      <c r="F1552" s="417">
        <v>0.25</v>
      </c>
    </row>
    <row r="1553" spans="1:6" s="83" customFormat="1">
      <c r="A1553" s="81">
        <v>1543</v>
      </c>
      <c r="B1553" s="413" t="s">
        <v>22</v>
      </c>
      <c r="C1553" s="418" t="s">
        <v>1555</v>
      </c>
      <c r="D1553" s="419" t="s">
        <v>1154</v>
      </c>
      <c r="E1553" s="416">
        <v>29</v>
      </c>
      <c r="F1553" s="417">
        <v>0.52777777777777779</v>
      </c>
    </row>
    <row r="1554" spans="1:6" s="83" customFormat="1">
      <c r="A1554" s="81">
        <v>1544</v>
      </c>
      <c r="B1554" s="413" t="s">
        <v>22</v>
      </c>
      <c r="C1554" s="418" t="s">
        <v>1556</v>
      </c>
      <c r="D1554" s="419" t="s">
        <v>1154</v>
      </c>
      <c r="E1554" s="416">
        <v>24</v>
      </c>
      <c r="F1554" s="417">
        <v>0.3298611111111111</v>
      </c>
    </row>
    <row r="1555" spans="1:6" s="83" customFormat="1">
      <c r="A1555" s="81">
        <v>1545</v>
      </c>
      <c r="B1555" s="413" t="s">
        <v>22</v>
      </c>
      <c r="C1555" s="418" t="s">
        <v>1557</v>
      </c>
      <c r="D1555" s="419" t="s">
        <v>1154</v>
      </c>
      <c r="E1555" s="416">
        <v>62</v>
      </c>
      <c r="F1555" s="417">
        <v>0.9506944444444444</v>
      </c>
    </row>
    <row r="1556" spans="1:6" s="83" customFormat="1">
      <c r="A1556" s="81">
        <v>1546</v>
      </c>
      <c r="B1556" s="428" t="s">
        <v>347</v>
      </c>
      <c r="C1556" s="428" t="s">
        <v>2392</v>
      </c>
      <c r="D1556" s="428" t="s">
        <v>1154</v>
      </c>
      <c r="E1556" s="428">
        <v>6</v>
      </c>
      <c r="F1556" s="429">
        <v>2.7777777777777779E-3</v>
      </c>
    </row>
    <row r="1557" spans="1:6" s="83" customFormat="1">
      <c r="A1557" s="81">
        <v>1547</v>
      </c>
      <c r="B1557" s="428" t="s">
        <v>347</v>
      </c>
      <c r="C1557" s="428" t="s">
        <v>2393</v>
      </c>
      <c r="D1557" s="428" t="s">
        <v>1154</v>
      </c>
      <c r="E1557" s="428">
        <v>11</v>
      </c>
      <c r="F1557" s="429">
        <v>4.1399999999999996E-3</v>
      </c>
    </row>
    <row r="1558" spans="1:6" s="83" customFormat="1">
      <c r="A1558" s="81">
        <v>1548</v>
      </c>
      <c r="B1558" s="428" t="s">
        <v>347</v>
      </c>
      <c r="C1558" s="428" t="s">
        <v>2394</v>
      </c>
      <c r="D1558" s="428" t="s">
        <v>1154</v>
      </c>
      <c r="E1558" s="428">
        <v>13</v>
      </c>
      <c r="F1558" s="429">
        <v>4.1399999999999996E-3</v>
      </c>
    </row>
    <row r="1559" spans="1:6" s="83" customFormat="1">
      <c r="A1559" s="81">
        <v>1549</v>
      </c>
      <c r="B1559" s="428" t="s">
        <v>347</v>
      </c>
      <c r="C1559" s="428" t="s">
        <v>2357</v>
      </c>
      <c r="D1559" s="428" t="s">
        <v>1154</v>
      </c>
      <c r="E1559" s="428">
        <v>10</v>
      </c>
      <c r="F1559" s="429">
        <v>4.1399999999999996E-3</v>
      </c>
    </row>
    <row r="1560" spans="1:6" s="83" customFormat="1">
      <c r="A1560" s="81">
        <v>1550</v>
      </c>
      <c r="B1560" s="428" t="s">
        <v>347</v>
      </c>
      <c r="C1560" s="428" t="s">
        <v>2357</v>
      </c>
      <c r="D1560" s="428" t="s">
        <v>1154</v>
      </c>
      <c r="E1560" s="428">
        <v>7</v>
      </c>
      <c r="F1560" s="429">
        <v>4.1399999999999996E-3</v>
      </c>
    </row>
    <row r="1561" spans="1:6" s="83" customFormat="1">
      <c r="A1561" s="81">
        <v>1551</v>
      </c>
      <c r="B1561" s="428" t="s">
        <v>347</v>
      </c>
      <c r="C1561" s="428" t="s">
        <v>2357</v>
      </c>
      <c r="D1561" s="428" t="s">
        <v>1154</v>
      </c>
      <c r="E1561" s="428">
        <v>8</v>
      </c>
      <c r="F1561" s="429">
        <v>4.1399999999999996E-3</v>
      </c>
    </row>
    <row r="1562" spans="1:6" s="83" customFormat="1">
      <c r="A1562" s="81">
        <v>1552</v>
      </c>
      <c r="B1562" s="428" t="s">
        <v>347</v>
      </c>
      <c r="C1562" s="428" t="s">
        <v>2357</v>
      </c>
      <c r="D1562" s="428" t="s">
        <v>1154</v>
      </c>
      <c r="E1562" s="428">
        <v>9</v>
      </c>
      <c r="F1562" s="429">
        <v>4.1399999999999996E-3</v>
      </c>
    </row>
    <row r="1563" spans="1:6" s="83" customFormat="1">
      <c r="A1563" s="81">
        <v>1553</v>
      </c>
      <c r="B1563" s="428" t="s">
        <v>347</v>
      </c>
      <c r="C1563" s="428" t="s">
        <v>2357</v>
      </c>
      <c r="D1563" s="428" t="s">
        <v>1154</v>
      </c>
      <c r="E1563" s="428">
        <v>9</v>
      </c>
      <c r="F1563" s="429">
        <v>4.1399999999999996E-3</v>
      </c>
    </row>
    <row r="1564" spans="1:6" s="83" customFormat="1">
      <c r="A1564" s="81">
        <v>1554</v>
      </c>
      <c r="B1564" s="428" t="s">
        <v>347</v>
      </c>
      <c r="C1564" s="428" t="s">
        <v>2337</v>
      </c>
      <c r="D1564" s="428" t="s">
        <v>1154</v>
      </c>
      <c r="E1564" s="428">
        <v>9</v>
      </c>
      <c r="F1564" s="429">
        <v>4.1399999999999996E-3</v>
      </c>
    </row>
    <row r="1565" spans="1:6" s="83" customFormat="1">
      <c r="A1565" s="81">
        <v>1555</v>
      </c>
      <c r="B1565" s="428" t="s">
        <v>347</v>
      </c>
      <c r="C1565" s="428" t="s">
        <v>2337</v>
      </c>
      <c r="D1565" s="428" t="s">
        <v>1154</v>
      </c>
      <c r="E1565" s="428">
        <v>9</v>
      </c>
      <c r="F1565" s="429">
        <v>4.1399999999999996E-3</v>
      </c>
    </row>
    <row r="1566" spans="1:6" s="83" customFormat="1">
      <c r="A1566" s="81">
        <v>1556</v>
      </c>
      <c r="B1566" s="428" t="s">
        <v>347</v>
      </c>
      <c r="C1566" s="428" t="s">
        <v>2337</v>
      </c>
      <c r="D1566" s="428" t="s">
        <v>1154</v>
      </c>
      <c r="E1566" s="428">
        <v>9</v>
      </c>
      <c r="F1566" s="429">
        <v>4.1399999999999996E-3</v>
      </c>
    </row>
    <row r="1567" spans="1:6" s="83" customFormat="1">
      <c r="A1567" s="81">
        <v>1557</v>
      </c>
      <c r="B1567" s="428" t="s">
        <v>347</v>
      </c>
      <c r="C1567" s="428" t="s">
        <v>2358</v>
      </c>
      <c r="D1567" s="428" t="s">
        <v>1154</v>
      </c>
      <c r="E1567" s="428">
        <v>9</v>
      </c>
      <c r="F1567" s="429">
        <v>4.1399999999999996E-3</v>
      </c>
    </row>
    <row r="1568" spans="1:6" s="83" customFormat="1">
      <c r="A1568" s="81">
        <v>1558</v>
      </c>
      <c r="B1568" s="428" t="s">
        <v>347</v>
      </c>
      <c r="C1568" s="428" t="s">
        <v>2358</v>
      </c>
      <c r="D1568" s="428" t="s">
        <v>1154</v>
      </c>
      <c r="E1568" s="428">
        <v>9</v>
      </c>
      <c r="F1568" s="429">
        <v>4.1399999999999996E-3</v>
      </c>
    </row>
    <row r="1569" spans="1:6" s="83" customFormat="1">
      <c r="A1569" s="81">
        <v>1559</v>
      </c>
      <c r="B1569" s="428" t="s">
        <v>347</v>
      </c>
      <c r="C1569" s="428" t="s">
        <v>2358</v>
      </c>
      <c r="D1569" s="428" t="s">
        <v>1154</v>
      </c>
      <c r="E1569" s="428">
        <v>9</v>
      </c>
      <c r="F1569" s="429">
        <v>4.1399999999999996E-3</v>
      </c>
    </row>
    <row r="1570" spans="1:6" s="83" customFormat="1">
      <c r="A1570" s="81">
        <v>1560</v>
      </c>
      <c r="B1570" s="428" t="s">
        <v>347</v>
      </c>
      <c r="C1570" s="428" t="s">
        <v>2358</v>
      </c>
      <c r="D1570" s="428" t="s">
        <v>1154</v>
      </c>
      <c r="E1570" s="428">
        <v>10</v>
      </c>
      <c r="F1570" s="429">
        <v>1.1084444444444442E-2</v>
      </c>
    </row>
    <row r="1571" spans="1:6" s="83" customFormat="1">
      <c r="A1571" s="81">
        <v>1561</v>
      </c>
      <c r="B1571" s="428" t="s">
        <v>347</v>
      </c>
      <c r="C1571" s="428" t="s">
        <v>2358</v>
      </c>
      <c r="D1571" s="428" t="s">
        <v>1154</v>
      </c>
      <c r="E1571" s="428">
        <v>10</v>
      </c>
      <c r="F1571" s="429">
        <v>1.6639999999999995E-2</v>
      </c>
    </row>
    <row r="1572" spans="1:6" s="83" customFormat="1">
      <c r="A1572" s="81">
        <v>1562</v>
      </c>
      <c r="B1572" s="428" t="s">
        <v>347</v>
      </c>
      <c r="C1572" s="428" t="s">
        <v>2358</v>
      </c>
      <c r="D1572" s="428" t="s">
        <v>1154</v>
      </c>
      <c r="E1572" s="428">
        <v>9</v>
      </c>
      <c r="F1572" s="429">
        <v>4.1399999999999996E-3</v>
      </c>
    </row>
    <row r="1573" spans="1:6" s="83" customFormat="1">
      <c r="A1573" s="81">
        <v>1563</v>
      </c>
      <c r="B1573" s="428" t="s">
        <v>347</v>
      </c>
      <c r="C1573" s="428" t="s">
        <v>2358</v>
      </c>
      <c r="D1573" s="428" t="s">
        <v>1154</v>
      </c>
      <c r="E1573" s="428">
        <v>11</v>
      </c>
      <c r="F1573" s="429">
        <v>4.1399999999999996E-3</v>
      </c>
    </row>
    <row r="1574" spans="1:6" s="83" customFormat="1">
      <c r="A1574" s="81">
        <v>1564</v>
      </c>
      <c r="B1574" s="428" t="s">
        <v>347</v>
      </c>
      <c r="C1574" s="428" t="s">
        <v>2358</v>
      </c>
      <c r="D1574" s="428" t="s">
        <v>1154</v>
      </c>
      <c r="E1574" s="428">
        <v>12</v>
      </c>
      <c r="F1574" s="429">
        <v>1.1084444444444442E-2</v>
      </c>
    </row>
    <row r="1575" spans="1:6" s="83" customFormat="1">
      <c r="A1575" s="81">
        <v>1565</v>
      </c>
      <c r="B1575" s="428" t="s">
        <v>347</v>
      </c>
      <c r="C1575" s="428" t="s">
        <v>2358</v>
      </c>
      <c r="D1575" s="428" t="s">
        <v>1154</v>
      </c>
      <c r="E1575" s="428">
        <v>11</v>
      </c>
      <c r="F1575" s="429">
        <v>4.1399999999999996E-3</v>
      </c>
    </row>
    <row r="1576" spans="1:6" s="83" customFormat="1">
      <c r="A1576" s="81">
        <v>1566</v>
      </c>
      <c r="B1576" s="428" t="s">
        <v>347</v>
      </c>
      <c r="C1576" s="428" t="s">
        <v>2358</v>
      </c>
      <c r="D1576" s="428" t="s">
        <v>1154</v>
      </c>
      <c r="E1576" s="428">
        <v>11</v>
      </c>
      <c r="F1576" s="429">
        <v>4.1399999999999996E-3</v>
      </c>
    </row>
    <row r="1577" spans="1:6" s="83" customFormat="1">
      <c r="A1577" s="81">
        <v>1567</v>
      </c>
      <c r="B1577" s="428" t="s">
        <v>347</v>
      </c>
      <c r="C1577" s="428" t="s">
        <v>2338</v>
      </c>
      <c r="D1577" s="428" t="s">
        <v>1154</v>
      </c>
      <c r="E1577" s="428">
        <v>11</v>
      </c>
      <c r="F1577" s="429">
        <v>4.1399999999999996E-3</v>
      </c>
    </row>
    <row r="1578" spans="1:6" s="83" customFormat="1">
      <c r="A1578" s="81">
        <v>1568</v>
      </c>
      <c r="B1578" s="428" t="s">
        <v>347</v>
      </c>
      <c r="C1578" s="428" t="s">
        <v>2338</v>
      </c>
      <c r="D1578" s="428" t="s">
        <v>1154</v>
      </c>
      <c r="E1578" s="428">
        <v>13</v>
      </c>
      <c r="F1578" s="429">
        <v>1.3167777777777782E-2</v>
      </c>
    </row>
    <row r="1579" spans="1:6" s="83" customFormat="1">
      <c r="A1579" s="81">
        <v>1569</v>
      </c>
      <c r="B1579" s="428" t="s">
        <v>347</v>
      </c>
      <c r="C1579" s="428" t="s">
        <v>2338</v>
      </c>
      <c r="D1579" s="428" t="s">
        <v>1154</v>
      </c>
      <c r="E1579" s="428">
        <v>11</v>
      </c>
      <c r="F1579" s="429">
        <v>4.1399999999999996E-3</v>
      </c>
    </row>
    <row r="1580" spans="1:6" s="83" customFormat="1">
      <c r="A1580" s="81">
        <v>1570</v>
      </c>
      <c r="B1580" s="428" t="s">
        <v>347</v>
      </c>
      <c r="C1580" s="428" t="s">
        <v>2338</v>
      </c>
      <c r="D1580" s="428" t="s">
        <v>1154</v>
      </c>
      <c r="E1580" s="428">
        <v>11</v>
      </c>
      <c r="F1580" s="429">
        <v>4.1399999999999996E-3</v>
      </c>
    </row>
    <row r="1581" spans="1:6" s="83" customFormat="1">
      <c r="A1581" s="81">
        <v>1571</v>
      </c>
      <c r="B1581" s="428" t="s">
        <v>347</v>
      </c>
      <c r="C1581" s="428" t="s">
        <v>2338</v>
      </c>
      <c r="D1581" s="428" t="s">
        <v>1154</v>
      </c>
      <c r="E1581" s="428">
        <v>11</v>
      </c>
      <c r="F1581" s="429">
        <v>4.1399999999999996E-3</v>
      </c>
    </row>
    <row r="1582" spans="1:6" s="83" customFormat="1">
      <c r="A1582" s="81">
        <v>1572</v>
      </c>
      <c r="B1582" s="428" t="s">
        <v>347</v>
      </c>
      <c r="C1582" s="428" t="s">
        <v>2359</v>
      </c>
      <c r="D1582" s="428" t="s">
        <v>2395</v>
      </c>
      <c r="E1582" s="428">
        <v>11</v>
      </c>
      <c r="F1582" s="429">
        <v>4.1399999999999996E-3</v>
      </c>
    </row>
    <row r="1583" spans="1:6" s="83" customFormat="1">
      <c r="A1583" s="81">
        <v>1573</v>
      </c>
      <c r="B1583" s="428" t="s">
        <v>347</v>
      </c>
      <c r="C1583" s="428" t="s">
        <v>2359</v>
      </c>
      <c r="D1583" s="428" t="s">
        <v>1154</v>
      </c>
      <c r="E1583" s="428">
        <v>11</v>
      </c>
      <c r="F1583" s="429">
        <v>4.1399999999999996E-3</v>
      </c>
    </row>
    <row r="1584" spans="1:6" s="83" customFormat="1">
      <c r="A1584" s="81">
        <v>1574</v>
      </c>
      <c r="B1584" s="428" t="s">
        <v>347</v>
      </c>
      <c r="C1584" s="428" t="s">
        <v>2359</v>
      </c>
      <c r="D1584" s="428" t="s">
        <v>1154</v>
      </c>
      <c r="E1584" s="428">
        <v>12</v>
      </c>
      <c r="F1584" s="429">
        <v>7.6122222222222225E-3</v>
      </c>
    </row>
    <row r="1585" spans="1:6" s="83" customFormat="1">
      <c r="A1585" s="81">
        <v>1575</v>
      </c>
      <c r="B1585" s="428" t="s">
        <v>347</v>
      </c>
      <c r="C1585" s="428" t="s">
        <v>2360</v>
      </c>
      <c r="D1585" s="428" t="s">
        <v>1154</v>
      </c>
      <c r="E1585" s="428">
        <v>11</v>
      </c>
      <c r="F1585" s="429">
        <v>4.1399999999999996E-3</v>
      </c>
    </row>
    <row r="1586" spans="1:6" s="83" customFormat="1">
      <c r="A1586" s="81">
        <v>1576</v>
      </c>
      <c r="B1586" s="428" t="s">
        <v>347</v>
      </c>
      <c r="C1586" s="428" t="s">
        <v>2360</v>
      </c>
      <c r="D1586" s="428" t="s">
        <v>1154</v>
      </c>
      <c r="E1586" s="428">
        <v>11</v>
      </c>
      <c r="F1586" s="429">
        <v>4.1399999999999996E-3</v>
      </c>
    </row>
    <row r="1587" spans="1:6" s="83" customFormat="1">
      <c r="A1587" s="81">
        <v>1577</v>
      </c>
      <c r="B1587" s="428" t="s">
        <v>347</v>
      </c>
      <c r="C1587" s="428" t="s">
        <v>2360</v>
      </c>
      <c r="D1587" s="428" t="s">
        <v>1154</v>
      </c>
      <c r="E1587" s="428">
        <v>12</v>
      </c>
      <c r="F1587" s="429">
        <v>7.6122222222222225E-3</v>
      </c>
    </row>
    <row r="1588" spans="1:6" s="83" customFormat="1">
      <c r="A1588" s="81">
        <v>1578</v>
      </c>
      <c r="B1588" s="428" t="s">
        <v>347</v>
      </c>
      <c r="C1588" s="428" t="s">
        <v>2360</v>
      </c>
      <c r="D1588" s="428" t="s">
        <v>1154</v>
      </c>
      <c r="E1588" s="428">
        <v>11</v>
      </c>
      <c r="F1588" s="429">
        <v>4.1399999999999996E-3</v>
      </c>
    </row>
    <row r="1589" spans="1:6" s="83" customFormat="1">
      <c r="A1589" s="81">
        <v>1579</v>
      </c>
      <c r="B1589" s="428" t="s">
        <v>347</v>
      </c>
      <c r="C1589" s="428" t="s">
        <v>2339</v>
      </c>
      <c r="D1589" s="428" t="s">
        <v>1154</v>
      </c>
      <c r="E1589" s="428">
        <v>9</v>
      </c>
      <c r="F1589" s="429">
        <v>4.1399999999999996E-3</v>
      </c>
    </row>
    <row r="1590" spans="1:6" s="83" customFormat="1">
      <c r="A1590" s="81">
        <v>1580</v>
      </c>
      <c r="B1590" s="428" t="s">
        <v>347</v>
      </c>
      <c r="C1590" s="428" t="s">
        <v>2339</v>
      </c>
      <c r="D1590" s="428" t="s">
        <v>1154</v>
      </c>
      <c r="E1590" s="428">
        <v>9</v>
      </c>
      <c r="F1590" s="429">
        <v>4.1399999999999996E-3</v>
      </c>
    </row>
    <row r="1591" spans="1:6" s="83" customFormat="1">
      <c r="A1591" s="81">
        <v>1581</v>
      </c>
      <c r="B1591" s="428" t="s">
        <v>347</v>
      </c>
      <c r="C1591" s="428" t="s">
        <v>2339</v>
      </c>
      <c r="D1591" s="428" t="s">
        <v>1154</v>
      </c>
      <c r="E1591" s="428">
        <v>11</v>
      </c>
      <c r="F1591" s="429">
        <v>3.3306666666666665E-2</v>
      </c>
    </row>
    <row r="1592" spans="1:6" s="83" customFormat="1">
      <c r="A1592" s="81">
        <v>1582</v>
      </c>
      <c r="B1592" s="428" t="s">
        <v>347</v>
      </c>
      <c r="C1592" s="428" t="s">
        <v>2361</v>
      </c>
      <c r="D1592" s="428" t="s">
        <v>1154</v>
      </c>
      <c r="E1592" s="428">
        <v>13</v>
      </c>
      <c r="F1592" s="429">
        <v>1.4556666666666662E-2</v>
      </c>
    </row>
    <row r="1593" spans="1:6" s="83" customFormat="1">
      <c r="A1593" s="81">
        <v>1583</v>
      </c>
      <c r="B1593" s="428" t="s">
        <v>347</v>
      </c>
      <c r="C1593" s="428" t="s">
        <v>2361</v>
      </c>
      <c r="D1593" s="428" t="s">
        <v>1154</v>
      </c>
      <c r="E1593" s="428">
        <v>9</v>
      </c>
      <c r="F1593" s="429">
        <v>4.1399999999999996E-3</v>
      </c>
    </row>
    <row r="1594" spans="1:6" s="83" customFormat="1">
      <c r="A1594" s="81">
        <v>1584</v>
      </c>
      <c r="B1594" s="428" t="s">
        <v>347</v>
      </c>
      <c r="C1594" s="428" t="s">
        <v>2361</v>
      </c>
      <c r="D1594" s="428" t="s">
        <v>1154</v>
      </c>
      <c r="E1594" s="428">
        <v>11</v>
      </c>
      <c r="F1594" s="429">
        <v>2.150111111111111E-2</v>
      </c>
    </row>
    <row r="1595" spans="1:6" s="83" customFormat="1">
      <c r="A1595" s="81">
        <v>1585</v>
      </c>
      <c r="B1595" s="428" t="s">
        <v>347</v>
      </c>
      <c r="C1595" s="428" t="s">
        <v>2361</v>
      </c>
      <c r="D1595" s="428" t="s">
        <v>1154</v>
      </c>
      <c r="E1595" s="428">
        <v>11</v>
      </c>
      <c r="F1595" s="429">
        <v>2.2889999999999994E-2</v>
      </c>
    </row>
    <row r="1596" spans="1:6" s="83" customFormat="1">
      <c r="A1596" s="81">
        <v>1586</v>
      </c>
      <c r="B1596" s="428" t="s">
        <v>347</v>
      </c>
      <c r="C1596" s="428" t="s">
        <v>2340</v>
      </c>
      <c r="D1596" s="428" t="s">
        <v>1154</v>
      </c>
      <c r="E1596" s="428">
        <v>9</v>
      </c>
      <c r="F1596" s="429">
        <v>4.1399999999999996E-3</v>
      </c>
    </row>
    <row r="1597" spans="1:6" s="83" customFormat="1">
      <c r="A1597" s="81">
        <v>1587</v>
      </c>
      <c r="B1597" s="428" t="s">
        <v>347</v>
      </c>
      <c r="C1597" s="428" t="s">
        <v>2362</v>
      </c>
      <c r="D1597" s="428" t="s">
        <v>1154</v>
      </c>
      <c r="E1597" s="428">
        <v>14</v>
      </c>
      <c r="F1597" s="429">
        <v>2.9139999999999992E-2</v>
      </c>
    </row>
    <row r="1598" spans="1:6" s="83" customFormat="1">
      <c r="A1598" s="81">
        <v>1588</v>
      </c>
      <c r="B1598" s="428" t="s">
        <v>347</v>
      </c>
      <c r="C1598" s="428" t="s">
        <v>2362</v>
      </c>
      <c r="D1598" s="428" t="s">
        <v>1154</v>
      </c>
      <c r="E1598" s="428">
        <v>8</v>
      </c>
      <c r="F1598" s="429">
        <v>4.1399999999999996E-3</v>
      </c>
    </row>
    <row r="1599" spans="1:6" s="83" customFormat="1">
      <c r="A1599" s="81">
        <v>1589</v>
      </c>
      <c r="B1599" s="428" t="s">
        <v>347</v>
      </c>
      <c r="C1599" s="428" t="s">
        <v>2362</v>
      </c>
      <c r="D1599" s="428" t="s">
        <v>1154</v>
      </c>
      <c r="E1599" s="428">
        <v>12</v>
      </c>
      <c r="F1599" s="429">
        <v>4.3147222222222215E-3</v>
      </c>
    </row>
    <row r="1600" spans="1:6" s="83" customFormat="1">
      <c r="A1600" s="81">
        <v>1590</v>
      </c>
      <c r="B1600" s="428" t="s">
        <v>347</v>
      </c>
      <c r="C1600" s="428" t="s">
        <v>2363</v>
      </c>
      <c r="D1600" s="428" t="s">
        <v>1154</v>
      </c>
      <c r="E1600" s="428">
        <v>9</v>
      </c>
      <c r="F1600" s="429">
        <v>4.1399999999999996E-3</v>
      </c>
    </row>
    <row r="1601" spans="1:6" s="83" customFormat="1">
      <c r="A1601" s="81">
        <v>1591</v>
      </c>
      <c r="B1601" s="428" t="s">
        <v>347</v>
      </c>
      <c r="C1601" s="428" t="s">
        <v>2363</v>
      </c>
      <c r="D1601" s="428" t="s">
        <v>1154</v>
      </c>
      <c r="E1601" s="428">
        <v>9</v>
      </c>
      <c r="F1601" s="429">
        <v>4.1399999999999996E-3</v>
      </c>
    </row>
    <row r="1602" spans="1:6" s="83" customFormat="1">
      <c r="A1602" s="81">
        <v>1592</v>
      </c>
      <c r="B1602" s="428" t="s">
        <v>347</v>
      </c>
      <c r="C1602" s="428" t="s">
        <v>2364</v>
      </c>
      <c r="D1602" s="428" t="s">
        <v>1154</v>
      </c>
      <c r="E1602" s="428">
        <v>9</v>
      </c>
      <c r="F1602" s="429">
        <v>4.1399999999999996E-3</v>
      </c>
    </row>
    <row r="1603" spans="1:6" s="83" customFormat="1">
      <c r="A1603" s="81">
        <v>1593</v>
      </c>
      <c r="B1603" s="428" t="s">
        <v>347</v>
      </c>
      <c r="C1603" s="428" t="s">
        <v>2364</v>
      </c>
      <c r="D1603" s="428" t="s">
        <v>1154</v>
      </c>
      <c r="E1603" s="428">
        <v>9</v>
      </c>
      <c r="F1603" s="429">
        <v>4.1399999999999996E-3</v>
      </c>
    </row>
    <row r="1604" spans="1:6" s="83" customFormat="1">
      <c r="A1604" s="81">
        <v>1594</v>
      </c>
      <c r="B1604" s="428" t="s">
        <v>347</v>
      </c>
      <c r="C1604" s="428" t="s">
        <v>2364</v>
      </c>
      <c r="D1604" s="428" t="s">
        <v>1154</v>
      </c>
      <c r="E1604" s="428">
        <v>9</v>
      </c>
      <c r="F1604" s="429">
        <v>4.1399999999999996E-3</v>
      </c>
    </row>
    <row r="1605" spans="1:6" s="83" customFormat="1">
      <c r="A1605" s="81">
        <v>1595</v>
      </c>
      <c r="B1605" s="428" t="s">
        <v>347</v>
      </c>
      <c r="C1605" s="428" t="s">
        <v>2364</v>
      </c>
      <c r="D1605" s="428" t="s">
        <v>1154</v>
      </c>
      <c r="E1605" s="428">
        <v>11</v>
      </c>
      <c r="F1605" s="429">
        <v>4.1399999999999996E-3</v>
      </c>
    </row>
    <row r="1606" spans="1:6" s="83" customFormat="1">
      <c r="A1606" s="81">
        <v>1596</v>
      </c>
      <c r="B1606" s="428" t="s">
        <v>347</v>
      </c>
      <c r="C1606" s="428" t="s">
        <v>2313</v>
      </c>
      <c r="D1606" s="428" t="s">
        <v>1154</v>
      </c>
      <c r="E1606" s="428">
        <v>9</v>
      </c>
      <c r="F1606" s="429">
        <v>4.1399999999999996E-3</v>
      </c>
    </row>
    <row r="1607" spans="1:6" s="83" customFormat="1">
      <c r="A1607" s="81">
        <v>1597</v>
      </c>
      <c r="B1607" s="428" t="s">
        <v>347</v>
      </c>
      <c r="C1607" s="428" t="s">
        <v>2313</v>
      </c>
      <c r="D1607" s="428" t="s">
        <v>1154</v>
      </c>
      <c r="E1607" s="428">
        <v>9</v>
      </c>
      <c r="F1607" s="429">
        <v>4.1399999999999996E-3</v>
      </c>
    </row>
    <row r="1608" spans="1:6" s="83" customFormat="1">
      <c r="A1608" s="81">
        <v>1598</v>
      </c>
      <c r="B1608" s="428" t="s">
        <v>347</v>
      </c>
      <c r="C1608" s="428" t="s">
        <v>2313</v>
      </c>
      <c r="D1608" s="428" t="s">
        <v>1154</v>
      </c>
      <c r="E1608" s="428">
        <v>9</v>
      </c>
      <c r="F1608" s="429">
        <v>4.1399999999999996E-3</v>
      </c>
    </row>
    <row r="1609" spans="1:6" s="83" customFormat="1">
      <c r="A1609" s="81">
        <v>1599</v>
      </c>
      <c r="B1609" s="428" t="s">
        <v>347</v>
      </c>
      <c r="C1609" s="428" t="s">
        <v>2313</v>
      </c>
      <c r="D1609" s="428" t="s">
        <v>1154</v>
      </c>
      <c r="E1609" s="428">
        <v>9</v>
      </c>
      <c r="F1609" s="429">
        <v>1.1084444444444442E-2</v>
      </c>
    </row>
    <row r="1610" spans="1:6" s="83" customFormat="1">
      <c r="A1610" s="81">
        <v>1600</v>
      </c>
      <c r="B1610" s="428" t="s">
        <v>347</v>
      </c>
      <c r="C1610" s="428" t="s">
        <v>2313</v>
      </c>
      <c r="D1610" s="428" t="s">
        <v>1154</v>
      </c>
      <c r="E1610" s="428">
        <v>9</v>
      </c>
      <c r="F1610" s="429">
        <v>1.1084444444444442E-2</v>
      </c>
    </row>
    <row r="1611" spans="1:6" s="83" customFormat="1">
      <c r="A1611" s="81">
        <v>1601</v>
      </c>
      <c r="B1611" s="428" t="s">
        <v>347</v>
      </c>
      <c r="C1611" s="428" t="s">
        <v>2359</v>
      </c>
      <c r="D1611" s="428" t="s">
        <v>1154</v>
      </c>
      <c r="E1611" s="428">
        <v>9</v>
      </c>
      <c r="F1611" s="429">
        <v>1.1084444444444442E-2</v>
      </c>
    </row>
    <row r="1612" spans="1:6" s="83" customFormat="1">
      <c r="A1612" s="81">
        <v>1602</v>
      </c>
      <c r="B1612" s="428" t="s">
        <v>347</v>
      </c>
      <c r="C1612" s="428" t="s">
        <v>2359</v>
      </c>
      <c r="D1612" s="428" t="s">
        <v>1154</v>
      </c>
      <c r="E1612" s="428">
        <v>9</v>
      </c>
      <c r="F1612" s="429">
        <v>1.1084444444444442E-2</v>
      </c>
    </row>
    <row r="1613" spans="1:6" s="83" customFormat="1">
      <c r="A1613" s="81">
        <v>1603</v>
      </c>
      <c r="B1613" s="428" t="s">
        <v>347</v>
      </c>
      <c r="C1613" s="428" t="s">
        <v>2367</v>
      </c>
      <c r="D1613" s="428" t="s">
        <v>1154</v>
      </c>
      <c r="E1613" s="428">
        <v>9</v>
      </c>
      <c r="F1613" s="429">
        <v>4.1399999999999996E-3</v>
      </c>
    </row>
    <row r="1614" spans="1:6" s="83" customFormat="1">
      <c r="A1614" s="81">
        <v>1604</v>
      </c>
      <c r="B1614" s="428" t="s">
        <v>347</v>
      </c>
      <c r="C1614" s="428" t="s">
        <v>2367</v>
      </c>
      <c r="D1614" s="428" t="s">
        <v>1154</v>
      </c>
      <c r="E1614" s="428">
        <v>9</v>
      </c>
      <c r="F1614" s="429">
        <v>4.1399999999999996E-3</v>
      </c>
    </row>
    <row r="1615" spans="1:6" s="83" customFormat="1">
      <c r="A1615" s="81">
        <v>1605</v>
      </c>
      <c r="B1615" s="428" t="s">
        <v>347</v>
      </c>
      <c r="C1615" s="428" t="s">
        <v>2365</v>
      </c>
      <c r="D1615" s="428" t="s">
        <v>1154</v>
      </c>
      <c r="E1615" s="428">
        <v>15</v>
      </c>
      <c r="F1615" s="429">
        <v>1.6272616487455191E-2</v>
      </c>
    </row>
    <row r="1616" spans="1:6" s="83" customFormat="1">
      <c r="A1616" s="81">
        <v>1606</v>
      </c>
      <c r="B1616" s="428" t="s">
        <v>347</v>
      </c>
      <c r="C1616" s="428" t="s">
        <v>2365</v>
      </c>
      <c r="D1616" s="428" t="s">
        <v>1154</v>
      </c>
      <c r="E1616" s="428">
        <v>10</v>
      </c>
      <c r="F1616" s="429">
        <v>1.8028888888888886E-2</v>
      </c>
    </row>
    <row r="1617" spans="1:6" s="83" customFormat="1">
      <c r="A1617" s="81">
        <v>1607</v>
      </c>
      <c r="B1617" s="428" t="s">
        <v>347</v>
      </c>
      <c r="C1617" s="428" t="s">
        <v>2365</v>
      </c>
      <c r="D1617" s="428" t="s">
        <v>1154</v>
      </c>
      <c r="E1617" s="428">
        <v>9</v>
      </c>
      <c r="F1617" s="429">
        <v>4.1399999999999996E-3</v>
      </c>
    </row>
    <row r="1618" spans="1:6" s="83" customFormat="1">
      <c r="A1618" s="81">
        <v>1608</v>
      </c>
      <c r="B1618" s="428" t="s">
        <v>347</v>
      </c>
      <c r="C1618" s="428" t="s">
        <v>2365</v>
      </c>
      <c r="D1618" s="428" t="s">
        <v>1154</v>
      </c>
      <c r="E1618" s="428">
        <v>12</v>
      </c>
      <c r="F1618" s="429">
        <v>3.6778888888888896E-2</v>
      </c>
    </row>
    <row r="1619" spans="1:6" s="83" customFormat="1">
      <c r="A1619" s="81">
        <v>1609</v>
      </c>
      <c r="B1619" s="428" t="s">
        <v>347</v>
      </c>
      <c r="C1619" s="428" t="s">
        <v>2368</v>
      </c>
      <c r="D1619" s="428" t="s">
        <v>1154</v>
      </c>
      <c r="E1619" s="428">
        <v>13</v>
      </c>
      <c r="F1619" s="429">
        <v>2.0806666666666661E-2</v>
      </c>
    </row>
    <row r="1620" spans="1:6" s="83" customFormat="1">
      <c r="A1620" s="81">
        <v>1610</v>
      </c>
      <c r="B1620" s="428" t="s">
        <v>347</v>
      </c>
      <c r="C1620" s="428" t="s">
        <v>2369</v>
      </c>
      <c r="D1620" s="428" t="s">
        <v>1154</v>
      </c>
      <c r="E1620" s="428">
        <v>9</v>
      </c>
      <c r="F1620" s="429">
        <v>4.1399999999999996E-3</v>
      </c>
    </row>
    <row r="1621" spans="1:6" s="83" customFormat="1">
      <c r="A1621" s="81">
        <v>1611</v>
      </c>
      <c r="B1621" s="428" t="s">
        <v>347</v>
      </c>
      <c r="C1621" s="428" t="s">
        <v>2369</v>
      </c>
      <c r="D1621" s="428" t="s">
        <v>1154</v>
      </c>
      <c r="E1621" s="428">
        <v>14</v>
      </c>
      <c r="F1621" s="429">
        <v>1.4556666666666662E-2</v>
      </c>
    </row>
    <row r="1622" spans="1:6" s="83" customFormat="1">
      <c r="A1622" s="81">
        <v>1612</v>
      </c>
      <c r="B1622" s="428" t="s">
        <v>347</v>
      </c>
      <c r="C1622" s="428" t="s">
        <v>2370</v>
      </c>
      <c r="D1622" s="428" t="s">
        <v>1154</v>
      </c>
      <c r="E1622" s="428">
        <v>9</v>
      </c>
      <c r="F1622" s="429">
        <v>4.1399999999999996E-3</v>
      </c>
    </row>
    <row r="1623" spans="1:6" s="83" customFormat="1">
      <c r="A1623" s="81">
        <v>1613</v>
      </c>
      <c r="B1623" s="428" t="s">
        <v>347</v>
      </c>
      <c r="C1623" s="428" t="s">
        <v>2370</v>
      </c>
      <c r="D1623" s="428" t="s">
        <v>1154</v>
      </c>
      <c r="E1623" s="428">
        <v>12</v>
      </c>
      <c r="F1623" s="429">
        <v>1.4556666666666662E-2</v>
      </c>
    </row>
    <row r="1624" spans="1:6" s="83" customFormat="1">
      <c r="A1624" s="81">
        <v>1614</v>
      </c>
      <c r="B1624" s="428" t="s">
        <v>347</v>
      </c>
      <c r="C1624" s="428" t="s">
        <v>2370</v>
      </c>
      <c r="D1624" s="428" t="s">
        <v>1154</v>
      </c>
      <c r="E1624" s="428">
        <v>9</v>
      </c>
      <c r="F1624" s="429">
        <v>1.1084444444444442E-2</v>
      </c>
    </row>
    <row r="1625" spans="1:6" s="83" customFormat="1" ht="31.5">
      <c r="A1625" s="81">
        <v>1615</v>
      </c>
      <c r="B1625" s="428" t="s">
        <v>347</v>
      </c>
      <c r="C1625" s="428" t="s">
        <v>2371</v>
      </c>
      <c r="D1625" s="428" t="s">
        <v>1154</v>
      </c>
      <c r="E1625" s="428">
        <v>9</v>
      </c>
      <c r="F1625" s="429">
        <v>4.1399999999999996E-3</v>
      </c>
    </row>
    <row r="1626" spans="1:6" s="83" customFormat="1">
      <c r="A1626" s="81">
        <v>1616</v>
      </c>
      <c r="B1626" s="428" t="s">
        <v>347</v>
      </c>
      <c r="C1626" s="428" t="s">
        <v>2314</v>
      </c>
      <c r="D1626" s="428" t="s">
        <v>1154</v>
      </c>
      <c r="E1626" s="428">
        <v>11</v>
      </c>
      <c r="F1626" s="429">
        <v>4.1399999999999996E-3</v>
      </c>
    </row>
    <row r="1627" spans="1:6" s="83" customFormat="1">
      <c r="A1627" s="81">
        <v>1617</v>
      </c>
      <c r="B1627" s="428" t="s">
        <v>347</v>
      </c>
      <c r="C1627" s="428" t="s">
        <v>2315</v>
      </c>
      <c r="D1627" s="428" t="s">
        <v>1154</v>
      </c>
      <c r="E1627" s="428">
        <v>15</v>
      </c>
      <c r="F1627" s="429">
        <v>8.1813611111111142E-2</v>
      </c>
    </row>
    <row r="1628" spans="1:6" s="83" customFormat="1">
      <c r="A1628" s="81">
        <v>1618</v>
      </c>
      <c r="B1628" s="428" t="s">
        <v>347</v>
      </c>
      <c r="C1628" s="428" t="s">
        <v>2315</v>
      </c>
      <c r="D1628" s="428" t="s">
        <v>1154</v>
      </c>
      <c r="E1628" s="428">
        <v>13</v>
      </c>
      <c r="F1628" s="429">
        <v>1.1084444444444442E-2</v>
      </c>
    </row>
    <row r="1629" spans="1:6" s="83" customFormat="1">
      <c r="A1629" s="81">
        <v>1619</v>
      </c>
      <c r="B1629" s="428" t="s">
        <v>347</v>
      </c>
      <c r="C1629" s="428" t="s">
        <v>2396</v>
      </c>
      <c r="D1629" s="428" t="s">
        <v>1154</v>
      </c>
      <c r="E1629" s="428">
        <v>11</v>
      </c>
      <c r="F1629" s="429">
        <v>4.1399999999999996E-3</v>
      </c>
    </row>
    <row r="1630" spans="1:6" s="83" customFormat="1">
      <c r="A1630" s="81">
        <v>1620</v>
      </c>
      <c r="B1630" s="428" t="s">
        <v>347</v>
      </c>
      <c r="C1630" s="428" t="s">
        <v>2372</v>
      </c>
      <c r="D1630" s="428" t="s">
        <v>1154</v>
      </c>
      <c r="E1630" s="428">
        <v>10</v>
      </c>
      <c r="F1630" s="429">
        <v>5.5424722222222243E-2</v>
      </c>
    </row>
    <row r="1631" spans="1:6" s="83" customFormat="1">
      <c r="A1631" s="81">
        <v>1621</v>
      </c>
      <c r="B1631" s="428" t="s">
        <v>347</v>
      </c>
      <c r="C1631" s="428" t="s">
        <v>2372</v>
      </c>
      <c r="D1631" s="428" t="s">
        <v>1154</v>
      </c>
      <c r="E1631" s="428">
        <v>11</v>
      </c>
      <c r="F1631" s="429">
        <v>4.1399999999999996E-3</v>
      </c>
    </row>
    <row r="1632" spans="1:6" s="83" customFormat="1">
      <c r="A1632" s="81">
        <v>1622</v>
      </c>
      <c r="B1632" s="428" t="s">
        <v>347</v>
      </c>
      <c r="C1632" s="428" t="s">
        <v>2368</v>
      </c>
      <c r="D1632" s="428" t="s">
        <v>1154</v>
      </c>
      <c r="E1632" s="428">
        <v>11</v>
      </c>
      <c r="F1632" s="429">
        <v>4.1399999999999996E-3</v>
      </c>
    </row>
    <row r="1633" spans="1:6" s="83" customFormat="1">
      <c r="A1633" s="81">
        <v>1623</v>
      </c>
      <c r="B1633" s="428" t="s">
        <v>347</v>
      </c>
      <c r="C1633" s="428" t="s">
        <v>2368</v>
      </c>
      <c r="D1633" s="428" t="s">
        <v>1154</v>
      </c>
      <c r="E1633" s="428">
        <v>13</v>
      </c>
      <c r="F1633" s="429">
        <v>5.9695555555555564E-2</v>
      </c>
    </row>
    <row r="1634" spans="1:6" s="83" customFormat="1">
      <c r="A1634" s="81">
        <v>1624</v>
      </c>
      <c r="B1634" s="428" t="s">
        <v>347</v>
      </c>
      <c r="C1634" s="428" t="s">
        <v>2316</v>
      </c>
      <c r="D1634" s="428" t="s">
        <v>1154</v>
      </c>
      <c r="E1634" s="428">
        <v>11</v>
      </c>
      <c r="F1634" s="429">
        <v>1.1084444444444442E-2</v>
      </c>
    </row>
    <row r="1635" spans="1:6" s="83" customFormat="1">
      <c r="A1635" s="81">
        <v>1625</v>
      </c>
      <c r="B1635" s="428" t="s">
        <v>347</v>
      </c>
      <c r="C1635" s="428" t="s">
        <v>2316</v>
      </c>
      <c r="D1635" s="428" t="s">
        <v>1154</v>
      </c>
      <c r="E1635" s="428">
        <v>11</v>
      </c>
      <c r="F1635" s="429">
        <v>4.1399999999999996E-3</v>
      </c>
    </row>
    <row r="1636" spans="1:6" s="83" customFormat="1">
      <c r="A1636" s="81">
        <v>1626</v>
      </c>
      <c r="B1636" s="428" t="s">
        <v>347</v>
      </c>
      <c r="C1636" s="428" t="s">
        <v>2317</v>
      </c>
      <c r="D1636" s="428" t="s">
        <v>1154</v>
      </c>
      <c r="E1636" s="428">
        <v>11</v>
      </c>
      <c r="F1636" s="429">
        <v>4.1399999999999996E-3</v>
      </c>
    </row>
    <row r="1637" spans="1:6" s="83" customFormat="1">
      <c r="A1637" s="81">
        <v>1627</v>
      </c>
      <c r="B1637" s="428" t="s">
        <v>347</v>
      </c>
      <c r="C1637" s="428" t="s">
        <v>2317</v>
      </c>
      <c r="D1637" s="428" t="s">
        <v>1154</v>
      </c>
      <c r="E1637" s="428">
        <v>10</v>
      </c>
      <c r="F1637" s="429">
        <v>1.1084444444444442E-2</v>
      </c>
    </row>
    <row r="1638" spans="1:6" s="83" customFormat="1">
      <c r="A1638" s="81">
        <v>1628</v>
      </c>
      <c r="B1638" s="428" t="s">
        <v>347</v>
      </c>
      <c r="C1638" s="428" t="s">
        <v>2373</v>
      </c>
      <c r="D1638" s="428" t="s">
        <v>1154</v>
      </c>
      <c r="E1638" s="428">
        <v>11</v>
      </c>
      <c r="F1638" s="429">
        <v>1.1084444444444442E-2</v>
      </c>
    </row>
    <row r="1639" spans="1:6" s="83" customFormat="1">
      <c r="A1639" s="81">
        <v>1629</v>
      </c>
      <c r="B1639" s="428" t="s">
        <v>347</v>
      </c>
      <c r="C1639" s="428" t="s">
        <v>2373</v>
      </c>
      <c r="D1639" s="428" t="s">
        <v>1154</v>
      </c>
      <c r="E1639" s="428">
        <v>11</v>
      </c>
      <c r="F1639" s="429">
        <v>4.1399999999999996E-3</v>
      </c>
    </row>
    <row r="1640" spans="1:6" s="83" customFormat="1">
      <c r="A1640" s="81">
        <v>1630</v>
      </c>
      <c r="B1640" s="428" t="s">
        <v>347</v>
      </c>
      <c r="C1640" s="428" t="s">
        <v>2373</v>
      </c>
      <c r="D1640" s="428" t="s">
        <v>1154</v>
      </c>
      <c r="E1640" s="428">
        <v>11</v>
      </c>
      <c r="F1640" s="429">
        <v>4.1399999999999996E-3</v>
      </c>
    </row>
    <row r="1641" spans="1:6" s="83" customFormat="1">
      <c r="A1641" s="81">
        <v>1631</v>
      </c>
      <c r="B1641" s="428" t="s">
        <v>347</v>
      </c>
      <c r="C1641" s="428" t="s">
        <v>2374</v>
      </c>
      <c r="D1641" s="428" t="s">
        <v>1154</v>
      </c>
      <c r="E1641" s="428">
        <v>11</v>
      </c>
      <c r="F1641" s="429">
        <v>4.1399999999999996E-3</v>
      </c>
    </row>
    <row r="1642" spans="1:6" s="83" customFormat="1">
      <c r="A1642" s="81">
        <v>1632</v>
      </c>
      <c r="B1642" s="428" t="s">
        <v>347</v>
      </c>
      <c r="C1642" s="428" t="s">
        <v>2374</v>
      </c>
      <c r="D1642" s="428" t="s">
        <v>1154</v>
      </c>
      <c r="E1642" s="428">
        <v>12</v>
      </c>
      <c r="F1642" s="429">
        <v>2.844555555555555E-2</v>
      </c>
    </row>
    <row r="1643" spans="1:6" s="83" customFormat="1">
      <c r="A1643" s="81">
        <v>1633</v>
      </c>
      <c r="B1643" s="428" t="s">
        <v>347</v>
      </c>
      <c r="C1643" s="428" t="s">
        <v>2318</v>
      </c>
      <c r="D1643" s="428" t="s">
        <v>1154</v>
      </c>
      <c r="E1643" s="428">
        <v>9</v>
      </c>
      <c r="F1643" s="429">
        <v>4.1399999999999996E-3</v>
      </c>
    </row>
    <row r="1644" spans="1:6" s="83" customFormat="1">
      <c r="A1644" s="81">
        <v>1634</v>
      </c>
      <c r="B1644" s="428" t="s">
        <v>347</v>
      </c>
      <c r="C1644" s="428" t="s">
        <v>2318</v>
      </c>
      <c r="D1644" s="428" t="s">
        <v>1154</v>
      </c>
      <c r="E1644" s="428">
        <v>9</v>
      </c>
      <c r="F1644" s="429">
        <v>3.9556666666666664E-2</v>
      </c>
    </row>
    <row r="1645" spans="1:6" s="83" customFormat="1">
      <c r="A1645" s="81">
        <v>1635</v>
      </c>
      <c r="B1645" s="428" t="s">
        <v>347</v>
      </c>
      <c r="C1645" s="428" t="s">
        <v>2318</v>
      </c>
      <c r="D1645" s="428" t="s">
        <v>1154</v>
      </c>
      <c r="E1645" s="428">
        <v>9</v>
      </c>
      <c r="F1645" s="429">
        <v>4.1399999999999996E-3</v>
      </c>
    </row>
    <row r="1646" spans="1:6" s="83" customFormat="1">
      <c r="A1646" s="81">
        <v>1636</v>
      </c>
      <c r="B1646" s="428" t="s">
        <v>347</v>
      </c>
      <c r="C1646" s="428" t="s">
        <v>2319</v>
      </c>
      <c r="D1646" s="428" t="s">
        <v>1154</v>
      </c>
      <c r="E1646" s="428">
        <v>6</v>
      </c>
      <c r="F1646" s="429">
        <v>4.1399999999999996E-3</v>
      </c>
    </row>
    <row r="1647" spans="1:6" s="83" customFormat="1">
      <c r="A1647" s="81">
        <v>1637</v>
      </c>
      <c r="B1647" s="428" t="s">
        <v>347</v>
      </c>
      <c r="C1647" s="428" t="s">
        <v>2319</v>
      </c>
      <c r="D1647" s="428" t="s">
        <v>1154</v>
      </c>
      <c r="E1647" s="428">
        <v>9</v>
      </c>
      <c r="F1647" s="429">
        <v>4.1399999999999996E-3</v>
      </c>
    </row>
    <row r="1648" spans="1:6" s="83" customFormat="1">
      <c r="A1648" s="81">
        <v>1638</v>
      </c>
      <c r="B1648" s="428" t="s">
        <v>347</v>
      </c>
      <c r="C1648" s="428" t="s">
        <v>2319</v>
      </c>
      <c r="D1648" s="428" t="s">
        <v>1154</v>
      </c>
      <c r="E1648" s="428">
        <v>7</v>
      </c>
      <c r="F1648" s="429">
        <v>4.1399999999999996E-3</v>
      </c>
    </row>
    <row r="1649" spans="1:6" s="83" customFormat="1">
      <c r="A1649" s="81">
        <v>1639</v>
      </c>
      <c r="B1649" s="428" t="s">
        <v>347</v>
      </c>
      <c r="C1649" s="428" t="s">
        <v>2319</v>
      </c>
      <c r="D1649" s="428" t="s">
        <v>1154</v>
      </c>
      <c r="E1649" s="428">
        <v>9</v>
      </c>
      <c r="F1649" s="429">
        <v>4.1399999999999996E-3</v>
      </c>
    </row>
    <row r="1650" spans="1:6" s="83" customFormat="1">
      <c r="A1650" s="81">
        <v>1640</v>
      </c>
      <c r="B1650" s="428" t="s">
        <v>347</v>
      </c>
      <c r="C1650" s="428" t="s">
        <v>2319</v>
      </c>
      <c r="D1650" s="428" t="s">
        <v>1154</v>
      </c>
      <c r="E1650" s="428">
        <v>12</v>
      </c>
      <c r="F1650" s="429">
        <v>4.92788888888889E-2</v>
      </c>
    </row>
    <row r="1651" spans="1:6" s="83" customFormat="1">
      <c r="A1651" s="81">
        <v>1641</v>
      </c>
      <c r="B1651" s="428" t="s">
        <v>347</v>
      </c>
      <c r="C1651" s="428" t="s">
        <v>2375</v>
      </c>
      <c r="D1651" s="428" t="s">
        <v>1154</v>
      </c>
      <c r="E1651" s="428">
        <v>9</v>
      </c>
      <c r="F1651" s="429">
        <v>4.1399999999999996E-3</v>
      </c>
    </row>
    <row r="1652" spans="1:6" s="83" customFormat="1">
      <c r="A1652" s="81">
        <v>1642</v>
      </c>
      <c r="B1652" s="428" t="s">
        <v>347</v>
      </c>
      <c r="C1652" s="428" t="s">
        <v>2375</v>
      </c>
      <c r="D1652" s="428" t="s">
        <v>1154</v>
      </c>
      <c r="E1652" s="428">
        <v>9</v>
      </c>
      <c r="F1652" s="429">
        <v>4.1399999999999996E-3</v>
      </c>
    </row>
    <row r="1653" spans="1:6" s="83" customFormat="1">
      <c r="A1653" s="81">
        <v>1643</v>
      </c>
      <c r="B1653" s="428" t="s">
        <v>347</v>
      </c>
      <c r="C1653" s="428" t="s">
        <v>2375</v>
      </c>
      <c r="D1653" s="428" t="s">
        <v>1154</v>
      </c>
      <c r="E1653" s="428">
        <v>9</v>
      </c>
      <c r="F1653" s="429">
        <v>4.1399999999999996E-3</v>
      </c>
    </row>
    <row r="1654" spans="1:6" s="83" customFormat="1">
      <c r="A1654" s="81">
        <v>1644</v>
      </c>
      <c r="B1654" s="428" t="s">
        <v>347</v>
      </c>
      <c r="C1654" s="428" t="s">
        <v>2375</v>
      </c>
      <c r="D1654" s="428" t="s">
        <v>1154</v>
      </c>
      <c r="E1654" s="428">
        <v>9</v>
      </c>
      <c r="F1654" s="429">
        <v>4.1399999999999996E-3</v>
      </c>
    </row>
    <row r="1655" spans="1:6" s="83" customFormat="1">
      <c r="A1655" s="81">
        <v>1645</v>
      </c>
      <c r="B1655" s="428" t="s">
        <v>347</v>
      </c>
      <c r="C1655" s="428" t="s">
        <v>2375</v>
      </c>
      <c r="D1655" s="428" t="s">
        <v>1154</v>
      </c>
      <c r="E1655" s="428">
        <v>12</v>
      </c>
      <c r="F1655" s="429">
        <v>4.1399999999999996E-3</v>
      </c>
    </row>
    <row r="1656" spans="1:6" s="83" customFormat="1">
      <c r="A1656" s="81">
        <v>1646</v>
      </c>
      <c r="B1656" s="428" t="s">
        <v>347</v>
      </c>
      <c r="C1656" s="428" t="s">
        <v>2375</v>
      </c>
      <c r="D1656" s="428" t="s">
        <v>1154</v>
      </c>
      <c r="E1656" s="428">
        <v>11</v>
      </c>
      <c r="F1656" s="429">
        <v>2.5667777777777775E-2</v>
      </c>
    </row>
    <row r="1657" spans="1:6" s="83" customFormat="1">
      <c r="A1657" s="81">
        <v>1647</v>
      </c>
      <c r="B1657" s="428" t="s">
        <v>347</v>
      </c>
      <c r="C1657" s="428" t="s">
        <v>2341</v>
      </c>
      <c r="D1657" s="428" t="s">
        <v>1154</v>
      </c>
      <c r="E1657" s="428">
        <v>11</v>
      </c>
      <c r="F1657" s="429">
        <v>4.1399999999999996E-3</v>
      </c>
    </row>
    <row r="1658" spans="1:6" s="83" customFormat="1">
      <c r="A1658" s="81">
        <v>1648</v>
      </c>
      <c r="B1658" s="428" t="s">
        <v>347</v>
      </c>
      <c r="C1658" s="428" t="s">
        <v>2341</v>
      </c>
      <c r="D1658" s="428" t="s">
        <v>1154</v>
      </c>
      <c r="E1658" s="428">
        <v>4</v>
      </c>
      <c r="F1658" s="429">
        <v>4.1399999999999996E-3</v>
      </c>
    </row>
    <row r="1659" spans="1:6" s="83" customFormat="1">
      <c r="A1659" s="81">
        <v>1649</v>
      </c>
      <c r="B1659" s="428" t="s">
        <v>347</v>
      </c>
      <c r="C1659" s="428" t="s">
        <v>2341</v>
      </c>
      <c r="D1659" s="428" t="s">
        <v>1154</v>
      </c>
      <c r="E1659" s="428">
        <v>1</v>
      </c>
      <c r="F1659" s="429">
        <v>4.1399999999999996E-3</v>
      </c>
    </row>
    <row r="1660" spans="1:6" s="83" customFormat="1">
      <c r="A1660" s="81">
        <v>1650</v>
      </c>
      <c r="B1660" s="428" t="s">
        <v>347</v>
      </c>
      <c r="C1660" s="428" t="s">
        <v>2342</v>
      </c>
      <c r="D1660" s="428" t="s">
        <v>1154</v>
      </c>
      <c r="E1660" s="428">
        <v>3</v>
      </c>
      <c r="F1660" s="429">
        <v>4.1399999999999996E-3</v>
      </c>
    </row>
    <row r="1661" spans="1:6" s="83" customFormat="1">
      <c r="A1661" s="81">
        <v>1651</v>
      </c>
      <c r="B1661" s="428" t="s">
        <v>347</v>
      </c>
      <c r="C1661" s="428" t="s">
        <v>2342</v>
      </c>
      <c r="D1661" s="428" t="s">
        <v>1154</v>
      </c>
      <c r="E1661" s="428">
        <v>3</v>
      </c>
      <c r="F1661" s="429">
        <v>4.1399999999999996E-3</v>
      </c>
    </row>
    <row r="1662" spans="1:6" s="83" customFormat="1">
      <c r="A1662" s="81">
        <v>1652</v>
      </c>
      <c r="B1662" s="428" t="s">
        <v>347</v>
      </c>
      <c r="C1662" s="428" t="s">
        <v>2376</v>
      </c>
      <c r="D1662" s="428" t="s">
        <v>1154</v>
      </c>
      <c r="E1662" s="428">
        <v>7</v>
      </c>
      <c r="F1662" s="429">
        <v>4.1399999999999996E-3</v>
      </c>
    </row>
    <row r="1663" spans="1:6" s="83" customFormat="1">
      <c r="A1663" s="81">
        <v>1653</v>
      </c>
      <c r="B1663" s="428" t="s">
        <v>347</v>
      </c>
      <c r="C1663" s="428" t="s">
        <v>2376</v>
      </c>
      <c r="D1663" s="428" t="s">
        <v>1154</v>
      </c>
      <c r="E1663" s="428">
        <v>5</v>
      </c>
      <c r="F1663" s="429">
        <v>4.1399999999999996E-3</v>
      </c>
    </row>
    <row r="1664" spans="1:6" s="83" customFormat="1">
      <c r="A1664" s="81">
        <v>1654</v>
      </c>
      <c r="B1664" s="428" t="s">
        <v>347</v>
      </c>
      <c r="C1664" s="428" t="s">
        <v>2376</v>
      </c>
      <c r="D1664" s="428" t="s">
        <v>1154</v>
      </c>
      <c r="E1664" s="428">
        <v>6</v>
      </c>
      <c r="F1664" s="429">
        <v>4.1399999999999996E-3</v>
      </c>
    </row>
    <row r="1665" spans="1:6" s="83" customFormat="1">
      <c r="A1665" s="81">
        <v>1655</v>
      </c>
      <c r="B1665" s="222" t="s">
        <v>2175</v>
      </c>
      <c r="C1665" s="222" t="s">
        <v>1662</v>
      </c>
      <c r="D1665" s="300" t="s">
        <v>1154</v>
      </c>
      <c r="E1665" s="300">
        <v>17</v>
      </c>
      <c r="F1665" s="430">
        <v>0.13333333333333333</v>
      </c>
    </row>
    <row r="1666" spans="1:6" s="83" customFormat="1">
      <c r="A1666" s="81">
        <v>1656</v>
      </c>
      <c r="B1666" s="222" t="s">
        <v>2175</v>
      </c>
      <c r="C1666" s="222" t="s">
        <v>2268</v>
      </c>
      <c r="D1666" s="300" t="s">
        <v>1154</v>
      </c>
      <c r="E1666" s="300">
        <v>9</v>
      </c>
      <c r="F1666" s="430">
        <v>3.125E-2</v>
      </c>
    </row>
    <row r="1667" spans="1:6" s="83" customFormat="1">
      <c r="A1667" s="81">
        <v>1657</v>
      </c>
      <c r="B1667" s="222" t="s">
        <v>2175</v>
      </c>
      <c r="C1667" s="222" t="s">
        <v>1664</v>
      </c>
      <c r="D1667" s="300" t="s">
        <v>1154</v>
      </c>
      <c r="E1667" s="300">
        <v>24</v>
      </c>
      <c r="F1667" s="301">
        <v>1.3888888888888888E-2</v>
      </c>
    </row>
    <row r="1668" spans="1:6" s="83" customFormat="1">
      <c r="A1668" s="81">
        <v>1658</v>
      </c>
      <c r="B1668" s="222" t="s">
        <v>2175</v>
      </c>
      <c r="C1668" s="222" t="s">
        <v>1665</v>
      </c>
      <c r="D1668" s="300" t="s">
        <v>1154</v>
      </c>
      <c r="E1668" s="300">
        <v>2</v>
      </c>
      <c r="F1668" s="301">
        <v>2.7777777777777776E-2</v>
      </c>
    </row>
    <row r="1669" spans="1:6" s="83" customFormat="1">
      <c r="A1669" s="81">
        <v>1659</v>
      </c>
      <c r="B1669" s="222" t="s">
        <v>2175</v>
      </c>
      <c r="C1669" s="222" t="s">
        <v>2269</v>
      </c>
      <c r="D1669" s="300" t="s">
        <v>1154</v>
      </c>
      <c r="E1669" s="300">
        <v>2</v>
      </c>
      <c r="F1669" s="301">
        <v>2.8472222222222222E-2</v>
      </c>
    </row>
    <row r="1670" spans="1:6" s="83" customFormat="1">
      <c r="A1670" s="81">
        <v>1660</v>
      </c>
      <c r="B1670" s="222" t="s">
        <v>2175</v>
      </c>
      <c r="C1670" s="222" t="s">
        <v>1667</v>
      </c>
      <c r="D1670" s="300" t="s">
        <v>1154</v>
      </c>
      <c r="E1670" s="300">
        <v>4</v>
      </c>
      <c r="F1670" s="301">
        <v>0.15625</v>
      </c>
    </row>
    <row r="1671" spans="1:6" s="83" customFormat="1">
      <c r="A1671" s="81">
        <v>1661</v>
      </c>
      <c r="B1671" s="222" t="s">
        <v>2175</v>
      </c>
      <c r="C1671" s="222" t="s">
        <v>1668</v>
      </c>
      <c r="D1671" s="300" t="s">
        <v>1154</v>
      </c>
      <c r="E1671" s="300">
        <v>0</v>
      </c>
      <c r="F1671" s="301">
        <v>0</v>
      </c>
    </row>
    <row r="1672" spans="1:6" s="83" customFormat="1">
      <c r="A1672" s="81">
        <v>1662</v>
      </c>
      <c r="B1672" s="222" t="s">
        <v>2175</v>
      </c>
      <c r="C1672" s="222" t="s">
        <v>1669</v>
      </c>
      <c r="D1672" s="300" t="s">
        <v>1154</v>
      </c>
      <c r="E1672" s="300">
        <v>0</v>
      </c>
      <c r="F1672" s="301">
        <v>0</v>
      </c>
    </row>
    <row r="1673" spans="1:6" s="83" customFormat="1">
      <c r="A1673" s="81">
        <v>1663</v>
      </c>
      <c r="B1673" s="222" t="s">
        <v>2175</v>
      </c>
      <c r="C1673" s="222" t="s">
        <v>1670</v>
      </c>
      <c r="D1673" s="300" t="s">
        <v>1154</v>
      </c>
      <c r="E1673" s="431">
        <v>0</v>
      </c>
      <c r="F1673" s="301">
        <v>0</v>
      </c>
    </row>
    <row r="1674" spans="1:6" s="83" customFormat="1">
      <c r="A1674" s="81">
        <v>1664</v>
      </c>
      <c r="B1674" s="222" t="s">
        <v>2175</v>
      </c>
      <c r="C1674" s="222" t="s">
        <v>1671</v>
      </c>
      <c r="D1674" s="300" t="s">
        <v>1154</v>
      </c>
      <c r="E1674" s="431">
        <v>0</v>
      </c>
      <c r="F1674" s="301">
        <v>0</v>
      </c>
    </row>
    <row r="1675" spans="1:6" s="83" customFormat="1">
      <c r="A1675" s="81">
        <v>1665</v>
      </c>
      <c r="B1675" s="222" t="s">
        <v>2175</v>
      </c>
      <c r="C1675" s="222" t="s">
        <v>1672</v>
      </c>
      <c r="D1675" s="300" t="s">
        <v>1154</v>
      </c>
      <c r="E1675" s="431">
        <v>1</v>
      </c>
      <c r="F1675" s="301">
        <v>3.125E-2</v>
      </c>
    </row>
    <row r="1676" spans="1:6" s="83" customFormat="1">
      <c r="A1676" s="81">
        <v>1666</v>
      </c>
      <c r="B1676" s="222" t="s">
        <v>2175</v>
      </c>
      <c r="C1676" s="222" t="s">
        <v>1673</v>
      </c>
      <c r="D1676" s="300" t="s">
        <v>1154</v>
      </c>
      <c r="E1676" s="431">
        <v>1</v>
      </c>
      <c r="F1676" s="432">
        <v>3.7499999999999999E-2</v>
      </c>
    </row>
    <row r="1677" spans="1:6" s="83" customFormat="1">
      <c r="A1677" s="81">
        <v>1667</v>
      </c>
      <c r="B1677" s="222" t="s">
        <v>2175</v>
      </c>
      <c r="C1677" s="222" t="s">
        <v>1674</v>
      </c>
      <c r="D1677" s="300" t="s">
        <v>1154</v>
      </c>
      <c r="E1677" s="431">
        <v>4</v>
      </c>
      <c r="F1677" s="301">
        <v>1.0416666666666666E-2</v>
      </c>
    </row>
    <row r="1678" spans="1:6" s="83" customFormat="1">
      <c r="A1678" s="81">
        <v>1668</v>
      </c>
      <c r="B1678" s="222" t="s">
        <v>2175</v>
      </c>
      <c r="C1678" s="222" t="s">
        <v>2270</v>
      </c>
      <c r="D1678" s="300" t="s">
        <v>1154</v>
      </c>
      <c r="E1678" s="431">
        <v>0</v>
      </c>
      <c r="F1678" s="301">
        <v>0</v>
      </c>
    </row>
    <row r="1679" spans="1:6" s="83" customFormat="1">
      <c r="A1679" s="81">
        <v>1669</v>
      </c>
      <c r="B1679" s="222" t="s">
        <v>2175</v>
      </c>
      <c r="C1679" s="222" t="s">
        <v>2271</v>
      </c>
      <c r="D1679" s="300" t="s">
        <v>1154</v>
      </c>
      <c r="E1679" s="431">
        <v>5</v>
      </c>
      <c r="F1679" s="301">
        <v>0.17500000000000002</v>
      </c>
    </row>
    <row r="1680" spans="1:6" s="83" customFormat="1">
      <c r="A1680" s="81">
        <v>1670</v>
      </c>
      <c r="B1680" s="222" t="s">
        <v>2175</v>
      </c>
      <c r="C1680" s="222" t="s">
        <v>2272</v>
      </c>
      <c r="D1680" s="300" t="s">
        <v>1154</v>
      </c>
      <c r="E1680" s="300">
        <v>0</v>
      </c>
      <c r="F1680" s="301">
        <v>0</v>
      </c>
    </row>
    <row r="1681" spans="1:6" s="83" customFormat="1">
      <c r="A1681" s="81">
        <v>1671</v>
      </c>
      <c r="B1681" s="222" t="s">
        <v>2175</v>
      </c>
      <c r="C1681" s="222" t="s">
        <v>2273</v>
      </c>
      <c r="D1681" s="300" t="s">
        <v>1154</v>
      </c>
      <c r="E1681" s="431">
        <v>13</v>
      </c>
      <c r="F1681" s="301">
        <v>0.17708333333333334</v>
      </c>
    </row>
    <row r="1682" spans="1:6" s="83" customFormat="1">
      <c r="A1682" s="81">
        <v>1672</v>
      </c>
      <c r="B1682" s="222" t="s">
        <v>2175</v>
      </c>
      <c r="C1682" s="222" t="s">
        <v>2274</v>
      </c>
      <c r="D1682" s="300" t="s">
        <v>1154</v>
      </c>
      <c r="E1682" s="431">
        <v>2</v>
      </c>
      <c r="F1682" s="301">
        <v>0.36458333333333331</v>
      </c>
    </row>
    <row r="1683" spans="1:6" s="83" customFormat="1">
      <c r="A1683" s="81">
        <v>1673</v>
      </c>
      <c r="B1683" s="222" t="s">
        <v>2175</v>
      </c>
      <c r="C1683" s="222" t="s">
        <v>1680</v>
      </c>
      <c r="D1683" s="300" t="s">
        <v>1154</v>
      </c>
      <c r="E1683" s="431">
        <v>6</v>
      </c>
      <c r="F1683" s="301">
        <v>5.5555555555555552E-2</v>
      </c>
    </row>
    <row r="1684" spans="1:6" s="83" customFormat="1">
      <c r="A1684" s="81">
        <v>1674</v>
      </c>
      <c r="B1684" s="222" t="s">
        <v>2175</v>
      </c>
      <c r="C1684" s="222" t="s">
        <v>2275</v>
      </c>
      <c r="D1684" s="300" t="s">
        <v>1154</v>
      </c>
      <c r="E1684" s="300">
        <v>8</v>
      </c>
      <c r="F1684" s="301">
        <v>0.20416666666666669</v>
      </c>
    </row>
    <row r="1685" spans="1:6" s="83" customFormat="1">
      <c r="A1685" s="81">
        <v>1675</v>
      </c>
      <c r="B1685" s="222" t="s">
        <v>2175</v>
      </c>
      <c r="C1685" s="222" t="s">
        <v>2276</v>
      </c>
      <c r="D1685" s="300" t="s">
        <v>1154</v>
      </c>
      <c r="E1685" s="300">
        <v>15</v>
      </c>
      <c r="F1685" s="301">
        <v>7.9166666666666663E-2</v>
      </c>
    </row>
    <row r="1686" spans="1:6" s="83" customFormat="1" ht="31.5">
      <c r="A1686" s="81">
        <v>1676</v>
      </c>
      <c r="B1686" s="222" t="s">
        <v>2175</v>
      </c>
      <c r="C1686" s="222" t="s">
        <v>2277</v>
      </c>
      <c r="D1686" s="300" t="s">
        <v>1154</v>
      </c>
      <c r="E1686" s="431">
        <v>5</v>
      </c>
      <c r="F1686" s="301">
        <v>1.3888888888888888E-2</v>
      </c>
    </row>
    <row r="1687" spans="1:6" s="83" customFormat="1">
      <c r="A1687" s="81">
        <v>1677</v>
      </c>
      <c r="B1687" s="222" t="s">
        <v>2175</v>
      </c>
      <c r="C1687" s="222" t="s">
        <v>2278</v>
      </c>
      <c r="D1687" s="300" t="s">
        <v>1154</v>
      </c>
      <c r="E1687" s="222">
        <v>0</v>
      </c>
      <c r="F1687" s="433">
        <v>0</v>
      </c>
    </row>
    <row r="1688" spans="1:6" s="83" customFormat="1">
      <c r="A1688" s="81">
        <v>1678</v>
      </c>
      <c r="B1688" s="222" t="s">
        <v>2175</v>
      </c>
      <c r="C1688" s="222" t="s">
        <v>2279</v>
      </c>
      <c r="D1688" s="300" t="s">
        <v>1154</v>
      </c>
      <c r="E1688" s="300">
        <v>0</v>
      </c>
      <c r="F1688" s="301">
        <v>0</v>
      </c>
    </row>
    <row r="1689" spans="1:6" s="83" customFormat="1">
      <c r="A1689" s="81">
        <v>1679</v>
      </c>
      <c r="B1689" s="222" t="s">
        <v>2175</v>
      </c>
      <c r="C1689" s="222" t="s">
        <v>2280</v>
      </c>
      <c r="D1689" s="300" t="s">
        <v>1154</v>
      </c>
      <c r="E1689" s="300">
        <v>52</v>
      </c>
      <c r="F1689" s="301">
        <v>0.23958333333333334</v>
      </c>
    </row>
    <row r="1690" spans="1:6" s="83" customFormat="1">
      <c r="A1690" s="81">
        <v>1680</v>
      </c>
      <c r="B1690" s="222" t="s">
        <v>2175</v>
      </c>
      <c r="C1690" s="222" t="s">
        <v>2281</v>
      </c>
      <c r="D1690" s="300" t="s">
        <v>1154</v>
      </c>
      <c r="E1690" s="300">
        <v>17</v>
      </c>
      <c r="F1690" s="301">
        <v>0</v>
      </c>
    </row>
    <row r="1691" spans="1:6" s="83" customFormat="1">
      <c r="A1691" s="81">
        <v>1681</v>
      </c>
      <c r="B1691" s="222" t="s">
        <v>2175</v>
      </c>
      <c r="C1691" s="222" t="s">
        <v>1688</v>
      </c>
      <c r="D1691" s="300" t="s">
        <v>1154</v>
      </c>
      <c r="E1691" s="431">
        <v>0</v>
      </c>
      <c r="F1691" s="301">
        <v>7.2916666666666671E-2</v>
      </c>
    </row>
    <row r="1692" spans="1:6" s="83" customFormat="1">
      <c r="A1692" s="81">
        <v>1682</v>
      </c>
      <c r="B1692" s="222" t="s">
        <v>2175</v>
      </c>
      <c r="C1692" s="222" t="s">
        <v>2282</v>
      </c>
      <c r="D1692" s="300" t="s">
        <v>1154</v>
      </c>
      <c r="E1692" s="431">
        <v>26</v>
      </c>
      <c r="F1692" s="301">
        <v>0.26041666666666669</v>
      </c>
    </row>
    <row r="1693" spans="1:6" s="83" customFormat="1">
      <c r="A1693" s="81">
        <v>1683</v>
      </c>
      <c r="B1693" s="222" t="s">
        <v>2175</v>
      </c>
      <c r="C1693" s="222" t="s">
        <v>2283</v>
      </c>
      <c r="D1693" s="300" t="s">
        <v>1154</v>
      </c>
      <c r="E1693" s="300">
        <v>10</v>
      </c>
      <c r="F1693" s="301">
        <v>9.0277777777777776E-2</v>
      </c>
    </row>
    <row r="1694" spans="1:6" s="83" customFormat="1">
      <c r="A1694" s="81">
        <v>1684</v>
      </c>
      <c r="B1694" s="222" t="s">
        <v>2175</v>
      </c>
      <c r="C1694" s="222" t="s">
        <v>1691</v>
      </c>
      <c r="D1694" s="300" t="s">
        <v>1154</v>
      </c>
      <c r="E1694" s="300">
        <v>0</v>
      </c>
      <c r="F1694" s="301">
        <v>0</v>
      </c>
    </row>
    <row r="1695" spans="1:6" s="83" customFormat="1">
      <c r="A1695" s="81">
        <v>1685</v>
      </c>
      <c r="B1695" s="222" t="s">
        <v>2175</v>
      </c>
      <c r="C1695" s="222" t="s">
        <v>1692</v>
      </c>
      <c r="D1695" s="300" t="s">
        <v>1154</v>
      </c>
      <c r="E1695" s="300">
        <v>60</v>
      </c>
      <c r="F1695" s="301">
        <v>0.15625</v>
      </c>
    </row>
    <row r="1696" spans="1:6" s="83" customFormat="1">
      <c r="A1696" s="81">
        <v>1686</v>
      </c>
      <c r="B1696" s="222" t="s">
        <v>2175</v>
      </c>
      <c r="C1696" s="222" t="s">
        <v>1693</v>
      </c>
      <c r="D1696" s="300" t="s">
        <v>1154</v>
      </c>
      <c r="E1696" s="300">
        <v>0</v>
      </c>
      <c r="F1696" s="301">
        <v>0</v>
      </c>
    </row>
    <row r="1697" spans="1:6" s="83" customFormat="1">
      <c r="A1697" s="81">
        <v>1687</v>
      </c>
      <c r="B1697" s="222" t="s">
        <v>2175</v>
      </c>
      <c r="C1697" s="300" t="s">
        <v>1694</v>
      </c>
      <c r="D1697" s="300" t="s">
        <v>1154</v>
      </c>
      <c r="E1697" s="300">
        <v>39</v>
      </c>
      <c r="F1697" s="301">
        <v>0.42499999999999999</v>
      </c>
    </row>
    <row r="1698" spans="1:6" s="83" customFormat="1">
      <c r="A1698" s="81">
        <v>1688</v>
      </c>
      <c r="B1698" s="222" t="s">
        <v>2175</v>
      </c>
      <c r="C1698" s="222" t="s">
        <v>2284</v>
      </c>
      <c r="D1698" s="300" t="s">
        <v>1154</v>
      </c>
      <c r="E1698" s="300">
        <v>14</v>
      </c>
      <c r="F1698" s="301">
        <v>0.32291666666666669</v>
      </c>
    </row>
    <row r="1699" spans="1:6" s="83" customFormat="1">
      <c r="A1699" s="81">
        <v>1689</v>
      </c>
      <c r="B1699" s="222" t="s">
        <v>2175</v>
      </c>
      <c r="C1699" s="222" t="s">
        <v>2285</v>
      </c>
      <c r="D1699" s="300" t="s">
        <v>1154</v>
      </c>
      <c r="E1699" s="300">
        <v>23</v>
      </c>
      <c r="F1699" s="301">
        <v>0.21249999999999999</v>
      </c>
    </row>
    <row r="1700" spans="1:6" s="83" customFormat="1">
      <c r="A1700" s="81">
        <v>1690</v>
      </c>
      <c r="B1700" s="222" t="s">
        <v>2175</v>
      </c>
      <c r="C1700" s="222" t="s">
        <v>1697</v>
      </c>
      <c r="D1700" s="300" t="s">
        <v>1154</v>
      </c>
      <c r="E1700" s="300">
        <v>0</v>
      </c>
      <c r="F1700" s="301">
        <v>0</v>
      </c>
    </row>
    <row r="1701" spans="1:6" s="83" customFormat="1">
      <c r="A1701" s="81">
        <v>1691</v>
      </c>
      <c r="B1701" s="222" t="s">
        <v>2175</v>
      </c>
      <c r="C1701" s="222" t="s">
        <v>1698</v>
      </c>
      <c r="D1701" s="300" t="s">
        <v>1154</v>
      </c>
      <c r="E1701" s="300">
        <v>0</v>
      </c>
      <c r="F1701" s="301">
        <v>0</v>
      </c>
    </row>
    <row r="1702" spans="1:6" s="83" customFormat="1">
      <c r="A1702" s="81">
        <v>1692</v>
      </c>
      <c r="B1702" s="222" t="s">
        <v>2175</v>
      </c>
      <c r="C1702" s="434" t="s">
        <v>2286</v>
      </c>
      <c r="D1702" s="300" t="s">
        <v>1154</v>
      </c>
      <c r="E1702" s="300">
        <v>18</v>
      </c>
      <c r="F1702" s="301">
        <v>2.0833333333333332E-2</v>
      </c>
    </row>
    <row r="1703" spans="1:6" s="83" customFormat="1">
      <c r="A1703" s="81">
        <v>1693</v>
      </c>
      <c r="B1703" s="222" t="s">
        <v>2175</v>
      </c>
      <c r="C1703" s="435" t="s">
        <v>2287</v>
      </c>
      <c r="D1703" s="300" t="s">
        <v>1154</v>
      </c>
      <c r="E1703" s="300">
        <v>13</v>
      </c>
      <c r="F1703" s="301">
        <v>7.2916666666666671E-2</v>
      </c>
    </row>
    <row r="1704" spans="1:6" s="83" customFormat="1">
      <c r="A1704" s="81">
        <v>1694</v>
      </c>
      <c r="B1704" s="222" t="s">
        <v>2175</v>
      </c>
      <c r="C1704" s="436" t="s">
        <v>2288</v>
      </c>
      <c r="D1704" s="300" t="s">
        <v>1154</v>
      </c>
      <c r="E1704" s="300">
        <v>7</v>
      </c>
      <c r="F1704" s="301">
        <v>4.9999999999999996E-2</v>
      </c>
    </row>
    <row r="1705" spans="1:6" s="83" customFormat="1">
      <c r="A1705" s="81">
        <v>1695</v>
      </c>
      <c r="B1705" s="222" t="s">
        <v>2175</v>
      </c>
      <c r="C1705" s="437" t="s">
        <v>2289</v>
      </c>
      <c r="D1705" s="300" t="s">
        <v>1154</v>
      </c>
      <c r="E1705" s="300">
        <v>0</v>
      </c>
      <c r="F1705" s="301">
        <v>0</v>
      </c>
    </row>
    <row r="1706" spans="1:6" s="83" customFormat="1">
      <c r="A1706" s="81">
        <v>1696</v>
      </c>
      <c r="B1706" s="222" t="s">
        <v>2175</v>
      </c>
      <c r="C1706" s="222" t="s">
        <v>1703</v>
      </c>
      <c r="D1706" s="300" t="s">
        <v>1154</v>
      </c>
      <c r="E1706" s="431">
        <v>4</v>
      </c>
      <c r="F1706" s="301">
        <v>5.9027777777777783E-2</v>
      </c>
    </row>
    <row r="1707" spans="1:6" s="83" customFormat="1">
      <c r="A1707" s="81">
        <v>1697</v>
      </c>
      <c r="B1707" s="222" t="s">
        <v>2175</v>
      </c>
      <c r="C1707" s="222" t="s">
        <v>1704</v>
      </c>
      <c r="D1707" s="300" t="s">
        <v>1154</v>
      </c>
      <c r="E1707" s="300">
        <v>13</v>
      </c>
      <c r="F1707" s="301">
        <v>9.5833333333333326E-2</v>
      </c>
    </row>
    <row r="1708" spans="1:6" s="83" customFormat="1">
      <c r="A1708" s="81">
        <v>1698</v>
      </c>
      <c r="B1708" s="222" t="s">
        <v>2175</v>
      </c>
      <c r="C1708" s="222" t="s">
        <v>1705</v>
      </c>
      <c r="D1708" s="300" t="s">
        <v>1154</v>
      </c>
      <c r="E1708" s="431">
        <v>0</v>
      </c>
      <c r="F1708" s="301">
        <v>0</v>
      </c>
    </row>
    <row r="1709" spans="1:6" s="83" customFormat="1">
      <c r="A1709" s="81">
        <v>1699</v>
      </c>
      <c r="B1709" s="222" t="s">
        <v>2175</v>
      </c>
      <c r="C1709" s="222" t="s">
        <v>1706</v>
      </c>
      <c r="D1709" s="300" t="s">
        <v>1154</v>
      </c>
      <c r="E1709" s="300">
        <v>0</v>
      </c>
      <c r="F1709" s="301">
        <v>0</v>
      </c>
    </row>
    <row r="1710" spans="1:6" s="83" customFormat="1">
      <c r="A1710" s="81">
        <v>1700</v>
      </c>
      <c r="B1710" s="222" t="s">
        <v>2175</v>
      </c>
      <c r="C1710" s="222" t="s">
        <v>1707</v>
      </c>
      <c r="D1710" s="300" t="s">
        <v>1154</v>
      </c>
      <c r="E1710" s="431">
        <v>0</v>
      </c>
      <c r="F1710" s="301">
        <v>0</v>
      </c>
    </row>
    <row r="1711" spans="1:6" s="83" customFormat="1">
      <c r="A1711" s="81">
        <v>1701</v>
      </c>
      <c r="B1711" s="222" t="s">
        <v>2175</v>
      </c>
      <c r="C1711" s="222" t="s">
        <v>1708</v>
      </c>
      <c r="D1711" s="300" t="s">
        <v>1154</v>
      </c>
      <c r="E1711" s="431">
        <v>0</v>
      </c>
      <c r="F1711" s="301">
        <v>0</v>
      </c>
    </row>
    <row r="1712" spans="1:6" s="83" customFormat="1">
      <c r="A1712" s="81">
        <v>1702</v>
      </c>
      <c r="B1712" s="222" t="s">
        <v>2175</v>
      </c>
      <c r="C1712" s="222" t="s">
        <v>1709</v>
      </c>
      <c r="D1712" s="300" t="s">
        <v>1154</v>
      </c>
      <c r="E1712" s="300">
        <v>0</v>
      </c>
      <c r="F1712" s="301">
        <v>0</v>
      </c>
    </row>
    <row r="1713" spans="1:6" s="83" customFormat="1">
      <c r="A1713" s="81">
        <v>1703</v>
      </c>
      <c r="B1713" s="222" t="s">
        <v>2175</v>
      </c>
      <c r="C1713" s="222" t="s">
        <v>1710</v>
      </c>
      <c r="D1713" s="300" t="s">
        <v>1154</v>
      </c>
      <c r="E1713" s="431">
        <v>0</v>
      </c>
      <c r="F1713" s="301">
        <v>0</v>
      </c>
    </row>
    <row r="1714" spans="1:6" s="83" customFormat="1">
      <c r="A1714" s="81">
        <v>1704</v>
      </c>
      <c r="B1714" s="222" t="s">
        <v>2175</v>
      </c>
      <c r="C1714" s="222" t="s">
        <v>1711</v>
      </c>
      <c r="D1714" s="300" t="s">
        <v>1154</v>
      </c>
      <c r="E1714" s="431">
        <v>0</v>
      </c>
      <c r="F1714" s="301">
        <v>0</v>
      </c>
    </row>
    <row r="1715" spans="1:6" s="83" customFormat="1">
      <c r="A1715" s="81">
        <v>1705</v>
      </c>
      <c r="B1715" s="222" t="s">
        <v>2175</v>
      </c>
      <c r="C1715" s="222" t="s">
        <v>1712</v>
      </c>
      <c r="D1715" s="300" t="s">
        <v>1154</v>
      </c>
      <c r="E1715" s="431">
        <v>23</v>
      </c>
      <c r="F1715" s="301">
        <v>0.1875</v>
      </c>
    </row>
    <row r="1716" spans="1:6" s="83" customFormat="1">
      <c r="A1716" s="81">
        <v>1706</v>
      </c>
      <c r="B1716" s="222" t="s">
        <v>2175</v>
      </c>
      <c r="C1716" s="222" t="s">
        <v>1713</v>
      </c>
      <c r="D1716" s="300" t="s">
        <v>1154</v>
      </c>
      <c r="E1716" s="431">
        <v>69</v>
      </c>
      <c r="F1716" s="301">
        <v>0.12847222222222224</v>
      </c>
    </row>
    <row r="1717" spans="1:6" s="83" customFormat="1">
      <c r="A1717" s="81">
        <v>1707</v>
      </c>
      <c r="B1717" s="222" t="s">
        <v>2175</v>
      </c>
      <c r="C1717" s="222" t="s">
        <v>1714</v>
      </c>
      <c r="D1717" s="300" t="s">
        <v>1154</v>
      </c>
      <c r="E1717" s="300">
        <v>0</v>
      </c>
      <c r="F1717" s="301">
        <v>0</v>
      </c>
    </row>
    <row r="1718" spans="1:6" s="83" customFormat="1">
      <c r="A1718" s="81">
        <v>1708</v>
      </c>
      <c r="B1718" s="222" t="s">
        <v>2175</v>
      </c>
      <c r="C1718" s="222" t="s">
        <v>1715</v>
      </c>
      <c r="D1718" s="300" t="s">
        <v>1154</v>
      </c>
      <c r="E1718" s="300">
        <v>0</v>
      </c>
      <c r="F1718" s="301">
        <v>0</v>
      </c>
    </row>
    <row r="1719" spans="1:6" s="83" customFormat="1">
      <c r="A1719" s="81">
        <v>1709</v>
      </c>
      <c r="B1719" s="222" t="s">
        <v>2175</v>
      </c>
      <c r="C1719" s="222" t="s">
        <v>2290</v>
      </c>
      <c r="D1719" s="300" t="s">
        <v>1154</v>
      </c>
      <c r="E1719" s="300">
        <v>0</v>
      </c>
      <c r="F1719" s="301">
        <v>0</v>
      </c>
    </row>
    <row r="1720" spans="1:6" s="83" customFormat="1">
      <c r="A1720" s="81">
        <v>1710</v>
      </c>
      <c r="B1720" s="222" t="s">
        <v>2175</v>
      </c>
      <c r="C1720" s="300" t="s">
        <v>2291</v>
      </c>
      <c r="D1720" s="300" t="s">
        <v>1154</v>
      </c>
      <c r="E1720" s="300">
        <v>0</v>
      </c>
      <c r="F1720" s="301">
        <v>0</v>
      </c>
    </row>
    <row r="1721" spans="1:6" s="83" customFormat="1">
      <c r="A1721" s="81">
        <v>1711</v>
      </c>
      <c r="B1721" s="222" t="s">
        <v>2175</v>
      </c>
      <c r="C1721" s="300" t="s">
        <v>1718</v>
      </c>
      <c r="D1721" s="300" t="s">
        <v>1154</v>
      </c>
      <c r="E1721" s="300">
        <v>2</v>
      </c>
      <c r="F1721" s="301">
        <v>1.7361111111111112E-2</v>
      </c>
    </row>
    <row r="1722" spans="1:6" s="83" customFormat="1">
      <c r="A1722" s="81">
        <v>1712</v>
      </c>
      <c r="B1722" s="222" t="s">
        <v>2175</v>
      </c>
      <c r="C1722" s="300" t="s">
        <v>2292</v>
      </c>
      <c r="D1722" s="300" t="s">
        <v>1154</v>
      </c>
      <c r="E1722" s="300">
        <v>0</v>
      </c>
      <c r="F1722" s="301">
        <v>0</v>
      </c>
    </row>
    <row r="1723" spans="1:6" s="83" customFormat="1">
      <c r="A1723" s="81">
        <v>1713</v>
      </c>
      <c r="B1723" s="222" t="s">
        <v>2175</v>
      </c>
      <c r="C1723" s="300" t="s">
        <v>1720</v>
      </c>
      <c r="D1723" s="300" t="s">
        <v>1154</v>
      </c>
      <c r="E1723" s="300">
        <v>7</v>
      </c>
      <c r="F1723" s="301">
        <v>6.805555555555555E-2</v>
      </c>
    </row>
    <row r="1724" spans="1:6" s="83" customFormat="1">
      <c r="A1724" s="81">
        <v>1714</v>
      </c>
      <c r="B1724" s="222" t="s">
        <v>2175</v>
      </c>
      <c r="C1724" s="300" t="s">
        <v>2293</v>
      </c>
      <c r="D1724" s="300" t="s">
        <v>1154</v>
      </c>
      <c r="E1724" s="300">
        <v>0</v>
      </c>
      <c r="F1724" s="301">
        <v>0</v>
      </c>
    </row>
    <row r="1725" spans="1:6" s="83" customFormat="1">
      <c r="A1725" s="81">
        <v>1715</v>
      </c>
      <c r="B1725" s="222" t="s">
        <v>2175</v>
      </c>
      <c r="C1725" s="222" t="s">
        <v>1722</v>
      </c>
      <c r="D1725" s="300" t="s">
        <v>1154</v>
      </c>
      <c r="E1725" s="300">
        <v>1</v>
      </c>
      <c r="F1725" s="438">
        <v>6.9444444444444441E-3</v>
      </c>
    </row>
    <row r="1726" spans="1:6" s="83" customFormat="1">
      <c r="A1726" s="81">
        <v>1716</v>
      </c>
      <c r="B1726" s="222" t="s">
        <v>2175</v>
      </c>
      <c r="C1726" s="222" t="s">
        <v>1723</v>
      </c>
      <c r="D1726" s="222" t="s">
        <v>1154</v>
      </c>
      <c r="E1726" s="300">
        <v>2</v>
      </c>
      <c r="F1726" s="438">
        <v>0.15625</v>
      </c>
    </row>
    <row r="1727" spans="1:6" s="83" customFormat="1">
      <c r="A1727" s="81">
        <v>1717</v>
      </c>
      <c r="B1727" s="222" t="s">
        <v>2175</v>
      </c>
      <c r="C1727" s="222" t="s">
        <v>1724</v>
      </c>
      <c r="D1727" s="300" t="s">
        <v>1154</v>
      </c>
      <c r="E1727" s="300">
        <v>7</v>
      </c>
      <c r="F1727" s="438">
        <v>3.125E-2</v>
      </c>
    </row>
    <row r="1728" spans="1:6" s="83" customFormat="1">
      <c r="A1728" s="81">
        <v>1718</v>
      </c>
      <c r="B1728" s="222" t="s">
        <v>2175</v>
      </c>
      <c r="C1728" s="222" t="s">
        <v>1725</v>
      </c>
      <c r="D1728" s="222" t="s">
        <v>1154</v>
      </c>
      <c r="E1728" s="300">
        <v>0</v>
      </c>
      <c r="F1728" s="438">
        <v>0</v>
      </c>
    </row>
    <row r="1729" spans="1:6" s="83" customFormat="1">
      <c r="A1729" s="81">
        <v>1719</v>
      </c>
      <c r="B1729" s="222" t="s">
        <v>2175</v>
      </c>
      <c r="C1729" s="222" t="s">
        <v>1726</v>
      </c>
      <c r="D1729" s="222" t="s">
        <v>1154</v>
      </c>
      <c r="E1729" s="300">
        <v>0</v>
      </c>
      <c r="F1729" s="438">
        <v>0</v>
      </c>
    </row>
    <row r="1730" spans="1:6" s="83" customFormat="1">
      <c r="A1730" s="81">
        <v>1720</v>
      </c>
      <c r="B1730" s="222" t="s">
        <v>2175</v>
      </c>
      <c r="C1730" s="222" t="s">
        <v>1727</v>
      </c>
      <c r="D1730" s="300" t="s">
        <v>1154</v>
      </c>
      <c r="E1730" s="300">
        <v>0</v>
      </c>
      <c r="F1730" s="438">
        <v>0</v>
      </c>
    </row>
    <row r="1731" spans="1:6" s="83" customFormat="1">
      <c r="A1731" s="81">
        <v>1721</v>
      </c>
      <c r="B1731" s="222" t="s">
        <v>2175</v>
      </c>
      <c r="C1731" s="439" t="s">
        <v>1728</v>
      </c>
      <c r="D1731" s="439" t="s">
        <v>1154</v>
      </c>
      <c r="E1731" s="15">
        <v>0</v>
      </c>
      <c r="F1731" s="310">
        <v>0</v>
      </c>
    </row>
    <row r="1732" spans="1:6" s="83" customFormat="1">
      <c r="A1732" s="81">
        <v>1722</v>
      </c>
      <c r="B1732" s="222" t="s">
        <v>2175</v>
      </c>
      <c r="C1732" s="222" t="s">
        <v>1729</v>
      </c>
      <c r="D1732" s="222" t="s">
        <v>1154</v>
      </c>
      <c r="E1732" s="300">
        <v>14</v>
      </c>
      <c r="F1732" s="438">
        <v>0.36458333333333331</v>
      </c>
    </row>
    <row r="1733" spans="1:6" s="83" customFormat="1">
      <c r="A1733" s="81">
        <v>1723</v>
      </c>
      <c r="B1733" s="222" t="s">
        <v>2175</v>
      </c>
      <c r="C1733" s="222" t="s">
        <v>1730</v>
      </c>
      <c r="D1733" s="222" t="s">
        <v>1154</v>
      </c>
      <c r="E1733" s="300">
        <v>7</v>
      </c>
      <c r="F1733" s="301">
        <v>5.5555555555555552E-2</v>
      </c>
    </row>
    <row r="1734" spans="1:6" s="83" customFormat="1">
      <c r="A1734" s="81">
        <v>1724</v>
      </c>
      <c r="B1734" s="222" t="s">
        <v>2175</v>
      </c>
      <c r="C1734" s="222" t="s">
        <v>1731</v>
      </c>
      <c r="D1734" s="222" t="s">
        <v>1154</v>
      </c>
      <c r="E1734" s="300">
        <v>0</v>
      </c>
      <c r="F1734" s="438">
        <v>0</v>
      </c>
    </row>
    <row r="1735" spans="1:6" s="83" customFormat="1">
      <c r="A1735" s="81">
        <v>1725</v>
      </c>
      <c r="B1735" s="222" t="s">
        <v>2175</v>
      </c>
      <c r="C1735" s="222" t="s">
        <v>1732</v>
      </c>
      <c r="D1735" s="222" t="s">
        <v>1154</v>
      </c>
      <c r="E1735" s="300">
        <v>0</v>
      </c>
      <c r="F1735" s="438">
        <v>0</v>
      </c>
    </row>
    <row r="1736" spans="1:6" s="83" customFormat="1">
      <c r="A1736" s="81">
        <v>1726</v>
      </c>
      <c r="B1736" s="222" t="s">
        <v>2175</v>
      </c>
      <c r="C1736" s="222" t="s">
        <v>1733</v>
      </c>
      <c r="D1736" s="222" t="s">
        <v>1154</v>
      </c>
      <c r="E1736" s="300">
        <v>4</v>
      </c>
      <c r="F1736" s="438">
        <v>9.375E-2</v>
      </c>
    </row>
    <row r="1737" spans="1:6" s="83" customFormat="1">
      <c r="A1737" s="81">
        <v>1727</v>
      </c>
      <c r="B1737" s="222" t="s">
        <v>2175</v>
      </c>
      <c r="C1737" s="300" t="s">
        <v>2294</v>
      </c>
      <c r="D1737" s="300" t="s">
        <v>1154</v>
      </c>
      <c r="E1737" s="300">
        <v>0</v>
      </c>
      <c r="F1737" s="438">
        <v>0</v>
      </c>
    </row>
    <row r="1738" spans="1:6" s="83" customFormat="1">
      <c r="A1738" s="81">
        <v>1728</v>
      </c>
      <c r="B1738" s="222" t="s">
        <v>2175</v>
      </c>
      <c r="C1738" s="300" t="s">
        <v>2295</v>
      </c>
      <c r="D1738" s="300" t="s">
        <v>1154</v>
      </c>
      <c r="E1738" s="300">
        <v>0</v>
      </c>
      <c r="F1738" s="438">
        <v>0</v>
      </c>
    </row>
    <row r="1739" spans="1:6" s="83" customFormat="1">
      <c r="A1739" s="81">
        <v>1729</v>
      </c>
      <c r="B1739" s="222" t="s">
        <v>2175</v>
      </c>
      <c r="C1739" s="222" t="s">
        <v>2296</v>
      </c>
      <c r="D1739" s="222" t="s">
        <v>1154</v>
      </c>
      <c r="E1739" s="300">
        <v>0</v>
      </c>
      <c r="F1739" s="440">
        <v>0</v>
      </c>
    </row>
    <row r="1740" spans="1:6" s="83" customFormat="1">
      <c r="A1740" s="81">
        <v>1730</v>
      </c>
      <c r="B1740" s="222" t="s">
        <v>2175</v>
      </c>
      <c r="C1740" s="300" t="s">
        <v>1737</v>
      </c>
      <c r="D1740" s="300" t="s">
        <v>1154</v>
      </c>
      <c r="E1740" s="300">
        <v>0</v>
      </c>
      <c r="F1740" s="438">
        <v>0</v>
      </c>
    </row>
    <row r="1741" spans="1:6" s="83" customFormat="1">
      <c r="A1741" s="81">
        <v>1731</v>
      </c>
      <c r="B1741" s="222" t="s">
        <v>2175</v>
      </c>
      <c r="C1741" s="300" t="s">
        <v>1738</v>
      </c>
      <c r="D1741" s="300" t="s">
        <v>1154</v>
      </c>
      <c r="E1741" s="300">
        <v>0</v>
      </c>
      <c r="F1741" s="438">
        <v>0</v>
      </c>
    </row>
    <row r="1742" spans="1:6" s="83" customFormat="1">
      <c r="A1742" s="81">
        <v>1732</v>
      </c>
      <c r="B1742" s="300" t="s">
        <v>2175</v>
      </c>
      <c r="C1742" s="300" t="s">
        <v>1739</v>
      </c>
      <c r="D1742" s="300" t="s">
        <v>1154</v>
      </c>
      <c r="E1742" s="300">
        <v>0</v>
      </c>
      <c r="F1742" s="438">
        <v>0</v>
      </c>
    </row>
    <row r="1743" spans="1:6" s="83" customFormat="1">
      <c r="A1743" s="81">
        <v>1733</v>
      </c>
      <c r="B1743" s="441" t="s">
        <v>15</v>
      </c>
      <c r="C1743" s="242" t="s">
        <v>1740</v>
      </c>
      <c r="D1743" s="242" t="s">
        <v>1154</v>
      </c>
      <c r="E1743" s="309">
        <v>16</v>
      </c>
      <c r="F1743" s="442">
        <v>0</v>
      </c>
    </row>
    <row r="1744" spans="1:6" s="83" customFormat="1">
      <c r="A1744" s="81">
        <v>1734</v>
      </c>
      <c r="B1744" s="441" t="s">
        <v>15</v>
      </c>
      <c r="C1744" s="242" t="s">
        <v>1741</v>
      </c>
      <c r="D1744" s="242" t="s">
        <v>1154</v>
      </c>
      <c r="E1744" s="309">
        <v>30</v>
      </c>
      <c r="F1744" s="442">
        <v>0</v>
      </c>
    </row>
    <row r="1745" spans="1:6" s="83" customFormat="1">
      <c r="A1745" s="81">
        <v>1735</v>
      </c>
      <c r="B1745" s="441" t="s">
        <v>15</v>
      </c>
      <c r="C1745" s="242" t="s">
        <v>1742</v>
      </c>
      <c r="D1745" s="242" t="s">
        <v>1154</v>
      </c>
      <c r="E1745" s="309">
        <v>10</v>
      </c>
      <c r="F1745" s="442">
        <v>0</v>
      </c>
    </row>
    <row r="1746" spans="1:6" s="83" customFormat="1">
      <c r="A1746" s="81">
        <v>1736</v>
      </c>
      <c r="B1746" s="441" t="s">
        <v>15</v>
      </c>
      <c r="C1746" s="242" t="s">
        <v>1743</v>
      </c>
      <c r="D1746" s="242" t="s">
        <v>1154</v>
      </c>
      <c r="E1746" s="309">
        <v>4</v>
      </c>
      <c r="F1746" s="442">
        <v>0</v>
      </c>
    </row>
    <row r="1747" spans="1:6" s="83" customFormat="1">
      <c r="A1747" s="81">
        <v>1737</v>
      </c>
      <c r="B1747" s="441" t="s">
        <v>15</v>
      </c>
      <c r="C1747" s="242" t="s">
        <v>1744</v>
      </c>
      <c r="D1747" s="242" t="s">
        <v>1154</v>
      </c>
      <c r="E1747" s="309">
        <v>8</v>
      </c>
      <c r="F1747" s="442">
        <v>0</v>
      </c>
    </row>
    <row r="1748" spans="1:6" s="83" customFormat="1">
      <c r="A1748" s="81">
        <v>1738</v>
      </c>
      <c r="B1748" s="441" t="s">
        <v>15</v>
      </c>
      <c r="C1748" s="242" t="s">
        <v>1745</v>
      </c>
      <c r="D1748" s="242" t="s">
        <v>1154</v>
      </c>
      <c r="E1748" s="443">
        <v>0</v>
      </c>
      <c r="F1748" s="442">
        <v>0</v>
      </c>
    </row>
    <row r="1749" spans="1:6" s="83" customFormat="1">
      <c r="A1749" s="81">
        <v>1739</v>
      </c>
      <c r="B1749" s="441" t="s">
        <v>15</v>
      </c>
      <c r="C1749" s="444" t="s">
        <v>1746</v>
      </c>
      <c r="D1749" s="242" t="s">
        <v>1154</v>
      </c>
      <c r="E1749" s="443">
        <v>0</v>
      </c>
      <c r="F1749" s="442">
        <v>0.30208333333333331</v>
      </c>
    </row>
    <row r="1750" spans="1:6" s="83" customFormat="1">
      <c r="A1750" s="81">
        <v>1740</v>
      </c>
      <c r="B1750" s="441" t="s">
        <v>15</v>
      </c>
      <c r="C1750" s="242" t="s">
        <v>1747</v>
      </c>
      <c r="D1750" s="242" t="s">
        <v>1154</v>
      </c>
      <c r="E1750" s="443">
        <v>0</v>
      </c>
      <c r="F1750" s="442">
        <v>0</v>
      </c>
    </row>
    <row r="1751" spans="1:6" s="83" customFormat="1">
      <c r="A1751" s="81">
        <v>1741</v>
      </c>
      <c r="B1751" s="441" t="s">
        <v>15</v>
      </c>
      <c r="C1751" s="242" t="s">
        <v>1748</v>
      </c>
      <c r="D1751" s="441" t="s">
        <v>1154</v>
      </c>
      <c r="E1751" s="443">
        <v>0</v>
      </c>
      <c r="F1751" s="442">
        <v>0.28125</v>
      </c>
    </row>
    <row r="1752" spans="1:6" s="83" customFormat="1">
      <c r="A1752" s="81">
        <v>1742</v>
      </c>
      <c r="B1752" s="441" t="s">
        <v>15</v>
      </c>
      <c r="C1752" s="242" t="s">
        <v>1749</v>
      </c>
      <c r="D1752" s="242" t="s">
        <v>1154</v>
      </c>
      <c r="E1752" s="443">
        <v>12</v>
      </c>
      <c r="F1752" s="442">
        <v>8.3333333333333329E-2</v>
      </c>
    </row>
    <row r="1753" spans="1:6" s="83" customFormat="1">
      <c r="A1753" s="81">
        <v>1743</v>
      </c>
      <c r="B1753" s="441" t="s">
        <v>15</v>
      </c>
      <c r="C1753" s="242" t="s">
        <v>1750</v>
      </c>
      <c r="D1753" s="242" t="s">
        <v>1154</v>
      </c>
      <c r="E1753" s="309">
        <v>0</v>
      </c>
      <c r="F1753" s="442">
        <v>5.9027777777777783E-2</v>
      </c>
    </row>
    <row r="1754" spans="1:6" s="83" customFormat="1">
      <c r="A1754" s="81">
        <v>1744</v>
      </c>
      <c r="B1754" s="441" t="s">
        <v>15</v>
      </c>
      <c r="C1754" s="242" t="s">
        <v>1751</v>
      </c>
      <c r="D1754" s="242" t="s">
        <v>1154</v>
      </c>
      <c r="E1754" s="309">
        <v>0</v>
      </c>
      <c r="F1754" s="442">
        <v>0.16666666666666666</v>
      </c>
    </row>
    <row r="1755" spans="1:6" s="83" customFormat="1">
      <c r="A1755" s="81">
        <v>1745</v>
      </c>
      <c r="B1755" s="441" t="s">
        <v>15</v>
      </c>
      <c r="C1755" s="242" t="s">
        <v>1752</v>
      </c>
      <c r="D1755" s="242" t="s">
        <v>1154</v>
      </c>
      <c r="E1755" s="309">
        <v>0</v>
      </c>
      <c r="F1755" s="442">
        <v>0.12152777777777778</v>
      </c>
    </row>
    <row r="1756" spans="1:6" s="83" customFormat="1">
      <c r="A1756" s="81">
        <v>1746</v>
      </c>
      <c r="B1756" s="441" t="s">
        <v>15</v>
      </c>
      <c r="C1756" s="445" t="s">
        <v>1753</v>
      </c>
      <c r="D1756" s="242" t="s">
        <v>1154</v>
      </c>
      <c r="E1756" s="443">
        <v>0</v>
      </c>
      <c r="F1756" s="446">
        <v>0</v>
      </c>
    </row>
    <row r="1757" spans="1:6" s="83" customFormat="1">
      <c r="A1757" s="81">
        <v>1747</v>
      </c>
      <c r="B1757" s="441" t="s">
        <v>15</v>
      </c>
      <c r="C1757" s="445" t="s">
        <v>1754</v>
      </c>
      <c r="D1757" s="242" t="s">
        <v>1154</v>
      </c>
      <c r="E1757" s="443">
        <v>0</v>
      </c>
      <c r="F1757" s="446">
        <v>0</v>
      </c>
    </row>
    <row r="1758" spans="1:6" s="83" customFormat="1">
      <c r="A1758" s="81">
        <v>1748</v>
      </c>
      <c r="B1758" s="441" t="s">
        <v>15</v>
      </c>
      <c r="C1758" s="445" t="s">
        <v>1755</v>
      </c>
      <c r="D1758" s="242" t="s">
        <v>1154</v>
      </c>
      <c r="E1758" s="309">
        <v>0</v>
      </c>
      <c r="F1758" s="446">
        <v>0</v>
      </c>
    </row>
    <row r="1759" spans="1:6" s="83" customFormat="1">
      <c r="A1759" s="81">
        <v>1749</v>
      </c>
      <c r="B1759" s="441" t="s">
        <v>15</v>
      </c>
      <c r="C1759" s="445" t="s">
        <v>1756</v>
      </c>
      <c r="D1759" s="242" t="s">
        <v>1154</v>
      </c>
      <c r="E1759" s="443">
        <v>0</v>
      </c>
      <c r="F1759" s="446">
        <v>0</v>
      </c>
    </row>
    <row r="1760" spans="1:6" s="83" customFormat="1">
      <c r="A1760" s="81">
        <v>1750</v>
      </c>
      <c r="B1760" s="441" t="s">
        <v>15</v>
      </c>
      <c r="C1760" s="445" t="s">
        <v>1757</v>
      </c>
      <c r="D1760" s="242" t="s">
        <v>1154</v>
      </c>
      <c r="E1760" s="309">
        <v>0</v>
      </c>
      <c r="F1760" s="442">
        <v>0</v>
      </c>
    </row>
    <row r="1761" spans="1:6" s="83" customFormat="1">
      <c r="A1761" s="81">
        <v>1751</v>
      </c>
      <c r="B1761" s="441" t="s">
        <v>15</v>
      </c>
      <c r="C1761" s="445" t="s">
        <v>1758</v>
      </c>
      <c r="D1761" s="242" t="s">
        <v>1154</v>
      </c>
      <c r="E1761" s="309">
        <v>18</v>
      </c>
      <c r="F1761" s="442">
        <v>5.5555555555555552E-2</v>
      </c>
    </row>
    <row r="1762" spans="1:6" s="83" customFormat="1">
      <c r="A1762" s="81">
        <v>1752</v>
      </c>
      <c r="B1762" s="441" t="s">
        <v>15</v>
      </c>
      <c r="C1762" s="445" t="s">
        <v>1759</v>
      </c>
      <c r="D1762" s="242" t="s">
        <v>1154</v>
      </c>
      <c r="E1762" s="309">
        <v>0</v>
      </c>
      <c r="F1762" s="442">
        <v>0</v>
      </c>
    </row>
    <row r="1763" spans="1:6" s="83" customFormat="1">
      <c r="A1763" s="81">
        <v>1753</v>
      </c>
      <c r="B1763" s="441" t="s">
        <v>15</v>
      </c>
      <c r="C1763" s="445" t="s">
        <v>1760</v>
      </c>
      <c r="D1763" s="242" t="s">
        <v>1154</v>
      </c>
      <c r="E1763" s="447">
        <v>2</v>
      </c>
      <c r="F1763" s="442">
        <v>0.15625</v>
      </c>
    </row>
    <row r="1764" spans="1:6" s="83" customFormat="1">
      <c r="A1764" s="81">
        <v>1754</v>
      </c>
      <c r="B1764" s="441" t="s">
        <v>15</v>
      </c>
      <c r="C1764" s="445" t="s">
        <v>1761</v>
      </c>
      <c r="D1764" s="242" t="s">
        <v>1154</v>
      </c>
      <c r="E1764" s="447">
        <v>1</v>
      </c>
      <c r="F1764" s="442">
        <v>6.9444444444444441E-3</v>
      </c>
    </row>
    <row r="1765" spans="1:6" s="83" customFormat="1">
      <c r="A1765" s="81">
        <v>1755</v>
      </c>
      <c r="B1765" s="441" t="s">
        <v>15</v>
      </c>
      <c r="C1765" s="445" t="s">
        <v>1762</v>
      </c>
      <c r="D1765" s="242" t="s">
        <v>1154</v>
      </c>
      <c r="E1765" s="447">
        <v>0</v>
      </c>
      <c r="F1765" s="442">
        <v>0</v>
      </c>
    </row>
    <row r="1766" spans="1:6" s="83" customFormat="1">
      <c r="A1766" s="81">
        <v>1756</v>
      </c>
      <c r="B1766" s="441" t="s">
        <v>15</v>
      </c>
      <c r="C1766" s="448" t="s">
        <v>1763</v>
      </c>
      <c r="D1766" s="242" t="s">
        <v>1154</v>
      </c>
      <c r="E1766" s="447">
        <v>0</v>
      </c>
      <c r="F1766" s="442">
        <v>0</v>
      </c>
    </row>
    <row r="1767" spans="1:6" s="83" customFormat="1">
      <c r="A1767" s="81">
        <v>1757</v>
      </c>
      <c r="B1767" s="441" t="s">
        <v>15</v>
      </c>
      <c r="C1767" s="24" t="s">
        <v>1764</v>
      </c>
      <c r="D1767" s="24" t="s">
        <v>1154</v>
      </c>
      <c r="E1767" s="449">
        <v>0</v>
      </c>
      <c r="F1767" s="446">
        <v>0</v>
      </c>
    </row>
    <row r="1768" spans="1:6" s="83" customFormat="1">
      <c r="A1768" s="81">
        <v>1758</v>
      </c>
      <c r="B1768" s="450" t="s">
        <v>15</v>
      </c>
      <c r="C1768" s="24" t="s">
        <v>1765</v>
      </c>
      <c r="D1768" s="24" t="s">
        <v>1154</v>
      </c>
      <c r="E1768" s="449">
        <v>0</v>
      </c>
      <c r="F1768" s="446">
        <v>0</v>
      </c>
    </row>
    <row r="1769" spans="1:6" s="83" customFormat="1">
      <c r="A1769" s="81">
        <v>1759</v>
      </c>
      <c r="B1769" s="450" t="s">
        <v>15</v>
      </c>
      <c r="C1769" s="24" t="s">
        <v>1766</v>
      </c>
      <c r="D1769" s="24" t="s">
        <v>1154</v>
      </c>
      <c r="E1769" s="449">
        <v>0</v>
      </c>
      <c r="F1769" s="446">
        <v>0</v>
      </c>
    </row>
    <row r="1770" spans="1:6" s="83" customFormat="1">
      <c r="A1770" s="81">
        <v>1760</v>
      </c>
      <c r="B1770" s="450" t="s">
        <v>15</v>
      </c>
      <c r="C1770" s="450" t="s">
        <v>1767</v>
      </c>
      <c r="D1770" s="450" t="s">
        <v>1154</v>
      </c>
      <c r="E1770" s="449">
        <v>0</v>
      </c>
      <c r="F1770" s="446">
        <v>0</v>
      </c>
    </row>
    <row r="1771" spans="1:6" s="83" customFormat="1">
      <c r="A1771" s="81">
        <v>1761</v>
      </c>
      <c r="B1771" s="450" t="s">
        <v>15</v>
      </c>
      <c r="C1771" s="450" t="s">
        <v>1768</v>
      </c>
      <c r="D1771" s="450" t="s">
        <v>1154</v>
      </c>
      <c r="E1771" s="449">
        <v>0</v>
      </c>
      <c r="F1771" s="446">
        <v>0</v>
      </c>
    </row>
    <row r="1772" spans="1:6" s="83" customFormat="1">
      <c r="A1772" s="81">
        <v>1762</v>
      </c>
      <c r="B1772" s="450" t="s">
        <v>15</v>
      </c>
      <c r="C1772" s="450" t="s">
        <v>1769</v>
      </c>
      <c r="D1772" s="450" t="s">
        <v>1154</v>
      </c>
      <c r="E1772" s="449">
        <v>32</v>
      </c>
      <c r="F1772" s="446">
        <v>0.78819444444444453</v>
      </c>
    </row>
    <row r="1773" spans="1:6" s="83" customFormat="1">
      <c r="A1773" s="81">
        <v>1763</v>
      </c>
      <c r="B1773" s="450" t="s">
        <v>15</v>
      </c>
      <c r="C1773" s="450" t="s">
        <v>1770</v>
      </c>
      <c r="D1773" s="450" t="s">
        <v>1154</v>
      </c>
      <c r="E1773" s="449">
        <v>0</v>
      </c>
      <c r="F1773" s="446">
        <v>0</v>
      </c>
    </row>
    <row r="1774" spans="1:6" s="83" customFormat="1">
      <c r="A1774" s="81">
        <v>1764</v>
      </c>
      <c r="B1774" s="451" t="s">
        <v>15</v>
      </c>
      <c r="C1774" s="452" t="s">
        <v>1771</v>
      </c>
      <c r="D1774" s="451" t="s">
        <v>1154</v>
      </c>
      <c r="E1774" s="449">
        <v>0</v>
      </c>
      <c r="F1774" s="446">
        <v>0</v>
      </c>
    </row>
    <row r="1775" spans="1:6" s="83" customFormat="1">
      <c r="A1775" s="81">
        <v>1765</v>
      </c>
      <c r="B1775" s="441" t="s">
        <v>15</v>
      </c>
      <c r="C1775" s="242" t="s">
        <v>1772</v>
      </c>
      <c r="D1775" s="242" t="s">
        <v>1154</v>
      </c>
      <c r="E1775" s="449">
        <v>0</v>
      </c>
      <c r="F1775" s="453">
        <v>0</v>
      </c>
    </row>
    <row r="1776" spans="1:6" s="83" customFormat="1">
      <c r="A1776" s="81">
        <v>1766</v>
      </c>
      <c r="B1776" s="441" t="s">
        <v>15</v>
      </c>
      <c r="C1776" s="242" t="s">
        <v>1773</v>
      </c>
      <c r="D1776" s="242" t="s">
        <v>1154</v>
      </c>
      <c r="E1776" s="449">
        <v>0</v>
      </c>
      <c r="F1776" s="453">
        <v>0</v>
      </c>
    </row>
    <row r="1777" spans="1:6" s="83" customFormat="1">
      <c r="A1777" s="81">
        <v>1767</v>
      </c>
      <c r="B1777" s="441" t="s">
        <v>15</v>
      </c>
      <c r="C1777" s="242" t="s">
        <v>1774</v>
      </c>
      <c r="D1777" s="242" t="s">
        <v>1154</v>
      </c>
      <c r="E1777" s="449">
        <v>0</v>
      </c>
      <c r="F1777" s="453">
        <v>0</v>
      </c>
    </row>
    <row r="1778" spans="1:6" s="83" customFormat="1">
      <c r="A1778" s="81">
        <v>1768</v>
      </c>
      <c r="B1778" s="441" t="s">
        <v>15</v>
      </c>
      <c r="C1778" s="242" t="s">
        <v>1775</v>
      </c>
      <c r="D1778" s="242" t="s">
        <v>1154</v>
      </c>
      <c r="E1778" s="449">
        <v>0</v>
      </c>
      <c r="F1778" s="446">
        <v>0</v>
      </c>
    </row>
    <row r="1779" spans="1:6" s="83" customFormat="1">
      <c r="A1779" s="81">
        <v>1769</v>
      </c>
      <c r="B1779" s="441" t="s">
        <v>15</v>
      </c>
      <c r="C1779" s="242" t="s">
        <v>1776</v>
      </c>
      <c r="D1779" s="242" t="s">
        <v>1154</v>
      </c>
      <c r="E1779" s="449">
        <v>0</v>
      </c>
      <c r="F1779" s="446">
        <v>0</v>
      </c>
    </row>
    <row r="1780" spans="1:6" s="83" customFormat="1">
      <c r="A1780" s="81">
        <v>1770</v>
      </c>
      <c r="B1780" s="441" t="s">
        <v>15</v>
      </c>
      <c r="C1780" s="444" t="s">
        <v>1777</v>
      </c>
      <c r="D1780" s="242" t="s">
        <v>1154</v>
      </c>
      <c r="E1780" s="449">
        <v>0</v>
      </c>
      <c r="F1780" s="453">
        <v>0</v>
      </c>
    </row>
    <row r="1781" spans="1:6" s="83" customFormat="1">
      <c r="A1781" s="81">
        <v>1771</v>
      </c>
      <c r="B1781" s="441" t="s">
        <v>15</v>
      </c>
      <c r="C1781" s="452" t="s">
        <v>1778</v>
      </c>
      <c r="D1781" s="452" t="s">
        <v>1154</v>
      </c>
      <c r="E1781" s="449">
        <v>0</v>
      </c>
      <c r="F1781" s="446">
        <v>0</v>
      </c>
    </row>
    <row r="1782" spans="1:6" s="83" customFormat="1">
      <c r="A1782" s="81">
        <v>1772</v>
      </c>
      <c r="B1782" s="441" t="s">
        <v>15</v>
      </c>
      <c r="C1782" s="242" t="s">
        <v>1779</v>
      </c>
      <c r="D1782" s="242" t="s">
        <v>1154</v>
      </c>
      <c r="E1782" s="449">
        <v>0</v>
      </c>
      <c r="F1782" s="446">
        <v>0</v>
      </c>
    </row>
    <row r="1783" spans="1:6" s="83" customFormat="1">
      <c r="A1783" s="81">
        <v>1773</v>
      </c>
      <c r="B1783" s="441" t="s">
        <v>15</v>
      </c>
      <c r="C1783" s="242" t="s">
        <v>1780</v>
      </c>
      <c r="D1783" s="242" t="s">
        <v>1154</v>
      </c>
      <c r="E1783" s="449">
        <v>0</v>
      </c>
      <c r="F1783" s="446">
        <v>0</v>
      </c>
    </row>
    <row r="1784" spans="1:6" s="83" customFormat="1">
      <c r="A1784" s="81">
        <v>1774</v>
      </c>
      <c r="B1784" s="441" t="s">
        <v>15</v>
      </c>
      <c r="C1784" s="444" t="s">
        <v>1781</v>
      </c>
      <c r="D1784" s="242" t="s">
        <v>1154</v>
      </c>
      <c r="E1784" s="449">
        <v>0</v>
      </c>
      <c r="F1784" s="446">
        <v>0</v>
      </c>
    </row>
    <row r="1785" spans="1:6" s="83" customFormat="1">
      <c r="A1785" s="81">
        <v>1775</v>
      </c>
      <c r="B1785" s="441" t="s">
        <v>15</v>
      </c>
      <c r="C1785" s="445" t="s">
        <v>1782</v>
      </c>
      <c r="D1785" s="242" t="s">
        <v>1154</v>
      </c>
      <c r="E1785" s="449">
        <v>0</v>
      </c>
      <c r="F1785" s="446">
        <v>0</v>
      </c>
    </row>
    <row r="1786" spans="1:6" s="83" customFormat="1">
      <c r="A1786" s="81">
        <v>1776</v>
      </c>
      <c r="B1786" s="441" t="s">
        <v>15</v>
      </c>
      <c r="C1786" s="445" t="s">
        <v>1783</v>
      </c>
      <c r="D1786" s="242" t="s">
        <v>1154</v>
      </c>
      <c r="E1786" s="449">
        <v>3</v>
      </c>
      <c r="F1786" s="446">
        <v>0.11458333333333333</v>
      </c>
    </row>
    <row r="1787" spans="1:6" s="83" customFormat="1">
      <c r="A1787" s="81">
        <v>1777</v>
      </c>
      <c r="B1787" s="441" t="s">
        <v>15</v>
      </c>
      <c r="C1787" s="445" t="s">
        <v>1784</v>
      </c>
      <c r="D1787" s="242" t="s">
        <v>1154</v>
      </c>
      <c r="E1787" s="449">
        <v>0</v>
      </c>
      <c r="F1787" s="446">
        <v>0</v>
      </c>
    </row>
    <row r="1788" spans="1:6" s="83" customFormat="1">
      <c r="A1788" s="81">
        <v>1778</v>
      </c>
      <c r="B1788" s="441" t="s">
        <v>15</v>
      </c>
      <c r="C1788" s="445" t="s">
        <v>1785</v>
      </c>
      <c r="D1788" s="242" t="s">
        <v>1154</v>
      </c>
      <c r="E1788" s="449">
        <v>4</v>
      </c>
      <c r="F1788" s="453">
        <v>7.6388888888888895E-2</v>
      </c>
    </row>
    <row r="1789" spans="1:6" s="83" customFormat="1">
      <c r="A1789" s="81">
        <v>1779</v>
      </c>
      <c r="B1789" s="441" t="s">
        <v>15</v>
      </c>
      <c r="C1789" s="445" t="s">
        <v>1786</v>
      </c>
      <c r="D1789" s="242" t="s">
        <v>1154</v>
      </c>
      <c r="E1789" s="449">
        <v>0</v>
      </c>
      <c r="F1789" s="446">
        <v>0</v>
      </c>
    </row>
    <row r="1790" spans="1:6" s="83" customFormat="1">
      <c r="A1790" s="81">
        <v>1780</v>
      </c>
      <c r="B1790" s="441" t="s">
        <v>15</v>
      </c>
      <c r="C1790" s="445" t="s">
        <v>1787</v>
      </c>
      <c r="D1790" s="242" t="s">
        <v>1154</v>
      </c>
      <c r="E1790" s="449">
        <v>2</v>
      </c>
      <c r="F1790" s="446">
        <v>8.1250000000000003E-2</v>
      </c>
    </row>
    <row r="1791" spans="1:6" s="83" customFormat="1">
      <c r="A1791" s="81">
        <v>1781</v>
      </c>
      <c r="B1791" s="441" t="s">
        <v>15</v>
      </c>
      <c r="C1791" s="445" t="s">
        <v>1788</v>
      </c>
      <c r="D1791" s="242" t="s">
        <v>1154</v>
      </c>
      <c r="E1791" s="449">
        <v>0</v>
      </c>
      <c r="F1791" s="446">
        <v>0.2951388888888889</v>
      </c>
    </row>
    <row r="1792" spans="1:6" s="83" customFormat="1">
      <c r="A1792" s="81">
        <v>1782</v>
      </c>
      <c r="B1792" s="441" t="s">
        <v>15</v>
      </c>
      <c r="C1792" s="242" t="s">
        <v>1789</v>
      </c>
      <c r="D1792" s="242" t="s">
        <v>1154</v>
      </c>
      <c r="E1792" s="444">
        <v>0</v>
      </c>
      <c r="F1792" s="454" t="s">
        <v>2328</v>
      </c>
    </row>
    <row r="1793" spans="1:6" s="83" customFormat="1">
      <c r="A1793" s="81">
        <v>1783</v>
      </c>
      <c r="B1793" s="441" t="s">
        <v>15</v>
      </c>
      <c r="C1793" s="242" t="s">
        <v>1790</v>
      </c>
      <c r="D1793" s="242" t="s">
        <v>1154</v>
      </c>
      <c r="E1793" s="444">
        <v>0</v>
      </c>
      <c r="F1793" s="454" t="s">
        <v>2328</v>
      </c>
    </row>
    <row r="1794" spans="1:6" s="83" customFormat="1">
      <c r="A1794" s="81">
        <v>1784</v>
      </c>
      <c r="B1794" s="441" t="s">
        <v>15</v>
      </c>
      <c r="C1794" s="242" t="s">
        <v>1791</v>
      </c>
      <c r="D1794" s="242" t="s">
        <v>1154</v>
      </c>
      <c r="E1794" s="449">
        <v>9</v>
      </c>
      <c r="F1794" s="446">
        <v>0.3611111111111111</v>
      </c>
    </row>
    <row r="1795" spans="1:6" s="83" customFormat="1">
      <c r="A1795" s="81">
        <v>1785</v>
      </c>
      <c r="B1795" s="441" t="s">
        <v>15</v>
      </c>
      <c r="C1795" s="242" t="s">
        <v>1792</v>
      </c>
      <c r="D1795" s="242" t="s">
        <v>1154</v>
      </c>
      <c r="E1795" s="449">
        <v>6</v>
      </c>
      <c r="F1795" s="446">
        <v>0.19791666666666666</v>
      </c>
    </row>
    <row r="1796" spans="1:6" s="83" customFormat="1">
      <c r="A1796" s="81">
        <v>1786</v>
      </c>
      <c r="B1796" s="441" t="s">
        <v>15</v>
      </c>
      <c r="C1796" s="242" t="s">
        <v>1793</v>
      </c>
      <c r="D1796" s="242" t="s">
        <v>1154</v>
      </c>
      <c r="E1796" s="449">
        <v>0</v>
      </c>
      <c r="F1796" s="446">
        <v>0</v>
      </c>
    </row>
    <row r="1797" spans="1:6" s="83" customFormat="1">
      <c r="A1797" s="81">
        <v>1787</v>
      </c>
      <c r="B1797" s="441" t="s">
        <v>15</v>
      </c>
      <c r="C1797" s="242" t="s">
        <v>1794</v>
      </c>
      <c r="D1797" s="242" t="s">
        <v>1154</v>
      </c>
      <c r="E1797" s="449">
        <v>2</v>
      </c>
      <c r="F1797" s="446">
        <v>0.15972222222222224</v>
      </c>
    </row>
    <row r="1798" spans="1:6" s="83" customFormat="1">
      <c r="A1798" s="81">
        <v>1788</v>
      </c>
      <c r="B1798" s="441" t="s">
        <v>15</v>
      </c>
      <c r="C1798" s="242" t="s">
        <v>1795</v>
      </c>
      <c r="D1798" s="242" t="s">
        <v>1154</v>
      </c>
      <c r="E1798" s="449">
        <v>0</v>
      </c>
      <c r="F1798" s="446">
        <v>0</v>
      </c>
    </row>
    <row r="1799" spans="1:6" s="83" customFormat="1">
      <c r="A1799" s="81">
        <v>1789</v>
      </c>
      <c r="B1799" s="441" t="s">
        <v>15</v>
      </c>
      <c r="C1799" s="242" t="s">
        <v>1796</v>
      </c>
      <c r="D1799" s="242" t="s">
        <v>1154</v>
      </c>
      <c r="E1799" s="449">
        <v>0</v>
      </c>
      <c r="F1799" s="446">
        <v>0</v>
      </c>
    </row>
    <row r="1800" spans="1:6" s="83" customFormat="1">
      <c r="A1800" s="81">
        <v>1790</v>
      </c>
      <c r="B1800" s="441" t="s">
        <v>15</v>
      </c>
      <c r="C1800" s="242" t="s">
        <v>1797</v>
      </c>
      <c r="D1800" s="242" t="s">
        <v>1154</v>
      </c>
      <c r="E1800" s="449">
        <v>0</v>
      </c>
      <c r="F1800" s="446">
        <v>0</v>
      </c>
    </row>
    <row r="1801" spans="1:6" s="83" customFormat="1">
      <c r="A1801" s="81">
        <v>1791</v>
      </c>
      <c r="B1801" s="441" t="s">
        <v>15</v>
      </c>
      <c r="C1801" s="242" t="s">
        <v>1798</v>
      </c>
      <c r="D1801" s="242" t="s">
        <v>1154</v>
      </c>
      <c r="E1801" s="449">
        <v>9</v>
      </c>
      <c r="F1801" s="446">
        <v>0.29166666666666669</v>
      </c>
    </row>
    <row r="1802" spans="1:6" s="83" customFormat="1">
      <c r="A1802" s="81">
        <v>1792</v>
      </c>
      <c r="B1802" s="441" t="s">
        <v>15</v>
      </c>
      <c r="C1802" s="242" t="s">
        <v>1799</v>
      </c>
      <c r="D1802" s="242" t="s">
        <v>1154</v>
      </c>
      <c r="E1802" s="449">
        <v>4</v>
      </c>
      <c r="F1802" s="446">
        <v>8.3333333333333329E-2</v>
      </c>
    </row>
    <row r="1803" spans="1:6" s="83" customFormat="1">
      <c r="A1803" s="81">
        <v>1793</v>
      </c>
      <c r="B1803" s="441" t="s">
        <v>15</v>
      </c>
      <c r="C1803" s="242" t="s">
        <v>1800</v>
      </c>
      <c r="D1803" s="441" t="s">
        <v>1154</v>
      </c>
      <c r="E1803" s="449">
        <v>8</v>
      </c>
      <c r="F1803" s="446">
        <v>0.27430555555555552</v>
      </c>
    </row>
    <row r="1804" spans="1:6" s="83" customFormat="1">
      <c r="A1804" s="81">
        <v>1794</v>
      </c>
      <c r="B1804" s="441" t="s">
        <v>15</v>
      </c>
      <c r="C1804" s="242" t="s">
        <v>1801</v>
      </c>
      <c r="D1804" s="242" t="s">
        <v>1154</v>
      </c>
      <c r="E1804" s="444">
        <v>0</v>
      </c>
      <c r="F1804" s="454" t="s">
        <v>2328</v>
      </c>
    </row>
    <row r="1805" spans="1:6" s="83" customFormat="1">
      <c r="A1805" s="81">
        <v>1795</v>
      </c>
      <c r="B1805" s="441" t="s">
        <v>15</v>
      </c>
      <c r="C1805" s="242" t="s">
        <v>1802</v>
      </c>
      <c r="D1805" s="242" t="s">
        <v>1154</v>
      </c>
      <c r="E1805" s="444">
        <v>0</v>
      </c>
      <c r="F1805" s="454" t="s">
        <v>2328</v>
      </c>
    </row>
    <row r="1806" spans="1:6" s="83" customFormat="1">
      <c r="A1806" s="81">
        <v>1796</v>
      </c>
      <c r="B1806" s="441" t="s">
        <v>15</v>
      </c>
      <c r="C1806" s="242" t="s">
        <v>1803</v>
      </c>
      <c r="D1806" s="242" t="s">
        <v>1154</v>
      </c>
      <c r="E1806" s="444">
        <v>0</v>
      </c>
      <c r="F1806" s="454" t="s">
        <v>2328</v>
      </c>
    </row>
    <row r="1807" spans="1:6" s="83" customFormat="1">
      <c r="A1807" s="81">
        <v>1797</v>
      </c>
      <c r="B1807" s="441" t="s">
        <v>15</v>
      </c>
      <c r="C1807" s="242" t="s">
        <v>1804</v>
      </c>
      <c r="D1807" s="242" t="s">
        <v>1154</v>
      </c>
      <c r="E1807" s="444">
        <v>0</v>
      </c>
      <c r="F1807" s="454" t="s">
        <v>2328</v>
      </c>
    </row>
    <row r="1808" spans="1:6" s="83" customFormat="1">
      <c r="A1808" s="81">
        <v>1798</v>
      </c>
      <c r="B1808" s="441" t="s">
        <v>15</v>
      </c>
      <c r="C1808" s="242" t="s">
        <v>1805</v>
      </c>
      <c r="D1808" s="242" t="s">
        <v>1154</v>
      </c>
      <c r="E1808" s="444">
        <v>0</v>
      </c>
      <c r="F1808" s="454" t="s">
        <v>2328</v>
      </c>
    </row>
    <row r="1809" spans="1:6" s="83" customFormat="1">
      <c r="A1809" s="81">
        <v>1799</v>
      </c>
      <c r="B1809" s="441" t="s">
        <v>15</v>
      </c>
      <c r="C1809" s="242" t="s">
        <v>1806</v>
      </c>
      <c r="D1809" s="242" t="s">
        <v>1154</v>
      </c>
      <c r="E1809" s="444">
        <v>0</v>
      </c>
      <c r="F1809" s="454" t="s">
        <v>2328</v>
      </c>
    </row>
    <row r="1810" spans="1:6" s="83" customFormat="1">
      <c r="A1810" s="81">
        <v>1800</v>
      </c>
      <c r="B1810" s="441" t="s">
        <v>15</v>
      </c>
      <c r="C1810" s="242" t="s">
        <v>1807</v>
      </c>
      <c r="D1810" s="242" t="s">
        <v>1154</v>
      </c>
      <c r="E1810" s="444">
        <v>0</v>
      </c>
      <c r="F1810" s="454" t="s">
        <v>2328</v>
      </c>
    </row>
    <row r="1811" spans="1:6" s="83" customFormat="1">
      <c r="A1811" s="81">
        <v>1801</v>
      </c>
      <c r="B1811" s="441" t="s">
        <v>15</v>
      </c>
      <c r="C1811" s="242" t="s">
        <v>1808</v>
      </c>
      <c r="D1811" s="242" t="s">
        <v>1154</v>
      </c>
      <c r="E1811" s="449">
        <v>0</v>
      </c>
      <c r="F1811" s="454" t="s">
        <v>2328</v>
      </c>
    </row>
    <row r="1812" spans="1:6" s="83" customFormat="1">
      <c r="A1812" s="81">
        <v>1802</v>
      </c>
      <c r="B1812" s="441" t="s">
        <v>15</v>
      </c>
      <c r="C1812" s="242" t="s">
        <v>1809</v>
      </c>
      <c r="D1812" s="242" t="s">
        <v>1154</v>
      </c>
      <c r="E1812" s="449">
        <v>0</v>
      </c>
      <c r="F1812" s="454" t="s">
        <v>2328</v>
      </c>
    </row>
    <row r="1813" spans="1:6" s="83" customFormat="1">
      <c r="A1813" s="81">
        <v>1803</v>
      </c>
      <c r="B1813" s="441" t="s">
        <v>15</v>
      </c>
      <c r="C1813" s="242" t="s">
        <v>1810</v>
      </c>
      <c r="D1813" s="242" t="s">
        <v>1154</v>
      </c>
      <c r="E1813" s="449">
        <v>0</v>
      </c>
      <c r="F1813" s="454" t="s">
        <v>2328</v>
      </c>
    </row>
    <row r="1814" spans="1:6" s="83" customFormat="1">
      <c r="A1814" s="81">
        <v>1804</v>
      </c>
      <c r="B1814" s="441" t="s">
        <v>15</v>
      </c>
      <c r="C1814" s="242" t="s">
        <v>1811</v>
      </c>
      <c r="D1814" s="242" t="s">
        <v>1154</v>
      </c>
      <c r="E1814" s="449">
        <v>0</v>
      </c>
      <c r="F1814" s="454" t="s">
        <v>2328</v>
      </c>
    </row>
    <row r="1815" spans="1:6" s="83" customFormat="1">
      <c r="A1815" s="81">
        <v>1805</v>
      </c>
      <c r="B1815" s="441" t="s">
        <v>15</v>
      </c>
      <c r="C1815" s="242" t="s">
        <v>1812</v>
      </c>
      <c r="D1815" s="242" t="s">
        <v>1154</v>
      </c>
      <c r="E1815" s="444">
        <v>0</v>
      </c>
      <c r="F1815" s="454" t="s">
        <v>2328</v>
      </c>
    </row>
    <row r="1816" spans="1:6" s="83" customFormat="1">
      <c r="A1816" s="81">
        <v>1806</v>
      </c>
      <c r="B1816" s="441" t="s">
        <v>15</v>
      </c>
      <c r="C1816" s="242" t="s">
        <v>1813</v>
      </c>
      <c r="D1816" s="455" t="s">
        <v>1154</v>
      </c>
      <c r="E1816" s="444">
        <v>0</v>
      </c>
      <c r="F1816" s="454" t="s">
        <v>2328</v>
      </c>
    </row>
    <row r="1817" spans="1:6" s="83" customFormat="1">
      <c r="A1817" s="81">
        <v>1807</v>
      </c>
      <c r="B1817" s="441" t="s">
        <v>15</v>
      </c>
      <c r="C1817" s="242" t="s">
        <v>1814</v>
      </c>
      <c r="D1817" s="455" t="s">
        <v>1154</v>
      </c>
      <c r="E1817" s="449">
        <v>0</v>
      </c>
      <c r="F1817" s="454" t="s">
        <v>2328</v>
      </c>
    </row>
    <row r="1818" spans="1:6" s="83" customFormat="1">
      <c r="A1818" s="81">
        <v>1808</v>
      </c>
      <c r="B1818" s="441" t="s">
        <v>15</v>
      </c>
      <c r="C1818" s="242" t="s">
        <v>1815</v>
      </c>
      <c r="D1818" s="455" t="s">
        <v>1154</v>
      </c>
      <c r="E1818" s="444">
        <v>0</v>
      </c>
      <c r="F1818" s="454" t="s">
        <v>2328</v>
      </c>
    </row>
    <row r="1819" spans="1:6" s="83" customFormat="1">
      <c r="A1819" s="81">
        <v>1809</v>
      </c>
      <c r="B1819" s="441" t="s">
        <v>15</v>
      </c>
      <c r="C1819" s="444" t="s">
        <v>1816</v>
      </c>
      <c r="D1819" s="456" t="s">
        <v>1154</v>
      </c>
      <c r="E1819" s="444">
        <v>0</v>
      </c>
      <c r="F1819" s="454" t="s">
        <v>2328</v>
      </c>
    </row>
    <row r="1820" spans="1:6" s="83" customFormat="1">
      <c r="A1820" s="81">
        <v>1810</v>
      </c>
      <c r="B1820" s="441" t="s">
        <v>15</v>
      </c>
      <c r="C1820" s="450" t="s">
        <v>1817</v>
      </c>
      <c r="D1820" s="456" t="s">
        <v>1154</v>
      </c>
      <c r="E1820" s="449">
        <v>0</v>
      </c>
      <c r="F1820" s="446">
        <v>0</v>
      </c>
    </row>
    <row r="1821" spans="1:6" s="83" customFormat="1">
      <c r="A1821" s="81">
        <v>1811</v>
      </c>
      <c r="B1821" s="441" t="s">
        <v>15</v>
      </c>
      <c r="C1821" s="450" t="s">
        <v>1818</v>
      </c>
      <c r="D1821" s="450" t="s">
        <v>1154</v>
      </c>
      <c r="E1821" s="449">
        <v>0</v>
      </c>
      <c r="F1821" s="446">
        <v>0</v>
      </c>
    </row>
    <row r="1822" spans="1:6" s="83" customFormat="1">
      <c r="A1822" s="81">
        <v>1812</v>
      </c>
      <c r="B1822" s="441" t="s">
        <v>15</v>
      </c>
      <c r="C1822" s="450" t="s">
        <v>1819</v>
      </c>
      <c r="D1822" s="450" t="s">
        <v>1154</v>
      </c>
      <c r="E1822" s="449">
        <v>4</v>
      </c>
      <c r="F1822" s="446">
        <v>0.12847222222222224</v>
      </c>
    </row>
    <row r="1823" spans="1:6" s="83" customFormat="1">
      <c r="A1823" s="81">
        <v>1813</v>
      </c>
      <c r="B1823" s="441" t="s">
        <v>15</v>
      </c>
      <c r="C1823" s="449" t="s">
        <v>1820</v>
      </c>
      <c r="D1823" s="450" t="s">
        <v>1154</v>
      </c>
      <c r="E1823" s="449">
        <v>0</v>
      </c>
      <c r="F1823" s="446">
        <v>0</v>
      </c>
    </row>
    <row r="1824" spans="1:6" s="83" customFormat="1">
      <c r="A1824" s="81">
        <v>1814</v>
      </c>
      <c r="B1824" s="15" t="s">
        <v>23</v>
      </c>
      <c r="C1824" s="15" t="s">
        <v>1821</v>
      </c>
      <c r="D1824" s="15" t="s">
        <v>1154</v>
      </c>
      <c r="E1824" s="15">
        <v>35</v>
      </c>
      <c r="F1824" s="310">
        <v>0.23611111111111113</v>
      </c>
    </row>
    <row r="1825" spans="1:6" s="83" customFormat="1">
      <c r="A1825" s="81">
        <v>1815</v>
      </c>
      <c r="B1825" s="15" t="s">
        <v>23</v>
      </c>
      <c r="C1825" s="15" t="s">
        <v>1822</v>
      </c>
      <c r="D1825" s="15" t="s">
        <v>1154</v>
      </c>
      <c r="E1825" s="15">
        <v>67</v>
      </c>
      <c r="F1825" s="310">
        <v>0.27847222222222223</v>
      </c>
    </row>
    <row r="1826" spans="1:6" s="83" customFormat="1">
      <c r="A1826" s="81">
        <v>1816</v>
      </c>
      <c r="B1826" s="15" t="s">
        <v>23</v>
      </c>
      <c r="C1826" s="15" t="s">
        <v>1823</v>
      </c>
      <c r="D1826" s="15" t="s">
        <v>1154</v>
      </c>
      <c r="E1826" s="15">
        <v>65</v>
      </c>
      <c r="F1826" s="310">
        <v>0.4861111111111111</v>
      </c>
    </row>
    <row r="1827" spans="1:6" s="83" customFormat="1">
      <c r="A1827" s="81">
        <v>1817</v>
      </c>
      <c r="B1827" s="15" t="s">
        <v>23</v>
      </c>
      <c r="C1827" s="15" t="s">
        <v>1824</v>
      </c>
      <c r="D1827" s="15" t="s">
        <v>1154</v>
      </c>
      <c r="E1827" s="15">
        <v>33</v>
      </c>
      <c r="F1827" s="310">
        <v>0.39513888888888887</v>
      </c>
    </row>
    <row r="1828" spans="1:6" s="83" customFormat="1">
      <c r="A1828" s="81">
        <v>1818</v>
      </c>
      <c r="B1828" s="15" t="s">
        <v>23</v>
      </c>
      <c r="C1828" s="15" t="s">
        <v>1825</v>
      </c>
      <c r="D1828" s="15" t="s">
        <v>1154</v>
      </c>
      <c r="E1828" s="15">
        <v>33</v>
      </c>
      <c r="F1828" s="310">
        <v>0.4861111111111111</v>
      </c>
    </row>
    <row r="1829" spans="1:6" s="83" customFormat="1">
      <c r="A1829" s="81">
        <v>1819</v>
      </c>
      <c r="B1829" s="15" t="s">
        <v>23</v>
      </c>
      <c r="C1829" s="457" t="s">
        <v>1826</v>
      </c>
      <c r="D1829" s="15" t="s">
        <v>1154</v>
      </c>
      <c r="E1829" s="15">
        <v>10</v>
      </c>
      <c r="F1829" s="310">
        <v>0.33333333333333331</v>
      </c>
    </row>
    <row r="1830" spans="1:6" s="83" customFormat="1">
      <c r="A1830" s="81">
        <v>1820</v>
      </c>
      <c r="B1830" s="15" t="s">
        <v>23</v>
      </c>
      <c r="C1830" s="457" t="s">
        <v>1827</v>
      </c>
      <c r="D1830" s="15" t="s">
        <v>1154</v>
      </c>
      <c r="E1830" s="15">
        <v>4</v>
      </c>
      <c r="F1830" s="310">
        <v>9.7222222222222224E-2</v>
      </c>
    </row>
    <row r="1831" spans="1:6" s="83" customFormat="1">
      <c r="A1831" s="81">
        <v>1821</v>
      </c>
      <c r="B1831" s="15" t="s">
        <v>23</v>
      </c>
      <c r="C1831" s="457" t="s">
        <v>1828</v>
      </c>
      <c r="D1831" s="15" t="s">
        <v>1154</v>
      </c>
      <c r="E1831" s="15">
        <v>5</v>
      </c>
      <c r="F1831" s="310">
        <v>0.13194444444444445</v>
      </c>
    </row>
    <row r="1832" spans="1:6" s="83" customFormat="1">
      <c r="A1832" s="81">
        <v>1822</v>
      </c>
      <c r="B1832" s="15" t="s">
        <v>23</v>
      </c>
      <c r="C1832" s="457" t="s">
        <v>1829</v>
      </c>
      <c r="D1832" s="15" t="s">
        <v>1154</v>
      </c>
      <c r="E1832" s="15">
        <v>7</v>
      </c>
      <c r="F1832" s="310">
        <v>0.2638888888888889</v>
      </c>
    </row>
    <row r="1833" spans="1:6" s="83" customFormat="1">
      <c r="A1833" s="81">
        <v>1823</v>
      </c>
      <c r="B1833" s="15" t="s">
        <v>23</v>
      </c>
      <c r="C1833" s="457" t="s">
        <v>1830</v>
      </c>
      <c r="D1833" s="15" t="s">
        <v>1154</v>
      </c>
      <c r="E1833" s="15">
        <v>0</v>
      </c>
      <c r="F1833" s="310">
        <v>0</v>
      </c>
    </row>
    <row r="1834" spans="1:6" s="83" customFormat="1">
      <c r="A1834" s="81">
        <v>1824</v>
      </c>
      <c r="B1834" s="15" t="s">
        <v>23</v>
      </c>
      <c r="C1834" s="457" t="s">
        <v>1831</v>
      </c>
      <c r="D1834" s="15" t="s">
        <v>1154</v>
      </c>
      <c r="E1834" s="15">
        <v>0</v>
      </c>
      <c r="F1834" s="310">
        <v>0</v>
      </c>
    </row>
    <row r="1835" spans="1:6" s="83" customFormat="1">
      <c r="A1835" s="81">
        <v>1825</v>
      </c>
      <c r="B1835" s="15" t="s">
        <v>23</v>
      </c>
      <c r="C1835" s="457" t="s">
        <v>1832</v>
      </c>
      <c r="D1835" s="15" t="s">
        <v>1154</v>
      </c>
      <c r="E1835" s="15">
        <v>0</v>
      </c>
      <c r="F1835" s="310">
        <v>0</v>
      </c>
    </row>
    <row r="1836" spans="1:6" s="83" customFormat="1">
      <c r="A1836" s="81">
        <v>1826</v>
      </c>
      <c r="B1836" s="15" t="s">
        <v>23</v>
      </c>
      <c r="C1836" s="457" t="s">
        <v>1833</v>
      </c>
      <c r="D1836" s="15" t="s">
        <v>1154</v>
      </c>
      <c r="E1836" s="15">
        <v>0</v>
      </c>
      <c r="F1836" s="310">
        <v>0</v>
      </c>
    </row>
    <row r="1837" spans="1:6" s="83" customFormat="1">
      <c r="A1837" s="81">
        <v>1827</v>
      </c>
      <c r="B1837" s="15" t="s">
        <v>23</v>
      </c>
      <c r="C1837" s="457" t="s">
        <v>1834</v>
      </c>
      <c r="D1837" s="15" t="s">
        <v>1154</v>
      </c>
      <c r="E1837" s="15">
        <v>2</v>
      </c>
      <c r="F1837" s="310">
        <v>3.125E-2</v>
      </c>
    </row>
    <row r="1838" spans="1:6" s="83" customFormat="1">
      <c r="A1838" s="81">
        <v>1828</v>
      </c>
      <c r="B1838" s="15" t="s">
        <v>23</v>
      </c>
      <c r="C1838" s="457" t="s">
        <v>1835</v>
      </c>
      <c r="D1838" s="15" t="s">
        <v>1154</v>
      </c>
      <c r="E1838" s="15">
        <v>8</v>
      </c>
      <c r="F1838" s="310">
        <v>0.17708333333333334</v>
      </c>
    </row>
    <row r="1839" spans="1:6" s="83" customFormat="1">
      <c r="A1839" s="81">
        <v>1829</v>
      </c>
      <c r="B1839" s="15" t="s">
        <v>23</v>
      </c>
      <c r="C1839" s="457" t="s">
        <v>1836</v>
      </c>
      <c r="D1839" s="15" t="s">
        <v>1154</v>
      </c>
      <c r="E1839" s="15">
        <v>0</v>
      </c>
      <c r="F1839" s="310">
        <v>0</v>
      </c>
    </row>
    <row r="1840" spans="1:6" s="83" customFormat="1">
      <c r="A1840" s="81">
        <v>1830</v>
      </c>
      <c r="B1840" s="15" t="s">
        <v>23</v>
      </c>
      <c r="C1840" s="457" t="s">
        <v>1837</v>
      </c>
      <c r="D1840" s="15" t="s">
        <v>1154</v>
      </c>
      <c r="E1840" s="15">
        <v>0</v>
      </c>
      <c r="F1840" s="310">
        <v>0</v>
      </c>
    </row>
    <row r="1841" spans="1:6" s="83" customFormat="1">
      <c r="A1841" s="81">
        <v>1831</v>
      </c>
      <c r="B1841" s="15" t="s">
        <v>23</v>
      </c>
      <c r="C1841" s="15" t="s">
        <v>1838</v>
      </c>
      <c r="D1841" s="15" t="s">
        <v>1154</v>
      </c>
      <c r="E1841" s="15">
        <v>0</v>
      </c>
      <c r="F1841" s="310">
        <v>0</v>
      </c>
    </row>
    <row r="1842" spans="1:6" s="83" customFormat="1">
      <c r="A1842" s="81">
        <v>1832</v>
      </c>
      <c r="B1842" s="15" t="s">
        <v>23</v>
      </c>
      <c r="C1842" s="457" t="s">
        <v>1839</v>
      </c>
      <c r="D1842" s="15" t="s">
        <v>1154</v>
      </c>
      <c r="E1842" s="15">
        <v>5</v>
      </c>
      <c r="F1842" s="310">
        <v>0.21180555555555555</v>
      </c>
    </row>
    <row r="1843" spans="1:6" s="83" customFormat="1">
      <c r="A1843" s="81">
        <v>1833</v>
      </c>
      <c r="B1843" s="15" t="s">
        <v>23</v>
      </c>
      <c r="C1843" s="457" t="s">
        <v>1840</v>
      </c>
      <c r="D1843" s="15" t="s">
        <v>1154</v>
      </c>
      <c r="E1843" s="15">
        <v>0</v>
      </c>
      <c r="F1843" s="310">
        <v>0</v>
      </c>
    </row>
    <row r="1844" spans="1:6" s="83" customFormat="1">
      <c r="A1844" s="81">
        <v>1834</v>
      </c>
      <c r="B1844" s="15" t="s">
        <v>23</v>
      </c>
      <c r="C1844" s="457" t="s">
        <v>1841</v>
      </c>
      <c r="D1844" s="15" t="s">
        <v>1154</v>
      </c>
      <c r="E1844" s="15">
        <v>8</v>
      </c>
      <c r="F1844" s="310">
        <v>0.22916666666666666</v>
      </c>
    </row>
    <row r="1845" spans="1:6" s="83" customFormat="1">
      <c r="A1845" s="81">
        <v>1835</v>
      </c>
      <c r="B1845" s="15" t="s">
        <v>23</v>
      </c>
      <c r="C1845" s="457" t="s">
        <v>1842</v>
      </c>
      <c r="D1845" s="15" t="s">
        <v>1154</v>
      </c>
      <c r="E1845" s="15">
        <v>0</v>
      </c>
      <c r="F1845" s="310">
        <v>0</v>
      </c>
    </row>
    <row r="1846" spans="1:6" s="83" customFormat="1">
      <c r="A1846" s="81">
        <v>1836</v>
      </c>
      <c r="B1846" s="15" t="s">
        <v>23</v>
      </c>
      <c r="C1846" s="457" t="s">
        <v>1843</v>
      </c>
      <c r="D1846" s="15" t="s">
        <v>1154</v>
      </c>
      <c r="E1846" s="15">
        <v>5</v>
      </c>
      <c r="F1846" s="310">
        <v>0.17361111111111113</v>
      </c>
    </row>
    <row r="1847" spans="1:6" s="83" customFormat="1">
      <c r="A1847" s="81">
        <v>1837</v>
      </c>
      <c r="B1847" s="15" t="s">
        <v>23</v>
      </c>
      <c r="C1847" s="15" t="s">
        <v>1844</v>
      </c>
      <c r="D1847" s="15" t="s">
        <v>1154</v>
      </c>
      <c r="E1847" s="15">
        <v>64</v>
      </c>
      <c r="F1847" s="310">
        <v>0.20833333333333334</v>
      </c>
    </row>
    <row r="1848" spans="1:6" s="83" customFormat="1">
      <c r="A1848" s="81">
        <v>1838</v>
      </c>
      <c r="B1848" s="15" t="s">
        <v>23</v>
      </c>
      <c r="C1848" s="15" t="s">
        <v>1845</v>
      </c>
      <c r="D1848" s="15" t="s">
        <v>1154</v>
      </c>
      <c r="E1848" s="15">
        <v>64</v>
      </c>
      <c r="F1848" s="310">
        <v>0.22222222222222221</v>
      </c>
    </row>
    <row r="1849" spans="1:6" s="83" customFormat="1">
      <c r="A1849" s="81">
        <v>1839</v>
      </c>
      <c r="B1849" s="15" t="s">
        <v>23</v>
      </c>
      <c r="C1849" s="15" t="s">
        <v>1846</v>
      </c>
      <c r="D1849" s="15" t="s">
        <v>1154</v>
      </c>
      <c r="E1849" s="15">
        <v>70</v>
      </c>
      <c r="F1849" s="310">
        <v>0.22569444444444445</v>
      </c>
    </row>
    <row r="1850" spans="1:6" s="83" customFormat="1">
      <c r="A1850" s="81">
        <v>1840</v>
      </c>
      <c r="B1850" s="15" t="s">
        <v>23</v>
      </c>
      <c r="C1850" s="15" t="s">
        <v>1847</v>
      </c>
      <c r="D1850" s="15" t="s">
        <v>1154</v>
      </c>
      <c r="E1850" s="15">
        <v>68</v>
      </c>
      <c r="F1850" s="310">
        <v>0.23194444444444443</v>
      </c>
    </row>
    <row r="1851" spans="1:6" s="83" customFormat="1">
      <c r="A1851" s="81">
        <v>1841</v>
      </c>
      <c r="B1851" s="15" t="s">
        <v>23</v>
      </c>
      <c r="C1851" s="15" t="s">
        <v>1848</v>
      </c>
      <c r="D1851" s="15" t="s">
        <v>1154</v>
      </c>
      <c r="E1851" s="15">
        <v>68</v>
      </c>
      <c r="F1851" s="310">
        <v>0.23958333333333334</v>
      </c>
    </row>
    <row r="1852" spans="1:6" s="83" customFormat="1">
      <c r="A1852" s="81">
        <v>1842</v>
      </c>
      <c r="B1852" s="15" t="s">
        <v>23</v>
      </c>
      <c r="C1852" s="15" t="s">
        <v>1849</v>
      </c>
      <c r="D1852" s="15" t="s">
        <v>1154</v>
      </c>
      <c r="E1852" s="15">
        <v>66</v>
      </c>
      <c r="F1852" s="310">
        <v>0.37847222222222227</v>
      </c>
    </row>
    <row r="1853" spans="1:6" s="83" customFormat="1">
      <c r="A1853" s="81">
        <v>1843</v>
      </c>
      <c r="B1853" s="15" t="s">
        <v>23</v>
      </c>
      <c r="C1853" s="15" t="s">
        <v>1850</v>
      </c>
      <c r="D1853" s="15" t="s">
        <v>1154</v>
      </c>
      <c r="E1853" s="15">
        <v>38</v>
      </c>
      <c r="F1853" s="310">
        <v>0.59027777777777779</v>
      </c>
    </row>
    <row r="1854" spans="1:6" s="83" customFormat="1">
      <c r="A1854" s="81">
        <v>1844</v>
      </c>
      <c r="B1854" s="15" t="s">
        <v>23</v>
      </c>
      <c r="C1854" s="15" t="s">
        <v>1851</v>
      </c>
      <c r="D1854" s="15" t="s">
        <v>1154</v>
      </c>
      <c r="E1854" s="15">
        <v>66</v>
      </c>
      <c r="F1854" s="310">
        <v>0.39583333333333331</v>
      </c>
    </row>
    <row r="1855" spans="1:6" s="83" customFormat="1">
      <c r="A1855" s="81">
        <v>1845</v>
      </c>
      <c r="B1855" s="15" t="s">
        <v>23</v>
      </c>
      <c r="C1855" s="15" t="s">
        <v>1852</v>
      </c>
      <c r="D1855" s="15" t="s">
        <v>1154</v>
      </c>
      <c r="E1855" s="15">
        <v>5</v>
      </c>
      <c r="F1855" s="310">
        <v>0.1423611111111111</v>
      </c>
    </row>
    <row r="1856" spans="1:6" s="83" customFormat="1">
      <c r="A1856" s="81">
        <v>1846</v>
      </c>
      <c r="B1856" s="15" t="s">
        <v>23</v>
      </c>
      <c r="C1856" s="15" t="s">
        <v>1853</v>
      </c>
      <c r="D1856" s="15" t="s">
        <v>1154</v>
      </c>
      <c r="E1856" s="15">
        <v>4</v>
      </c>
      <c r="F1856" s="310">
        <v>0.18055555555555555</v>
      </c>
    </row>
    <row r="1857" spans="1:6" s="83" customFormat="1">
      <c r="A1857" s="81">
        <v>1847</v>
      </c>
      <c r="B1857" s="15" t="s">
        <v>23</v>
      </c>
      <c r="C1857" s="15" t="s">
        <v>1854</v>
      </c>
      <c r="D1857" s="15" t="s">
        <v>1154</v>
      </c>
      <c r="E1857" s="15">
        <v>8</v>
      </c>
      <c r="F1857" s="310">
        <v>3.8194444444444441E-2</v>
      </c>
    </row>
    <row r="1858" spans="1:6" s="83" customFormat="1">
      <c r="A1858" s="81">
        <v>1848</v>
      </c>
      <c r="B1858" s="15" t="s">
        <v>23</v>
      </c>
      <c r="C1858" s="15" t="s">
        <v>1855</v>
      </c>
      <c r="D1858" s="458" t="s">
        <v>1154</v>
      </c>
      <c r="E1858" s="15">
        <v>8</v>
      </c>
      <c r="F1858" s="310">
        <v>9.375E-2</v>
      </c>
    </row>
    <row r="1859" spans="1:6" s="83" customFormat="1">
      <c r="A1859" s="81">
        <v>1849</v>
      </c>
      <c r="B1859" s="15" t="s">
        <v>23</v>
      </c>
      <c r="C1859" s="15" t="s">
        <v>1856</v>
      </c>
      <c r="D1859" s="458" t="s">
        <v>1154</v>
      </c>
      <c r="E1859" s="15">
        <v>8</v>
      </c>
      <c r="F1859" s="310">
        <v>7.9861111111111105E-2</v>
      </c>
    </row>
    <row r="1860" spans="1:6" s="83" customFormat="1">
      <c r="A1860" s="81">
        <v>1850</v>
      </c>
      <c r="B1860" s="15" t="s">
        <v>23</v>
      </c>
      <c r="C1860" s="15" t="s">
        <v>1857</v>
      </c>
      <c r="D1860" s="458" t="s">
        <v>1154</v>
      </c>
      <c r="E1860" s="15">
        <v>16</v>
      </c>
      <c r="F1860" s="310">
        <v>0.2986111111111111</v>
      </c>
    </row>
    <row r="1861" spans="1:6" s="83" customFormat="1">
      <c r="A1861" s="81">
        <v>1851</v>
      </c>
      <c r="B1861" s="15" t="s">
        <v>23</v>
      </c>
      <c r="C1861" s="15" t="s">
        <v>1858</v>
      </c>
      <c r="D1861" s="458" t="s">
        <v>1154</v>
      </c>
      <c r="E1861" s="15">
        <v>8</v>
      </c>
      <c r="F1861" s="310">
        <v>9.375E-2</v>
      </c>
    </row>
    <row r="1862" spans="1:6" s="83" customFormat="1">
      <c r="A1862" s="81">
        <v>1852</v>
      </c>
      <c r="B1862" s="15" t="s">
        <v>23</v>
      </c>
      <c r="C1862" s="15" t="s">
        <v>1859</v>
      </c>
      <c r="D1862" s="458" t="s">
        <v>1154</v>
      </c>
      <c r="E1862" s="15">
        <v>8</v>
      </c>
      <c r="F1862" s="310">
        <v>8.6805555555555566E-2</v>
      </c>
    </row>
    <row r="1863" spans="1:6" s="83" customFormat="1">
      <c r="A1863" s="81">
        <v>1853</v>
      </c>
      <c r="B1863" s="15" t="s">
        <v>23</v>
      </c>
      <c r="C1863" s="15" t="s">
        <v>1860</v>
      </c>
      <c r="D1863" s="458" t="s">
        <v>1154</v>
      </c>
      <c r="E1863" s="15">
        <v>12</v>
      </c>
      <c r="F1863" s="310">
        <v>8.3333333333333329E-2</v>
      </c>
    </row>
    <row r="1864" spans="1:6" s="83" customFormat="1">
      <c r="A1864" s="81">
        <v>1854</v>
      </c>
      <c r="B1864" s="15" t="s">
        <v>23</v>
      </c>
      <c r="C1864" s="15" t="s">
        <v>1861</v>
      </c>
      <c r="D1864" s="458" t="s">
        <v>1154</v>
      </c>
      <c r="E1864" s="15">
        <v>15</v>
      </c>
      <c r="F1864" s="310">
        <v>0.1111111111111111</v>
      </c>
    </row>
    <row r="1865" spans="1:6" s="83" customFormat="1">
      <c r="A1865" s="81">
        <v>1855</v>
      </c>
      <c r="B1865" s="15" t="s">
        <v>23</v>
      </c>
      <c r="C1865" s="15" t="s">
        <v>1862</v>
      </c>
      <c r="D1865" s="458" t="s">
        <v>1154</v>
      </c>
      <c r="E1865" s="15">
        <v>28</v>
      </c>
      <c r="F1865" s="310">
        <v>0.24652777777777779</v>
      </c>
    </row>
    <row r="1866" spans="1:6" s="83" customFormat="1">
      <c r="A1866" s="81">
        <v>1856</v>
      </c>
      <c r="B1866" s="15" t="s">
        <v>23</v>
      </c>
      <c r="C1866" s="15" t="s">
        <v>1863</v>
      </c>
      <c r="D1866" s="458" t="s">
        <v>1154</v>
      </c>
      <c r="E1866" s="15">
        <v>8</v>
      </c>
      <c r="F1866" s="310">
        <v>6.25E-2</v>
      </c>
    </row>
    <row r="1867" spans="1:6" s="83" customFormat="1">
      <c r="A1867" s="81">
        <v>1857</v>
      </c>
      <c r="B1867" s="15" t="s">
        <v>23</v>
      </c>
      <c r="C1867" s="15" t="s">
        <v>1864</v>
      </c>
      <c r="D1867" s="458" t="s">
        <v>1154</v>
      </c>
      <c r="E1867" s="15">
        <v>8</v>
      </c>
      <c r="F1867" s="310">
        <v>4.8611111111111112E-2</v>
      </c>
    </row>
    <row r="1868" spans="1:6" s="83" customFormat="1">
      <c r="A1868" s="81">
        <v>1858</v>
      </c>
      <c r="B1868" s="15" t="s">
        <v>23</v>
      </c>
      <c r="C1868" s="15" t="s">
        <v>1865</v>
      </c>
      <c r="D1868" s="458" t="s">
        <v>1154</v>
      </c>
      <c r="E1868" s="15">
        <v>0</v>
      </c>
      <c r="F1868" s="310">
        <v>0</v>
      </c>
    </row>
    <row r="1869" spans="1:6" s="83" customFormat="1">
      <c r="A1869" s="81">
        <v>1859</v>
      </c>
      <c r="B1869" s="15" t="s">
        <v>23</v>
      </c>
      <c r="C1869" s="15" t="s">
        <v>1866</v>
      </c>
      <c r="D1869" s="458" t="s">
        <v>1154</v>
      </c>
      <c r="E1869" s="15">
        <v>10</v>
      </c>
      <c r="F1869" s="310">
        <v>0.125</v>
      </c>
    </row>
    <row r="1870" spans="1:6" s="83" customFormat="1">
      <c r="A1870" s="81">
        <v>1860</v>
      </c>
      <c r="B1870" s="15" t="s">
        <v>23</v>
      </c>
      <c r="C1870" s="15" t="s">
        <v>1867</v>
      </c>
      <c r="D1870" s="458" t="s">
        <v>1154</v>
      </c>
      <c r="E1870" s="15">
        <v>18</v>
      </c>
      <c r="F1870" s="310">
        <v>0.18402777777777779</v>
      </c>
    </row>
    <row r="1871" spans="1:6" s="83" customFormat="1">
      <c r="A1871" s="81">
        <v>1861</v>
      </c>
      <c r="B1871" s="15" t="s">
        <v>23</v>
      </c>
      <c r="C1871" s="15" t="s">
        <v>1868</v>
      </c>
      <c r="D1871" s="458" t="s">
        <v>1154</v>
      </c>
      <c r="E1871" s="15">
        <v>25</v>
      </c>
      <c r="F1871" s="310">
        <v>0.40277777777777773</v>
      </c>
    </row>
    <row r="1872" spans="1:6" s="83" customFormat="1">
      <c r="A1872" s="81">
        <v>1862</v>
      </c>
      <c r="B1872" s="15" t="s">
        <v>23</v>
      </c>
      <c r="C1872" s="15" t="s">
        <v>1869</v>
      </c>
      <c r="D1872" s="458" t="s">
        <v>1154</v>
      </c>
      <c r="E1872" s="15">
        <v>10</v>
      </c>
      <c r="F1872" s="310">
        <v>0.10069444444444443</v>
      </c>
    </row>
    <row r="1873" spans="1:6" s="83" customFormat="1">
      <c r="A1873" s="81">
        <v>1863</v>
      </c>
      <c r="B1873" s="15" t="s">
        <v>23</v>
      </c>
      <c r="C1873" s="15" t="s">
        <v>1870</v>
      </c>
      <c r="D1873" s="458" t="s">
        <v>1154</v>
      </c>
      <c r="E1873" s="15">
        <v>6</v>
      </c>
      <c r="F1873" s="310">
        <v>6.5972222222222224E-2</v>
      </c>
    </row>
    <row r="1874" spans="1:6" s="83" customFormat="1">
      <c r="A1874" s="81">
        <v>1864</v>
      </c>
      <c r="B1874" s="15" t="s">
        <v>23</v>
      </c>
      <c r="C1874" s="15" t="s">
        <v>1871</v>
      </c>
      <c r="D1874" s="458" t="s">
        <v>1154</v>
      </c>
      <c r="E1874" s="15">
        <v>5</v>
      </c>
      <c r="F1874" s="310">
        <v>7.2916666666666671E-2</v>
      </c>
    </row>
    <row r="1875" spans="1:6" s="83" customFormat="1">
      <c r="A1875" s="81">
        <v>1865</v>
      </c>
      <c r="B1875" s="15" t="s">
        <v>23</v>
      </c>
      <c r="C1875" s="15" t="s">
        <v>1872</v>
      </c>
      <c r="D1875" s="458" t="s">
        <v>1154</v>
      </c>
      <c r="E1875" s="15">
        <v>12</v>
      </c>
      <c r="F1875" s="310">
        <v>9.375E-2</v>
      </c>
    </row>
    <row r="1876" spans="1:6" s="83" customFormat="1">
      <c r="A1876" s="81">
        <v>1866</v>
      </c>
      <c r="B1876" s="15" t="s">
        <v>23</v>
      </c>
      <c r="C1876" s="15" t="s">
        <v>1873</v>
      </c>
      <c r="D1876" s="458" t="s">
        <v>1154</v>
      </c>
      <c r="E1876" s="15">
        <v>5</v>
      </c>
      <c r="F1876" s="310">
        <v>2.7777777777777776E-2</v>
      </c>
    </row>
    <row r="1877" spans="1:6" s="83" customFormat="1">
      <c r="A1877" s="81">
        <v>1867</v>
      </c>
      <c r="B1877" s="15" t="s">
        <v>23</v>
      </c>
      <c r="C1877" s="15" t="s">
        <v>1874</v>
      </c>
      <c r="D1877" s="15" t="s">
        <v>1154</v>
      </c>
      <c r="E1877" s="15">
        <v>10</v>
      </c>
      <c r="F1877" s="310">
        <v>0.46666666666666662</v>
      </c>
    </row>
    <row r="1878" spans="1:6" s="83" customFormat="1">
      <c r="A1878" s="81">
        <v>1868</v>
      </c>
      <c r="B1878" s="15" t="s">
        <v>23</v>
      </c>
      <c r="C1878" s="15" t="s">
        <v>1875</v>
      </c>
      <c r="D1878" s="15" t="s">
        <v>1154</v>
      </c>
      <c r="E1878" s="15">
        <v>35</v>
      </c>
      <c r="F1878" s="310">
        <v>0.30902777777777779</v>
      </c>
    </row>
    <row r="1879" spans="1:6" s="83" customFormat="1">
      <c r="A1879" s="81">
        <v>1869</v>
      </c>
      <c r="B1879" s="15" t="s">
        <v>23</v>
      </c>
      <c r="C1879" s="15" t="s">
        <v>1876</v>
      </c>
      <c r="D1879" s="15" t="s">
        <v>1154</v>
      </c>
      <c r="E1879" s="15">
        <v>0</v>
      </c>
      <c r="F1879" s="310">
        <v>0</v>
      </c>
    </row>
    <row r="1880" spans="1:6" s="83" customFormat="1">
      <c r="A1880" s="81">
        <v>1870</v>
      </c>
      <c r="B1880" s="15" t="s">
        <v>23</v>
      </c>
      <c r="C1880" s="15" t="s">
        <v>1877</v>
      </c>
      <c r="D1880" s="15" t="s">
        <v>1154</v>
      </c>
      <c r="E1880" s="15" t="s">
        <v>2397</v>
      </c>
      <c r="F1880" s="310">
        <v>0.30902777777777779</v>
      </c>
    </row>
    <row r="1881" spans="1:6" s="83" customFormat="1">
      <c r="A1881" s="81">
        <v>1871</v>
      </c>
      <c r="B1881" s="15" t="s">
        <v>23</v>
      </c>
      <c r="C1881" s="15" t="s">
        <v>1878</v>
      </c>
      <c r="D1881" s="15" t="s">
        <v>1154</v>
      </c>
      <c r="E1881" s="15">
        <v>4</v>
      </c>
      <c r="F1881" s="310">
        <v>9.7222222222222224E-2</v>
      </c>
    </row>
    <row r="1882" spans="1:6" s="83" customFormat="1">
      <c r="A1882" s="81">
        <v>1872</v>
      </c>
      <c r="B1882" s="15" t="s">
        <v>23</v>
      </c>
      <c r="C1882" s="15" t="s">
        <v>1879</v>
      </c>
      <c r="D1882" s="15" t="s">
        <v>1154</v>
      </c>
      <c r="E1882" s="15">
        <v>6</v>
      </c>
      <c r="F1882" s="310">
        <v>0.10416666666666667</v>
      </c>
    </row>
    <row r="1883" spans="1:6" s="83" customFormat="1">
      <c r="A1883" s="81">
        <v>1873</v>
      </c>
      <c r="B1883" s="15" t="s">
        <v>23</v>
      </c>
      <c r="C1883" s="15" t="s">
        <v>1880</v>
      </c>
      <c r="D1883" s="15" t="s">
        <v>1154</v>
      </c>
      <c r="E1883" s="15">
        <v>21</v>
      </c>
      <c r="F1883" s="310">
        <v>0.47569444444444442</v>
      </c>
    </row>
    <row r="1884" spans="1:6" s="83" customFormat="1">
      <c r="A1884" s="81">
        <v>1874</v>
      </c>
      <c r="B1884" s="15" t="s">
        <v>23</v>
      </c>
      <c r="C1884" s="15" t="s">
        <v>1881</v>
      </c>
      <c r="D1884" s="15" t="s">
        <v>1154</v>
      </c>
      <c r="E1884" s="15">
        <v>8</v>
      </c>
      <c r="F1884" s="310">
        <v>0.21875</v>
      </c>
    </row>
    <row r="1885" spans="1:6" s="83" customFormat="1">
      <c r="A1885" s="81">
        <v>1875</v>
      </c>
      <c r="B1885" s="15" t="s">
        <v>23</v>
      </c>
      <c r="C1885" s="15" t="s">
        <v>1882</v>
      </c>
      <c r="D1885" s="15" t="s">
        <v>1154</v>
      </c>
      <c r="E1885" s="15">
        <v>7</v>
      </c>
      <c r="F1885" s="310">
        <v>9.0277777777777776E-2</v>
      </c>
    </row>
    <row r="1886" spans="1:6" s="83" customFormat="1">
      <c r="A1886" s="81">
        <v>1876</v>
      </c>
      <c r="B1886" s="15" t="s">
        <v>23</v>
      </c>
      <c r="C1886" s="15" t="s">
        <v>1883</v>
      </c>
      <c r="D1886" s="15" t="s">
        <v>1154</v>
      </c>
      <c r="E1886" s="15">
        <v>7</v>
      </c>
      <c r="F1886" s="310">
        <v>0.15972222222222224</v>
      </c>
    </row>
    <row r="1887" spans="1:6" s="83" customFormat="1">
      <c r="A1887" s="81">
        <v>1877</v>
      </c>
      <c r="B1887" s="15" t="s">
        <v>23</v>
      </c>
      <c r="C1887" s="15" t="s">
        <v>1884</v>
      </c>
      <c r="D1887" s="15" t="s">
        <v>1154</v>
      </c>
      <c r="E1887" s="15">
        <v>6</v>
      </c>
      <c r="F1887" s="310">
        <v>0.12847222222222224</v>
      </c>
    </row>
    <row r="1888" spans="1:6" s="83" customFormat="1">
      <c r="A1888" s="81">
        <v>1878</v>
      </c>
      <c r="B1888" s="15" t="s">
        <v>23</v>
      </c>
      <c r="C1888" s="15" t="s">
        <v>1885</v>
      </c>
      <c r="D1888" s="15" t="s">
        <v>1154</v>
      </c>
      <c r="E1888" s="15">
        <v>51</v>
      </c>
      <c r="F1888" s="310">
        <v>0.48958333333333331</v>
      </c>
    </row>
    <row r="1889" spans="1:6" s="83" customFormat="1">
      <c r="A1889" s="81">
        <v>1879</v>
      </c>
      <c r="B1889" s="15" t="s">
        <v>23</v>
      </c>
      <c r="C1889" s="15" t="s">
        <v>1886</v>
      </c>
      <c r="D1889" s="15" t="s">
        <v>1154</v>
      </c>
      <c r="E1889" s="15">
        <v>0</v>
      </c>
      <c r="F1889" s="310">
        <v>0</v>
      </c>
    </row>
    <row r="1890" spans="1:6" s="83" customFormat="1">
      <c r="A1890" s="81">
        <v>1880</v>
      </c>
      <c r="B1890" s="15" t="s">
        <v>23</v>
      </c>
      <c r="C1890" s="15" t="s">
        <v>1887</v>
      </c>
      <c r="D1890" s="15" t="s">
        <v>1154</v>
      </c>
      <c r="E1890" s="15">
        <v>0</v>
      </c>
      <c r="F1890" s="310">
        <v>0</v>
      </c>
    </row>
    <row r="1891" spans="1:6" s="83" customFormat="1">
      <c r="A1891" s="81">
        <v>1881</v>
      </c>
      <c r="B1891" s="15" t="s">
        <v>23</v>
      </c>
      <c r="C1891" s="15" t="s">
        <v>1888</v>
      </c>
      <c r="D1891" s="15" t="s">
        <v>1154</v>
      </c>
      <c r="E1891" s="15">
        <v>0</v>
      </c>
      <c r="F1891" s="310">
        <v>0</v>
      </c>
    </row>
    <row r="1892" spans="1:6" s="83" customFormat="1">
      <c r="A1892" s="81">
        <v>1882</v>
      </c>
      <c r="B1892" s="15" t="s">
        <v>23</v>
      </c>
      <c r="C1892" s="15" t="s">
        <v>1889</v>
      </c>
      <c r="D1892" s="15" t="s">
        <v>1154</v>
      </c>
      <c r="E1892" s="15">
        <v>0</v>
      </c>
      <c r="F1892" s="310">
        <v>0</v>
      </c>
    </row>
    <row r="1893" spans="1:6" s="83" customFormat="1">
      <c r="A1893" s="81">
        <v>1883</v>
      </c>
      <c r="B1893" s="15" t="s">
        <v>23</v>
      </c>
      <c r="C1893" s="15" t="s">
        <v>1890</v>
      </c>
      <c r="D1893" s="15" t="s">
        <v>1154</v>
      </c>
      <c r="E1893" s="15">
        <v>0</v>
      </c>
      <c r="F1893" s="310">
        <v>0</v>
      </c>
    </row>
    <row r="1894" spans="1:6" s="83" customFormat="1">
      <c r="A1894" s="81">
        <v>1884</v>
      </c>
      <c r="B1894" s="15" t="s">
        <v>23</v>
      </c>
      <c r="C1894" s="15" t="s">
        <v>1891</v>
      </c>
      <c r="D1894" s="15" t="s">
        <v>1154</v>
      </c>
      <c r="E1894" s="15">
        <v>11</v>
      </c>
      <c r="F1894" s="310">
        <v>0.14583333333333334</v>
      </c>
    </row>
    <row r="1895" spans="1:6" s="83" customFormat="1">
      <c r="A1895" s="81">
        <v>1885</v>
      </c>
      <c r="B1895" s="15" t="s">
        <v>23</v>
      </c>
      <c r="C1895" s="15" t="s">
        <v>1892</v>
      </c>
      <c r="D1895" s="15" t="s">
        <v>1154</v>
      </c>
      <c r="E1895" s="15">
        <v>20</v>
      </c>
      <c r="F1895" s="310">
        <v>0.5</v>
      </c>
    </row>
    <row r="1896" spans="1:6" s="83" customFormat="1">
      <c r="A1896" s="81">
        <v>1886</v>
      </c>
      <c r="B1896" s="15" t="s">
        <v>23</v>
      </c>
      <c r="C1896" s="15" t="s">
        <v>1893</v>
      </c>
      <c r="D1896" s="15" t="s">
        <v>1154</v>
      </c>
      <c r="E1896" s="15">
        <v>4</v>
      </c>
      <c r="F1896" s="310">
        <v>0.13541666666666666</v>
      </c>
    </row>
    <row r="1897" spans="1:6" s="83" customFormat="1">
      <c r="A1897" s="81">
        <v>1887</v>
      </c>
      <c r="B1897" s="15" t="s">
        <v>23</v>
      </c>
      <c r="C1897" s="15" t="s">
        <v>1894</v>
      </c>
      <c r="D1897" s="15" t="s">
        <v>1154</v>
      </c>
      <c r="E1897" s="15">
        <v>3</v>
      </c>
      <c r="F1897" s="310">
        <v>9.0277777777777776E-2</v>
      </c>
    </row>
    <row r="1898" spans="1:6" s="83" customFormat="1">
      <c r="A1898" s="81">
        <v>1888</v>
      </c>
      <c r="B1898" s="15" t="s">
        <v>23</v>
      </c>
      <c r="C1898" s="15" t="s">
        <v>1895</v>
      </c>
      <c r="D1898" s="15" t="s">
        <v>1154</v>
      </c>
      <c r="E1898" s="15">
        <v>0</v>
      </c>
      <c r="F1898" s="310">
        <v>0</v>
      </c>
    </row>
    <row r="1899" spans="1:6" s="83" customFormat="1">
      <c r="A1899" s="81">
        <v>1889</v>
      </c>
      <c r="B1899" s="15" t="s">
        <v>23</v>
      </c>
      <c r="C1899" s="15" t="s">
        <v>1896</v>
      </c>
      <c r="D1899" s="15" t="s">
        <v>1154</v>
      </c>
      <c r="E1899" s="15">
        <v>2</v>
      </c>
      <c r="F1899" s="310">
        <v>2.4305555555555556E-2</v>
      </c>
    </row>
    <row r="1900" spans="1:6" s="83" customFormat="1">
      <c r="A1900" s="81">
        <v>1890</v>
      </c>
      <c r="B1900" s="15" t="s">
        <v>23</v>
      </c>
      <c r="C1900" s="15" t="s">
        <v>1897</v>
      </c>
      <c r="D1900" s="15" t="s">
        <v>1154</v>
      </c>
      <c r="E1900" s="15">
        <v>2</v>
      </c>
      <c r="F1900" s="310">
        <v>5.5555555555555552E-2</v>
      </c>
    </row>
    <row r="1901" spans="1:6" s="83" customFormat="1">
      <c r="A1901" s="81">
        <v>1891</v>
      </c>
      <c r="B1901" s="15" t="s">
        <v>23</v>
      </c>
      <c r="C1901" s="15" t="s">
        <v>1898</v>
      </c>
      <c r="D1901" s="15" t="s">
        <v>1154</v>
      </c>
      <c r="E1901" s="15">
        <v>3</v>
      </c>
      <c r="F1901" s="310">
        <v>8.3333333333333329E-2</v>
      </c>
    </row>
    <row r="1902" spans="1:6" s="83" customFormat="1">
      <c r="A1902" s="81">
        <v>1892</v>
      </c>
      <c r="B1902" s="15" t="s">
        <v>23</v>
      </c>
      <c r="C1902" s="15" t="s">
        <v>1899</v>
      </c>
      <c r="D1902" s="15" t="s">
        <v>1154</v>
      </c>
      <c r="E1902" s="15">
        <v>18</v>
      </c>
      <c r="F1902" s="310">
        <v>0.2986111111111111</v>
      </c>
    </row>
    <row r="1903" spans="1:6" s="83" customFormat="1">
      <c r="A1903" s="81">
        <v>1893</v>
      </c>
      <c r="B1903" s="15" t="s">
        <v>23</v>
      </c>
      <c r="C1903" s="15" t="s">
        <v>1900</v>
      </c>
      <c r="D1903" s="15" t="s">
        <v>1154</v>
      </c>
      <c r="E1903" s="15">
        <v>15</v>
      </c>
      <c r="F1903" s="310">
        <v>0.28819444444444448</v>
      </c>
    </row>
    <row r="1904" spans="1:6" s="83" customFormat="1">
      <c r="A1904" s="81">
        <v>1894</v>
      </c>
      <c r="B1904" s="15" t="s">
        <v>23</v>
      </c>
      <c r="C1904" s="15" t="s">
        <v>1901</v>
      </c>
      <c r="D1904" s="15" t="s">
        <v>1154</v>
      </c>
      <c r="E1904" s="15">
        <v>24</v>
      </c>
      <c r="F1904" s="310">
        <v>0.50347222222222221</v>
      </c>
    </row>
    <row r="1905" spans="1:6" s="83" customFormat="1">
      <c r="A1905" s="81">
        <v>1895</v>
      </c>
      <c r="B1905" s="15" t="s">
        <v>23</v>
      </c>
      <c r="C1905" s="15" t="s">
        <v>1902</v>
      </c>
      <c r="D1905" s="15" t="s">
        <v>1154</v>
      </c>
      <c r="E1905" s="15">
        <v>18</v>
      </c>
      <c r="F1905" s="310">
        <v>0.46875</v>
      </c>
    </row>
    <row r="1906" spans="1:6" s="83" customFormat="1">
      <c r="A1906" s="81">
        <v>1896</v>
      </c>
      <c r="B1906" s="15" t="s">
        <v>23</v>
      </c>
      <c r="C1906" s="15" t="s">
        <v>1903</v>
      </c>
      <c r="D1906" s="15" t="s">
        <v>1154</v>
      </c>
      <c r="E1906" s="15">
        <v>2</v>
      </c>
      <c r="F1906" s="310">
        <v>5.2083333333333336E-2</v>
      </c>
    </row>
    <row r="1907" spans="1:6" s="83" customFormat="1">
      <c r="A1907" s="81">
        <v>1897</v>
      </c>
      <c r="B1907" s="15" t="s">
        <v>23</v>
      </c>
      <c r="C1907" s="15" t="s">
        <v>1904</v>
      </c>
      <c r="D1907" s="15" t="s">
        <v>1154</v>
      </c>
      <c r="E1907" s="15">
        <v>0</v>
      </c>
      <c r="F1907" s="310">
        <v>0</v>
      </c>
    </row>
    <row r="1908" spans="1:6" s="83" customFormat="1">
      <c r="A1908" s="81">
        <v>1898</v>
      </c>
      <c r="B1908" s="15" t="s">
        <v>23</v>
      </c>
      <c r="C1908" s="15" t="s">
        <v>1905</v>
      </c>
      <c r="D1908" s="15" t="s">
        <v>1154</v>
      </c>
      <c r="E1908" s="15">
        <v>5</v>
      </c>
      <c r="F1908" s="310">
        <v>0.15625</v>
      </c>
    </row>
    <row r="1909" spans="1:6" s="83" customFormat="1">
      <c r="A1909" s="81">
        <v>1899</v>
      </c>
      <c r="B1909" s="15" t="s">
        <v>23</v>
      </c>
      <c r="C1909" s="15" t="s">
        <v>1906</v>
      </c>
      <c r="D1909" s="15" t="s">
        <v>1154</v>
      </c>
      <c r="E1909" s="15">
        <v>3</v>
      </c>
      <c r="F1909" s="310">
        <v>9.7222222222222224E-2</v>
      </c>
    </row>
    <row r="1910" spans="1:6" s="83" customFormat="1">
      <c r="A1910" s="81">
        <v>1900</v>
      </c>
      <c r="B1910" s="15" t="s">
        <v>23</v>
      </c>
      <c r="C1910" s="15" t="s">
        <v>1907</v>
      </c>
      <c r="D1910" s="15" t="s">
        <v>1154</v>
      </c>
      <c r="E1910" s="15">
        <v>2</v>
      </c>
      <c r="F1910" s="310">
        <v>4.8611111111111112E-2</v>
      </c>
    </row>
    <row r="1911" spans="1:6" s="83" customFormat="1">
      <c r="A1911" s="81">
        <v>1901</v>
      </c>
      <c r="B1911" s="15" t="s">
        <v>23</v>
      </c>
      <c r="C1911" s="15" t="s">
        <v>1908</v>
      </c>
      <c r="D1911" s="15" t="s">
        <v>1154</v>
      </c>
      <c r="E1911" s="15">
        <v>0</v>
      </c>
      <c r="F1911" s="310">
        <v>0</v>
      </c>
    </row>
    <row r="1912" spans="1:6" s="83" customFormat="1">
      <c r="A1912" s="81">
        <v>1902</v>
      </c>
      <c r="B1912" s="15" t="s">
        <v>23</v>
      </c>
      <c r="C1912" s="15" t="s">
        <v>1909</v>
      </c>
      <c r="D1912" s="15" t="s">
        <v>1154</v>
      </c>
      <c r="E1912" s="15">
        <v>0</v>
      </c>
      <c r="F1912" s="310">
        <v>0</v>
      </c>
    </row>
    <row r="1913" spans="1:6" s="83" customFormat="1">
      <c r="A1913" s="81">
        <v>1903</v>
      </c>
      <c r="B1913" s="15" t="s">
        <v>23</v>
      </c>
      <c r="C1913" s="15" t="s">
        <v>1910</v>
      </c>
      <c r="D1913" s="15" t="s">
        <v>1154</v>
      </c>
      <c r="E1913" s="15">
        <v>31</v>
      </c>
      <c r="F1913" s="310">
        <v>0.60625000000000007</v>
      </c>
    </row>
    <row r="1914" spans="1:6" s="83" customFormat="1">
      <c r="A1914" s="81">
        <v>1904</v>
      </c>
      <c r="B1914" s="15" t="s">
        <v>2305</v>
      </c>
      <c r="C1914" s="16" t="s">
        <v>1911</v>
      </c>
      <c r="D1914" s="16" t="s">
        <v>1154</v>
      </c>
      <c r="E1914" s="20">
        <v>16</v>
      </c>
      <c r="F1914" s="459">
        <v>0.60416666666666663</v>
      </c>
    </row>
    <row r="1915" spans="1:6" s="83" customFormat="1">
      <c r="A1915" s="81">
        <v>1905</v>
      </c>
      <c r="B1915" s="15" t="s">
        <v>2305</v>
      </c>
      <c r="C1915" s="16" t="s">
        <v>1912</v>
      </c>
      <c r="D1915" s="16" t="s">
        <v>1154</v>
      </c>
      <c r="E1915" s="20">
        <v>19</v>
      </c>
      <c r="F1915" s="459">
        <v>0.51388888888888895</v>
      </c>
    </row>
    <row r="1916" spans="1:6" s="83" customFormat="1">
      <c r="A1916" s="81">
        <v>1906</v>
      </c>
      <c r="B1916" s="15" t="s">
        <v>2305</v>
      </c>
      <c r="C1916" s="22" t="s">
        <v>1913</v>
      </c>
      <c r="D1916" s="22" t="s">
        <v>1154</v>
      </c>
      <c r="E1916" s="20">
        <v>13</v>
      </c>
      <c r="F1916" s="459">
        <v>0.2986111111111111</v>
      </c>
    </row>
    <row r="1917" spans="1:6" s="83" customFormat="1">
      <c r="A1917" s="81">
        <v>1907</v>
      </c>
      <c r="B1917" s="15" t="s">
        <v>2305</v>
      </c>
      <c r="C1917" s="22" t="s">
        <v>1914</v>
      </c>
      <c r="D1917" s="22" t="s">
        <v>1154</v>
      </c>
      <c r="E1917" s="460">
        <v>13</v>
      </c>
      <c r="F1917" s="461">
        <v>0.27569444444444441</v>
      </c>
    </row>
    <row r="1918" spans="1:6" s="83" customFormat="1">
      <c r="A1918" s="81">
        <v>1908</v>
      </c>
      <c r="B1918" s="15" t="s">
        <v>2305</v>
      </c>
      <c r="C1918" s="16" t="s">
        <v>1915</v>
      </c>
      <c r="D1918" s="16" t="s">
        <v>1154</v>
      </c>
      <c r="E1918" s="460">
        <v>19</v>
      </c>
      <c r="F1918" s="461">
        <v>0.46041666666666664</v>
      </c>
    </row>
    <row r="1919" spans="1:6" s="83" customFormat="1">
      <c r="A1919" s="81">
        <v>1909</v>
      </c>
      <c r="B1919" s="15" t="s">
        <v>2305</v>
      </c>
      <c r="C1919" s="16" t="s">
        <v>1916</v>
      </c>
      <c r="D1919" s="16" t="s">
        <v>1154</v>
      </c>
      <c r="E1919" s="460">
        <v>16</v>
      </c>
      <c r="F1919" s="461">
        <v>0.16319444444444445</v>
      </c>
    </row>
    <row r="1920" spans="1:6" s="83" customFormat="1">
      <c r="A1920" s="81">
        <v>1910</v>
      </c>
      <c r="B1920" s="15" t="s">
        <v>2305</v>
      </c>
      <c r="C1920" s="16" t="s">
        <v>1917</v>
      </c>
      <c r="D1920" s="16" t="s">
        <v>1154</v>
      </c>
      <c r="E1920" s="460">
        <v>36</v>
      </c>
      <c r="F1920" s="461">
        <v>0.69861111111111129</v>
      </c>
    </row>
    <row r="1921" spans="1:6" s="83" customFormat="1">
      <c r="A1921" s="81">
        <v>1911</v>
      </c>
      <c r="B1921" s="15" t="s">
        <v>2305</v>
      </c>
      <c r="C1921" s="16" t="s">
        <v>1918</v>
      </c>
      <c r="D1921" s="16" t="s">
        <v>1154</v>
      </c>
      <c r="E1921" s="22">
        <v>10</v>
      </c>
      <c r="F1921" s="462">
        <v>0.20486111111111113</v>
      </c>
    </row>
    <row r="1922" spans="1:6" s="83" customFormat="1">
      <c r="A1922" s="81">
        <v>1912</v>
      </c>
      <c r="B1922" s="15" t="s">
        <v>2305</v>
      </c>
      <c r="C1922" s="16" t="s">
        <v>1919</v>
      </c>
      <c r="D1922" s="16" t="s">
        <v>1154</v>
      </c>
      <c r="E1922" s="22">
        <v>2</v>
      </c>
      <c r="F1922" s="462">
        <v>8.6805555555555566E-2</v>
      </c>
    </row>
    <row r="1923" spans="1:6" s="83" customFormat="1">
      <c r="A1923" s="81">
        <v>1913</v>
      </c>
      <c r="B1923" s="15" t="s">
        <v>2305</v>
      </c>
      <c r="C1923" s="16" t="s">
        <v>1920</v>
      </c>
      <c r="D1923" s="16" t="s">
        <v>1154</v>
      </c>
      <c r="E1923" s="22">
        <v>5</v>
      </c>
      <c r="F1923" s="462">
        <v>0.44097222222222221</v>
      </c>
    </row>
    <row r="1924" spans="1:6" s="83" customFormat="1">
      <c r="A1924" s="81">
        <v>1914</v>
      </c>
      <c r="B1924" s="15" t="s">
        <v>2305</v>
      </c>
      <c r="C1924" s="16" t="s">
        <v>1921</v>
      </c>
      <c r="D1924" s="16" t="s">
        <v>1154</v>
      </c>
      <c r="E1924" s="22">
        <v>11</v>
      </c>
      <c r="F1924" s="462">
        <v>0.21875000000000003</v>
      </c>
    </row>
    <row r="1925" spans="1:6" s="83" customFormat="1">
      <c r="A1925" s="81">
        <v>1915</v>
      </c>
      <c r="B1925" s="15" t="s">
        <v>2305</v>
      </c>
      <c r="C1925" s="16" t="s">
        <v>1922</v>
      </c>
      <c r="D1925" s="16" t="s">
        <v>1154</v>
      </c>
      <c r="E1925" s="22">
        <v>9</v>
      </c>
      <c r="F1925" s="462">
        <v>0.29166666666666669</v>
      </c>
    </row>
    <row r="1926" spans="1:6" s="83" customFormat="1">
      <c r="A1926" s="81">
        <v>1916</v>
      </c>
      <c r="B1926" s="15" t="s">
        <v>2305</v>
      </c>
      <c r="C1926" s="16" t="s">
        <v>1923</v>
      </c>
      <c r="D1926" s="16" t="s">
        <v>1154</v>
      </c>
      <c r="E1926" s="22">
        <v>6</v>
      </c>
      <c r="F1926" s="462">
        <v>0.18402777777777776</v>
      </c>
    </row>
    <row r="1927" spans="1:6" s="83" customFormat="1">
      <c r="A1927" s="81">
        <v>1917</v>
      </c>
      <c r="B1927" s="15" t="s">
        <v>2305</v>
      </c>
      <c r="C1927" s="16" t="s">
        <v>1924</v>
      </c>
      <c r="D1927" s="16" t="s">
        <v>1154</v>
      </c>
      <c r="E1927" s="463">
        <v>11</v>
      </c>
      <c r="F1927" s="464">
        <v>9.9999999999999992E-2</v>
      </c>
    </row>
    <row r="1928" spans="1:6" s="83" customFormat="1">
      <c r="A1928" s="81">
        <v>1918</v>
      </c>
      <c r="B1928" s="15" t="s">
        <v>2305</v>
      </c>
      <c r="C1928" s="16" t="s">
        <v>1925</v>
      </c>
      <c r="D1928" s="16" t="s">
        <v>1154</v>
      </c>
      <c r="E1928" s="463">
        <v>19</v>
      </c>
      <c r="F1928" s="464">
        <v>0.49652777777777773</v>
      </c>
    </row>
    <row r="1929" spans="1:6" s="83" customFormat="1">
      <c r="A1929" s="81">
        <v>1919</v>
      </c>
      <c r="B1929" s="15" t="s">
        <v>2305</v>
      </c>
      <c r="C1929" s="16" t="s">
        <v>1926</v>
      </c>
      <c r="D1929" s="16" t="s">
        <v>1154</v>
      </c>
      <c r="E1929" s="463">
        <v>5</v>
      </c>
      <c r="F1929" s="464">
        <v>0.19097222222222221</v>
      </c>
    </row>
    <row r="1930" spans="1:6" s="83" customFormat="1">
      <c r="A1930" s="81">
        <v>1920</v>
      </c>
      <c r="B1930" s="15" t="s">
        <v>2305</v>
      </c>
      <c r="C1930" s="16" t="s">
        <v>1927</v>
      </c>
      <c r="D1930" s="16" t="s">
        <v>1154</v>
      </c>
      <c r="E1930" s="463">
        <v>15</v>
      </c>
      <c r="F1930" s="464">
        <v>0.47916666666666669</v>
      </c>
    </row>
    <row r="1931" spans="1:6" s="83" customFormat="1" ht="31.5">
      <c r="A1931" s="81">
        <v>1921</v>
      </c>
      <c r="B1931" s="15" t="s">
        <v>2305</v>
      </c>
      <c r="C1931" s="16" t="s">
        <v>1928</v>
      </c>
      <c r="D1931" s="16" t="s">
        <v>1154</v>
      </c>
      <c r="E1931" s="463">
        <v>0</v>
      </c>
      <c r="F1931" s="464">
        <v>0</v>
      </c>
    </row>
    <row r="1932" spans="1:6" s="83" customFormat="1">
      <c r="A1932" s="81">
        <v>1922</v>
      </c>
      <c r="B1932" s="15" t="s">
        <v>2305</v>
      </c>
      <c r="C1932" s="16" t="s">
        <v>1929</v>
      </c>
      <c r="D1932" s="16" t="s">
        <v>1154</v>
      </c>
      <c r="E1932" s="465">
        <v>1</v>
      </c>
      <c r="F1932" s="464">
        <v>6.9444444444444441E-3</v>
      </c>
    </row>
    <row r="1933" spans="1:6" s="83" customFormat="1">
      <c r="A1933" s="81">
        <v>1923</v>
      </c>
      <c r="B1933" s="15" t="s">
        <v>2305</v>
      </c>
      <c r="C1933" s="16" t="s">
        <v>1930</v>
      </c>
      <c r="D1933" s="16" t="s">
        <v>1154</v>
      </c>
      <c r="E1933" s="465">
        <v>2</v>
      </c>
      <c r="F1933" s="464">
        <v>2.4305555555555556E-2</v>
      </c>
    </row>
    <row r="1934" spans="1:6" s="83" customFormat="1">
      <c r="A1934" s="81">
        <v>1924</v>
      </c>
      <c r="B1934" s="15" t="s">
        <v>2305</v>
      </c>
      <c r="C1934" s="22" t="s">
        <v>1931</v>
      </c>
      <c r="D1934" s="22" t="s">
        <v>1154</v>
      </c>
      <c r="E1934" s="466">
        <v>4</v>
      </c>
      <c r="F1934" s="462">
        <v>9.0277777777777776E-2</v>
      </c>
    </row>
    <row r="1935" spans="1:6" s="83" customFormat="1">
      <c r="A1935" s="81">
        <v>1925</v>
      </c>
      <c r="B1935" s="15" t="s">
        <v>2305</v>
      </c>
      <c r="C1935" s="16" t="s">
        <v>1932</v>
      </c>
      <c r="D1935" s="16" t="s">
        <v>1154</v>
      </c>
      <c r="E1935" s="22">
        <v>24</v>
      </c>
      <c r="F1935" s="462">
        <v>0.75694444444444453</v>
      </c>
    </row>
    <row r="1936" spans="1:6" s="83" customFormat="1">
      <c r="A1936" s="81">
        <v>1926</v>
      </c>
      <c r="B1936" s="15" t="s">
        <v>2305</v>
      </c>
      <c r="C1936" s="16" t="s">
        <v>1933</v>
      </c>
      <c r="D1936" s="16" t="s">
        <v>1154</v>
      </c>
      <c r="E1936" s="22">
        <v>12</v>
      </c>
      <c r="F1936" s="462">
        <v>0.99305555555555547</v>
      </c>
    </row>
    <row r="1937" spans="1:6" s="83" customFormat="1">
      <c r="A1937" s="81">
        <v>1927</v>
      </c>
      <c r="B1937" s="15" t="s">
        <v>2305</v>
      </c>
      <c r="C1937" s="16" t="s">
        <v>1934</v>
      </c>
      <c r="D1937" s="16" t="s">
        <v>1154</v>
      </c>
      <c r="E1937" s="22">
        <v>15</v>
      </c>
      <c r="F1937" s="462">
        <v>0.44444444444444442</v>
      </c>
    </row>
    <row r="1938" spans="1:6" s="83" customFormat="1">
      <c r="A1938" s="81">
        <v>1928</v>
      </c>
      <c r="B1938" s="15" t="s">
        <v>2305</v>
      </c>
      <c r="C1938" s="16" t="s">
        <v>1935</v>
      </c>
      <c r="D1938" s="16" t="s">
        <v>1154</v>
      </c>
      <c r="E1938" s="22">
        <v>15</v>
      </c>
      <c r="F1938" s="462">
        <v>0.57638888888888895</v>
      </c>
    </row>
    <row r="1939" spans="1:6" s="83" customFormat="1">
      <c r="A1939" s="81">
        <v>1929</v>
      </c>
      <c r="B1939" s="15" t="s">
        <v>2305</v>
      </c>
      <c r="C1939" s="16" t="s">
        <v>1936</v>
      </c>
      <c r="D1939" s="16" t="s">
        <v>1154</v>
      </c>
      <c r="E1939" s="22">
        <v>31</v>
      </c>
      <c r="F1939" s="462">
        <v>1.0763888888888888</v>
      </c>
    </row>
    <row r="1940" spans="1:6" s="83" customFormat="1">
      <c r="A1940" s="81">
        <v>1930</v>
      </c>
      <c r="B1940" s="15" t="s">
        <v>2305</v>
      </c>
      <c r="C1940" s="16" t="s">
        <v>1937</v>
      </c>
      <c r="D1940" s="16" t="s">
        <v>1154</v>
      </c>
      <c r="E1940" s="22">
        <v>11</v>
      </c>
      <c r="F1940" s="462">
        <v>0.33194444444444443</v>
      </c>
    </row>
    <row r="1941" spans="1:6" s="83" customFormat="1">
      <c r="A1941" s="81">
        <v>1931</v>
      </c>
      <c r="B1941" s="15" t="s">
        <v>2305</v>
      </c>
      <c r="C1941" s="16" t="s">
        <v>1938</v>
      </c>
      <c r="D1941" s="16" t="s">
        <v>1154</v>
      </c>
      <c r="E1941" s="22">
        <v>29</v>
      </c>
      <c r="F1941" s="462">
        <v>0.3833333333333333</v>
      </c>
    </row>
    <row r="1942" spans="1:6" s="83" customFormat="1">
      <c r="A1942" s="81">
        <v>1932</v>
      </c>
      <c r="B1942" s="15" t="s">
        <v>2305</v>
      </c>
      <c r="C1942" s="16" t="s">
        <v>1939</v>
      </c>
      <c r="D1942" s="22" t="s">
        <v>1154</v>
      </c>
      <c r="E1942" s="22">
        <v>1</v>
      </c>
      <c r="F1942" s="462">
        <v>6.9444444444444441E-3</v>
      </c>
    </row>
    <row r="1943" spans="1:6" s="83" customFormat="1">
      <c r="A1943" s="81">
        <v>1933</v>
      </c>
      <c r="B1943" s="15" t="s">
        <v>2305</v>
      </c>
      <c r="C1943" s="16" t="s">
        <v>1940</v>
      </c>
      <c r="D1943" s="16" t="s">
        <v>1154</v>
      </c>
      <c r="E1943" s="22">
        <v>33</v>
      </c>
      <c r="F1943" s="462">
        <v>0.79999999999999993</v>
      </c>
    </row>
    <row r="1944" spans="1:6" s="83" customFormat="1">
      <c r="A1944" s="81">
        <v>1934</v>
      </c>
      <c r="B1944" s="15" t="s">
        <v>2186</v>
      </c>
      <c r="C1944" s="15" t="s">
        <v>2398</v>
      </c>
      <c r="D1944" s="467" t="s">
        <v>1154</v>
      </c>
      <c r="E1944" s="15">
        <v>55</v>
      </c>
      <c r="F1944" s="310">
        <v>2.713194444444444</v>
      </c>
    </row>
    <row r="1945" spans="1:6" s="83" customFormat="1">
      <c r="A1945" s="81">
        <v>1935</v>
      </c>
      <c r="B1945" s="15" t="s">
        <v>2186</v>
      </c>
      <c r="C1945" s="15" t="s">
        <v>2399</v>
      </c>
      <c r="D1945" s="467" t="s">
        <v>1154</v>
      </c>
      <c r="E1945" s="15">
        <v>34</v>
      </c>
      <c r="F1945" s="310">
        <v>1.0611111111111111</v>
      </c>
    </row>
    <row r="1946" spans="1:6" s="83" customFormat="1">
      <c r="A1946" s="81">
        <v>1936</v>
      </c>
      <c r="B1946" s="15" t="s">
        <v>2186</v>
      </c>
      <c r="C1946" s="15" t="s">
        <v>2069</v>
      </c>
      <c r="D1946" s="467" t="s">
        <v>1154</v>
      </c>
      <c r="E1946" s="15">
        <v>12</v>
      </c>
      <c r="F1946" s="310">
        <v>0.38194444444444442</v>
      </c>
    </row>
    <row r="1947" spans="1:6" s="83" customFormat="1">
      <c r="A1947" s="81">
        <v>1937</v>
      </c>
      <c r="B1947" s="15" t="s">
        <v>2186</v>
      </c>
      <c r="C1947" s="15" t="s">
        <v>2070</v>
      </c>
      <c r="D1947" s="467" t="s">
        <v>1154</v>
      </c>
      <c r="E1947" s="15">
        <v>5</v>
      </c>
      <c r="F1947" s="310">
        <v>1.0416666666666666E-2</v>
      </c>
    </row>
    <row r="1948" spans="1:6" s="83" customFormat="1">
      <c r="A1948" s="81">
        <v>1938</v>
      </c>
      <c r="B1948" s="15" t="s">
        <v>2186</v>
      </c>
      <c r="C1948" s="15" t="s">
        <v>2400</v>
      </c>
      <c r="D1948" s="467" t="s">
        <v>1154</v>
      </c>
      <c r="E1948" s="15">
        <v>5</v>
      </c>
      <c r="F1948" s="310">
        <v>9.7222222222222224E-2</v>
      </c>
    </row>
    <row r="1949" spans="1:6" s="83" customFormat="1">
      <c r="A1949" s="81">
        <v>1939</v>
      </c>
      <c r="B1949" s="15" t="s">
        <v>2186</v>
      </c>
      <c r="C1949" s="15" t="s">
        <v>2401</v>
      </c>
      <c r="D1949" s="467" t="s">
        <v>1154</v>
      </c>
      <c r="E1949" s="15">
        <v>0</v>
      </c>
      <c r="F1949" s="310">
        <v>0</v>
      </c>
    </row>
    <row r="1950" spans="1:6" s="83" customFormat="1">
      <c r="A1950" s="81">
        <v>1940</v>
      </c>
      <c r="B1950" s="15" t="s">
        <v>2186</v>
      </c>
      <c r="C1950" s="15" t="s">
        <v>2073</v>
      </c>
      <c r="D1950" s="467" t="s">
        <v>1154</v>
      </c>
      <c r="E1950" s="468">
        <v>0</v>
      </c>
      <c r="F1950" s="469">
        <v>0</v>
      </c>
    </row>
    <row r="1951" spans="1:6" s="83" customFormat="1">
      <c r="A1951" s="81">
        <v>1941</v>
      </c>
      <c r="B1951" s="15" t="s">
        <v>2186</v>
      </c>
      <c r="C1951" s="15" t="s">
        <v>2074</v>
      </c>
      <c r="D1951" s="467" t="s">
        <v>1154</v>
      </c>
      <c r="E1951" s="15">
        <v>0</v>
      </c>
      <c r="F1951" s="310">
        <v>0</v>
      </c>
    </row>
    <row r="1952" spans="1:6" s="83" customFormat="1">
      <c r="A1952" s="81">
        <v>1942</v>
      </c>
      <c r="B1952" s="15" t="s">
        <v>2186</v>
      </c>
      <c r="C1952" s="15" t="s">
        <v>2075</v>
      </c>
      <c r="D1952" s="467" t="s">
        <v>1154</v>
      </c>
      <c r="E1952" s="15">
        <v>10</v>
      </c>
      <c r="F1952" s="310">
        <v>0.29166666666666669</v>
      </c>
    </row>
    <row r="1953" spans="1:6" s="83" customFormat="1">
      <c r="A1953" s="81">
        <v>1943</v>
      </c>
      <c r="B1953" s="15" t="s">
        <v>2186</v>
      </c>
      <c r="C1953" s="15" t="s">
        <v>2402</v>
      </c>
      <c r="D1953" s="467" t="s">
        <v>1154</v>
      </c>
      <c r="E1953" s="15">
        <v>0</v>
      </c>
      <c r="F1953" s="310">
        <v>0</v>
      </c>
    </row>
    <row r="1954" spans="1:6" s="83" customFormat="1">
      <c r="A1954" s="81">
        <v>1944</v>
      </c>
      <c r="B1954" s="15" t="s">
        <v>2186</v>
      </c>
      <c r="C1954" s="15" t="s">
        <v>2077</v>
      </c>
      <c r="D1954" s="467" t="s">
        <v>1154</v>
      </c>
      <c r="E1954" s="15">
        <v>0</v>
      </c>
      <c r="F1954" s="310">
        <v>0</v>
      </c>
    </row>
    <row r="1955" spans="1:6" s="83" customFormat="1">
      <c r="A1955" s="81">
        <v>1945</v>
      </c>
      <c r="B1955" s="15" t="s">
        <v>2186</v>
      </c>
      <c r="C1955" s="15" t="s">
        <v>2078</v>
      </c>
      <c r="D1955" s="467" t="s">
        <v>1154</v>
      </c>
      <c r="E1955" s="15">
        <v>0</v>
      </c>
      <c r="F1955" s="310">
        <v>0</v>
      </c>
    </row>
    <row r="1956" spans="1:6" s="83" customFormat="1">
      <c r="A1956" s="81">
        <v>1946</v>
      </c>
      <c r="B1956" s="15" t="s">
        <v>2186</v>
      </c>
      <c r="C1956" s="15" t="s">
        <v>2079</v>
      </c>
      <c r="D1956" s="467" t="s">
        <v>1154</v>
      </c>
      <c r="E1956" s="15">
        <v>5</v>
      </c>
      <c r="F1956" s="310">
        <v>0.12847222222222224</v>
      </c>
    </row>
    <row r="1957" spans="1:6" s="83" customFormat="1">
      <c r="A1957" s="81">
        <v>1947</v>
      </c>
      <c r="B1957" s="15" t="s">
        <v>2186</v>
      </c>
      <c r="C1957" s="15" t="s">
        <v>2080</v>
      </c>
      <c r="D1957" s="467" t="s">
        <v>1154</v>
      </c>
      <c r="E1957" s="15">
        <v>0</v>
      </c>
      <c r="F1957" s="310">
        <v>0</v>
      </c>
    </row>
    <row r="1958" spans="1:6" s="83" customFormat="1">
      <c r="A1958" s="81">
        <v>1948</v>
      </c>
      <c r="B1958" s="15" t="s">
        <v>2186</v>
      </c>
      <c r="C1958" s="15" t="s">
        <v>2081</v>
      </c>
      <c r="D1958" s="467" t="s">
        <v>1154</v>
      </c>
      <c r="E1958" s="15">
        <v>10</v>
      </c>
      <c r="F1958" s="310">
        <v>0.29652777777777778</v>
      </c>
    </row>
    <row r="1959" spans="1:6" s="83" customFormat="1">
      <c r="A1959" s="81">
        <v>1949</v>
      </c>
      <c r="B1959" s="15" t="s">
        <v>2186</v>
      </c>
      <c r="C1959" s="15" t="s">
        <v>2082</v>
      </c>
      <c r="D1959" s="467" t="s">
        <v>1154</v>
      </c>
      <c r="E1959" s="15">
        <v>0</v>
      </c>
      <c r="F1959" s="310">
        <v>0</v>
      </c>
    </row>
    <row r="1960" spans="1:6" s="83" customFormat="1">
      <c r="A1960" s="81">
        <v>1950</v>
      </c>
      <c r="B1960" s="15" t="s">
        <v>2186</v>
      </c>
      <c r="C1960" s="15" t="s">
        <v>2083</v>
      </c>
      <c r="D1960" s="467" t="s">
        <v>1154</v>
      </c>
      <c r="E1960" s="15">
        <v>40</v>
      </c>
      <c r="F1960" s="310">
        <v>1.4583333333333333</v>
      </c>
    </row>
    <row r="1961" spans="1:6" s="83" customFormat="1">
      <c r="A1961" s="81">
        <v>1951</v>
      </c>
      <c r="B1961" s="15" t="s">
        <v>2186</v>
      </c>
      <c r="C1961" s="15" t="s">
        <v>2084</v>
      </c>
      <c r="D1961" s="467" t="s">
        <v>1154</v>
      </c>
      <c r="E1961" s="15">
        <v>0</v>
      </c>
      <c r="F1961" s="310">
        <v>0</v>
      </c>
    </row>
    <row r="1962" spans="1:6" s="83" customFormat="1">
      <c r="A1962" s="81">
        <v>1952</v>
      </c>
      <c r="B1962" s="15" t="s">
        <v>2186</v>
      </c>
      <c r="C1962" s="15" t="s">
        <v>2403</v>
      </c>
      <c r="D1962" s="467" t="s">
        <v>1154</v>
      </c>
      <c r="E1962" s="15">
        <v>4</v>
      </c>
      <c r="F1962" s="310">
        <v>9.0277777777777776E-2</v>
      </c>
    </row>
    <row r="1963" spans="1:6" s="83" customFormat="1">
      <c r="A1963" s="81">
        <v>1953</v>
      </c>
      <c r="B1963" s="15" t="s">
        <v>2186</v>
      </c>
      <c r="C1963" s="15" t="s">
        <v>2086</v>
      </c>
      <c r="D1963" s="467" t="s">
        <v>1154</v>
      </c>
      <c r="E1963" s="15">
        <v>0</v>
      </c>
      <c r="F1963" s="310">
        <v>0</v>
      </c>
    </row>
    <row r="1964" spans="1:6" s="83" customFormat="1" ht="31.5">
      <c r="A1964" s="81">
        <v>1954</v>
      </c>
      <c r="B1964" s="15" t="s">
        <v>2186</v>
      </c>
      <c r="C1964" s="15" t="s">
        <v>2087</v>
      </c>
      <c r="D1964" s="467" t="s">
        <v>1154</v>
      </c>
      <c r="E1964" s="15">
        <v>0</v>
      </c>
      <c r="F1964" s="310">
        <v>0</v>
      </c>
    </row>
    <row r="1965" spans="1:6" s="83" customFormat="1">
      <c r="A1965" s="81">
        <v>1955</v>
      </c>
      <c r="B1965" s="15" t="s">
        <v>2186</v>
      </c>
      <c r="C1965" s="15" t="s">
        <v>2088</v>
      </c>
      <c r="D1965" s="467" t="s">
        <v>1154</v>
      </c>
      <c r="E1965" s="15">
        <v>0</v>
      </c>
      <c r="F1965" s="310">
        <v>0</v>
      </c>
    </row>
    <row r="1966" spans="1:6" s="83" customFormat="1">
      <c r="A1966" s="81">
        <v>1956</v>
      </c>
      <c r="B1966" s="15" t="s">
        <v>2186</v>
      </c>
      <c r="C1966" s="15" t="s">
        <v>2089</v>
      </c>
      <c r="D1966" s="467" t="s">
        <v>1154</v>
      </c>
      <c r="E1966" s="15">
        <v>18</v>
      </c>
      <c r="F1966" s="310">
        <v>0.66319444444444442</v>
      </c>
    </row>
    <row r="1967" spans="1:6" s="83" customFormat="1" ht="31.5">
      <c r="A1967" s="81">
        <v>1957</v>
      </c>
      <c r="B1967" s="15" t="s">
        <v>2186</v>
      </c>
      <c r="C1967" s="15" t="s">
        <v>2090</v>
      </c>
      <c r="D1967" s="467" t="s">
        <v>1154</v>
      </c>
      <c r="E1967" s="15">
        <v>0</v>
      </c>
      <c r="F1967" s="310">
        <v>0</v>
      </c>
    </row>
    <row r="1968" spans="1:6" s="83" customFormat="1">
      <c r="A1968" s="81">
        <v>1958</v>
      </c>
      <c r="B1968" s="15" t="s">
        <v>2186</v>
      </c>
      <c r="C1968" s="15" t="s">
        <v>2091</v>
      </c>
      <c r="D1968" s="467" t="s">
        <v>1154</v>
      </c>
      <c r="E1968" s="15">
        <v>0</v>
      </c>
      <c r="F1968" s="310">
        <v>0</v>
      </c>
    </row>
    <row r="1969" spans="1:6" s="83" customFormat="1">
      <c r="A1969" s="81">
        <v>1959</v>
      </c>
      <c r="B1969" s="15" t="s">
        <v>2186</v>
      </c>
      <c r="C1969" s="15" t="s">
        <v>2092</v>
      </c>
      <c r="D1969" s="467" t="s">
        <v>1154</v>
      </c>
      <c r="E1969" s="15">
        <v>0</v>
      </c>
      <c r="F1969" s="310">
        <v>0</v>
      </c>
    </row>
    <row r="1970" spans="1:6" s="83" customFormat="1">
      <c r="A1970" s="81">
        <v>1960</v>
      </c>
      <c r="B1970" s="15" t="s">
        <v>2186</v>
      </c>
      <c r="C1970" s="15" t="s">
        <v>2093</v>
      </c>
      <c r="D1970" s="467" t="s">
        <v>1154</v>
      </c>
      <c r="E1970" s="15">
        <v>10</v>
      </c>
      <c r="F1970" s="310">
        <v>0.2986111111111111</v>
      </c>
    </row>
    <row r="1971" spans="1:6" s="83" customFormat="1">
      <c r="A1971" s="81">
        <v>1961</v>
      </c>
      <c r="B1971" s="15" t="s">
        <v>2186</v>
      </c>
      <c r="C1971" s="15" t="s">
        <v>2094</v>
      </c>
      <c r="D1971" s="467" t="s">
        <v>1154</v>
      </c>
      <c r="E1971" s="15">
        <v>0</v>
      </c>
      <c r="F1971" s="310">
        <v>0</v>
      </c>
    </row>
    <row r="1972" spans="1:6" s="83" customFormat="1">
      <c r="A1972" s="81">
        <v>1962</v>
      </c>
      <c r="B1972" s="15" t="s">
        <v>2186</v>
      </c>
      <c r="C1972" s="15" t="s">
        <v>2095</v>
      </c>
      <c r="D1972" s="467" t="s">
        <v>1154</v>
      </c>
      <c r="E1972" s="15">
        <v>0</v>
      </c>
      <c r="F1972" s="310">
        <v>0</v>
      </c>
    </row>
    <row r="1973" spans="1:6" s="83" customFormat="1">
      <c r="A1973" s="81">
        <v>1963</v>
      </c>
      <c r="B1973" s="15" t="s">
        <v>2186</v>
      </c>
      <c r="C1973" s="15" t="s">
        <v>2096</v>
      </c>
      <c r="D1973" s="467" t="s">
        <v>1154</v>
      </c>
      <c r="E1973" s="15">
        <v>10</v>
      </c>
      <c r="F1973" s="310">
        <v>0.31944444444444448</v>
      </c>
    </row>
    <row r="1974" spans="1:6" s="83" customFormat="1">
      <c r="A1974" s="81">
        <v>1964</v>
      </c>
      <c r="B1974" s="15" t="s">
        <v>2186</v>
      </c>
      <c r="C1974" s="15" t="s">
        <v>2097</v>
      </c>
      <c r="D1974" s="467" t="s">
        <v>1154</v>
      </c>
      <c r="E1974" s="15">
        <v>0</v>
      </c>
      <c r="F1974" s="310">
        <v>0</v>
      </c>
    </row>
    <row r="1975" spans="1:6" s="83" customFormat="1">
      <c r="A1975" s="81">
        <v>1965</v>
      </c>
      <c r="B1975" s="15" t="s">
        <v>2186</v>
      </c>
      <c r="C1975" s="15" t="s">
        <v>2098</v>
      </c>
      <c r="D1975" s="467" t="s">
        <v>1154</v>
      </c>
      <c r="E1975" s="15">
        <v>15</v>
      </c>
      <c r="F1975" s="310">
        <v>8.6805555555555566E-2</v>
      </c>
    </row>
    <row r="1976" spans="1:6" s="83" customFormat="1">
      <c r="A1976" s="81">
        <v>1966</v>
      </c>
      <c r="B1976" s="15" t="s">
        <v>2186</v>
      </c>
      <c r="C1976" s="15" t="s">
        <v>2099</v>
      </c>
      <c r="D1976" s="467" t="s">
        <v>1154</v>
      </c>
      <c r="E1976" s="15">
        <v>29</v>
      </c>
      <c r="F1976" s="310">
        <v>0.16319444444444445</v>
      </c>
    </row>
    <row r="1977" spans="1:6" s="83" customFormat="1">
      <c r="A1977" s="81">
        <v>1967</v>
      </c>
      <c r="B1977" s="15" t="s">
        <v>2186</v>
      </c>
      <c r="C1977" s="15" t="s">
        <v>2100</v>
      </c>
      <c r="D1977" s="467" t="s">
        <v>1154</v>
      </c>
      <c r="E1977" s="15">
        <v>59</v>
      </c>
      <c r="F1977" s="310">
        <v>0.84375</v>
      </c>
    </row>
    <row r="1978" spans="1:6" s="83" customFormat="1">
      <c r="A1978" s="81">
        <v>1968</v>
      </c>
      <c r="B1978" s="15" t="s">
        <v>2186</v>
      </c>
      <c r="C1978" s="15" t="s">
        <v>2101</v>
      </c>
      <c r="D1978" s="18" t="s">
        <v>1154</v>
      </c>
      <c r="E1978" s="15">
        <v>15</v>
      </c>
      <c r="F1978" s="310">
        <v>0.44444444444444442</v>
      </c>
    </row>
    <row r="1979" spans="1:6" s="83" customFormat="1">
      <c r="A1979" s="81">
        <v>1969</v>
      </c>
      <c r="B1979" s="15" t="s">
        <v>2186</v>
      </c>
      <c r="C1979" s="15" t="s">
        <v>2102</v>
      </c>
      <c r="D1979" s="18" t="s">
        <v>1154</v>
      </c>
      <c r="E1979" s="15">
        <v>0</v>
      </c>
      <c r="F1979" s="310">
        <v>0</v>
      </c>
    </row>
    <row r="1980" spans="1:6" s="83" customFormat="1">
      <c r="A1980" s="81">
        <v>1970</v>
      </c>
      <c r="B1980" s="15" t="s">
        <v>2186</v>
      </c>
      <c r="C1980" s="15" t="s">
        <v>2103</v>
      </c>
      <c r="D1980" s="18" t="s">
        <v>1154</v>
      </c>
      <c r="E1980" s="15">
        <v>26</v>
      </c>
      <c r="F1980" s="310">
        <v>0.97222222222222221</v>
      </c>
    </row>
    <row r="1981" spans="1:6" s="83" customFormat="1">
      <c r="A1981" s="81">
        <v>1971</v>
      </c>
      <c r="B1981" s="15" t="s">
        <v>2186</v>
      </c>
      <c r="C1981" s="15" t="s">
        <v>2104</v>
      </c>
      <c r="D1981" s="18" t="s">
        <v>1154</v>
      </c>
      <c r="E1981" s="15">
        <v>20</v>
      </c>
      <c r="F1981" s="310">
        <v>0.58333333333333337</v>
      </c>
    </row>
    <row r="1982" spans="1:6" s="83" customFormat="1">
      <c r="A1982" s="81">
        <v>1972</v>
      </c>
      <c r="B1982" s="15" t="s">
        <v>2186</v>
      </c>
      <c r="C1982" s="15" t="s">
        <v>2105</v>
      </c>
      <c r="D1982" s="18" t="s">
        <v>1154</v>
      </c>
      <c r="E1982" s="15">
        <v>23</v>
      </c>
      <c r="F1982" s="310">
        <v>0.79236111111111107</v>
      </c>
    </row>
    <row r="1983" spans="1:6" s="83" customFormat="1">
      <c r="A1983" s="81">
        <v>1973</v>
      </c>
      <c r="B1983" s="15" t="s">
        <v>2186</v>
      </c>
      <c r="C1983" s="15" t="s">
        <v>2106</v>
      </c>
      <c r="D1983" s="18" t="s">
        <v>1154</v>
      </c>
      <c r="E1983" s="15">
        <v>0</v>
      </c>
      <c r="F1983" s="310">
        <v>0</v>
      </c>
    </row>
    <row r="1984" spans="1:6" s="83" customFormat="1">
      <c r="A1984" s="81">
        <v>1974</v>
      </c>
      <c r="B1984" s="15" t="s">
        <v>2186</v>
      </c>
      <c r="C1984" s="15" t="s">
        <v>2107</v>
      </c>
      <c r="D1984" s="467" t="s">
        <v>1154</v>
      </c>
      <c r="E1984" s="15">
        <v>8</v>
      </c>
      <c r="F1984" s="310">
        <v>0.18055555555555555</v>
      </c>
    </row>
    <row r="1985" spans="1:6" s="83" customFormat="1">
      <c r="A1985" s="81">
        <v>1975</v>
      </c>
      <c r="B1985" s="15" t="s">
        <v>2186</v>
      </c>
      <c r="C1985" s="15" t="s">
        <v>2108</v>
      </c>
      <c r="D1985" s="467" t="s">
        <v>1154</v>
      </c>
      <c r="E1985" s="15">
        <v>10</v>
      </c>
      <c r="F1985" s="310">
        <v>0.3611111111111111</v>
      </c>
    </row>
    <row r="1986" spans="1:6" s="83" customFormat="1">
      <c r="A1986" s="81">
        <v>1976</v>
      </c>
      <c r="B1986" s="15" t="s">
        <v>2186</v>
      </c>
      <c r="C1986" s="15" t="s">
        <v>2109</v>
      </c>
      <c r="D1986" s="467" t="s">
        <v>1154</v>
      </c>
      <c r="E1986" s="15">
        <v>0</v>
      </c>
      <c r="F1986" s="310">
        <v>0</v>
      </c>
    </row>
    <row r="1987" spans="1:6" s="83" customFormat="1">
      <c r="A1987" s="81">
        <v>1977</v>
      </c>
      <c r="B1987" s="15" t="s">
        <v>2186</v>
      </c>
      <c r="C1987" s="15" t="s">
        <v>2110</v>
      </c>
      <c r="D1987" s="467" t="s">
        <v>1154</v>
      </c>
      <c r="E1987" s="470">
        <v>5</v>
      </c>
      <c r="F1987" s="471">
        <v>0.125</v>
      </c>
    </row>
    <row r="1988" spans="1:6" s="83" customFormat="1">
      <c r="A1988" s="81">
        <v>1978</v>
      </c>
      <c r="B1988" s="15" t="s">
        <v>2186</v>
      </c>
      <c r="C1988" s="15" t="s">
        <v>2111</v>
      </c>
      <c r="D1988" s="467" t="s">
        <v>1154</v>
      </c>
      <c r="E1988" s="470">
        <v>0</v>
      </c>
      <c r="F1988" s="471">
        <v>0</v>
      </c>
    </row>
    <row r="1989" spans="1:6" s="83" customFormat="1">
      <c r="A1989" s="81">
        <v>1979</v>
      </c>
      <c r="B1989" s="15" t="s">
        <v>2186</v>
      </c>
      <c r="C1989" s="15" t="s">
        <v>2112</v>
      </c>
      <c r="D1989" s="467" t="s">
        <v>1154</v>
      </c>
      <c r="E1989" s="470">
        <v>0</v>
      </c>
      <c r="F1989" s="471">
        <v>0</v>
      </c>
    </row>
    <row r="1990" spans="1:6" s="83" customFormat="1">
      <c r="A1990" s="81">
        <v>1980</v>
      </c>
      <c r="B1990" s="15" t="s">
        <v>2186</v>
      </c>
      <c r="C1990" s="15" t="s">
        <v>2113</v>
      </c>
      <c r="D1990" s="467" t="s">
        <v>1154</v>
      </c>
      <c r="E1990" s="470">
        <v>0</v>
      </c>
      <c r="F1990" s="471">
        <v>0</v>
      </c>
    </row>
    <row r="1991" spans="1:6" s="83" customFormat="1">
      <c r="A1991" s="81">
        <v>1981</v>
      </c>
      <c r="B1991" s="15" t="s">
        <v>2186</v>
      </c>
      <c r="C1991" s="15" t="s">
        <v>2114</v>
      </c>
      <c r="D1991" s="467" t="s">
        <v>1154</v>
      </c>
      <c r="E1991" s="470">
        <v>0</v>
      </c>
      <c r="F1991" s="471">
        <v>0</v>
      </c>
    </row>
    <row r="1992" spans="1:6" s="83" customFormat="1">
      <c r="A1992" s="81">
        <v>1982</v>
      </c>
      <c r="B1992" s="15" t="s">
        <v>2186</v>
      </c>
      <c r="C1992" s="472" t="s">
        <v>2115</v>
      </c>
      <c r="D1992" s="467" t="s">
        <v>1154</v>
      </c>
      <c r="E1992" s="473">
        <v>2</v>
      </c>
      <c r="F1992" s="474">
        <v>2.013888888888889E-2</v>
      </c>
    </row>
    <row r="1993" spans="1:6" s="83" customFormat="1">
      <c r="A1993" s="81">
        <v>1983</v>
      </c>
      <c r="B1993" s="15" t="s">
        <v>2186</v>
      </c>
      <c r="C1993" s="15" t="s">
        <v>2116</v>
      </c>
      <c r="D1993" s="467" t="s">
        <v>1154</v>
      </c>
      <c r="E1993" s="15">
        <v>0</v>
      </c>
      <c r="F1993" s="310">
        <v>0</v>
      </c>
    </row>
    <row r="1994" spans="1:6" s="83" customFormat="1">
      <c r="A1994" s="81">
        <v>1984</v>
      </c>
      <c r="B1994" s="15" t="s">
        <v>2186</v>
      </c>
      <c r="C1994" s="15" t="s">
        <v>2117</v>
      </c>
      <c r="D1994" s="467" t="s">
        <v>1154</v>
      </c>
      <c r="E1994" s="475">
        <v>0</v>
      </c>
      <c r="F1994" s="310">
        <v>0</v>
      </c>
    </row>
    <row r="1995" spans="1:6" s="83" customFormat="1">
      <c r="A1995" s="81">
        <v>1985</v>
      </c>
      <c r="B1995" s="15" t="s">
        <v>2186</v>
      </c>
      <c r="C1995" s="15" t="s">
        <v>2118</v>
      </c>
      <c r="D1995" s="467" t="s">
        <v>1154</v>
      </c>
      <c r="E1995" s="475">
        <v>0</v>
      </c>
      <c r="F1995" s="384">
        <v>0</v>
      </c>
    </row>
    <row r="1996" spans="1:6" s="83" customFormat="1">
      <c r="A1996" s="81">
        <v>1986</v>
      </c>
      <c r="B1996" s="15" t="s">
        <v>2186</v>
      </c>
      <c r="C1996" s="15" t="s">
        <v>2119</v>
      </c>
      <c r="D1996" s="467" t="s">
        <v>1154</v>
      </c>
      <c r="E1996" s="476">
        <v>0</v>
      </c>
      <c r="F1996" s="310">
        <v>0</v>
      </c>
    </row>
    <row r="1997" spans="1:6" s="83" customFormat="1">
      <c r="A1997" s="81">
        <v>1987</v>
      </c>
      <c r="B1997" s="15" t="s">
        <v>2186</v>
      </c>
      <c r="C1997" s="15" t="s">
        <v>2120</v>
      </c>
      <c r="D1997" s="467" t="s">
        <v>1154</v>
      </c>
      <c r="E1997" s="15">
        <v>0</v>
      </c>
      <c r="F1997" s="310">
        <v>0</v>
      </c>
    </row>
    <row r="1998" spans="1:6" s="83" customFormat="1">
      <c r="A1998" s="81">
        <v>1988</v>
      </c>
      <c r="B1998" s="15" t="s">
        <v>2186</v>
      </c>
      <c r="C1998" s="15" t="s">
        <v>2121</v>
      </c>
      <c r="D1998" s="467" t="s">
        <v>1154</v>
      </c>
      <c r="E1998" s="15">
        <v>3</v>
      </c>
      <c r="F1998" s="310">
        <v>5.347222222222222E-2</v>
      </c>
    </row>
    <row r="1999" spans="1:6" s="83" customFormat="1">
      <c r="A1999" s="81">
        <v>1989</v>
      </c>
      <c r="B1999" s="15" t="s">
        <v>2186</v>
      </c>
      <c r="C1999" s="15" t="s">
        <v>2122</v>
      </c>
      <c r="D1999" s="467" t="s">
        <v>1154</v>
      </c>
      <c r="E1999" s="15">
        <v>0</v>
      </c>
      <c r="F1999" s="310">
        <v>0</v>
      </c>
    </row>
    <row r="2000" spans="1:6" s="83" customFormat="1">
      <c r="A2000" s="81">
        <v>1990</v>
      </c>
      <c r="B2000" s="15" t="s">
        <v>2186</v>
      </c>
      <c r="C2000" s="15" t="s">
        <v>2123</v>
      </c>
      <c r="D2000" s="467" t="s">
        <v>1154</v>
      </c>
      <c r="E2000" s="15">
        <v>45</v>
      </c>
      <c r="F2000" s="310">
        <v>1.7208333333333332</v>
      </c>
    </row>
    <row r="2001" spans="1:6" s="83" customFormat="1">
      <c r="A2001" s="81">
        <v>1991</v>
      </c>
      <c r="B2001" s="15" t="s">
        <v>2186</v>
      </c>
      <c r="C2001" s="15" t="s">
        <v>2124</v>
      </c>
      <c r="D2001" s="467" t="s">
        <v>1154</v>
      </c>
      <c r="E2001" s="15">
        <v>0</v>
      </c>
      <c r="F2001" s="310">
        <v>0</v>
      </c>
    </row>
    <row r="2002" spans="1:6" s="83" customFormat="1">
      <c r="A2002" s="81">
        <v>1992</v>
      </c>
      <c r="B2002" s="15" t="s">
        <v>2186</v>
      </c>
      <c r="C2002" s="15" t="s">
        <v>2125</v>
      </c>
      <c r="D2002" s="467" t="s">
        <v>1154</v>
      </c>
      <c r="E2002" s="15">
        <v>0</v>
      </c>
      <c r="F2002" s="310">
        <v>0</v>
      </c>
    </row>
    <row r="2003" spans="1:6" s="83" customFormat="1">
      <c r="A2003" s="81">
        <v>1993</v>
      </c>
      <c r="B2003" s="15" t="s">
        <v>2186</v>
      </c>
      <c r="C2003" s="15" t="s">
        <v>2126</v>
      </c>
      <c r="D2003" s="467" t="s">
        <v>1154</v>
      </c>
      <c r="E2003" s="15">
        <v>2</v>
      </c>
      <c r="F2003" s="310">
        <v>4.1666666666666664E-2</v>
      </c>
    </row>
    <row r="2004" spans="1:6" s="83" customFormat="1">
      <c r="A2004" s="81">
        <v>1994</v>
      </c>
      <c r="B2004" s="15" t="s">
        <v>2186</v>
      </c>
      <c r="C2004" s="15" t="s">
        <v>2127</v>
      </c>
      <c r="D2004" s="467" t="s">
        <v>1154</v>
      </c>
      <c r="E2004" s="15">
        <v>0</v>
      </c>
      <c r="F2004" s="310">
        <v>0</v>
      </c>
    </row>
    <row r="2005" spans="1:6" s="83" customFormat="1">
      <c r="A2005" s="81">
        <v>1995</v>
      </c>
      <c r="B2005" s="15" t="s">
        <v>2186</v>
      </c>
      <c r="C2005" s="15" t="s">
        <v>2128</v>
      </c>
      <c r="D2005" s="467" t="s">
        <v>1154</v>
      </c>
      <c r="E2005" s="15">
        <v>0</v>
      </c>
      <c r="F2005" s="310">
        <v>0</v>
      </c>
    </row>
    <row r="2006" spans="1:6" s="83" customFormat="1">
      <c r="A2006" s="81">
        <v>1996</v>
      </c>
      <c r="B2006" s="15" t="s">
        <v>2186</v>
      </c>
      <c r="C2006" s="15" t="s">
        <v>2129</v>
      </c>
      <c r="D2006" s="467" t="s">
        <v>1154</v>
      </c>
      <c r="E2006" s="15">
        <v>0</v>
      </c>
      <c r="F2006" s="310">
        <v>0</v>
      </c>
    </row>
    <row r="2007" spans="1:6" s="83" customFormat="1">
      <c r="A2007" s="81">
        <v>1997</v>
      </c>
      <c r="B2007" s="15" t="s">
        <v>2186</v>
      </c>
      <c r="C2007" s="15" t="s">
        <v>2130</v>
      </c>
      <c r="D2007" s="15" t="s">
        <v>1154</v>
      </c>
      <c r="E2007" s="15">
        <v>0</v>
      </c>
      <c r="F2007" s="310">
        <v>0</v>
      </c>
    </row>
    <row r="2008" spans="1:6" s="83" customFormat="1">
      <c r="A2008" s="81">
        <v>1998</v>
      </c>
      <c r="B2008" s="15" t="s">
        <v>2186</v>
      </c>
      <c r="C2008" s="15" t="s">
        <v>2131</v>
      </c>
      <c r="D2008" s="467" t="s">
        <v>1154</v>
      </c>
      <c r="E2008" s="15">
        <v>7</v>
      </c>
      <c r="F2008" s="310">
        <v>0.23263888888888887</v>
      </c>
    </row>
    <row r="2009" spans="1:6" s="83" customFormat="1">
      <c r="A2009" s="81">
        <v>1999</v>
      </c>
      <c r="B2009" s="15" t="s">
        <v>2186</v>
      </c>
      <c r="C2009" s="15" t="s">
        <v>2132</v>
      </c>
      <c r="D2009" s="467" t="s">
        <v>1154</v>
      </c>
      <c r="E2009" s="15">
        <v>0</v>
      </c>
      <c r="F2009" s="310">
        <v>0</v>
      </c>
    </row>
    <row r="2010" spans="1:6" s="83" customFormat="1">
      <c r="A2010" s="81">
        <v>2000</v>
      </c>
      <c r="B2010" s="15" t="s">
        <v>2186</v>
      </c>
      <c r="C2010" s="15" t="s">
        <v>2133</v>
      </c>
      <c r="D2010" s="467" t="s">
        <v>1154</v>
      </c>
      <c r="E2010" s="15">
        <v>0</v>
      </c>
      <c r="F2010" s="310">
        <v>0</v>
      </c>
    </row>
    <row r="2011" spans="1:6" s="83" customFormat="1">
      <c r="A2011" s="81">
        <v>2001</v>
      </c>
      <c r="B2011" s="15" t="s">
        <v>2186</v>
      </c>
      <c r="C2011" s="15" t="s">
        <v>2134</v>
      </c>
      <c r="D2011" s="467" t="s">
        <v>1154</v>
      </c>
      <c r="E2011" s="15">
        <v>0</v>
      </c>
      <c r="F2011" s="310">
        <v>0</v>
      </c>
    </row>
    <row r="2012" spans="1:6" s="83" customFormat="1">
      <c r="A2012" s="81">
        <v>2002</v>
      </c>
      <c r="B2012" s="15" t="s">
        <v>2186</v>
      </c>
      <c r="C2012" s="15" t="s">
        <v>2135</v>
      </c>
      <c r="D2012" s="467" t="s">
        <v>1154</v>
      </c>
      <c r="E2012" s="15">
        <v>0</v>
      </c>
      <c r="F2012" s="310">
        <v>0</v>
      </c>
    </row>
    <row r="2013" spans="1:6" s="83" customFormat="1">
      <c r="A2013" s="81">
        <v>2003</v>
      </c>
      <c r="B2013" s="15" t="s">
        <v>2186</v>
      </c>
      <c r="C2013" s="15" t="s">
        <v>2136</v>
      </c>
      <c r="D2013" s="467" t="s">
        <v>1154</v>
      </c>
      <c r="E2013" s="15">
        <v>0</v>
      </c>
      <c r="F2013" s="310">
        <v>0</v>
      </c>
    </row>
    <row r="2014" spans="1:6" s="83" customFormat="1">
      <c r="A2014" s="81">
        <v>2004</v>
      </c>
      <c r="B2014" s="15" t="s">
        <v>2186</v>
      </c>
      <c r="C2014" s="15" t="s">
        <v>2137</v>
      </c>
      <c r="D2014" s="467" t="s">
        <v>1154</v>
      </c>
      <c r="E2014" s="15">
        <v>0</v>
      </c>
      <c r="F2014" s="310">
        <v>0</v>
      </c>
    </row>
    <row r="2015" spans="1:6" s="83" customFormat="1">
      <c r="A2015" s="81">
        <v>2005</v>
      </c>
      <c r="B2015" s="15" t="s">
        <v>2186</v>
      </c>
      <c r="C2015" s="15" t="s">
        <v>2138</v>
      </c>
      <c r="D2015" s="15" t="s">
        <v>1154</v>
      </c>
      <c r="E2015" s="15">
        <v>0</v>
      </c>
      <c r="F2015" s="310">
        <v>0</v>
      </c>
    </row>
    <row r="2016" spans="1:6" s="83" customFormat="1">
      <c r="A2016" s="81">
        <v>2006</v>
      </c>
      <c r="B2016" s="15" t="s">
        <v>2186</v>
      </c>
      <c r="C2016" s="15" t="s">
        <v>2139</v>
      </c>
      <c r="D2016" s="467" t="s">
        <v>1154</v>
      </c>
      <c r="E2016" s="15">
        <v>0</v>
      </c>
      <c r="F2016" s="310">
        <v>0</v>
      </c>
    </row>
    <row r="2017" spans="1:6" s="83" customFormat="1">
      <c r="A2017" s="81">
        <v>2007</v>
      </c>
      <c r="B2017" s="15" t="s">
        <v>2186</v>
      </c>
      <c r="C2017" s="15" t="s">
        <v>2140</v>
      </c>
      <c r="D2017" s="467" t="s">
        <v>1154</v>
      </c>
      <c r="E2017" s="15">
        <v>0</v>
      </c>
      <c r="F2017" s="310">
        <v>0</v>
      </c>
    </row>
    <row r="2018" spans="1:6" s="83" customFormat="1">
      <c r="A2018" s="81">
        <v>2008</v>
      </c>
      <c r="B2018" s="15" t="s">
        <v>2186</v>
      </c>
      <c r="C2018" s="15" t="s">
        <v>2141</v>
      </c>
      <c r="D2018" s="467" t="s">
        <v>1154</v>
      </c>
      <c r="E2018" s="15">
        <v>0</v>
      </c>
      <c r="F2018" s="310">
        <v>0</v>
      </c>
    </row>
    <row r="2019" spans="1:6" s="83" customFormat="1">
      <c r="A2019" s="81">
        <v>2009</v>
      </c>
      <c r="B2019" s="15" t="s">
        <v>2186</v>
      </c>
      <c r="C2019" s="65" t="s">
        <v>2142</v>
      </c>
      <c r="D2019" s="65" t="s">
        <v>1154</v>
      </c>
      <c r="E2019" s="15">
        <v>0</v>
      </c>
      <c r="F2019" s="310">
        <v>0</v>
      </c>
    </row>
    <row r="2020" spans="1:6" s="83" customFormat="1">
      <c r="A2020" s="81">
        <v>2010</v>
      </c>
      <c r="B2020" s="15" t="s">
        <v>2186</v>
      </c>
      <c r="C2020" s="65" t="s">
        <v>2143</v>
      </c>
      <c r="D2020" s="15" t="s">
        <v>1154</v>
      </c>
      <c r="E2020" s="15">
        <v>0</v>
      </c>
      <c r="F2020" s="310">
        <v>0</v>
      </c>
    </row>
    <row r="2021" spans="1:6" s="83" customFormat="1">
      <c r="A2021" s="81">
        <v>2011</v>
      </c>
      <c r="B2021" s="15" t="s">
        <v>2186</v>
      </c>
      <c r="C2021" s="65" t="s">
        <v>2144</v>
      </c>
      <c r="D2021" s="15" t="s">
        <v>1154</v>
      </c>
      <c r="E2021" s="15">
        <v>5</v>
      </c>
      <c r="F2021" s="310">
        <v>9.0277777777777776E-2</v>
      </c>
    </row>
    <row r="2022" spans="1:6" s="83" customFormat="1">
      <c r="A2022" s="81">
        <v>2012</v>
      </c>
      <c r="B2022" s="15" t="s">
        <v>2186</v>
      </c>
      <c r="C2022" s="65" t="s">
        <v>2145</v>
      </c>
      <c r="D2022" s="15" t="s">
        <v>1154</v>
      </c>
      <c r="E2022" s="15">
        <v>0</v>
      </c>
      <c r="F2022" s="310">
        <v>0</v>
      </c>
    </row>
    <row r="2023" spans="1:6" s="83" customFormat="1">
      <c r="A2023" s="81">
        <v>2013</v>
      </c>
      <c r="B2023" s="15" t="s">
        <v>2186</v>
      </c>
      <c r="C2023" s="65" t="s">
        <v>2146</v>
      </c>
      <c r="D2023" s="15" t="s">
        <v>1154</v>
      </c>
      <c r="E2023" s="439">
        <v>0</v>
      </c>
      <c r="F2023" s="477">
        <v>0</v>
      </c>
    </row>
    <row r="2024" spans="1:6" s="83" customFormat="1">
      <c r="A2024" s="81">
        <v>2014</v>
      </c>
      <c r="B2024" s="315" t="s">
        <v>2300</v>
      </c>
      <c r="C2024" s="478" t="s">
        <v>1941</v>
      </c>
      <c r="D2024" s="243" t="s">
        <v>1154</v>
      </c>
      <c r="E2024" s="479">
        <v>20</v>
      </c>
      <c r="F2024" s="480">
        <v>0.28982974910394266</v>
      </c>
    </row>
    <row r="2025" spans="1:6" s="83" customFormat="1">
      <c r="A2025" s="81">
        <v>2015</v>
      </c>
      <c r="B2025" s="315" t="s">
        <v>2300</v>
      </c>
      <c r="C2025" s="478" t="s">
        <v>1942</v>
      </c>
      <c r="D2025" s="243" t="s">
        <v>1154</v>
      </c>
      <c r="E2025" s="479">
        <v>77</v>
      </c>
      <c r="F2025" s="480">
        <v>0.61745071684587804</v>
      </c>
    </row>
    <row r="2026" spans="1:6" s="83" customFormat="1">
      <c r="A2026" s="81">
        <v>2016</v>
      </c>
      <c r="B2026" s="315" t="s">
        <v>2300</v>
      </c>
      <c r="C2026" s="478" t="s">
        <v>1943</v>
      </c>
      <c r="D2026" s="243" t="s">
        <v>1154</v>
      </c>
      <c r="E2026" s="479">
        <v>71</v>
      </c>
      <c r="F2026" s="480">
        <v>0.63142921146953412</v>
      </c>
    </row>
    <row r="2027" spans="1:6" s="83" customFormat="1">
      <c r="A2027" s="81">
        <v>2017</v>
      </c>
      <c r="B2027" s="315" t="s">
        <v>2300</v>
      </c>
      <c r="C2027" s="478" t="s">
        <v>1944</v>
      </c>
      <c r="D2027" s="243" t="s">
        <v>1154</v>
      </c>
      <c r="E2027" s="479">
        <v>89</v>
      </c>
      <c r="F2027" s="480">
        <v>0.64101702508960579</v>
      </c>
    </row>
    <row r="2028" spans="1:6" s="83" customFormat="1">
      <c r="A2028" s="81">
        <v>2018</v>
      </c>
      <c r="B2028" s="315" t="s">
        <v>2300</v>
      </c>
      <c r="C2028" s="478" t="s">
        <v>1945</v>
      </c>
      <c r="D2028" s="243" t="s">
        <v>1154</v>
      </c>
      <c r="E2028" s="479">
        <v>79</v>
      </c>
      <c r="F2028" s="480">
        <v>0.64843189964157699</v>
      </c>
    </row>
    <row r="2029" spans="1:6" s="83" customFormat="1">
      <c r="A2029" s="81">
        <v>2019</v>
      </c>
      <c r="B2029" s="315" t="s">
        <v>2300</v>
      </c>
      <c r="C2029" s="478" t="s">
        <v>1946</v>
      </c>
      <c r="D2029" s="243" t="s">
        <v>1154</v>
      </c>
      <c r="E2029" s="479">
        <v>81</v>
      </c>
      <c r="F2029" s="480">
        <v>0.65860215053763449</v>
      </c>
    </row>
    <row r="2030" spans="1:6" s="83" customFormat="1">
      <c r="A2030" s="81">
        <v>2020</v>
      </c>
      <c r="B2030" s="315" t="s">
        <v>2300</v>
      </c>
      <c r="C2030" s="478" t="s">
        <v>1947</v>
      </c>
      <c r="D2030" s="243" t="s">
        <v>1154</v>
      </c>
      <c r="E2030" s="479">
        <v>70</v>
      </c>
      <c r="F2030" s="480">
        <v>0.61292562724014343</v>
      </c>
    </row>
    <row r="2031" spans="1:6" s="83" customFormat="1">
      <c r="A2031" s="81">
        <v>2021</v>
      </c>
      <c r="B2031" s="315" t="s">
        <v>2300</v>
      </c>
      <c r="C2031" s="478" t="s">
        <v>1948</v>
      </c>
      <c r="D2031" s="243" t="s">
        <v>1154</v>
      </c>
      <c r="E2031" s="479">
        <v>78</v>
      </c>
      <c r="F2031" s="480">
        <v>0.64858870967741933</v>
      </c>
    </row>
    <row r="2032" spans="1:6" s="83" customFormat="1">
      <c r="A2032" s="81">
        <v>2022</v>
      </c>
      <c r="B2032" s="315" t="s">
        <v>2300</v>
      </c>
      <c r="C2032" s="478" t="s">
        <v>1949</v>
      </c>
      <c r="D2032" s="243" t="s">
        <v>1154</v>
      </c>
      <c r="E2032" s="479">
        <v>84</v>
      </c>
      <c r="F2032" s="480">
        <v>0.67603046594982075</v>
      </c>
    </row>
    <row r="2033" spans="1:6" s="83" customFormat="1">
      <c r="A2033" s="81">
        <v>2023</v>
      </c>
      <c r="B2033" s="315" t="s">
        <v>2300</v>
      </c>
      <c r="C2033" s="478" t="s">
        <v>1950</v>
      </c>
      <c r="D2033" s="243" t="s">
        <v>1154</v>
      </c>
      <c r="E2033" s="479">
        <v>49</v>
      </c>
      <c r="F2033" s="480">
        <v>0.62914426523297484</v>
      </c>
    </row>
    <row r="2034" spans="1:6" s="83" customFormat="1">
      <c r="A2034" s="81">
        <v>2024</v>
      </c>
      <c r="B2034" s="315" t="s">
        <v>2300</v>
      </c>
      <c r="C2034" s="478" t="s">
        <v>1951</v>
      </c>
      <c r="D2034" s="243" t="s">
        <v>1154</v>
      </c>
      <c r="E2034" s="479">
        <v>43</v>
      </c>
      <c r="F2034" s="480">
        <v>0.66599462365591389</v>
      </c>
    </row>
    <row r="2035" spans="1:6" s="83" customFormat="1">
      <c r="A2035" s="81">
        <v>2025</v>
      </c>
      <c r="B2035" s="315" t="s">
        <v>2300</v>
      </c>
      <c r="C2035" s="478" t="s">
        <v>1952</v>
      </c>
      <c r="D2035" s="243" t="s">
        <v>1154</v>
      </c>
      <c r="E2035" s="479">
        <v>42</v>
      </c>
      <c r="F2035" s="480">
        <v>0.67181899641577059</v>
      </c>
    </row>
    <row r="2036" spans="1:6" s="83" customFormat="1">
      <c r="A2036" s="81">
        <v>2026</v>
      </c>
      <c r="B2036" s="315" t="s">
        <v>2300</v>
      </c>
      <c r="C2036" s="478" t="s">
        <v>1953</v>
      </c>
      <c r="D2036" s="243" t="s">
        <v>1154</v>
      </c>
      <c r="E2036" s="479">
        <v>49</v>
      </c>
      <c r="F2036" s="480">
        <v>0.65849014336917566</v>
      </c>
    </row>
    <row r="2037" spans="1:6" s="83" customFormat="1">
      <c r="A2037" s="81">
        <v>2027</v>
      </c>
      <c r="B2037" s="315" t="s">
        <v>2300</v>
      </c>
      <c r="C2037" s="478" t="s">
        <v>1954</v>
      </c>
      <c r="D2037" s="243" t="s">
        <v>1154</v>
      </c>
      <c r="E2037" s="479">
        <v>47</v>
      </c>
      <c r="F2037" s="480">
        <v>0.60035842293906805</v>
      </c>
    </row>
    <row r="2038" spans="1:6" s="83" customFormat="1" ht="31.5">
      <c r="A2038" s="81">
        <v>2028</v>
      </c>
      <c r="B2038" s="315" t="s">
        <v>2300</v>
      </c>
      <c r="C2038" s="478" t="s">
        <v>1955</v>
      </c>
      <c r="D2038" s="243" t="s">
        <v>1154</v>
      </c>
      <c r="E2038" s="479">
        <v>56</v>
      </c>
      <c r="F2038" s="480">
        <v>0.40255376344086019</v>
      </c>
    </row>
    <row r="2039" spans="1:6" s="83" customFormat="1">
      <c r="A2039" s="81">
        <v>2029</v>
      </c>
      <c r="B2039" s="315" t="s">
        <v>2300</v>
      </c>
      <c r="C2039" s="478" t="s">
        <v>1956</v>
      </c>
      <c r="D2039" s="243" t="s">
        <v>1154</v>
      </c>
      <c r="E2039" s="479">
        <v>13</v>
      </c>
      <c r="F2039" s="480">
        <v>0.65714605734767029</v>
      </c>
    </row>
    <row r="2040" spans="1:6" s="83" customFormat="1">
      <c r="A2040" s="81">
        <v>2030</v>
      </c>
      <c r="B2040" s="315" t="s">
        <v>2300</v>
      </c>
      <c r="C2040" s="478" t="s">
        <v>1957</v>
      </c>
      <c r="D2040" s="243" t="s">
        <v>1154</v>
      </c>
      <c r="E2040" s="479">
        <v>76</v>
      </c>
      <c r="F2040" s="480">
        <v>0.70094086021505375</v>
      </c>
    </row>
    <row r="2041" spans="1:6" s="83" customFormat="1" ht="31.5">
      <c r="A2041" s="81">
        <v>2031</v>
      </c>
      <c r="B2041" s="315" t="s">
        <v>2300</v>
      </c>
      <c r="C2041" s="478" t="s">
        <v>1958</v>
      </c>
      <c r="D2041" s="243" t="s">
        <v>1154</v>
      </c>
      <c r="E2041" s="479">
        <v>69</v>
      </c>
      <c r="F2041" s="480">
        <v>0.6831317204301075</v>
      </c>
    </row>
    <row r="2042" spans="1:6" s="83" customFormat="1">
      <c r="A2042" s="81">
        <v>2032</v>
      </c>
      <c r="B2042" s="315" t="s">
        <v>2300</v>
      </c>
      <c r="C2042" s="478" t="s">
        <v>1959</v>
      </c>
      <c r="D2042" s="243" t="s">
        <v>1154</v>
      </c>
      <c r="E2042" s="479">
        <v>79</v>
      </c>
      <c r="F2042" s="480">
        <v>0.69522849462365588</v>
      </c>
    </row>
    <row r="2043" spans="1:6" s="83" customFormat="1">
      <c r="A2043" s="81">
        <v>2033</v>
      </c>
      <c r="B2043" s="315" t="s">
        <v>2300</v>
      </c>
      <c r="C2043" s="478" t="s">
        <v>1960</v>
      </c>
      <c r="D2043" s="243" t="s">
        <v>1154</v>
      </c>
      <c r="E2043" s="479">
        <v>70</v>
      </c>
      <c r="F2043" s="480">
        <v>0.68189964157706096</v>
      </c>
    </row>
    <row r="2044" spans="1:6" s="83" customFormat="1">
      <c r="A2044" s="81">
        <v>2034</v>
      </c>
      <c r="B2044" s="315" t="s">
        <v>2300</v>
      </c>
      <c r="C2044" s="478" t="s">
        <v>1961</v>
      </c>
      <c r="D2044" s="243" t="s">
        <v>1154</v>
      </c>
      <c r="E2044" s="479">
        <v>69</v>
      </c>
      <c r="F2044" s="480">
        <v>0.68940412186379918</v>
      </c>
    </row>
    <row r="2045" spans="1:6" s="83" customFormat="1">
      <c r="A2045" s="81">
        <v>2035</v>
      </c>
      <c r="B2045" s="315" t="s">
        <v>2300</v>
      </c>
      <c r="C2045" s="478" t="s">
        <v>1962</v>
      </c>
      <c r="D2045" s="243" t="s">
        <v>1154</v>
      </c>
      <c r="E2045" s="479">
        <v>82</v>
      </c>
      <c r="F2045" s="480">
        <v>0.70329301075268813</v>
      </c>
    </row>
    <row r="2046" spans="1:6" s="83" customFormat="1">
      <c r="A2046" s="81">
        <v>2036</v>
      </c>
      <c r="B2046" s="315" t="s">
        <v>2300</v>
      </c>
      <c r="C2046" s="478" t="s">
        <v>1963</v>
      </c>
      <c r="D2046" s="243" t="s">
        <v>1154</v>
      </c>
      <c r="E2046" s="479">
        <v>91</v>
      </c>
      <c r="F2046" s="480">
        <v>0.68458781362007171</v>
      </c>
    </row>
    <row r="2047" spans="1:6" s="83" customFormat="1">
      <c r="A2047" s="81">
        <v>2037</v>
      </c>
      <c r="B2047" s="315" t="s">
        <v>2300</v>
      </c>
      <c r="C2047" s="478" t="s">
        <v>1964</v>
      </c>
      <c r="D2047" s="243" t="s">
        <v>1154</v>
      </c>
      <c r="E2047" s="479">
        <v>81</v>
      </c>
      <c r="F2047" s="480">
        <v>0.65860215053763449</v>
      </c>
    </row>
    <row r="2048" spans="1:6" s="83" customFormat="1">
      <c r="A2048" s="81">
        <v>2038</v>
      </c>
      <c r="B2048" s="315" t="s">
        <v>2300</v>
      </c>
      <c r="C2048" s="478" t="s">
        <v>1965</v>
      </c>
      <c r="D2048" s="243" t="s">
        <v>1154</v>
      </c>
      <c r="E2048" s="479">
        <v>88</v>
      </c>
      <c r="F2048" s="480">
        <v>0.66935483870967738</v>
      </c>
    </row>
    <row r="2049" spans="1:6" s="83" customFormat="1">
      <c r="A2049" s="81">
        <v>2039</v>
      </c>
      <c r="B2049" s="315" t="s">
        <v>2300</v>
      </c>
      <c r="C2049" s="478" t="s">
        <v>1966</v>
      </c>
      <c r="D2049" s="243" t="s">
        <v>1154</v>
      </c>
      <c r="E2049" s="479">
        <v>85</v>
      </c>
      <c r="F2049" s="480">
        <v>0.70486111111111105</v>
      </c>
    </row>
    <row r="2050" spans="1:6" s="83" customFormat="1">
      <c r="A2050" s="81">
        <v>2040</v>
      </c>
      <c r="B2050" s="315" t="s">
        <v>2300</v>
      </c>
      <c r="C2050" s="478" t="s">
        <v>1967</v>
      </c>
      <c r="D2050" s="243" t="s">
        <v>1154</v>
      </c>
      <c r="E2050" s="479">
        <v>64</v>
      </c>
      <c r="F2050" s="480">
        <v>0.70665322580645162</v>
      </c>
    </row>
    <row r="2051" spans="1:6" s="83" customFormat="1">
      <c r="A2051" s="81">
        <v>2041</v>
      </c>
      <c r="B2051" s="315" t="s">
        <v>2300</v>
      </c>
      <c r="C2051" s="478" t="s">
        <v>1968</v>
      </c>
      <c r="D2051" s="243" t="s">
        <v>1154</v>
      </c>
      <c r="E2051" s="479">
        <v>67</v>
      </c>
      <c r="F2051" s="480">
        <v>0.70586917562724005</v>
      </c>
    </row>
    <row r="2052" spans="1:6" s="83" customFormat="1">
      <c r="A2052" s="81">
        <v>2042</v>
      </c>
      <c r="B2052" s="315" t="s">
        <v>2300</v>
      </c>
      <c r="C2052" s="478" t="s">
        <v>1969</v>
      </c>
      <c r="D2052" s="481" t="s">
        <v>1154</v>
      </c>
      <c r="E2052" s="482">
        <v>48</v>
      </c>
      <c r="F2052" s="480">
        <v>0.65143369175627241</v>
      </c>
    </row>
    <row r="2053" spans="1:6" s="83" customFormat="1">
      <c r="A2053" s="81">
        <v>2043</v>
      </c>
      <c r="B2053" s="315" t="s">
        <v>2300</v>
      </c>
      <c r="C2053" s="478" t="s">
        <v>1970</v>
      </c>
      <c r="D2053" s="481" t="s">
        <v>1154</v>
      </c>
      <c r="E2053" s="482">
        <v>6</v>
      </c>
      <c r="F2053" s="480">
        <v>0.68223566308243722</v>
      </c>
    </row>
    <row r="2054" spans="1:6" s="83" customFormat="1">
      <c r="A2054" s="81">
        <v>2044</v>
      </c>
      <c r="B2054" s="315" t="s">
        <v>2300</v>
      </c>
      <c r="C2054" s="478" t="s">
        <v>1971</v>
      </c>
      <c r="D2054" s="243" t="s">
        <v>1154</v>
      </c>
      <c r="E2054" s="479">
        <v>8</v>
      </c>
      <c r="F2054" s="480">
        <v>0.6914202508960573</v>
      </c>
    </row>
    <row r="2055" spans="1:6" s="83" customFormat="1">
      <c r="A2055" s="81">
        <v>2045</v>
      </c>
      <c r="B2055" s="315" t="s">
        <v>2300</v>
      </c>
      <c r="C2055" s="478" t="s">
        <v>1972</v>
      </c>
      <c r="D2055" s="243" t="s">
        <v>1154</v>
      </c>
      <c r="E2055" s="479">
        <v>8</v>
      </c>
      <c r="F2055" s="480">
        <v>0.69366039426523307</v>
      </c>
    </row>
    <row r="2056" spans="1:6" s="83" customFormat="1">
      <c r="A2056" s="81">
        <v>2046</v>
      </c>
      <c r="B2056" s="315" t="s">
        <v>2300</v>
      </c>
      <c r="C2056" s="478" t="s">
        <v>1973</v>
      </c>
      <c r="D2056" s="243" t="s">
        <v>1154</v>
      </c>
      <c r="E2056" s="479">
        <v>9</v>
      </c>
      <c r="F2056" s="480">
        <v>0.69388440860215062</v>
      </c>
    </row>
    <row r="2057" spans="1:6" s="83" customFormat="1">
      <c r="A2057" s="81">
        <v>2047</v>
      </c>
      <c r="B2057" s="315" t="s">
        <v>2300</v>
      </c>
      <c r="C2057" s="478" t="s">
        <v>1974</v>
      </c>
      <c r="D2057" s="243" t="s">
        <v>1154</v>
      </c>
      <c r="E2057" s="479">
        <v>11</v>
      </c>
      <c r="F2057" s="480">
        <v>0.7050851254480287</v>
      </c>
    </row>
    <row r="2058" spans="1:6" s="83" customFormat="1">
      <c r="A2058" s="81">
        <v>2048</v>
      </c>
      <c r="B2058" s="315" t="s">
        <v>2300</v>
      </c>
      <c r="C2058" s="478" t="s">
        <v>1975</v>
      </c>
      <c r="D2058" s="243" t="s">
        <v>1154</v>
      </c>
      <c r="E2058" s="479">
        <v>74</v>
      </c>
      <c r="F2058" s="480">
        <v>0.69646057347670243</v>
      </c>
    </row>
    <row r="2059" spans="1:6" s="83" customFormat="1">
      <c r="A2059" s="81">
        <v>2049</v>
      </c>
      <c r="B2059" s="315" t="s">
        <v>2300</v>
      </c>
      <c r="C2059" s="478" t="s">
        <v>1976</v>
      </c>
      <c r="D2059" s="243" t="s">
        <v>1154</v>
      </c>
      <c r="E2059" s="479">
        <v>70</v>
      </c>
      <c r="F2059" s="480">
        <v>0.67876344086021512</v>
      </c>
    </row>
    <row r="2060" spans="1:6" s="83" customFormat="1">
      <c r="A2060" s="81">
        <v>2050</v>
      </c>
      <c r="B2060" s="315" t="s">
        <v>2300</v>
      </c>
      <c r="C2060" s="478" t="s">
        <v>1977</v>
      </c>
      <c r="D2060" s="243" t="s">
        <v>1154</v>
      </c>
      <c r="E2060" s="479">
        <v>85</v>
      </c>
      <c r="F2060" s="480">
        <v>0.6577060931899642</v>
      </c>
    </row>
    <row r="2061" spans="1:6" s="83" customFormat="1">
      <c r="A2061" s="81">
        <v>2051</v>
      </c>
      <c r="B2061" s="315" t="s">
        <v>2300</v>
      </c>
      <c r="C2061" s="478" t="s">
        <v>1978</v>
      </c>
      <c r="D2061" s="243" t="s">
        <v>1154</v>
      </c>
      <c r="E2061" s="479">
        <v>80</v>
      </c>
      <c r="F2061" s="480">
        <v>0.65748207885304666</v>
      </c>
    </row>
    <row r="2062" spans="1:6" s="83" customFormat="1">
      <c r="A2062" s="81">
        <v>2052</v>
      </c>
      <c r="B2062" s="315" t="s">
        <v>2300</v>
      </c>
      <c r="C2062" s="478" t="s">
        <v>1979</v>
      </c>
      <c r="D2062" s="243" t="s">
        <v>1154</v>
      </c>
      <c r="E2062" s="479">
        <v>84</v>
      </c>
      <c r="F2062" s="480">
        <v>0.67999551971326166</v>
      </c>
    </row>
    <row r="2063" spans="1:6" s="83" customFormat="1">
      <c r="A2063" s="81">
        <v>2053</v>
      </c>
      <c r="B2063" s="315" t="s">
        <v>2300</v>
      </c>
      <c r="C2063" s="478" t="s">
        <v>1980</v>
      </c>
      <c r="D2063" s="243" t="s">
        <v>1154</v>
      </c>
      <c r="E2063" s="479">
        <v>72</v>
      </c>
      <c r="F2063" s="480">
        <v>0.699260752688172</v>
      </c>
    </row>
    <row r="2064" spans="1:6" s="83" customFormat="1">
      <c r="A2064" s="81">
        <v>2054</v>
      </c>
      <c r="B2064" s="315" t="s">
        <v>2300</v>
      </c>
      <c r="C2064" s="478" t="s">
        <v>1981</v>
      </c>
      <c r="D2064" s="243" t="s">
        <v>1154</v>
      </c>
      <c r="E2064" s="479">
        <v>75</v>
      </c>
      <c r="F2064" s="480">
        <v>0.70138888888888895</v>
      </c>
    </row>
    <row r="2065" spans="1:6" s="83" customFormat="1">
      <c r="A2065" s="81">
        <v>2055</v>
      </c>
      <c r="B2065" s="315" t="s">
        <v>2300</v>
      </c>
      <c r="C2065" s="478" t="s">
        <v>1982</v>
      </c>
      <c r="D2065" s="243" t="s">
        <v>1154</v>
      </c>
      <c r="E2065" s="479">
        <v>70</v>
      </c>
      <c r="F2065" s="480">
        <v>0.69612455197132617</v>
      </c>
    </row>
    <row r="2066" spans="1:6" s="83" customFormat="1">
      <c r="A2066" s="81">
        <v>2056</v>
      </c>
      <c r="B2066" s="315" t="s">
        <v>2300</v>
      </c>
      <c r="C2066" s="478" t="s">
        <v>1983</v>
      </c>
      <c r="D2066" s="243" t="s">
        <v>1154</v>
      </c>
      <c r="E2066" s="479">
        <v>72</v>
      </c>
      <c r="F2066" s="480">
        <v>0.69634856630824382</v>
      </c>
    </row>
    <row r="2067" spans="1:6" s="83" customFormat="1">
      <c r="A2067" s="81">
        <v>2057</v>
      </c>
      <c r="B2067" s="315" t="s">
        <v>2300</v>
      </c>
      <c r="C2067" s="478" t="s">
        <v>1984</v>
      </c>
      <c r="D2067" s="243" t="s">
        <v>1154</v>
      </c>
      <c r="E2067" s="479">
        <v>73</v>
      </c>
      <c r="F2067" s="480">
        <v>0.62791218637992829</v>
      </c>
    </row>
    <row r="2068" spans="1:6" s="83" customFormat="1">
      <c r="A2068" s="81">
        <v>2058</v>
      </c>
      <c r="B2068" s="315" t="s">
        <v>2300</v>
      </c>
      <c r="C2068" s="483" t="s">
        <v>1985</v>
      </c>
      <c r="D2068" s="484" t="s">
        <v>1154</v>
      </c>
      <c r="E2068" s="482">
        <v>88</v>
      </c>
      <c r="F2068" s="480">
        <v>0.66913082437275984</v>
      </c>
    </row>
    <row r="2069" spans="1:6" s="83" customFormat="1">
      <c r="A2069" s="81">
        <v>2059</v>
      </c>
      <c r="B2069" s="315" t="s">
        <v>2300</v>
      </c>
      <c r="C2069" s="485" t="s">
        <v>1986</v>
      </c>
      <c r="D2069" s="244" t="s">
        <v>1154</v>
      </c>
      <c r="E2069" s="479">
        <v>0</v>
      </c>
      <c r="F2069" s="480">
        <v>0</v>
      </c>
    </row>
    <row r="2070" spans="1:6" s="83" customFormat="1">
      <c r="A2070" s="81">
        <v>2060</v>
      </c>
      <c r="B2070" s="315" t="s">
        <v>2300</v>
      </c>
      <c r="C2070" s="486" t="s">
        <v>1987</v>
      </c>
      <c r="D2070" s="244" t="s">
        <v>1154</v>
      </c>
      <c r="E2070" s="487">
        <v>28</v>
      </c>
      <c r="F2070" s="480">
        <v>0.36491935483870969</v>
      </c>
    </row>
    <row r="2071" spans="1:6" s="83" customFormat="1">
      <c r="A2071" s="81">
        <v>2061</v>
      </c>
      <c r="B2071" s="315" t="s">
        <v>2300</v>
      </c>
      <c r="C2071" s="486" t="s">
        <v>1988</v>
      </c>
      <c r="D2071" s="244" t="s">
        <v>1154</v>
      </c>
      <c r="E2071" s="487">
        <v>50</v>
      </c>
      <c r="F2071" s="480">
        <v>0.41263440860215012</v>
      </c>
    </row>
    <row r="2072" spans="1:6" s="83" customFormat="1">
      <c r="A2072" s="81">
        <v>2062</v>
      </c>
      <c r="B2072" s="315" t="s">
        <v>2300</v>
      </c>
      <c r="C2072" s="486" t="s">
        <v>1989</v>
      </c>
      <c r="D2072" s="244" t="s">
        <v>1154</v>
      </c>
      <c r="E2072" s="487">
        <v>40</v>
      </c>
      <c r="F2072" s="480">
        <v>0.6730510752688178</v>
      </c>
    </row>
    <row r="2073" spans="1:6" s="83" customFormat="1">
      <c r="A2073" s="81">
        <v>2063</v>
      </c>
      <c r="B2073" s="315" t="s">
        <v>2300</v>
      </c>
      <c r="C2073" s="486" t="s">
        <v>1990</v>
      </c>
      <c r="D2073" s="244" t="s">
        <v>1154</v>
      </c>
      <c r="E2073" s="487">
        <v>52</v>
      </c>
      <c r="F2073" s="480">
        <v>0.65692204301075197</v>
      </c>
    </row>
    <row r="2074" spans="1:6" s="83" customFormat="1">
      <c r="A2074" s="81">
        <v>2064</v>
      </c>
      <c r="B2074" s="315" t="s">
        <v>2300</v>
      </c>
      <c r="C2074" s="486" t="s">
        <v>1991</v>
      </c>
      <c r="D2074" s="244" t="s">
        <v>1154</v>
      </c>
      <c r="E2074" s="487">
        <v>69</v>
      </c>
      <c r="F2074" s="480">
        <v>0.60427867383512401</v>
      </c>
    </row>
    <row r="2075" spans="1:6" s="83" customFormat="1">
      <c r="A2075" s="81">
        <v>2065</v>
      </c>
      <c r="B2075" s="315" t="s">
        <v>2300</v>
      </c>
      <c r="C2075" s="486" t="s">
        <v>1992</v>
      </c>
      <c r="D2075" s="244" t="s">
        <v>1154</v>
      </c>
      <c r="E2075" s="487">
        <v>69</v>
      </c>
      <c r="F2075" s="480">
        <v>0.66588261648745595</v>
      </c>
    </row>
    <row r="2076" spans="1:6" s="83" customFormat="1">
      <c r="A2076" s="81">
        <v>2066</v>
      </c>
      <c r="B2076" s="315" t="s">
        <v>2300</v>
      </c>
      <c r="C2076" s="486" t="s">
        <v>1993</v>
      </c>
      <c r="D2076" s="244" t="s">
        <v>1154</v>
      </c>
      <c r="E2076" s="487">
        <v>30</v>
      </c>
      <c r="F2076" s="480">
        <v>0.4484767025089606</v>
      </c>
    </row>
    <row r="2077" spans="1:6" s="83" customFormat="1">
      <c r="A2077" s="81">
        <v>2067</v>
      </c>
      <c r="B2077" s="315" t="s">
        <v>2300</v>
      </c>
      <c r="C2077" s="486" t="s">
        <v>1994</v>
      </c>
      <c r="D2077" s="244" t="s">
        <v>1154</v>
      </c>
      <c r="E2077" s="487">
        <v>82</v>
      </c>
      <c r="F2077" s="480">
        <v>0.65389784946236551</v>
      </c>
    </row>
    <row r="2078" spans="1:6" s="83" customFormat="1">
      <c r="A2078" s="81">
        <v>2068</v>
      </c>
      <c r="B2078" s="315" t="s">
        <v>2300</v>
      </c>
      <c r="C2078" s="488" t="s">
        <v>1995</v>
      </c>
      <c r="D2078" s="244" t="s">
        <v>1154</v>
      </c>
      <c r="E2078" s="487">
        <v>91</v>
      </c>
      <c r="F2078" s="480">
        <v>0.54312275985663072</v>
      </c>
    </row>
    <row r="2079" spans="1:6" s="83" customFormat="1">
      <c r="A2079" s="81">
        <v>2069</v>
      </c>
      <c r="B2079" s="315" t="s">
        <v>2300</v>
      </c>
      <c r="C2079" s="489" t="s">
        <v>1996</v>
      </c>
      <c r="D2079" s="490" t="s">
        <v>1154</v>
      </c>
      <c r="E2079" s="491"/>
      <c r="F2079" s="480">
        <v>0</v>
      </c>
    </row>
    <row r="2080" spans="1:6" s="83" customFormat="1">
      <c r="A2080" s="81">
        <v>2070</v>
      </c>
      <c r="B2080" s="315" t="s">
        <v>2300</v>
      </c>
      <c r="C2080" s="486" t="s">
        <v>1997</v>
      </c>
      <c r="D2080" s="244" t="s">
        <v>1154</v>
      </c>
      <c r="E2080" s="492">
        <v>77</v>
      </c>
      <c r="F2080" s="480">
        <v>0.67204301075268824</v>
      </c>
    </row>
    <row r="2081" spans="1:6" s="83" customFormat="1">
      <c r="A2081" s="81">
        <v>2071</v>
      </c>
      <c r="B2081" s="315" t="s">
        <v>2300</v>
      </c>
      <c r="C2081" s="486" t="s">
        <v>1998</v>
      </c>
      <c r="D2081" s="244" t="s">
        <v>1154</v>
      </c>
      <c r="E2081" s="487">
        <v>45</v>
      </c>
      <c r="F2081" s="480">
        <v>0.39068100358422936</v>
      </c>
    </row>
    <row r="2082" spans="1:6" s="83" customFormat="1">
      <c r="A2082" s="81">
        <v>2072</v>
      </c>
      <c r="B2082" s="315" t="s">
        <v>2300</v>
      </c>
      <c r="C2082" s="486" t="s">
        <v>1999</v>
      </c>
      <c r="D2082" s="244" t="s">
        <v>1154</v>
      </c>
      <c r="E2082" s="487">
        <v>73</v>
      </c>
      <c r="F2082" s="480">
        <v>0.69108422939068115</v>
      </c>
    </row>
    <row r="2083" spans="1:6" s="83" customFormat="1">
      <c r="A2083" s="81">
        <v>2073</v>
      </c>
      <c r="B2083" s="315" t="s">
        <v>2300</v>
      </c>
      <c r="C2083" s="486" t="s">
        <v>2000</v>
      </c>
      <c r="D2083" s="244" t="s">
        <v>1154</v>
      </c>
      <c r="E2083" s="487">
        <v>97</v>
      </c>
      <c r="F2083" s="480">
        <v>0.63026433691756278</v>
      </c>
    </row>
    <row r="2084" spans="1:6" s="83" customFormat="1">
      <c r="A2084" s="81">
        <v>2074</v>
      </c>
      <c r="B2084" s="315" t="s">
        <v>2300</v>
      </c>
      <c r="C2084" s="486" t="s">
        <v>2001</v>
      </c>
      <c r="D2084" s="244" t="s">
        <v>1154</v>
      </c>
      <c r="E2084" s="479">
        <v>28</v>
      </c>
      <c r="F2084" s="480">
        <v>0.59733422939068093</v>
      </c>
    </row>
    <row r="2085" spans="1:6" s="83" customFormat="1">
      <c r="A2085" s="81">
        <v>2075</v>
      </c>
      <c r="B2085" s="315" t="s">
        <v>2300</v>
      </c>
      <c r="C2085" s="486" t="s">
        <v>2002</v>
      </c>
      <c r="D2085" s="244" t="s">
        <v>1154</v>
      </c>
      <c r="E2085" s="487">
        <v>32</v>
      </c>
      <c r="F2085" s="480">
        <v>0.69814068100358417</v>
      </c>
    </row>
    <row r="2086" spans="1:6" s="83" customFormat="1">
      <c r="A2086" s="81">
        <v>2076</v>
      </c>
      <c r="B2086" s="315" t="s">
        <v>2300</v>
      </c>
      <c r="C2086" s="486" t="s">
        <v>2003</v>
      </c>
      <c r="D2086" s="244" t="s">
        <v>1154</v>
      </c>
      <c r="E2086" s="487">
        <v>38</v>
      </c>
      <c r="F2086" s="480">
        <v>0.64818548387096808</v>
      </c>
    </row>
    <row r="2087" spans="1:6" s="83" customFormat="1">
      <c r="A2087" s="81">
        <v>2077</v>
      </c>
      <c r="B2087" s="315" t="s">
        <v>2300</v>
      </c>
      <c r="C2087" s="486" t="s">
        <v>2004</v>
      </c>
      <c r="D2087" s="244" t="s">
        <v>1154</v>
      </c>
      <c r="E2087" s="479">
        <v>52</v>
      </c>
      <c r="F2087" s="480">
        <v>0.68693996415770608</v>
      </c>
    </row>
    <row r="2088" spans="1:6" s="83" customFormat="1">
      <c r="A2088" s="81">
        <v>2078</v>
      </c>
      <c r="B2088" s="315" t="s">
        <v>2300</v>
      </c>
      <c r="C2088" s="486" t="s">
        <v>2005</v>
      </c>
      <c r="D2088" s="244" t="s">
        <v>1154</v>
      </c>
      <c r="E2088" s="487">
        <v>52</v>
      </c>
      <c r="F2088" s="480">
        <v>0.68481182795698914</v>
      </c>
    </row>
    <row r="2089" spans="1:6" s="83" customFormat="1">
      <c r="A2089" s="81">
        <v>2079</v>
      </c>
      <c r="B2089" s="315" t="s">
        <v>2300</v>
      </c>
      <c r="C2089" s="486" t="s">
        <v>2006</v>
      </c>
      <c r="D2089" s="244" t="s">
        <v>1154</v>
      </c>
      <c r="E2089" s="479">
        <v>48</v>
      </c>
      <c r="F2089" s="480">
        <v>0.68929211469534046</v>
      </c>
    </row>
    <row r="2090" spans="1:6" s="83" customFormat="1">
      <c r="A2090" s="81">
        <v>2080</v>
      </c>
      <c r="B2090" s="315" t="s">
        <v>2300</v>
      </c>
      <c r="C2090" s="486" t="s">
        <v>2007</v>
      </c>
      <c r="D2090" s="244" t="s">
        <v>1154</v>
      </c>
      <c r="E2090" s="487">
        <v>40</v>
      </c>
      <c r="F2090" s="480">
        <v>0.65613799283154128</v>
      </c>
    </row>
    <row r="2091" spans="1:6" s="83" customFormat="1" ht="31.5">
      <c r="A2091" s="81">
        <v>2081</v>
      </c>
      <c r="B2091" s="315" t="s">
        <v>2300</v>
      </c>
      <c r="C2091" s="493" t="s">
        <v>2008</v>
      </c>
      <c r="D2091" s="244" t="s">
        <v>1154</v>
      </c>
      <c r="E2091" s="487">
        <v>59</v>
      </c>
      <c r="F2091" s="480">
        <v>0.67372311827956988</v>
      </c>
    </row>
    <row r="2092" spans="1:6" s="83" customFormat="1">
      <c r="A2092" s="81">
        <v>2082</v>
      </c>
      <c r="B2092" s="315" t="s">
        <v>2300</v>
      </c>
      <c r="C2092" s="493" t="s">
        <v>2009</v>
      </c>
      <c r="D2092" s="244" t="s">
        <v>1154</v>
      </c>
      <c r="E2092" s="479">
        <v>63</v>
      </c>
      <c r="F2092" s="480">
        <v>0.65949820788530455</v>
      </c>
    </row>
    <row r="2093" spans="1:6" s="83" customFormat="1">
      <c r="A2093" s="81">
        <v>2083</v>
      </c>
      <c r="B2093" s="315" t="s">
        <v>2300</v>
      </c>
      <c r="C2093" s="493" t="s">
        <v>2010</v>
      </c>
      <c r="D2093" s="244" t="s">
        <v>1154</v>
      </c>
      <c r="E2093" s="487">
        <v>62</v>
      </c>
      <c r="F2093" s="480">
        <v>0.69746863799283154</v>
      </c>
    </row>
    <row r="2094" spans="1:6" s="83" customFormat="1">
      <c r="A2094" s="81">
        <v>2084</v>
      </c>
      <c r="B2094" s="315" t="s">
        <v>2300</v>
      </c>
      <c r="C2094" s="493" t="s">
        <v>2011</v>
      </c>
      <c r="D2094" s="244" t="s">
        <v>1154</v>
      </c>
      <c r="E2094" s="487">
        <v>62</v>
      </c>
      <c r="F2094" s="480">
        <v>1.6146990740740741</v>
      </c>
    </row>
    <row r="2095" spans="1:6" s="83" customFormat="1">
      <c r="A2095" s="81">
        <v>2085</v>
      </c>
      <c r="B2095" s="315" t="s">
        <v>2300</v>
      </c>
      <c r="C2095" s="486" t="s">
        <v>2012</v>
      </c>
      <c r="D2095" s="244" t="s">
        <v>1154</v>
      </c>
      <c r="E2095" s="487">
        <v>90</v>
      </c>
      <c r="F2095" s="480">
        <v>0.68335573476702516</v>
      </c>
    </row>
    <row r="2096" spans="1:6" s="83" customFormat="1">
      <c r="A2096" s="81">
        <v>2086</v>
      </c>
      <c r="B2096" s="315" t="s">
        <v>2300</v>
      </c>
      <c r="C2096" s="486" t="s">
        <v>2013</v>
      </c>
      <c r="D2096" s="244" t="s">
        <v>1154</v>
      </c>
      <c r="E2096" s="479">
        <v>88</v>
      </c>
      <c r="F2096" s="480">
        <v>0.66913082437275984</v>
      </c>
    </row>
    <row r="2097" spans="1:6" s="83" customFormat="1">
      <c r="A2097" s="81">
        <v>2087</v>
      </c>
      <c r="B2097" s="315" t="s">
        <v>2300</v>
      </c>
      <c r="C2097" s="486" t="s">
        <v>2014</v>
      </c>
      <c r="D2097" s="244" t="s">
        <v>1154</v>
      </c>
      <c r="E2097" s="487">
        <v>68</v>
      </c>
      <c r="F2097" s="480">
        <v>0.69892473118279574</v>
      </c>
    </row>
    <row r="2098" spans="1:6" s="83" customFormat="1" ht="31.5">
      <c r="A2098" s="81">
        <v>2088</v>
      </c>
      <c r="B2098" s="315" t="s">
        <v>2300</v>
      </c>
      <c r="C2098" s="494" t="s">
        <v>2015</v>
      </c>
      <c r="D2098" s="244" t="s">
        <v>1154</v>
      </c>
      <c r="E2098" s="487">
        <v>72</v>
      </c>
      <c r="F2098" s="480">
        <v>0.68884408602150538</v>
      </c>
    </row>
    <row r="2099" spans="1:6" s="83" customFormat="1">
      <c r="A2099" s="81">
        <v>2089</v>
      </c>
      <c r="B2099" s="315" t="s">
        <v>2300</v>
      </c>
      <c r="C2099" s="486" t="s">
        <v>2016</v>
      </c>
      <c r="D2099" s="244" t="s">
        <v>1154</v>
      </c>
      <c r="E2099" s="479">
        <v>76</v>
      </c>
      <c r="F2099" s="480">
        <v>0.69399641577060944</v>
      </c>
    </row>
    <row r="2100" spans="1:6" s="83" customFormat="1">
      <c r="A2100" s="81">
        <v>2090</v>
      </c>
      <c r="B2100" s="315" t="s">
        <v>2300</v>
      </c>
      <c r="C2100" s="494" t="s">
        <v>2017</v>
      </c>
      <c r="D2100" s="244" t="s">
        <v>1154</v>
      </c>
      <c r="E2100" s="487">
        <v>74</v>
      </c>
      <c r="F2100" s="480">
        <v>0.68100358422939067</v>
      </c>
    </row>
    <row r="2101" spans="1:6" s="83" customFormat="1">
      <c r="A2101" s="81">
        <v>2091</v>
      </c>
      <c r="B2101" s="315" t="s">
        <v>2300</v>
      </c>
      <c r="C2101" s="494" t="s">
        <v>2018</v>
      </c>
      <c r="D2101" s="244" t="s">
        <v>1154</v>
      </c>
      <c r="E2101" s="479">
        <v>79</v>
      </c>
      <c r="F2101" s="480">
        <v>0.7202060931899642</v>
      </c>
    </row>
    <row r="2102" spans="1:6" s="83" customFormat="1">
      <c r="A2102" s="81">
        <v>2092</v>
      </c>
      <c r="B2102" s="315" t="s">
        <v>2300</v>
      </c>
      <c r="C2102" s="486" t="s">
        <v>2019</v>
      </c>
      <c r="D2102" s="244" t="s">
        <v>1154</v>
      </c>
      <c r="E2102" s="479">
        <v>91</v>
      </c>
      <c r="F2102" s="480">
        <v>0.67988351254480284</v>
      </c>
    </row>
    <row r="2103" spans="1:6" s="83" customFormat="1">
      <c r="A2103" s="81">
        <v>2093</v>
      </c>
      <c r="B2103" s="315" t="s">
        <v>2300</v>
      </c>
      <c r="C2103" s="486" t="s">
        <v>2020</v>
      </c>
      <c r="D2103" s="244" t="s">
        <v>1154</v>
      </c>
      <c r="E2103" s="487">
        <v>76</v>
      </c>
      <c r="F2103" s="480">
        <v>0.69735663082437271</v>
      </c>
    </row>
    <row r="2104" spans="1:6" s="83" customFormat="1">
      <c r="A2104" s="81">
        <v>2094</v>
      </c>
      <c r="B2104" s="315" t="s">
        <v>2300</v>
      </c>
      <c r="C2104" s="486" t="s">
        <v>2021</v>
      </c>
      <c r="D2104" s="244" t="s">
        <v>1154</v>
      </c>
      <c r="E2104" s="487">
        <v>91</v>
      </c>
      <c r="F2104" s="480">
        <v>0.62735215053763449</v>
      </c>
    </row>
    <row r="2105" spans="1:6" s="83" customFormat="1">
      <c r="A2105" s="81">
        <v>2095</v>
      </c>
      <c r="B2105" s="315" t="s">
        <v>2300</v>
      </c>
      <c r="C2105" s="486" t="s">
        <v>2022</v>
      </c>
      <c r="D2105" s="244" t="s">
        <v>1154</v>
      </c>
      <c r="E2105" s="487">
        <v>31</v>
      </c>
      <c r="F2105" s="480">
        <v>0.64930555555555569</v>
      </c>
    </row>
    <row r="2106" spans="1:6" s="83" customFormat="1">
      <c r="A2106" s="81">
        <v>2096</v>
      </c>
      <c r="B2106" s="315" t="s">
        <v>2300</v>
      </c>
      <c r="C2106" s="486" t="s">
        <v>2023</v>
      </c>
      <c r="D2106" s="244" t="s">
        <v>1154</v>
      </c>
      <c r="E2106" s="487">
        <v>77</v>
      </c>
      <c r="F2106" s="480">
        <v>0.69410842293906805</v>
      </c>
    </row>
    <row r="2107" spans="1:6" s="83" customFormat="1">
      <c r="A2107" s="81">
        <v>2097</v>
      </c>
      <c r="B2107" s="315" t="s">
        <v>2300</v>
      </c>
      <c r="C2107" s="486" t="s">
        <v>2024</v>
      </c>
      <c r="D2107" s="244" t="s">
        <v>1154</v>
      </c>
      <c r="E2107" s="487">
        <v>87</v>
      </c>
      <c r="F2107" s="480">
        <v>0.68257168458781359</v>
      </c>
    </row>
    <row r="2108" spans="1:6" s="83" customFormat="1">
      <c r="A2108" s="81">
        <v>2098</v>
      </c>
      <c r="B2108" s="315" t="s">
        <v>2300</v>
      </c>
      <c r="C2108" s="486" t="s">
        <v>2025</v>
      </c>
      <c r="D2108" s="244" t="s">
        <v>1154</v>
      </c>
      <c r="E2108" s="487">
        <v>16</v>
      </c>
      <c r="F2108" s="480">
        <v>0.36491935483870969</v>
      </c>
    </row>
    <row r="2109" spans="1:6" s="83" customFormat="1" ht="31.5">
      <c r="A2109" s="81">
        <v>2099</v>
      </c>
      <c r="B2109" s="315" t="s">
        <v>2300</v>
      </c>
      <c r="C2109" s="486" t="s">
        <v>2026</v>
      </c>
      <c r="D2109" s="244" t="s">
        <v>1154</v>
      </c>
      <c r="E2109" s="487">
        <v>50</v>
      </c>
      <c r="F2109" s="480">
        <v>0.68660394265232971</v>
      </c>
    </row>
    <row r="2110" spans="1:6" s="83" customFormat="1" ht="31.5">
      <c r="A2110" s="81">
        <v>2100</v>
      </c>
      <c r="B2110" s="315" t="s">
        <v>2300</v>
      </c>
      <c r="C2110" s="486" t="s">
        <v>2027</v>
      </c>
      <c r="D2110" s="244" t="s">
        <v>1154</v>
      </c>
      <c r="E2110" s="487">
        <v>48</v>
      </c>
      <c r="F2110" s="480">
        <v>0.68906810035842292</v>
      </c>
    </row>
    <row r="2111" spans="1:6" s="83" customFormat="1">
      <c r="A2111" s="81">
        <v>2101</v>
      </c>
      <c r="B2111" s="315" t="s">
        <v>2300</v>
      </c>
      <c r="C2111" s="486" t="s">
        <v>2028</v>
      </c>
      <c r="D2111" s="244" t="s">
        <v>1154</v>
      </c>
      <c r="E2111" s="487">
        <v>46</v>
      </c>
      <c r="F2111" s="480">
        <v>0.69534050179211471</v>
      </c>
    </row>
    <row r="2112" spans="1:6" s="83" customFormat="1">
      <c r="A2112" s="81">
        <v>2102</v>
      </c>
      <c r="B2112" s="315" t="s">
        <v>2300</v>
      </c>
      <c r="C2112" s="478" t="s">
        <v>2404</v>
      </c>
      <c r="D2112" s="243" t="s">
        <v>1154</v>
      </c>
      <c r="E2112" s="487">
        <v>72</v>
      </c>
      <c r="F2112" s="480">
        <v>0.67405913978494625</v>
      </c>
    </row>
    <row r="2113" spans="1:6" s="83" customFormat="1">
      <c r="A2113" s="81">
        <v>2103</v>
      </c>
      <c r="B2113" s="315" t="s">
        <v>2300</v>
      </c>
      <c r="C2113" s="478" t="s">
        <v>2030</v>
      </c>
      <c r="D2113" s="243" t="s">
        <v>1154</v>
      </c>
      <c r="E2113" s="487">
        <v>95</v>
      </c>
      <c r="F2113" s="480">
        <v>0.63373655913978488</v>
      </c>
    </row>
    <row r="2114" spans="1:6" s="83" customFormat="1">
      <c r="A2114" s="81">
        <v>2104</v>
      </c>
      <c r="B2114" s="315" t="s">
        <v>2300</v>
      </c>
      <c r="C2114" s="478" t="s">
        <v>2031</v>
      </c>
      <c r="D2114" s="243" t="s">
        <v>1154</v>
      </c>
      <c r="E2114" s="487">
        <v>28</v>
      </c>
      <c r="F2114" s="480">
        <v>0.59117383512544808</v>
      </c>
    </row>
    <row r="2115" spans="1:6" s="83" customFormat="1">
      <c r="A2115" s="81">
        <v>2105</v>
      </c>
      <c r="B2115" s="315" t="s">
        <v>2300</v>
      </c>
      <c r="C2115" s="478" t="s">
        <v>2032</v>
      </c>
      <c r="D2115" s="243" t="s">
        <v>1154</v>
      </c>
      <c r="E2115" s="487">
        <v>86</v>
      </c>
      <c r="F2115" s="480">
        <v>0.64997759856630821</v>
      </c>
    </row>
    <row r="2116" spans="1:6" s="83" customFormat="1">
      <c r="A2116" s="81">
        <v>2106</v>
      </c>
      <c r="B2116" s="315" t="s">
        <v>2300</v>
      </c>
      <c r="C2116" s="478" t="s">
        <v>2033</v>
      </c>
      <c r="D2116" s="243" t="s">
        <v>1154</v>
      </c>
      <c r="E2116" s="487">
        <v>84</v>
      </c>
      <c r="F2116" s="480">
        <v>0.62757616487455192</v>
      </c>
    </row>
    <row r="2117" spans="1:6" s="83" customFormat="1">
      <c r="A2117" s="81">
        <v>2107</v>
      </c>
      <c r="B2117" s="315" t="s">
        <v>2300</v>
      </c>
      <c r="C2117" s="478" t="s">
        <v>2034</v>
      </c>
      <c r="D2117" s="243" t="s">
        <v>1154</v>
      </c>
      <c r="E2117" s="487">
        <v>61</v>
      </c>
      <c r="F2117" s="480">
        <v>4.4466845878136201E-2</v>
      </c>
    </row>
    <row r="2118" spans="1:6" s="83" customFormat="1">
      <c r="A2118" s="81">
        <v>2108</v>
      </c>
      <c r="B2118" s="315" t="s">
        <v>2300</v>
      </c>
      <c r="C2118" s="478" t="s">
        <v>2035</v>
      </c>
      <c r="D2118" s="243" t="s">
        <v>1154</v>
      </c>
      <c r="E2118" s="487">
        <v>76</v>
      </c>
      <c r="F2118" s="480">
        <v>0.59991039426523296</v>
      </c>
    </row>
    <row r="2119" spans="1:6" s="83" customFormat="1">
      <c r="A2119" s="81">
        <v>2109</v>
      </c>
      <c r="B2119" s="315" t="s">
        <v>2300</v>
      </c>
      <c r="C2119" s="478" t="s">
        <v>2036</v>
      </c>
      <c r="D2119" s="243" t="s">
        <v>1154</v>
      </c>
      <c r="E2119" s="487">
        <v>0</v>
      </c>
      <c r="F2119" s="480">
        <v>0</v>
      </c>
    </row>
    <row r="2120" spans="1:6" s="83" customFormat="1">
      <c r="A2120" s="81">
        <v>2110</v>
      </c>
      <c r="B2120" s="315" t="s">
        <v>2300</v>
      </c>
      <c r="C2120" s="478" t="s">
        <v>2037</v>
      </c>
      <c r="D2120" s="243" t="s">
        <v>1154</v>
      </c>
      <c r="E2120" s="487">
        <v>76</v>
      </c>
      <c r="F2120" s="480">
        <v>0.62029569892473124</v>
      </c>
    </row>
    <row r="2121" spans="1:6" s="83" customFormat="1">
      <c r="A2121" s="81">
        <v>2111</v>
      </c>
      <c r="B2121" s="315" t="s">
        <v>2300</v>
      </c>
      <c r="C2121" s="478" t="s">
        <v>2038</v>
      </c>
      <c r="D2121" s="243" t="s">
        <v>1154</v>
      </c>
      <c r="E2121" s="487">
        <v>72</v>
      </c>
      <c r="F2121" s="480">
        <v>0.67697132616487421</v>
      </c>
    </row>
    <row r="2122" spans="1:6" s="83" customFormat="1">
      <c r="A2122" s="81">
        <v>2112</v>
      </c>
      <c r="B2122" s="315" t="s">
        <v>2300</v>
      </c>
      <c r="C2122" s="478" t="s">
        <v>2039</v>
      </c>
      <c r="D2122" s="243" t="s">
        <v>1154</v>
      </c>
      <c r="E2122" s="487">
        <v>75</v>
      </c>
      <c r="F2122" s="480">
        <v>0.667002688172043</v>
      </c>
    </row>
    <row r="2123" spans="1:6" s="83" customFormat="1">
      <c r="A2123" s="81">
        <v>2113</v>
      </c>
      <c r="B2123" s="315" t="s">
        <v>2300</v>
      </c>
      <c r="C2123" s="478" t="s">
        <v>2040</v>
      </c>
      <c r="D2123" s="243" t="s">
        <v>1154</v>
      </c>
      <c r="E2123" s="487">
        <v>32</v>
      </c>
      <c r="F2123" s="480">
        <v>0.63888888888888884</v>
      </c>
    </row>
    <row r="2124" spans="1:6" s="83" customFormat="1">
      <c r="A2124" s="81">
        <v>2114</v>
      </c>
      <c r="B2124" s="315" t="s">
        <v>2300</v>
      </c>
      <c r="C2124" s="478" t="s">
        <v>2041</v>
      </c>
      <c r="D2124" s="243" t="s">
        <v>1154</v>
      </c>
      <c r="E2124" s="487">
        <v>86</v>
      </c>
      <c r="F2124" s="480">
        <v>0.65344982078853053</v>
      </c>
    </row>
    <row r="2125" spans="1:6" s="83" customFormat="1">
      <c r="A2125" s="81">
        <v>2115</v>
      </c>
      <c r="B2125" s="315" t="s">
        <v>2300</v>
      </c>
      <c r="C2125" s="478" t="s">
        <v>2042</v>
      </c>
      <c r="D2125" s="243" t="s">
        <v>1154</v>
      </c>
      <c r="E2125" s="487">
        <v>79</v>
      </c>
      <c r="F2125" s="480">
        <v>0.68873207885304655</v>
      </c>
    </row>
    <row r="2126" spans="1:6" s="83" customFormat="1">
      <c r="A2126" s="81">
        <v>2116</v>
      </c>
      <c r="B2126" s="315" t="s">
        <v>2300</v>
      </c>
      <c r="C2126" s="478" t="s">
        <v>2043</v>
      </c>
      <c r="D2126" s="243" t="s">
        <v>1154</v>
      </c>
      <c r="E2126" s="487">
        <v>79</v>
      </c>
      <c r="F2126" s="480">
        <v>0.67820340501792109</v>
      </c>
    </row>
    <row r="2127" spans="1:6" s="83" customFormat="1">
      <c r="A2127" s="81">
        <v>2117</v>
      </c>
      <c r="B2127" s="315" t="s">
        <v>2300</v>
      </c>
      <c r="C2127" s="478" t="s">
        <v>2044</v>
      </c>
      <c r="D2127" s="243" t="s">
        <v>1154</v>
      </c>
      <c r="E2127" s="487">
        <v>85</v>
      </c>
      <c r="F2127" s="480">
        <v>0.66395609318996451</v>
      </c>
    </row>
    <row r="2128" spans="1:6" s="83" customFormat="1">
      <c r="A2128" s="81">
        <v>2118</v>
      </c>
      <c r="B2128" s="315" t="s">
        <v>2300</v>
      </c>
      <c r="C2128" s="478" t="s">
        <v>2045</v>
      </c>
      <c r="D2128" s="243" t="s">
        <v>1154</v>
      </c>
      <c r="E2128" s="487">
        <v>28</v>
      </c>
      <c r="F2128" s="480">
        <v>0.60663082437275984</v>
      </c>
    </row>
    <row r="2129" spans="1:6" s="83" customFormat="1">
      <c r="A2129" s="81">
        <v>2119</v>
      </c>
      <c r="B2129" s="315" t="s">
        <v>2300</v>
      </c>
      <c r="C2129" s="478" t="s">
        <v>2046</v>
      </c>
      <c r="D2129" s="243" t="s">
        <v>1154</v>
      </c>
      <c r="E2129" s="487">
        <v>28</v>
      </c>
      <c r="F2129" s="480">
        <v>0.6074148745519713</v>
      </c>
    </row>
    <row r="2130" spans="1:6" s="83" customFormat="1">
      <c r="A2130" s="81">
        <v>2120</v>
      </c>
      <c r="B2130" s="315" t="s">
        <v>2300</v>
      </c>
      <c r="C2130" s="478" t="s">
        <v>2047</v>
      </c>
      <c r="D2130" s="243" t="s">
        <v>1154</v>
      </c>
      <c r="E2130" s="487">
        <v>91</v>
      </c>
      <c r="F2130" s="480">
        <v>0.6821236559139785</v>
      </c>
    </row>
    <row r="2131" spans="1:6" s="83" customFormat="1">
      <c r="A2131" s="81">
        <v>2121</v>
      </c>
      <c r="B2131" s="315" t="s">
        <v>2300</v>
      </c>
      <c r="C2131" s="478" t="s">
        <v>2048</v>
      </c>
      <c r="D2131" s="243" t="s">
        <v>1154</v>
      </c>
      <c r="E2131" s="487">
        <v>33</v>
      </c>
      <c r="F2131" s="480">
        <v>0.64639336917562729</v>
      </c>
    </row>
    <row r="2132" spans="1:6" s="83" customFormat="1">
      <c r="A2132" s="81">
        <v>2122</v>
      </c>
      <c r="B2132" s="315" t="s">
        <v>2300</v>
      </c>
      <c r="C2132" s="478" t="s">
        <v>2049</v>
      </c>
      <c r="D2132" s="243" t="s">
        <v>1154</v>
      </c>
      <c r="E2132" s="487">
        <v>98</v>
      </c>
      <c r="F2132" s="480">
        <v>0.70138888888888895</v>
      </c>
    </row>
    <row r="2133" spans="1:6" s="83" customFormat="1">
      <c r="A2133" s="81">
        <v>2123</v>
      </c>
      <c r="B2133" s="315" t="s">
        <v>2300</v>
      </c>
      <c r="C2133" s="478" t="s">
        <v>2050</v>
      </c>
      <c r="D2133" s="243" t="s">
        <v>1154</v>
      </c>
      <c r="E2133" s="487">
        <v>75</v>
      </c>
      <c r="F2133" s="480">
        <v>0.66509856630824371</v>
      </c>
    </row>
    <row r="2134" spans="1:6" s="83" customFormat="1">
      <c r="A2134" s="81">
        <v>2124</v>
      </c>
      <c r="B2134" s="315" t="s">
        <v>2300</v>
      </c>
      <c r="C2134" s="478" t="s">
        <v>2051</v>
      </c>
      <c r="D2134" s="243" t="s">
        <v>1154</v>
      </c>
      <c r="E2134" s="487">
        <v>81</v>
      </c>
      <c r="F2134" s="480">
        <v>0.65781810035842292</v>
      </c>
    </row>
    <row r="2135" spans="1:6" s="83" customFormat="1">
      <c r="A2135" s="81">
        <v>2125</v>
      </c>
      <c r="B2135" s="315" t="s">
        <v>2300</v>
      </c>
      <c r="C2135" s="478" t="s">
        <v>2052</v>
      </c>
      <c r="D2135" s="243" t="s">
        <v>1154</v>
      </c>
      <c r="E2135" s="487">
        <v>73</v>
      </c>
      <c r="F2135" s="480">
        <v>0.67663530465949828</v>
      </c>
    </row>
    <row r="2136" spans="1:6" s="83" customFormat="1">
      <c r="A2136" s="81">
        <v>2126</v>
      </c>
      <c r="B2136" s="315" t="s">
        <v>2300</v>
      </c>
      <c r="C2136" s="478" t="s">
        <v>2053</v>
      </c>
      <c r="D2136" s="243" t="s">
        <v>1154</v>
      </c>
      <c r="E2136" s="487">
        <v>92</v>
      </c>
      <c r="F2136" s="480">
        <v>0.65793010752688164</v>
      </c>
    </row>
    <row r="2137" spans="1:6" s="83" customFormat="1">
      <c r="A2137" s="81">
        <v>2127</v>
      </c>
      <c r="B2137" s="315" t="s">
        <v>2300</v>
      </c>
      <c r="C2137" s="478" t="s">
        <v>2054</v>
      </c>
      <c r="D2137" s="243" t="s">
        <v>1154</v>
      </c>
      <c r="E2137" s="487">
        <v>76</v>
      </c>
      <c r="F2137" s="480">
        <v>0.69847670250896043</v>
      </c>
    </row>
    <row r="2138" spans="1:6" s="83" customFormat="1">
      <c r="A2138" s="81">
        <v>2128</v>
      </c>
      <c r="B2138" s="315" t="s">
        <v>2300</v>
      </c>
      <c r="C2138" s="478" t="s">
        <v>2055</v>
      </c>
      <c r="D2138" s="243" t="s">
        <v>1154</v>
      </c>
      <c r="E2138" s="487">
        <v>83</v>
      </c>
      <c r="F2138" s="480">
        <v>0.67865143369175629</v>
      </c>
    </row>
    <row r="2139" spans="1:6" s="83" customFormat="1">
      <c r="A2139" s="81">
        <v>2129</v>
      </c>
      <c r="B2139" s="315" t="s">
        <v>2300</v>
      </c>
      <c r="C2139" s="478" t="s">
        <v>2056</v>
      </c>
      <c r="D2139" s="243" t="s">
        <v>1154</v>
      </c>
      <c r="E2139" s="487">
        <v>76</v>
      </c>
      <c r="F2139" s="480">
        <v>0.67506720430107425</v>
      </c>
    </row>
    <row r="2140" spans="1:6" s="83" customFormat="1">
      <c r="A2140" s="81">
        <v>2130</v>
      </c>
      <c r="B2140" s="315" t="s">
        <v>2300</v>
      </c>
      <c r="C2140" s="478" t="s">
        <v>2057</v>
      </c>
      <c r="D2140" s="243" t="s">
        <v>1154</v>
      </c>
      <c r="E2140" s="487">
        <v>35</v>
      </c>
      <c r="F2140" s="480">
        <v>0.64740143369175629</v>
      </c>
    </row>
    <row r="2141" spans="1:6" s="83" customFormat="1">
      <c r="A2141" s="81">
        <v>2131</v>
      </c>
      <c r="B2141" s="315" t="s">
        <v>2300</v>
      </c>
      <c r="C2141" s="478" t="s">
        <v>2058</v>
      </c>
      <c r="D2141" s="243" t="s">
        <v>1154</v>
      </c>
      <c r="E2141" s="487">
        <v>80</v>
      </c>
      <c r="F2141" s="480">
        <v>0.66599462365591389</v>
      </c>
    </row>
    <row r="2142" spans="1:6" s="83" customFormat="1">
      <c r="A2142" s="81">
        <v>2132</v>
      </c>
      <c r="B2142" s="315" t="s">
        <v>2300</v>
      </c>
      <c r="C2142" s="478" t="s">
        <v>2059</v>
      </c>
      <c r="D2142" s="243" t="s">
        <v>1154</v>
      </c>
      <c r="E2142" s="487">
        <v>94</v>
      </c>
      <c r="F2142" s="480">
        <v>0.92663530465949817</v>
      </c>
    </row>
    <row r="2143" spans="1:6" s="83" customFormat="1">
      <c r="A2143" s="81">
        <v>2133</v>
      </c>
      <c r="B2143" s="315" t="s">
        <v>2300</v>
      </c>
      <c r="C2143" s="478" t="s">
        <v>2060</v>
      </c>
      <c r="D2143" s="243" t="s">
        <v>1154</v>
      </c>
      <c r="E2143" s="487">
        <v>77</v>
      </c>
      <c r="F2143" s="480">
        <v>0.68189964157706096</v>
      </c>
    </row>
    <row r="2144" spans="1:6" s="83" customFormat="1">
      <c r="A2144" s="81">
        <v>2134</v>
      </c>
      <c r="B2144" s="315" t="s">
        <v>2300</v>
      </c>
      <c r="C2144" s="478" t="s">
        <v>2061</v>
      </c>
      <c r="D2144" s="243" t="s">
        <v>1154</v>
      </c>
      <c r="E2144" s="487">
        <v>88</v>
      </c>
      <c r="F2144" s="480">
        <v>0.67159498207885315</v>
      </c>
    </row>
    <row r="2145" spans="1:6" s="83" customFormat="1">
      <c r="A2145" s="81">
        <v>2135</v>
      </c>
      <c r="B2145" s="315" t="s">
        <v>2300</v>
      </c>
      <c r="C2145" s="478" t="s">
        <v>2062</v>
      </c>
      <c r="D2145" s="243" t="s">
        <v>1154</v>
      </c>
      <c r="E2145" s="487">
        <v>92</v>
      </c>
      <c r="F2145" s="480">
        <v>0.67193100358422941</v>
      </c>
    </row>
    <row r="2146" spans="1:6" s="83" customFormat="1">
      <c r="A2146" s="81">
        <v>2136</v>
      </c>
      <c r="B2146" s="315" t="s">
        <v>2300</v>
      </c>
      <c r="C2146" s="495" t="s">
        <v>2063</v>
      </c>
      <c r="D2146" s="315" t="s">
        <v>1154</v>
      </c>
      <c r="E2146" s="487">
        <v>75</v>
      </c>
      <c r="F2146" s="480">
        <v>0.68044354838709675</v>
      </c>
    </row>
    <row r="2147" spans="1:6" s="83" customFormat="1">
      <c r="A2147" s="81">
        <v>2137</v>
      </c>
      <c r="B2147" s="315" t="s">
        <v>2300</v>
      </c>
      <c r="C2147" s="495" t="s">
        <v>2064</v>
      </c>
      <c r="D2147" s="315" t="s">
        <v>1154</v>
      </c>
      <c r="E2147" s="487">
        <v>80</v>
      </c>
      <c r="F2147" s="480">
        <v>0.67125896057347678</v>
      </c>
    </row>
    <row r="2148" spans="1:6" s="83" customFormat="1">
      <c r="A2148" s="81">
        <v>2138</v>
      </c>
      <c r="B2148" s="315" t="s">
        <v>2300</v>
      </c>
      <c r="C2148" s="495" t="s">
        <v>2065</v>
      </c>
      <c r="D2148" s="315" t="s">
        <v>1154</v>
      </c>
      <c r="E2148" s="487">
        <v>59</v>
      </c>
      <c r="F2148" s="480">
        <v>0.68402777777777779</v>
      </c>
    </row>
    <row r="2149" spans="1:6" s="83" customFormat="1">
      <c r="A2149" s="81">
        <v>2139</v>
      </c>
      <c r="B2149" s="315" t="s">
        <v>2300</v>
      </c>
      <c r="C2149" s="496" t="s">
        <v>2066</v>
      </c>
      <c r="D2149" s="497" t="s">
        <v>1154</v>
      </c>
      <c r="E2149" s="487">
        <v>72</v>
      </c>
      <c r="F2149" s="480">
        <v>0.67405913978494625</v>
      </c>
    </row>
    <row r="2150" spans="1:6" s="83" customFormat="1">
      <c r="A2150" s="81">
        <v>2140</v>
      </c>
      <c r="B2150" s="315" t="s">
        <v>2300</v>
      </c>
      <c r="C2150" s="496" t="s">
        <v>2067</v>
      </c>
      <c r="D2150" s="315" t="s">
        <v>1154</v>
      </c>
      <c r="E2150" s="498">
        <v>90</v>
      </c>
      <c r="F2150" s="480">
        <v>0.71001344086021512</v>
      </c>
    </row>
    <row r="2151" spans="1:6" s="83" customFormat="1">
      <c r="A2151" s="81">
        <v>2141</v>
      </c>
      <c r="B2151" s="315" t="s">
        <v>2300</v>
      </c>
      <c r="C2151" s="496" t="s">
        <v>2068</v>
      </c>
      <c r="D2151" s="315" t="s">
        <v>1154</v>
      </c>
      <c r="E2151" s="498">
        <v>48</v>
      </c>
      <c r="F2151" s="480">
        <v>0.68223566308243722</v>
      </c>
    </row>
    <row r="2152" spans="1:6" s="83" customFormat="1">
      <c r="A2152" s="81">
        <v>2142</v>
      </c>
      <c r="B2152" s="298" t="s">
        <v>344</v>
      </c>
      <c r="C2152" s="208" t="s">
        <v>2147</v>
      </c>
      <c r="D2152" s="221" t="s">
        <v>2148</v>
      </c>
      <c r="E2152" s="229">
        <v>32</v>
      </c>
      <c r="F2152" s="255">
        <v>0.50694444444444442</v>
      </c>
    </row>
    <row r="2153" spans="1:6" s="83" customFormat="1">
      <c r="A2153" s="81">
        <v>2143</v>
      </c>
      <c r="B2153" s="298" t="s">
        <v>344</v>
      </c>
      <c r="C2153" s="208" t="s">
        <v>2149</v>
      </c>
      <c r="D2153" s="221" t="s">
        <v>2148</v>
      </c>
      <c r="E2153" s="229">
        <v>31</v>
      </c>
      <c r="F2153" s="255">
        <v>0.46180555555555558</v>
      </c>
    </row>
    <row r="2154" spans="1:6" s="83" customFormat="1">
      <c r="A2154" s="81">
        <v>2144</v>
      </c>
      <c r="B2154" s="298" t="s">
        <v>344</v>
      </c>
      <c r="C2154" s="208" t="s">
        <v>2150</v>
      </c>
      <c r="D2154" s="221" t="s">
        <v>2148</v>
      </c>
      <c r="E2154" s="229">
        <v>30</v>
      </c>
      <c r="F2154" s="255">
        <v>0.75347222222222221</v>
      </c>
    </row>
    <row r="2155" spans="1:6" s="83" customFormat="1">
      <c r="A2155" s="81">
        <v>2145</v>
      </c>
      <c r="B2155" s="299" t="s">
        <v>345</v>
      </c>
      <c r="C2155" s="209" t="s">
        <v>2151</v>
      </c>
      <c r="D2155" s="223" t="s">
        <v>2148</v>
      </c>
      <c r="E2155" s="300">
        <v>24</v>
      </c>
      <c r="F2155" s="301">
        <v>1.8541666666666667</v>
      </c>
    </row>
    <row r="2156" spans="1:6" s="83" customFormat="1">
      <c r="A2156" s="81">
        <v>2146</v>
      </c>
      <c r="B2156" s="299" t="s">
        <v>345</v>
      </c>
      <c r="C2156" s="209" t="s">
        <v>2152</v>
      </c>
      <c r="D2156" s="223" t="s">
        <v>2148</v>
      </c>
      <c r="E2156" s="300">
        <v>12</v>
      </c>
      <c r="F2156" s="301">
        <v>0.21527777777777779</v>
      </c>
    </row>
    <row r="2157" spans="1:6" s="83" customFormat="1">
      <c r="A2157" s="81">
        <v>2147</v>
      </c>
      <c r="B2157" s="299" t="s">
        <v>345</v>
      </c>
      <c r="C2157" s="209" t="s">
        <v>2153</v>
      </c>
      <c r="D2157" s="223" t="s">
        <v>2148</v>
      </c>
      <c r="E2157" s="300">
        <v>30</v>
      </c>
      <c r="F2157" s="301">
        <v>0.2986111111111111</v>
      </c>
    </row>
    <row r="2158" spans="1:6">
      <c r="A2158" s="81">
        <v>2148</v>
      </c>
      <c r="B2158" s="299" t="s">
        <v>345</v>
      </c>
      <c r="C2158" s="209" t="s">
        <v>2154</v>
      </c>
      <c r="D2158" s="223" t="s">
        <v>2148</v>
      </c>
      <c r="E2158" s="300">
        <v>18</v>
      </c>
      <c r="F2158" s="301">
        <v>0.61111111111111105</v>
      </c>
    </row>
    <row r="2159" spans="1:6">
      <c r="A2159" s="81">
        <v>2149</v>
      </c>
      <c r="B2159" s="299" t="s">
        <v>345</v>
      </c>
      <c r="C2159" s="209" t="s">
        <v>2155</v>
      </c>
      <c r="D2159" s="223" t="s">
        <v>2148</v>
      </c>
      <c r="E2159" s="300">
        <v>78</v>
      </c>
      <c r="F2159" s="301">
        <v>2.1944444444444442</v>
      </c>
    </row>
    <row r="2160" spans="1:6">
      <c r="A2160" s="81">
        <v>2150</v>
      </c>
      <c r="B2160" s="299" t="s">
        <v>345</v>
      </c>
      <c r="C2160" s="209" t="s">
        <v>2156</v>
      </c>
      <c r="D2160" s="223" t="s">
        <v>2148</v>
      </c>
      <c r="E2160" s="300">
        <v>49</v>
      </c>
      <c r="F2160" s="301">
        <v>1.7326388888888891</v>
      </c>
    </row>
    <row r="2161" spans="1:6">
      <c r="A2161" s="81">
        <v>2151</v>
      </c>
      <c r="B2161" s="299" t="s">
        <v>345</v>
      </c>
      <c r="C2161" s="209" t="s">
        <v>1404</v>
      </c>
      <c r="D2161" s="223" t="s">
        <v>2148</v>
      </c>
      <c r="E2161" s="300">
        <v>2</v>
      </c>
      <c r="F2161" s="301">
        <v>0.14930555555555555</v>
      </c>
    </row>
    <row r="2162" spans="1:6">
      <c r="A2162" s="81">
        <v>2152</v>
      </c>
      <c r="B2162" s="212" t="s">
        <v>22</v>
      </c>
      <c r="C2162" s="231" t="s">
        <v>2157</v>
      </c>
      <c r="D2162" s="499" t="s">
        <v>2148</v>
      </c>
      <c r="E2162" s="268">
        <v>43</v>
      </c>
      <c r="F2162" s="267">
        <v>1.3125</v>
      </c>
    </row>
    <row r="2163" spans="1:6">
      <c r="A2163" s="81">
        <v>2153</v>
      </c>
      <c r="B2163" s="215" t="s">
        <v>347</v>
      </c>
      <c r="C2163" s="215" t="s">
        <v>2316</v>
      </c>
      <c r="D2163" s="235" t="s">
        <v>2148</v>
      </c>
      <c r="E2163" s="235">
        <v>7</v>
      </c>
      <c r="F2163" s="276">
        <v>1.1084444444444442E-2</v>
      </c>
    </row>
    <row r="2164" spans="1:6">
      <c r="A2164" s="81">
        <v>2154</v>
      </c>
      <c r="B2164" s="211" t="s">
        <v>2175</v>
      </c>
      <c r="C2164" s="211" t="s">
        <v>2158</v>
      </c>
      <c r="D2164" s="226" t="s">
        <v>2148</v>
      </c>
      <c r="E2164" s="226">
        <v>52</v>
      </c>
      <c r="F2164" s="258">
        <v>0.64236111111111105</v>
      </c>
    </row>
    <row r="2165" spans="1:6">
      <c r="A2165" s="81">
        <v>2155</v>
      </c>
      <c r="B2165" s="210" t="s">
        <v>2175</v>
      </c>
      <c r="C2165" s="210" t="s">
        <v>2159</v>
      </c>
      <c r="D2165" s="226" t="s">
        <v>2148</v>
      </c>
      <c r="E2165" s="226">
        <v>59</v>
      </c>
      <c r="F2165" s="258">
        <v>4.7993055555555557</v>
      </c>
    </row>
    <row r="2166" spans="1:6">
      <c r="A2166" s="81">
        <v>2156</v>
      </c>
      <c r="B2166" s="217" t="s">
        <v>15</v>
      </c>
      <c r="C2166" s="217" t="s">
        <v>2160</v>
      </c>
      <c r="D2166" s="450" t="s">
        <v>2148</v>
      </c>
      <c r="E2166" s="354">
        <v>0</v>
      </c>
      <c r="F2166" s="279">
        <v>0.45833333333333331</v>
      </c>
    </row>
    <row r="2167" spans="1:6">
      <c r="A2167" s="81">
        <v>2157</v>
      </c>
      <c r="B2167" s="217" t="s">
        <v>15</v>
      </c>
      <c r="C2167" s="135" t="s">
        <v>2161</v>
      </c>
      <c r="D2167" s="450" t="s">
        <v>2148</v>
      </c>
      <c r="E2167" s="354">
        <v>0</v>
      </c>
      <c r="F2167" s="279">
        <v>1.3888888888888888E-2</v>
      </c>
    </row>
    <row r="2168" spans="1:6">
      <c r="A2168" s="81">
        <v>2158</v>
      </c>
      <c r="B2168" s="217" t="s">
        <v>15</v>
      </c>
      <c r="C2168" s="217" t="s">
        <v>2162</v>
      </c>
      <c r="D2168" s="240" t="s">
        <v>2148</v>
      </c>
      <c r="E2168" s="444">
        <v>8</v>
      </c>
      <c r="F2168" s="454" t="s">
        <v>2326</v>
      </c>
    </row>
    <row r="2169" spans="1:6">
      <c r="A2169" s="81">
        <v>2159</v>
      </c>
      <c r="B2169" s="217" t="s">
        <v>15</v>
      </c>
      <c r="C2169" s="217" t="s">
        <v>684</v>
      </c>
      <c r="D2169" s="240" t="s">
        <v>2148</v>
      </c>
      <c r="E2169" s="46">
        <v>8</v>
      </c>
      <c r="F2169" s="454" t="s">
        <v>2405</v>
      </c>
    </row>
    <row r="2170" spans="1:6">
      <c r="A2170" s="81">
        <v>2160</v>
      </c>
      <c r="B2170" s="217" t="s">
        <v>15</v>
      </c>
      <c r="C2170" s="217" t="s">
        <v>2163</v>
      </c>
      <c r="D2170" s="240" t="s">
        <v>2148</v>
      </c>
      <c r="E2170" s="449">
        <v>16</v>
      </c>
      <c r="F2170" s="281">
        <v>0.3611111111111111</v>
      </c>
    </row>
    <row r="2171" spans="1:6">
      <c r="A2171" s="81">
        <v>2161</v>
      </c>
      <c r="B2171" s="217" t="s">
        <v>15</v>
      </c>
      <c r="C2171" s="217" t="s">
        <v>2164</v>
      </c>
      <c r="D2171" s="240" t="s">
        <v>2148</v>
      </c>
      <c r="E2171" s="449">
        <v>10</v>
      </c>
      <c r="F2171" s="281">
        <v>0.36805555555555558</v>
      </c>
    </row>
  </sheetData>
  <mergeCells count="9">
    <mergeCell ref="A7:C7"/>
    <mergeCell ref="A8:C8"/>
    <mergeCell ref="A9:C9"/>
    <mergeCell ref="A1:G1"/>
    <mergeCell ref="A2:G2"/>
    <mergeCell ref="A3:G3"/>
    <mergeCell ref="A4:C4"/>
    <mergeCell ref="A5:C5"/>
    <mergeCell ref="A6:C6"/>
  </mergeCells>
  <pageMargins left="0.7" right="0.7" top="0.75" bottom="0.75" header="0.3" footer="0.3"/>
  <pageSetup paperSize="9" scale="6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F3180"/>
  <sheetViews>
    <sheetView workbookViewId="0">
      <selection activeCell="C22" sqref="C22"/>
    </sheetView>
  </sheetViews>
  <sheetFormatPr defaultColWidth="8.85546875" defaultRowHeight="15"/>
  <cols>
    <col min="1" max="1" width="8.85546875" style="506"/>
    <col min="2" max="2" width="36" style="506" customWidth="1"/>
    <col min="3" max="3" width="34.5703125" style="506" customWidth="1"/>
    <col min="4" max="4" width="15.42578125" style="506" customWidth="1"/>
    <col min="5" max="5" width="13.5703125" style="506" customWidth="1"/>
    <col min="6" max="6" width="26.28515625" style="670" customWidth="1"/>
    <col min="7" max="16384" width="8.85546875" style="506"/>
  </cols>
  <sheetData>
    <row r="1" spans="1:6">
      <c r="A1" s="687" t="s">
        <v>0</v>
      </c>
      <c r="B1" s="687"/>
      <c r="C1" s="687"/>
      <c r="D1" s="687"/>
      <c r="E1" s="687"/>
      <c r="F1" s="687"/>
    </row>
    <row r="2" spans="1:6">
      <c r="A2" s="687" t="s">
        <v>1</v>
      </c>
      <c r="B2" s="687"/>
      <c r="C2" s="687"/>
      <c r="D2" s="687"/>
      <c r="E2" s="687"/>
      <c r="F2" s="687"/>
    </row>
    <row r="3" spans="1:6">
      <c r="A3" s="687" t="s">
        <v>2</v>
      </c>
      <c r="B3" s="687"/>
      <c r="C3" s="687"/>
      <c r="D3" s="687"/>
      <c r="E3" s="687"/>
      <c r="F3" s="687"/>
    </row>
    <row r="4" spans="1:6">
      <c r="A4" s="507" t="s">
        <v>3</v>
      </c>
      <c r="B4" s="507"/>
      <c r="C4" s="507"/>
      <c r="D4" s="75" t="s">
        <v>4</v>
      </c>
      <c r="E4" s="75"/>
      <c r="F4" s="71"/>
    </row>
    <row r="5" spans="1:6">
      <c r="A5" s="507" t="s">
        <v>5</v>
      </c>
      <c r="B5" s="507"/>
      <c r="C5" s="507"/>
      <c r="D5" s="75" t="s">
        <v>6</v>
      </c>
      <c r="E5" s="75"/>
      <c r="F5" s="71"/>
    </row>
    <row r="6" spans="1:6">
      <c r="A6" s="507" t="s">
        <v>7</v>
      </c>
      <c r="B6" s="507"/>
      <c r="C6" s="507"/>
      <c r="D6" s="75"/>
      <c r="E6" s="75"/>
      <c r="F6" s="71"/>
    </row>
    <row r="7" spans="1:6">
      <c r="A7" s="507" t="s">
        <v>8</v>
      </c>
      <c r="B7" s="507"/>
      <c r="C7" s="507"/>
      <c r="D7" s="75"/>
      <c r="E7" s="75"/>
      <c r="F7" s="71"/>
    </row>
    <row r="8" spans="1:6">
      <c r="A8" s="507" t="s">
        <v>3184</v>
      </c>
      <c r="B8" s="507"/>
      <c r="C8" s="507"/>
      <c r="D8" s="75"/>
      <c r="E8" s="75"/>
      <c r="F8" s="71"/>
    </row>
    <row r="9" spans="1:6" ht="14.45" customHeight="1">
      <c r="A9" s="695" t="s">
        <v>3162</v>
      </c>
      <c r="B9" s="695"/>
      <c r="C9" s="695"/>
      <c r="D9" s="695"/>
      <c r="E9" s="695"/>
      <c r="F9" s="695"/>
    </row>
    <row r="10" spans="1:6" s="509" customFormat="1" ht="45">
      <c r="A10" s="501" t="s">
        <v>2409</v>
      </c>
      <c r="B10" s="78" t="s">
        <v>340</v>
      </c>
      <c r="C10" s="78" t="s">
        <v>12</v>
      </c>
      <c r="D10" s="78" t="s">
        <v>2168</v>
      </c>
      <c r="E10" s="78" t="s">
        <v>13</v>
      </c>
      <c r="F10" s="79" t="s">
        <v>339</v>
      </c>
    </row>
    <row r="11" spans="1:6" s="611" customFormat="1" ht="15.75">
      <c r="A11" s="608">
        <v>1</v>
      </c>
      <c r="B11" s="2" t="s">
        <v>341</v>
      </c>
      <c r="C11" s="609" t="s">
        <v>26</v>
      </c>
      <c r="D11" s="2" t="s">
        <v>27</v>
      </c>
      <c r="E11" s="671">
        <v>38</v>
      </c>
      <c r="F11" s="610">
        <v>0.54166666666666663</v>
      </c>
    </row>
    <row r="12" spans="1:6" s="611" customFormat="1" ht="15.75">
      <c r="A12" s="608">
        <v>2</v>
      </c>
      <c r="B12" s="2" t="s">
        <v>341</v>
      </c>
      <c r="C12" s="609" t="s">
        <v>28</v>
      </c>
      <c r="D12" s="2" t="s">
        <v>27</v>
      </c>
      <c r="E12" s="671">
        <v>63</v>
      </c>
      <c r="F12" s="610">
        <v>0.81736111111111109</v>
      </c>
    </row>
    <row r="13" spans="1:6" s="611" customFormat="1" ht="15.75">
      <c r="A13" s="608">
        <v>3</v>
      </c>
      <c r="B13" s="2" t="s">
        <v>341</v>
      </c>
      <c r="C13" s="609" t="s">
        <v>29</v>
      </c>
      <c r="D13" s="2" t="s">
        <v>27</v>
      </c>
      <c r="E13" s="671">
        <v>64</v>
      </c>
      <c r="F13" s="610">
        <v>0.7597222222222223</v>
      </c>
    </row>
    <row r="14" spans="1:6" s="611" customFormat="1" ht="15.75">
      <c r="A14" s="608">
        <v>4</v>
      </c>
      <c r="B14" s="2" t="s">
        <v>341</v>
      </c>
      <c r="C14" s="609" t="s">
        <v>30</v>
      </c>
      <c r="D14" s="2" t="s">
        <v>27</v>
      </c>
      <c r="E14" s="671">
        <v>40</v>
      </c>
      <c r="F14" s="610">
        <v>0.48055555555555557</v>
      </c>
    </row>
    <row r="15" spans="1:6" s="611" customFormat="1" ht="15.75">
      <c r="A15" s="608">
        <v>5</v>
      </c>
      <c r="B15" s="2" t="s">
        <v>341</v>
      </c>
      <c r="C15" s="609" t="s">
        <v>31</v>
      </c>
      <c r="D15" s="2" t="s">
        <v>27</v>
      </c>
      <c r="E15" s="671">
        <v>33</v>
      </c>
      <c r="F15" s="610">
        <v>0.21875</v>
      </c>
    </row>
    <row r="16" spans="1:6" s="611" customFormat="1" ht="15.75">
      <c r="A16" s="608">
        <v>6</v>
      </c>
      <c r="B16" s="2" t="s">
        <v>341</v>
      </c>
      <c r="C16" s="609" t="s">
        <v>32</v>
      </c>
      <c r="D16" s="2" t="s">
        <v>27</v>
      </c>
      <c r="E16" s="671">
        <v>63</v>
      </c>
      <c r="F16" s="610">
        <v>0.6</v>
      </c>
    </row>
    <row r="17" spans="1:6" s="611" customFormat="1" ht="15.75">
      <c r="A17" s="608">
        <v>7</v>
      </c>
      <c r="B17" s="2" t="s">
        <v>341</v>
      </c>
      <c r="C17" s="609" t="s">
        <v>33</v>
      </c>
      <c r="D17" s="2" t="s">
        <v>27</v>
      </c>
      <c r="E17" s="671">
        <v>40</v>
      </c>
      <c r="F17" s="610">
        <v>0.36319444444444443</v>
      </c>
    </row>
    <row r="18" spans="1:6" s="611" customFormat="1" ht="15.75">
      <c r="A18" s="608">
        <v>8</v>
      </c>
      <c r="B18" s="2" t="s">
        <v>341</v>
      </c>
      <c r="C18" s="609" t="s">
        <v>34</v>
      </c>
      <c r="D18" s="2" t="s">
        <v>27</v>
      </c>
      <c r="E18" s="671">
        <v>76</v>
      </c>
      <c r="F18" s="610">
        <v>0.8173611111111112</v>
      </c>
    </row>
    <row r="19" spans="1:6" s="611" customFormat="1" ht="15.75">
      <c r="A19" s="608">
        <v>9</v>
      </c>
      <c r="B19" s="2" t="s">
        <v>341</v>
      </c>
      <c r="C19" s="609" t="s">
        <v>35</v>
      </c>
      <c r="D19" s="2" t="s">
        <v>27</v>
      </c>
      <c r="E19" s="671">
        <v>40</v>
      </c>
      <c r="F19" s="610">
        <v>0.375</v>
      </c>
    </row>
    <row r="20" spans="1:6" s="611" customFormat="1" ht="15.75">
      <c r="A20" s="608">
        <v>10</v>
      </c>
      <c r="B20" s="2" t="s">
        <v>341</v>
      </c>
      <c r="C20" s="612" t="s">
        <v>36</v>
      </c>
      <c r="D20" s="2" t="s">
        <v>27</v>
      </c>
      <c r="E20" s="671">
        <v>28</v>
      </c>
      <c r="F20" s="610">
        <v>0.19791666666666666</v>
      </c>
    </row>
    <row r="21" spans="1:6" s="611" customFormat="1" ht="15.75">
      <c r="A21" s="608">
        <v>11</v>
      </c>
      <c r="B21" s="2" t="s">
        <v>341</v>
      </c>
      <c r="C21" s="603" t="s">
        <v>37</v>
      </c>
      <c r="D21" s="2" t="s">
        <v>27</v>
      </c>
      <c r="E21" s="671">
        <v>16</v>
      </c>
      <c r="F21" s="610">
        <v>0.16319444444444445</v>
      </c>
    </row>
    <row r="22" spans="1:6" s="611" customFormat="1" ht="15.75">
      <c r="A22" s="608">
        <v>12</v>
      </c>
      <c r="B22" s="2" t="s">
        <v>341</v>
      </c>
      <c r="C22" s="603" t="s">
        <v>38</v>
      </c>
      <c r="D22" s="2" t="s">
        <v>27</v>
      </c>
      <c r="E22" s="671">
        <v>35</v>
      </c>
      <c r="F22" s="610">
        <v>0.52083333333333337</v>
      </c>
    </row>
    <row r="23" spans="1:6" s="611" customFormat="1" ht="15.75">
      <c r="A23" s="608">
        <v>13</v>
      </c>
      <c r="B23" s="2" t="s">
        <v>341</v>
      </c>
      <c r="C23" s="603" t="s">
        <v>17</v>
      </c>
      <c r="D23" s="2" t="s">
        <v>27</v>
      </c>
      <c r="E23" s="671">
        <v>30</v>
      </c>
      <c r="F23" s="610">
        <v>0.23958333333333331</v>
      </c>
    </row>
    <row r="24" spans="1:6" s="611" customFormat="1" ht="15.75">
      <c r="A24" s="608">
        <v>14</v>
      </c>
      <c r="B24" s="2" t="s">
        <v>341</v>
      </c>
      <c r="C24" s="603" t="s">
        <v>39</v>
      </c>
      <c r="D24" s="2" t="s">
        <v>27</v>
      </c>
      <c r="E24" s="671">
        <v>43</v>
      </c>
      <c r="F24" s="610">
        <v>0.4201388888888889</v>
      </c>
    </row>
    <row r="25" spans="1:6" s="611" customFormat="1" ht="15.75">
      <c r="A25" s="608">
        <v>15</v>
      </c>
      <c r="B25" s="2" t="s">
        <v>341</v>
      </c>
      <c r="C25" s="609" t="s">
        <v>40</v>
      </c>
      <c r="D25" s="2" t="s">
        <v>27</v>
      </c>
      <c r="E25" s="671">
        <v>26</v>
      </c>
      <c r="F25" s="610">
        <v>0.27361111111111114</v>
      </c>
    </row>
    <row r="26" spans="1:6" s="611" customFormat="1" ht="15.75">
      <c r="A26" s="608">
        <v>16</v>
      </c>
      <c r="B26" s="2" t="s">
        <v>341</v>
      </c>
      <c r="C26" s="609" t="s">
        <v>41</v>
      </c>
      <c r="D26" s="2" t="s">
        <v>27</v>
      </c>
      <c r="E26" s="671">
        <v>82</v>
      </c>
      <c r="F26" s="610">
        <v>0.92708333333333337</v>
      </c>
    </row>
    <row r="27" spans="1:6" s="611" customFormat="1" ht="15.75">
      <c r="A27" s="608">
        <v>17</v>
      </c>
      <c r="B27" s="2" t="s">
        <v>341</v>
      </c>
      <c r="C27" s="609" t="s">
        <v>42</v>
      </c>
      <c r="D27" s="2" t="s">
        <v>27</v>
      </c>
      <c r="E27" s="671">
        <v>47</v>
      </c>
      <c r="F27" s="610">
        <v>0.50902777777777786</v>
      </c>
    </row>
    <row r="28" spans="1:6" s="611" customFormat="1" ht="15.75">
      <c r="A28" s="608">
        <v>18</v>
      </c>
      <c r="B28" s="2" t="s">
        <v>341</v>
      </c>
      <c r="C28" s="609" t="s">
        <v>43</v>
      </c>
      <c r="D28" s="2" t="s">
        <v>27</v>
      </c>
      <c r="E28" s="671">
        <v>43</v>
      </c>
      <c r="F28" s="610">
        <v>0.28819444444444442</v>
      </c>
    </row>
    <row r="29" spans="1:6" s="611" customFormat="1" ht="15.75">
      <c r="A29" s="608">
        <v>19</v>
      </c>
      <c r="B29" s="2" t="s">
        <v>341</v>
      </c>
      <c r="C29" s="609" t="s">
        <v>44</v>
      </c>
      <c r="D29" s="2" t="s">
        <v>27</v>
      </c>
      <c r="E29" s="671">
        <v>56</v>
      </c>
      <c r="F29" s="610">
        <v>0.38472222222222219</v>
      </c>
    </row>
    <row r="30" spans="1:6" s="611" customFormat="1" ht="15.75">
      <c r="A30" s="608">
        <v>20</v>
      </c>
      <c r="B30" s="2" t="s">
        <v>341</v>
      </c>
      <c r="C30" s="609" t="s">
        <v>45</v>
      </c>
      <c r="D30" s="2" t="s">
        <v>27</v>
      </c>
      <c r="E30" s="671">
        <v>104</v>
      </c>
      <c r="F30" s="610">
        <v>1.0631944444444443</v>
      </c>
    </row>
    <row r="31" spans="1:6" s="611" customFormat="1" ht="15.75">
      <c r="A31" s="608">
        <v>21</v>
      </c>
      <c r="B31" s="2" t="s">
        <v>341</v>
      </c>
      <c r="C31" s="609" t="s">
        <v>46</v>
      </c>
      <c r="D31" s="2" t="s">
        <v>27</v>
      </c>
      <c r="E31" s="671">
        <v>35</v>
      </c>
      <c r="F31" s="610">
        <v>0.24513888888888891</v>
      </c>
    </row>
    <row r="32" spans="1:6" s="611" customFormat="1" ht="15.75">
      <c r="A32" s="608">
        <v>22</v>
      </c>
      <c r="B32" s="2" t="s">
        <v>341</v>
      </c>
      <c r="C32" s="609" t="s">
        <v>353</v>
      </c>
      <c r="D32" s="2" t="s">
        <v>27</v>
      </c>
      <c r="E32" s="671">
        <v>24</v>
      </c>
      <c r="F32" s="610">
        <v>0.33333333333333331</v>
      </c>
    </row>
    <row r="33" spans="1:6" s="611" customFormat="1" ht="15.75">
      <c r="A33" s="608">
        <v>23</v>
      </c>
      <c r="B33" s="2" t="s">
        <v>341</v>
      </c>
      <c r="C33" s="609" t="s">
        <v>47</v>
      </c>
      <c r="D33" s="2" t="s">
        <v>27</v>
      </c>
      <c r="E33" s="671">
        <v>16</v>
      </c>
      <c r="F33" s="610">
        <v>0.1076388888888889</v>
      </c>
    </row>
    <row r="34" spans="1:6" s="611" customFormat="1" ht="15.75">
      <c r="A34" s="608">
        <v>24</v>
      </c>
      <c r="B34" s="2" t="s">
        <v>341</v>
      </c>
      <c r="C34" s="609" t="s">
        <v>48</v>
      </c>
      <c r="D34" s="2" t="s">
        <v>27</v>
      </c>
      <c r="E34" s="671">
        <v>4</v>
      </c>
      <c r="F34" s="610">
        <v>2.0833333333333332E-2</v>
      </c>
    </row>
    <row r="35" spans="1:6" s="611" customFormat="1" ht="15.75">
      <c r="A35" s="608">
        <v>25</v>
      </c>
      <c r="B35" s="2" t="s">
        <v>341</v>
      </c>
      <c r="C35" s="609" t="s">
        <v>49</v>
      </c>
      <c r="D35" s="2" t="s">
        <v>27</v>
      </c>
      <c r="E35" s="671">
        <v>30</v>
      </c>
      <c r="F35" s="610">
        <v>0.50069444444444444</v>
      </c>
    </row>
    <row r="36" spans="1:6" s="611" customFormat="1" ht="15.75">
      <c r="A36" s="608">
        <v>26</v>
      </c>
      <c r="B36" s="2" t="s">
        <v>341</v>
      </c>
      <c r="C36" s="609" t="s">
        <v>50</v>
      </c>
      <c r="D36" s="2" t="s">
        <v>27</v>
      </c>
      <c r="E36" s="671">
        <v>33</v>
      </c>
      <c r="F36" s="610">
        <v>0.38888888888888884</v>
      </c>
    </row>
    <row r="37" spans="1:6" s="611" customFormat="1" ht="15.75">
      <c r="A37" s="608">
        <v>27</v>
      </c>
      <c r="B37" s="2" t="s">
        <v>341</v>
      </c>
      <c r="C37" s="609" t="s">
        <v>51</v>
      </c>
      <c r="D37" s="2" t="s">
        <v>27</v>
      </c>
      <c r="E37" s="671">
        <v>28</v>
      </c>
      <c r="F37" s="610">
        <v>0.22569444444444448</v>
      </c>
    </row>
    <row r="38" spans="1:6" s="611" customFormat="1" ht="15.75">
      <c r="A38" s="608">
        <v>28</v>
      </c>
      <c r="B38" s="2" t="s">
        <v>341</v>
      </c>
      <c r="C38" s="609" t="s">
        <v>52</v>
      </c>
      <c r="D38" s="2" t="s">
        <v>27</v>
      </c>
      <c r="E38" s="671">
        <v>57</v>
      </c>
      <c r="F38" s="610">
        <v>0.45277777777777783</v>
      </c>
    </row>
    <row r="39" spans="1:6" s="611" customFormat="1" ht="15.75">
      <c r="A39" s="608">
        <v>29</v>
      </c>
      <c r="B39" s="2" t="s">
        <v>341</v>
      </c>
      <c r="C39" s="609" t="s">
        <v>53</v>
      </c>
      <c r="D39" s="2" t="s">
        <v>27</v>
      </c>
      <c r="E39" s="671">
        <v>50</v>
      </c>
      <c r="F39" s="610">
        <v>0.52083333333333337</v>
      </c>
    </row>
    <row r="40" spans="1:6" s="611" customFormat="1" ht="15.75">
      <c r="A40" s="608">
        <v>30</v>
      </c>
      <c r="B40" s="2" t="s">
        <v>341</v>
      </c>
      <c r="C40" s="609" t="s">
        <v>54</v>
      </c>
      <c r="D40" s="2" t="s">
        <v>27</v>
      </c>
      <c r="E40" s="671">
        <v>49</v>
      </c>
      <c r="F40" s="610">
        <v>0.2277777777777778</v>
      </c>
    </row>
    <row r="41" spans="1:6" s="611" customFormat="1" ht="15.75">
      <c r="A41" s="608">
        <v>31</v>
      </c>
      <c r="B41" s="2" t="s">
        <v>341</v>
      </c>
      <c r="C41" s="609" t="s">
        <v>2322</v>
      </c>
      <c r="D41" s="2" t="s">
        <v>27</v>
      </c>
      <c r="E41" s="671">
        <v>38</v>
      </c>
      <c r="F41" s="610">
        <v>0.25</v>
      </c>
    </row>
    <row r="42" spans="1:6" s="611" customFormat="1" ht="15.75">
      <c r="A42" s="608">
        <v>32</v>
      </c>
      <c r="B42" s="2" t="s">
        <v>341</v>
      </c>
      <c r="C42" s="609" t="s">
        <v>2323</v>
      </c>
      <c r="D42" s="2" t="s">
        <v>27</v>
      </c>
      <c r="E42" s="671">
        <v>26</v>
      </c>
      <c r="F42" s="610">
        <v>0.20208333333333334</v>
      </c>
    </row>
    <row r="43" spans="1:6" s="611" customFormat="1" ht="15.75">
      <c r="A43" s="608">
        <v>33</v>
      </c>
      <c r="B43" s="2" t="s">
        <v>341</v>
      </c>
      <c r="C43" s="609" t="s">
        <v>57</v>
      </c>
      <c r="D43" s="2" t="s">
        <v>27</v>
      </c>
      <c r="E43" s="671">
        <v>9</v>
      </c>
      <c r="F43" s="610">
        <v>7.6388888888888895E-2</v>
      </c>
    </row>
    <row r="44" spans="1:6" s="611" customFormat="1" ht="15.75">
      <c r="A44" s="608">
        <v>34</v>
      </c>
      <c r="B44" s="2" t="s">
        <v>341</v>
      </c>
      <c r="C44" s="613" t="s">
        <v>58</v>
      </c>
      <c r="D44" s="2" t="s">
        <v>27</v>
      </c>
      <c r="E44" s="671">
        <v>24</v>
      </c>
      <c r="F44" s="610">
        <v>0.14444444444444443</v>
      </c>
    </row>
    <row r="45" spans="1:6" s="611" customFormat="1" ht="15.75">
      <c r="A45" s="608">
        <v>35</v>
      </c>
      <c r="B45" s="2" t="s">
        <v>341</v>
      </c>
      <c r="C45" s="613" t="s">
        <v>59</v>
      </c>
      <c r="D45" s="2" t="s">
        <v>27</v>
      </c>
      <c r="E45" s="671">
        <v>25</v>
      </c>
      <c r="F45" s="610">
        <v>0.16527777777777777</v>
      </c>
    </row>
    <row r="46" spans="1:6" s="611" customFormat="1" ht="15.75">
      <c r="A46" s="608">
        <v>36</v>
      </c>
      <c r="B46" s="2" t="s">
        <v>341</v>
      </c>
      <c r="C46" s="613" t="s">
        <v>19</v>
      </c>
      <c r="D46" s="2" t="s">
        <v>27</v>
      </c>
      <c r="E46" s="671">
        <v>19</v>
      </c>
      <c r="F46" s="610">
        <v>0.12847222222222221</v>
      </c>
    </row>
    <row r="47" spans="1:6" s="611" customFormat="1" ht="15.75">
      <c r="A47" s="608">
        <v>37</v>
      </c>
      <c r="B47" s="2" t="s">
        <v>341</v>
      </c>
      <c r="C47" s="503" t="s">
        <v>18</v>
      </c>
      <c r="D47" s="2" t="s">
        <v>27</v>
      </c>
      <c r="E47" s="671">
        <v>40</v>
      </c>
      <c r="F47" s="610">
        <v>0.34375</v>
      </c>
    </row>
    <row r="48" spans="1:6" s="611" customFormat="1" ht="15.75">
      <c r="A48" s="608">
        <v>38</v>
      </c>
      <c r="B48" s="2" t="s">
        <v>341</v>
      </c>
      <c r="C48" s="613" t="s">
        <v>2324</v>
      </c>
      <c r="D48" s="2" t="s">
        <v>27</v>
      </c>
      <c r="E48" s="671">
        <v>48</v>
      </c>
      <c r="F48" s="610">
        <v>0.36527777777777781</v>
      </c>
    </row>
    <row r="49" spans="1:6" s="611" customFormat="1" ht="15.75">
      <c r="A49" s="608">
        <v>39</v>
      </c>
      <c r="B49" s="2" t="s">
        <v>341</v>
      </c>
      <c r="C49" s="609" t="s">
        <v>61</v>
      </c>
      <c r="D49" s="2" t="s">
        <v>27</v>
      </c>
      <c r="E49" s="671">
        <v>13</v>
      </c>
      <c r="F49" s="610">
        <v>6.25E-2</v>
      </c>
    </row>
    <row r="50" spans="1:6" s="611" customFormat="1" ht="15.75">
      <c r="A50" s="608">
        <v>40</v>
      </c>
      <c r="B50" s="2" t="s">
        <v>341</v>
      </c>
      <c r="C50" s="609" t="s">
        <v>62</v>
      </c>
      <c r="D50" s="2" t="s">
        <v>27</v>
      </c>
      <c r="E50" s="671">
        <v>42</v>
      </c>
      <c r="F50" s="610">
        <v>0.4236111111111111</v>
      </c>
    </row>
    <row r="51" spans="1:6" s="611" customFormat="1" ht="15.75">
      <c r="A51" s="608">
        <v>41</v>
      </c>
      <c r="B51" s="2" t="s">
        <v>341</v>
      </c>
      <c r="C51" s="609" t="s">
        <v>63</v>
      </c>
      <c r="D51" s="2" t="s">
        <v>27</v>
      </c>
      <c r="E51" s="671">
        <v>67</v>
      </c>
      <c r="F51" s="610">
        <v>0.51041666666666663</v>
      </c>
    </row>
    <row r="52" spans="1:6" s="611" customFormat="1" ht="15.75">
      <c r="A52" s="608">
        <v>42</v>
      </c>
      <c r="B52" s="2" t="s">
        <v>341</v>
      </c>
      <c r="C52" s="609" t="s">
        <v>64</v>
      </c>
      <c r="D52" s="2" t="s">
        <v>27</v>
      </c>
      <c r="E52" s="671">
        <v>36</v>
      </c>
      <c r="F52" s="610">
        <v>0.25</v>
      </c>
    </row>
    <row r="53" spans="1:6" s="611" customFormat="1" ht="15.75">
      <c r="A53" s="608">
        <v>43</v>
      </c>
      <c r="B53" s="2" t="s">
        <v>341</v>
      </c>
      <c r="C53" s="609" t="s">
        <v>2325</v>
      </c>
      <c r="D53" s="2" t="s">
        <v>27</v>
      </c>
      <c r="E53" s="671">
        <v>0</v>
      </c>
      <c r="F53" s="610">
        <v>0</v>
      </c>
    </row>
    <row r="54" spans="1:6" s="611" customFormat="1" ht="15.75">
      <c r="A54" s="608">
        <v>44</v>
      </c>
      <c r="B54" s="2" t="s">
        <v>341</v>
      </c>
      <c r="C54" s="609" t="s">
        <v>66</v>
      </c>
      <c r="D54" s="2" t="s">
        <v>27</v>
      </c>
      <c r="E54" s="671">
        <v>0</v>
      </c>
      <c r="F54" s="610">
        <v>0</v>
      </c>
    </row>
    <row r="55" spans="1:6" s="611" customFormat="1" ht="15.75">
      <c r="A55" s="608">
        <v>45</v>
      </c>
      <c r="B55" s="2" t="s">
        <v>341</v>
      </c>
      <c r="C55" s="609" t="s">
        <v>67</v>
      </c>
      <c r="D55" s="2" t="s">
        <v>27</v>
      </c>
      <c r="E55" s="671">
        <v>11</v>
      </c>
      <c r="F55" s="610">
        <v>6.9444444444444448E-2</v>
      </c>
    </row>
    <row r="56" spans="1:6" s="611" customFormat="1" ht="15.75">
      <c r="A56" s="608">
        <v>46</v>
      </c>
      <c r="B56" s="2" t="s">
        <v>341</v>
      </c>
      <c r="C56" s="609" t="s">
        <v>68</v>
      </c>
      <c r="D56" s="2" t="s">
        <v>27</v>
      </c>
      <c r="E56" s="671">
        <v>79</v>
      </c>
      <c r="F56" s="610">
        <v>0.9819444444444444</v>
      </c>
    </row>
    <row r="57" spans="1:6" s="611" customFormat="1" ht="15.75">
      <c r="A57" s="608">
        <v>47</v>
      </c>
      <c r="B57" s="2" t="s">
        <v>341</v>
      </c>
      <c r="C57" s="609" t="s">
        <v>69</v>
      </c>
      <c r="D57" s="2" t="s">
        <v>27</v>
      </c>
      <c r="E57" s="671">
        <v>78</v>
      </c>
      <c r="F57" s="610">
        <v>0.83750000000000002</v>
      </c>
    </row>
    <row r="58" spans="1:6" s="611" customFormat="1" ht="15.75">
      <c r="A58" s="608">
        <v>48</v>
      </c>
      <c r="B58" s="2" t="s">
        <v>341</v>
      </c>
      <c r="C58" s="609" t="s">
        <v>70</v>
      </c>
      <c r="D58" s="2" t="s">
        <v>27</v>
      </c>
      <c r="E58" s="671">
        <v>70</v>
      </c>
      <c r="F58" s="610">
        <v>1.1701388888888888</v>
      </c>
    </row>
    <row r="59" spans="1:6" s="611" customFormat="1" ht="15.75">
      <c r="A59" s="608">
        <v>49</v>
      </c>
      <c r="B59" s="2" t="s">
        <v>341</v>
      </c>
      <c r="C59" s="504" t="s">
        <v>71</v>
      </c>
      <c r="D59" s="2" t="s">
        <v>27</v>
      </c>
      <c r="E59" s="671">
        <v>20</v>
      </c>
      <c r="F59" s="610">
        <v>0.92361111111111116</v>
      </c>
    </row>
    <row r="60" spans="1:6" s="611" customFormat="1" ht="15.75">
      <c r="A60" s="608">
        <v>50</v>
      </c>
      <c r="B60" s="2" t="s">
        <v>341</v>
      </c>
      <c r="C60" s="609" t="s">
        <v>72</v>
      </c>
      <c r="D60" s="2" t="s">
        <v>27</v>
      </c>
      <c r="E60" s="671">
        <v>12</v>
      </c>
      <c r="F60" s="610">
        <v>0.8125</v>
      </c>
    </row>
    <row r="61" spans="1:6" s="611" customFormat="1" ht="15.75">
      <c r="A61" s="608">
        <v>51</v>
      </c>
      <c r="B61" s="2" t="s">
        <v>341</v>
      </c>
      <c r="C61" s="609" t="s">
        <v>73</v>
      </c>
      <c r="D61" s="2" t="s">
        <v>27</v>
      </c>
      <c r="E61" s="671">
        <v>36</v>
      </c>
      <c r="F61" s="610">
        <v>1.1701388888888888</v>
      </c>
    </row>
    <row r="62" spans="1:6" s="611" customFormat="1" ht="15.75">
      <c r="A62" s="608">
        <v>52</v>
      </c>
      <c r="B62" s="2" t="s">
        <v>341</v>
      </c>
      <c r="C62" s="609" t="s">
        <v>2307</v>
      </c>
      <c r="D62" s="2" t="s">
        <v>27</v>
      </c>
      <c r="E62" s="671">
        <v>25</v>
      </c>
      <c r="F62" s="610">
        <v>0.95486111111111116</v>
      </c>
    </row>
    <row r="63" spans="1:6" s="611" customFormat="1" ht="15.75">
      <c r="A63" s="608">
        <v>53</v>
      </c>
      <c r="B63" s="2" t="s">
        <v>341</v>
      </c>
      <c r="C63" s="609" t="s">
        <v>75</v>
      </c>
      <c r="D63" s="2" t="s">
        <v>27</v>
      </c>
      <c r="E63" s="671">
        <v>39</v>
      </c>
      <c r="F63" s="610">
        <v>0.70972222222222225</v>
      </c>
    </row>
    <row r="64" spans="1:6" s="611" customFormat="1" ht="15.75">
      <c r="A64" s="608">
        <v>54</v>
      </c>
      <c r="B64" s="2" t="s">
        <v>341</v>
      </c>
      <c r="C64" s="504" t="s">
        <v>76</v>
      </c>
      <c r="D64" s="2" t="s">
        <v>27</v>
      </c>
      <c r="E64" s="671">
        <v>6</v>
      </c>
      <c r="F64" s="610">
        <v>0.4069444444444445</v>
      </c>
    </row>
    <row r="65" spans="1:6" s="611" customFormat="1" ht="15.75">
      <c r="A65" s="608">
        <v>55</v>
      </c>
      <c r="B65" s="2" t="s">
        <v>341</v>
      </c>
      <c r="C65" s="504" t="s">
        <v>77</v>
      </c>
      <c r="D65" s="2" t="s">
        <v>27</v>
      </c>
      <c r="E65" s="671">
        <v>44</v>
      </c>
      <c r="F65" s="610">
        <v>0.51666666666666661</v>
      </c>
    </row>
    <row r="66" spans="1:6" s="611" customFormat="1" ht="15.75">
      <c r="A66" s="608">
        <v>56</v>
      </c>
      <c r="B66" s="2" t="s">
        <v>341</v>
      </c>
      <c r="C66" s="504" t="s">
        <v>78</v>
      </c>
      <c r="D66" s="2" t="s">
        <v>27</v>
      </c>
      <c r="E66" s="671">
        <v>58</v>
      </c>
      <c r="F66" s="610">
        <v>0.63888888888888884</v>
      </c>
    </row>
    <row r="67" spans="1:6" s="611" customFormat="1" ht="15.75">
      <c r="A67" s="608">
        <v>57</v>
      </c>
      <c r="B67" s="2" t="s">
        <v>341</v>
      </c>
      <c r="C67" s="504" t="s">
        <v>79</v>
      </c>
      <c r="D67" s="2" t="s">
        <v>27</v>
      </c>
      <c r="E67" s="671">
        <v>12</v>
      </c>
      <c r="F67" s="610">
        <v>0.11388888888888889</v>
      </c>
    </row>
    <row r="68" spans="1:6" s="611" customFormat="1" ht="15.75">
      <c r="A68" s="608">
        <v>58</v>
      </c>
      <c r="B68" s="2" t="s">
        <v>341</v>
      </c>
      <c r="C68" s="504" t="s">
        <v>80</v>
      </c>
      <c r="D68" s="2" t="s">
        <v>27</v>
      </c>
      <c r="E68" s="671">
        <v>21</v>
      </c>
      <c r="F68" s="610">
        <v>0.14027777777777778</v>
      </c>
    </row>
    <row r="69" spans="1:6" s="611" customFormat="1" ht="15.75">
      <c r="A69" s="608">
        <v>59</v>
      </c>
      <c r="B69" s="2" t="s">
        <v>341</v>
      </c>
      <c r="C69" s="504" t="s">
        <v>81</v>
      </c>
      <c r="D69" s="2" t="s">
        <v>27</v>
      </c>
      <c r="E69" s="671">
        <v>29</v>
      </c>
      <c r="F69" s="610">
        <v>0.20069444444444445</v>
      </c>
    </row>
    <row r="70" spans="1:6" s="611" customFormat="1" ht="15.75">
      <c r="A70" s="608">
        <v>60</v>
      </c>
      <c r="B70" s="2" t="s">
        <v>341</v>
      </c>
      <c r="C70" s="504" t="s">
        <v>82</v>
      </c>
      <c r="D70" s="2" t="s">
        <v>27</v>
      </c>
      <c r="E70" s="671">
        <v>40</v>
      </c>
      <c r="F70" s="610">
        <v>0.1673611111111111</v>
      </c>
    </row>
    <row r="71" spans="1:6" s="611" customFormat="1" ht="15.75">
      <c r="A71" s="608">
        <v>61</v>
      </c>
      <c r="B71" s="2" t="s">
        <v>341</v>
      </c>
      <c r="C71" s="504" t="s">
        <v>83</v>
      </c>
      <c r="D71" s="2" t="s">
        <v>27</v>
      </c>
      <c r="E71" s="671">
        <v>33</v>
      </c>
      <c r="F71" s="610">
        <v>0.21805555555555556</v>
      </c>
    </row>
    <row r="72" spans="1:6" s="611" customFormat="1" ht="15.75">
      <c r="A72" s="608">
        <v>62</v>
      </c>
      <c r="B72" s="2" t="s">
        <v>341</v>
      </c>
      <c r="C72" s="504" t="s">
        <v>84</v>
      </c>
      <c r="D72" s="2" t="s">
        <v>27</v>
      </c>
      <c r="E72" s="671">
        <v>0</v>
      </c>
      <c r="F72" s="610">
        <v>0</v>
      </c>
    </row>
    <row r="73" spans="1:6" s="611" customFormat="1" ht="15.75">
      <c r="A73" s="608">
        <v>63</v>
      </c>
      <c r="B73" s="2" t="s">
        <v>341</v>
      </c>
      <c r="C73" s="504" t="s">
        <v>85</v>
      </c>
      <c r="D73" s="2" t="s">
        <v>27</v>
      </c>
      <c r="E73" s="671">
        <v>57</v>
      </c>
      <c r="F73" s="610">
        <v>0.67708333333333326</v>
      </c>
    </row>
    <row r="74" spans="1:6" s="611" customFormat="1" ht="15.75">
      <c r="A74" s="608">
        <v>64</v>
      </c>
      <c r="B74" s="2" t="s">
        <v>341</v>
      </c>
      <c r="C74" s="504" t="s">
        <v>86</v>
      </c>
      <c r="D74" s="2" t="s">
        <v>27</v>
      </c>
      <c r="E74" s="671">
        <v>37</v>
      </c>
      <c r="F74" s="610">
        <v>0.68402777777777779</v>
      </c>
    </row>
    <row r="75" spans="1:6" s="611" customFormat="1" ht="15.75">
      <c r="A75" s="608">
        <v>65</v>
      </c>
      <c r="B75" s="2" t="s">
        <v>341</v>
      </c>
      <c r="C75" s="504" t="s">
        <v>87</v>
      </c>
      <c r="D75" s="2" t="s">
        <v>27</v>
      </c>
      <c r="E75" s="671">
        <v>33</v>
      </c>
      <c r="F75" s="610">
        <v>0.41666666666666663</v>
      </c>
    </row>
    <row r="76" spans="1:6" s="611" customFormat="1" ht="15.75">
      <c r="A76" s="608">
        <v>66</v>
      </c>
      <c r="B76" s="2" t="s">
        <v>341</v>
      </c>
      <c r="C76" s="504" t="s">
        <v>88</v>
      </c>
      <c r="D76" s="2" t="s">
        <v>27</v>
      </c>
      <c r="E76" s="671">
        <v>33</v>
      </c>
      <c r="F76" s="610">
        <v>0.32291666666666663</v>
      </c>
    </row>
    <row r="77" spans="1:6" s="611" customFormat="1" ht="15.75">
      <c r="A77" s="608">
        <v>67</v>
      </c>
      <c r="B77" s="2" t="s">
        <v>341</v>
      </c>
      <c r="C77" s="354" t="s">
        <v>89</v>
      </c>
      <c r="D77" s="2" t="s">
        <v>27</v>
      </c>
      <c r="E77" s="671">
        <v>14</v>
      </c>
      <c r="F77" s="610">
        <v>0.15972222222222224</v>
      </c>
    </row>
    <row r="78" spans="1:6" s="611" customFormat="1" ht="15.75">
      <c r="A78" s="608">
        <v>68</v>
      </c>
      <c r="B78" s="2" t="s">
        <v>341</v>
      </c>
      <c r="C78" s="504" t="s">
        <v>90</v>
      </c>
      <c r="D78" s="2" t="s">
        <v>27</v>
      </c>
      <c r="E78" s="671">
        <v>0</v>
      </c>
      <c r="F78" s="610">
        <v>0</v>
      </c>
    </row>
    <row r="79" spans="1:6" s="611" customFormat="1" ht="15.75">
      <c r="A79" s="608">
        <v>69</v>
      </c>
      <c r="B79" s="21" t="s">
        <v>341</v>
      </c>
      <c r="C79" s="504" t="s">
        <v>2308</v>
      </c>
      <c r="D79" s="2" t="s">
        <v>27</v>
      </c>
      <c r="E79" s="671">
        <v>18</v>
      </c>
      <c r="F79" s="610">
        <v>0.125</v>
      </c>
    </row>
    <row r="80" spans="1:6" s="611" customFormat="1" ht="18.75">
      <c r="A80" s="608">
        <v>70</v>
      </c>
      <c r="B80" s="614" t="s">
        <v>3124</v>
      </c>
      <c r="C80" s="615" t="s">
        <v>91</v>
      </c>
      <c r="D80" s="2" t="s">
        <v>27</v>
      </c>
      <c r="E80" s="671">
        <v>16</v>
      </c>
      <c r="F80" s="610">
        <v>0.1076388888888889</v>
      </c>
    </row>
    <row r="81" spans="1:6" s="611" customFormat="1" ht="18.75">
      <c r="A81" s="608">
        <v>71</v>
      </c>
      <c r="B81" s="614" t="s">
        <v>3124</v>
      </c>
      <c r="C81" s="615" t="s">
        <v>92</v>
      </c>
      <c r="D81" s="2" t="s">
        <v>27</v>
      </c>
      <c r="E81" s="671">
        <v>61</v>
      </c>
      <c r="F81" s="610">
        <v>0.57222222222222219</v>
      </c>
    </row>
    <row r="82" spans="1:6" s="611" customFormat="1" ht="18.75">
      <c r="A82" s="608">
        <v>72</v>
      </c>
      <c r="B82" s="614" t="s">
        <v>3124</v>
      </c>
      <c r="C82" s="615" t="s">
        <v>93</v>
      </c>
      <c r="D82" s="2" t="s">
        <v>27</v>
      </c>
      <c r="E82" s="671">
        <v>32</v>
      </c>
      <c r="F82" s="610">
        <v>0.27083333333333337</v>
      </c>
    </row>
    <row r="83" spans="1:6" s="611" customFormat="1" ht="18.75">
      <c r="A83" s="608">
        <v>73</v>
      </c>
      <c r="B83" s="614" t="s">
        <v>3124</v>
      </c>
      <c r="C83" s="615" t="s">
        <v>94</v>
      </c>
      <c r="D83" s="2" t="s">
        <v>27</v>
      </c>
      <c r="E83" s="671">
        <v>9</v>
      </c>
      <c r="F83" s="610">
        <v>0.25694444444444448</v>
      </c>
    </row>
    <row r="84" spans="1:6" s="611" customFormat="1" ht="18.75">
      <c r="A84" s="608">
        <v>74</v>
      </c>
      <c r="B84" s="614" t="s">
        <v>3124</v>
      </c>
      <c r="C84" s="615" t="s">
        <v>95</v>
      </c>
      <c r="D84" s="2" t="s">
        <v>27</v>
      </c>
      <c r="E84" s="671">
        <v>1</v>
      </c>
      <c r="F84" s="610">
        <v>30</v>
      </c>
    </row>
    <row r="85" spans="1:6" s="611" customFormat="1" ht="18.75">
      <c r="A85" s="608">
        <v>75</v>
      </c>
      <c r="B85" s="614" t="s">
        <v>3124</v>
      </c>
      <c r="C85" s="616" t="s">
        <v>96</v>
      </c>
      <c r="D85" s="2" t="s">
        <v>27</v>
      </c>
      <c r="E85" s="671">
        <v>14</v>
      </c>
      <c r="F85" s="610">
        <v>0.45833333333333331</v>
      </c>
    </row>
    <row r="86" spans="1:6" s="611" customFormat="1" ht="18.75">
      <c r="A86" s="608">
        <v>76</v>
      </c>
      <c r="B86" s="614" t="s">
        <v>3124</v>
      </c>
      <c r="C86" s="616" t="s">
        <v>97</v>
      </c>
      <c r="D86" s="2" t="s">
        <v>27</v>
      </c>
      <c r="E86" s="671">
        <v>76</v>
      </c>
      <c r="F86" s="610">
        <v>0.81250000000000011</v>
      </c>
    </row>
    <row r="87" spans="1:6" s="611" customFormat="1" ht="18.75">
      <c r="A87" s="608">
        <v>77</v>
      </c>
      <c r="B87" s="614" t="s">
        <v>3124</v>
      </c>
      <c r="C87" s="616" t="s">
        <v>98</v>
      </c>
      <c r="D87" s="2" t="s">
        <v>27</v>
      </c>
      <c r="E87" s="671">
        <v>51</v>
      </c>
      <c r="F87" s="610">
        <v>0.59375</v>
      </c>
    </row>
    <row r="88" spans="1:6" s="611" customFormat="1" ht="18.75">
      <c r="A88" s="608">
        <v>78</v>
      </c>
      <c r="B88" s="617" t="s">
        <v>3124</v>
      </c>
      <c r="C88" s="615" t="s">
        <v>99</v>
      </c>
      <c r="D88" s="2" t="s">
        <v>27</v>
      </c>
      <c r="E88" s="671">
        <v>21</v>
      </c>
      <c r="F88" s="610">
        <v>0.49305555555555558</v>
      </c>
    </row>
    <row r="89" spans="1:6" s="611" customFormat="1" ht="15.75">
      <c r="A89" s="608">
        <v>79</v>
      </c>
      <c r="B89" s="21" t="s">
        <v>343</v>
      </c>
      <c r="C89" s="513" t="s">
        <v>100</v>
      </c>
      <c r="D89" s="2" t="s">
        <v>27</v>
      </c>
      <c r="E89" s="671">
        <v>127</v>
      </c>
      <c r="F89" s="610">
        <v>1.2916666666666665</v>
      </c>
    </row>
    <row r="90" spans="1:6" s="611" customFormat="1" ht="15.75">
      <c r="A90" s="608">
        <v>80</v>
      </c>
      <c r="B90" s="21" t="s">
        <v>343</v>
      </c>
      <c r="C90" s="513" t="s">
        <v>101</v>
      </c>
      <c r="D90" s="2" t="s">
        <v>27</v>
      </c>
      <c r="E90" s="671">
        <v>80</v>
      </c>
      <c r="F90" s="610">
        <v>1.1979166666666665</v>
      </c>
    </row>
    <row r="91" spans="1:6" s="611" customFormat="1" ht="16.5">
      <c r="A91" s="608">
        <v>81</v>
      </c>
      <c r="B91" s="618" t="s">
        <v>343</v>
      </c>
      <c r="C91" s="609" t="s">
        <v>102</v>
      </c>
      <c r="D91" s="2" t="s">
        <v>27</v>
      </c>
      <c r="E91" s="671">
        <v>41</v>
      </c>
      <c r="F91" s="610">
        <v>0.38888888888888884</v>
      </c>
    </row>
    <row r="92" spans="1:6" s="611" customFormat="1" ht="16.5">
      <c r="A92" s="608">
        <v>82</v>
      </c>
      <c r="B92" s="618" t="s">
        <v>343</v>
      </c>
      <c r="C92" s="609" t="s">
        <v>103</v>
      </c>
      <c r="D92" s="2" t="s">
        <v>27</v>
      </c>
      <c r="E92" s="671">
        <v>40</v>
      </c>
      <c r="F92" s="610">
        <v>0.22638888888888889</v>
      </c>
    </row>
    <row r="93" spans="1:6" s="611" customFormat="1" ht="16.5">
      <c r="A93" s="608">
        <v>83</v>
      </c>
      <c r="B93" s="618" t="s">
        <v>343</v>
      </c>
      <c r="C93" s="609" t="s">
        <v>104</v>
      </c>
      <c r="D93" s="2" t="s">
        <v>27</v>
      </c>
      <c r="E93" s="671">
        <v>29</v>
      </c>
      <c r="F93" s="610">
        <v>0.21736111111111112</v>
      </c>
    </row>
    <row r="94" spans="1:6" s="611" customFormat="1" ht="16.5">
      <c r="A94" s="608">
        <v>84</v>
      </c>
      <c r="B94" s="618" t="s">
        <v>343</v>
      </c>
      <c r="C94" s="609" t="s">
        <v>105</v>
      </c>
      <c r="D94" s="2" t="s">
        <v>27</v>
      </c>
      <c r="E94" s="671">
        <v>27</v>
      </c>
      <c r="F94" s="610">
        <v>0.24861111111111112</v>
      </c>
    </row>
    <row r="95" spans="1:6" s="611" customFormat="1" ht="16.5">
      <c r="A95" s="608">
        <v>85</v>
      </c>
      <c r="B95" s="618" t="s">
        <v>343</v>
      </c>
      <c r="C95" s="609" t="s">
        <v>106</v>
      </c>
      <c r="D95" s="2" t="s">
        <v>27</v>
      </c>
      <c r="E95" s="671">
        <v>50</v>
      </c>
      <c r="F95" s="610">
        <v>0.41666666666666663</v>
      </c>
    </row>
    <row r="96" spans="1:6" s="611" customFormat="1" ht="16.5">
      <c r="A96" s="608">
        <v>86</v>
      </c>
      <c r="B96" s="618" t="s">
        <v>343</v>
      </c>
      <c r="C96" s="609" t="s">
        <v>107</v>
      </c>
      <c r="D96" s="2" t="s">
        <v>27</v>
      </c>
      <c r="E96" s="671">
        <v>87</v>
      </c>
      <c r="F96" s="610">
        <v>0.92777777777777781</v>
      </c>
    </row>
    <row r="97" spans="1:6" s="611" customFormat="1" ht="16.5">
      <c r="A97" s="608">
        <v>87</v>
      </c>
      <c r="B97" s="618" t="s">
        <v>343</v>
      </c>
      <c r="C97" s="609" t="s">
        <v>108</v>
      </c>
      <c r="D97" s="2" t="s">
        <v>27</v>
      </c>
      <c r="E97" s="671">
        <v>146</v>
      </c>
      <c r="F97" s="610">
        <v>1.6465277777777778</v>
      </c>
    </row>
    <row r="98" spans="1:6" s="611" customFormat="1" ht="16.5">
      <c r="A98" s="608">
        <v>88</v>
      </c>
      <c r="B98" s="618" t="s">
        <v>343</v>
      </c>
      <c r="C98" s="609" t="s">
        <v>109</v>
      </c>
      <c r="D98" s="2" t="s">
        <v>27</v>
      </c>
      <c r="E98" s="671">
        <v>37</v>
      </c>
      <c r="F98" s="610">
        <v>0.38541666666666663</v>
      </c>
    </row>
    <row r="99" spans="1:6" s="611" customFormat="1" ht="16.5">
      <c r="A99" s="608">
        <v>89</v>
      </c>
      <c r="B99" s="618" t="s">
        <v>343</v>
      </c>
      <c r="C99" s="609" t="s">
        <v>110</v>
      </c>
      <c r="D99" s="2" t="s">
        <v>27</v>
      </c>
      <c r="E99" s="671">
        <v>65</v>
      </c>
      <c r="F99" s="610">
        <v>1.3715277777777779</v>
      </c>
    </row>
    <row r="100" spans="1:6" s="611" customFormat="1" ht="16.5">
      <c r="A100" s="608">
        <v>90</v>
      </c>
      <c r="B100" s="618" t="s">
        <v>343</v>
      </c>
      <c r="C100" s="609" t="s">
        <v>111</v>
      </c>
      <c r="D100" s="2" t="s">
        <v>27</v>
      </c>
      <c r="E100" s="671">
        <v>52</v>
      </c>
      <c r="F100" s="610">
        <v>0.60069444444444442</v>
      </c>
    </row>
    <row r="101" spans="1:6" s="611" customFormat="1" ht="15.75">
      <c r="A101" s="608">
        <v>91</v>
      </c>
      <c r="B101" s="21" t="s">
        <v>344</v>
      </c>
      <c r="C101" s="21" t="s">
        <v>112</v>
      </c>
      <c r="D101" s="2" t="s">
        <v>27</v>
      </c>
      <c r="E101" s="671">
        <v>44</v>
      </c>
      <c r="F101" s="610">
        <v>1.0722222222222222</v>
      </c>
    </row>
    <row r="102" spans="1:6" s="611" customFormat="1" ht="15.75">
      <c r="A102" s="608">
        <v>92</v>
      </c>
      <c r="B102" s="21" t="s">
        <v>344</v>
      </c>
      <c r="C102" s="21" t="s">
        <v>113</v>
      </c>
      <c r="D102" s="2" t="s">
        <v>27</v>
      </c>
      <c r="E102" s="671">
        <v>48</v>
      </c>
      <c r="F102" s="610">
        <v>1.2013888888888888</v>
      </c>
    </row>
    <row r="103" spans="1:6" s="611" customFormat="1" ht="15.75">
      <c r="A103" s="608">
        <v>93</v>
      </c>
      <c r="B103" s="21" t="s">
        <v>344</v>
      </c>
      <c r="C103" s="21" t="s">
        <v>24</v>
      </c>
      <c r="D103" s="2" t="s">
        <v>27</v>
      </c>
      <c r="E103" s="671">
        <v>30</v>
      </c>
      <c r="F103" s="610">
        <v>0.30694444444444446</v>
      </c>
    </row>
    <row r="104" spans="1:6" s="611" customFormat="1" ht="15.75">
      <c r="A104" s="608">
        <v>94</v>
      </c>
      <c r="B104" s="21" t="s">
        <v>344</v>
      </c>
      <c r="C104" s="21" t="s">
        <v>2171</v>
      </c>
      <c r="D104" s="2" t="s">
        <v>27</v>
      </c>
      <c r="E104" s="671">
        <v>1</v>
      </c>
      <c r="F104" s="610">
        <v>8.3333333333333332E-3</v>
      </c>
    </row>
    <row r="105" spans="1:6" s="611" customFormat="1" ht="15.75">
      <c r="A105" s="608">
        <v>95</v>
      </c>
      <c r="B105" s="21" t="s">
        <v>344</v>
      </c>
      <c r="C105" s="21" t="s">
        <v>115</v>
      </c>
      <c r="D105" s="2" t="s">
        <v>27</v>
      </c>
      <c r="E105" s="671">
        <v>32</v>
      </c>
      <c r="F105" s="610">
        <v>0.44236111111111109</v>
      </c>
    </row>
    <row r="106" spans="1:6" s="611" customFormat="1" ht="15.75">
      <c r="A106" s="608">
        <v>96</v>
      </c>
      <c r="B106" s="21" t="s">
        <v>344</v>
      </c>
      <c r="C106" s="21" t="s">
        <v>116</v>
      </c>
      <c r="D106" s="2" t="s">
        <v>27</v>
      </c>
      <c r="E106" s="671">
        <v>44</v>
      </c>
      <c r="F106" s="610">
        <v>0.36458333333333337</v>
      </c>
    </row>
    <row r="107" spans="1:6" s="611" customFormat="1" ht="15.75">
      <c r="A107" s="608">
        <v>97</v>
      </c>
      <c r="B107" s="69" t="s">
        <v>345</v>
      </c>
      <c r="C107" s="619" t="s">
        <v>117</v>
      </c>
      <c r="D107" s="2" t="s">
        <v>27</v>
      </c>
      <c r="E107" s="671">
        <v>26</v>
      </c>
      <c r="F107" s="610">
        <v>0.59722222222222221</v>
      </c>
    </row>
    <row r="108" spans="1:6" s="611" customFormat="1" ht="15.75">
      <c r="A108" s="608">
        <v>98</v>
      </c>
      <c r="B108" s="69" t="s">
        <v>345</v>
      </c>
      <c r="C108" s="619" t="s">
        <v>118</v>
      </c>
      <c r="D108" s="2" t="s">
        <v>27</v>
      </c>
      <c r="E108" s="671">
        <v>40</v>
      </c>
      <c r="F108" s="610">
        <v>0.78125</v>
      </c>
    </row>
    <row r="109" spans="1:6" s="611" customFormat="1" ht="15.75">
      <c r="A109" s="608">
        <v>99</v>
      </c>
      <c r="B109" s="69" t="s">
        <v>345</v>
      </c>
      <c r="C109" s="619" t="s">
        <v>119</v>
      </c>
      <c r="D109" s="2" t="s">
        <v>27</v>
      </c>
      <c r="E109" s="671">
        <v>54</v>
      </c>
      <c r="F109" s="610">
        <v>1.4131944444444444</v>
      </c>
    </row>
    <row r="110" spans="1:6" s="611" customFormat="1" ht="15.75">
      <c r="A110" s="608">
        <v>100</v>
      </c>
      <c r="B110" s="69" t="s">
        <v>345</v>
      </c>
      <c r="C110" s="619" t="s">
        <v>120</v>
      </c>
      <c r="D110" s="2" t="s">
        <v>27</v>
      </c>
      <c r="E110" s="671">
        <v>114</v>
      </c>
      <c r="F110" s="610">
        <v>0.68055555555555558</v>
      </c>
    </row>
    <row r="111" spans="1:6" s="611" customFormat="1" ht="15.75">
      <c r="A111" s="608">
        <v>101</v>
      </c>
      <c r="B111" s="69" t="s">
        <v>345</v>
      </c>
      <c r="C111" s="619" t="s">
        <v>121</v>
      </c>
      <c r="D111" s="2" t="s">
        <v>27</v>
      </c>
      <c r="E111" s="671">
        <v>76</v>
      </c>
      <c r="F111" s="610">
        <v>1.3784722222222223</v>
      </c>
    </row>
    <row r="112" spans="1:6" s="611" customFormat="1" ht="15.75">
      <c r="A112" s="608">
        <v>102</v>
      </c>
      <c r="B112" s="69" t="s">
        <v>345</v>
      </c>
      <c r="C112" s="619" t="s">
        <v>122</v>
      </c>
      <c r="D112" s="2" t="s">
        <v>27</v>
      </c>
      <c r="E112" s="671">
        <v>82</v>
      </c>
      <c r="F112" s="610">
        <v>0.94444444444444442</v>
      </c>
    </row>
    <row r="113" spans="1:6" s="611" customFormat="1" ht="15.75">
      <c r="A113" s="608">
        <v>103</v>
      </c>
      <c r="B113" s="69" t="s">
        <v>345</v>
      </c>
      <c r="C113" s="619" t="s">
        <v>123</v>
      </c>
      <c r="D113" s="2" t="s">
        <v>27</v>
      </c>
      <c r="E113" s="671">
        <v>125</v>
      </c>
      <c r="F113" s="610">
        <v>1.0104166666666665</v>
      </c>
    </row>
    <row r="114" spans="1:6" s="611" customFormat="1" ht="15.75">
      <c r="A114" s="608">
        <v>104</v>
      </c>
      <c r="B114" s="69" t="s">
        <v>345</v>
      </c>
      <c r="C114" s="619" t="s">
        <v>124</v>
      </c>
      <c r="D114" s="2" t="s">
        <v>27</v>
      </c>
      <c r="E114" s="671">
        <v>60</v>
      </c>
      <c r="F114" s="610">
        <v>1.9305555555555554</v>
      </c>
    </row>
    <row r="115" spans="1:6" s="611" customFormat="1" ht="15.75">
      <c r="A115" s="608">
        <v>105</v>
      </c>
      <c r="B115" s="69" t="s">
        <v>345</v>
      </c>
      <c r="C115" s="619" t="s">
        <v>125</v>
      </c>
      <c r="D115" s="2" t="s">
        <v>27</v>
      </c>
      <c r="E115" s="671">
        <v>69</v>
      </c>
      <c r="F115" s="610">
        <v>0.50347222222222221</v>
      </c>
    </row>
    <row r="116" spans="1:6" s="611" customFormat="1" ht="15.75">
      <c r="A116" s="608">
        <v>106</v>
      </c>
      <c r="B116" s="69" t="s">
        <v>345</v>
      </c>
      <c r="C116" s="619" t="s">
        <v>126</v>
      </c>
      <c r="D116" s="2" t="s">
        <v>27</v>
      </c>
      <c r="E116" s="671">
        <v>53</v>
      </c>
      <c r="F116" s="610">
        <v>0.54861111111111083</v>
      </c>
    </row>
    <row r="117" spans="1:6" s="611" customFormat="1" ht="15.75">
      <c r="A117" s="608">
        <v>107</v>
      </c>
      <c r="B117" s="69" t="s">
        <v>345</v>
      </c>
      <c r="C117" s="619" t="s">
        <v>127</v>
      </c>
      <c r="D117" s="2" t="s">
        <v>27</v>
      </c>
      <c r="E117" s="671">
        <v>123</v>
      </c>
      <c r="F117" s="610">
        <v>1.3750000000000027</v>
      </c>
    </row>
    <row r="118" spans="1:6" s="611" customFormat="1" ht="15.75">
      <c r="A118" s="608">
        <v>108</v>
      </c>
      <c r="B118" s="69" t="s">
        <v>345</v>
      </c>
      <c r="C118" s="619" t="s">
        <v>128</v>
      </c>
      <c r="D118" s="2" t="s">
        <v>27</v>
      </c>
      <c r="E118" s="671">
        <v>94</v>
      </c>
      <c r="F118" s="610">
        <v>1.6354166666666625</v>
      </c>
    </row>
    <row r="119" spans="1:6" s="611" customFormat="1" ht="15.75">
      <c r="A119" s="608">
        <v>109</v>
      </c>
      <c r="B119" s="69" t="s">
        <v>345</v>
      </c>
      <c r="C119" s="619" t="s">
        <v>129</v>
      </c>
      <c r="D119" s="2" t="s">
        <v>27</v>
      </c>
      <c r="E119" s="671">
        <v>154</v>
      </c>
      <c r="F119" s="610">
        <v>2.0381944444444406</v>
      </c>
    </row>
    <row r="120" spans="1:6" s="611" customFormat="1" ht="15.75">
      <c r="A120" s="608">
        <v>110</v>
      </c>
      <c r="B120" s="69" t="s">
        <v>345</v>
      </c>
      <c r="C120" s="619" t="s">
        <v>130</v>
      </c>
      <c r="D120" s="2" t="s">
        <v>27</v>
      </c>
      <c r="E120" s="671">
        <v>81</v>
      </c>
      <c r="F120" s="610">
        <v>2.2083333333333335</v>
      </c>
    </row>
    <row r="121" spans="1:6" s="611" customFormat="1" ht="15.75">
      <c r="A121" s="608">
        <v>111</v>
      </c>
      <c r="B121" s="69" t="s">
        <v>345</v>
      </c>
      <c r="C121" s="619" t="s">
        <v>687</v>
      </c>
      <c r="D121" s="2" t="s">
        <v>27</v>
      </c>
      <c r="E121" s="671">
        <v>51</v>
      </c>
      <c r="F121" s="610">
        <v>0.83680555555555558</v>
      </c>
    </row>
    <row r="122" spans="1:6" s="611" customFormat="1" ht="15.75">
      <c r="A122" s="608">
        <v>112</v>
      </c>
      <c r="B122" s="69" t="s">
        <v>345</v>
      </c>
      <c r="C122" s="619" t="s">
        <v>1339</v>
      </c>
      <c r="D122" s="2" t="s">
        <v>27</v>
      </c>
      <c r="E122" s="671">
        <v>36</v>
      </c>
      <c r="F122" s="610">
        <v>1.4131944444444446</v>
      </c>
    </row>
    <row r="123" spans="1:6" s="611" customFormat="1" ht="15.75">
      <c r="A123" s="608">
        <v>113</v>
      </c>
      <c r="B123" s="69" t="s">
        <v>345</v>
      </c>
      <c r="C123" s="619" t="s">
        <v>693</v>
      </c>
      <c r="D123" s="2" t="s">
        <v>27</v>
      </c>
      <c r="E123" s="671">
        <v>87</v>
      </c>
      <c r="F123" s="610">
        <v>1.1868055555555554</v>
      </c>
    </row>
    <row r="124" spans="1:6" s="611" customFormat="1" ht="15.75">
      <c r="A124" s="608">
        <v>114</v>
      </c>
      <c r="B124" s="69" t="s">
        <v>345</v>
      </c>
      <c r="C124" s="619" t="s">
        <v>2151</v>
      </c>
      <c r="D124" s="2" t="s">
        <v>27</v>
      </c>
      <c r="E124" s="671">
        <v>73</v>
      </c>
      <c r="F124" s="610">
        <v>1.075</v>
      </c>
    </row>
    <row r="125" spans="1:6" s="611" customFormat="1" ht="15.75">
      <c r="A125" s="608">
        <v>115</v>
      </c>
      <c r="B125" s="69" t="s">
        <v>345</v>
      </c>
      <c r="C125" s="619" t="s">
        <v>1351</v>
      </c>
      <c r="D125" s="2" t="s">
        <v>27</v>
      </c>
      <c r="E125" s="671">
        <v>26</v>
      </c>
      <c r="F125" s="610">
        <v>0.16666666666666669</v>
      </c>
    </row>
    <row r="126" spans="1:6" s="611" customFormat="1" ht="15.75">
      <c r="A126" s="608">
        <v>116</v>
      </c>
      <c r="B126" s="69" t="s">
        <v>345</v>
      </c>
      <c r="C126" s="619" t="s">
        <v>698</v>
      </c>
      <c r="D126" s="2" t="s">
        <v>27</v>
      </c>
      <c r="E126" s="671">
        <v>52</v>
      </c>
      <c r="F126" s="610">
        <v>1.1597222222222223</v>
      </c>
    </row>
    <row r="127" spans="1:6" s="611" customFormat="1" ht="15.75">
      <c r="A127" s="608">
        <v>117</v>
      </c>
      <c r="B127" s="69" t="s">
        <v>345</v>
      </c>
      <c r="C127" s="619" t="s">
        <v>1355</v>
      </c>
      <c r="D127" s="2" t="s">
        <v>27</v>
      </c>
      <c r="E127" s="671">
        <v>111</v>
      </c>
      <c r="F127" s="610">
        <v>1.8333333333333304</v>
      </c>
    </row>
    <row r="128" spans="1:6" s="611" customFormat="1" ht="15.75">
      <c r="A128" s="608">
        <v>118</v>
      </c>
      <c r="B128" s="69" t="s">
        <v>345</v>
      </c>
      <c r="C128" s="619" t="s">
        <v>1363</v>
      </c>
      <c r="D128" s="2" t="s">
        <v>27</v>
      </c>
      <c r="E128" s="671">
        <v>59</v>
      </c>
      <c r="F128" s="610">
        <v>0.85069444444444442</v>
      </c>
    </row>
    <row r="129" spans="1:6" s="611" customFormat="1" ht="15.75">
      <c r="A129" s="608">
        <v>119</v>
      </c>
      <c r="B129" s="620" t="s">
        <v>14</v>
      </c>
      <c r="C129" s="21" t="s">
        <v>139</v>
      </c>
      <c r="D129" s="2" t="s">
        <v>27</v>
      </c>
      <c r="E129" s="671">
        <v>35</v>
      </c>
      <c r="F129" s="610">
        <v>0.29166666666666669</v>
      </c>
    </row>
    <row r="130" spans="1:6" s="611" customFormat="1" ht="15.75">
      <c r="A130" s="608">
        <v>120</v>
      </c>
      <c r="B130" s="620" t="s">
        <v>14</v>
      </c>
      <c r="C130" s="21" t="s">
        <v>140</v>
      </c>
      <c r="D130" s="2" t="s">
        <v>27</v>
      </c>
      <c r="E130" s="671">
        <v>48</v>
      </c>
      <c r="F130" s="610">
        <v>0.49652777777777779</v>
      </c>
    </row>
    <row r="131" spans="1:6" s="611" customFormat="1" ht="15.75">
      <c r="A131" s="608">
        <v>121</v>
      </c>
      <c r="B131" s="620" t="s">
        <v>14</v>
      </c>
      <c r="C131" s="21" t="s">
        <v>141</v>
      </c>
      <c r="D131" s="2" t="s">
        <v>27</v>
      </c>
      <c r="E131" s="671">
        <v>34</v>
      </c>
      <c r="F131" s="610">
        <v>0.4236111111111111</v>
      </c>
    </row>
    <row r="132" spans="1:6" s="611" customFormat="1" ht="15.75">
      <c r="A132" s="608">
        <v>122</v>
      </c>
      <c r="B132" s="620" t="s">
        <v>14</v>
      </c>
      <c r="C132" s="21" t="s">
        <v>142</v>
      </c>
      <c r="D132" s="2" t="s">
        <v>27</v>
      </c>
      <c r="E132" s="671">
        <v>19</v>
      </c>
      <c r="F132" s="610">
        <v>0.20833333333333331</v>
      </c>
    </row>
    <row r="133" spans="1:6" s="611" customFormat="1" ht="15.75">
      <c r="A133" s="608">
        <v>123</v>
      </c>
      <c r="B133" s="620" t="s">
        <v>14</v>
      </c>
      <c r="C133" s="21" t="s">
        <v>143</v>
      </c>
      <c r="D133" s="2" t="s">
        <v>27</v>
      </c>
      <c r="E133" s="671">
        <v>53</v>
      </c>
      <c r="F133" s="610">
        <v>0.55208333333333337</v>
      </c>
    </row>
    <row r="134" spans="1:6" s="611" customFormat="1" ht="15.75">
      <c r="A134" s="608">
        <v>124</v>
      </c>
      <c r="B134" s="620" t="s">
        <v>14</v>
      </c>
      <c r="C134" s="21" t="s">
        <v>144</v>
      </c>
      <c r="D134" s="2" t="s">
        <v>27</v>
      </c>
      <c r="E134" s="671">
        <v>11</v>
      </c>
      <c r="F134" s="610">
        <v>0.1423611111111111</v>
      </c>
    </row>
    <row r="135" spans="1:6" s="611" customFormat="1" ht="15.75">
      <c r="A135" s="608">
        <v>125</v>
      </c>
      <c r="B135" s="620" t="s">
        <v>14</v>
      </c>
      <c r="C135" s="21" t="s">
        <v>145</v>
      </c>
      <c r="D135" s="2" t="s">
        <v>27</v>
      </c>
      <c r="E135" s="671">
        <v>23</v>
      </c>
      <c r="F135" s="610">
        <v>0.28472222222222221</v>
      </c>
    </row>
    <row r="136" spans="1:6" s="611" customFormat="1" ht="15.75">
      <c r="A136" s="608">
        <v>126</v>
      </c>
      <c r="B136" s="620" t="s">
        <v>14</v>
      </c>
      <c r="C136" s="21" t="s">
        <v>146</v>
      </c>
      <c r="D136" s="2" t="s">
        <v>27</v>
      </c>
      <c r="E136" s="671">
        <v>8</v>
      </c>
      <c r="F136" s="610">
        <v>9.027777777777779E-2</v>
      </c>
    </row>
    <row r="137" spans="1:6" s="611" customFormat="1" ht="15.75">
      <c r="A137" s="608">
        <v>127</v>
      </c>
      <c r="B137" s="620" t="s">
        <v>14</v>
      </c>
      <c r="C137" s="21" t="s">
        <v>147</v>
      </c>
      <c r="D137" s="2" t="s">
        <v>27</v>
      </c>
      <c r="E137" s="671">
        <v>40</v>
      </c>
      <c r="F137" s="610">
        <v>0.62152777777777779</v>
      </c>
    </row>
    <row r="138" spans="1:6" s="611" customFormat="1" ht="15.75">
      <c r="A138" s="608">
        <v>128</v>
      </c>
      <c r="B138" s="620" t="s">
        <v>14</v>
      </c>
      <c r="C138" s="21" t="s">
        <v>148</v>
      </c>
      <c r="D138" s="2" t="s">
        <v>27</v>
      </c>
      <c r="E138" s="671">
        <v>44</v>
      </c>
      <c r="F138" s="610">
        <v>0.48611111111111116</v>
      </c>
    </row>
    <row r="139" spans="1:6" s="611" customFormat="1" ht="15.75">
      <c r="A139" s="608">
        <v>129</v>
      </c>
      <c r="B139" s="620" t="s">
        <v>14</v>
      </c>
      <c r="C139" s="21" t="s">
        <v>149</v>
      </c>
      <c r="D139" s="2" t="s">
        <v>27</v>
      </c>
      <c r="E139" s="671">
        <v>22</v>
      </c>
      <c r="F139" s="610">
        <v>0.2326388888888889</v>
      </c>
    </row>
    <row r="140" spans="1:6" s="611" customFormat="1" ht="15.75">
      <c r="A140" s="608">
        <v>130</v>
      </c>
      <c r="B140" s="620" t="s">
        <v>14</v>
      </c>
      <c r="C140" s="21" t="s">
        <v>150</v>
      </c>
      <c r="D140" s="2" t="s">
        <v>27</v>
      </c>
      <c r="E140" s="671">
        <v>30</v>
      </c>
      <c r="F140" s="610">
        <v>0.36805555555555552</v>
      </c>
    </row>
    <row r="141" spans="1:6" s="611" customFormat="1" ht="15.75">
      <c r="A141" s="608">
        <v>131</v>
      </c>
      <c r="B141" s="620" t="s">
        <v>14</v>
      </c>
      <c r="C141" s="21" t="s">
        <v>151</v>
      </c>
      <c r="D141" s="2" t="s">
        <v>27</v>
      </c>
      <c r="E141" s="671">
        <v>23</v>
      </c>
      <c r="F141" s="610">
        <v>0.19444444444444442</v>
      </c>
    </row>
    <row r="142" spans="1:6" s="611" customFormat="1" ht="15.75">
      <c r="A142" s="608">
        <v>132</v>
      </c>
      <c r="B142" s="620" t="s">
        <v>14</v>
      </c>
      <c r="C142" s="21" t="s">
        <v>152</v>
      </c>
      <c r="D142" s="2" t="s">
        <v>27</v>
      </c>
      <c r="E142" s="671">
        <v>50</v>
      </c>
      <c r="F142" s="610">
        <v>0.60416666666666663</v>
      </c>
    </row>
    <row r="143" spans="1:6" s="611" customFormat="1" ht="15.75">
      <c r="A143" s="608">
        <v>133</v>
      </c>
      <c r="B143" s="620" t="s">
        <v>14</v>
      </c>
      <c r="C143" s="21" t="s">
        <v>153</v>
      </c>
      <c r="D143" s="2" t="s">
        <v>27</v>
      </c>
      <c r="E143" s="671">
        <v>44</v>
      </c>
      <c r="F143" s="610">
        <v>0.42708333333333337</v>
      </c>
    </row>
    <row r="144" spans="1:6" s="611" customFormat="1" ht="15.75">
      <c r="A144" s="608">
        <v>134</v>
      </c>
      <c r="B144" s="620" t="s">
        <v>14</v>
      </c>
      <c r="C144" s="21" t="s">
        <v>154</v>
      </c>
      <c r="D144" s="2" t="s">
        <v>27</v>
      </c>
      <c r="E144" s="671">
        <v>42</v>
      </c>
      <c r="F144" s="610">
        <v>0.52777777777777779</v>
      </c>
    </row>
    <row r="145" spans="1:6" s="611" customFormat="1" ht="15.75">
      <c r="A145" s="608">
        <v>135</v>
      </c>
      <c r="B145" s="620" t="s">
        <v>14</v>
      </c>
      <c r="C145" s="21" t="s">
        <v>155</v>
      </c>
      <c r="D145" s="2" t="s">
        <v>27</v>
      </c>
      <c r="E145" s="671">
        <v>48</v>
      </c>
      <c r="F145" s="610">
        <v>0.46875</v>
      </c>
    </row>
    <row r="146" spans="1:6" s="611" customFormat="1" ht="15.75">
      <c r="A146" s="608">
        <v>136</v>
      </c>
      <c r="B146" s="620" t="s">
        <v>14</v>
      </c>
      <c r="C146" s="21" t="s">
        <v>156</v>
      </c>
      <c r="D146" s="2" t="s">
        <v>27</v>
      </c>
      <c r="E146" s="671">
        <v>28</v>
      </c>
      <c r="F146" s="610">
        <v>0.52777777777777779</v>
      </c>
    </row>
    <row r="147" spans="1:6" s="611" customFormat="1" ht="15.75">
      <c r="A147" s="608">
        <v>137</v>
      </c>
      <c r="B147" s="620" t="s">
        <v>14</v>
      </c>
      <c r="C147" s="21" t="s">
        <v>157</v>
      </c>
      <c r="D147" s="2" t="s">
        <v>27</v>
      </c>
      <c r="E147" s="671">
        <v>25</v>
      </c>
      <c r="F147" s="610">
        <v>0.28819444444444448</v>
      </c>
    </row>
    <row r="148" spans="1:6" s="611" customFormat="1" ht="15.75">
      <c r="A148" s="608">
        <v>138</v>
      </c>
      <c r="B148" s="620" t="s">
        <v>14</v>
      </c>
      <c r="C148" s="21" t="s">
        <v>158</v>
      </c>
      <c r="D148" s="2" t="s">
        <v>27</v>
      </c>
      <c r="E148" s="671">
        <v>26</v>
      </c>
      <c r="F148" s="610">
        <v>0.18055555555555555</v>
      </c>
    </row>
    <row r="149" spans="1:6" s="611" customFormat="1" ht="15.75">
      <c r="A149" s="608">
        <v>139</v>
      </c>
      <c r="B149" s="620" t="s">
        <v>14</v>
      </c>
      <c r="C149" s="21" t="s">
        <v>159</v>
      </c>
      <c r="D149" s="2" t="s">
        <v>27</v>
      </c>
      <c r="E149" s="671">
        <v>30</v>
      </c>
      <c r="F149" s="610">
        <v>0.62152777777777779</v>
      </c>
    </row>
    <row r="150" spans="1:6" s="611" customFormat="1" ht="15.75">
      <c r="A150" s="608">
        <v>140</v>
      </c>
      <c r="B150" s="620" t="s">
        <v>14</v>
      </c>
      <c r="C150" s="21" t="s">
        <v>161</v>
      </c>
      <c r="D150" s="2" t="s">
        <v>27</v>
      </c>
      <c r="E150" s="671">
        <v>44</v>
      </c>
      <c r="F150" s="610">
        <v>0.90625000000000011</v>
      </c>
    </row>
    <row r="151" spans="1:6" s="611" customFormat="1" ht="15.75">
      <c r="A151" s="608">
        <v>141</v>
      </c>
      <c r="B151" s="620" t="s">
        <v>14</v>
      </c>
      <c r="C151" s="21" t="s">
        <v>162</v>
      </c>
      <c r="D151" s="2" t="s">
        <v>27</v>
      </c>
      <c r="E151" s="671">
        <v>50</v>
      </c>
      <c r="F151" s="610">
        <v>1.3833333333333335</v>
      </c>
    </row>
    <row r="152" spans="1:6" s="611" customFormat="1" ht="15.75">
      <c r="A152" s="608">
        <v>142</v>
      </c>
      <c r="B152" s="621" t="s">
        <v>14</v>
      </c>
      <c r="C152" s="21" t="s">
        <v>163</v>
      </c>
      <c r="D152" s="2" t="s">
        <v>27</v>
      </c>
      <c r="E152" s="671">
        <v>82</v>
      </c>
      <c r="F152" s="610">
        <v>0.65625</v>
      </c>
    </row>
    <row r="153" spans="1:6" s="611" customFormat="1" ht="15.75">
      <c r="A153" s="608">
        <v>143</v>
      </c>
      <c r="B153" s="621" t="s">
        <v>14</v>
      </c>
      <c r="C153" s="21" t="s">
        <v>164</v>
      </c>
      <c r="D153" s="2" t="s">
        <v>27</v>
      </c>
      <c r="E153" s="671">
        <v>13</v>
      </c>
      <c r="F153" s="610">
        <v>0.1111111111111111</v>
      </c>
    </row>
    <row r="154" spans="1:6" s="611" customFormat="1" ht="15.75">
      <c r="A154" s="608">
        <v>144</v>
      </c>
      <c r="B154" s="621" t="s">
        <v>14</v>
      </c>
      <c r="C154" s="21" t="s">
        <v>165</v>
      </c>
      <c r="D154" s="2" t="s">
        <v>27</v>
      </c>
      <c r="E154" s="671">
        <v>16</v>
      </c>
      <c r="F154" s="610">
        <v>0.28472222222222221</v>
      </c>
    </row>
    <row r="155" spans="1:6" s="611" customFormat="1" ht="15.75">
      <c r="A155" s="608">
        <v>145</v>
      </c>
      <c r="B155" s="621" t="s">
        <v>14</v>
      </c>
      <c r="C155" s="21" t="s">
        <v>166</v>
      </c>
      <c r="D155" s="2" t="s">
        <v>27</v>
      </c>
      <c r="E155" s="671">
        <v>18</v>
      </c>
      <c r="F155" s="610">
        <v>0.1875</v>
      </c>
    </row>
    <row r="156" spans="1:6" s="611" customFormat="1" ht="15.75">
      <c r="A156" s="608">
        <v>146</v>
      </c>
      <c r="B156" s="621" t="s">
        <v>14</v>
      </c>
      <c r="C156" s="21" t="s">
        <v>167</v>
      </c>
      <c r="D156" s="2" t="s">
        <v>27</v>
      </c>
      <c r="E156" s="671">
        <v>22</v>
      </c>
      <c r="F156" s="610">
        <v>0.31874999999999998</v>
      </c>
    </row>
    <row r="157" spans="1:6" s="611" customFormat="1" ht="15.75">
      <c r="A157" s="608">
        <v>147</v>
      </c>
      <c r="B157" s="621" t="s">
        <v>14</v>
      </c>
      <c r="C157" s="21" t="s">
        <v>168</v>
      </c>
      <c r="D157" s="2" t="s">
        <v>27</v>
      </c>
      <c r="E157" s="671">
        <v>15</v>
      </c>
      <c r="F157" s="610">
        <v>0.1111111111111111</v>
      </c>
    </row>
    <row r="158" spans="1:6" s="611" customFormat="1" ht="15.75">
      <c r="A158" s="608">
        <v>148</v>
      </c>
      <c r="B158" s="621" t="s">
        <v>14</v>
      </c>
      <c r="C158" s="21" t="s">
        <v>169</v>
      </c>
      <c r="D158" s="2" t="s">
        <v>27</v>
      </c>
      <c r="E158" s="671">
        <v>13</v>
      </c>
      <c r="F158" s="610">
        <v>0.15625</v>
      </c>
    </row>
    <row r="159" spans="1:6" s="611" customFormat="1" ht="18.75">
      <c r="A159" s="608">
        <v>149</v>
      </c>
      <c r="B159" s="510" t="s">
        <v>22</v>
      </c>
      <c r="C159" s="622" t="s">
        <v>171</v>
      </c>
      <c r="D159" s="623" t="s">
        <v>27</v>
      </c>
      <c r="E159" s="671">
        <v>28</v>
      </c>
      <c r="F159" s="610">
        <v>0.32638888888888884</v>
      </c>
    </row>
    <row r="160" spans="1:6" s="611" customFormat="1" ht="15.75">
      <c r="A160" s="608">
        <v>150</v>
      </c>
      <c r="B160" s="510" t="s">
        <v>22</v>
      </c>
      <c r="C160" s="530" t="s">
        <v>172</v>
      </c>
      <c r="D160" s="2" t="s">
        <v>27</v>
      </c>
      <c r="E160" s="671">
        <v>38</v>
      </c>
      <c r="F160" s="610">
        <v>0.7152777777777779</v>
      </c>
    </row>
    <row r="161" spans="1:6" s="611" customFormat="1" ht="15.75">
      <c r="A161" s="608">
        <v>151</v>
      </c>
      <c r="B161" s="510" t="s">
        <v>22</v>
      </c>
      <c r="C161" s="530" t="s">
        <v>173</v>
      </c>
      <c r="D161" s="2" t="s">
        <v>27</v>
      </c>
      <c r="E161" s="671">
        <v>39</v>
      </c>
      <c r="F161" s="610">
        <v>0.47569444444444442</v>
      </c>
    </row>
    <row r="162" spans="1:6" s="611" customFormat="1" ht="15.75">
      <c r="A162" s="608">
        <v>152</v>
      </c>
      <c r="B162" s="510" t="s">
        <v>22</v>
      </c>
      <c r="C162" s="530" t="s">
        <v>174</v>
      </c>
      <c r="D162" s="2" t="s">
        <v>27</v>
      </c>
      <c r="E162" s="671">
        <v>44</v>
      </c>
      <c r="F162" s="610">
        <v>1.15625</v>
      </c>
    </row>
    <row r="163" spans="1:6" s="611" customFormat="1" ht="15.75">
      <c r="A163" s="608">
        <v>153</v>
      </c>
      <c r="B163" s="510" t="s">
        <v>22</v>
      </c>
      <c r="C163" s="530" t="s">
        <v>175</v>
      </c>
      <c r="D163" s="2" t="s">
        <v>27</v>
      </c>
      <c r="E163" s="671">
        <v>42</v>
      </c>
      <c r="F163" s="610">
        <v>0.90624999999999989</v>
      </c>
    </row>
    <row r="164" spans="1:6" s="611" customFormat="1" ht="15.75">
      <c r="A164" s="608">
        <v>154</v>
      </c>
      <c r="B164" s="510" t="s">
        <v>22</v>
      </c>
      <c r="C164" s="530" t="s">
        <v>176</v>
      </c>
      <c r="D164" s="2" t="s">
        <v>27</v>
      </c>
      <c r="E164" s="671">
        <v>57</v>
      </c>
      <c r="F164" s="610">
        <v>0.82569444444444451</v>
      </c>
    </row>
    <row r="165" spans="1:6" s="611" customFormat="1" ht="15.75">
      <c r="A165" s="608">
        <v>155</v>
      </c>
      <c r="B165" s="510" t="s">
        <v>22</v>
      </c>
      <c r="C165" s="530" t="s">
        <v>177</v>
      </c>
      <c r="D165" s="2" t="s">
        <v>27</v>
      </c>
      <c r="E165" s="671">
        <v>26</v>
      </c>
      <c r="F165" s="610">
        <v>0.36805555555555558</v>
      </c>
    </row>
    <row r="166" spans="1:6" s="611" customFormat="1" ht="15.75">
      <c r="A166" s="608">
        <v>156</v>
      </c>
      <c r="B166" s="510" t="s">
        <v>22</v>
      </c>
      <c r="C166" s="530" t="s">
        <v>178</v>
      </c>
      <c r="D166" s="2" t="s">
        <v>27</v>
      </c>
      <c r="E166" s="671">
        <v>33</v>
      </c>
      <c r="F166" s="610">
        <v>0.44791666666666669</v>
      </c>
    </row>
    <row r="167" spans="1:6" s="611" customFormat="1" ht="15.75">
      <c r="A167" s="608">
        <v>157</v>
      </c>
      <c r="B167" s="510" t="s">
        <v>22</v>
      </c>
      <c r="C167" s="530" t="s">
        <v>179</v>
      </c>
      <c r="D167" s="2" t="s">
        <v>27</v>
      </c>
      <c r="E167" s="671">
        <v>24</v>
      </c>
      <c r="F167" s="610">
        <v>0.3125</v>
      </c>
    </row>
    <row r="168" spans="1:6" s="611" customFormat="1" ht="18.75">
      <c r="A168" s="608">
        <v>158</v>
      </c>
      <c r="B168" s="620" t="s">
        <v>22</v>
      </c>
      <c r="C168" s="21" t="s">
        <v>2487</v>
      </c>
      <c r="D168" s="623" t="s">
        <v>27</v>
      </c>
      <c r="E168" s="671">
        <v>47</v>
      </c>
      <c r="F168" s="610">
        <v>0.52777777777777779</v>
      </c>
    </row>
    <row r="169" spans="1:6" s="611" customFormat="1" ht="15.75">
      <c r="A169" s="608">
        <v>159</v>
      </c>
      <c r="B169" s="510" t="s">
        <v>346</v>
      </c>
      <c r="C169" s="530" t="s">
        <v>180</v>
      </c>
      <c r="D169" s="2" t="s">
        <v>27</v>
      </c>
      <c r="E169" s="671">
        <v>54</v>
      </c>
      <c r="F169" s="610">
        <v>0.67013888888888884</v>
      </c>
    </row>
    <row r="170" spans="1:6" s="611" customFormat="1" ht="15.75">
      <c r="A170" s="608">
        <v>160</v>
      </c>
      <c r="B170" s="2" t="s">
        <v>346</v>
      </c>
      <c r="C170" s="624" t="s">
        <v>181</v>
      </c>
      <c r="D170" s="2" t="s">
        <v>27</v>
      </c>
      <c r="E170" s="671">
        <v>28</v>
      </c>
      <c r="F170" s="610">
        <v>0.18333333333333332</v>
      </c>
    </row>
    <row r="171" spans="1:6" s="611" customFormat="1" ht="15.75">
      <c r="A171" s="608">
        <v>161</v>
      </c>
      <c r="B171" s="2" t="s">
        <v>346</v>
      </c>
      <c r="C171" s="624" t="s">
        <v>182</v>
      </c>
      <c r="D171" s="2" t="s">
        <v>27</v>
      </c>
      <c r="E171" s="671">
        <v>32</v>
      </c>
      <c r="F171" s="610">
        <v>2.3791666666666664</v>
      </c>
    </row>
    <row r="172" spans="1:6" s="611" customFormat="1" ht="15.75">
      <c r="A172" s="608">
        <v>162</v>
      </c>
      <c r="B172" s="2" t="s">
        <v>346</v>
      </c>
      <c r="C172" s="624" t="s">
        <v>183</v>
      </c>
      <c r="D172" s="2" t="s">
        <v>27</v>
      </c>
      <c r="E172" s="671">
        <v>45</v>
      </c>
      <c r="F172" s="610">
        <v>1.3305555555555555</v>
      </c>
    </row>
    <row r="173" spans="1:6" s="611" customFormat="1" ht="15.75">
      <c r="A173" s="608">
        <v>163</v>
      </c>
      <c r="B173" s="2" t="s">
        <v>346</v>
      </c>
      <c r="C173" s="624" t="s">
        <v>184</v>
      </c>
      <c r="D173" s="2" t="s">
        <v>27</v>
      </c>
      <c r="E173" s="671">
        <v>34</v>
      </c>
      <c r="F173" s="610">
        <v>2.4618055555555558</v>
      </c>
    </row>
    <row r="174" spans="1:6" s="611" customFormat="1" ht="15.75">
      <c r="A174" s="608">
        <v>164</v>
      </c>
      <c r="B174" s="2" t="s">
        <v>346</v>
      </c>
      <c r="C174" s="624" t="s">
        <v>185</v>
      </c>
      <c r="D174" s="2" t="s">
        <v>27</v>
      </c>
      <c r="E174" s="671">
        <v>71</v>
      </c>
      <c r="F174" s="610">
        <v>13.61875</v>
      </c>
    </row>
    <row r="175" spans="1:6" s="611" customFormat="1" ht="15.75">
      <c r="A175" s="608">
        <v>165</v>
      </c>
      <c r="B175" s="2" t="s">
        <v>346</v>
      </c>
      <c r="C175" s="624" t="s">
        <v>186</v>
      </c>
      <c r="D175" s="2" t="s">
        <v>27</v>
      </c>
      <c r="E175" s="671">
        <v>49</v>
      </c>
      <c r="F175" s="610">
        <v>1.6347222222222222</v>
      </c>
    </row>
    <row r="176" spans="1:6" s="611" customFormat="1" ht="15.75">
      <c r="A176" s="608">
        <v>166</v>
      </c>
      <c r="B176" s="2" t="s">
        <v>346</v>
      </c>
      <c r="C176" s="624" t="s">
        <v>187</v>
      </c>
      <c r="D176" s="2" t="s">
        <v>27</v>
      </c>
      <c r="E176" s="671">
        <v>36</v>
      </c>
      <c r="F176" s="610">
        <v>0.29791666666666666</v>
      </c>
    </row>
    <row r="177" spans="1:6" s="611" customFormat="1" ht="15.75">
      <c r="A177" s="608">
        <v>167</v>
      </c>
      <c r="B177" s="2" t="s">
        <v>346</v>
      </c>
      <c r="C177" s="624" t="s">
        <v>188</v>
      </c>
      <c r="D177" s="2" t="s">
        <v>27</v>
      </c>
      <c r="E177" s="671">
        <v>21</v>
      </c>
      <c r="F177" s="610">
        <v>0.30833333333333335</v>
      </c>
    </row>
    <row r="178" spans="1:6" s="611" customFormat="1" ht="15.75">
      <c r="A178" s="608">
        <v>168</v>
      </c>
      <c r="B178" s="2" t="s">
        <v>346</v>
      </c>
      <c r="C178" s="624" t="s">
        <v>189</v>
      </c>
      <c r="D178" s="2" t="s">
        <v>27</v>
      </c>
      <c r="E178" s="671">
        <v>4</v>
      </c>
      <c r="F178" s="610">
        <v>8.8194444444444436E-2</v>
      </c>
    </row>
    <row r="179" spans="1:6" s="611" customFormat="1" ht="15.75">
      <c r="A179" s="608">
        <v>169</v>
      </c>
      <c r="B179" s="2" t="s">
        <v>346</v>
      </c>
      <c r="C179" s="624" t="s">
        <v>190</v>
      </c>
      <c r="D179" s="2" t="s">
        <v>27</v>
      </c>
      <c r="E179" s="671">
        <v>67</v>
      </c>
      <c r="F179" s="610">
        <v>0.77013888888888893</v>
      </c>
    </row>
    <row r="180" spans="1:6" s="611" customFormat="1" ht="15.75">
      <c r="A180" s="608">
        <v>170</v>
      </c>
      <c r="B180" s="2" t="s">
        <v>346</v>
      </c>
      <c r="C180" s="624" t="s">
        <v>191</v>
      </c>
      <c r="D180" s="2" t="s">
        <v>27</v>
      </c>
      <c r="E180" s="671">
        <v>53</v>
      </c>
      <c r="F180" s="610">
        <v>1.1555555555555554</v>
      </c>
    </row>
    <row r="181" spans="1:6" s="611" customFormat="1" ht="15.75">
      <c r="A181" s="608">
        <v>171</v>
      </c>
      <c r="B181" s="2" t="s">
        <v>346</v>
      </c>
      <c r="C181" s="624" t="s">
        <v>192</v>
      </c>
      <c r="D181" s="2" t="s">
        <v>27</v>
      </c>
      <c r="E181" s="671">
        <v>62</v>
      </c>
      <c r="F181" s="610">
        <v>0.76805555555555549</v>
      </c>
    </row>
    <row r="182" spans="1:6" s="611" customFormat="1" ht="15.75">
      <c r="A182" s="608">
        <v>172</v>
      </c>
      <c r="B182" s="2" t="s">
        <v>346</v>
      </c>
      <c r="C182" s="624" t="s">
        <v>193</v>
      </c>
      <c r="D182" s="2" t="s">
        <v>27</v>
      </c>
      <c r="E182" s="671">
        <v>17</v>
      </c>
      <c r="F182" s="610">
        <v>0.71805555555555545</v>
      </c>
    </row>
    <row r="183" spans="1:6" s="611" customFormat="1" ht="15.75">
      <c r="A183" s="608">
        <v>173</v>
      </c>
      <c r="B183" s="2" t="s">
        <v>346</v>
      </c>
      <c r="C183" s="624" t="s">
        <v>194</v>
      </c>
      <c r="D183" s="2" t="s">
        <v>27</v>
      </c>
      <c r="E183" s="671">
        <v>41</v>
      </c>
      <c r="F183" s="610">
        <v>0.48333333333333339</v>
      </c>
    </row>
    <row r="184" spans="1:6" s="611" customFormat="1" ht="15.75">
      <c r="A184" s="608">
        <v>174</v>
      </c>
      <c r="B184" s="2" t="s">
        <v>346</v>
      </c>
      <c r="C184" s="624" t="s">
        <v>195</v>
      </c>
      <c r="D184" s="2" t="s">
        <v>27</v>
      </c>
      <c r="E184" s="671">
        <v>34</v>
      </c>
      <c r="F184" s="610">
        <v>0.2951388888888889</v>
      </c>
    </row>
    <row r="185" spans="1:6" s="611" customFormat="1" ht="15.75">
      <c r="A185" s="608">
        <v>175</v>
      </c>
      <c r="B185" s="2" t="s">
        <v>346</v>
      </c>
      <c r="C185" s="624" t="s">
        <v>196</v>
      </c>
      <c r="D185" s="2" t="s">
        <v>27</v>
      </c>
      <c r="E185" s="671">
        <v>53</v>
      </c>
      <c r="F185" s="610">
        <v>0.48402777777777783</v>
      </c>
    </row>
    <row r="186" spans="1:6" s="611" customFormat="1" ht="15.75">
      <c r="A186" s="608">
        <v>176</v>
      </c>
      <c r="B186" s="2" t="s">
        <v>346</v>
      </c>
      <c r="C186" s="624" t="s">
        <v>197</v>
      </c>
      <c r="D186" s="2" t="s">
        <v>27</v>
      </c>
      <c r="E186" s="671">
        <v>36</v>
      </c>
      <c r="F186" s="610">
        <v>0.80902777777777779</v>
      </c>
    </row>
    <row r="187" spans="1:6" s="611" customFormat="1" ht="15.75">
      <c r="A187" s="608">
        <v>177</v>
      </c>
      <c r="B187" s="2" t="s">
        <v>346</v>
      </c>
      <c r="C187" s="624" t="s">
        <v>198</v>
      </c>
      <c r="D187" s="2" t="s">
        <v>27</v>
      </c>
      <c r="E187" s="671">
        <v>16</v>
      </c>
      <c r="F187" s="610">
        <v>0.2951388888888889</v>
      </c>
    </row>
    <row r="188" spans="1:6" s="611" customFormat="1" ht="15.75">
      <c r="A188" s="608">
        <v>178</v>
      </c>
      <c r="B188" s="2" t="s">
        <v>347</v>
      </c>
      <c r="C188" s="624" t="s">
        <v>203</v>
      </c>
      <c r="D188" s="2" t="s">
        <v>27</v>
      </c>
      <c r="E188" s="671">
        <v>38</v>
      </c>
      <c r="F188" s="610">
        <v>3.5419999999999993E-2</v>
      </c>
    </row>
    <row r="189" spans="1:6" s="611" customFormat="1" ht="15.75">
      <c r="A189" s="608">
        <v>179</v>
      </c>
      <c r="B189" s="21" t="s">
        <v>347</v>
      </c>
      <c r="C189" s="625" t="s">
        <v>204</v>
      </c>
      <c r="D189" s="2" t="s">
        <v>27</v>
      </c>
      <c r="E189" s="671">
        <v>22</v>
      </c>
      <c r="F189" s="610">
        <v>1.042E-2</v>
      </c>
    </row>
    <row r="190" spans="1:6" s="611" customFormat="1" ht="15.75">
      <c r="A190" s="608">
        <v>180</v>
      </c>
      <c r="B190" s="21" t="s">
        <v>347</v>
      </c>
      <c r="C190" s="625" t="s">
        <v>205</v>
      </c>
      <c r="D190" s="2" t="s">
        <v>27</v>
      </c>
      <c r="E190" s="671">
        <v>23</v>
      </c>
      <c r="F190" s="610">
        <v>1.0454722222222221E-2</v>
      </c>
    </row>
    <row r="191" spans="1:6" s="611" customFormat="1" ht="15.75">
      <c r="A191" s="608">
        <v>181</v>
      </c>
      <c r="B191" s="21" t="s">
        <v>347</v>
      </c>
      <c r="C191" s="625" t="s">
        <v>206</v>
      </c>
      <c r="D191" s="2" t="s">
        <v>27</v>
      </c>
      <c r="E191" s="671">
        <v>22</v>
      </c>
      <c r="F191" s="610">
        <v>1.042E-2</v>
      </c>
    </row>
    <row r="192" spans="1:6" s="611" customFormat="1" ht="15.75">
      <c r="A192" s="608">
        <v>182</v>
      </c>
      <c r="B192" s="21" t="s">
        <v>347</v>
      </c>
      <c r="C192" s="625" t="s">
        <v>207</v>
      </c>
      <c r="D192" s="2" t="s">
        <v>27</v>
      </c>
      <c r="E192" s="671">
        <v>28</v>
      </c>
      <c r="F192" s="610">
        <v>3.5419999999999993E-2</v>
      </c>
    </row>
    <row r="193" spans="1:6" s="611" customFormat="1" ht="15.75">
      <c r="A193" s="608">
        <v>183</v>
      </c>
      <c r="B193" s="21" t="s">
        <v>347</v>
      </c>
      <c r="C193" s="625" t="s">
        <v>208</v>
      </c>
      <c r="D193" s="2" t="s">
        <v>27</v>
      </c>
      <c r="E193" s="671">
        <v>23</v>
      </c>
      <c r="F193" s="610">
        <v>1.0431574074074074E-2</v>
      </c>
    </row>
    <row r="194" spans="1:6" s="611" customFormat="1" ht="15.75">
      <c r="A194" s="608">
        <v>184</v>
      </c>
      <c r="B194" s="21" t="s">
        <v>347</v>
      </c>
      <c r="C194" s="625" t="s">
        <v>209</v>
      </c>
      <c r="D194" s="2" t="s">
        <v>27</v>
      </c>
      <c r="E194" s="671">
        <v>31</v>
      </c>
      <c r="F194" s="610">
        <v>2.0142222222222221E-2</v>
      </c>
    </row>
    <row r="195" spans="1:6" s="611" customFormat="1" ht="15.75">
      <c r="A195" s="608">
        <v>185</v>
      </c>
      <c r="B195" s="21" t="s">
        <v>347</v>
      </c>
      <c r="C195" s="625" t="s">
        <v>2508</v>
      </c>
      <c r="D195" s="2" t="s">
        <v>27</v>
      </c>
      <c r="E195" s="671">
        <v>24</v>
      </c>
      <c r="F195" s="610">
        <v>1.0512592592592589E-2</v>
      </c>
    </row>
    <row r="196" spans="1:6" s="611" customFormat="1" ht="15.75">
      <c r="A196" s="608">
        <v>186</v>
      </c>
      <c r="B196" s="21" t="s">
        <v>347</v>
      </c>
      <c r="C196" s="625" t="s">
        <v>2172</v>
      </c>
      <c r="D196" s="2" t="s">
        <v>27</v>
      </c>
      <c r="E196" s="671">
        <v>38</v>
      </c>
      <c r="F196" s="610">
        <v>4.5142222222222222E-2</v>
      </c>
    </row>
    <row r="197" spans="1:6" s="611" customFormat="1" ht="15.75">
      <c r="A197" s="608">
        <v>187</v>
      </c>
      <c r="B197" s="21" t="s">
        <v>347</v>
      </c>
      <c r="C197" s="625" t="s">
        <v>212</v>
      </c>
      <c r="D197" s="2" t="s">
        <v>27</v>
      </c>
      <c r="E197" s="671">
        <v>27</v>
      </c>
      <c r="F197" s="610">
        <v>1.7943148148148149E-2</v>
      </c>
    </row>
    <row r="198" spans="1:6" s="611" customFormat="1" ht="15.75">
      <c r="A198" s="608">
        <v>188</v>
      </c>
      <c r="B198" s="21" t="s">
        <v>347</v>
      </c>
      <c r="C198" s="625" t="s">
        <v>2173</v>
      </c>
      <c r="D198" s="2" t="s">
        <v>27</v>
      </c>
      <c r="E198" s="671">
        <v>32</v>
      </c>
      <c r="F198" s="610">
        <v>2.2919999999999996E-2</v>
      </c>
    </row>
    <row r="199" spans="1:6" s="611" customFormat="1" ht="15.75">
      <c r="A199" s="608">
        <v>189</v>
      </c>
      <c r="B199" s="21" t="s">
        <v>347</v>
      </c>
      <c r="C199" s="625" t="s">
        <v>213</v>
      </c>
      <c r="D199" s="2" t="s">
        <v>27</v>
      </c>
      <c r="E199" s="671">
        <v>26</v>
      </c>
      <c r="F199" s="610">
        <v>1.0512592592592589E-2</v>
      </c>
    </row>
    <row r="200" spans="1:6" s="611" customFormat="1" ht="15.75">
      <c r="A200" s="608">
        <v>190</v>
      </c>
      <c r="B200" s="21" t="s">
        <v>347</v>
      </c>
      <c r="C200" s="625" t="s">
        <v>2174</v>
      </c>
      <c r="D200" s="2" t="s">
        <v>27</v>
      </c>
      <c r="E200" s="671">
        <v>22</v>
      </c>
      <c r="F200" s="610">
        <v>8.750333333333335E-2</v>
      </c>
    </row>
    <row r="201" spans="1:6" s="611" customFormat="1" ht="15.75">
      <c r="A201" s="608">
        <v>191</v>
      </c>
      <c r="B201" s="21" t="s">
        <v>347</v>
      </c>
      <c r="C201" s="625" t="s">
        <v>214</v>
      </c>
      <c r="D201" s="2" t="s">
        <v>27</v>
      </c>
      <c r="E201" s="671">
        <v>34</v>
      </c>
      <c r="F201" s="610">
        <v>7.3614444444444455E-2</v>
      </c>
    </row>
    <row r="202" spans="1:6" s="611" customFormat="1" ht="15.75">
      <c r="A202" s="608">
        <v>192</v>
      </c>
      <c r="B202" s="21" t="s">
        <v>2175</v>
      </c>
      <c r="C202" s="625" t="s">
        <v>215</v>
      </c>
      <c r="D202" s="2" t="s">
        <v>27</v>
      </c>
      <c r="E202" s="671">
        <v>65</v>
      </c>
      <c r="F202" s="610">
        <v>9.3750000000001332E-2</v>
      </c>
    </row>
    <row r="203" spans="1:6" s="611" customFormat="1" ht="15.75">
      <c r="A203" s="608">
        <v>193</v>
      </c>
      <c r="B203" s="9" t="s">
        <v>2175</v>
      </c>
      <c r="C203" s="9" t="s">
        <v>216</v>
      </c>
      <c r="D203" s="2" t="s">
        <v>27</v>
      </c>
      <c r="E203" s="671">
        <v>38</v>
      </c>
      <c r="F203" s="610">
        <v>4.1666666666666519E-2</v>
      </c>
    </row>
    <row r="204" spans="1:6" s="611" customFormat="1" ht="15.75">
      <c r="A204" s="608">
        <v>194</v>
      </c>
      <c r="B204" s="9" t="s">
        <v>2175</v>
      </c>
      <c r="C204" s="9" t="s">
        <v>217</v>
      </c>
      <c r="D204" s="2" t="s">
        <v>27</v>
      </c>
      <c r="E204" s="671">
        <v>46</v>
      </c>
      <c r="F204" s="610">
        <v>0.17708333333333104</v>
      </c>
    </row>
    <row r="205" spans="1:6" s="611" customFormat="1" ht="15.75">
      <c r="A205" s="608">
        <v>195</v>
      </c>
      <c r="B205" s="9" t="s">
        <v>2175</v>
      </c>
      <c r="C205" s="9" t="s">
        <v>218</v>
      </c>
      <c r="D205" s="2" t="s">
        <v>27</v>
      </c>
      <c r="E205" s="671">
        <v>24</v>
      </c>
      <c r="F205" s="610">
        <v>0.40625000000000022</v>
      </c>
    </row>
    <row r="206" spans="1:6" s="611" customFormat="1" ht="15.75">
      <c r="A206" s="608">
        <v>196</v>
      </c>
      <c r="B206" s="9" t="s">
        <v>2175</v>
      </c>
      <c r="C206" s="9" t="s">
        <v>2176</v>
      </c>
      <c r="D206" s="2" t="s">
        <v>27</v>
      </c>
      <c r="E206" s="671">
        <v>0</v>
      </c>
      <c r="F206" s="610">
        <v>0</v>
      </c>
    </row>
    <row r="207" spans="1:6" s="611" customFormat="1" ht="15.75">
      <c r="A207" s="608">
        <v>197</v>
      </c>
      <c r="B207" s="9" t="s">
        <v>2175</v>
      </c>
      <c r="C207" s="9" t="s">
        <v>219</v>
      </c>
      <c r="D207" s="2" t="s">
        <v>27</v>
      </c>
      <c r="E207" s="671">
        <v>80</v>
      </c>
      <c r="F207" s="610">
        <v>0.82986111111111205</v>
      </c>
    </row>
    <row r="208" spans="1:6" s="611" customFormat="1" ht="15.75">
      <c r="A208" s="608">
        <v>198</v>
      </c>
      <c r="B208" s="9" t="s">
        <v>2175</v>
      </c>
      <c r="C208" s="9" t="s">
        <v>220</v>
      </c>
      <c r="D208" s="2" t="s">
        <v>27</v>
      </c>
      <c r="E208" s="671">
        <v>90</v>
      </c>
      <c r="F208" s="610">
        <v>1.0444444444444489</v>
      </c>
    </row>
    <row r="209" spans="1:6" s="611" customFormat="1" ht="15.75">
      <c r="A209" s="608">
        <v>199</v>
      </c>
      <c r="B209" s="9" t="s">
        <v>2175</v>
      </c>
      <c r="C209" s="9" t="s">
        <v>221</v>
      </c>
      <c r="D209" s="2" t="s">
        <v>27</v>
      </c>
      <c r="E209" s="671">
        <v>79</v>
      </c>
      <c r="F209" s="610">
        <v>1.5173611111111096</v>
      </c>
    </row>
    <row r="210" spans="1:6" s="611" customFormat="1" ht="15.75">
      <c r="A210" s="608">
        <v>200</v>
      </c>
      <c r="B210" s="9" t="s">
        <v>2175</v>
      </c>
      <c r="C210" s="9" t="s">
        <v>223</v>
      </c>
      <c r="D210" s="2" t="s">
        <v>27</v>
      </c>
      <c r="E210" s="671">
        <v>77</v>
      </c>
      <c r="F210" s="610">
        <v>1.0416666666666663</v>
      </c>
    </row>
    <row r="211" spans="1:6" s="611" customFormat="1" ht="15.75">
      <c r="A211" s="608">
        <v>201</v>
      </c>
      <c r="B211" s="9" t="s">
        <v>2175</v>
      </c>
      <c r="C211" s="9" t="s">
        <v>224</v>
      </c>
      <c r="D211" s="2" t="s">
        <v>27</v>
      </c>
      <c r="E211" s="671">
        <v>123</v>
      </c>
      <c r="F211" s="610">
        <v>1.2020833333333347</v>
      </c>
    </row>
    <row r="212" spans="1:6" s="611" customFormat="1" ht="15.75">
      <c r="A212" s="608">
        <v>202</v>
      </c>
      <c r="B212" s="9" t="s">
        <v>15</v>
      </c>
      <c r="C212" s="9" t="s">
        <v>225</v>
      </c>
      <c r="D212" s="2" t="s">
        <v>27</v>
      </c>
      <c r="E212" s="671">
        <v>29</v>
      </c>
      <c r="F212" s="610">
        <v>0.60069444444444442</v>
      </c>
    </row>
    <row r="213" spans="1:6" s="611" customFormat="1" ht="15.75">
      <c r="A213" s="608">
        <v>203</v>
      </c>
      <c r="B213" s="240" t="s">
        <v>15</v>
      </c>
      <c r="C213" s="626" t="s">
        <v>226</v>
      </c>
      <c r="D213" s="2" t="s">
        <v>27</v>
      </c>
      <c r="E213" s="671">
        <v>24</v>
      </c>
      <c r="F213" s="610">
        <v>0.60763888888888884</v>
      </c>
    </row>
    <row r="214" spans="1:6" s="611" customFormat="1" ht="15.75">
      <c r="A214" s="608">
        <v>204</v>
      </c>
      <c r="B214" s="240" t="s">
        <v>15</v>
      </c>
      <c r="C214" s="626" t="s">
        <v>227</v>
      </c>
      <c r="D214" s="2" t="s">
        <v>27</v>
      </c>
      <c r="E214" s="671">
        <v>29</v>
      </c>
      <c r="F214" s="610">
        <v>0.4826388888888889</v>
      </c>
    </row>
    <row r="215" spans="1:6" s="611" customFormat="1" ht="15.75">
      <c r="A215" s="608">
        <v>205</v>
      </c>
      <c r="B215" s="240" t="s">
        <v>15</v>
      </c>
      <c r="C215" s="626" t="s">
        <v>228</v>
      </c>
      <c r="D215" s="2" t="s">
        <v>27</v>
      </c>
      <c r="E215" s="671">
        <v>35</v>
      </c>
      <c r="F215" s="610">
        <v>0.57986111111111105</v>
      </c>
    </row>
    <row r="216" spans="1:6" s="611" customFormat="1" ht="15.75">
      <c r="A216" s="608">
        <v>206</v>
      </c>
      <c r="B216" s="240" t="s">
        <v>15</v>
      </c>
      <c r="C216" s="626" t="s">
        <v>229</v>
      </c>
      <c r="D216" s="2" t="s">
        <v>27</v>
      </c>
      <c r="E216" s="671">
        <v>26</v>
      </c>
      <c r="F216" s="610">
        <v>0.57986111111111116</v>
      </c>
    </row>
    <row r="217" spans="1:6" s="611" customFormat="1" ht="15.75">
      <c r="A217" s="608">
        <v>207</v>
      </c>
      <c r="B217" s="240" t="s">
        <v>15</v>
      </c>
      <c r="C217" s="626" t="s">
        <v>230</v>
      </c>
      <c r="D217" s="2" t="s">
        <v>27</v>
      </c>
      <c r="E217" s="671">
        <v>62</v>
      </c>
      <c r="F217" s="610">
        <v>2.0451388888888888</v>
      </c>
    </row>
    <row r="218" spans="1:6" s="611" customFormat="1" ht="15.75">
      <c r="A218" s="608">
        <v>208</v>
      </c>
      <c r="B218" s="240" t="s">
        <v>15</v>
      </c>
      <c r="C218" s="626" t="s">
        <v>231</v>
      </c>
      <c r="D218" s="2" t="s">
        <v>27</v>
      </c>
      <c r="E218" s="671">
        <v>47</v>
      </c>
      <c r="F218" s="610">
        <v>0.5625</v>
      </c>
    </row>
    <row r="219" spans="1:6" s="611" customFormat="1" ht="15.75">
      <c r="A219" s="608">
        <v>209</v>
      </c>
      <c r="B219" s="240" t="s">
        <v>15</v>
      </c>
      <c r="C219" s="626" t="s">
        <v>232</v>
      </c>
      <c r="D219" s="2" t="s">
        <v>27</v>
      </c>
      <c r="E219" s="671">
        <v>36</v>
      </c>
      <c r="F219" s="610">
        <v>1.3715277777777777</v>
      </c>
    </row>
    <row r="220" spans="1:6" s="611" customFormat="1" ht="15.75">
      <c r="A220" s="608">
        <v>210</v>
      </c>
      <c r="B220" s="240" t="s">
        <v>15</v>
      </c>
      <c r="C220" s="626" t="s">
        <v>233</v>
      </c>
      <c r="D220" s="2" t="s">
        <v>27</v>
      </c>
      <c r="E220" s="671">
        <v>85</v>
      </c>
      <c r="F220" s="610">
        <v>0.95138888888888884</v>
      </c>
    </row>
    <row r="221" spans="1:6" s="611" customFormat="1" ht="15.75">
      <c r="A221" s="608">
        <v>211</v>
      </c>
      <c r="B221" s="240" t="s">
        <v>15</v>
      </c>
      <c r="C221" s="627" t="s">
        <v>234</v>
      </c>
      <c r="D221" s="2" t="s">
        <v>27</v>
      </c>
      <c r="E221" s="671">
        <v>49</v>
      </c>
      <c r="F221" s="610">
        <v>0.94791666666666663</v>
      </c>
    </row>
    <row r="222" spans="1:6" s="611" customFormat="1" ht="15.75">
      <c r="A222" s="608">
        <v>212</v>
      </c>
      <c r="B222" s="240" t="s">
        <v>15</v>
      </c>
      <c r="C222" s="627" t="s">
        <v>235</v>
      </c>
      <c r="D222" s="2" t="s">
        <v>27</v>
      </c>
      <c r="E222" s="671">
        <v>51</v>
      </c>
      <c r="F222" s="610">
        <v>1.09375</v>
      </c>
    </row>
    <row r="223" spans="1:6" s="611" customFormat="1" ht="15.75">
      <c r="A223" s="608">
        <v>213</v>
      </c>
      <c r="B223" s="240" t="s">
        <v>15</v>
      </c>
      <c r="C223" s="626" t="s">
        <v>236</v>
      </c>
      <c r="D223" s="2" t="s">
        <v>27</v>
      </c>
      <c r="E223" s="671">
        <v>56</v>
      </c>
      <c r="F223" s="610">
        <v>0.99305555555555558</v>
      </c>
    </row>
    <row r="224" spans="1:6" s="611" customFormat="1" ht="15.75">
      <c r="A224" s="608">
        <v>214</v>
      </c>
      <c r="B224" s="240" t="s">
        <v>15</v>
      </c>
      <c r="C224" s="626" t="s">
        <v>237</v>
      </c>
      <c r="D224" s="2" t="s">
        <v>27</v>
      </c>
      <c r="E224" s="671">
        <v>66</v>
      </c>
      <c r="F224" s="610">
        <v>2.0520833333333335</v>
      </c>
    </row>
    <row r="225" spans="1:6" s="611" customFormat="1" ht="15.75">
      <c r="A225" s="608">
        <v>215</v>
      </c>
      <c r="B225" s="240" t="s">
        <v>15</v>
      </c>
      <c r="C225" s="626" t="s">
        <v>238</v>
      </c>
      <c r="D225" s="2" t="s">
        <v>27</v>
      </c>
      <c r="E225" s="671">
        <v>29</v>
      </c>
      <c r="F225" s="610">
        <v>0.6875</v>
      </c>
    </row>
    <row r="226" spans="1:6" s="611" customFormat="1" ht="15.75">
      <c r="A226" s="608">
        <v>216</v>
      </c>
      <c r="B226" s="240" t="s">
        <v>15</v>
      </c>
      <c r="C226" s="626" t="s">
        <v>239</v>
      </c>
      <c r="D226" s="2" t="s">
        <v>27</v>
      </c>
      <c r="E226" s="671">
        <v>96</v>
      </c>
      <c r="F226" s="610">
        <v>1.9027777777777779</v>
      </c>
    </row>
    <row r="227" spans="1:6" s="611" customFormat="1" ht="15.75">
      <c r="A227" s="608">
        <v>217</v>
      </c>
      <c r="B227" s="240" t="s">
        <v>15</v>
      </c>
      <c r="C227" s="626" t="s">
        <v>240</v>
      </c>
      <c r="D227" s="2" t="s">
        <v>27</v>
      </c>
      <c r="E227" s="671">
        <v>0</v>
      </c>
      <c r="F227" s="610">
        <v>0</v>
      </c>
    </row>
    <row r="228" spans="1:6" s="611" customFormat="1" ht="15.75">
      <c r="A228" s="608">
        <v>218</v>
      </c>
      <c r="B228" s="240" t="s">
        <v>15</v>
      </c>
      <c r="C228" s="626" t="s">
        <v>241</v>
      </c>
      <c r="D228" s="2" t="s">
        <v>27</v>
      </c>
      <c r="E228" s="671">
        <v>45</v>
      </c>
      <c r="F228" s="610">
        <v>1.0388888888888888</v>
      </c>
    </row>
    <row r="229" spans="1:6" s="611" customFormat="1" ht="15.75">
      <c r="A229" s="608">
        <v>219</v>
      </c>
      <c r="B229" s="240" t="s">
        <v>23</v>
      </c>
      <c r="C229" s="626" t="s">
        <v>242</v>
      </c>
      <c r="D229" s="2" t="s">
        <v>27</v>
      </c>
      <c r="E229" s="671">
        <v>122</v>
      </c>
      <c r="F229" s="610">
        <v>1.5034722222222223</v>
      </c>
    </row>
    <row r="230" spans="1:6" s="611" customFormat="1" ht="18.75">
      <c r="A230" s="608">
        <v>220</v>
      </c>
      <c r="B230" s="9" t="s">
        <v>23</v>
      </c>
      <c r="C230" s="517" t="s">
        <v>243</v>
      </c>
      <c r="D230" s="628" t="s">
        <v>27</v>
      </c>
      <c r="E230" s="671">
        <v>46</v>
      </c>
      <c r="F230" s="610">
        <v>0.68888888888888888</v>
      </c>
    </row>
    <row r="231" spans="1:6" s="611" customFormat="1" ht="18.75">
      <c r="A231" s="608">
        <v>221</v>
      </c>
      <c r="B231" s="9" t="s">
        <v>23</v>
      </c>
      <c r="C231" s="517" t="s">
        <v>244</v>
      </c>
      <c r="D231" s="628" t="s">
        <v>27</v>
      </c>
      <c r="E231" s="671">
        <v>55</v>
      </c>
      <c r="F231" s="610">
        <v>0.86041666666666672</v>
      </c>
    </row>
    <row r="232" spans="1:6" s="611" customFormat="1" ht="18.75">
      <c r="A232" s="608">
        <v>222</v>
      </c>
      <c r="B232" s="9" t="s">
        <v>23</v>
      </c>
      <c r="C232" s="517" t="s">
        <v>245</v>
      </c>
      <c r="D232" s="628" t="s">
        <v>27</v>
      </c>
      <c r="E232" s="671">
        <v>23</v>
      </c>
      <c r="F232" s="610">
        <v>1.0180555555555555</v>
      </c>
    </row>
    <row r="233" spans="1:6" s="611" customFormat="1" ht="18.75">
      <c r="A233" s="608">
        <v>223</v>
      </c>
      <c r="B233" s="9" t="s">
        <v>23</v>
      </c>
      <c r="C233" s="517" t="s">
        <v>246</v>
      </c>
      <c r="D233" s="628" t="s">
        <v>27</v>
      </c>
      <c r="E233" s="671">
        <v>76</v>
      </c>
      <c r="F233" s="610">
        <v>1.1354166666666665</v>
      </c>
    </row>
    <row r="234" spans="1:6" s="611" customFormat="1" ht="18.75">
      <c r="A234" s="608">
        <v>224</v>
      </c>
      <c r="B234" s="9" t="s">
        <v>23</v>
      </c>
      <c r="C234" s="539" t="s">
        <v>247</v>
      </c>
      <c r="D234" s="628" t="s">
        <v>27</v>
      </c>
      <c r="E234" s="671">
        <v>53</v>
      </c>
      <c r="F234" s="610">
        <v>0.77083333333333337</v>
      </c>
    </row>
    <row r="235" spans="1:6" s="611" customFormat="1" ht="18.75">
      <c r="A235" s="608">
        <v>225</v>
      </c>
      <c r="B235" s="9" t="s">
        <v>23</v>
      </c>
      <c r="C235" s="539" t="s">
        <v>248</v>
      </c>
      <c r="D235" s="628" t="s">
        <v>27</v>
      </c>
      <c r="E235" s="671">
        <v>40</v>
      </c>
      <c r="F235" s="610">
        <v>0.46527777777777779</v>
      </c>
    </row>
    <row r="236" spans="1:6" s="611" customFormat="1" ht="18.75">
      <c r="A236" s="608">
        <v>226</v>
      </c>
      <c r="B236" s="9" t="s">
        <v>23</v>
      </c>
      <c r="C236" s="517" t="s">
        <v>249</v>
      </c>
      <c r="D236" s="628" t="s">
        <v>27</v>
      </c>
      <c r="E236" s="671">
        <v>54</v>
      </c>
      <c r="F236" s="610">
        <v>0.84791666666666665</v>
      </c>
    </row>
    <row r="237" spans="1:6" s="611" customFormat="1" ht="18.75">
      <c r="A237" s="608">
        <v>227</v>
      </c>
      <c r="B237" s="9" t="s">
        <v>23</v>
      </c>
      <c r="C237" s="517" t="s">
        <v>250</v>
      </c>
      <c r="D237" s="628" t="s">
        <v>27</v>
      </c>
      <c r="E237" s="671">
        <v>27</v>
      </c>
      <c r="F237" s="610">
        <v>0.40972222222222221</v>
      </c>
    </row>
    <row r="238" spans="1:6" s="611" customFormat="1" ht="18.75">
      <c r="A238" s="608">
        <v>228</v>
      </c>
      <c r="B238" s="9" t="s">
        <v>23</v>
      </c>
      <c r="C238" s="517" t="s">
        <v>3125</v>
      </c>
      <c r="D238" s="628" t="s">
        <v>27</v>
      </c>
      <c r="E238" s="671">
        <v>78</v>
      </c>
      <c r="F238" s="610">
        <v>1.7340277777777777</v>
      </c>
    </row>
    <row r="239" spans="1:6" s="611" customFormat="1" ht="18.75">
      <c r="A239" s="608">
        <v>229</v>
      </c>
      <c r="B239" s="9" t="s">
        <v>23</v>
      </c>
      <c r="C239" s="517" t="s">
        <v>254</v>
      </c>
      <c r="D239" s="628" t="s">
        <v>27</v>
      </c>
      <c r="E239" s="671">
        <v>35</v>
      </c>
      <c r="F239" s="610">
        <v>0.85416666666666663</v>
      </c>
    </row>
    <row r="240" spans="1:6" s="611" customFormat="1" ht="18.75">
      <c r="A240" s="608">
        <v>230</v>
      </c>
      <c r="B240" s="9" t="s">
        <v>23</v>
      </c>
      <c r="C240" s="517" t="s">
        <v>255</v>
      </c>
      <c r="D240" s="628" t="s">
        <v>27</v>
      </c>
      <c r="E240" s="671">
        <v>62</v>
      </c>
      <c r="F240" s="610">
        <v>1.0305555555555557</v>
      </c>
    </row>
    <row r="241" spans="1:6" s="611" customFormat="1" ht="18.75">
      <c r="A241" s="608">
        <v>231</v>
      </c>
      <c r="B241" s="9" t="s">
        <v>3126</v>
      </c>
      <c r="C241" s="517" t="s">
        <v>3163</v>
      </c>
      <c r="D241" s="628" t="s">
        <v>27</v>
      </c>
      <c r="E241" s="671">
        <v>22</v>
      </c>
      <c r="F241" s="610">
        <v>0.17222222222222222</v>
      </c>
    </row>
    <row r="242" spans="1:6" s="611" customFormat="1" ht="15.75">
      <c r="A242" s="608">
        <v>232</v>
      </c>
      <c r="B242" s="9" t="s">
        <v>3126</v>
      </c>
      <c r="C242" s="503" t="s">
        <v>3164</v>
      </c>
      <c r="D242" s="2" t="s">
        <v>27</v>
      </c>
      <c r="E242" s="671">
        <v>7</v>
      </c>
      <c r="F242" s="610">
        <v>4.7916666666666663E-2</v>
      </c>
    </row>
    <row r="243" spans="1:6" s="611" customFormat="1" ht="15.75">
      <c r="A243" s="608">
        <v>233</v>
      </c>
      <c r="B243" s="9" t="s">
        <v>3126</v>
      </c>
      <c r="C243" s="503" t="s">
        <v>3165</v>
      </c>
      <c r="D243" s="2" t="s">
        <v>27</v>
      </c>
      <c r="E243" s="671">
        <v>58</v>
      </c>
      <c r="F243" s="610">
        <v>0.57638888888888895</v>
      </c>
    </row>
    <row r="244" spans="1:6" s="611" customFormat="1" ht="15.75">
      <c r="A244" s="608">
        <v>234</v>
      </c>
      <c r="B244" s="9" t="s">
        <v>3126</v>
      </c>
      <c r="C244" s="503" t="s">
        <v>3166</v>
      </c>
      <c r="D244" s="2" t="s">
        <v>27</v>
      </c>
      <c r="E244" s="671">
        <v>34</v>
      </c>
      <c r="F244" s="610">
        <v>0.25624999999999998</v>
      </c>
    </row>
    <row r="245" spans="1:6" s="611" customFormat="1" ht="15.75">
      <c r="A245" s="608">
        <v>235</v>
      </c>
      <c r="B245" s="9" t="s">
        <v>3126</v>
      </c>
      <c r="C245" s="503" t="s">
        <v>3167</v>
      </c>
      <c r="D245" s="2" t="s">
        <v>27</v>
      </c>
      <c r="E245" s="671">
        <v>17</v>
      </c>
      <c r="F245" s="610">
        <v>0.16666666666666666</v>
      </c>
    </row>
    <row r="246" spans="1:6" s="611" customFormat="1" ht="15.75">
      <c r="A246" s="608">
        <v>236</v>
      </c>
      <c r="B246" s="9" t="s">
        <v>3126</v>
      </c>
      <c r="C246" s="503" t="s">
        <v>3168</v>
      </c>
      <c r="D246" s="2" t="s">
        <v>27</v>
      </c>
      <c r="E246" s="671">
        <v>40</v>
      </c>
      <c r="F246" s="610">
        <v>0.56041666666666667</v>
      </c>
    </row>
    <row r="247" spans="1:6" s="611" customFormat="1" ht="15.75">
      <c r="A247" s="608">
        <v>237</v>
      </c>
      <c r="B247" s="9" t="s">
        <v>3126</v>
      </c>
      <c r="C247" s="503" t="s">
        <v>3169</v>
      </c>
      <c r="D247" s="2" t="s">
        <v>27</v>
      </c>
      <c r="E247" s="671">
        <v>40</v>
      </c>
      <c r="F247" s="610">
        <v>1.0368055555555555</v>
      </c>
    </row>
    <row r="248" spans="1:6" s="611" customFormat="1" ht="15.75">
      <c r="A248" s="608">
        <v>238</v>
      </c>
      <c r="B248" s="9" t="s">
        <v>3126</v>
      </c>
      <c r="C248" s="503" t="s">
        <v>3170</v>
      </c>
      <c r="D248" s="2" t="s">
        <v>27</v>
      </c>
      <c r="E248" s="671">
        <v>59</v>
      </c>
      <c r="F248" s="610">
        <v>1.2069444444444444</v>
      </c>
    </row>
    <row r="249" spans="1:6" s="611" customFormat="1" ht="15.75">
      <c r="A249" s="608">
        <v>239</v>
      </c>
      <c r="B249" s="9" t="s">
        <v>3126</v>
      </c>
      <c r="C249" s="503" t="s">
        <v>3171</v>
      </c>
      <c r="D249" s="2" t="s">
        <v>27</v>
      </c>
      <c r="E249" s="671">
        <v>23</v>
      </c>
      <c r="F249" s="610">
        <v>0.3840277777777778</v>
      </c>
    </row>
    <row r="250" spans="1:6" s="611" customFormat="1" ht="15.75">
      <c r="A250" s="608">
        <v>240</v>
      </c>
      <c r="B250" s="9" t="s">
        <v>3126</v>
      </c>
      <c r="C250" s="629" t="s">
        <v>3172</v>
      </c>
      <c r="D250" s="2" t="s">
        <v>27</v>
      </c>
      <c r="E250" s="671">
        <v>44</v>
      </c>
      <c r="F250" s="610">
        <v>0.65</v>
      </c>
    </row>
    <row r="251" spans="1:6" s="611" customFormat="1" ht="15.75">
      <c r="A251" s="608">
        <v>241</v>
      </c>
      <c r="B251" s="9" t="s">
        <v>3126</v>
      </c>
      <c r="C251" s="629" t="s">
        <v>3173</v>
      </c>
      <c r="D251" s="2" t="s">
        <v>27</v>
      </c>
      <c r="E251" s="671">
        <v>52</v>
      </c>
      <c r="F251" s="610">
        <v>1.0090277777777779</v>
      </c>
    </row>
    <row r="252" spans="1:6" s="611" customFormat="1" ht="15.75">
      <c r="A252" s="608">
        <v>242</v>
      </c>
      <c r="B252" s="9" t="s">
        <v>3126</v>
      </c>
      <c r="C252" s="629" t="s">
        <v>3174</v>
      </c>
      <c r="D252" s="2" t="s">
        <v>27</v>
      </c>
      <c r="E252" s="671">
        <v>53</v>
      </c>
      <c r="F252" s="610">
        <v>1.7249999999999999</v>
      </c>
    </row>
    <row r="253" spans="1:6" s="611" customFormat="1" ht="15.75">
      <c r="A253" s="608">
        <v>243</v>
      </c>
      <c r="B253" s="9" t="s">
        <v>3126</v>
      </c>
      <c r="C253" s="629" t="s">
        <v>3175</v>
      </c>
      <c r="D253" s="2" t="s">
        <v>27</v>
      </c>
      <c r="E253" s="671">
        <v>17</v>
      </c>
      <c r="F253" s="610">
        <v>0.60972222222222228</v>
      </c>
    </row>
    <row r="254" spans="1:6" s="611" customFormat="1" ht="15.75">
      <c r="A254" s="608">
        <v>244</v>
      </c>
      <c r="B254" s="9" t="s">
        <v>3126</v>
      </c>
      <c r="C254" s="629" t="s">
        <v>3176</v>
      </c>
      <c r="D254" s="2" t="s">
        <v>27</v>
      </c>
      <c r="E254" s="671">
        <v>37</v>
      </c>
      <c r="F254" s="610">
        <v>1.2388888888888889</v>
      </c>
    </row>
    <row r="255" spans="1:6" s="611" customFormat="1" ht="15.75">
      <c r="A255" s="608">
        <v>245</v>
      </c>
      <c r="B255" s="9" t="s">
        <v>3126</v>
      </c>
      <c r="C255" s="629" t="s">
        <v>3177</v>
      </c>
      <c r="D255" s="2" t="s">
        <v>27</v>
      </c>
      <c r="E255" s="671">
        <v>44</v>
      </c>
      <c r="F255" s="610">
        <v>0.80208333333333337</v>
      </c>
    </row>
    <row r="256" spans="1:6" s="611" customFormat="1" ht="15.75">
      <c r="A256" s="608">
        <v>246</v>
      </c>
      <c r="B256" s="9" t="s">
        <v>3126</v>
      </c>
      <c r="C256" s="629" t="s">
        <v>3178</v>
      </c>
      <c r="D256" s="2" t="s">
        <v>27</v>
      </c>
      <c r="E256" s="671">
        <v>105</v>
      </c>
      <c r="F256" s="610">
        <v>0.52013888888888893</v>
      </c>
    </row>
    <row r="257" spans="1:6" s="611" customFormat="1" ht="15.75">
      <c r="A257" s="608">
        <v>247</v>
      </c>
      <c r="B257" s="9" t="s">
        <v>3126</v>
      </c>
      <c r="C257" s="629" t="s">
        <v>269</v>
      </c>
      <c r="D257" s="2" t="s">
        <v>27</v>
      </c>
      <c r="E257" s="671">
        <v>114</v>
      </c>
      <c r="F257" s="610">
        <v>2.1597222222222223</v>
      </c>
    </row>
    <row r="258" spans="1:6" s="611" customFormat="1" ht="15.75">
      <c r="A258" s="608">
        <v>248</v>
      </c>
      <c r="B258" s="9" t="s">
        <v>3126</v>
      </c>
      <c r="C258" s="503" t="s">
        <v>270</v>
      </c>
      <c r="D258" s="2" t="s">
        <v>27</v>
      </c>
      <c r="E258" s="671">
        <v>47</v>
      </c>
      <c r="F258" s="610">
        <v>0.71180555555555547</v>
      </c>
    </row>
    <row r="259" spans="1:6" s="611" customFormat="1" ht="15.75">
      <c r="A259" s="608">
        <v>249</v>
      </c>
      <c r="B259" s="9" t="s">
        <v>3126</v>
      </c>
      <c r="C259" s="503" t="s">
        <v>271</v>
      </c>
      <c r="D259" s="2" t="s">
        <v>27</v>
      </c>
      <c r="E259" s="671">
        <v>93</v>
      </c>
      <c r="F259" s="610">
        <v>2.53125</v>
      </c>
    </row>
    <row r="260" spans="1:6" s="611" customFormat="1" ht="15.75">
      <c r="A260" s="608">
        <v>250</v>
      </c>
      <c r="B260" s="9" t="s">
        <v>3126</v>
      </c>
      <c r="C260" s="503" t="s">
        <v>272</v>
      </c>
      <c r="D260" s="2" t="s">
        <v>27</v>
      </c>
      <c r="E260" s="671">
        <v>116</v>
      </c>
      <c r="F260" s="610">
        <v>1.9062500000000002</v>
      </c>
    </row>
    <row r="261" spans="1:6" s="611" customFormat="1" ht="15.75">
      <c r="A261" s="608">
        <v>251</v>
      </c>
      <c r="B261" s="9" t="s">
        <v>3126</v>
      </c>
      <c r="C261" s="503" t="s">
        <v>273</v>
      </c>
      <c r="D261" s="2" t="s">
        <v>27</v>
      </c>
      <c r="E261" s="671">
        <v>85</v>
      </c>
      <c r="F261" s="610">
        <v>2.4826388888888888</v>
      </c>
    </row>
    <row r="262" spans="1:6" s="611" customFormat="1" ht="15.75">
      <c r="A262" s="608">
        <v>252</v>
      </c>
      <c r="B262" s="9" t="s">
        <v>3126</v>
      </c>
      <c r="C262" s="503" t="s">
        <v>274</v>
      </c>
      <c r="D262" s="2" t="s">
        <v>27</v>
      </c>
      <c r="E262" s="671">
        <v>49</v>
      </c>
      <c r="F262" s="610">
        <v>1.9965277777777779</v>
      </c>
    </row>
    <row r="263" spans="1:6" s="611" customFormat="1" ht="15.75">
      <c r="A263" s="608">
        <v>253</v>
      </c>
      <c r="B263" s="9" t="s">
        <v>3126</v>
      </c>
      <c r="C263" s="503" t="s">
        <v>275</v>
      </c>
      <c r="D263" s="2" t="s">
        <v>27</v>
      </c>
      <c r="E263" s="671">
        <v>0</v>
      </c>
      <c r="F263" s="610">
        <v>0</v>
      </c>
    </row>
    <row r="264" spans="1:6" s="611" customFormat="1" ht="15.75">
      <c r="A264" s="608">
        <v>254</v>
      </c>
      <c r="B264" s="9" t="s">
        <v>3126</v>
      </c>
      <c r="C264" s="503" t="s">
        <v>276</v>
      </c>
      <c r="D264" s="2" t="s">
        <v>27</v>
      </c>
      <c r="E264" s="671">
        <v>44</v>
      </c>
      <c r="F264" s="610">
        <v>1.4861111111111112</v>
      </c>
    </row>
    <row r="265" spans="1:6" s="611" customFormat="1" ht="15.75">
      <c r="A265" s="608">
        <v>255</v>
      </c>
      <c r="B265" s="9" t="s">
        <v>3126</v>
      </c>
      <c r="C265" s="503" t="s">
        <v>277</v>
      </c>
      <c r="D265" s="2" t="s">
        <v>27</v>
      </c>
      <c r="E265" s="671">
        <v>43</v>
      </c>
      <c r="F265" s="610">
        <v>0.84375</v>
      </c>
    </row>
    <row r="266" spans="1:6" s="611" customFormat="1" ht="15.75">
      <c r="A266" s="608">
        <v>256</v>
      </c>
      <c r="B266" s="9" t="s">
        <v>3126</v>
      </c>
      <c r="C266" s="503" t="s">
        <v>278</v>
      </c>
      <c r="D266" s="2" t="s">
        <v>27</v>
      </c>
      <c r="E266" s="671">
        <v>132</v>
      </c>
      <c r="F266" s="610">
        <v>3.520833333333333</v>
      </c>
    </row>
    <row r="267" spans="1:6" s="611" customFormat="1" ht="15.75">
      <c r="A267" s="608">
        <v>257</v>
      </c>
      <c r="B267" s="9" t="s">
        <v>3126</v>
      </c>
      <c r="C267" s="503" t="s">
        <v>279</v>
      </c>
      <c r="D267" s="2" t="s">
        <v>27</v>
      </c>
      <c r="E267" s="671">
        <v>61</v>
      </c>
      <c r="F267" s="610">
        <v>1.1215277777777777</v>
      </c>
    </row>
    <row r="268" spans="1:6" s="611" customFormat="1" ht="15.75">
      <c r="A268" s="608">
        <v>258</v>
      </c>
      <c r="B268" s="9" t="s">
        <v>3126</v>
      </c>
      <c r="C268" s="503" t="s">
        <v>280</v>
      </c>
      <c r="D268" s="2" t="s">
        <v>27</v>
      </c>
      <c r="E268" s="671">
        <v>136</v>
      </c>
      <c r="F268" s="610">
        <v>2.1472222222222221</v>
      </c>
    </row>
    <row r="269" spans="1:6" s="611" customFormat="1" ht="15.75">
      <c r="A269" s="608">
        <v>259</v>
      </c>
      <c r="B269" s="9" t="s">
        <v>351</v>
      </c>
      <c r="C269" s="503" t="s">
        <v>289</v>
      </c>
      <c r="D269" s="2" t="s">
        <v>27</v>
      </c>
      <c r="E269" s="671">
        <v>74</v>
      </c>
      <c r="F269" s="610">
        <v>1.2270833333333333</v>
      </c>
    </row>
    <row r="270" spans="1:6" s="611" customFormat="1">
      <c r="A270" s="608">
        <v>260</v>
      </c>
      <c r="B270" s="630" t="s">
        <v>351</v>
      </c>
      <c r="C270" s="630" t="s">
        <v>290</v>
      </c>
      <c r="D270" s="630" t="s">
        <v>27</v>
      </c>
      <c r="E270" s="671">
        <v>31</v>
      </c>
      <c r="F270" s="610">
        <v>8.1250000000000003E-2</v>
      </c>
    </row>
    <row r="271" spans="1:6" s="611" customFormat="1">
      <c r="A271" s="608">
        <v>261</v>
      </c>
      <c r="B271" s="630" t="s">
        <v>351</v>
      </c>
      <c r="C271" s="630" t="s">
        <v>291</v>
      </c>
      <c r="D271" s="630" t="s">
        <v>27</v>
      </c>
      <c r="E271" s="671">
        <v>34</v>
      </c>
      <c r="F271" s="610">
        <v>4.2361111111111113E-2</v>
      </c>
    </row>
    <row r="272" spans="1:6" s="611" customFormat="1">
      <c r="A272" s="608">
        <v>262</v>
      </c>
      <c r="B272" s="630" t="s">
        <v>351</v>
      </c>
      <c r="C272" s="630" t="s">
        <v>292</v>
      </c>
      <c r="D272" s="630" t="s">
        <v>27</v>
      </c>
      <c r="E272" s="671">
        <v>64</v>
      </c>
      <c r="F272" s="610">
        <v>7.4305555555555555E-2</v>
      </c>
    </row>
    <row r="273" spans="1:6" s="611" customFormat="1">
      <c r="A273" s="608">
        <v>263</v>
      </c>
      <c r="B273" s="630" t="s">
        <v>351</v>
      </c>
      <c r="C273" s="630" t="s">
        <v>293</v>
      </c>
      <c r="D273" s="630" t="s">
        <v>27</v>
      </c>
      <c r="E273" s="671">
        <v>77</v>
      </c>
      <c r="F273" s="610">
        <v>9.2361111111111116E-2</v>
      </c>
    </row>
    <row r="274" spans="1:6" s="611" customFormat="1">
      <c r="A274" s="608">
        <v>264</v>
      </c>
      <c r="B274" s="630" t="s">
        <v>351</v>
      </c>
      <c r="C274" s="630" t="s">
        <v>294</v>
      </c>
      <c r="D274" s="630" t="s">
        <v>27</v>
      </c>
      <c r="E274" s="671">
        <v>44</v>
      </c>
      <c r="F274" s="610">
        <v>5.4166666666666669E-2</v>
      </c>
    </row>
    <row r="275" spans="1:6" s="611" customFormat="1">
      <c r="A275" s="608">
        <v>265</v>
      </c>
      <c r="B275" s="630" t="s">
        <v>351</v>
      </c>
      <c r="C275" s="630" t="s">
        <v>295</v>
      </c>
      <c r="D275" s="630" t="s">
        <v>27</v>
      </c>
      <c r="E275" s="671">
        <v>46</v>
      </c>
      <c r="F275" s="610">
        <v>5.4166666666666662E-2</v>
      </c>
    </row>
    <row r="276" spans="1:6" s="611" customFormat="1">
      <c r="A276" s="608">
        <v>266</v>
      </c>
      <c r="B276" s="630" t="s">
        <v>351</v>
      </c>
      <c r="C276" s="630" t="s">
        <v>296</v>
      </c>
      <c r="D276" s="630" t="s">
        <v>27</v>
      </c>
      <c r="E276" s="671">
        <v>51</v>
      </c>
      <c r="F276" s="610">
        <v>0.10138888888888889</v>
      </c>
    </row>
    <row r="277" spans="1:6" s="611" customFormat="1">
      <c r="A277" s="608">
        <v>267</v>
      </c>
      <c r="B277" s="630" t="s">
        <v>351</v>
      </c>
      <c r="C277" s="630" t="s">
        <v>297</v>
      </c>
      <c r="D277" s="630" t="s">
        <v>27</v>
      </c>
      <c r="E277" s="671">
        <v>32</v>
      </c>
      <c r="F277" s="610">
        <v>2.9861111111111113E-2</v>
      </c>
    </row>
    <row r="278" spans="1:6" s="611" customFormat="1">
      <c r="A278" s="608">
        <v>268</v>
      </c>
      <c r="B278" s="630" t="s">
        <v>351</v>
      </c>
      <c r="C278" s="630" t="s">
        <v>298</v>
      </c>
      <c r="D278" s="630" t="s">
        <v>27</v>
      </c>
      <c r="E278" s="671">
        <v>72</v>
      </c>
      <c r="F278" s="610">
        <v>1.4145833333333333</v>
      </c>
    </row>
    <row r="279" spans="1:6" s="611" customFormat="1">
      <c r="A279" s="608">
        <v>269</v>
      </c>
      <c r="B279" s="630" t="s">
        <v>351</v>
      </c>
      <c r="C279" s="630" t="s">
        <v>299</v>
      </c>
      <c r="D279" s="630" t="s">
        <v>27</v>
      </c>
      <c r="E279" s="671">
        <v>52</v>
      </c>
      <c r="F279" s="610">
        <v>1.21875</v>
      </c>
    </row>
    <row r="280" spans="1:6" s="611" customFormat="1">
      <c r="A280" s="608">
        <v>270</v>
      </c>
      <c r="B280" s="630" t="s">
        <v>351</v>
      </c>
      <c r="C280" s="630" t="s">
        <v>300</v>
      </c>
      <c r="D280" s="630" t="s">
        <v>27</v>
      </c>
      <c r="E280" s="671">
        <v>43</v>
      </c>
      <c r="F280" s="610">
        <v>1.0951388888888889</v>
      </c>
    </row>
    <row r="281" spans="1:6" s="611" customFormat="1">
      <c r="A281" s="608">
        <v>271</v>
      </c>
      <c r="B281" s="630" t="s">
        <v>351</v>
      </c>
      <c r="C281" s="630" t="s">
        <v>301</v>
      </c>
      <c r="D281" s="630" t="s">
        <v>27</v>
      </c>
      <c r="E281" s="671">
        <v>89</v>
      </c>
      <c r="F281" s="610">
        <v>1.5305555555555557</v>
      </c>
    </row>
    <row r="282" spans="1:6" s="611" customFormat="1">
      <c r="A282" s="608">
        <v>272</v>
      </c>
      <c r="B282" s="630" t="s">
        <v>351</v>
      </c>
      <c r="C282" s="630" t="s">
        <v>302</v>
      </c>
      <c r="D282" s="630" t="s">
        <v>27</v>
      </c>
      <c r="E282" s="671">
        <v>41</v>
      </c>
      <c r="F282" s="610">
        <v>0.63125000000000009</v>
      </c>
    </row>
    <row r="283" spans="1:6" s="611" customFormat="1">
      <c r="A283" s="608">
        <v>273</v>
      </c>
      <c r="B283" s="630" t="s">
        <v>351</v>
      </c>
      <c r="C283" s="630" t="s">
        <v>303</v>
      </c>
      <c r="D283" s="630" t="s">
        <v>27</v>
      </c>
      <c r="E283" s="671">
        <v>56</v>
      </c>
      <c r="F283" s="610">
        <v>1.28125</v>
      </c>
    </row>
    <row r="284" spans="1:6" s="611" customFormat="1">
      <c r="A284" s="608">
        <v>274</v>
      </c>
      <c r="B284" s="630" t="s">
        <v>351</v>
      </c>
      <c r="C284" s="630" t="s">
        <v>304</v>
      </c>
      <c r="D284" s="630" t="s">
        <v>27</v>
      </c>
      <c r="E284" s="671">
        <v>43</v>
      </c>
      <c r="F284" s="610">
        <v>0.86180555555555549</v>
      </c>
    </row>
    <row r="285" spans="1:6" s="611" customFormat="1">
      <c r="A285" s="608">
        <v>275</v>
      </c>
      <c r="B285" s="630" t="s">
        <v>351</v>
      </c>
      <c r="C285" s="630" t="s">
        <v>305</v>
      </c>
      <c r="D285" s="630" t="s">
        <v>27</v>
      </c>
      <c r="E285" s="671">
        <v>26</v>
      </c>
      <c r="F285" s="610">
        <v>0.61041666666666672</v>
      </c>
    </row>
    <row r="286" spans="1:6" s="611" customFormat="1">
      <c r="A286" s="608">
        <v>276</v>
      </c>
      <c r="B286" s="630" t="s">
        <v>351</v>
      </c>
      <c r="C286" s="630" t="s">
        <v>306</v>
      </c>
      <c r="D286" s="630" t="s">
        <v>27</v>
      </c>
      <c r="E286" s="671">
        <v>65</v>
      </c>
      <c r="F286" s="610">
        <v>1.3631944444444444</v>
      </c>
    </row>
    <row r="287" spans="1:6" s="611" customFormat="1">
      <c r="A287" s="608">
        <v>277</v>
      </c>
      <c r="B287" s="630" t="s">
        <v>351</v>
      </c>
      <c r="C287" s="630" t="s">
        <v>307</v>
      </c>
      <c r="D287" s="630" t="s">
        <v>27</v>
      </c>
      <c r="E287" s="671">
        <v>46</v>
      </c>
      <c r="F287" s="610">
        <v>0.95138888888888884</v>
      </c>
    </row>
    <row r="288" spans="1:6" s="611" customFormat="1">
      <c r="A288" s="608">
        <v>278</v>
      </c>
      <c r="B288" s="630" t="s">
        <v>351</v>
      </c>
      <c r="C288" s="630" t="s">
        <v>308</v>
      </c>
      <c r="D288" s="630" t="s">
        <v>27</v>
      </c>
      <c r="E288" s="671">
        <v>60</v>
      </c>
      <c r="F288" s="610">
        <v>0.80555555555555558</v>
      </c>
    </row>
    <row r="289" spans="1:6" s="611" customFormat="1">
      <c r="A289" s="608">
        <v>279</v>
      </c>
      <c r="B289" s="630" t="s">
        <v>351</v>
      </c>
      <c r="C289" s="630" t="s">
        <v>309</v>
      </c>
      <c r="D289" s="630" t="s">
        <v>27</v>
      </c>
      <c r="E289" s="671">
        <v>16</v>
      </c>
      <c r="F289" s="610">
        <v>0.38333333333333336</v>
      </c>
    </row>
    <row r="290" spans="1:6" s="611" customFormat="1">
      <c r="A290" s="608">
        <v>280</v>
      </c>
      <c r="B290" s="630" t="s">
        <v>351</v>
      </c>
      <c r="C290" s="630" t="s">
        <v>310</v>
      </c>
      <c r="D290" s="630" t="s">
        <v>27</v>
      </c>
      <c r="E290" s="671">
        <v>81</v>
      </c>
      <c r="F290" s="610">
        <v>3.6472222222222221</v>
      </c>
    </row>
    <row r="291" spans="1:6" s="611" customFormat="1">
      <c r="A291" s="608">
        <v>281</v>
      </c>
      <c r="B291" s="630" t="s">
        <v>351</v>
      </c>
      <c r="C291" s="630" t="s">
        <v>2185</v>
      </c>
      <c r="D291" s="630" t="s">
        <v>27</v>
      </c>
      <c r="E291" s="671">
        <v>71</v>
      </c>
      <c r="F291" s="610">
        <v>1.273611111111111</v>
      </c>
    </row>
    <row r="292" spans="1:6" s="611" customFormat="1">
      <c r="A292" s="608">
        <v>282</v>
      </c>
      <c r="B292" s="630" t="s">
        <v>3127</v>
      </c>
      <c r="C292" s="630" t="s">
        <v>2321</v>
      </c>
      <c r="D292" s="630" t="s">
        <v>27</v>
      </c>
      <c r="E292" s="671">
        <v>33</v>
      </c>
      <c r="F292" s="610">
        <v>1.1104166666666666</v>
      </c>
    </row>
    <row r="293" spans="1:6" s="611" customFormat="1" ht="15.75">
      <c r="A293" s="608">
        <v>283</v>
      </c>
      <c r="B293" s="631" t="s">
        <v>3127</v>
      </c>
      <c r="C293" s="631" t="s">
        <v>313</v>
      </c>
      <c r="D293" s="2" t="s">
        <v>27</v>
      </c>
      <c r="E293" s="671">
        <v>27</v>
      </c>
      <c r="F293" s="610">
        <v>0.87152777777777768</v>
      </c>
    </row>
    <row r="294" spans="1:6" s="611" customFormat="1" ht="15.75">
      <c r="A294" s="608">
        <v>284</v>
      </c>
      <c r="B294" s="631" t="s">
        <v>3127</v>
      </c>
      <c r="C294" s="631" t="s">
        <v>314</v>
      </c>
      <c r="D294" s="2" t="s">
        <v>27</v>
      </c>
      <c r="E294" s="671">
        <v>25</v>
      </c>
      <c r="F294" s="610">
        <v>0.74930555555555556</v>
      </c>
    </row>
    <row r="295" spans="1:6" s="611" customFormat="1" ht="15.75">
      <c r="A295" s="608">
        <v>285</v>
      </c>
      <c r="B295" s="631" t="s">
        <v>3127</v>
      </c>
      <c r="C295" s="631" t="s">
        <v>315</v>
      </c>
      <c r="D295" s="2" t="s">
        <v>27</v>
      </c>
      <c r="E295" s="671">
        <v>33</v>
      </c>
      <c r="F295" s="610">
        <v>1.0756944444444443</v>
      </c>
    </row>
    <row r="296" spans="1:6" s="611" customFormat="1" ht="15.75">
      <c r="A296" s="608">
        <v>286</v>
      </c>
      <c r="B296" s="631" t="s">
        <v>3127</v>
      </c>
      <c r="C296" s="631" t="s">
        <v>316</v>
      </c>
      <c r="D296" s="2" t="s">
        <v>27</v>
      </c>
      <c r="E296" s="671">
        <v>5</v>
      </c>
      <c r="F296" s="610">
        <v>8.7499999999999994E-2</v>
      </c>
    </row>
    <row r="297" spans="1:6" s="611" customFormat="1" ht="15.75">
      <c r="A297" s="608">
        <v>287</v>
      </c>
      <c r="B297" s="631" t="s">
        <v>3127</v>
      </c>
      <c r="C297" s="354" t="s">
        <v>317</v>
      </c>
      <c r="D297" s="2" t="s">
        <v>27</v>
      </c>
      <c r="E297" s="671">
        <v>0</v>
      </c>
      <c r="F297" s="610">
        <v>0</v>
      </c>
    </row>
    <row r="298" spans="1:6" s="611" customFormat="1" ht="15.75">
      <c r="A298" s="608">
        <v>288</v>
      </c>
      <c r="B298" s="631" t="s">
        <v>3127</v>
      </c>
      <c r="C298" s="631" t="s">
        <v>318</v>
      </c>
      <c r="D298" s="2" t="s">
        <v>27</v>
      </c>
      <c r="E298" s="671">
        <v>25</v>
      </c>
      <c r="F298" s="610">
        <v>0.70972222222222214</v>
      </c>
    </row>
    <row r="299" spans="1:6" s="611" customFormat="1" ht="15.75">
      <c r="A299" s="608">
        <v>289</v>
      </c>
      <c r="B299" s="631" t="s">
        <v>3127</v>
      </c>
      <c r="C299" s="631" t="s">
        <v>319</v>
      </c>
      <c r="D299" s="2" t="s">
        <v>27</v>
      </c>
      <c r="E299" s="671">
        <v>97</v>
      </c>
      <c r="F299" s="610">
        <v>3.78125</v>
      </c>
    </row>
    <row r="300" spans="1:6" s="611" customFormat="1" ht="15.75">
      <c r="A300" s="608">
        <v>290</v>
      </c>
      <c r="B300" s="631" t="s">
        <v>3127</v>
      </c>
      <c r="C300" s="631" t="s">
        <v>320</v>
      </c>
      <c r="D300" s="2" t="s">
        <v>27</v>
      </c>
      <c r="E300" s="671">
        <v>71</v>
      </c>
      <c r="F300" s="610">
        <v>2.770833333333333</v>
      </c>
    </row>
    <row r="301" spans="1:6" s="611" customFormat="1" ht="15.75">
      <c r="A301" s="608">
        <v>291</v>
      </c>
      <c r="B301" s="631" t="s">
        <v>3127</v>
      </c>
      <c r="C301" s="631" t="s">
        <v>321</v>
      </c>
      <c r="D301" s="2" t="s">
        <v>27</v>
      </c>
      <c r="E301" s="671">
        <v>63</v>
      </c>
      <c r="F301" s="610">
        <v>2.3159722222222223</v>
      </c>
    </row>
    <row r="302" spans="1:6" s="611" customFormat="1" ht="15.75">
      <c r="A302" s="608">
        <v>292</v>
      </c>
      <c r="B302" s="631" t="s">
        <v>3127</v>
      </c>
      <c r="C302" s="631" t="s">
        <v>322</v>
      </c>
      <c r="D302" s="2" t="s">
        <v>27</v>
      </c>
      <c r="E302" s="671">
        <v>89</v>
      </c>
      <c r="F302" s="610">
        <v>3.4618055555555554</v>
      </c>
    </row>
    <row r="303" spans="1:6" s="611" customFormat="1" ht="15.75">
      <c r="A303" s="608">
        <v>293</v>
      </c>
      <c r="B303" s="631" t="s">
        <v>3127</v>
      </c>
      <c r="C303" s="631" t="s">
        <v>323</v>
      </c>
      <c r="D303" s="2" t="s">
        <v>27</v>
      </c>
      <c r="E303" s="671">
        <v>49</v>
      </c>
      <c r="F303" s="610">
        <v>1.7152777777777777</v>
      </c>
    </row>
    <row r="304" spans="1:6" s="611" customFormat="1" ht="15.75">
      <c r="A304" s="608">
        <v>294</v>
      </c>
      <c r="B304" s="631" t="s">
        <v>3127</v>
      </c>
      <c r="C304" s="631" t="s">
        <v>324</v>
      </c>
      <c r="D304" s="2" t="s">
        <v>27</v>
      </c>
      <c r="E304" s="671">
        <v>54</v>
      </c>
      <c r="F304" s="610">
        <v>1.9861111111111112</v>
      </c>
    </row>
    <row r="305" spans="1:6" s="611" customFormat="1" ht="15.75">
      <c r="A305" s="608">
        <v>295</v>
      </c>
      <c r="B305" s="631" t="s">
        <v>3127</v>
      </c>
      <c r="C305" s="631" t="s">
        <v>325</v>
      </c>
      <c r="D305" s="2" t="s">
        <v>27</v>
      </c>
      <c r="E305" s="671">
        <v>31</v>
      </c>
      <c r="F305" s="610">
        <v>1.1006944444444444</v>
      </c>
    </row>
    <row r="306" spans="1:6" s="611" customFormat="1" ht="15.75">
      <c r="A306" s="608">
        <v>296</v>
      </c>
      <c r="B306" s="631" t="s">
        <v>3127</v>
      </c>
      <c r="C306" s="631" t="s">
        <v>326</v>
      </c>
      <c r="D306" s="2" t="s">
        <v>27</v>
      </c>
      <c r="E306" s="671">
        <v>121</v>
      </c>
      <c r="F306" s="610">
        <v>4.8194444444444446</v>
      </c>
    </row>
    <row r="307" spans="1:6" s="611" customFormat="1" ht="15.75">
      <c r="A307" s="608">
        <v>297</v>
      </c>
      <c r="B307" s="631" t="s">
        <v>3127</v>
      </c>
      <c r="C307" s="354" t="s">
        <v>327</v>
      </c>
      <c r="D307" s="2" t="s">
        <v>27</v>
      </c>
      <c r="E307" s="671">
        <v>0</v>
      </c>
      <c r="F307" s="610">
        <v>0</v>
      </c>
    </row>
    <row r="308" spans="1:6" s="611" customFormat="1" ht="15.75">
      <c r="A308" s="608">
        <v>298</v>
      </c>
      <c r="B308" s="631" t="s">
        <v>3127</v>
      </c>
      <c r="C308" s="613" t="s">
        <v>330</v>
      </c>
      <c r="D308" s="2" t="s">
        <v>27</v>
      </c>
      <c r="E308" s="671">
        <v>48</v>
      </c>
      <c r="F308" s="610">
        <v>1.6194444444444445</v>
      </c>
    </row>
    <row r="309" spans="1:6" s="611" customFormat="1" ht="15.75">
      <c r="A309" s="608">
        <v>299</v>
      </c>
      <c r="B309" s="631" t="s">
        <v>3127</v>
      </c>
      <c r="C309" s="631" t="s">
        <v>331</v>
      </c>
      <c r="D309" s="2" t="s">
        <v>27</v>
      </c>
      <c r="E309" s="671">
        <v>55</v>
      </c>
      <c r="F309" s="610">
        <v>1.9965277777777777</v>
      </c>
    </row>
    <row r="310" spans="1:6" s="611" customFormat="1" ht="15.75">
      <c r="A310" s="608">
        <v>300</v>
      </c>
      <c r="B310" s="354" t="s">
        <v>3127</v>
      </c>
      <c r="C310" s="354" t="s">
        <v>332</v>
      </c>
      <c r="D310" s="2" t="s">
        <v>27</v>
      </c>
      <c r="E310" s="671">
        <v>24</v>
      </c>
      <c r="F310" s="610">
        <v>0.83125000000000004</v>
      </c>
    </row>
    <row r="311" spans="1:6" s="611" customFormat="1" ht="15.75">
      <c r="A311" s="608">
        <v>301</v>
      </c>
      <c r="B311" s="354" t="s">
        <v>3127</v>
      </c>
      <c r="C311" s="631" t="s">
        <v>333</v>
      </c>
      <c r="D311" s="2" t="s">
        <v>27</v>
      </c>
      <c r="E311" s="671">
        <v>13</v>
      </c>
      <c r="F311" s="610">
        <v>0.23680555555555555</v>
      </c>
    </row>
    <row r="312" spans="1:6" s="611" customFormat="1" ht="15.75">
      <c r="A312" s="608">
        <v>302</v>
      </c>
      <c r="B312" s="354" t="s">
        <v>3127</v>
      </c>
      <c r="C312" s="631" t="s">
        <v>334</v>
      </c>
      <c r="D312" s="2" t="s">
        <v>27</v>
      </c>
      <c r="E312" s="671">
        <v>5</v>
      </c>
      <c r="F312" s="610">
        <v>4.8611111111111112E-2</v>
      </c>
    </row>
    <row r="313" spans="1:6" s="611" customFormat="1" ht="15.75">
      <c r="A313" s="608">
        <v>303</v>
      </c>
      <c r="B313" s="631" t="s">
        <v>3127</v>
      </c>
      <c r="C313" s="631" t="s">
        <v>335</v>
      </c>
      <c r="D313" s="2" t="s">
        <v>27</v>
      </c>
      <c r="E313" s="671">
        <v>0</v>
      </c>
      <c r="F313" s="610">
        <v>0</v>
      </c>
    </row>
    <row r="314" spans="1:6" s="611" customFormat="1" ht="15.75">
      <c r="A314" s="608">
        <v>304</v>
      </c>
      <c r="B314" s="631" t="s">
        <v>3127</v>
      </c>
      <c r="C314" s="620" t="s">
        <v>336</v>
      </c>
      <c r="D314" s="2" t="s">
        <v>27</v>
      </c>
      <c r="E314" s="671">
        <v>71</v>
      </c>
      <c r="F314" s="610">
        <v>2.8111111111111109</v>
      </c>
    </row>
    <row r="315" spans="1:6" s="611" customFormat="1" ht="15.75">
      <c r="A315" s="608">
        <v>305</v>
      </c>
      <c r="B315" s="631" t="s">
        <v>3127</v>
      </c>
      <c r="C315" s="631" t="s">
        <v>337</v>
      </c>
      <c r="D315" s="2" t="s">
        <v>27</v>
      </c>
      <c r="E315" s="671">
        <v>0</v>
      </c>
      <c r="F315" s="610">
        <v>0</v>
      </c>
    </row>
    <row r="316" spans="1:6" s="611" customFormat="1" ht="15.75">
      <c r="A316" s="608">
        <v>306</v>
      </c>
      <c r="B316" s="631" t="s">
        <v>2570</v>
      </c>
      <c r="C316" s="631" t="s">
        <v>283</v>
      </c>
      <c r="D316" s="2" t="s">
        <v>27</v>
      </c>
      <c r="E316" s="671">
        <v>58</v>
      </c>
      <c r="F316" s="610">
        <v>0.33750000000000002</v>
      </c>
    </row>
    <row r="317" spans="1:6" s="611" customFormat="1">
      <c r="A317" s="608">
        <v>307</v>
      </c>
      <c r="B317" s="632" t="s">
        <v>2570</v>
      </c>
      <c r="C317" s="632" t="s">
        <v>281</v>
      </c>
      <c r="D317" s="632" t="s">
        <v>27</v>
      </c>
      <c r="E317" s="671">
        <v>78</v>
      </c>
      <c r="F317" s="610">
        <v>0.49513888888888891</v>
      </c>
    </row>
    <row r="318" spans="1:6" s="611" customFormat="1">
      <c r="A318" s="608">
        <v>308</v>
      </c>
      <c r="B318" s="632" t="s">
        <v>2570</v>
      </c>
      <c r="C318" s="632" t="s">
        <v>282</v>
      </c>
      <c r="D318" s="632" t="s">
        <v>27</v>
      </c>
      <c r="E318" s="671">
        <v>34</v>
      </c>
      <c r="F318" s="610">
        <v>0.13958333333333334</v>
      </c>
    </row>
    <row r="319" spans="1:6" s="611" customFormat="1">
      <c r="A319" s="608">
        <v>309</v>
      </c>
      <c r="B319" s="632" t="s">
        <v>2570</v>
      </c>
      <c r="C319" s="632" t="s">
        <v>285</v>
      </c>
      <c r="D319" s="632" t="s">
        <v>27</v>
      </c>
      <c r="E319" s="671">
        <v>66</v>
      </c>
      <c r="F319" s="610">
        <v>1.1527777777777779</v>
      </c>
    </row>
    <row r="320" spans="1:6" s="611" customFormat="1">
      <c r="A320" s="608">
        <v>310</v>
      </c>
      <c r="B320" s="632" t="s">
        <v>2570</v>
      </c>
      <c r="C320" s="633" t="s">
        <v>286</v>
      </c>
      <c r="D320" s="632" t="s">
        <v>27</v>
      </c>
      <c r="E320" s="671">
        <v>91</v>
      </c>
      <c r="F320" s="610">
        <v>2.322916666666667</v>
      </c>
    </row>
    <row r="321" spans="1:6" s="611" customFormat="1">
      <c r="A321" s="608">
        <v>311</v>
      </c>
      <c r="B321" s="632" t="s">
        <v>2570</v>
      </c>
      <c r="C321" s="633" t="s">
        <v>287</v>
      </c>
      <c r="D321" s="632" t="s">
        <v>27</v>
      </c>
      <c r="E321" s="671">
        <v>106</v>
      </c>
      <c r="F321" s="610">
        <v>1.5833333333333335</v>
      </c>
    </row>
    <row r="322" spans="1:6" s="611" customFormat="1">
      <c r="A322" s="608">
        <v>312</v>
      </c>
      <c r="B322" s="632" t="s">
        <v>2570</v>
      </c>
      <c r="C322" s="633" t="s">
        <v>288</v>
      </c>
      <c r="D322" s="632" t="s">
        <v>27</v>
      </c>
      <c r="E322" s="671">
        <v>54</v>
      </c>
      <c r="F322" s="610">
        <v>0.83333333333333326</v>
      </c>
    </row>
    <row r="323" spans="1:6" s="611" customFormat="1">
      <c r="A323" s="608">
        <v>313</v>
      </c>
      <c r="B323" s="632" t="s">
        <v>2570</v>
      </c>
      <c r="C323" s="633" t="s">
        <v>284</v>
      </c>
      <c r="D323" s="632" t="s">
        <v>27</v>
      </c>
      <c r="E323" s="671">
        <v>106</v>
      </c>
      <c r="F323" s="610">
        <v>1.3125</v>
      </c>
    </row>
    <row r="324" spans="1:6" s="611" customFormat="1">
      <c r="A324" s="608">
        <v>314</v>
      </c>
      <c r="B324" s="632" t="s">
        <v>3124</v>
      </c>
      <c r="C324" s="634" t="s">
        <v>424</v>
      </c>
      <c r="D324" s="632" t="s">
        <v>425</v>
      </c>
      <c r="E324" s="671">
        <v>89</v>
      </c>
      <c r="F324" s="610">
        <v>2.6423611111111112</v>
      </c>
    </row>
    <row r="325" spans="1:6" s="611" customFormat="1" ht="18.75">
      <c r="A325" s="608">
        <v>315</v>
      </c>
      <c r="B325" s="614" t="s">
        <v>3124</v>
      </c>
      <c r="C325" s="615" t="s">
        <v>426</v>
      </c>
      <c r="D325" s="623" t="s">
        <v>425</v>
      </c>
      <c r="E325" s="671">
        <v>1</v>
      </c>
      <c r="F325" s="610">
        <v>0.89930555555555547</v>
      </c>
    </row>
    <row r="326" spans="1:6" s="611" customFormat="1" ht="18.75">
      <c r="A326" s="608">
        <v>316</v>
      </c>
      <c r="B326" s="614" t="s">
        <v>3124</v>
      </c>
      <c r="C326" s="615" t="s">
        <v>427</v>
      </c>
      <c r="D326" s="623" t="s">
        <v>425</v>
      </c>
      <c r="E326" s="671">
        <v>65</v>
      </c>
      <c r="F326" s="610">
        <v>0.71180555555555558</v>
      </c>
    </row>
    <row r="327" spans="1:6" s="611" customFormat="1" ht="18.75">
      <c r="A327" s="608">
        <v>317</v>
      </c>
      <c r="B327" s="614" t="s">
        <v>3124</v>
      </c>
      <c r="C327" s="615" t="s">
        <v>428</v>
      </c>
      <c r="D327" s="623" t="s">
        <v>425</v>
      </c>
      <c r="E327" s="671">
        <v>84</v>
      </c>
      <c r="F327" s="610">
        <v>0.72916666666666674</v>
      </c>
    </row>
    <row r="328" spans="1:6" s="611" customFormat="1" ht="18.75">
      <c r="A328" s="608">
        <v>318</v>
      </c>
      <c r="B328" s="614" t="s">
        <v>3124</v>
      </c>
      <c r="C328" s="615" t="s">
        <v>429</v>
      </c>
      <c r="D328" s="623" t="s">
        <v>425</v>
      </c>
      <c r="E328" s="671">
        <v>60</v>
      </c>
      <c r="F328" s="610">
        <v>0.8125</v>
      </c>
    </row>
    <row r="329" spans="1:6" s="611" customFormat="1" ht="18.75">
      <c r="A329" s="608">
        <v>319</v>
      </c>
      <c r="B329" s="614" t="s">
        <v>3124</v>
      </c>
      <c r="C329" s="615" t="s">
        <v>430</v>
      </c>
      <c r="D329" s="623" t="s">
        <v>425</v>
      </c>
      <c r="E329" s="671">
        <v>31</v>
      </c>
      <c r="F329" s="610">
        <v>0.40277777777777779</v>
      </c>
    </row>
    <row r="330" spans="1:6" s="611" customFormat="1" ht="18.75">
      <c r="A330" s="608">
        <v>320</v>
      </c>
      <c r="B330" s="614" t="s">
        <v>3124</v>
      </c>
      <c r="C330" s="615" t="s">
        <v>2191</v>
      </c>
      <c r="D330" s="623" t="s">
        <v>425</v>
      </c>
      <c r="E330" s="671">
        <v>23</v>
      </c>
      <c r="F330" s="610">
        <v>0.44791666666666669</v>
      </c>
    </row>
    <row r="331" spans="1:6" s="611" customFormat="1" ht="18.75">
      <c r="A331" s="608">
        <v>321</v>
      </c>
      <c r="B331" s="614" t="s">
        <v>3124</v>
      </c>
      <c r="C331" s="615" t="s">
        <v>432</v>
      </c>
      <c r="D331" s="623" t="s">
        <v>425</v>
      </c>
      <c r="E331" s="671">
        <v>3</v>
      </c>
      <c r="F331" s="610">
        <v>0.12152777777777778</v>
      </c>
    </row>
    <row r="332" spans="1:6" s="611" customFormat="1" ht="18.75">
      <c r="A332" s="608">
        <v>322</v>
      </c>
      <c r="B332" s="614" t="s">
        <v>3124</v>
      </c>
      <c r="C332" s="615" t="s">
        <v>433</v>
      </c>
      <c r="D332" s="623" t="s">
        <v>425</v>
      </c>
      <c r="E332" s="671">
        <v>7</v>
      </c>
      <c r="F332" s="610">
        <v>0.17708333333333334</v>
      </c>
    </row>
    <row r="333" spans="1:6" s="611" customFormat="1" ht="18.75">
      <c r="A333" s="608">
        <v>323</v>
      </c>
      <c r="B333" s="614" t="s">
        <v>3124</v>
      </c>
      <c r="C333" s="615" t="s">
        <v>2192</v>
      </c>
      <c r="D333" s="623" t="s">
        <v>425</v>
      </c>
      <c r="E333" s="671">
        <v>48</v>
      </c>
      <c r="F333" s="610">
        <v>0.90277777777777779</v>
      </c>
    </row>
    <row r="334" spans="1:6" s="611" customFormat="1" ht="18.75">
      <c r="A334" s="608">
        <v>324</v>
      </c>
      <c r="B334" s="614" t="s">
        <v>3124</v>
      </c>
      <c r="C334" s="615" t="s">
        <v>435</v>
      </c>
      <c r="D334" s="623" t="s">
        <v>425</v>
      </c>
      <c r="E334" s="671">
        <v>26</v>
      </c>
      <c r="F334" s="610">
        <v>0.54236111111111107</v>
      </c>
    </row>
    <row r="335" spans="1:6" s="611" customFormat="1" ht="18.75">
      <c r="A335" s="608">
        <v>325</v>
      </c>
      <c r="B335" s="614" t="s">
        <v>3124</v>
      </c>
      <c r="C335" s="615" t="s">
        <v>436</v>
      </c>
      <c r="D335" s="623" t="s">
        <v>425</v>
      </c>
      <c r="E335" s="671">
        <v>24</v>
      </c>
      <c r="F335" s="610">
        <v>0.4</v>
      </c>
    </row>
    <row r="336" spans="1:6" s="611" customFormat="1" ht="18.75">
      <c r="A336" s="608">
        <v>326</v>
      </c>
      <c r="B336" s="614" t="s">
        <v>3124</v>
      </c>
      <c r="C336" s="615" t="s">
        <v>437</v>
      </c>
      <c r="D336" s="623" t="s">
        <v>425</v>
      </c>
      <c r="E336" s="671">
        <v>26</v>
      </c>
      <c r="F336" s="610">
        <v>0.43680555555555561</v>
      </c>
    </row>
    <row r="337" spans="1:6" s="611" customFormat="1" ht="18.75">
      <c r="A337" s="608">
        <v>327</v>
      </c>
      <c r="B337" s="614" t="s">
        <v>3124</v>
      </c>
      <c r="C337" s="615" t="s">
        <v>438</v>
      </c>
      <c r="D337" s="623" t="s">
        <v>425</v>
      </c>
      <c r="E337" s="671">
        <v>19</v>
      </c>
      <c r="F337" s="610">
        <v>0.42430555555555555</v>
      </c>
    </row>
    <row r="338" spans="1:6" s="611" customFormat="1" ht="18.75">
      <c r="A338" s="608">
        <v>328</v>
      </c>
      <c r="B338" s="614" t="s">
        <v>3124</v>
      </c>
      <c r="C338" s="615" t="s">
        <v>439</v>
      </c>
      <c r="D338" s="623" t="s">
        <v>425</v>
      </c>
      <c r="E338" s="671">
        <v>42</v>
      </c>
      <c r="F338" s="610">
        <v>1.5868055555555556</v>
      </c>
    </row>
    <row r="339" spans="1:6" s="611" customFormat="1" ht="18.75">
      <c r="A339" s="608">
        <v>329</v>
      </c>
      <c r="B339" s="614" t="s">
        <v>3124</v>
      </c>
      <c r="C339" s="615" t="s">
        <v>440</v>
      </c>
      <c r="D339" s="623" t="s">
        <v>425</v>
      </c>
      <c r="E339" s="671">
        <v>102</v>
      </c>
      <c r="F339" s="610">
        <v>1.8243055555555556</v>
      </c>
    </row>
    <row r="340" spans="1:6" s="611" customFormat="1" ht="18.75">
      <c r="A340" s="608">
        <v>330</v>
      </c>
      <c r="B340" s="614" t="s">
        <v>3124</v>
      </c>
      <c r="C340" s="615" t="s">
        <v>2334</v>
      </c>
      <c r="D340" s="623" t="s">
        <v>425</v>
      </c>
      <c r="E340" s="671">
        <v>0</v>
      </c>
      <c r="F340" s="610">
        <v>0</v>
      </c>
    </row>
    <row r="341" spans="1:6" s="611" customFormat="1" ht="18.75">
      <c r="A341" s="608">
        <v>331</v>
      </c>
      <c r="B341" s="614" t="s">
        <v>3124</v>
      </c>
      <c r="C341" s="635" t="s">
        <v>2335</v>
      </c>
      <c r="D341" s="623" t="s">
        <v>425</v>
      </c>
      <c r="E341" s="671">
        <v>0</v>
      </c>
      <c r="F341" s="610">
        <v>0</v>
      </c>
    </row>
    <row r="342" spans="1:6" s="611" customFormat="1" ht="18.75">
      <c r="A342" s="608">
        <v>332</v>
      </c>
      <c r="B342" s="614" t="s">
        <v>343</v>
      </c>
      <c r="C342" s="635" t="s">
        <v>441</v>
      </c>
      <c r="D342" s="623" t="s">
        <v>425</v>
      </c>
      <c r="E342" s="671">
        <v>75</v>
      </c>
      <c r="F342" s="610">
        <v>1.5902777777777775</v>
      </c>
    </row>
    <row r="343" spans="1:6" s="611" customFormat="1" ht="18.75">
      <c r="A343" s="608">
        <v>333</v>
      </c>
      <c r="B343" s="21" t="s">
        <v>343</v>
      </c>
      <c r="C343" s="513" t="s">
        <v>442</v>
      </c>
      <c r="D343" s="623" t="s">
        <v>425</v>
      </c>
      <c r="E343" s="671">
        <v>6</v>
      </c>
      <c r="F343" s="610">
        <v>0.1076388888888889</v>
      </c>
    </row>
    <row r="344" spans="1:6" s="611" customFormat="1" ht="18.75">
      <c r="A344" s="608">
        <v>334</v>
      </c>
      <c r="B344" s="21" t="s">
        <v>343</v>
      </c>
      <c r="C344" s="513" t="s">
        <v>443</v>
      </c>
      <c r="D344" s="623" t="s">
        <v>425</v>
      </c>
      <c r="E344" s="671">
        <v>5</v>
      </c>
      <c r="F344" s="610">
        <v>0.93194444444444446</v>
      </c>
    </row>
    <row r="345" spans="1:6" s="611" customFormat="1" ht="18.75">
      <c r="A345" s="608">
        <v>335</v>
      </c>
      <c r="B345" s="618" t="s">
        <v>343</v>
      </c>
      <c r="C345" s="609" t="s">
        <v>444</v>
      </c>
      <c r="D345" s="623" t="s">
        <v>425</v>
      </c>
      <c r="E345" s="671">
        <v>72</v>
      </c>
      <c r="F345" s="610">
        <v>1.0340277777777778</v>
      </c>
    </row>
    <row r="346" spans="1:6" s="611" customFormat="1" ht="18.75">
      <c r="A346" s="608">
        <v>336</v>
      </c>
      <c r="B346" s="618" t="s">
        <v>343</v>
      </c>
      <c r="C346" s="609" t="s">
        <v>445</v>
      </c>
      <c r="D346" s="623" t="s">
        <v>425</v>
      </c>
      <c r="E346" s="671">
        <v>145</v>
      </c>
      <c r="F346" s="610">
        <v>2.6215277777777777</v>
      </c>
    </row>
    <row r="347" spans="1:6" s="611" customFormat="1" ht="18.75">
      <c r="A347" s="608">
        <v>337</v>
      </c>
      <c r="B347" s="618" t="s">
        <v>343</v>
      </c>
      <c r="C347" s="609" t="s">
        <v>119</v>
      </c>
      <c r="D347" s="623" t="s">
        <v>425</v>
      </c>
      <c r="E347" s="671">
        <v>17</v>
      </c>
      <c r="F347" s="610">
        <v>0.18055555555555555</v>
      </c>
    </row>
    <row r="348" spans="1:6" s="611" customFormat="1" ht="18.75">
      <c r="A348" s="608">
        <v>338</v>
      </c>
      <c r="B348" s="618" t="s">
        <v>343</v>
      </c>
      <c r="C348" s="609" t="s">
        <v>446</v>
      </c>
      <c r="D348" s="623" t="s">
        <v>425</v>
      </c>
      <c r="E348" s="671">
        <v>144</v>
      </c>
      <c r="F348" s="610">
        <v>1.6076388888888888</v>
      </c>
    </row>
    <row r="349" spans="1:6" s="611" customFormat="1" ht="18.75">
      <c r="A349" s="608">
        <v>339</v>
      </c>
      <c r="B349" s="618" t="s">
        <v>344</v>
      </c>
      <c r="C349" s="609" t="s">
        <v>447</v>
      </c>
      <c r="D349" s="623" t="s">
        <v>425</v>
      </c>
      <c r="E349" s="671">
        <v>22</v>
      </c>
      <c r="F349" s="610">
        <v>0.96875</v>
      </c>
    </row>
    <row r="350" spans="1:6" s="611" customFormat="1" ht="18.75">
      <c r="A350" s="608">
        <v>340</v>
      </c>
      <c r="B350" s="21" t="s">
        <v>344</v>
      </c>
      <c r="C350" s="21" t="s">
        <v>448</v>
      </c>
      <c r="D350" s="623" t="s">
        <v>425</v>
      </c>
      <c r="E350" s="671">
        <v>54</v>
      </c>
      <c r="F350" s="610">
        <v>1.8194444444444444</v>
      </c>
    </row>
    <row r="351" spans="1:6" s="611" customFormat="1" ht="18.75">
      <c r="A351" s="608">
        <v>341</v>
      </c>
      <c r="B351" s="21" t="s">
        <v>344</v>
      </c>
      <c r="C351" s="21" t="s">
        <v>449</v>
      </c>
      <c r="D351" s="623" t="s">
        <v>425</v>
      </c>
      <c r="E351" s="671">
        <v>69</v>
      </c>
      <c r="F351" s="610">
        <v>2.1319444444444446</v>
      </c>
    </row>
    <row r="352" spans="1:6" s="611" customFormat="1" ht="18.75">
      <c r="A352" s="608">
        <v>342</v>
      </c>
      <c r="B352" s="21" t="s">
        <v>344</v>
      </c>
      <c r="C352" s="21" t="s">
        <v>450</v>
      </c>
      <c r="D352" s="623" t="s">
        <v>425</v>
      </c>
      <c r="E352" s="671">
        <v>57</v>
      </c>
      <c r="F352" s="610">
        <v>1.2222222222222223</v>
      </c>
    </row>
    <row r="353" spans="1:6" s="611" customFormat="1" ht="18.75">
      <c r="A353" s="608">
        <v>343</v>
      </c>
      <c r="B353" s="21" t="s">
        <v>344</v>
      </c>
      <c r="C353" s="21" t="s">
        <v>119</v>
      </c>
      <c r="D353" s="623" t="s">
        <v>425</v>
      </c>
      <c r="E353" s="671">
        <v>27</v>
      </c>
      <c r="F353" s="610">
        <v>0.46875</v>
      </c>
    </row>
    <row r="354" spans="1:6" s="611" customFormat="1" ht="18.75">
      <c r="A354" s="608">
        <v>344</v>
      </c>
      <c r="B354" s="21" t="s">
        <v>345</v>
      </c>
      <c r="C354" s="9" t="s">
        <v>451</v>
      </c>
      <c r="D354" s="623" t="s">
        <v>425</v>
      </c>
      <c r="E354" s="671">
        <v>38</v>
      </c>
      <c r="F354" s="610">
        <v>1.1527777777777777</v>
      </c>
    </row>
    <row r="355" spans="1:6" s="611" customFormat="1" ht="18.75">
      <c r="A355" s="608">
        <v>345</v>
      </c>
      <c r="B355" s="69" t="s">
        <v>345</v>
      </c>
      <c r="C355" s="619" t="s">
        <v>16</v>
      </c>
      <c r="D355" s="623" t="s">
        <v>425</v>
      </c>
      <c r="E355" s="671">
        <v>30</v>
      </c>
      <c r="F355" s="610">
        <v>30</v>
      </c>
    </row>
    <row r="356" spans="1:6" s="611" customFormat="1" ht="18.75">
      <c r="A356" s="608">
        <v>346</v>
      </c>
      <c r="B356" s="69" t="s">
        <v>345</v>
      </c>
      <c r="C356" s="619" t="s">
        <v>452</v>
      </c>
      <c r="D356" s="623" t="s">
        <v>425</v>
      </c>
      <c r="E356" s="671">
        <v>30</v>
      </c>
      <c r="F356" s="610">
        <v>30</v>
      </c>
    </row>
    <row r="357" spans="1:6" s="611" customFormat="1" ht="18.75">
      <c r="A357" s="608">
        <v>347</v>
      </c>
      <c r="B357" s="69" t="s">
        <v>345</v>
      </c>
      <c r="C357" s="619" t="s">
        <v>121</v>
      </c>
      <c r="D357" s="623" t="s">
        <v>425</v>
      </c>
      <c r="E357" s="671">
        <v>18</v>
      </c>
      <c r="F357" s="610">
        <v>0.15347222222222223</v>
      </c>
    </row>
    <row r="358" spans="1:6" s="611" customFormat="1" ht="18.75">
      <c r="A358" s="608">
        <v>348</v>
      </c>
      <c r="B358" s="69" t="s">
        <v>345</v>
      </c>
      <c r="C358" s="619" t="s">
        <v>688</v>
      </c>
      <c r="D358" s="623" t="s">
        <v>425</v>
      </c>
      <c r="E358" s="671">
        <v>35</v>
      </c>
      <c r="F358" s="610">
        <v>1.5625000000000024</v>
      </c>
    </row>
    <row r="359" spans="1:6" s="611" customFormat="1" ht="18.75">
      <c r="A359" s="608">
        <v>349</v>
      </c>
      <c r="B359" s="69" t="s">
        <v>14</v>
      </c>
      <c r="C359" s="619" t="s">
        <v>455</v>
      </c>
      <c r="D359" s="623" t="s">
        <v>425</v>
      </c>
      <c r="E359" s="671">
        <v>16</v>
      </c>
      <c r="F359" s="610">
        <v>0.65277777777777779</v>
      </c>
    </row>
    <row r="360" spans="1:6" s="611" customFormat="1" ht="18.75">
      <c r="A360" s="608">
        <v>350</v>
      </c>
      <c r="B360" s="620" t="s">
        <v>14</v>
      </c>
      <c r="C360" s="21" t="s">
        <v>456</v>
      </c>
      <c r="D360" s="623" t="s">
        <v>425</v>
      </c>
      <c r="E360" s="671">
        <v>0</v>
      </c>
      <c r="F360" s="610">
        <v>0</v>
      </c>
    </row>
    <row r="361" spans="1:6" s="611" customFormat="1" ht="18.75">
      <c r="A361" s="608">
        <v>351</v>
      </c>
      <c r="B361" s="620" t="s">
        <v>14</v>
      </c>
      <c r="C361" s="21" t="s">
        <v>457</v>
      </c>
      <c r="D361" s="623" t="s">
        <v>425</v>
      </c>
      <c r="E361" s="671">
        <v>26</v>
      </c>
      <c r="F361" s="610">
        <v>0.32291666666666663</v>
      </c>
    </row>
    <row r="362" spans="1:6" s="611" customFormat="1" ht="18.75">
      <c r="A362" s="608">
        <v>352</v>
      </c>
      <c r="B362" s="620" t="s">
        <v>14</v>
      </c>
      <c r="C362" s="21" t="s">
        <v>458</v>
      </c>
      <c r="D362" s="623" t="s">
        <v>425</v>
      </c>
      <c r="E362" s="671">
        <v>32</v>
      </c>
      <c r="F362" s="610">
        <v>8.4479166666666661</v>
      </c>
    </row>
    <row r="363" spans="1:6" s="611" customFormat="1" ht="18.75">
      <c r="A363" s="608">
        <v>353</v>
      </c>
      <c r="B363" s="510" t="s">
        <v>22</v>
      </c>
      <c r="C363" s="530" t="s">
        <v>2879</v>
      </c>
      <c r="D363" s="623" t="s">
        <v>425</v>
      </c>
      <c r="E363" s="671">
        <v>33</v>
      </c>
      <c r="F363" s="610">
        <v>0.62013888888888891</v>
      </c>
    </row>
    <row r="364" spans="1:6" s="611" customFormat="1" ht="18.75">
      <c r="A364" s="608">
        <v>354</v>
      </c>
      <c r="B364" s="510" t="s">
        <v>22</v>
      </c>
      <c r="C364" s="530" t="s">
        <v>462</v>
      </c>
      <c r="D364" s="623" t="s">
        <v>425</v>
      </c>
      <c r="E364" s="671">
        <v>7</v>
      </c>
      <c r="F364" s="610">
        <v>0.12847222222222221</v>
      </c>
    </row>
    <row r="365" spans="1:6" s="611" customFormat="1" ht="18.75">
      <c r="A365" s="608">
        <v>355</v>
      </c>
      <c r="B365" s="510" t="s">
        <v>22</v>
      </c>
      <c r="C365" s="530" t="s">
        <v>463</v>
      </c>
      <c r="D365" s="623" t="s">
        <v>425</v>
      </c>
      <c r="E365" s="671">
        <v>0</v>
      </c>
      <c r="F365" s="610">
        <v>0</v>
      </c>
    </row>
    <row r="366" spans="1:6" s="611" customFormat="1" ht="18.75">
      <c r="A366" s="608">
        <v>356</v>
      </c>
      <c r="B366" s="510" t="s">
        <v>22</v>
      </c>
      <c r="C366" s="530" t="s">
        <v>464</v>
      </c>
      <c r="D366" s="623" t="s">
        <v>425</v>
      </c>
      <c r="E366" s="671">
        <v>21</v>
      </c>
      <c r="F366" s="610">
        <v>0.43611111111111112</v>
      </c>
    </row>
    <row r="367" spans="1:6" s="611" customFormat="1" ht="18.75">
      <c r="A367" s="608">
        <v>357</v>
      </c>
      <c r="B367" s="510" t="s">
        <v>22</v>
      </c>
      <c r="C367" s="530" t="s">
        <v>2880</v>
      </c>
      <c r="D367" s="623" t="s">
        <v>425</v>
      </c>
      <c r="E367" s="671">
        <v>61</v>
      </c>
      <c r="F367" s="610">
        <v>0.95555555555555549</v>
      </c>
    </row>
    <row r="368" spans="1:6" s="611" customFormat="1" ht="18.75">
      <c r="A368" s="608">
        <v>358</v>
      </c>
      <c r="B368" s="510" t="s">
        <v>22</v>
      </c>
      <c r="C368" s="530" t="s">
        <v>466</v>
      </c>
      <c r="D368" s="623" t="s">
        <v>425</v>
      </c>
      <c r="E368" s="671">
        <v>63</v>
      </c>
      <c r="F368" s="610">
        <v>0.93125000000000002</v>
      </c>
    </row>
    <row r="369" spans="1:6" s="611" customFormat="1" ht="18.75">
      <c r="A369" s="608">
        <v>359</v>
      </c>
      <c r="B369" s="510" t="s">
        <v>22</v>
      </c>
      <c r="C369" s="530" t="s">
        <v>467</v>
      </c>
      <c r="D369" s="623" t="s">
        <v>425</v>
      </c>
      <c r="E369" s="671">
        <v>18</v>
      </c>
      <c r="F369" s="610">
        <v>0.16666666666666666</v>
      </c>
    </row>
    <row r="370" spans="1:6" s="611" customFormat="1" ht="18.75">
      <c r="A370" s="608">
        <v>360</v>
      </c>
      <c r="B370" s="2" t="s">
        <v>346</v>
      </c>
      <c r="C370" s="624" t="s">
        <v>2194</v>
      </c>
      <c r="D370" s="623" t="s">
        <v>425</v>
      </c>
      <c r="E370" s="671">
        <v>55</v>
      </c>
      <c r="F370" s="610">
        <v>0.58819444444444446</v>
      </c>
    </row>
    <row r="371" spans="1:6" s="611" customFormat="1" ht="18.75">
      <c r="A371" s="608">
        <v>361</v>
      </c>
      <c r="B371" s="2" t="s">
        <v>346</v>
      </c>
      <c r="C371" s="624" t="s">
        <v>469</v>
      </c>
      <c r="D371" s="623" t="s">
        <v>425</v>
      </c>
      <c r="E371" s="671">
        <v>56</v>
      </c>
      <c r="F371" s="610">
        <v>0.39583333333333326</v>
      </c>
    </row>
    <row r="372" spans="1:6" s="611" customFormat="1" ht="18.75">
      <c r="A372" s="608">
        <v>362</v>
      </c>
      <c r="B372" s="2" t="s">
        <v>346</v>
      </c>
      <c r="C372" s="624" t="s">
        <v>470</v>
      </c>
      <c r="D372" s="623" t="s">
        <v>425</v>
      </c>
      <c r="E372" s="671">
        <v>45</v>
      </c>
      <c r="F372" s="610">
        <v>0.76874999999999982</v>
      </c>
    </row>
    <row r="373" spans="1:6" s="611" customFormat="1" ht="18.75">
      <c r="A373" s="608">
        <v>363</v>
      </c>
      <c r="B373" s="2" t="s">
        <v>346</v>
      </c>
      <c r="C373" s="624" t="s">
        <v>471</v>
      </c>
      <c r="D373" s="623" t="s">
        <v>425</v>
      </c>
      <c r="E373" s="671">
        <v>39</v>
      </c>
      <c r="F373" s="610">
        <v>0.42569444444444443</v>
      </c>
    </row>
    <row r="374" spans="1:6" s="611" customFormat="1" ht="18.75">
      <c r="A374" s="608">
        <v>364</v>
      </c>
      <c r="B374" s="2" t="s">
        <v>346</v>
      </c>
      <c r="C374" s="624" t="s">
        <v>472</v>
      </c>
      <c r="D374" s="623" t="s">
        <v>425</v>
      </c>
      <c r="E374" s="671">
        <v>31</v>
      </c>
      <c r="F374" s="610">
        <v>0.27152777777777776</v>
      </c>
    </row>
    <row r="375" spans="1:6" s="611" customFormat="1" ht="18.75">
      <c r="A375" s="608">
        <v>365</v>
      </c>
      <c r="B375" s="2" t="s">
        <v>346</v>
      </c>
      <c r="C375" s="624" t="s">
        <v>473</v>
      </c>
      <c r="D375" s="623" t="s">
        <v>425</v>
      </c>
      <c r="E375" s="671">
        <v>52</v>
      </c>
      <c r="F375" s="610">
        <v>0.54236111111111107</v>
      </c>
    </row>
    <row r="376" spans="1:6" s="611" customFormat="1" ht="18.75">
      <c r="A376" s="608">
        <v>366</v>
      </c>
      <c r="B376" s="2" t="s">
        <v>346</v>
      </c>
      <c r="C376" s="624" t="s">
        <v>474</v>
      </c>
      <c r="D376" s="623" t="s">
        <v>425</v>
      </c>
      <c r="E376" s="671">
        <v>46</v>
      </c>
      <c r="F376" s="610">
        <v>0.3979166666666667</v>
      </c>
    </row>
    <row r="377" spans="1:6" s="611" customFormat="1" ht="18.75">
      <c r="A377" s="608">
        <v>367</v>
      </c>
      <c r="B377" s="2" t="s">
        <v>346</v>
      </c>
      <c r="C377" s="624" t="s">
        <v>475</v>
      </c>
      <c r="D377" s="623" t="s">
        <v>425</v>
      </c>
      <c r="E377" s="671">
        <v>5</v>
      </c>
      <c r="F377" s="610">
        <v>5.9027777777777776E-2</v>
      </c>
    </row>
    <row r="378" spans="1:6" s="611" customFormat="1" ht="18.75">
      <c r="A378" s="608">
        <v>368</v>
      </c>
      <c r="B378" s="21" t="s">
        <v>347</v>
      </c>
      <c r="C378" s="625" t="s">
        <v>476</v>
      </c>
      <c r="D378" s="623" t="s">
        <v>425</v>
      </c>
      <c r="E378" s="671">
        <v>32</v>
      </c>
      <c r="F378" s="610">
        <v>2.0836666666666663E-2</v>
      </c>
    </row>
    <row r="379" spans="1:6" s="611" customFormat="1" ht="18.75">
      <c r="A379" s="608">
        <v>369</v>
      </c>
      <c r="B379" s="21" t="s">
        <v>347</v>
      </c>
      <c r="C379" s="625" t="s">
        <v>2195</v>
      </c>
      <c r="D379" s="623" t="s">
        <v>425</v>
      </c>
      <c r="E379" s="671">
        <v>40</v>
      </c>
      <c r="F379" s="610">
        <v>4.4447777777777774E-2</v>
      </c>
    </row>
    <row r="380" spans="1:6" s="611" customFormat="1" ht="18.75">
      <c r="A380" s="608">
        <v>370</v>
      </c>
      <c r="B380" s="21" t="s">
        <v>347</v>
      </c>
      <c r="C380" s="625" t="s">
        <v>478</v>
      </c>
      <c r="D380" s="623" t="s">
        <v>425</v>
      </c>
      <c r="E380" s="671">
        <v>29</v>
      </c>
      <c r="F380" s="610">
        <v>1.3244074074074068E-2</v>
      </c>
    </row>
    <row r="381" spans="1:6" s="611" customFormat="1" ht="18.75">
      <c r="A381" s="608">
        <v>371</v>
      </c>
      <c r="B381" s="21" t="s">
        <v>347</v>
      </c>
      <c r="C381" s="625" t="s">
        <v>479</v>
      </c>
      <c r="D381" s="623" t="s">
        <v>425</v>
      </c>
      <c r="E381" s="671">
        <v>32</v>
      </c>
      <c r="F381" s="610">
        <v>4.0975555555555543E-2</v>
      </c>
    </row>
    <row r="382" spans="1:6" s="611" customFormat="1" ht="18.75">
      <c r="A382" s="608">
        <v>372</v>
      </c>
      <c r="B382" s="21" t="s">
        <v>347</v>
      </c>
      <c r="C382" s="625" t="s">
        <v>480</v>
      </c>
      <c r="D382" s="623" t="s">
        <v>425</v>
      </c>
      <c r="E382" s="671">
        <v>28</v>
      </c>
      <c r="F382" s="610">
        <v>3.333666666666666E-2</v>
      </c>
    </row>
    <row r="383" spans="1:6" s="611" customFormat="1" ht="18.75">
      <c r="A383" s="608">
        <v>373</v>
      </c>
      <c r="B383" s="21" t="s">
        <v>347</v>
      </c>
      <c r="C383" s="625" t="s">
        <v>481</v>
      </c>
      <c r="D383" s="623" t="s">
        <v>425</v>
      </c>
      <c r="E383" s="671">
        <v>23</v>
      </c>
      <c r="F383" s="610">
        <v>1.0524166666666663E-2</v>
      </c>
    </row>
    <row r="384" spans="1:6" s="611" customFormat="1" ht="18.75">
      <c r="A384" s="608">
        <v>374</v>
      </c>
      <c r="B384" s="21" t="s">
        <v>347</v>
      </c>
      <c r="C384" s="625" t="s">
        <v>482</v>
      </c>
      <c r="D384" s="623" t="s">
        <v>425</v>
      </c>
      <c r="E384" s="671">
        <v>24</v>
      </c>
      <c r="F384" s="610">
        <v>1.8058888888888892E-2</v>
      </c>
    </row>
    <row r="385" spans="1:6" s="611" customFormat="1" ht="18.75">
      <c r="A385" s="608">
        <v>375</v>
      </c>
      <c r="B385" s="21" t="s">
        <v>347</v>
      </c>
      <c r="C385" s="625" t="s">
        <v>483</v>
      </c>
      <c r="D385" s="623" t="s">
        <v>425</v>
      </c>
      <c r="E385" s="671">
        <v>30</v>
      </c>
      <c r="F385" s="610">
        <v>2.9864444444444437E-2</v>
      </c>
    </row>
    <row r="386" spans="1:6" s="611" customFormat="1" ht="18.75">
      <c r="A386" s="608">
        <v>376</v>
      </c>
      <c r="B386" s="21" t="s">
        <v>347</v>
      </c>
      <c r="C386" s="625" t="s">
        <v>484</v>
      </c>
      <c r="D386" s="623" t="s">
        <v>425</v>
      </c>
      <c r="E386" s="671">
        <v>29</v>
      </c>
      <c r="F386" s="610">
        <v>2.9864444444444437E-2</v>
      </c>
    </row>
    <row r="387" spans="1:6" s="611" customFormat="1" ht="18.75">
      <c r="A387" s="608">
        <v>377</v>
      </c>
      <c r="B387" s="21" t="s">
        <v>347</v>
      </c>
      <c r="C387" s="625" t="s">
        <v>485</v>
      </c>
      <c r="D387" s="623" t="s">
        <v>425</v>
      </c>
      <c r="E387" s="671">
        <v>31</v>
      </c>
      <c r="F387" s="610">
        <v>4.3058888888888897E-2</v>
      </c>
    </row>
    <row r="388" spans="1:6" s="611" customFormat="1" ht="18.75">
      <c r="A388" s="608">
        <v>378</v>
      </c>
      <c r="B388" s="21" t="s">
        <v>347</v>
      </c>
      <c r="C388" s="625" t="s">
        <v>486</v>
      </c>
      <c r="D388" s="623" t="s">
        <v>425</v>
      </c>
      <c r="E388" s="671">
        <v>39</v>
      </c>
      <c r="F388" s="610">
        <v>3.4725555555555551E-2</v>
      </c>
    </row>
    <row r="389" spans="1:6" s="611" customFormat="1" ht="18.75">
      <c r="A389" s="608">
        <v>379</v>
      </c>
      <c r="B389" s="21" t="s">
        <v>347</v>
      </c>
      <c r="C389" s="625" t="s">
        <v>2205</v>
      </c>
      <c r="D389" s="623" t="s">
        <v>425</v>
      </c>
      <c r="E389" s="671">
        <v>22</v>
      </c>
      <c r="F389" s="610">
        <v>1.042E-2</v>
      </c>
    </row>
    <row r="390" spans="1:6" s="611" customFormat="1" ht="18.75">
      <c r="A390" s="608">
        <v>380</v>
      </c>
      <c r="B390" s="21" t="s">
        <v>347</v>
      </c>
      <c r="C390" s="625" t="s">
        <v>487</v>
      </c>
      <c r="D390" s="623" t="s">
        <v>425</v>
      </c>
      <c r="E390" s="671">
        <v>27</v>
      </c>
      <c r="F390" s="610">
        <v>4.0281111111111122E-2</v>
      </c>
    </row>
    <row r="391" spans="1:6" s="611" customFormat="1" ht="18.75">
      <c r="A391" s="608">
        <v>381</v>
      </c>
      <c r="B391" s="9" t="s">
        <v>2175</v>
      </c>
      <c r="C391" s="9" t="s">
        <v>488</v>
      </c>
      <c r="D391" s="623" t="s">
        <v>425</v>
      </c>
      <c r="E391" s="671">
        <v>12</v>
      </c>
      <c r="F391" s="610">
        <v>0.31527777777778154</v>
      </c>
    </row>
    <row r="392" spans="1:6" s="611" customFormat="1" ht="18.75">
      <c r="A392" s="608">
        <v>382</v>
      </c>
      <c r="B392" s="9" t="s">
        <v>2175</v>
      </c>
      <c r="C392" s="9" t="s">
        <v>489</v>
      </c>
      <c r="D392" s="623" t="s">
        <v>425</v>
      </c>
      <c r="E392" s="671">
        <v>44</v>
      </c>
      <c r="F392" s="610">
        <v>0.97569444444444153</v>
      </c>
    </row>
    <row r="393" spans="1:6" s="611" customFormat="1" ht="18.75">
      <c r="A393" s="608">
        <v>383</v>
      </c>
      <c r="B393" s="9" t="s">
        <v>2175</v>
      </c>
      <c r="C393" s="9" t="s">
        <v>490</v>
      </c>
      <c r="D393" s="623" t="s">
        <v>425</v>
      </c>
      <c r="E393" s="671">
        <v>25</v>
      </c>
      <c r="F393" s="610">
        <v>0.42847222222222148</v>
      </c>
    </row>
    <row r="394" spans="1:6" s="611" customFormat="1" ht="18.75">
      <c r="A394" s="608">
        <v>384</v>
      </c>
      <c r="B394" s="240" t="s">
        <v>15</v>
      </c>
      <c r="C394" s="636" t="s">
        <v>491</v>
      </c>
      <c r="D394" s="623" t="s">
        <v>425</v>
      </c>
      <c r="E394" s="671">
        <v>7</v>
      </c>
      <c r="F394" s="610">
        <v>0.19097222222222221</v>
      </c>
    </row>
    <row r="395" spans="1:6" s="611" customFormat="1" ht="18.75">
      <c r="A395" s="608">
        <v>385</v>
      </c>
      <c r="B395" s="240" t="s">
        <v>15</v>
      </c>
      <c r="C395" s="627" t="s">
        <v>492</v>
      </c>
      <c r="D395" s="623" t="s">
        <v>425</v>
      </c>
      <c r="E395" s="671">
        <v>94</v>
      </c>
      <c r="F395" s="610">
        <v>1.2604166666666667</v>
      </c>
    </row>
    <row r="396" spans="1:6" s="611" customFormat="1" ht="18.75">
      <c r="A396" s="608">
        <v>386</v>
      </c>
      <c r="B396" s="240" t="s">
        <v>15</v>
      </c>
      <c r="C396" s="627" t="s">
        <v>493</v>
      </c>
      <c r="D396" s="623" t="s">
        <v>425</v>
      </c>
      <c r="E396" s="671">
        <v>34</v>
      </c>
      <c r="F396" s="610">
        <v>0.59722222222222221</v>
      </c>
    </row>
    <row r="397" spans="1:6" s="611" customFormat="1" ht="18.75">
      <c r="A397" s="608">
        <v>387</v>
      </c>
      <c r="B397" s="240" t="s">
        <v>15</v>
      </c>
      <c r="C397" s="637" t="s">
        <v>404</v>
      </c>
      <c r="D397" s="623" t="s">
        <v>425</v>
      </c>
      <c r="E397" s="671">
        <v>38</v>
      </c>
      <c r="F397" s="610">
        <v>1.2152777777777777</v>
      </c>
    </row>
    <row r="398" spans="1:6" s="611" customFormat="1" ht="18.75">
      <c r="A398" s="608">
        <v>388</v>
      </c>
      <c r="B398" s="240" t="s">
        <v>15</v>
      </c>
      <c r="C398" s="627" t="s">
        <v>405</v>
      </c>
      <c r="D398" s="623" t="s">
        <v>425</v>
      </c>
      <c r="E398" s="671">
        <v>41</v>
      </c>
      <c r="F398" s="610">
        <v>1.5208333333333335</v>
      </c>
    </row>
    <row r="399" spans="1:6" s="611" customFormat="1" ht="18.75">
      <c r="A399" s="608">
        <v>389</v>
      </c>
      <c r="B399" s="240" t="s">
        <v>15</v>
      </c>
      <c r="C399" s="627" t="s">
        <v>494</v>
      </c>
      <c r="D399" s="623" t="s">
        <v>425</v>
      </c>
      <c r="E399" s="671">
        <v>7</v>
      </c>
      <c r="F399" s="610">
        <v>0.52083333333333337</v>
      </c>
    </row>
    <row r="400" spans="1:6" s="611" customFormat="1" ht="18.75">
      <c r="A400" s="608">
        <v>390</v>
      </c>
      <c r="B400" s="9" t="s">
        <v>23</v>
      </c>
      <c r="C400" s="517" t="s">
        <v>2197</v>
      </c>
      <c r="D400" s="638" t="s">
        <v>425</v>
      </c>
      <c r="E400" s="671">
        <v>46</v>
      </c>
      <c r="F400" s="610">
        <v>1.5499999999999998</v>
      </c>
    </row>
    <row r="401" spans="1:6" s="611" customFormat="1" ht="18.75">
      <c r="A401" s="608">
        <v>391</v>
      </c>
      <c r="B401" s="9" t="s">
        <v>23</v>
      </c>
      <c r="C401" s="517" t="s">
        <v>495</v>
      </c>
      <c r="D401" s="628" t="s">
        <v>425</v>
      </c>
      <c r="E401" s="671">
        <v>46</v>
      </c>
      <c r="F401" s="610">
        <v>1.1111111111111112</v>
      </c>
    </row>
    <row r="402" spans="1:6" s="611" customFormat="1" ht="18.75">
      <c r="A402" s="608">
        <v>392</v>
      </c>
      <c r="B402" s="9" t="s">
        <v>23</v>
      </c>
      <c r="C402" s="517" t="s">
        <v>496</v>
      </c>
      <c r="D402" s="628" t="s">
        <v>425</v>
      </c>
      <c r="E402" s="671">
        <v>60</v>
      </c>
      <c r="F402" s="610">
        <v>2.1076388888888888</v>
      </c>
    </row>
    <row r="403" spans="1:6" s="611" customFormat="1" ht="18.75">
      <c r="A403" s="608">
        <v>393</v>
      </c>
      <c r="B403" s="9" t="s">
        <v>23</v>
      </c>
      <c r="C403" s="517" t="s">
        <v>497</v>
      </c>
      <c r="D403" s="628" t="s">
        <v>425</v>
      </c>
      <c r="E403" s="671">
        <v>59</v>
      </c>
      <c r="F403" s="610">
        <v>1.2986111111111112</v>
      </c>
    </row>
    <row r="404" spans="1:6" s="611" customFormat="1" ht="18.75">
      <c r="A404" s="608">
        <v>394</v>
      </c>
      <c r="B404" s="9" t="s">
        <v>23</v>
      </c>
      <c r="C404" s="517" t="s">
        <v>498</v>
      </c>
      <c r="D404" s="628" t="s">
        <v>425</v>
      </c>
      <c r="E404" s="671">
        <v>17</v>
      </c>
      <c r="F404" s="610">
        <v>0.10069444444444445</v>
      </c>
    </row>
    <row r="405" spans="1:6" s="611" customFormat="1" ht="18.75">
      <c r="A405" s="608">
        <v>395</v>
      </c>
      <c r="B405" s="9" t="s">
        <v>3126</v>
      </c>
      <c r="C405" s="503" t="s">
        <v>499</v>
      </c>
      <c r="D405" s="623" t="s">
        <v>425</v>
      </c>
      <c r="E405" s="671">
        <v>165</v>
      </c>
      <c r="F405" s="610">
        <v>2.740277777777778</v>
      </c>
    </row>
    <row r="406" spans="1:6" s="611" customFormat="1" ht="18.75">
      <c r="A406" s="608">
        <v>396</v>
      </c>
      <c r="B406" s="9" t="s">
        <v>3126</v>
      </c>
      <c r="C406" s="503" t="s">
        <v>3128</v>
      </c>
      <c r="D406" s="623" t="s">
        <v>425</v>
      </c>
      <c r="E406" s="671">
        <v>71</v>
      </c>
      <c r="F406" s="610">
        <v>4.3263888888888893</v>
      </c>
    </row>
    <row r="407" spans="1:6" s="611" customFormat="1" ht="18.75">
      <c r="A407" s="608">
        <v>397</v>
      </c>
      <c r="B407" s="9" t="s">
        <v>3126</v>
      </c>
      <c r="C407" s="503" t="s">
        <v>501</v>
      </c>
      <c r="D407" s="628" t="s">
        <v>425</v>
      </c>
      <c r="E407" s="671">
        <v>59</v>
      </c>
      <c r="F407" s="610">
        <v>1.2069444444444444</v>
      </c>
    </row>
    <row r="408" spans="1:6" s="611" customFormat="1" ht="18.75">
      <c r="A408" s="608">
        <v>398</v>
      </c>
      <c r="B408" s="9" t="s">
        <v>351</v>
      </c>
      <c r="C408" s="503" t="s">
        <v>504</v>
      </c>
      <c r="D408" s="623" t="s">
        <v>425</v>
      </c>
      <c r="E408" s="671">
        <v>34</v>
      </c>
      <c r="F408" s="610">
        <v>1.0909722222222222</v>
      </c>
    </row>
    <row r="409" spans="1:6" s="611" customFormat="1">
      <c r="A409" s="608">
        <v>399</v>
      </c>
      <c r="B409" s="630" t="s">
        <v>351</v>
      </c>
      <c r="C409" s="630" t="s">
        <v>505</v>
      </c>
      <c r="D409" s="630" t="s">
        <v>425</v>
      </c>
      <c r="E409" s="671">
        <v>16</v>
      </c>
      <c r="F409" s="610">
        <v>0.41249999999999998</v>
      </c>
    </row>
    <row r="410" spans="1:6" s="611" customFormat="1">
      <c r="A410" s="608">
        <v>400</v>
      </c>
      <c r="B410" s="630" t="s">
        <v>351</v>
      </c>
      <c r="C410" s="630" t="s">
        <v>506</v>
      </c>
      <c r="D410" s="630" t="s">
        <v>425</v>
      </c>
      <c r="E410" s="671">
        <v>111</v>
      </c>
      <c r="F410" s="610">
        <v>2.115277777777778</v>
      </c>
    </row>
    <row r="411" spans="1:6" s="611" customFormat="1">
      <c r="A411" s="608">
        <v>401</v>
      </c>
      <c r="B411" s="630" t="s">
        <v>351</v>
      </c>
      <c r="C411" s="630" t="s">
        <v>507</v>
      </c>
      <c r="D411" s="630" t="s">
        <v>425</v>
      </c>
      <c r="E411" s="671">
        <v>2</v>
      </c>
      <c r="F411" s="610">
        <v>0.21249999999999999</v>
      </c>
    </row>
    <row r="412" spans="1:6" s="611" customFormat="1">
      <c r="A412" s="608">
        <v>402</v>
      </c>
      <c r="B412" s="630" t="s">
        <v>3127</v>
      </c>
      <c r="C412" s="630" t="s">
        <v>508</v>
      </c>
      <c r="D412" s="630" t="s">
        <v>425</v>
      </c>
      <c r="E412" s="671">
        <v>0</v>
      </c>
      <c r="F412" s="610">
        <v>0</v>
      </c>
    </row>
    <row r="413" spans="1:6" s="611" customFormat="1" ht="18.75">
      <c r="A413" s="608">
        <v>403</v>
      </c>
      <c r="B413" s="631" t="s">
        <v>3127</v>
      </c>
      <c r="C413" s="631" t="s">
        <v>2343</v>
      </c>
      <c r="D413" s="623" t="s">
        <v>425</v>
      </c>
      <c r="E413" s="671">
        <v>19</v>
      </c>
      <c r="F413" s="610">
        <v>0.59236111111111112</v>
      </c>
    </row>
    <row r="414" spans="1:6" s="611" customFormat="1" ht="18.75">
      <c r="A414" s="608">
        <v>404</v>
      </c>
      <c r="B414" s="631" t="s">
        <v>3127</v>
      </c>
      <c r="C414" s="631" t="s">
        <v>510</v>
      </c>
      <c r="D414" s="623" t="s">
        <v>425</v>
      </c>
      <c r="E414" s="671">
        <v>46</v>
      </c>
      <c r="F414" s="610">
        <v>1.6395833333333332</v>
      </c>
    </row>
    <row r="415" spans="1:6" s="611" customFormat="1" ht="18.75">
      <c r="A415" s="608">
        <v>405</v>
      </c>
      <c r="B415" s="631" t="s">
        <v>3127</v>
      </c>
      <c r="C415" s="631" t="s">
        <v>3129</v>
      </c>
      <c r="D415" s="623" t="s">
        <v>425</v>
      </c>
      <c r="E415" s="671">
        <v>40</v>
      </c>
      <c r="F415" s="610">
        <v>1.3666666666666667</v>
      </c>
    </row>
    <row r="416" spans="1:6" s="611" customFormat="1" ht="18.75">
      <c r="A416" s="608">
        <v>406</v>
      </c>
      <c r="B416" s="631" t="s">
        <v>3127</v>
      </c>
      <c r="C416" s="631" t="s">
        <v>2345</v>
      </c>
      <c r="D416" s="623" t="s">
        <v>425</v>
      </c>
      <c r="E416" s="671">
        <v>39</v>
      </c>
      <c r="F416" s="610">
        <v>1.2326388888888888</v>
      </c>
    </row>
    <row r="417" spans="1:6" s="611" customFormat="1" ht="18.75">
      <c r="A417" s="608">
        <v>407</v>
      </c>
      <c r="B417" s="631" t="s">
        <v>3127</v>
      </c>
      <c r="C417" s="631" t="s">
        <v>2346</v>
      </c>
      <c r="D417" s="623" t="s">
        <v>425</v>
      </c>
      <c r="E417" s="671">
        <v>45</v>
      </c>
      <c r="F417" s="610">
        <v>1.2291666666666665</v>
      </c>
    </row>
    <row r="418" spans="1:6" s="611" customFormat="1" ht="18.75">
      <c r="A418" s="608">
        <v>408</v>
      </c>
      <c r="B418" s="631" t="s">
        <v>3127</v>
      </c>
      <c r="C418" s="631" t="s">
        <v>514</v>
      </c>
      <c r="D418" s="623" t="s">
        <v>425</v>
      </c>
      <c r="E418" s="671">
        <v>32</v>
      </c>
      <c r="F418" s="610">
        <v>1.0347222222222223</v>
      </c>
    </row>
    <row r="419" spans="1:6" s="611" customFormat="1" ht="18.75">
      <c r="A419" s="608">
        <v>409</v>
      </c>
      <c r="B419" s="631" t="s">
        <v>3127</v>
      </c>
      <c r="C419" s="631" t="s">
        <v>515</v>
      </c>
      <c r="D419" s="623" t="s">
        <v>425</v>
      </c>
      <c r="E419" s="671">
        <v>26</v>
      </c>
      <c r="F419" s="610">
        <v>0.96875</v>
      </c>
    </row>
    <row r="420" spans="1:6" s="611" customFormat="1" ht="18.75">
      <c r="A420" s="608">
        <v>410</v>
      </c>
      <c r="B420" s="631" t="s">
        <v>3127</v>
      </c>
      <c r="C420" s="631" t="s">
        <v>516</v>
      </c>
      <c r="D420" s="623" t="s">
        <v>425</v>
      </c>
      <c r="E420" s="671">
        <v>22</v>
      </c>
      <c r="F420" s="610">
        <v>0.66597222222222219</v>
      </c>
    </row>
    <row r="421" spans="1:6" s="611" customFormat="1" ht="18.75">
      <c r="A421" s="608">
        <v>411</v>
      </c>
      <c r="B421" s="631" t="s">
        <v>3127</v>
      </c>
      <c r="C421" s="631" t="s">
        <v>517</v>
      </c>
      <c r="D421" s="623" t="s">
        <v>425</v>
      </c>
      <c r="E421" s="671">
        <v>34</v>
      </c>
      <c r="F421" s="610">
        <v>1.1493055555555554</v>
      </c>
    </row>
    <row r="422" spans="1:6" s="611" customFormat="1" ht="18.75">
      <c r="A422" s="608">
        <v>412</v>
      </c>
      <c r="B422" s="631" t="s">
        <v>3127</v>
      </c>
      <c r="C422" s="631" t="s">
        <v>328</v>
      </c>
      <c r="D422" s="623" t="s">
        <v>425</v>
      </c>
      <c r="E422" s="671">
        <v>7</v>
      </c>
      <c r="F422" s="610">
        <v>0.16319444444444448</v>
      </c>
    </row>
    <row r="423" spans="1:6" s="611" customFormat="1" ht="18.75">
      <c r="A423" s="608">
        <v>413</v>
      </c>
      <c r="B423" s="631" t="s">
        <v>3127</v>
      </c>
      <c r="C423" s="631" t="s">
        <v>329</v>
      </c>
      <c r="D423" s="623" t="s">
        <v>425</v>
      </c>
      <c r="E423" s="671">
        <v>7</v>
      </c>
      <c r="F423" s="610">
        <v>0.16319444444444448</v>
      </c>
    </row>
    <row r="424" spans="1:6" s="611" customFormat="1" ht="18.75">
      <c r="A424" s="608">
        <v>414</v>
      </c>
      <c r="B424" s="631" t="s">
        <v>3127</v>
      </c>
      <c r="C424" s="354" t="s">
        <v>3130</v>
      </c>
      <c r="D424" s="623" t="s">
        <v>425</v>
      </c>
      <c r="E424" s="671">
        <v>6</v>
      </c>
      <c r="F424" s="610">
        <v>0.11388888888888889</v>
      </c>
    </row>
    <row r="425" spans="1:6" s="611" customFormat="1" ht="18.75">
      <c r="A425" s="608">
        <v>415</v>
      </c>
      <c r="B425" s="631" t="s">
        <v>3127</v>
      </c>
      <c r="C425" s="631" t="s">
        <v>519</v>
      </c>
      <c r="D425" s="623" t="s">
        <v>425</v>
      </c>
      <c r="E425" s="671">
        <v>8</v>
      </c>
      <c r="F425" s="610">
        <v>0.23055555555555557</v>
      </c>
    </row>
    <row r="426" spans="1:6" s="611" customFormat="1" ht="18.75">
      <c r="A426" s="608">
        <v>416</v>
      </c>
      <c r="B426" s="631" t="s">
        <v>3127</v>
      </c>
      <c r="C426" s="631" t="s">
        <v>3131</v>
      </c>
      <c r="D426" s="623" t="s">
        <v>425</v>
      </c>
      <c r="E426" s="671">
        <v>27</v>
      </c>
      <c r="F426" s="610">
        <v>0.78125</v>
      </c>
    </row>
    <row r="427" spans="1:6" s="611" customFormat="1" ht="18.75">
      <c r="A427" s="608">
        <v>417</v>
      </c>
      <c r="B427" s="631" t="s">
        <v>3127</v>
      </c>
      <c r="C427" s="631" t="s">
        <v>521</v>
      </c>
      <c r="D427" s="623" t="s">
        <v>425</v>
      </c>
      <c r="E427" s="671">
        <v>17</v>
      </c>
      <c r="F427" s="610">
        <v>0.46736111111111106</v>
      </c>
    </row>
    <row r="428" spans="1:6" s="611" customFormat="1" ht="18.75">
      <c r="A428" s="608">
        <v>418</v>
      </c>
      <c r="B428" s="631" t="s">
        <v>2570</v>
      </c>
      <c r="C428" s="631" t="s">
        <v>502</v>
      </c>
      <c r="D428" s="623" t="s">
        <v>425</v>
      </c>
      <c r="E428" s="671">
        <v>18</v>
      </c>
      <c r="F428" s="610">
        <v>0.53125</v>
      </c>
    </row>
    <row r="429" spans="1:6" s="611" customFormat="1">
      <c r="A429" s="608">
        <v>419</v>
      </c>
      <c r="B429" s="632" t="s">
        <v>2570</v>
      </c>
      <c r="C429" s="632" t="s">
        <v>503</v>
      </c>
      <c r="D429" s="632" t="s">
        <v>425</v>
      </c>
      <c r="E429" s="671">
        <v>45</v>
      </c>
      <c r="F429" s="610">
        <v>1.3993055555555556</v>
      </c>
    </row>
    <row r="430" spans="1:6" s="611" customFormat="1">
      <c r="A430" s="608">
        <v>420</v>
      </c>
      <c r="B430" s="632" t="s">
        <v>3124</v>
      </c>
      <c r="C430" s="632" t="s">
        <v>355</v>
      </c>
      <c r="D430" s="632" t="s">
        <v>354</v>
      </c>
      <c r="E430" s="671">
        <v>8</v>
      </c>
      <c r="F430" s="610">
        <v>0.20069444444444443</v>
      </c>
    </row>
    <row r="431" spans="1:6" s="611" customFormat="1" ht="18.75">
      <c r="A431" s="608">
        <v>421</v>
      </c>
      <c r="B431" s="614" t="s">
        <v>3124</v>
      </c>
      <c r="C431" s="615" t="s">
        <v>356</v>
      </c>
      <c r="D431" s="623" t="s">
        <v>354</v>
      </c>
      <c r="E431" s="671">
        <v>8</v>
      </c>
      <c r="F431" s="610">
        <v>0.51249999999999996</v>
      </c>
    </row>
    <row r="432" spans="1:6" s="611" customFormat="1" ht="18.75">
      <c r="A432" s="608">
        <v>422</v>
      </c>
      <c r="B432" s="614" t="s">
        <v>3124</v>
      </c>
      <c r="C432" s="615" t="s">
        <v>357</v>
      </c>
      <c r="D432" s="623" t="s">
        <v>354</v>
      </c>
      <c r="E432" s="671">
        <v>42</v>
      </c>
      <c r="F432" s="610">
        <v>0.69444444444444453</v>
      </c>
    </row>
    <row r="433" spans="1:6" s="611" customFormat="1" ht="18.75">
      <c r="A433" s="608">
        <v>423</v>
      </c>
      <c r="B433" s="614" t="s">
        <v>3124</v>
      </c>
      <c r="C433" s="615" t="s">
        <v>358</v>
      </c>
      <c r="D433" s="623" t="s">
        <v>354</v>
      </c>
      <c r="E433" s="671">
        <v>18</v>
      </c>
      <c r="F433" s="610">
        <v>0.2986111111111111</v>
      </c>
    </row>
    <row r="434" spans="1:6" s="611" customFormat="1" ht="18.75">
      <c r="A434" s="608">
        <v>424</v>
      </c>
      <c r="B434" s="614" t="s">
        <v>343</v>
      </c>
      <c r="C434" s="614" t="s">
        <v>359</v>
      </c>
      <c r="D434" s="623" t="s">
        <v>354</v>
      </c>
      <c r="E434" s="671">
        <v>45</v>
      </c>
      <c r="F434" s="610">
        <v>0.9375</v>
      </c>
    </row>
    <row r="435" spans="1:6" s="611" customFormat="1" ht="18.75">
      <c r="A435" s="608">
        <v>425</v>
      </c>
      <c r="B435" s="614" t="s">
        <v>343</v>
      </c>
      <c r="C435" s="615" t="s">
        <v>360</v>
      </c>
      <c r="D435" s="623" t="s">
        <v>354</v>
      </c>
      <c r="E435" s="671">
        <v>33</v>
      </c>
      <c r="F435" s="610">
        <v>0.50486111111111109</v>
      </c>
    </row>
    <row r="436" spans="1:6" s="611" customFormat="1" ht="18.75">
      <c r="A436" s="608">
        <v>426</v>
      </c>
      <c r="B436" s="614" t="s">
        <v>343</v>
      </c>
      <c r="C436" s="615" t="s">
        <v>361</v>
      </c>
      <c r="D436" s="623" t="s">
        <v>354</v>
      </c>
      <c r="E436" s="671">
        <v>6</v>
      </c>
      <c r="F436" s="610">
        <v>2.7777777777777776E-2</v>
      </c>
    </row>
    <row r="437" spans="1:6" s="611" customFormat="1" ht="18.75">
      <c r="A437" s="608">
        <v>427</v>
      </c>
      <c r="B437" s="614" t="s">
        <v>344</v>
      </c>
      <c r="C437" s="615" t="s">
        <v>362</v>
      </c>
      <c r="D437" s="623" t="s">
        <v>354</v>
      </c>
      <c r="E437" s="671">
        <v>54</v>
      </c>
      <c r="F437" s="610">
        <v>1.9409722222222223</v>
      </c>
    </row>
    <row r="438" spans="1:6" s="611" customFormat="1" ht="18.75">
      <c r="A438" s="608">
        <v>428</v>
      </c>
      <c r="B438" s="614" t="s">
        <v>345</v>
      </c>
      <c r="C438" s="615" t="s">
        <v>3135</v>
      </c>
      <c r="D438" s="623" t="s">
        <v>354</v>
      </c>
      <c r="E438" s="671">
        <v>36</v>
      </c>
      <c r="F438" s="610">
        <v>0.77083333333333326</v>
      </c>
    </row>
    <row r="439" spans="1:6" s="611" customFormat="1" ht="18.75">
      <c r="A439" s="608">
        <v>429</v>
      </c>
      <c r="B439" s="614" t="s">
        <v>345</v>
      </c>
      <c r="C439" s="615" t="s">
        <v>363</v>
      </c>
      <c r="D439" s="623" t="s">
        <v>354</v>
      </c>
      <c r="E439" s="671">
        <v>60</v>
      </c>
      <c r="F439" s="610">
        <v>1.4583333333333335</v>
      </c>
    </row>
    <row r="440" spans="1:6" s="611" customFormat="1" ht="18.75">
      <c r="A440" s="608">
        <v>430</v>
      </c>
      <c r="B440" s="614" t="s">
        <v>345</v>
      </c>
      <c r="C440" s="615" t="s">
        <v>3136</v>
      </c>
      <c r="D440" s="623" t="s">
        <v>354</v>
      </c>
      <c r="E440" s="671">
        <v>0</v>
      </c>
      <c r="F440" s="610">
        <v>0</v>
      </c>
    </row>
    <row r="441" spans="1:6" s="611" customFormat="1" ht="18.75">
      <c r="A441" s="608">
        <v>431</v>
      </c>
      <c r="B441" s="614" t="s">
        <v>345</v>
      </c>
      <c r="C441" s="615" t="s">
        <v>700</v>
      </c>
      <c r="D441" s="623" t="s">
        <v>354</v>
      </c>
      <c r="E441" s="671">
        <v>57</v>
      </c>
      <c r="F441" s="610">
        <v>1.3305555555555555</v>
      </c>
    </row>
    <row r="442" spans="1:6" s="611" customFormat="1" ht="18.75">
      <c r="A442" s="608">
        <v>432</v>
      </c>
      <c r="B442" s="614" t="s">
        <v>345</v>
      </c>
      <c r="C442" s="615" t="s">
        <v>1332</v>
      </c>
      <c r="D442" s="623" t="s">
        <v>354</v>
      </c>
      <c r="E442" s="671">
        <v>6</v>
      </c>
      <c r="F442" s="610">
        <v>0.45833333333332843</v>
      </c>
    </row>
    <row r="443" spans="1:6" s="611" customFormat="1" ht="18.75">
      <c r="A443" s="608">
        <v>433</v>
      </c>
      <c r="B443" s="614" t="s">
        <v>345</v>
      </c>
      <c r="C443" s="615" t="s">
        <v>684</v>
      </c>
      <c r="D443" s="623" t="s">
        <v>354</v>
      </c>
      <c r="E443" s="671">
        <v>45</v>
      </c>
      <c r="F443" s="610">
        <v>1.8263888888888888</v>
      </c>
    </row>
    <row r="444" spans="1:6" s="611" customFormat="1" ht="18.75">
      <c r="A444" s="608">
        <v>434</v>
      </c>
      <c r="B444" s="614" t="s">
        <v>345</v>
      </c>
      <c r="C444" s="615" t="s">
        <v>3142</v>
      </c>
      <c r="D444" s="623" t="s">
        <v>354</v>
      </c>
      <c r="E444" s="671">
        <v>60</v>
      </c>
      <c r="F444" s="610">
        <v>1.5097222222222224</v>
      </c>
    </row>
    <row r="445" spans="1:6" s="611" customFormat="1" ht="18.75">
      <c r="A445" s="608">
        <v>435</v>
      </c>
      <c r="B445" s="614" t="s">
        <v>345</v>
      </c>
      <c r="C445" s="615" t="s">
        <v>705</v>
      </c>
      <c r="D445" s="623" t="s">
        <v>354</v>
      </c>
      <c r="E445" s="671">
        <v>44</v>
      </c>
      <c r="F445" s="610">
        <v>1.3583333333333378</v>
      </c>
    </row>
    <row r="446" spans="1:6" s="611" customFormat="1" ht="18.75">
      <c r="A446" s="608">
        <v>436</v>
      </c>
      <c r="B446" s="614" t="s">
        <v>345</v>
      </c>
      <c r="C446" s="615" t="s">
        <v>128</v>
      </c>
      <c r="D446" s="623" t="s">
        <v>354</v>
      </c>
      <c r="E446" s="671">
        <v>29</v>
      </c>
      <c r="F446" s="610">
        <v>0.29097222222222341</v>
      </c>
    </row>
    <row r="447" spans="1:6" s="611" customFormat="1" ht="18.75">
      <c r="A447" s="608">
        <v>437</v>
      </c>
      <c r="B447" s="614" t="s">
        <v>345</v>
      </c>
      <c r="C447" s="615" t="s">
        <v>3144</v>
      </c>
      <c r="D447" s="623" t="s">
        <v>354</v>
      </c>
      <c r="E447" s="671">
        <v>47</v>
      </c>
      <c r="F447" s="610">
        <v>1.1666666666666692</v>
      </c>
    </row>
    <row r="448" spans="1:6" s="611" customFormat="1" ht="18.75">
      <c r="A448" s="608">
        <v>438</v>
      </c>
      <c r="B448" s="614" t="s">
        <v>345</v>
      </c>
      <c r="C448" s="615" t="s">
        <v>710</v>
      </c>
      <c r="D448" s="623" t="s">
        <v>354</v>
      </c>
      <c r="E448" s="671">
        <v>0</v>
      </c>
      <c r="F448" s="610">
        <v>0</v>
      </c>
    </row>
    <row r="449" spans="1:6" s="611" customFormat="1" ht="18.75">
      <c r="A449" s="608">
        <v>439</v>
      </c>
      <c r="B449" s="614" t="s">
        <v>14</v>
      </c>
      <c r="C449" s="615" t="s">
        <v>372</v>
      </c>
      <c r="D449" s="623" t="s">
        <v>354</v>
      </c>
      <c r="E449" s="671">
        <v>10</v>
      </c>
      <c r="F449" s="610">
        <v>6.9444444444444434E-2</v>
      </c>
    </row>
    <row r="450" spans="1:6" s="611" customFormat="1" ht="18.75">
      <c r="A450" s="608">
        <v>440</v>
      </c>
      <c r="B450" s="614" t="s">
        <v>14</v>
      </c>
      <c r="C450" s="639" t="s">
        <v>373</v>
      </c>
      <c r="D450" s="623" t="s">
        <v>354</v>
      </c>
      <c r="E450" s="671">
        <v>0</v>
      </c>
      <c r="F450" s="610">
        <v>0</v>
      </c>
    </row>
    <row r="451" spans="1:6" s="611" customFormat="1" ht="18.75">
      <c r="A451" s="608">
        <v>441</v>
      </c>
      <c r="B451" s="614" t="s">
        <v>14</v>
      </c>
      <c r="C451" s="615" t="s">
        <v>374</v>
      </c>
      <c r="D451" s="623" t="s">
        <v>354</v>
      </c>
      <c r="E451" s="671">
        <v>5</v>
      </c>
      <c r="F451" s="610">
        <v>2.7777777777777776E-2</v>
      </c>
    </row>
    <row r="452" spans="1:6" s="611" customFormat="1" ht="18.75">
      <c r="A452" s="608">
        <v>442</v>
      </c>
      <c r="B452" s="614" t="s">
        <v>14</v>
      </c>
      <c r="C452" s="615" t="s">
        <v>2200</v>
      </c>
      <c r="D452" s="623" t="s">
        <v>354</v>
      </c>
      <c r="E452" s="671">
        <v>1</v>
      </c>
      <c r="F452" s="610">
        <v>30</v>
      </c>
    </row>
    <row r="453" spans="1:6" s="611" customFormat="1" ht="18.75">
      <c r="A453" s="608">
        <v>443</v>
      </c>
      <c r="B453" s="614" t="s">
        <v>14</v>
      </c>
      <c r="C453" s="615" t="s">
        <v>376</v>
      </c>
      <c r="D453" s="623" t="s">
        <v>354</v>
      </c>
      <c r="E453" s="671">
        <v>3</v>
      </c>
      <c r="F453" s="610">
        <v>0.16041666666666668</v>
      </c>
    </row>
    <row r="454" spans="1:6" s="611" customFormat="1" ht="18.75">
      <c r="A454" s="608">
        <v>444</v>
      </c>
      <c r="B454" s="614" t="s">
        <v>14</v>
      </c>
      <c r="C454" s="615" t="s">
        <v>2627</v>
      </c>
      <c r="D454" s="623" t="s">
        <v>354</v>
      </c>
      <c r="E454" s="671">
        <v>23</v>
      </c>
      <c r="F454" s="610">
        <v>0.82569444444444451</v>
      </c>
    </row>
    <row r="455" spans="1:6" s="611" customFormat="1" ht="18.75">
      <c r="A455" s="608">
        <v>445</v>
      </c>
      <c r="B455" s="614" t="s">
        <v>14</v>
      </c>
      <c r="C455" s="615" t="s">
        <v>378</v>
      </c>
      <c r="D455" s="623" t="s">
        <v>354</v>
      </c>
      <c r="E455" s="671">
        <v>45</v>
      </c>
      <c r="F455" s="610">
        <v>2.0868055555555554</v>
      </c>
    </row>
    <row r="456" spans="1:6" s="611" customFormat="1" ht="18.75">
      <c r="A456" s="608">
        <v>446</v>
      </c>
      <c r="B456" s="614" t="s">
        <v>14</v>
      </c>
      <c r="C456" s="615" t="s">
        <v>160</v>
      </c>
      <c r="D456" s="623" t="s">
        <v>354</v>
      </c>
      <c r="E456" s="671">
        <v>33</v>
      </c>
      <c r="F456" s="610">
        <v>1.9166666666666667</v>
      </c>
    </row>
    <row r="457" spans="1:6" s="611" customFormat="1" ht="18.75">
      <c r="A457" s="608">
        <v>447</v>
      </c>
      <c r="B457" s="614" t="s">
        <v>14</v>
      </c>
      <c r="C457" s="615" t="s">
        <v>379</v>
      </c>
      <c r="D457" s="623" t="s">
        <v>354</v>
      </c>
      <c r="E457" s="671">
        <v>0</v>
      </c>
      <c r="F457" s="610">
        <v>0</v>
      </c>
    </row>
    <row r="458" spans="1:6" s="611" customFormat="1" ht="18.75">
      <c r="A458" s="608">
        <v>448</v>
      </c>
      <c r="B458" s="614" t="s">
        <v>14</v>
      </c>
      <c r="C458" s="615" t="s">
        <v>380</v>
      </c>
      <c r="D458" s="623" t="s">
        <v>354</v>
      </c>
      <c r="E458" s="671">
        <v>74</v>
      </c>
      <c r="F458" s="610">
        <v>1.9284722222222221</v>
      </c>
    </row>
    <row r="459" spans="1:6" s="611" customFormat="1" ht="18.75">
      <c r="A459" s="608">
        <v>449</v>
      </c>
      <c r="B459" s="614" t="s">
        <v>14</v>
      </c>
      <c r="C459" s="616" t="s">
        <v>460</v>
      </c>
      <c r="D459" s="623" t="s">
        <v>354</v>
      </c>
      <c r="E459" s="671">
        <v>24</v>
      </c>
      <c r="F459" s="610">
        <v>0.87152777777777768</v>
      </c>
    </row>
    <row r="460" spans="1:6" s="611" customFormat="1" ht="18.75">
      <c r="A460" s="608">
        <v>450</v>
      </c>
      <c r="B460" s="614" t="s">
        <v>14</v>
      </c>
      <c r="C460" s="616" t="s">
        <v>381</v>
      </c>
      <c r="D460" s="623" t="s">
        <v>354</v>
      </c>
      <c r="E460" s="671">
        <v>56</v>
      </c>
      <c r="F460" s="610">
        <v>1.8055555555555556</v>
      </c>
    </row>
    <row r="461" spans="1:6" s="611" customFormat="1" ht="18.75">
      <c r="A461" s="608">
        <v>451</v>
      </c>
      <c r="B461" s="614" t="s">
        <v>14</v>
      </c>
      <c r="C461" s="616" t="s">
        <v>382</v>
      </c>
      <c r="D461" s="623" t="s">
        <v>354</v>
      </c>
      <c r="E461" s="671">
        <v>11</v>
      </c>
      <c r="F461" s="610">
        <v>3.4722222222222224E-2</v>
      </c>
    </row>
    <row r="462" spans="1:6" s="611" customFormat="1" ht="18.75">
      <c r="A462" s="608">
        <v>452</v>
      </c>
      <c r="B462" s="614" t="s">
        <v>22</v>
      </c>
      <c r="C462" s="616" t="s">
        <v>383</v>
      </c>
      <c r="D462" s="623" t="s">
        <v>354</v>
      </c>
      <c r="E462" s="671">
        <v>40</v>
      </c>
      <c r="F462" s="610">
        <v>0.35347222222222224</v>
      </c>
    </row>
    <row r="463" spans="1:6" s="611" customFormat="1" ht="18.75">
      <c r="A463" s="608">
        <v>453</v>
      </c>
      <c r="B463" s="614" t="s">
        <v>22</v>
      </c>
      <c r="C463" s="616" t="s">
        <v>384</v>
      </c>
      <c r="D463" s="623" t="s">
        <v>354</v>
      </c>
      <c r="E463" s="671">
        <v>73</v>
      </c>
      <c r="F463" s="610">
        <v>2.375</v>
      </c>
    </row>
    <row r="464" spans="1:6" s="611" customFormat="1" ht="18.75">
      <c r="A464" s="608">
        <v>454</v>
      </c>
      <c r="B464" s="614" t="s">
        <v>22</v>
      </c>
      <c r="C464" s="640" t="s">
        <v>385</v>
      </c>
      <c r="D464" s="623" t="s">
        <v>354</v>
      </c>
      <c r="E464" s="671">
        <v>128</v>
      </c>
      <c r="F464" s="610">
        <v>1.7951388888888888</v>
      </c>
    </row>
    <row r="465" spans="1:6" s="611" customFormat="1" ht="18.75">
      <c r="A465" s="608">
        <v>455</v>
      </c>
      <c r="B465" s="614" t="s">
        <v>346</v>
      </c>
      <c r="C465" s="616" t="s">
        <v>386</v>
      </c>
      <c r="D465" s="623" t="s">
        <v>354</v>
      </c>
      <c r="E465" s="671">
        <v>19</v>
      </c>
      <c r="F465" s="610">
        <v>0.5229166666666667</v>
      </c>
    </row>
    <row r="466" spans="1:6" s="611" customFormat="1" ht="18.75">
      <c r="A466" s="608">
        <v>456</v>
      </c>
      <c r="B466" s="614" t="s">
        <v>347</v>
      </c>
      <c r="C466" s="616" t="s">
        <v>2204</v>
      </c>
      <c r="D466" s="623" t="s">
        <v>354</v>
      </c>
      <c r="E466" s="671">
        <v>36</v>
      </c>
      <c r="F466" s="610">
        <v>3.0558888888888885E-2</v>
      </c>
    </row>
    <row r="467" spans="1:6" s="611" customFormat="1" ht="18.75">
      <c r="A467" s="608">
        <v>457</v>
      </c>
      <c r="B467" s="614" t="s">
        <v>347</v>
      </c>
      <c r="C467" s="616" t="s">
        <v>389</v>
      </c>
      <c r="D467" s="623" t="s">
        <v>354</v>
      </c>
      <c r="E467" s="671">
        <v>23</v>
      </c>
      <c r="F467" s="610">
        <v>1.0454722222222221E-2</v>
      </c>
    </row>
    <row r="468" spans="1:6" s="611" customFormat="1" ht="18.75">
      <c r="A468" s="608">
        <v>458</v>
      </c>
      <c r="B468" s="614" t="s">
        <v>2175</v>
      </c>
      <c r="C468" s="616" t="s">
        <v>392</v>
      </c>
      <c r="D468" s="623" t="s">
        <v>354</v>
      </c>
      <c r="E468" s="671">
        <v>18</v>
      </c>
      <c r="F468" s="610">
        <v>0.30902777777777779</v>
      </c>
    </row>
    <row r="469" spans="1:6" s="611" customFormat="1" ht="18.75">
      <c r="A469" s="608">
        <v>459</v>
      </c>
      <c r="B469" s="614" t="s">
        <v>2175</v>
      </c>
      <c r="C469" s="616" t="s">
        <v>393</v>
      </c>
      <c r="D469" s="623" t="s">
        <v>354</v>
      </c>
      <c r="E469" s="671">
        <v>9</v>
      </c>
      <c r="F469" s="610">
        <v>7.9861111111111382E-2</v>
      </c>
    </row>
    <row r="470" spans="1:6" s="611" customFormat="1" ht="18.75">
      <c r="A470" s="608">
        <v>460</v>
      </c>
      <c r="B470" s="614" t="s">
        <v>2175</v>
      </c>
      <c r="C470" s="616" t="s">
        <v>394</v>
      </c>
      <c r="D470" s="623" t="s">
        <v>354</v>
      </c>
      <c r="E470" s="671">
        <v>32</v>
      </c>
      <c r="F470" s="610">
        <v>1.229166666666669</v>
      </c>
    </row>
    <row r="471" spans="1:6" s="611" customFormat="1" ht="18.75">
      <c r="A471" s="608">
        <v>461</v>
      </c>
      <c r="B471" s="614" t="s">
        <v>2175</v>
      </c>
      <c r="C471" s="616" t="s">
        <v>395</v>
      </c>
      <c r="D471" s="623" t="s">
        <v>354</v>
      </c>
      <c r="E471" s="671">
        <v>37</v>
      </c>
      <c r="F471" s="610">
        <v>0.51388888888888817</v>
      </c>
    </row>
    <row r="472" spans="1:6" s="611" customFormat="1" ht="18.75">
      <c r="A472" s="608">
        <v>462</v>
      </c>
      <c r="B472" s="614" t="s">
        <v>2175</v>
      </c>
      <c r="C472" s="616" t="s">
        <v>396</v>
      </c>
      <c r="D472" s="623" t="s">
        <v>354</v>
      </c>
      <c r="E472" s="671">
        <v>23</v>
      </c>
      <c r="F472" s="610">
        <v>0.3083333333333349</v>
      </c>
    </row>
    <row r="473" spans="1:6" s="611" customFormat="1" ht="18.75">
      <c r="A473" s="608">
        <v>463</v>
      </c>
      <c r="B473" s="614" t="s">
        <v>2175</v>
      </c>
      <c r="C473" s="616" t="s">
        <v>397</v>
      </c>
      <c r="D473" s="623" t="s">
        <v>354</v>
      </c>
      <c r="E473" s="671">
        <v>56</v>
      </c>
      <c r="F473" s="610">
        <v>0.34375000000000044</v>
      </c>
    </row>
    <row r="474" spans="1:6" s="611" customFormat="1" ht="18.75">
      <c r="A474" s="608">
        <v>464</v>
      </c>
      <c r="B474" s="614" t="s">
        <v>2175</v>
      </c>
      <c r="C474" s="616" t="s">
        <v>398</v>
      </c>
      <c r="D474" s="623" t="s">
        <v>354</v>
      </c>
      <c r="E474" s="671">
        <v>137</v>
      </c>
      <c r="F474" s="610">
        <v>2.0763888888888893</v>
      </c>
    </row>
    <row r="475" spans="1:6" s="611" customFormat="1" ht="18.75">
      <c r="A475" s="608">
        <v>465</v>
      </c>
      <c r="B475" s="614" t="s">
        <v>2175</v>
      </c>
      <c r="C475" s="614" t="s">
        <v>399</v>
      </c>
      <c r="D475" s="623" t="s">
        <v>354</v>
      </c>
      <c r="E475" s="671">
        <v>56</v>
      </c>
      <c r="F475" s="610">
        <v>3.3125000000000018</v>
      </c>
    </row>
    <row r="476" spans="1:6" s="611" customFormat="1" ht="18.75">
      <c r="A476" s="608">
        <v>466</v>
      </c>
      <c r="B476" s="614" t="s">
        <v>2175</v>
      </c>
      <c r="C476" s="614" t="s">
        <v>400</v>
      </c>
      <c r="D476" s="623" t="s">
        <v>354</v>
      </c>
      <c r="E476" s="671">
        <v>82</v>
      </c>
      <c r="F476" s="610">
        <v>2.138194444444447</v>
      </c>
    </row>
    <row r="477" spans="1:6" s="611" customFormat="1" ht="18.75">
      <c r="A477" s="608">
        <v>467</v>
      </c>
      <c r="B477" s="614" t="s">
        <v>2175</v>
      </c>
      <c r="C477" s="614" t="s">
        <v>2206</v>
      </c>
      <c r="D477" s="623" t="s">
        <v>354</v>
      </c>
      <c r="E477" s="671">
        <v>40</v>
      </c>
      <c r="F477" s="610">
        <v>1.7812499999999987</v>
      </c>
    </row>
    <row r="478" spans="1:6" s="611" customFormat="1" ht="18.75">
      <c r="A478" s="608">
        <v>468</v>
      </c>
      <c r="B478" s="614" t="s">
        <v>15</v>
      </c>
      <c r="C478" s="614" t="s">
        <v>402</v>
      </c>
      <c r="D478" s="623" t="s">
        <v>354</v>
      </c>
      <c r="E478" s="671">
        <v>11</v>
      </c>
      <c r="F478" s="610">
        <v>0.39583333333333337</v>
      </c>
    </row>
    <row r="479" spans="1:6" s="611" customFormat="1" ht="18.75">
      <c r="A479" s="608">
        <v>469</v>
      </c>
      <c r="B479" s="614" t="s">
        <v>15</v>
      </c>
      <c r="C479" s="614" t="s">
        <v>361</v>
      </c>
      <c r="D479" s="623" t="s">
        <v>354</v>
      </c>
      <c r="E479" s="671">
        <v>9</v>
      </c>
      <c r="F479" s="610">
        <v>0.3125</v>
      </c>
    </row>
    <row r="480" spans="1:6" s="611" customFormat="1" ht="18.75">
      <c r="A480" s="608">
        <v>470</v>
      </c>
      <c r="B480" s="614" t="s">
        <v>15</v>
      </c>
      <c r="C480" s="614" t="s">
        <v>403</v>
      </c>
      <c r="D480" s="623" t="s">
        <v>354</v>
      </c>
      <c r="E480" s="671">
        <v>30</v>
      </c>
      <c r="F480" s="610">
        <v>1.3819444444444446</v>
      </c>
    </row>
    <row r="481" spans="1:6" s="611" customFormat="1" ht="18.75">
      <c r="A481" s="608">
        <v>471</v>
      </c>
      <c r="B481" s="614" t="s">
        <v>15</v>
      </c>
      <c r="C481" s="639" t="s">
        <v>2207</v>
      </c>
      <c r="D481" s="623" t="s">
        <v>354</v>
      </c>
      <c r="E481" s="671">
        <v>23</v>
      </c>
      <c r="F481" s="610">
        <v>6.2361111111111107</v>
      </c>
    </row>
    <row r="482" spans="1:6" s="611" customFormat="1" ht="18.75">
      <c r="A482" s="608">
        <v>472</v>
      </c>
      <c r="B482" s="639" t="s">
        <v>23</v>
      </c>
      <c r="C482" s="614" t="s">
        <v>406</v>
      </c>
      <c r="D482" s="623" t="s">
        <v>354</v>
      </c>
      <c r="E482" s="671">
        <v>23</v>
      </c>
      <c r="F482" s="610">
        <v>0.60902777777777772</v>
      </c>
    </row>
    <row r="483" spans="1:6" s="611" customFormat="1" ht="18.75">
      <c r="A483" s="608">
        <v>473</v>
      </c>
      <c r="B483" s="617" t="s">
        <v>23</v>
      </c>
      <c r="C483" s="641" t="s">
        <v>1841</v>
      </c>
      <c r="D483" s="623" t="s">
        <v>354</v>
      </c>
      <c r="E483" s="671">
        <v>26</v>
      </c>
      <c r="F483" s="610">
        <v>0.77430555555555558</v>
      </c>
    </row>
    <row r="484" spans="1:6" s="611" customFormat="1" ht="18.75">
      <c r="A484" s="608">
        <v>474</v>
      </c>
      <c r="B484" s="617" t="s">
        <v>23</v>
      </c>
      <c r="C484" s="642" t="s">
        <v>407</v>
      </c>
      <c r="D484" s="623" t="s">
        <v>354</v>
      </c>
      <c r="E484" s="671">
        <v>40</v>
      </c>
      <c r="F484" s="610">
        <v>1.038194444444444</v>
      </c>
    </row>
    <row r="485" spans="1:6" s="611" customFormat="1" ht="18.75">
      <c r="A485" s="608">
        <v>475</v>
      </c>
      <c r="B485" s="617" t="s">
        <v>23</v>
      </c>
      <c r="C485" s="642" t="s">
        <v>408</v>
      </c>
      <c r="D485" s="623" t="s">
        <v>354</v>
      </c>
      <c r="E485" s="671">
        <v>29</v>
      </c>
      <c r="F485" s="610">
        <v>1.1847222222222222</v>
      </c>
    </row>
    <row r="486" spans="1:6" s="611" customFormat="1" ht="18.75">
      <c r="A486" s="608">
        <v>476</v>
      </c>
      <c r="B486" s="617" t="s">
        <v>3126</v>
      </c>
      <c r="C486" s="643" t="s">
        <v>410</v>
      </c>
      <c r="D486" s="623" t="s">
        <v>354</v>
      </c>
      <c r="E486" s="671">
        <v>41</v>
      </c>
      <c r="F486" s="610">
        <v>0.57986111111111116</v>
      </c>
    </row>
    <row r="487" spans="1:6" s="611" customFormat="1" ht="18.75">
      <c r="A487" s="608">
        <v>477</v>
      </c>
      <c r="B487" s="617" t="s">
        <v>3126</v>
      </c>
      <c r="C487" s="643" t="s">
        <v>411</v>
      </c>
      <c r="D487" s="623" t="s">
        <v>354</v>
      </c>
      <c r="E487" s="671">
        <v>33</v>
      </c>
      <c r="F487" s="610">
        <v>4.3888888888888893</v>
      </c>
    </row>
    <row r="488" spans="1:6" s="611" customFormat="1" ht="18.75">
      <c r="A488" s="608">
        <v>478</v>
      </c>
      <c r="B488" s="617" t="s">
        <v>351</v>
      </c>
      <c r="C488" s="643" t="s">
        <v>418</v>
      </c>
      <c r="D488" s="623" t="s">
        <v>354</v>
      </c>
      <c r="E488" s="671">
        <v>8</v>
      </c>
      <c r="F488" s="610">
        <v>1.1111111111111112E-2</v>
      </c>
    </row>
    <row r="489" spans="1:6" s="611" customFormat="1" ht="18.75">
      <c r="A489" s="608">
        <v>479</v>
      </c>
      <c r="B489" s="617" t="s">
        <v>351</v>
      </c>
      <c r="C489" s="643" t="s">
        <v>419</v>
      </c>
      <c r="D489" s="623" t="s">
        <v>354</v>
      </c>
      <c r="E489" s="671">
        <v>20</v>
      </c>
      <c r="F489" s="610">
        <v>0.38888888888888884</v>
      </c>
    </row>
    <row r="490" spans="1:6" s="611" customFormat="1" ht="18.75">
      <c r="A490" s="608">
        <v>480</v>
      </c>
      <c r="B490" s="617" t="s">
        <v>3127</v>
      </c>
      <c r="C490" s="643" t="s">
        <v>3138</v>
      </c>
      <c r="D490" s="623" t="s">
        <v>354</v>
      </c>
      <c r="E490" s="671">
        <v>17</v>
      </c>
      <c r="F490" s="610">
        <v>0.49097222222222225</v>
      </c>
    </row>
    <row r="491" spans="1:6" s="611" customFormat="1" ht="18.75">
      <c r="A491" s="608">
        <v>481</v>
      </c>
      <c r="B491" s="617" t="s">
        <v>3127</v>
      </c>
      <c r="C491" s="639" t="s">
        <v>3139</v>
      </c>
      <c r="D491" s="623" t="s">
        <v>354</v>
      </c>
      <c r="E491" s="671">
        <v>0</v>
      </c>
      <c r="F491" s="610">
        <v>0</v>
      </c>
    </row>
    <row r="492" spans="1:6" s="611" customFormat="1" ht="18.75">
      <c r="A492" s="608">
        <v>482</v>
      </c>
      <c r="B492" s="617" t="s">
        <v>3127</v>
      </c>
      <c r="C492" s="639" t="s">
        <v>422</v>
      </c>
      <c r="D492" s="623" t="s">
        <v>354</v>
      </c>
      <c r="E492" s="671">
        <v>55</v>
      </c>
      <c r="F492" s="610">
        <v>1.9680555555555557</v>
      </c>
    </row>
    <row r="493" spans="1:6" s="611" customFormat="1" ht="18.75">
      <c r="A493" s="608">
        <v>483</v>
      </c>
      <c r="B493" s="617" t="s">
        <v>3127</v>
      </c>
      <c r="C493" s="643" t="s">
        <v>423</v>
      </c>
      <c r="D493" s="623" t="s">
        <v>354</v>
      </c>
      <c r="E493" s="671">
        <v>21</v>
      </c>
      <c r="F493" s="610">
        <v>0.51388888888888895</v>
      </c>
    </row>
    <row r="494" spans="1:6" s="611" customFormat="1" ht="18.75">
      <c r="A494" s="608">
        <v>484</v>
      </c>
      <c r="B494" s="617" t="s">
        <v>2570</v>
      </c>
      <c r="C494" s="643" t="s">
        <v>412</v>
      </c>
      <c r="D494" s="623" t="s">
        <v>354</v>
      </c>
      <c r="E494" s="671">
        <v>62</v>
      </c>
      <c r="F494" s="610">
        <v>0.26319444444444445</v>
      </c>
    </row>
    <row r="495" spans="1:6" s="611" customFormat="1" ht="18.75">
      <c r="A495" s="608">
        <v>485</v>
      </c>
      <c r="B495" s="617" t="s">
        <v>2570</v>
      </c>
      <c r="C495" s="616" t="s">
        <v>414</v>
      </c>
      <c r="D495" s="623" t="s">
        <v>354</v>
      </c>
      <c r="E495" s="671">
        <v>47</v>
      </c>
      <c r="F495" s="610">
        <v>0.79861111111111116</v>
      </c>
    </row>
    <row r="496" spans="1:6" s="611" customFormat="1" ht="18.75">
      <c r="A496" s="608">
        <v>486</v>
      </c>
      <c r="B496" s="617" t="s">
        <v>2570</v>
      </c>
      <c r="C496" s="616" t="s">
        <v>413</v>
      </c>
      <c r="D496" s="623" t="s">
        <v>354</v>
      </c>
      <c r="E496" s="671">
        <v>83</v>
      </c>
      <c r="F496" s="610">
        <v>1.8055555555555554</v>
      </c>
    </row>
    <row r="497" spans="1:6" s="611" customFormat="1" ht="18.75">
      <c r="A497" s="608">
        <v>487</v>
      </c>
      <c r="B497" s="617" t="s">
        <v>2570</v>
      </c>
      <c r="C497" s="616" t="s">
        <v>415</v>
      </c>
      <c r="D497" s="623" t="s">
        <v>354</v>
      </c>
      <c r="E497" s="671">
        <v>73</v>
      </c>
      <c r="F497" s="610">
        <v>1.3888888888888888</v>
      </c>
    </row>
    <row r="498" spans="1:6" s="611" customFormat="1" ht="18.75">
      <c r="A498" s="608">
        <v>488</v>
      </c>
      <c r="B498" s="617" t="s">
        <v>2570</v>
      </c>
      <c r="C498" s="616" t="s">
        <v>416</v>
      </c>
      <c r="D498" s="623" t="s">
        <v>354</v>
      </c>
      <c r="E498" s="671">
        <v>83</v>
      </c>
      <c r="F498" s="610">
        <v>1.9583333333333333</v>
      </c>
    </row>
    <row r="499" spans="1:6" s="611" customFormat="1" ht="18.75">
      <c r="A499" s="608">
        <v>489</v>
      </c>
      <c r="B499" s="617" t="s">
        <v>2570</v>
      </c>
      <c r="C499" s="616" t="s">
        <v>417</v>
      </c>
      <c r="D499" s="623" t="s">
        <v>354</v>
      </c>
      <c r="E499" s="671">
        <v>38</v>
      </c>
      <c r="F499" s="610">
        <v>0.87152777777777779</v>
      </c>
    </row>
    <row r="500" spans="1:6" s="611" customFormat="1" ht="18.75">
      <c r="A500" s="608">
        <v>490</v>
      </c>
      <c r="B500" s="617" t="s">
        <v>3124</v>
      </c>
      <c r="C500" s="643" t="s">
        <v>522</v>
      </c>
      <c r="D500" s="623" t="s">
        <v>523</v>
      </c>
      <c r="E500" s="671">
        <v>98</v>
      </c>
      <c r="F500" s="610">
        <v>1.2222222222222223</v>
      </c>
    </row>
    <row r="501" spans="1:6" s="611" customFormat="1" ht="18.75">
      <c r="A501" s="608">
        <v>491</v>
      </c>
      <c r="B501" s="617" t="s">
        <v>3124</v>
      </c>
      <c r="C501" s="616" t="s">
        <v>524</v>
      </c>
      <c r="D501" s="623" t="s">
        <v>523</v>
      </c>
      <c r="E501" s="671">
        <v>93</v>
      </c>
      <c r="F501" s="610">
        <v>2.0173611111111112</v>
      </c>
    </row>
    <row r="502" spans="1:6" s="611" customFormat="1" ht="18.75">
      <c r="A502" s="608">
        <v>492</v>
      </c>
      <c r="B502" s="617" t="s">
        <v>3124</v>
      </c>
      <c r="C502" s="643" t="s">
        <v>525</v>
      </c>
      <c r="D502" s="623" t="s">
        <v>523</v>
      </c>
      <c r="E502" s="671">
        <v>45</v>
      </c>
      <c r="F502" s="610">
        <v>1.0381944444444444</v>
      </c>
    </row>
    <row r="503" spans="1:6" s="611" customFormat="1" ht="18.75">
      <c r="A503" s="608">
        <v>493</v>
      </c>
      <c r="B503" s="21" t="s">
        <v>3124</v>
      </c>
      <c r="C503" s="510" t="s">
        <v>526</v>
      </c>
      <c r="D503" s="623" t="s">
        <v>523</v>
      </c>
      <c r="E503" s="671">
        <v>17</v>
      </c>
      <c r="F503" s="610">
        <v>0.54166666666666663</v>
      </c>
    </row>
    <row r="504" spans="1:6" s="611" customFormat="1" ht="18.75">
      <c r="A504" s="608">
        <v>494</v>
      </c>
      <c r="B504" s="21" t="s">
        <v>3124</v>
      </c>
      <c r="C504" s="510" t="s">
        <v>527</v>
      </c>
      <c r="D504" s="623" t="s">
        <v>523</v>
      </c>
      <c r="E504" s="671">
        <v>122</v>
      </c>
      <c r="F504" s="610">
        <v>1.9993055555555554</v>
      </c>
    </row>
    <row r="505" spans="1:6" s="611" customFormat="1" ht="18.75">
      <c r="A505" s="608">
        <v>495</v>
      </c>
      <c r="B505" s="21" t="s">
        <v>3124</v>
      </c>
      <c r="C505" s="513" t="s">
        <v>528</v>
      </c>
      <c r="D505" s="623" t="s">
        <v>523</v>
      </c>
      <c r="E505" s="671">
        <v>43</v>
      </c>
      <c r="F505" s="610">
        <v>0.97222222222222232</v>
      </c>
    </row>
    <row r="506" spans="1:6" s="611" customFormat="1" ht="18.75">
      <c r="A506" s="608">
        <v>496</v>
      </c>
      <c r="B506" s="21" t="s">
        <v>3124</v>
      </c>
      <c r="C506" s="513" t="s">
        <v>529</v>
      </c>
      <c r="D506" s="623" t="s">
        <v>523</v>
      </c>
      <c r="E506" s="671">
        <v>60</v>
      </c>
      <c r="F506" s="610">
        <v>1.7847222222222223</v>
      </c>
    </row>
    <row r="507" spans="1:6" s="611" customFormat="1" ht="18.75">
      <c r="A507" s="608">
        <v>497</v>
      </c>
      <c r="B507" s="21" t="s">
        <v>3124</v>
      </c>
      <c r="C507" s="513" t="s">
        <v>530</v>
      </c>
      <c r="D507" s="623" t="s">
        <v>523</v>
      </c>
      <c r="E507" s="671">
        <v>85</v>
      </c>
      <c r="F507" s="610">
        <v>0.86458333333333326</v>
      </c>
    </row>
    <row r="508" spans="1:6" s="611" customFormat="1" ht="18.75">
      <c r="A508" s="608">
        <v>498</v>
      </c>
      <c r="B508" s="21" t="s">
        <v>3124</v>
      </c>
      <c r="C508" s="513" t="s">
        <v>531</v>
      </c>
      <c r="D508" s="623" t="s">
        <v>523</v>
      </c>
      <c r="E508" s="671">
        <v>46</v>
      </c>
      <c r="F508" s="610">
        <v>0.68402777777777768</v>
      </c>
    </row>
    <row r="509" spans="1:6" s="611" customFormat="1" ht="18.75">
      <c r="A509" s="608">
        <v>499</v>
      </c>
      <c r="B509" s="21" t="s">
        <v>3124</v>
      </c>
      <c r="C509" s="513" t="s">
        <v>532</v>
      </c>
      <c r="D509" s="623" t="s">
        <v>523</v>
      </c>
      <c r="E509" s="671">
        <v>111</v>
      </c>
      <c r="F509" s="610">
        <v>1.1388888888888888</v>
      </c>
    </row>
    <row r="510" spans="1:6" s="611" customFormat="1" ht="18.75">
      <c r="A510" s="608">
        <v>500</v>
      </c>
      <c r="B510" s="21" t="s">
        <v>3124</v>
      </c>
      <c r="C510" s="513" t="s">
        <v>533</v>
      </c>
      <c r="D510" s="623" t="s">
        <v>523</v>
      </c>
      <c r="E510" s="671">
        <v>109</v>
      </c>
      <c r="F510" s="610">
        <v>1.0347222222222221</v>
      </c>
    </row>
    <row r="511" spans="1:6" s="611" customFormat="1" ht="18.75">
      <c r="A511" s="608">
        <v>501</v>
      </c>
      <c r="B511" s="21" t="s">
        <v>3124</v>
      </c>
      <c r="C511" s="513" t="s">
        <v>534</v>
      </c>
      <c r="D511" s="623" t="s">
        <v>523</v>
      </c>
      <c r="E511" s="671">
        <v>54</v>
      </c>
      <c r="F511" s="610">
        <v>1.3611111111111109</v>
      </c>
    </row>
    <row r="512" spans="1:6" s="611" customFormat="1" ht="18.75">
      <c r="A512" s="608">
        <v>502</v>
      </c>
      <c r="B512" s="21" t="s">
        <v>3124</v>
      </c>
      <c r="C512" s="513" t="s">
        <v>535</v>
      </c>
      <c r="D512" s="623" t="s">
        <v>523</v>
      </c>
      <c r="E512" s="671">
        <v>44</v>
      </c>
      <c r="F512" s="610">
        <v>1.1215277777777777</v>
      </c>
    </row>
    <row r="513" spans="1:6" s="611" customFormat="1" ht="18.75">
      <c r="A513" s="608">
        <v>503</v>
      </c>
      <c r="B513" s="21" t="s">
        <v>3124</v>
      </c>
      <c r="C513" s="513" t="s">
        <v>2354</v>
      </c>
      <c r="D513" s="623" t="s">
        <v>523</v>
      </c>
      <c r="E513" s="671">
        <v>28</v>
      </c>
      <c r="F513" s="610">
        <v>0.92361111111111116</v>
      </c>
    </row>
    <row r="514" spans="1:6" s="611" customFormat="1" ht="18.75">
      <c r="A514" s="608">
        <v>504</v>
      </c>
      <c r="B514" s="21" t="s">
        <v>3124</v>
      </c>
      <c r="C514" s="513" t="s">
        <v>536</v>
      </c>
      <c r="D514" s="623" t="s">
        <v>523</v>
      </c>
      <c r="E514" s="671">
        <v>54</v>
      </c>
      <c r="F514" s="610">
        <v>1.0451388888888888</v>
      </c>
    </row>
    <row r="515" spans="1:6" s="611" customFormat="1" ht="18.75">
      <c r="A515" s="608">
        <v>505</v>
      </c>
      <c r="B515" s="21" t="s">
        <v>3124</v>
      </c>
      <c r="C515" s="513" t="s">
        <v>537</v>
      </c>
      <c r="D515" s="623" t="s">
        <v>523</v>
      </c>
      <c r="E515" s="671">
        <v>71</v>
      </c>
      <c r="F515" s="610">
        <v>1.8819444444444446</v>
      </c>
    </row>
    <row r="516" spans="1:6" s="611" customFormat="1" ht="18.75">
      <c r="A516" s="608">
        <v>506</v>
      </c>
      <c r="B516" s="21" t="s">
        <v>3124</v>
      </c>
      <c r="C516" s="513" t="s">
        <v>538</v>
      </c>
      <c r="D516" s="623" t="s">
        <v>523</v>
      </c>
      <c r="E516" s="671">
        <v>53</v>
      </c>
      <c r="F516" s="610">
        <v>0.93055555555555558</v>
      </c>
    </row>
    <row r="517" spans="1:6" s="611" customFormat="1" ht="18.75">
      <c r="A517" s="608">
        <v>507</v>
      </c>
      <c r="B517" s="21" t="s">
        <v>3124</v>
      </c>
      <c r="C517" s="513" t="s">
        <v>539</v>
      </c>
      <c r="D517" s="623" t="s">
        <v>523</v>
      </c>
      <c r="E517" s="671">
        <v>33</v>
      </c>
      <c r="F517" s="610">
        <v>0.40138888888888891</v>
      </c>
    </row>
    <row r="518" spans="1:6" s="611" customFormat="1" ht="18.75">
      <c r="A518" s="608">
        <v>508</v>
      </c>
      <c r="B518" s="21" t="s">
        <v>3124</v>
      </c>
      <c r="C518" s="513" t="s">
        <v>540</v>
      </c>
      <c r="D518" s="623" t="s">
        <v>523</v>
      </c>
      <c r="E518" s="671">
        <v>43</v>
      </c>
      <c r="F518" s="610">
        <v>0.46736111111111112</v>
      </c>
    </row>
    <row r="519" spans="1:6" s="611" customFormat="1" ht="18.75">
      <c r="A519" s="608">
        <v>509</v>
      </c>
      <c r="B519" s="21" t="s">
        <v>3124</v>
      </c>
      <c r="C519" s="513" t="s">
        <v>541</v>
      </c>
      <c r="D519" s="623" t="s">
        <v>523</v>
      </c>
      <c r="E519" s="671">
        <v>24</v>
      </c>
      <c r="F519" s="610">
        <v>0.46736111111111117</v>
      </c>
    </row>
    <row r="520" spans="1:6" s="611" customFormat="1" ht="18.75">
      <c r="A520" s="608">
        <v>510</v>
      </c>
      <c r="B520" s="21" t="s">
        <v>3124</v>
      </c>
      <c r="C520" s="513" t="s">
        <v>542</v>
      </c>
      <c r="D520" s="623" t="s">
        <v>523</v>
      </c>
      <c r="E520" s="671">
        <v>163</v>
      </c>
      <c r="F520" s="610">
        <v>2.0430555555555556</v>
      </c>
    </row>
    <row r="521" spans="1:6" s="611" customFormat="1" ht="18.75">
      <c r="A521" s="608">
        <v>511</v>
      </c>
      <c r="B521" s="21" t="s">
        <v>3124</v>
      </c>
      <c r="C521" s="513" t="s">
        <v>543</v>
      </c>
      <c r="D521" s="623" t="s">
        <v>523</v>
      </c>
      <c r="E521" s="671">
        <v>108</v>
      </c>
      <c r="F521" s="610">
        <v>1.9201388888888888</v>
      </c>
    </row>
    <row r="522" spans="1:6" s="611" customFormat="1" ht="18.75">
      <c r="A522" s="608">
        <v>512</v>
      </c>
      <c r="B522" s="21" t="s">
        <v>3124</v>
      </c>
      <c r="C522" s="513" t="s">
        <v>544</v>
      </c>
      <c r="D522" s="623" t="s">
        <v>523</v>
      </c>
      <c r="E522" s="671">
        <v>90</v>
      </c>
      <c r="F522" s="610">
        <v>1.3729166666666666</v>
      </c>
    </row>
    <row r="523" spans="1:6" s="611" customFormat="1" ht="18.75">
      <c r="A523" s="608">
        <v>513</v>
      </c>
      <c r="B523" s="21" t="s">
        <v>3124</v>
      </c>
      <c r="C523" s="513" t="s">
        <v>545</v>
      </c>
      <c r="D523" s="623" t="s">
        <v>523</v>
      </c>
      <c r="E523" s="671">
        <v>24</v>
      </c>
      <c r="F523" s="610">
        <v>0.34027777777777773</v>
      </c>
    </row>
    <row r="524" spans="1:6" s="611" customFormat="1" ht="18.75">
      <c r="A524" s="608">
        <v>514</v>
      </c>
      <c r="B524" s="21" t="s">
        <v>3124</v>
      </c>
      <c r="C524" s="513" t="s">
        <v>546</v>
      </c>
      <c r="D524" s="623" t="s">
        <v>523</v>
      </c>
      <c r="E524" s="671">
        <v>49</v>
      </c>
      <c r="F524" s="610">
        <v>0.57708333333333339</v>
      </c>
    </row>
    <row r="525" spans="1:6" s="611" customFormat="1" ht="18.75">
      <c r="A525" s="608">
        <v>515</v>
      </c>
      <c r="B525" s="21" t="s">
        <v>3124</v>
      </c>
      <c r="C525" s="513" t="s">
        <v>547</v>
      </c>
      <c r="D525" s="623" t="s">
        <v>523</v>
      </c>
      <c r="E525" s="671">
        <v>62</v>
      </c>
      <c r="F525" s="610">
        <v>0.6479166666666667</v>
      </c>
    </row>
    <row r="526" spans="1:6" s="611" customFormat="1" ht="18.75">
      <c r="A526" s="608">
        <v>516</v>
      </c>
      <c r="B526" s="21" t="s">
        <v>3124</v>
      </c>
      <c r="C526" s="513" t="s">
        <v>548</v>
      </c>
      <c r="D526" s="623" t="s">
        <v>523</v>
      </c>
      <c r="E526" s="671">
        <v>46</v>
      </c>
      <c r="F526" s="610">
        <v>0.78749999999999998</v>
      </c>
    </row>
    <row r="527" spans="1:6" s="611" customFormat="1" ht="18.75">
      <c r="A527" s="608">
        <v>517</v>
      </c>
      <c r="B527" s="21" t="s">
        <v>3124</v>
      </c>
      <c r="C527" s="513" t="s">
        <v>549</v>
      </c>
      <c r="D527" s="623" t="s">
        <v>523</v>
      </c>
      <c r="E527" s="671">
        <v>21</v>
      </c>
      <c r="F527" s="610">
        <v>0.37361111111111112</v>
      </c>
    </row>
    <row r="528" spans="1:6" s="611" customFormat="1" ht="18.75">
      <c r="A528" s="608">
        <v>518</v>
      </c>
      <c r="B528" s="21" t="s">
        <v>3124</v>
      </c>
      <c r="C528" s="513" t="s">
        <v>550</v>
      </c>
      <c r="D528" s="623" t="s">
        <v>523</v>
      </c>
      <c r="E528" s="671">
        <v>135</v>
      </c>
      <c r="F528" s="610">
        <v>3.0694444444444446</v>
      </c>
    </row>
    <row r="529" spans="1:6" s="611" customFormat="1" ht="18.75">
      <c r="A529" s="608">
        <v>519</v>
      </c>
      <c r="B529" s="21" t="s">
        <v>3124</v>
      </c>
      <c r="C529" s="513" t="s">
        <v>551</v>
      </c>
      <c r="D529" s="623" t="s">
        <v>523</v>
      </c>
      <c r="E529" s="671">
        <v>133</v>
      </c>
      <c r="F529" s="610">
        <v>2.4895833333333335</v>
      </c>
    </row>
    <row r="530" spans="1:6" s="611" customFormat="1" ht="18.75">
      <c r="A530" s="608">
        <v>520</v>
      </c>
      <c r="B530" s="21" t="s">
        <v>3124</v>
      </c>
      <c r="C530" s="513" t="s">
        <v>552</v>
      </c>
      <c r="D530" s="623" t="s">
        <v>523</v>
      </c>
      <c r="E530" s="671">
        <v>63</v>
      </c>
      <c r="F530" s="610">
        <v>1.3229166666666667</v>
      </c>
    </row>
    <row r="531" spans="1:6" s="611" customFormat="1" ht="18.75">
      <c r="A531" s="608">
        <v>521</v>
      </c>
      <c r="B531" s="21" t="s">
        <v>3124</v>
      </c>
      <c r="C531" s="513" t="s">
        <v>553</v>
      </c>
      <c r="D531" s="623" t="s">
        <v>523</v>
      </c>
      <c r="E531" s="671">
        <v>91</v>
      </c>
      <c r="F531" s="610">
        <v>1.4374999999999998</v>
      </c>
    </row>
    <row r="532" spans="1:6" s="611" customFormat="1" ht="18.75">
      <c r="A532" s="608">
        <v>522</v>
      </c>
      <c r="B532" s="21" t="s">
        <v>3124</v>
      </c>
      <c r="C532" s="513" t="s">
        <v>554</v>
      </c>
      <c r="D532" s="623" t="s">
        <v>523</v>
      </c>
      <c r="E532" s="671">
        <v>38</v>
      </c>
      <c r="F532" s="610">
        <v>1.0451388888888888</v>
      </c>
    </row>
    <row r="533" spans="1:6" s="611" customFormat="1" ht="18.75">
      <c r="A533" s="608">
        <v>523</v>
      </c>
      <c r="B533" s="21" t="s">
        <v>3124</v>
      </c>
      <c r="C533" s="513" t="s">
        <v>2210</v>
      </c>
      <c r="D533" s="623" t="s">
        <v>523</v>
      </c>
      <c r="E533" s="671">
        <v>52</v>
      </c>
      <c r="F533" s="610">
        <v>0.79513888888888884</v>
      </c>
    </row>
    <row r="534" spans="1:6" s="611" customFormat="1" ht="18.75">
      <c r="A534" s="608">
        <v>524</v>
      </c>
      <c r="B534" s="21" t="s">
        <v>3124</v>
      </c>
      <c r="C534" s="513" t="s">
        <v>555</v>
      </c>
      <c r="D534" s="623" t="s">
        <v>523</v>
      </c>
      <c r="E534" s="671">
        <v>60</v>
      </c>
      <c r="F534" s="610">
        <v>6.375</v>
      </c>
    </row>
    <row r="535" spans="1:6" s="611" customFormat="1" ht="18.75">
      <c r="A535" s="608">
        <v>525</v>
      </c>
      <c r="B535" s="618" t="s">
        <v>3124</v>
      </c>
      <c r="C535" s="609" t="s">
        <v>556</v>
      </c>
      <c r="D535" s="623" t="s">
        <v>523</v>
      </c>
      <c r="E535" s="671">
        <v>38</v>
      </c>
      <c r="F535" s="610">
        <v>0.70833333333333093</v>
      </c>
    </row>
    <row r="536" spans="1:6" s="611" customFormat="1" ht="18.75">
      <c r="A536" s="608">
        <v>526</v>
      </c>
      <c r="B536" s="618" t="s">
        <v>3124</v>
      </c>
      <c r="C536" s="609" t="s">
        <v>557</v>
      </c>
      <c r="D536" s="623" t="s">
        <v>523</v>
      </c>
      <c r="E536" s="671">
        <v>143</v>
      </c>
      <c r="F536" s="610">
        <v>3.3090277777777763</v>
      </c>
    </row>
    <row r="537" spans="1:6" s="611" customFormat="1" ht="18.75">
      <c r="A537" s="608">
        <v>527</v>
      </c>
      <c r="B537" s="618" t="s">
        <v>3124</v>
      </c>
      <c r="C537" s="609" t="s">
        <v>558</v>
      </c>
      <c r="D537" s="623" t="s">
        <v>523</v>
      </c>
      <c r="E537" s="671">
        <v>110</v>
      </c>
      <c r="F537" s="610">
        <v>2.1076388888888902</v>
      </c>
    </row>
    <row r="538" spans="1:6" s="611" customFormat="1" ht="18.75">
      <c r="A538" s="608">
        <v>528</v>
      </c>
      <c r="B538" s="618" t="s">
        <v>3124</v>
      </c>
      <c r="C538" s="609" t="s">
        <v>559</v>
      </c>
      <c r="D538" s="623" t="s">
        <v>523</v>
      </c>
      <c r="E538" s="671">
        <v>151</v>
      </c>
      <c r="F538" s="610">
        <v>3.2673611111111116</v>
      </c>
    </row>
    <row r="539" spans="1:6" s="611" customFormat="1" ht="18.75">
      <c r="A539" s="608">
        <v>529</v>
      </c>
      <c r="B539" s="618" t="s">
        <v>3124</v>
      </c>
      <c r="C539" s="609" t="s">
        <v>560</v>
      </c>
      <c r="D539" s="623" t="s">
        <v>523</v>
      </c>
      <c r="E539" s="671">
        <v>55</v>
      </c>
      <c r="F539" s="610">
        <v>1.8645833333333326</v>
      </c>
    </row>
    <row r="540" spans="1:6" s="611" customFormat="1" ht="18.75">
      <c r="A540" s="608">
        <v>530</v>
      </c>
      <c r="B540" s="618" t="s">
        <v>3124</v>
      </c>
      <c r="C540" s="609" t="s">
        <v>561</v>
      </c>
      <c r="D540" s="623" t="s">
        <v>523</v>
      </c>
      <c r="E540" s="671">
        <v>85</v>
      </c>
      <c r="F540" s="610">
        <v>2.7499999999999991</v>
      </c>
    </row>
    <row r="541" spans="1:6" s="611" customFormat="1" ht="18.75">
      <c r="A541" s="608">
        <v>531</v>
      </c>
      <c r="B541" s="618" t="s">
        <v>3124</v>
      </c>
      <c r="C541" s="609" t="s">
        <v>562</v>
      </c>
      <c r="D541" s="623" t="s">
        <v>523</v>
      </c>
      <c r="E541" s="671">
        <v>98</v>
      </c>
      <c r="F541" s="610">
        <v>2.4548611111111116</v>
      </c>
    </row>
    <row r="542" spans="1:6" s="611" customFormat="1" ht="18.75">
      <c r="A542" s="608">
        <v>532</v>
      </c>
      <c r="B542" s="618" t="s">
        <v>3124</v>
      </c>
      <c r="C542" s="609" t="s">
        <v>563</v>
      </c>
      <c r="D542" s="623" t="s">
        <v>523</v>
      </c>
      <c r="E542" s="671">
        <v>69</v>
      </c>
      <c r="F542" s="610">
        <v>1.65625</v>
      </c>
    </row>
    <row r="543" spans="1:6" s="611" customFormat="1" ht="18.75">
      <c r="A543" s="608">
        <v>533</v>
      </c>
      <c r="B543" s="618" t="s">
        <v>3124</v>
      </c>
      <c r="C543" s="609" t="s">
        <v>564</v>
      </c>
      <c r="D543" s="623" t="s">
        <v>523</v>
      </c>
      <c r="E543" s="671">
        <v>32</v>
      </c>
      <c r="F543" s="610">
        <v>0.61805555555555558</v>
      </c>
    </row>
    <row r="544" spans="1:6" s="611" customFormat="1" ht="18.75">
      <c r="A544" s="608">
        <v>534</v>
      </c>
      <c r="B544" s="618" t="s">
        <v>3124</v>
      </c>
      <c r="C544" s="609" t="s">
        <v>565</v>
      </c>
      <c r="D544" s="623" t="s">
        <v>523</v>
      </c>
      <c r="E544" s="671">
        <v>74</v>
      </c>
      <c r="F544" s="610">
        <v>2.7152777777777777</v>
      </c>
    </row>
    <row r="545" spans="1:6" s="611" customFormat="1" ht="18.75">
      <c r="A545" s="608">
        <v>535</v>
      </c>
      <c r="B545" s="618" t="s">
        <v>3124</v>
      </c>
      <c r="C545" s="609" t="s">
        <v>566</v>
      </c>
      <c r="D545" s="623" t="s">
        <v>523</v>
      </c>
      <c r="E545" s="671">
        <v>49</v>
      </c>
      <c r="F545" s="610">
        <v>2.0138888888888888</v>
      </c>
    </row>
    <row r="546" spans="1:6" s="611" customFormat="1" ht="18.75">
      <c r="A546" s="608">
        <v>536</v>
      </c>
      <c r="B546" s="618" t="s">
        <v>3124</v>
      </c>
      <c r="C546" s="609" t="s">
        <v>567</v>
      </c>
      <c r="D546" s="623" t="s">
        <v>523</v>
      </c>
      <c r="E546" s="671">
        <v>93</v>
      </c>
      <c r="F546" s="610">
        <v>2.1840277777777781</v>
      </c>
    </row>
    <row r="547" spans="1:6" s="611" customFormat="1" ht="18.75">
      <c r="A547" s="608">
        <v>537</v>
      </c>
      <c r="B547" s="618" t="s">
        <v>3124</v>
      </c>
      <c r="C547" s="609" t="s">
        <v>568</v>
      </c>
      <c r="D547" s="623" t="s">
        <v>523</v>
      </c>
      <c r="E547" s="671">
        <v>84</v>
      </c>
      <c r="F547" s="610">
        <v>1.0659722222222223</v>
      </c>
    </row>
    <row r="548" spans="1:6" s="611" customFormat="1" ht="18.75">
      <c r="A548" s="608">
        <v>538</v>
      </c>
      <c r="B548" s="21" t="s">
        <v>3124</v>
      </c>
      <c r="C548" s="21" t="s">
        <v>569</v>
      </c>
      <c r="D548" s="623" t="s">
        <v>523</v>
      </c>
      <c r="E548" s="671">
        <v>78</v>
      </c>
      <c r="F548" s="610">
        <v>1.5034722222222221</v>
      </c>
    </row>
    <row r="549" spans="1:6" s="611" customFormat="1" ht="18.75">
      <c r="A549" s="608">
        <v>539</v>
      </c>
      <c r="B549" s="21" t="s">
        <v>3124</v>
      </c>
      <c r="C549" s="21" t="s">
        <v>570</v>
      </c>
      <c r="D549" s="623" t="s">
        <v>523</v>
      </c>
      <c r="E549" s="671">
        <v>117</v>
      </c>
      <c r="F549" s="610">
        <v>2.03125</v>
      </c>
    </row>
    <row r="550" spans="1:6" s="611" customFormat="1" ht="18.75">
      <c r="A550" s="608">
        <v>540</v>
      </c>
      <c r="B550" s="21" t="s">
        <v>3124</v>
      </c>
      <c r="C550" s="21" t="s">
        <v>571</v>
      </c>
      <c r="D550" s="623" t="s">
        <v>523</v>
      </c>
      <c r="E550" s="671">
        <v>88</v>
      </c>
      <c r="F550" s="610">
        <v>2.3472222222222223</v>
      </c>
    </row>
    <row r="551" spans="1:6" s="611" customFormat="1" ht="18.75">
      <c r="A551" s="608">
        <v>541</v>
      </c>
      <c r="B551" s="21" t="s">
        <v>3124</v>
      </c>
      <c r="C551" s="21" t="s">
        <v>572</v>
      </c>
      <c r="D551" s="623" t="s">
        <v>523</v>
      </c>
      <c r="E551" s="671">
        <v>99</v>
      </c>
      <c r="F551" s="610">
        <v>2.1875</v>
      </c>
    </row>
    <row r="552" spans="1:6" s="611" customFormat="1" ht="18.75">
      <c r="A552" s="608">
        <v>542</v>
      </c>
      <c r="B552" s="21" t="s">
        <v>3124</v>
      </c>
      <c r="C552" s="21" t="s">
        <v>573</v>
      </c>
      <c r="D552" s="623" t="s">
        <v>523</v>
      </c>
      <c r="E552" s="671">
        <v>55</v>
      </c>
      <c r="F552" s="610">
        <v>0.86388888888888882</v>
      </c>
    </row>
    <row r="553" spans="1:6" s="611" customFormat="1" ht="18.75">
      <c r="A553" s="608">
        <v>543</v>
      </c>
      <c r="B553" s="21" t="s">
        <v>3124</v>
      </c>
      <c r="C553" s="21" t="s">
        <v>574</v>
      </c>
      <c r="D553" s="623" t="s">
        <v>523</v>
      </c>
      <c r="E553" s="671">
        <v>52</v>
      </c>
      <c r="F553" s="610">
        <v>0.37777777777777777</v>
      </c>
    </row>
    <row r="554" spans="1:6" s="611" customFormat="1" ht="18.75">
      <c r="A554" s="608">
        <v>544</v>
      </c>
      <c r="B554" s="21" t="s">
        <v>3124</v>
      </c>
      <c r="C554" s="21" t="s">
        <v>575</v>
      </c>
      <c r="D554" s="623" t="s">
        <v>523</v>
      </c>
      <c r="E554" s="671">
        <v>60</v>
      </c>
      <c r="F554" s="610">
        <v>0.87777777777777777</v>
      </c>
    </row>
    <row r="555" spans="1:6" s="611" customFormat="1" ht="18.75">
      <c r="A555" s="608">
        <v>545</v>
      </c>
      <c r="B555" s="21" t="s">
        <v>3124</v>
      </c>
      <c r="C555" s="21" t="s">
        <v>576</v>
      </c>
      <c r="D555" s="623" t="s">
        <v>523</v>
      </c>
      <c r="E555" s="671">
        <v>54</v>
      </c>
      <c r="F555" s="610">
        <v>1.0444444444444445</v>
      </c>
    </row>
    <row r="556" spans="1:6" s="611" customFormat="1" ht="18.75">
      <c r="A556" s="608">
        <v>546</v>
      </c>
      <c r="B556" s="21" t="s">
        <v>3124</v>
      </c>
      <c r="C556" s="21" t="s">
        <v>577</v>
      </c>
      <c r="D556" s="623" t="s">
        <v>523</v>
      </c>
      <c r="E556" s="671">
        <v>59</v>
      </c>
      <c r="F556" s="610">
        <v>0.86388888888888882</v>
      </c>
    </row>
    <row r="557" spans="1:6" s="611" customFormat="1" ht="18.75">
      <c r="A557" s="608">
        <v>547</v>
      </c>
      <c r="B557" s="21" t="s">
        <v>3124</v>
      </c>
      <c r="C557" s="21" t="s">
        <v>578</v>
      </c>
      <c r="D557" s="623" t="s">
        <v>523</v>
      </c>
      <c r="E557" s="671">
        <v>60</v>
      </c>
      <c r="F557" s="610">
        <v>0.87777777777777777</v>
      </c>
    </row>
    <row r="558" spans="1:6" s="611" customFormat="1" ht="18.75">
      <c r="A558" s="608">
        <v>548</v>
      </c>
      <c r="B558" s="21" t="s">
        <v>3124</v>
      </c>
      <c r="C558" s="21" t="s">
        <v>579</v>
      </c>
      <c r="D558" s="623" t="s">
        <v>523</v>
      </c>
      <c r="E558" s="671">
        <v>60</v>
      </c>
      <c r="F558" s="610">
        <v>1.4611111111111117</v>
      </c>
    </row>
    <row r="559" spans="1:6" s="611" customFormat="1" ht="18.75">
      <c r="A559" s="608">
        <v>549</v>
      </c>
      <c r="B559" s="21" t="s">
        <v>3124</v>
      </c>
      <c r="C559" s="21" t="s">
        <v>580</v>
      </c>
      <c r="D559" s="623" t="s">
        <v>523</v>
      </c>
      <c r="E559" s="671">
        <v>71</v>
      </c>
      <c r="F559" s="610">
        <v>1.4826388888888888</v>
      </c>
    </row>
    <row r="560" spans="1:6" s="611" customFormat="1" ht="18.75">
      <c r="A560" s="608">
        <v>550</v>
      </c>
      <c r="B560" s="21" t="s">
        <v>3124</v>
      </c>
      <c r="C560" s="21" t="s">
        <v>581</v>
      </c>
      <c r="D560" s="623" t="s">
        <v>523</v>
      </c>
      <c r="E560" s="671">
        <v>124</v>
      </c>
      <c r="F560" s="610">
        <v>1.7777777777777777</v>
      </c>
    </row>
    <row r="561" spans="1:6" s="611" customFormat="1" ht="18.75">
      <c r="A561" s="608">
        <v>551</v>
      </c>
      <c r="B561" s="21" t="s">
        <v>3124</v>
      </c>
      <c r="C561" s="21" t="s">
        <v>582</v>
      </c>
      <c r="D561" s="623" t="s">
        <v>523</v>
      </c>
      <c r="E561" s="671">
        <v>45</v>
      </c>
      <c r="F561" s="610">
        <v>0.71527777777777779</v>
      </c>
    </row>
    <row r="562" spans="1:6" s="611" customFormat="1" ht="18.75">
      <c r="A562" s="608">
        <v>552</v>
      </c>
      <c r="B562" s="21" t="s">
        <v>3124</v>
      </c>
      <c r="C562" s="21" t="s">
        <v>583</v>
      </c>
      <c r="D562" s="623" t="s">
        <v>523</v>
      </c>
      <c r="E562" s="671">
        <v>114</v>
      </c>
      <c r="F562" s="610">
        <v>1.9086805555555557</v>
      </c>
    </row>
    <row r="563" spans="1:6" s="611" customFormat="1" ht="18.75">
      <c r="A563" s="608">
        <v>553</v>
      </c>
      <c r="B563" s="21" t="s">
        <v>3124</v>
      </c>
      <c r="C563" s="21" t="s">
        <v>584</v>
      </c>
      <c r="D563" s="623" t="s">
        <v>523</v>
      </c>
      <c r="E563" s="671">
        <v>45</v>
      </c>
      <c r="F563" s="610">
        <v>0.92708333333333337</v>
      </c>
    </row>
    <row r="564" spans="1:6" s="611" customFormat="1" ht="18.75">
      <c r="A564" s="608">
        <v>554</v>
      </c>
      <c r="B564" s="21" t="s">
        <v>3124</v>
      </c>
      <c r="C564" s="21" t="s">
        <v>585</v>
      </c>
      <c r="D564" s="623" t="s">
        <v>523</v>
      </c>
      <c r="E564" s="671">
        <v>95</v>
      </c>
      <c r="F564" s="610">
        <v>1.71875</v>
      </c>
    </row>
    <row r="565" spans="1:6" s="611" customFormat="1" ht="18.75">
      <c r="A565" s="608">
        <v>555</v>
      </c>
      <c r="B565" s="21" t="s">
        <v>3124</v>
      </c>
      <c r="C565" s="21" t="s">
        <v>586</v>
      </c>
      <c r="D565" s="623" t="s">
        <v>523</v>
      </c>
      <c r="E565" s="671">
        <v>50</v>
      </c>
      <c r="F565" s="610">
        <v>1.0027777777777778</v>
      </c>
    </row>
    <row r="566" spans="1:6" s="611" customFormat="1" ht="18.75">
      <c r="A566" s="608">
        <v>556</v>
      </c>
      <c r="B566" s="21" t="s">
        <v>3124</v>
      </c>
      <c r="C566" s="21" t="s">
        <v>587</v>
      </c>
      <c r="D566" s="623" t="s">
        <v>523</v>
      </c>
      <c r="E566" s="671">
        <v>55</v>
      </c>
      <c r="F566" s="610">
        <v>1.3777777777777778</v>
      </c>
    </row>
    <row r="567" spans="1:6" s="611" customFormat="1" ht="18.75">
      <c r="A567" s="608">
        <v>557</v>
      </c>
      <c r="B567" s="21" t="s">
        <v>3124</v>
      </c>
      <c r="C567" s="21" t="s">
        <v>588</v>
      </c>
      <c r="D567" s="623" t="s">
        <v>523</v>
      </c>
      <c r="E567" s="671">
        <v>8</v>
      </c>
      <c r="F567" s="610">
        <v>0.55555555555555558</v>
      </c>
    </row>
    <row r="568" spans="1:6" s="611" customFormat="1" ht="18.75">
      <c r="A568" s="608">
        <v>558</v>
      </c>
      <c r="B568" s="21" t="s">
        <v>3124</v>
      </c>
      <c r="C568" s="21" t="s">
        <v>589</v>
      </c>
      <c r="D568" s="623" t="s">
        <v>523</v>
      </c>
      <c r="E568" s="671">
        <v>42</v>
      </c>
      <c r="F568" s="610">
        <v>0.91666666666666663</v>
      </c>
    </row>
    <row r="569" spans="1:6" s="611" customFormat="1" ht="18.75">
      <c r="A569" s="608">
        <v>559</v>
      </c>
      <c r="B569" s="21" t="s">
        <v>3124</v>
      </c>
      <c r="C569" s="21" t="s">
        <v>590</v>
      </c>
      <c r="D569" s="623" t="s">
        <v>523</v>
      </c>
      <c r="E569" s="671">
        <v>10</v>
      </c>
      <c r="F569" s="610">
        <v>0.71527777777777779</v>
      </c>
    </row>
    <row r="570" spans="1:6" s="611" customFormat="1" ht="18.75">
      <c r="A570" s="608">
        <v>560</v>
      </c>
      <c r="B570" s="21" t="s">
        <v>3124</v>
      </c>
      <c r="C570" s="21" t="s">
        <v>1254</v>
      </c>
      <c r="D570" s="623" t="s">
        <v>523</v>
      </c>
      <c r="E570" s="671">
        <v>33</v>
      </c>
      <c r="F570" s="610">
        <v>0.72569444444444442</v>
      </c>
    </row>
    <row r="571" spans="1:6" s="611" customFormat="1" ht="18.75">
      <c r="A571" s="608">
        <v>561</v>
      </c>
      <c r="B571" s="21" t="s">
        <v>3124</v>
      </c>
      <c r="C571" s="9" t="s">
        <v>591</v>
      </c>
      <c r="D571" s="623" t="s">
        <v>523</v>
      </c>
      <c r="E571" s="671">
        <v>55</v>
      </c>
      <c r="F571" s="610">
        <v>1.8784722222222223</v>
      </c>
    </row>
    <row r="572" spans="1:6" s="611" customFormat="1" ht="18.75">
      <c r="A572" s="608">
        <v>562</v>
      </c>
      <c r="B572" s="21" t="s">
        <v>3124</v>
      </c>
      <c r="C572" s="9" t="s">
        <v>592</v>
      </c>
      <c r="D572" s="623" t="s">
        <v>523</v>
      </c>
      <c r="E572" s="671">
        <v>69</v>
      </c>
      <c r="F572" s="610">
        <v>1.2326388888888888</v>
      </c>
    </row>
    <row r="573" spans="1:6" s="611" customFormat="1" ht="18.75">
      <c r="A573" s="608">
        <v>563</v>
      </c>
      <c r="B573" s="21" t="s">
        <v>343</v>
      </c>
      <c r="C573" s="9" t="s">
        <v>593</v>
      </c>
      <c r="D573" s="623" t="s">
        <v>523</v>
      </c>
      <c r="E573" s="671">
        <v>31</v>
      </c>
      <c r="F573" s="610">
        <v>0.67013888888888884</v>
      </c>
    </row>
    <row r="574" spans="1:6" s="611" customFormat="1" ht="18.75">
      <c r="A574" s="608">
        <v>564</v>
      </c>
      <c r="B574" s="21" t="s">
        <v>343</v>
      </c>
      <c r="C574" s="9" t="s">
        <v>594</v>
      </c>
      <c r="D574" s="623" t="s">
        <v>523</v>
      </c>
      <c r="E574" s="671">
        <v>81</v>
      </c>
      <c r="F574" s="610">
        <v>2.40625</v>
      </c>
    </row>
    <row r="575" spans="1:6" s="611" customFormat="1" ht="18.75">
      <c r="A575" s="608">
        <v>565</v>
      </c>
      <c r="B575" s="21" t="s">
        <v>343</v>
      </c>
      <c r="C575" s="9" t="s">
        <v>595</v>
      </c>
      <c r="D575" s="623" t="s">
        <v>523</v>
      </c>
      <c r="E575" s="671">
        <v>7</v>
      </c>
      <c r="F575" s="610">
        <v>9.0277777777777776E-2</v>
      </c>
    </row>
    <row r="576" spans="1:6" s="611" customFormat="1" ht="18.75">
      <c r="A576" s="608">
        <v>566</v>
      </c>
      <c r="B576" s="21" t="s">
        <v>343</v>
      </c>
      <c r="C576" s="9" t="s">
        <v>596</v>
      </c>
      <c r="D576" s="623" t="s">
        <v>523</v>
      </c>
      <c r="E576" s="671">
        <v>11</v>
      </c>
      <c r="F576" s="610">
        <v>0.51388888888888884</v>
      </c>
    </row>
    <row r="577" spans="1:6" s="611" customFormat="1" ht="18.75">
      <c r="A577" s="608">
        <v>567</v>
      </c>
      <c r="B577" s="21" t="s">
        <v>343</v>
      </c>
      <c r="C577" s="9" t="s">
        <v>597</v>
      </c>
      <c r="D577" s="623" t="s">
        <v>523</v>
      </c>
      <c r="E577" s="671">
        <v>133</v>
      </c>
      <c r="F577" s="610">
        <v>3.2347222222222225</v>
      </c>
    </row>
    <row r="578" spans="1:6" s="611" customFormat="1" ht="18.75">
      <c r="A578" s="608">
        <v>568</v>
      </c>
      <c r="B578" s="21" t="s">
        <v>343</v>
      </c>
      <c r="C578" s="9" t="s">
        <v>598</v>
      </c>
      <c r="D578" s="623" t="s">
        <v>523</v>
      </c>
      <c r="E578" s="671">
        <v>162</v>
      </c>
      <c r="F578" s="610">
        <v>1.6784722222222221</v>
      </c>
    </row>
    <row r="579" spans="1:6" s="611" customFormat="1" ht="18.75">
      <c r="A579" s="608">
        <v>569</v>
      </c>
      <c r="B579" s="21" t="s">
        <v>343</v>
      </c>
      <c r="C579" s="9" t="s">
        <v>599</v>
      </c>
      <c r="D579" s="623" t="s">
        <v>523</v>
      </c>
      <c r="E579" s="671">
        <v>42</v>
      </c>
      <c r="F579" s="610">
        <v>2.2833333333333341</v>
      </c>
    </row>
    <row r="580" spans="1:6" s="611" customFormat="1" ht="18.75">
      <c r="A580" s="608">
        <v>570</v>
      </c>
      <c r="B580" s="21" t="s">
        <v>343</v>
      </c>
      <c r="C580" s="9" t="s">
        <v>600</v>
      </c>
      <c r="D580" s="623" t="s">
        <v>523</v>
      </c>
      <c r="E580" s="671">
        <v>139</v>
      </c>
      <c r="F580" s="610">
        <v>3.5937499999999996</v>
      </c>
    </row>
    <row r="581" spans="1:6" s="611" customFormat="1" ht="18.75">
      <c r="A581" s="608">
        <v>571</v>
      </c>
      <c r="B581" s="21" t="s">
        <v>343</v>
      </c>
      <c r="C581" s="21" t="s">
        <v>601</v>
      </c>
      <c r="D581" s="623" t="s">
        <v>523</v>
      </c>
      <c r="E581" s="671">
        <v>126</v>
      </c>
      <c r="F581" s="610">
        <v>2.8298611111111107</v>
      </c>
    </row>
    <row r="582" spans="1:6" s="611" customFormat="1" ht="18.75">
      <c r="A582" s="608">
        <v>572</v>
      </c>
      <c r="B582" s="21" t="s">
        <v>343</v>
      </c>
      <c r="C582" s="21" t="s">
        <v>602</v>
      </c>
      <c r="D582" s="623" t="s">
        <v>523</v>
      </c>
      <c r="E582" s="671">
        <v>78</v>
      </c>
      <c r="F582" s="610">
        <v>2.4618055555555554</v>
      </c>
    </row>
    <row r="583" spans="1:6" s="611" customFormat="1" ht="18.75">
      <c r="A583" s="608">
        <v>573</v>
      </c>
      <c r="B583" s="21" t="s">
        <v>343</v>
      </c>
      <c r="C583" s="9" t="s">
        <v>603</v>
      </c>
      <c r="D583" s="623" t="s">
        <v>523</v>
      </c>
      <c r="E583" s="671">
        <v>182</v>
      </c>
      <c r="F583" s="610">
        <v>3.864583333333333</v>
      </c>
    </row>
    <row r="584" spans="1:6" s="611" customFormat="1" ht="18.75">
      <c r="A584" s="608">
        <v>574</v>
      </c>
      <c r="B584" s="21" t="s">
        <v>343</v>
      </c>
      <c r="C584" s="9" t="s">
        <v>604</v>
      </c>
      <c r="D584" s="623" t="s">
        <v>523</v>
      </c>
      <c r="E584" s="671">
        <v>37</v>
      </c>
      <c r="F584" s="610">
        <v>1.6736111111111112</v>
      </c>
    </row>
    <row r="585" spans="1:6" s="611" customFormat="1" ht="18.75">
      <c r="A585" s="608">
        <v>575</v>
      </c>
      <c r="B585" s="21" t="s">
        <v>343</v>
      </c>
      <c r="C585" s="9" t="s">
        <v>605</v>
      </c>
      <c r="D585" s="623" t="s">
        <v>523</v>
      </c>
      <c r="E585" s="671">
        <v>29</v>
      </c>
      <c r="F585" s="610">
        <v>0.89930555555555558</v>
      </c>
    </row>
    <row r="586" spans="1:6" s="611" customFormat="1" ht="18.75">
      <c r="A586" s="608">
        <v>576</v>
      </c>
      <c r="B586" s="21" t="s">
        <v>343</v>
      </c>
      <c r="C586" s="9" t="s">
        <v>606</v>
      </c>
      <c r="D586" s="623" t="s">
        <v>523</v>
      </c>
      <c r="E586" s="671">
        <v>28</v>
      </c>
      <c r="F586" s="610">
        <v>0.53472222222222232</v>
      </c>
    </row>
    <row r="587" spans="1:6" s="611" customFormat="1" ht="18.75">
      <c r="A587" s="608">
        <v>577</v>
      </c>
      <c r="B587" s="21" t="s">
        <v>343</v>
      </c>
      <c r="C587" s="9" t="s">
        <v>607</v>
      </c>
      <c r="D587" s="623" t="s">
        <v>523</v>
      </c>
      <c r="E587" s="671">
        <v>60</v>
      </c>
      <c r="F587" s="610">
        <v>1.4305555555555556</v>
      </c>
    </row>
    <row r="588" spans="1:6" s="611" customFormat="1" ht="18.75">
      <c r="A588" s="608">
        <v>578</v>
      </c>
      <c r="B588" s="21" t="s">
        <v>343</v>
      </c>
      <c r="C588" s="21" t="s">
        <v>608</v>
      </c>
      <c r="D588" s="623" t="s">
        <v>523</v>
      </c>
      <c r="E588" s="671">
        <v>33</v>
      </c>
      <c r="F588" s="610">
        <v>0.61111111111111116</v>
      </c>
    </row>
    <row r="589" spans="1:6" s="611" customFormat="1" ht="18.75">
      <c r="A589" s="608">
        <v>579</v>
      </c>
      <c r="B589" s="21" t="s">
        <v>343</v>
      </c>
      <c r="C589" s="21" t="s">
        <v>609</v>
      </c>
      <c r="D589" s="623" t="s">
        <v>523</v>
      </c>
      <c r="E589" s="671">
        <v>52</v>
      </c>
      <c r="F589" s="610">
        <v>0.65972222222222232</v>
      </c>
    </row>
    <row r="590" spans="1:6" s="611" customFormat="1" ht="18.75">
      <c r="A590" s="608">
        <v>580</v>
      </c>
      <c r="B590" s="21" t="s">
        <v>343</v>
      </c>
      <c r="C590" s="21" t="s">
        <v>610</v>
      </c>
      <c r="D590" s="623" t="s">
        <v>523</v>
      </c>
      <c r="E590" s="671">
        <v>63</v>
      </c>
      <c r="F590" s="610">
        <v>0.95138888888888884</v>
      </c>
    </row>
    <row r="591" spans="1:6" s="611" customFormat="1" ht="18.75">
      <c r="A591" s="608">
        <v>581</v>
      </c>
      <c r="B591" s="21" t="s">
        <v>343</v>
      </c>
      <c r="C591" s="21" t="s">
        <v>611</v>
      </c>
      <c r="D591" s="623" t="s">
        <v>523</v>
      </c>
      <c r="E591" s="671">
        <v>89</v>
      </c>
      <c r="F591" s="610">
        <v>1.2708333333333335</v>
      </c>
    </row>
    <row r="592" spans="1:6" s="611" customFormat="1" ht="18.75">
      <c r="A592" s="608">
        <v>582</v>
      </c>
      <c r="B592" s="69" t="s">
        <v>343</v>
      </c>
      <c r="C592" s="619" t="s">
        <v>612</v>
      </c>
      <c r="D592" s="623" t="s">
        <v>523</v>
      </c>
      <c r="E592" s="671">
        <v>41</v>
      </c>
      <c r="F592" s="610">
        <v>0.60763888888888884</v>
      </c>
    </row>
    <row r="593" spans="1:6" s="611" customFormat="1" ht="18.75">
      <c r="A593" s="608">
        <v>583</v>
      </c>
      <c r="B593" s="69" t="s">
        <v>343</v>
      </c>
      <c r="C593" s="619" t="s">
        <v>613</v>
      </c>
      <c r="D593" s="623" t="s">
        <v>523</v>
      </c>
      <c r="E593" s="671">
        <v>27</v>
      </c>
      <c r="F593" s="610">
        <v>0.55902777777777779</v>
      </c>
    </row>
    <row r="594" spans="1:6" s="611" customFormat="1" ht="18.75">
      <c r="A594" s="608">
        <v>584</v>
      </c>
      <c r="B594" s="69" t="s">
        <v>343</v>
      </c>
      <c r="C594" s="619" t="s">
        <v>614</v>
      </c>
      <c r="D594" s="623" t="s">
        <v>523</v>
      </c>
      <c r="E594" s="671">
        <v>39</v>
      </c>
      <c r="F594" s="610">
        <v>0.50694444444444442</v>
      </c>
    </row>
    <row r="595" spans="1:6" s="611" customFormat="1" ht="18.75">
      <c r="A595" s="608">
        <v>585</v>
      </c>
      <c r="B595" s="69" t="s">
        <v>343</v>
      </c>
      <c r="C595" s="619" t="s">
        <v>615</v>
      </c>
      <c r="D595" s="623" t="s">
        <v>523</v>
      </c>
      <c r="E595" s="671">
        <v>159</v>
      </c>
      <c r="F595" s="610">
        <v>6.4861111111111107</v>
      </c>
    </row>
    <row r="596" spans="1:6" s="611" customFormat="1" ht="18.75">
      <c r="A596" s="608">
        <v>586</v>
      </c>
      <c r="B596" s="69" t="s">
        <v>343</v>
      </c>
      <c r="C596" s="619" t="s">
        <v>616</v>
      </c>
      <c r="D596" s="623" t="s">
        <v>523</v>
      </c>
      <c r="E596" s="671">
        <v>59</v>
      </c>
      <c r="F596" s="610">
        <v>0.79513888888888895</v>
      </c>
    </row>
    <row r="597" spans="1:6" s="611" customFormat="1" ht="18.75">
      <c r="A597" s="608">
        <v>587</v>
      </c>
      <c r="B597" s="69" t="s">
        <v>343</v>
      </c>
      <c r="C597" s="619" t="s">
        <v>617</v>
      </c>
      <c r="D597" s="623" t="s">
        <v>523</v>
      </c>
      <c r="E597" s="671">
        <v>143</v>
      </c>
      <c r="F597" s="610">
        <v>3.3333333333333335</v>
      </c>
    </row>
    <row r="598" spans="1:6" s="611" customFormat="1" ht="18.75">
      <c r="A598" s="608">
        <v>588</v>
      </c>
      <c r="B598" s="69" t="s">
        <v>343</v>
      </c>
      <c r="C598" s="619" t="s">
        <v>618</v>
      </c>
      <c r="D598" s="623" t="s">
        <v>523</v>
      </c>
      <c r="E598" s="671">
        <v>29</v>
      </c>
      <c r="F598" s="610">
        <v>1.3645833333333335</v>
      </c>
    </row>
    <row r="599" spans="1:6" s="611" customFormat="1" ht="18.75">
      <c r="A599" s="608">
        <v>589</v>
      </c>
      <c r="B599" s="69" t="s">
        <v>343</v>
      </c>
      <c r="C599" s="619" t="s">
        <v>619</v>
      </c>
      <c r="D599" s="623" t="s">
        <v>523</v>
      </c>
      <c r="E599" s="671">
        <v>17</v>
      </c>
      <c r="F599" s="610">
        <v>1.1215277777777777</v>
      </c>
    </row>
    <row r="600" spans="1:6" s="611" customFormat="1" ht="18.75">
      <c r="A600" s="608">
        <v>590</v>
      </c>
      <c r="B600" s="69" t="s">
        <v>343</v>
      </c>
      <c r="C600" s="619" t="s">
        <v>620</v>
      </c>
      <c r="D600" s="623" t="s">
        <v>523</v>
      </c>
      <c r="E600" s="671">
        <v>69</v>
      </c>
      <c r="F600" s="610">
        <v>2.9551504629629628</v>
      </c>
    </row>
    <row r="601" spans="1:6" s="611" customFormat="1" ht="18.75">
      <c r="A601" s="608">
        <v>591</v>
      </c>
      <c r="B601" s="69" t="s">
        <v>343</v>
      </c>
      <c r="C601" s="619" t="s">
        <v>621</v>
      </c>
      <c r="D601" s="623" t="s">
        <v>523</v>
      </c>
      <c r="E601" s="671">
        <v>29</v>
      </c>
      <c r="F601" s="610">
        <v>1.7395833333333335</v>
      </c>
    </row>
    <row r="602" spans="1:6" s="611" customFormat="1" ht="18.75">
      <c r="A602" s="608">
        <v>592</v>
      </c>
      <c r="B602" s="69" t="s">
        <v>343</v>
      </c>
      <c r="C602" s="619" t="s">
        <v>622</v>
      </c>
      <c r="D602" s="623" t="s">
        <v>523</v>
      </c>
      <c r="E602" s="671">
        <v>3</v>
      </c>
      <c r="F602" s="610">
        <v>0.11458333333333334</v>
      </c>
    </row>
    <row r="603" spans="1:6" s="611" customFormat="1" ht="18.75">
      <c r="A603" s="608">
        <v>593</v>
      </c>
      <c r="B603" s="69" t="s">
        <v>343</v>
      </c>
      <c r="C603" s="619" t="s">
        <v>623</v>
      </c>
      <c r="D603" s="623" t="s">
        <v>523</v>
      </c>
      <c r="E603" s="671">
        <v>34</v>
      </c>
      <c r="F603" s="610">
        <v>1.7569444444444442</v>
      </c>
    </row>
    <row r="604" spans="1:6" s="611" customFormat="1" ht="18.75">
      <c r="A604" s="608">
        <v>594</v>
      </c>
      <c r="B604" s="69" t="s">
        <v>343</v>
      </c>
      <c r="C604" s="619" t="s">
        <v>624</v>
      </c>
      <c r="D604" s="623" t="s">
        <v>523</v>
      </c>
      <c r="E604" s="671">
        <v>10</v>
      </c>
      <c r="F604" s="610">
        <v>0.2048611111111111</v>
      </c>
    </row>
    <row r="605" spans="1:6" s="611" customFormat="1" ht="18.75">
      <c r="A605" s="608">
        <v>595</v>
      </c>
      <c r="B605" s="69" t="s">
        <v>343</v>
      </c>
      <c r="C605" s="619" t="s">
        <v>625</v>
      </c>
      <c r="D605" s="623" t="s">
        <v>523</v>
      </c>
      <c r="E605" s="671">
        <v>86</v>
      </c>
      <c r="F605" s="610">
        <v>0.79305555555555551</v>
      </c>
    </row>
    <row r="606" spans="1:6" s="611" customFormat="1" ht="18.75">
      <c r="A606" s="608">
        <v>596</v>
      </c>
      <c r="B606" s="69" t="s">
        <v>343</v>
      </c>
      <c r="C606" s="619" t="s">
        <v>626</v>
      </c>
      <c r="D606" s="623" t="s">
        <v>523</v>
      </c>
      <c r="E606" s="671">
        <v>109</v>
      </c>
      <c r="F606" s="610">
        <v>1.2930555555555556</v>
      </c>
    </row>
    <row r="607" spans="1:6" s="611" customFormat="1" ht="18.75">
      <c r="A607" s="608">
        <v>597</v>
      </c>
      <c r="B607" s="69" t="s">
        <v>343</v>
      </c>
      <c r="C607" s="619" t="s">
        <v>627</v>
      </c>
      <c r="D607" s="623" t="s">
        <v>523</v>
      </c>
      <c r="E607" s="671">
        <v>0</v>
      </c>
      <c r="F607" s="610">
        <v>0</v>
      </c>
    </row>
    <row r="608" spans="1:6" s="611" customFormat="1" ht="18.75">
      <c r="A608" s="608">
        <v>598</v>
      </c>
      <c r="B608" s="69" t="s">
        <v>343</v>
      </c>
      <c r="C608" s="619" t="s">
        <v>628</v>
      </c>
      <c r="D608" s="623" t="s">
        <v>523</v>
      </c>
      <c r="E608" s="671">
        <v>97</v>
      </c>
      <c r="F608" s="610">
        <v>1.4652777777777779</v>
      </c>
    </row>
    <row r="609" spans="1:6" s="611" customFormat="1" ht="18.75">
      <c r="A609" s="608">
        <v>599</v>
      </c>
      <c r="B609" s="69" t="s">
        <v>343</v>
      </c>
      <c r="C609" s="619" t="s">
        <v>629</v>
      </c>
      <c r="D609" s="623" t="s">
        <v>523</v>
      </c>
      <c r="E609" s="671">
        <v>69</v>
      </c>
      <c r="F609" s="610">
        <v>1.2361111111111112</v>
      </c>
    </row>
    <row r="610" spans="1:6" s="611" customFormat="1" ht="18.75">
      <c r="A610" s="608">
        <v>600</v>
      </c>
      <c r="B610" s="69" t="s">
        <v>343</v>
      </c>
      <c r="C610" s="619" t="s">
        <v>630</v>
      </c>
      <c r="D610" s="623" t="s">
        <v>523</v>
      </c>
      <c r="E610" s="671">
        <v>126</v>
      </c>
      <c r="F610" s="610">
        <v>2.9861111111111112</v>
      </c>
    </row>
    <row r="611" spans="1:6" s="611" customFormat="1" ht="18.75">
      <c r="A611" s="608">
        <v>601</v>
      </c>
      <c r="B611" s="69" t="s">
        <v>343</v>
      </c>
      <c r="C611" s="619" t="s">
        <v>631</v>
      </c>
      <c r="D611" s="623" t="s">
        <v>523</v>
      </c>
      <c r="E611" s="671">
        <v>45</v>
      </c>
      <c r="F611" s="610">
        <v>0.92708333333333326</v>
      </c>
    </row>
    <row r="612" spans="1:6" s="611" customFormat="1" ht="18.75">
      <c r="A612" s="608">
        <v>602</v>
      </c>
      <c r="B612" s="69" t="s">
        <v>343</v>
      </c>
      <c r="C612" s="619" t="s">
        <v>632</v>
      </c>
      <c r="D612" s="623" t="s">
        <v>523</v>
      </c>
      <c r="E612" s="671">
        <v>97</v>
      </c>
      <c r="F612" s="610">
        <v>1.6041666666666665</v>
      </c>
    </row>
    <row r="613" spans="1:6" s="611" customFormat="1" ht="18.75">
      <c r="A613" s="608">
        <v>603</v>
      </c>
      <c r="B613" s="69" t="s">
        <v>343</v>
      </c>
      <c r="C613" s="619" t="s">
        <v>633</v>
      </c>
      <c r="D613" s="623" t="s">
        <v>523</v>
      </c>
      <c r="E613" s="671">
        <v>197</v>
      </c>
      <c r="F613" s="610">
        <v>2.8888888888888888</v>
      </c>
    </row>
    <row r="614" spans="1:6" s="611" customFormat="1" ht="18.75">
      <c r="A614" s="608">
        <v>604</v>
      </c>
      <c r="B614" s="69" t="s">
        <v>343</v>
      </c>
      <c r="C614" s="619" t="s">
        <v>634</v>
      </c>
      <c r="D614" s="623" t="s">
        <v>523</v>
      </c>
      <c r="E614" s="671">
        <v>88</v>
      </c>
      <c r="F614" s="610">
        <v>1.4097222222222223</v>
      </c>
    </row>
    <row r="615" spans="1:6" s="611" customFormat="1" ht="18.75">
      <c r="A615" s="608">
        <v>605</v>
      </c>
      <c r="B615" s="69" t="s">
        <v>343</v>
      </c>
      <c r="C615" s="619" t="s">
        <v>635</v>
      </c>
      <c r="D615" s="623" t="s">
        <v>523</v>
      </c>
      <c r="E615" s="671">
        <v>122</v>
      </c>
      <c r="F615" s="610">
        <v>1.8784722222222221</v>
      </c>
    </row>
    <row r="616" spans="1:6" s="611" customFormat="1" ht="18.75">
      <c r="A616" s="608">
        <v>606</v>
      </c>
      <c r="B616" s="69" t="s">
        <v>343</v>
      </c>
      <c r="C616" s="619" t="s">
        <v>636</v>
      </c>
      <c r="D616" s="623" t="s">
        <v>523</v>
      </c>
      <c r="E616" s="671">
        <v>83</v>
      </c>
      <c r="F616" s="610">
        <v>1.3194444444444446</v>
      </c>
    </row>
    <row r="617" spans="1:6" s="611" customFormat="1" ht="18.75">
      <c r="A617" s="608">
        <v>607</v>
      </c>
      <c r="B617" s="69" t="s">
        <v>343</v>
      </c>
      <c r="C617" s="619" t="s">
        <v>637</v>
      </c>
      <c r="D617" s="623" t="s">
        <v>523</v>
      </c>
      <c r="E617" s="671">
        <v>123</v>
      </c>
      <c r="F617" s="610">
        <v>1.4166666666666665</v>
      </c>
    </row>
    <row r="618" spans="1:6" s="611" customFormat="1" ht="18.75">
      <c r="A618" s="608">
        <v>608</v>
      </c>
      <c r="B618" s="69" t="s">
        <v>344</v>
      </c>
      <c r="C618" s="619" t="s">
        <v>638</v>
      </c>
      <c r="D618" s="623" t="s">
        <v>523</v>
      </c>
      <c r="E618" s="671">
        <v>55</v>
      </c>
      <c r="F618" s="610">
        <v>2.745138888888889</v>
      </c>
    </row>
    <row r="619" spans="1:6" s="611" customFormat="1" ht="18.75">
      <c r="A619" s="608">
        <v>609</v>
      </c>
      <c r="B619" s="69" t="s">
        <v>344</v>
      </c>
      <c r="C619" s="619" t="s">
        <v>639</v>
      </c>
      <c r="D619" s="623" t="s">
        <v>523</v>
      </c>
      <c r="E619" s="671">
        <v>66</v>
      </c>
      <c r="F619" s="610">
        <v>3.1395833333333334</v>
      </c>
    </row>
    <row r="620" spans="1:6" s="611" customFormat="1" ht="18.75">
      <c r="A620" s="608">
        <v>610</v>
      </c>
      <c r="B620" s="69" t="s">
        <v>344</v>
      </c>
      <c r="C620" s="619" t="s">
        <v>640</v>
      </c>
      <c r="D620" s="623" t="s">
        <v>523</v>
      </c>
      <c r="E620" s="671">
        <v>35</v>
      </c>
      <c r="F620" s="610">
        <v>1.9868055555555557</v>
      </c>
    </row>
    <row r="621" spans="1:6" s="611" customFormat="1" ht="18.75">
      <c r="A621" s="608">
        <v>611</v>
      </c>
      <c r="B621" s="69" t="s">
        <v>344</v>
      </c>
      <c r="C621" s="619" t="s">
        <v>641</v>
      </c>
      <c r="D621" s="623" t="s">
        <v>523</v>
      </c>
      <c r="E621" s="671">
        <v>22</v>
      </c>
      <c r="F621" s="610">
        <v>0.91319444444444442</v>
      </c>
    </row>
    <row r="622" spans="1:6" s="611" customFormat="1" ht="18.75">
      <c r="A622" s="608">
        <v>612</v>
      </c>
      <c r="B622" s="69" t="s">
        <v>344</v>
      </c>
      <c r="C622" s="619" t="s">
        <v>642</v>
      </c>
      <c r="D622" s="623" t="s">
        <v>523</v>
      </c>
      <c r="E622" s="671">
        <v>20</v>
      </c>
      <c r="F622" s="610">
        <v>0.94097222222222221</v>
      </c>
    </row>
    <row r="623" spans="1:6" s="611" customFormat="1" ht="18.75">
      <c r="A623" s="608">
        <v>613</v>
      </c>
      <c r="B623" s="69" t="s">
        <v>344</v>
      </c>
      <c r="C623" s="619" t="s">
        <v>643</v>
      </c>
      <c r="D623" s="623" t="s">
        <v>523</v>
      </c>
      <c r="E623" s="671">
        <v>24</v>
      </c>
      <c r="F623" s="610">
        <v>0.93749999999999989</v>
      </c>
    </row>
    <row r="624" spans="1:6" s="611" customFormat="1" ht="18.75">
      <c r="A624" s="608">
        <v>614</v>
      </c>
      <c r="B624" s="69" t="s">
        <v>344</v>
      </c>
      <c r="C624" s="619" t="s">
        <v>644</v>
      </c>
      <c r="D624" s="623" t="s">
        <v>523</v>
      </c>
      <c r="E624" s="671">
        <v>27</v>
      </c>
      <c r="F624" s="610">
        <v>1.0833333333333333</v>
      </c>
    </row>
    <row r="625" spans="1:6" s="611" customFormat="1" ht="18.75">
      <c r="A625" s="608">
        <v>615</v>
      </c>
      <c r="B625" s="69" t="s">
        <v>344</v>
      </c>
      <c r="C625" s="619" t="s">
        <v>645</v>
      </c>
      <c r="D625" s="623" t="s">
        <v>523</v>
      </c>
      <c r="E625" s="671">
        <v>51</v>
      </c>
      <c r="F625" s="610">
        <v>1.8888888888888888</v>
      </c>
    </row>
    <row r="626" spans="1:6" s="611" customFormat="1" ht="18.75">
      <c r="A626" s="608">
        <v>616</v>
      </c>
      <c r="B626" s="69" t="s">
        <v>344</v>
      </c>
      <c r="C626" s="619" t="s">
        <v>646</v>
      </c>
      <c r="D626" s="623" t="s">
        <v>523</v>
      </c>
      <c r="E626" s="671">
        <v>44</v>
      </c>
      <c r="F626" s="610">
        <v>2.3472222222222223</v>
      </c>
    </row>
    <row r="627" spans="1:6" s="611" customFormat="1" ht="18.75">
      <c r="A627" s="608">
        <v>617</v>
      </c>
      <c r="B627" s="69" t="s">
        <v>344</v>
      </c>
      <c r="C627" s="619" t="s">
        <v>647</v>
      </c>
      <c r="D627" s="623" t="s">
        <v>523</v>
      </c>
      <c r="E627" s="671">
        <v>39</v>
      </c>
      <c r="F627" s="610">
        <v>1.40625</v>
      </c>
    </row>
    <row r="628" spans="1:6" s="611" customFormat="1" ht="18.75">
      <c r="A628" s="608">
        <v>618</v>
      </c>
      <c r="B628" s="69" t="s">
        <v>344</v>
      </c>
      <c r="C628" s="619" t="s">
        <v>648</v>
      </c>
      <c r="D628" s="623" t="s">
        <v>523</v>
      </c>
      <c r="E628" s="671">
        <v>57</v>
      </c>
      <c r="F628" s="610">
        <v>1.6458333333333335</v>
      </c>
    </row>
    <row r="629" spans="1:6" s="611" customFormat="1" ht="18.75">
      <c r="A629" s="608">
        <v>619</v>
      </c>
      <c r="B629" s="69" t="s">
        <v>344</v>
      </c>
      <c r="C629" s="619" t="s">
        <v>649</v>
      </c>
      <c r="D629" s="623" t="s">
        <v>523</v>
      </c>
      <c r="E629" s="671">
        <v>77</v>
      </c>
      <c r="F629" s="610">
        <v>2.6180555555555558</v>
      </c>
    </row>
    <row r="630" spans="1:6" s="611" customFormat="1" ht="18.75">
      <c r="A630" s="608">
        <v>620</v>
      </c>
      <c r="B630" s="69" t="s">
        <v>344</v>
      </c>
      <c r="C630" s="619" t="s">
        <v>650</v>
      </c>
      <c r="D630" s="623" t="s">
        <v>523</v>
      </c>
      <c r="E630" s="671">
        <v>60</v>
      </c>
      <c r="F630" s="610">
        <v>1.8194444444444444</v>
      </c>
    </row>
    <row r="631" spans="1:6" s="611" customFormat="1" ht="18.75">
      <c r="A631" s="608">
        <v>621</v>
      </c>
      <c r="B631" s="69" t="s">
        <v>344</v>
      </c>
      <c r="C631" s="619" t="s">
        <v>651</v>
      </c>
      <c r="D631" s="623" t="s">
        <v>523</v>
      </c>
      <c r="E631" s="671">
        <v>69</v>
      </c>
      <c r="F631" s="610">
        <v>2.0798611111111112</v>
      </c>
    </row>
    <row r="632" spans="1:6" s="611" customFormat="1" ht="18.75">
      <c r="A632" s="608">
        <v>622</v>
      </c>
      <c r="B632" s="69" t="s">
        <v>344</v>
      </c>
      <c r="C632" s="619" t="s">
        <v>652</v>
      </c>
      <c r="D632" s="623" t="s">
        <v>523</v>
      </c>
      <c r="E632" s="671">
        <v>65</v>
      </c>
      <c r="F632" s="610">
        <v>2.1597222222222223</v>
      </c>
    </row>
    <row r="633" spans="1:6" s="611" customFormat="1" ht="18.75">
      <c r="A633" s="608">
        <v>623</v>
      </c>
      <c r="B633" s="69" t="s">
        <v>344</v>
      </c>
      <c r="C633" s="619" t="s">
        <v>653</v>
      </c>
      <c r="D633" s="623" t="s">
        <v>523</v>
      </c>
      <c r="E633" s="671">
        <v>60</v>
      </c>
      <c r="F633" s="610">
        <v>2.1284722222222223</v>
      </c>
    </row>
    <row r="634" spans="1:6" s="611" customFormat="1" ht="18.75">
      <c r="A634" s="608">
        <v>624</v>
      </c>
      <c r="B634" s="69" t="s">
        <v>344</v>
      </c>
      <c r="C634" s="619" t="s">
        <v>654</v>
      </c>
      <c r="D634" s="623" t="s">
        <v>523</v>
      </c>
      <c r="E634" s="671">
        <v>63</v>
      </c>
      <c r="F634" s="610">
        <v>2.5972222222222223</v>
      </c>
    </row>
    <row r="635" spans="1:6" s="611" customFormat="1" ht="18.75">
      <c r="A635" s="608">
        <v>625</v>
      </c>
      <c r="B635" s="69" t="s">
        <v>344</v>
      </c>
      <c r="C635" s="619" t="s">
        <v>655</v>
      </c>
      <c r="D635" s="623" t="s">
        <v>523</v>
      </c>
      <c r="E635" s="671">
        <v>33</v>
      </c>
      <c r="F635" s="610">
        <v>0.58680555555555558</v>
      </c>
    </row>
    <row r="636" spans="1:6" s="611" customFormat="1" ht="18.75">
      <c r="A636" s="608">
        <v>626</v>
      </c>
      <c r="B636" s="69" t="s">
        <v>344</v>
      </c>
      <c r="C636" s="619" t="s">
        <v>656</v>
      </c>
      <c r="D636" s="623" t="s">
        <v>523</v>
      </c>
      <c r="E636" s="671">
        <v>46</v>
      </c>
      <c r="F636" s="610">
        <v>0.97569444444444442</v>
      </c>
    </row>
    <row r="637" spans="1:6" s="611" customFormat="1" ht="18.75">
      <c r="A637" s="608">
        <v>627</v>
      </c>
      <c r="B637" s="69" t="s">
        <v>344</v>
      </c>
      <c r="C637" s="619" t="s">
        <v>657</v>
      </c>
      <c r="D637" s="623" t="s">
        <v>523</v>
      </c>
      <c r="E637" s="671">
        <v>24</v>
      </c>
      <c r="F637" s="610">
        <v>1.0798611111111112</v>
      </c>
    </row>
    <row r="638" spans="1:6" s="611" customFormat="1" ht="18.75">
      <c r="A638" s="608">
        <v>628</v>
      </c>
      <c r="B638" s="69" t="s">
        <v>344</v>
      </c>
      <c r="C638" s="619" t="s">
        <v>658</v>
      </c>
      <c r="D638" s="623" t="s">
        <v>523</v>
      </c>
      <c r="E638" s="671">
        <v>30</v>
      </c>
      <c r="F638" s="610">
        <v>1.625</v>
      </c>
    </row>
    <row r="639" spans="1:6" s="611" customFormat="1" ht="18.75">
      <c r="A639" s="608">
        <v>629</v>
      </c>
      <c r="B639" s="69" t="s">
        <v>344</v>
      </c>
      <c r="C639" s="619" t="s">
        <v>659</v>
      </c>
      <c r="D639" s="623" t="s">
        <v>523</v>
      </c>
      <c r="E639" s="671">
        <v>23</v>
      </c>
      <c r="F639" s="610">
        <v>1.2881944444444446</v>
      </c>
    </row>
    <row r="640" spans="1:6" s="611" customFormat="1" ht="18.75">
      <c r="A640" s="608">
        <v>630</v>
      </c>
      <c r="B640" s="69" t="s">
        <v>344</v>
      </c>
      <c r="C640" s="619" t="s">
        <v>660</v>
      </c>
      <c r="D640" s="623" t="s">
        <v>523</v>
      </c>
      <c r="E640" s="671">
        <v>112</v>
      </c>
      <c r="F640" s="610">
        <v>5.6354166666666661</v>
      </c>
    </row>
    <row r="641" spans="1:6" s="611" customFormat="1" ht="18.75">
      <c r="A641" s="608">
        <v>631</v>
      </c>
      <c r="B641" s="69" t="s">
        <v>344</v>
      </c>
      <c r="C641" s="619" t="s">
        <v>661</v>
      </c>
      <c r="D641" s="623" t="s">
        <v>523</v>
      </c>
      <c r="E641" s="671">
        <v>65</v>
      </c>
      <c r="F641" s="610">
        <v>1.2708333333333335</v>
      </c>
    </row>
    <row r="642" spans="1:6" s="611" customFormat="1" ht="18.75">
      <c r="A642" s="608">
        <v>632</v>
      </c>
      <c r="B642" s="69" t="s">
        <v>344</v>
      </c>
      <c r="C642" s="619" t="s">
        <v>662</v>
      </c>
      <c r="D642" s="623" t="s">
        <v>523</v>
      </c>
      <c r="E642" s="671">
        <v>125</v>
      </c>
      <c r="F642" s="610">
        <v>1.7638888888888888</v>
      </c>
    </row>
    <row r="643" spans="1:6" s="611" customFormat="1" ht="18.75">
      <c r="A643" s="608">
        <v>633</v>
      </c>
      <c r="B643" s="69" t="s">
        <v>344</v>
      </c>
      <c r="C643" s="619" t="s">
        <v>663</v>
      </c>
      <c r="D643" s="623" t="s">
        <v>523</v>
      </c>
      <c r="E643" s="671">
        <v>48</v>
      </c>
      <c r="F643" s="610">
        <v>0.92361111111111116</v>
      </c>
    </row>
    <row r="644" spans="1:6" s="611" customFormat="1" ht="18.75">
      <c r="A644" s="608">
        <v>634</v>
      </c>
      <c r="B644" s="69" t="s">
        <v>344</v>
      </c>
      <c r="C644" s="619" t="s">
        <v>664</v>
      </c>
      <c r="D644" s="623" t="s">
        <v>523</v>
      </c>
      <c r="E644" s="671">
        <v>59</v>
      </c>
      <c r="F644" s="610">
        <v>1.7326388888888888</v>
      </c>
    </row>
    <row r="645" spans="1:6" s="611" customFormat="1" ht="18.75">
      <c r="A645" s="608">
        <v>635</v>
      </c>
      <c r="B645" s="69" t="s">
        <v>344</v>
      </c>
      <c r="C645" s="619" t="s">
        <v>665</v>
      </c>
      <c r="D645" s="623" t="s">
        <v>523</v>
      </c>
      <c r="E645" s="671">
        <v>31</v>
      </c>
      <c r="F645" s="610">
        <v>1.7222222222222223</v>
      </c>
    </row>
    <row r="646" spans="1:6" s="611" customFormat="1" ht="18.75">
      <c r="A646" s="608">
        <v>636</v>
      </c>
      <c r="B646" s="69" t="s">
        <v>344</v>
      </c>
      <c r="C646" s="619" t="s">
        <v>666</v>
      </c>
      <c r="D646" s="623" t="s">
        <v>523</v>
      </c>
      <c r="E646" s="671">
        <v>69</v>
      </c>
      <c r="F646" s="610">
        <v>1.2743055555555556</v>
      </c>
    </row>
    <row r="647" spans="1:6" s="611" customFormat="1" ht="18.75">
      <c r="A647" s="608">
        <v>637</v>
      </c>
      <c r="B647" s="69" t="s">
        <v>344</v>
      </c>
      <c r="C647" s="619" t="s">
        <v>667</v>
      </c>
      <c r="D647" s="623" t="s">
        <v>523</v>
      </c>
      <c r="E647" s="671">
        <v>37</v>
      </c>
      <c r="F647" s="610">
        <v>0.96527777777777779</v>
      </c>
    </row>
    <row r="648" spans="1:6" s="611" customFormat="1" ht="18.75">
      <c r="A648" s="608">
        <v>638</v>
      </c>
      <c r="B648" s="69" t="s">
        <v>344</v>
      </c>
      <c r="C648" s="619" t="s">
        <v>668</v>
      </c>
      <c r="D648" s="623" t="s">
        <v>523</v>
      </c>
      <c r="E648" s="671">
        <v>21</v>
      </c>
      <c r="F648" s="610">
        <v>10.142361111111112</v>
      </c>
    </row>
    <row r="649" spans="1:6" s="611" customFormat="1" ht="18.75">
      <c r="A649" s="608">
        <v>639</v>
      </c>
      <c r="B649" s="69" t="s">
        <v>344</v>
      </c>
      <c r="C649" s="619" t="s">
        <v>669</v>
      </c>
      <c r="D649" s="623" t="s">
        <v>523</v>
      </c>
      <c r="E649" s="671">
        <v>40</v>
      </c>
      <c r="F649" s="610">
        <v>3.5416666666666665</v>
      </c>
    </row>
    <row r="650" spans="1:6" s="611" customFormat="1" ht="18.75">
      <c r="A650" s="608">
        <v>640</v>
      </c>
      <c r="B650" s="69" t="s">
        <v>344</v>
      </c>
      <c r="C650" s="619" t="s">
        <v>670</v>
      </c>
      <c r="D650" s="623" t="s">
        <v>523</v>
      </c>
      <c r="E650" s="671">
        <v>13</v>
      </c>
      <c r="F650" s="610">
        <v>0.61111111111111116</v>
      </c>
    </row>
    <row r="651" spans="1:6" s="611" customFormat="1" ht="18.75">
      <c r="A651" s="608">
        <v>641</v>
      </c>
      <c r="B651" s="69" t="s">
        <v>344</v>
      </c>
      <c r="C651" s="619" t="s">
        <v>2193</v>
      </c>
      <c r="D651" s="623" t="s">
        <v>523</v>
      </c>
      <c r="E651" s="671">
        <v>4</v>
      </c>
      <c r="F651" s="610">
        <v>0.3298611111111111</v>
      </c>
    </row>
    <row r="652" spans="1:6" s="611" customFormat="1" ht="18.75">
      <c r="A652" s="608">
        <v>642</v>
      </c>
      <c r="B652" s="69" t="s">
        <v>344</v>
      </c>
      <c r="C652" s="619" t="s">
        <v>671</v>
      </c>
      <c r="D652" s="623" t="s">
        <v>523</v>
      </c>
      <c r="E652" s="671">
        <v>6</v>
      </c>
      <c r="F652" s="610">
        <v>0.42708333333333337</v>
      </c>
    </row>
    <row r="653" spans="1:6" s="611" customFormat="1" ht="18.75">
      <c r="A653" s="608">
        <v>643</v>
      </c>
      <c r="B653" s="69" t="s">
        <v>344</v>
      </c>
      <c r="C653" s="619" t="s">
        <v>672</v>
      </c>
      <c r="D653" s="623" t="s">
        <v>523</v>
      </c>
      <c r="E653" s="671">
        <v>27</v>
      </c>
      <c r="F653" s="610">
        <v>1.1458333333333335</v>
      </c>
    </row>
    <row r="654" spans="1:6" s="611" customFormat="1" ht="18.75">
      <c r="A654" s="608">
        <v>644</v>
      </c>
      <c r="B654" s="620" t="s">
        <v>344</v>
      </c>
      <c r="C654" s="21" t="s">
        <v>674</v>
      </c>
      <c r="D654" s="623" t="s">
        <v>523</v>
      </c>
      <c r="E654" s="671">
        <v>26</v>
      </c>
      <c r="F654" s="610">
        <v>0.59027777777777779</v>
      </c>
    </row>
    <row r="655" spans="1:6" s="611" customFormat="1" ht="18.75">
      <c r="A655" s="608">
        <v>645</v>
      </c>
      <c r="B655" s="620" t="s">
        <v>344</v>
      </c>
      <c r="C655" s="21" t="s">
        <v>675</v>
      </c>
      <c r="D655" s="623" t="s">
        <v>523</v>
      </c>
      <c r="E655" s="671">
        <v>33</v>
      </c>
      <c r="F655" s="610">
        <v>1.5763888888888888</v>
      </c>
    </row>
    <row r="656" spans="1:6" s="611" customFormat="1" ht="18.75">
      <c r="A656" s="608">
        <v>646</v>
      </c>
      <c r="B656" s="620" t="s">
        <v>344</v>
      </c>
      <c r="C656" s="21" t="s">
        <v>676</v>
      </c>
      <c r="D656" s="623" t="s">
        <v>523</v>
      </c>
      <c r="E656" s="671">
        <v>33</v>
      </c>
      <c r="F656" s="610">
        <v>2.5694444444444442</v>
      </c>
    </row>
    <row r="657" spans="1:6" s="611" customFormat="1" ht="18.75">
      <c r="A657" s="608">
        <v>647</v>
      </c>
      <c r="B657" s="620" t="s">
        <v>344</v>
      </c>
      <c r="C657" s="21" t="s">
        <v>677</v>
      </c>
      <c r="D657" s="623" t="s">
        <v>523</v>
      </c>
      <c r="E657" s="671">
        <v>37</v>
      </c>
      <c r="F657" s="610">
        <v>1.2819444444444443</v>
      </c>
    </row>
    <row r="658" spans="1:6" s="611" customFormat="1" ht="18.75">
      <c r="A658" s="608">
        <v>648</v>
      </c>
      <c r="B658" s="620" t="s">
        <v>344</v>
      </c>
      <c r="C658" s="21" t="s">
        <v>678</v>
      </c>
      <c r="D658" s="623" t="s">
        <v>523</v>
      </c>
      <c r="E658" s="671">
        <v>105</v>
      </c>
      <c r="F658" s="610">
        <v>2.239583333333333</v>
      </c>
    </row>
    <row r="659" spans="1:6" s="611" customFormat="1" ht="18.75">
      <c r="A659" s="608">
        <v>649</v>
      </c>
      <c r="B659" s="620" t="s">
        <v>344</v>
      </c>
      <c r="C659" s="21" t="s">
        <v>679</v>
      </c>
      <c r="D659" s="623" t="s">
        <v>523</v>
      </c>
      <c r="E659" s="671">
        <v>65</v>
      </c>
      <c r="F659" s="610">
        <v>2.7013888888888893</v>
      </c>
    </row>
    <row r="660" spans="1:6" s="611" customFormat="1" ht="18.75">
      <c r="A660" s="608">
        <v>650</v>
      </c>
      <c r="B660" s="620" t="s">
        <v>344</v>
      </c>
      <c r="C660" s="21" t="s">
        <v>680</v>
      </c>
      <c r="D660" s="623" t="s">
        <v>523</v>
      </c>
      <c r="E660" s="671">
        <v>34</v>
      </c>
      <c r="F660" s="610">
        <v>1.5173611111111112</v>
      </c>
    </row>
    <row r="661" spans="1:6" s="611" customFormat="1" ht="18.75">
      <c r="A661" s="608">
        <v>651</v>
      </c>
      <c r="B661" s="620" t="s">
        <v>344</v>
      </c>
      <c r="C661" s="21" t="s">
        <v>681</v>
      </c>
      <c r="D661" s="623" t="s">
        <v>523</v>
      </c>
      <c r="E661" s="671">
        <v>62</v>
      </c>
      <c r="F661" s="610">
        <v>2.1875</v>
      </c>
    </row>
    <row r="662" spans="1:6" s="611" customFormat="1" ht="18.75">
      <c r="A662" s="608">
        <v>652</v>
      </c>
      <c r="B662" s="620" t="s">
        <v>345</v>
      </c>
      <c r="C662" s="21" t="s">
        <v>682</v>
      </c>
      <c r="D662" s="623" t="s">
        <v>523</v>
      </c>
      <c r="E662" s="671">
        <v>62</v>
      </c>
      <c r="F662" s="610">
        <v>1.9687499999999956</v>
      </c>
    </row>
    <row r="663" spans="1:6" s="611" customFormat="1" ht="18.75">
      <c r="A663" s="608">
        <v>653</v>
      </c>
      <c r="B663" s="620" t="s">
        <v>345</v>
      </c>
      <c r="C663" s="21" t="s">
        <v>683</v>
      </c>
      <c r="D663" s="623" t="s">
        <v>523</v>
      </c>
      <c r="E663" s="671">
        <v>91</v>
      </c>
      <c r="F663" s="610">
        <v>1.9444444444444415</v>
      </c>
    </row>
    <row r="664" spans="1:6" s="611" customFormat="1" ht="18.75">
      <c r="A664" s="608">
        <v>654</v>
      </c>
      <c r="B664" s="620" t="s">
        <v>345</v>
      </c>
      <c r="C664" s="21" t="s">
        <v>684</v>
      </c>
      <c r="D664" s="623" t="s">
        <v>523</v>
      </c>
      <c r="E664" s="671">
        <v>120</v>
      </c>
      <c r="F664" s="610">
        <v>2.3680555555555598</v>
      </c>
    </row>
    <row r="665" spans="1:6" s="611" customFormat="1" ht="18.75">
      <c r="A665" s="608">
        <v>655</v>
      </c>
      <c r="B665" s="620" t="s">
        <v>345</v>
      </c>
      <c r="C665" s="21" t="s">
        <v>685</v>
      </c>
      <c r="D665" s="623" t="s">
        <v>523</v>
      </c>
      <c r="E665" s="671">
        <v>166</v>
      </c>
      <c r="F665" s="610">
        <v>2.2638888888888919</v>
      </c>
    </row>
    <row r="666" spans="1:6" s="611" customFormat="1" ht="18.75">
      <c r="A666" s="608">
        <v>656</v>
      </c>
      <c r="B666" s="620" t="s">
        <v>345</v>
      </c>
      <c r="C666" s="21" t="s">
        <v>686</v>
      </c>
      <c r="D666" s="623" t="s">
        <v>523</v>
      </c>
      <c r="E666" s="671">
        <v>68</v>
      </c>
      <c r="F666" s="610">
        <v>1.5034722222222223</v>
      </c>
    </row>
    <row r="667" spans="1:6" s="611" customFormat="1" ht="18.75">
      <c r="A667" s="608">
        <v>657</v>
      </c>
      <c r="B667" s="620" t="s">
        <v>345</v>
      </c>
      <c r="C667" s="21" t="s">
        <v>687</v>
      </c>
      <c r="D667" s="623" t="s">
        <v>523</v>
      </c>
      <c r="E667" s="671">
        <v>75</v>
      </c>
      <c r="F667" s="610">
        <v>2.2152777777777795</v>
      </c>
    </row>
    <row r="668" spans="1:6" s="611" customFormat="1" ht="18.75">
      <c r="A668" s="608">
        <v>658</v>
      </c>
      <c r="B668" s="620" t="s">
        <v>345</v>
      </c>
      <c r="C668" s="21" t="s">
        <v>688</v>
      </c>
      <c r="D668" s="623" t="s">
        <v>523</v>
      </c>
      <c r="E668" s="671">
        <v>81</v>
      </c>
      <c r="F668" s="610">
        <v>2.3715277777777768</v>
      </c>
    </row>
    <row r="669" spans="1:6" s="611" customFormat="1" ht="18.75">
      <c r="A669" s="608">
        <v>659</v>
      </c>
      <c r="B669" s="620" t="s">
        <v>345</v>
      </c>
      <c r="C669" s="21" t="s">
        <v>689</v>
      </c>
      <c r="D669" s="623" t="s">
        <v>523</v>
      </c>
      <c r="E669" s="671">
        <v>21</v>
      </c>
      <c r="F669" s="610">
        <v>0.29166666666667029</v>
      </c>
    </row>
    <row r="670" spans="1:6" s="611" customFormat="1" ht="18.75">
      <c r="A670" s="608">
        <v>660</v>
      </c>
      <c r="B670" s="620" t="s">
        <v>345</v>
      </c>
      <c r="C670" s="21" t="s">
        <v>690</v>
      </c>
      <c r="D670" s="623" t="s">
        <v>523</v>
      </c>
      <c r="E670" s="671">
        <v>34</v>
      </c>
      <c r="F670" s="610">
        <v>1.7777777777777777</v>
      </c>
    </row>
    <row r="671" spans="1:6" s="611" customFormat="1" ht="18.75">
      <c r="A671" s="608">
        <v>661</v>
      </c>
      <c r="B671" s="620" t="s">
        <v>345</v>
      </c>
      <c r="C671" s="21" t="s">
        <v>691</v>
      </c>
      <c r="D671" s="623" t="s">
        <v>523</v>
      </c>
      <c r="E671" s="671">
        <v>33</v>
      </c>
      <c r="F671" s="610">
        <v>0.8090277777777799</v>
      </c>
    </row>
    <row r="672" spans="1:6" s="611" customFormat="1" ht="18.75">
      <c r="A672" s="608">
        <v>662</v>
      </c>
      <c r="B672" s="620" t="s">
        <v>345</v>
      </c>
      <c r="C672" s="21" t="s">
        <v>693</v>
      </c>
      <c r="D672" s="623" t="s">
        <v>523</v>
      </c>
      <c r="E672" s="671">
        <v>93</v>
      </c>
      <c r="F672" s="610">
        <v>1.8263888888888911</v>
      </c>
    </row>
    <row r="673" spans="1:6" s="611" customFormat="1" ht="18.75">
      <c r="A673" s="608">
        <v>663</v>
      </c>
      <c r="B673" s="620" t="s">
        <v>345</v>
      </c>
      <c r="C673" s="21" t="s">
        <v>694</v>
      </c>
      <c r="D673" s="623" t="s">
        <v>523</v>
      </c>
      <c r="E673" s="671">
        <v>42</v>
      </c>
      <c r="F673" s="610">
        <v>0.92708333333333337</v>
      </c>
    </row>
    <row r="674" spans="1:6" s="611" customFormat="1" ht="18.75">
      <c r="A674" s="608">
        <v>664</v>
      </c>
      <c r="B674" s="620" t="s">
        <v>345</v>
      </c>
      <c r="C674" s="21" t="s">
        <v>695</v>
      </c>
      <c r="D674" s="623" t="s">
        <v>523</v>
      </c>
      <c r="E674" s="671">
        <v>24</v>
      </c>
      <c r="F674" s="610">
        <v>1.708333333333331</v>
      </c>
    </row>
    <row r="675" spans="1:6" s="611" customFormat="1" ht="18.75">
      <c r="A675" s="608">
        <v>665</v>
      </c>
      <c r="B675" s="620" t="s">
        <v>345</v>
      </c>
      <c r="C675" s="21" t="s">
        <v>696</v>
      </c>
      <c r="D675" s="623" t="s">
        <v>523</v>
      </c>
      <c r="E675" s="671">
        <v>38</v>
      </c>
      <c r="F675" s="610">
        <v>1.7083333333333366</v>
      </c>
    </row>
    <row r="676" spans="1:6" s="611" customFormat="1" ht="18.75">
      <c r="A676" s="608">
        <v>666</v>
      </c>
      <c r="B676" s="620" t="s">
        <v>345</v>
      </c>
      <c r="C676" s="21" t="s">
        <v>697</v>
      </c>
      <c r="D676" s="623" t="s">
        <v>523</v>
      </c>
      <c r="E676" s="671">
        <v>43</v>
      </c>
      <c r="F676" s="610">
        <v>2.3194444444444446</v>
      </c>
    </row>
    <row r="677" spans="1:6" s="611" customFormat="1" ht="18.75">
      <c r="A677" s="608">
        <v>667</v>
      </c>
      <c r="B677" s="620" t="s">
        <v>345</v>
      </c>
      <c r="C677" s="21" t="s">
        <v>698</v>
      </c>
      <c r="D677" s="623" t="s">
        <v>523</v>
      </c>
      <c r="E677" s="671">
        <v>38</v>
      </c>
      <c r="F677" s="610">
        <v>2.2777777777777777</v>
      </c>
    </row>
    <row r="678" spans="1:6" s="611" customFormat="1" ht="18.75">
      <c r="A678" s="608">
        <v>668</v>
      </c>
      <c r="B678" s="620" t="s">
        <v>345</v>
      </c>
      <c r="C678" s="21" t="s">
        <v>699</v>
      </c>
      <c r="D678" s="623" t="s">
        <v>523</v>
      </c>
      <c r="E678" s="671">
        <v>25</v>
      </c>
      <c r="F678" s="610">
        <v>0.9375</v>
      </c>
    </row>
    <row r="679" spans="1:6" s="611" customFormat="1" ht="18.75">
      <c r="A679" s="608">
        <v>669</v>
      </c>
      <c r="B679" s="621" t="s">
        <v>345</v>
      </c>
      <c r="C679" s="21" t="s">
        <v>700</v>
      </c>
      <c r="D679" s="623" t="s">
        <v>523</v>
      </c>
      <c r="E679" s="671">
        <v>32</v>
      </c>
      <c r="F679" s="610">
        <v>1.3576388888888888</v>
      </c>
    </row>
    <row r="680" spans="1:6" s="611" customFormat="1" ht="18.75">
      <c r="A680" s="608">
        <v>670</v>
      </c>
      <c r="B680" s="621" t="s">
        <v>345</v>
      </c>
      <c r="C680" s="21" t="s">
        <v>701</v>
      </c>
      <c r="D680" s="623" t="s">
        <v>523</v>
      </c>
      <c r="E680" s="671">
        <v>29</v>
      </c>
      <c r="F680" s="610">
        <v>0.79166666666666674</v>
      </c>
    </row>
    <row r="681" spans="1:6" s="611" customFormat="1" ht="18.75">
      <c r="A681" s="608">
        <v>671</v>
      </c>
      <c r="B681" s="621" t="s">
        <v>345</v>
      </c>
      <c r="C681" s="21" t="s">
        <v>702</v>
      </c>
      <c r="D681" s="623" t="s">
        <v>523</v>
      </c>
      <c r="E681" s="671">
        <v>37</v>
      </c>
      <c r="F681" s="610">
        <v>1.5729166666666667</v>
      </c>
    </row>
    <row r="682" spans="1:6" s="611" customFormat="1" ht="18.75">
      <c r="A682" s="608">
        <v>672</v>
      </c>
      <c r="B682" s="621" t="s">
        <v>345</v>
      </c>
      <c r="C682" s="21" t="s">
        <v>703</v>
      </c>
      <c r="D682" s="623" t="s">
        <v>523</v>
      </c>
      <c r="E682" s="671">
        <v>51</v>
      </c>
      <c r="F682" s="610">
        <v>1.5625</v>
      </c>
    </row>
    <row r="683" spans="1:6" s="611" customFormat="1" ht="18.75">
      <c r="A683" s="608">
        <v>673</v>
      </c>
      <c r="B683" s="621" t="s">
        <v>345</v>
      </c>
      <c r="C683" s="21" t="s">
        <v>704</v>
      </c>
      <c r="D683" s="623" t="s">
        <v>523</v>
      </c>
      <c r="E683" s="671">
        <v>17</v>
      </c>
      <c r="F683" s="610">
        <v>0.98958333333333337</v>
      </c>
    </row>
    <row r="684" spans="1:6" s="611" customFormat="1" ht="18.75">
      <c r="A684" s="608">
        <v>674</v>
      </c>
      <c r="B684" s="621" t="s">
        <v>345</v>
      </c>
      <c r="C684" s="21" t="s">
        <v>701</v>
      </c>
      <c r="D684" s="623" t="s">
        <v>523</v>
      </c>
      <c r="E684" s="671">
        <v>36</v>
      </c>
      <c r="F684" s="610">
        <v>0.67361111111111116</v>
      </c>
    </row>
    <row r="685" spans="1:6" s="611" customFormat="1" ht="18.75">
      <c r="A685" s="608">
        <v>675</v>
      </c>
      <c r="B685" s="621" t="s">
        <v>345</v>
      </c>
      <c r="C685" s="21" t="s">
        <v>705</v>
      </c>
      <c r="D685" s="623" t="s">
        <v>523</v>
      </c>
      <c r="E685" s="671">
        <v>31</v>
      </c>
      <c r="F685" s="610">
        <v>0.79166666666666252</v>
      </c>
    </row>
    <row r="686" spans="1:6" s="611" customFormat="1" ht="18.75">
      <c r="A686" s="608">
        <v>676</v>
      </c>
      <c r="B686" s="621" t="s">
        <v>345</v>
      </c>
      <c r="C686" s="21" t="s">
        <v>636</v>
      </c>
      <c r="D686" s="623" t="s">
        <v>523</v>
      </c>
      <c r="E686" s="671">
        <v>310</v>
      </c>
      <c r="F686" s="610">
        <v>2.3368055555555531</v>
      </c>
    </row>
    <row r="687" spans="1:6" s="611" customFormat="1" ht="18.75">
      <c r="A687" s="608">
        <v>677</v>
      </c>
      <c r="B687" s="621" t="s">
        <v>345</v>
      </c>
      <c r="C687" s="21" t="s">
        <v>706</v>
      </c>
      <c r="D687" s="623" t="s">
        <v>523</v>
      </c>
      <c r="E687" s="671">
        <v>216</v>
      </c>
      <c r="F687" s="610">
        <v>2.2361111111111138</v>
      </c>
    </row>
    <row r="688" spans="1:6" s="611" customFormat="1" ht="18.75">
      <c r="A688" s="608">
        <v>678</v>
      </c>
      <c r="B688" s="621" t="s">
        <v>345</v>
      </c>
      <c r="C688" s="21" t="s">
        <v>707</v>
      </c>
      <c r="D688" s="623" t="s">
        <v>523</v>
      </c>
      <c r="E688" s="671">
        <v>75</v>
      </c>
      <c r="F688" s="610">
        <v>2.4340277777777759</v>
      </c>
    </row>
    <row r="689" spans="1:6" s="611" customFormat="1" ht="18.75">
      <c r="A689" s="608">
        <v>679</v>
      </c>
      <c r="B689" s="621" t="s">
        <v>345</v>
      </c>
      <c r="C689" s="21" t="s">
        <v>708</v>
      </c>
      <c r="D689" s="623" t="s">
        <v>523</v>
      </c>
      <c r="E689" s="671">
        <v>96</v>
      </c>
      <c r="F689" s="610">
        <v>2.260416666666667</v>
      </c>
    </row>
    <row r="690" spans="1:6" s="611" customFormat="1" ht="18.75">
      <c r="A690" s="608">
        <v>680</v>
      </c>
      <c r="B690" s="621" t="s">
        <v>345</v>
      </c>
      <c r="C690" s="21" t="s">
        <v>709</v>
      </c>
      <c r="D690" s="623" t="s">
        <v>523</v>
      </c>
      <c r="E690" s="671">
        <v>52</v>
      </c>
      <c r="F690" s="610">
        <v>2.1909722222222223</v>
      </c>
    </row>
    <row r="691" spans="1:6" s="611" customFormat="1" ht="18.75">
      <c r="A691" s="608">
        <v>681</v>
      </c>
      <c r="B691" s="621" t="s">
        <v>345</v>
      </c>
      <c r="C691" s="21" t="s">
        <v>710</v>
      </c>
      <c r="D691" s="623" t="s">
        <v>523</v>
      </c>
      <c r="E691" s="671">
        <v>63</v>
      </c>
      <c r="F691" s="610">
        <v>2.2638888888888888</v>
      </c>
    </row>
    <row r="692" spans="1:6" s="611" customFormat="1" ht="18.75">
      <c r="A692" s="608">
        <v>682</v>
      </c>
      <c r="B692" s="621" t="s">
        <v>345</v>
      </c>
      <c r="C692" s="21" t="s">
        <v>117</v>
      </c>
      <c r="D692" s="623" t="s">
        <v>523</v>
      </c>
      <c r="E692" s="671">
        <v>148</v>
      </c>
      <c r="F692" s="610">
        <v>2.4930555555555571</v>
      </c>
    </row>
    <row r="693" spans="1:6" s="611" customFormat="1" ht="18.75">
      <c r="A693" s="608">
        <v>683</v>
      </c>
      <c r="B693" s="621" t="s">
        <v>345</v>
      </c>
      <c r="C693" s="21" t="s">
        <v>118</v>
      </c>
      <c r="D693" s="623" t="s">
        <v>523</v>
      </c>
      <c r="E693" s="671">
        <v>216</v>
      </c>
      <c r="F693" s="610">
        <v>2.1430555555555522</v>
      </c>
    </row>
    <row r="694" spans="1:6" s="611" customFormat="1" ht="18.75">
      <c r="A694" s="608">
        <v>684</v>
      </c>
      <c r="B694" s="621" t="s">
        <v>345</v>
      </c>
      <c r="C694" s="21" t="s">
        <v>682</v>
      </c>
      <c r="D694" s="623" t="s">
        <v>523</v>
      </c>
      <c r="E694" s="671">
        <v>94</v>
      </c>
      <c r="F694" s="610">
        <v>2.2576388888888861</v>
      </c>
    </row>
    <row r="695" spans="1:6" s="611" customFormat="1" ht="18.75">
      <c r="A695" s="608">
        <v>685</v>
      </c>
      <c r="B695" s="621" t="s">
        <v>345</v>
      </c>
      <c r="C695" s="21" t="s">
        <v>122</v>
      </c>
      <c r="D695" s="623" t="s">
        <v>523</v>
      </c>
      <c r="E695" s="671">
        <v>86</v>
      </c>
      <c r="F695" s="610">
        <v>2.143055555555553</v>
      </c>
    </row>
    <row r="696" spans="1:6" s="611" customFormat="1" ht="18.75">
      <c r="A696" s="608">
        <v>686</v>
      </c>
      <c r="B696" s="621" t="s">
        <v>345</v>
      </c>
      <c r="C696" s="21" t="s">
        <v>684</v>
      </c>
      <c r="D696" s="623" t="s">
        <v>523</v>
      </c>
      <c r="E696" s="671">
        <v>48</v>
      </c>
      <c r="F696" s="610">
        <v>1.4236111111111112</v>
      </c>
    </row>
    <row r="697" spans="1:6" s="611" customFormat="1" ht="18.75">
      <c r="A697" s="608">
        <v>687</v>
      </c>
      <c r="B697" s="621" t="s">
        <v>345</v>
      </c>
      <c r="C697" s="21" t="s">
        <v>685</v>
      </c>
      <c r="D697" s="623" t="s">
        <v>523</v>
      </c>
      <c r="E697" s="671">
        <v>48</v>
      </c>
      <c r="F697" s="610">
        <v>0.875</v>
      </c>
    </row>
    <row r="698" spans="1:6" s="611" customFormat="1" ht="18.75">
      <c r="A698" s="608">
        <v>688</v>
      </c>
      <c r="B698" s="621" t="s">
        <v>345</v>
      </c>
      <c r="C698" s="21" t="s">
        <v>363</v>
      </c>
      <c r="D698" s="623" t="s">
        <v>523</v>
      </c>
      <c r="E698" s="671">
        <v>69</v>
      </c>
      <c r="F698" s="610">
        <v>1.6666666666666623</v>
      </c>
    </row>
    <row r="699" spans="1:6" s="611" customFormat="1" ht="18.75">
      <c r="A699" s="608">
        <v>689</v>
      </c>
      <c r="B699" s="621" t="s">
        <v>345</v>
      </c>
      <c r="C699" s="21" t="s">
        <v>1336</v>
      </c>
      <c r="D699" s="623" t="s">
        <v>523</v>
      </c>
      <c r="E699" s="671">
        <v>73</v>
      </c>
      <c r="F699" s="610">
        <v>1.8923611111111109</v>
      </c>
    </row>
    <row r="700" spans="1:6" s="611" customFormat="1" ht="18.75">
      <c r="A700" s="608">
        <v>690</v>
      </c>
      <c r="B700" s="620" t="s">
        <v>345</v>
      </c>
      <c r="C700" s="21" t="s">
        <v>124</v>
      </c>
      <c r="D700" s="623" t="s">
        <v>523</v>
      </c>
      <c r="E700" s="671">
        <v>26</v>
      </c>
      <c r="F700" s="610">
        <v>0.56250000000000089</v>
      </c>
    </row>
    <row r="701" spans="1:6" s="611" customFormat="1" ht="18.75">
      <c r="A701" s="608">
        <v>691</v>
      </c>
      <c r="B701" s="620" t="s">
        <v>345</v>
      </c>
      <c r="C701" s="21" t="s">
        <v>1340</v>
      </c>
      <c r="D701" s="623" t="s">
        <v>523</v>
      </c>
      <c r="E701" s="671">
        <v>27</v>
      </c>
      <c r="F701" s="610">
        <v>1.5034722222222257</v>
      </c>
    </row>
    <row r="702" spans="1:6" s="611" customFormat="1" ht="18.75">
      <c r="A702" s="608">
        <v>692</v>
      </c>
      <c r="B702" s="620" t="s">
        <v>345</v>
      </c>
      <c r="C702" s="21" t="s">
        <v>689</v>
      </c>
      <c r="D702" s="623" t="s">
        <v>523</v>
      </c>
      <c r="E702" s="671">
        <v>28</v>
      </c>
      <c r="F702" s="610">
        <v>1.7326388888888931</v>
      </c>
    </row>
    <row r="703" spans="1:6" s="611" customFormat="1" ht="18.75">
      <c r="A703" s="608">
        <v>693</v>
      </c>
      <c r="B703" s="621" t="s">
        <v>345</v>
      </c>
      <c r="C703" s="21" t="s">
        <v>1342</v>
      </c>
      <c r="D703" s="623" t="s">
        <v>523</v>
      </c>
      <c r="E703" s="671">
        <v>34</v>
      </c>
      <c r="F703" s="610">
        <v>1.8715277777777808</v>
      </c>
    </row>
    <row r="704" spans="1:6" s="611" customFormat="1" ht="18.75">
      <c r="A704" s="608">
        <v>694</v>
      </c>
      <c r="B704" s="621" t="s">
        <v>345</v>
      </c>
      <c r="C704" s="21" t="s">
        <v>1344</v>
      </c>
      <c r="D704" s="623" t="s">
        <v>523</v>
      </c>
      <c r="E704" s="671">
        <v>93</v>
      </c>
      <c r="F704" s="610">
        <v>2.3222222222222237</v>
      </c>
    </row>
    <row r="705" spans="1:6" s="611" customFormat="1" ht="18.75">
      <c r="A705" s="608">
        <v>695</v>
      </c>
      <c r="B705" s="621" t="s">
        <v>345</v>
      </c>
      <c r="C705" s="21" t="s">
        <v>1346</v>
      </c>
      <c r="D705" s="623" t="s">
        <v>523</v>
      </c>
      <c r="E705" s="671">
        <v>130</v>
      </c>
      <c r="F705" s="610">
        <v>2.2229166666666691</v>
      </c>
    </row>
    <row r="706" spans="1:6" s="611" customFormat="1" ht="18.75">
      <c r="A706" s="608">
        <v>696</v>
      </c>
      <c r="B706" s="621" t="s">
        <v>345</v>
      </c>
      <c r="C706" s="21" t="s">
        <v>1349</v>
      </c>
      <c r="D706" s="623" t="s">
        <v>523</v>
      </c>
      <c r="E706" s="671">
        <v>43</v>
      </c>
      <c r="F706" s="610">
        <v>2.1493055555555554</v>
      </c>
    </row>
    <row r="707" spans="1:6" s="611" customFormat="1" ht="18.75">
      <c r="A707" s="608">
        <v>697</v>
      </c>
      <c r="B707" s="621" t="s">
        <v>345</v>
      </c>
      <c r="C707" s="21" t="s">
        <v>1352</v>
      </c>
      <c r="D707" s="623" t="s">
        <v>523</v>
      </c>
      <c r="E707" s="671">
        <v>37</v>
      </c>
      <c r="F707" s="610">
        <v>1.9618055555555589</v>
      </c>
    </row>
    <row r="708" spans="1:6" s="611" customFormat="1" ht="18.75">
      <c r="A708" s="608">
        <v>698</v>
      </c>
      <c r="B708" s="621" t="s">
        <v>345</v>
      </c>
      <c r="C708" s="21" t="s">
        <v>696</v>
      </c>
      <c r="D708" s="623" t="s">
        <v>523</v>
      </c>
      <c r="E708" s="671">
        <v>60</v>
      </c>
      <c r="F708" s="610">
        <v>2.0208333333333335</v>
      </c>
    </row>
    <row r="709" spans="1:6" s="611" customFormat="1" ht="18.75">
      <c r="A709" s="608">
        <v>699</v>
      </c>
      <c r="B709" s="621" t="s">
        <v>345</v>
      </c>
      <c r="C709" s="21" t="s">
        <v>697</v>
      </c>
      <c r="D709" s="623" t="s">
        <v>523</v>
      </c>
      <c r="E709" s="671">
        <v>79</v>
      </c>
      <c r="F709" s="610">
        <v>2.3055555555555527</v>
      </c>
    </row>
    <row r="710" spans="1:6" s="611" customFormat="1" ht="18.75">
      <c r="A710" s="608">
        <v>700</v>
      </c>
      <c r="B710" s="621" t="s">
        <v>345</v>
      </c>
      <c r="C710" s="21" t="s">
        <v>1357</v>
      </c>
      <c r="D710" s="623" t="s">
        <v>523</v>
      </c>
      <c r="E710" s="671">
        <v>96</v>
      </c>
      <c r="F710" s="610">
        <v>1.8125</v>
      </c>
    </row>
    <row r="711" spans="1:6" s="611" customFormat="1" ht="18.75">
      <c r="A711" s="608">
        <v>701</v>
      </c>
      <c r="B711" s="621" t="s">
        <v>345</v>
      </c>
      <c r="C711" s="21" t="s">
        <v>701</v>
      </c>
      <c r="D711" s="623" t="s">
        <v>523</v>
      </c>
      <c r="E711" s="671">
        <v>35</v>
      </c>
      <c r="F711" s="610">
        <v>0.93055555555555158</v>
      </c>
    </row>
    <row r="712" spans="1:6" s="611" customFormat="1" ht="18.75">
      <c r="A712" s="608">
        <v>702</v>
      </c>
      <c r="B712" s="621" t="s">
        <v>345</v>
      </c>
      <c r="C712" s="21" t="s">
        <v>1358</v>
      </c>
      <c r="D712" s="623" t="s">
        <v>523</v>
      </c>
      <c r="E712" s="671">
        <v>68</v>
      </c>
      <c r="F712" s="610">
        <v>1.649305555555562</v>
      </c>
    </row>
    <row r="713" spans="1:6" s="611" customFormat="1" ht="18.75">
      <c r="A713" s="608">
        <v>703</v>
      </c>
      <c r="B713" s="621" t="s">
        <v>345</v>
      </c>
      <c r="C713" s="21" t="s">
        <v>703</v>
      </c>
      <c r="D713" s="623" t="s">
        <v>523</v>
      </c>
      <c r="E713" s="671">
        <v>174</v>
      </c>
      <c r="F713" s="610">
        <v>1.7118055555555507</v>
      </c>
    </row>
    <row r="714" spans="1:6" s="611" customFormat="1" ht="18.75">
      <c r="A714" s="608">
        <v>704</v>
      </c>
      <c r="B714" s="621" t="s">
        <v>345</v>
      </c>
      <c r="C714" s="21" t="s">
        <v>452</v>
      </c>
      <c r="D714" s="623" t="s">
        <v>523</v>
      </c>
      <c r="E714" s="671">
        <v>129</v>
      </c>
      <c r="F714" s="610">
        <v>1.586111111111113</v>
      </c>
    </row>
    <row r="715" spans="1:6" s="611" customFormat="1" ht="18.75">
      <c r="A715" s="608">
        <v>705</v>
      </c>
      <c r="B715" s="621" t="s">
        <v>345</v>
      </c>
      <c r="C715" s="21" t="s">
        <v>701</v>
      </c>
      <c r="D715" s="623" t="s">
        <v>523</v>
      </c>
      <c r="E715" s="671">
        <v>42</v>
      </c>
      <c r="F715" s="610">
        <v>1.3548611111111191</v>
      </c>
    </row>
    <row r="716" spans="1:6" s="611" customFormat="1" ht="18.75">
      <c r="A716" s="608">
        <v>706</v>
      </c>
      <c r="B716" s="621" t="s">
        <v>345</v>
      </c>
      <c r="C716" s="21" t="s">
        <v>1362</v>
      </c>
      <c r="D716" s="623" t="s">
        <v>523</v>
      </c>
      <c r="E716" s="671">
        <v>38</v>
      </c>
      <c r="F716" s="610">
        <v>1.4395833333333332</v>
      </c>
    </row>
    <row r="717" spans="1:6" s="611" customFormat="1" ht="18.75">
      <c r="A717" s="608">
        <v>707</v>
      </c>
      <c r="B717" s="621" t="s">
        <v>345</v>
      </c>
      <c r="C717" s="21" t="s">
        <v>636</v>
      </c>
      <c r="D717" s="623" t="s">
        <v>523</v>
      </c>
      <c r="E717" s="671">
        <v>140</v>
      </c>
      <c r="F717" s="610">
        <v>1.4270833333333353</v>
      </c>
    </row>
    <row r="718" spans="1:6" s="611" customFormat="1" ht="18.75">
      <c r="A718" s="608">
        <v>708</v>
      </c>
      <c r="B718" s="621" t="s">
        <v>345</v>
      </c>
      <c r="C718" s="21" t="s">
        <v>706</v>
      </c>
      <c r="D718" s="623" t="s">
        <v>523</v>
      </c>
      <c r="E718" s="671">
        <v>29</v>
      </c>
      <c r="F718" s="610">
        <v>0.68402777777777779</v>
      </c>
    </row>
    <row r="719" spans="1:6" s="611" customFormat="1" ht="18.75">
      <c r="A719" s="608">
        <v>709</v>
      </c>
      <c r="B719" s="510" t="s">
        <v>345</v>
      </c>
      <c r="C719" s="622" t="s">
        <v>707</v>
      </c>
      <c r="D719" s="623" t="s">
        <v>523</v>
      </c>
      <c r="E719" s="671">
        <v>49</v>
      </c>
      <c r="F719" s="610">
        <v>1.1597222222222221</v>
      </c>
    </row>
    <row r="720" spans="1:6" s="611" customFormat="1" ht="18.75">
      <c r="A720" s="608">
        <v>710</v>
      </c>
      <c r="B720" s="510" t="s">
        <v>345</v>
      </c>
      <c r="C720" s="622" t="s">
        <v>708</v>
      </c>
      <c r="D720" s="623" t="s">
        <v>523</v>
      </c>
      <c r="E720" s="671">
        <v>38</v>
      </c>
      <c r="F720" s="610">
        <v>1.2868055555555524</v>
      </c>
    </row>
    <row r="721" spans="1:6" s="611" customFormat="1" ht="18.75">
      <c r="A721" s="608">
        <v>711</v>
      </c>
      <c r="B721" s="510" t="s">
        <v>345</v>
      </c>
      <c r="C721" s="530" t="s">
        <v>1367</v>
      </c>
      <c r="D721" s="623" t="s">
        <v>523</v>
      </c>
      <c r="E721" s="671">
        <v>5</v>
      </c>
      <c r="F721" s="610">
        <v>0.41319444444444442</v>
      </c>
    </row>
    <row r="722" spans="1:6" s="611" customFormat="1" ht="18.75">
      <c r="A722" s="608">
        <v>712</v>
      </c>
      <c r="B722" s="510" t="s">
        <v>345</v>
      </c>
      <c r="C722" s="530" t="s">
        <v>1345</v>
      </c>
      <c r="D722" s="623" t="s">
        <v>523</v>
      </c>
      <c r="E722" s="671">
        <v>86</v>
      </c>
      <c r="F722" s="610">
        <v>1.3958333333333321</v>
      </c>
    </row>
    <row r="723" spans="1:6" s="611" customFormat="1" ht="18.75">
      <c r="A723" s="608">
        <v>713</v>
      </c>
      <c r="B723" s="510" t="s">
        <v>345</v>
      </c>
      <c r="C723" s="530" t="s">
        <v>739</v>
      </c>
      <c r="D723" s="623" t="s">
        <v>523</v>
      </c>
      <c r="E723" s="671">
        <v>63</v>
      </c>
      <c r="F723" s="610">
        <v>1.5451388888888886</v>
      </c>
    </row>
    <row r="724" spans="1:6" s="611" customFormat="1" ht="18.75">
      <c r="A724" s="608">
        <v>714</v>
      </c>
      <c r="B724" s="510" t="s">
        <v>14</v>
      </c>
      <c r="C724" s="530" t="s">
        <v>744</v>
      </c>
      <c r="D724" s="623" t="s">
        <v>523</v>
      </c>
      <c r="E724" s="671">
        <v>72</v>
      </c>
      <c r="F724" s="610">
        <v>1.5416666666666667</v>
      </c>
    </row>
    <row r="725" spans="1:6" s="611" customFormat="1" ht="18.75">
      <c r="A725" s="608">
        <v>715</v>
      </c>
      <c r="B725" s="510" t="s">
        <v>14</v>
      </c>
      <c r="C725" s="530" t="s">
        <v>745</v>
      </c>
      <c r="D725" s="623" t="s">
        <v>523</v>
      </c>
      <c r="E725" s="671">
        <v>82</v>
      </c>
      <c r="F725" s="610">
        <v>1.8819444444444444</v>
      </c>
    </row>
    <row r="726" spans="1:6" s="611" customFormat="1" ht="18.75">
      <c r="A726" s="608">
        <v>716</v>
      </c>
      <c r="B726" s="510" t="s">
        <v>14</v>
      </c>
      <c r="C726" s="530" t="s">
        <v>746</v>
      </c>
      <c r="D726" s="623" t="s">
        <v>523</v>
      </c>
      <c r="E726" s="671">
        <v>66</v>
      </c>
      <c r="F726" s="610">
        <v>1.9513888888888888</v>
      </c>
    </row>
    <row r="727" spans="1:6" s="611" customFormat="1" ht="18.75">
      <c r="A727" s="608">
        <v>717</v>
      </c>
      <c r="B727" s="510" t="s">
        <v>14</v>
      </c>
      <c r="C727" s="530" t="s">
        <v>747</v>
      </c>
      <c r="D727" s="623" t="s">
        <v>523</v>
      </c>
      <c r="E727" s="671">
        <v>63</v>
      </c>
      <c r="F727" s="610">
        <v>1.90625</v>
      </c>
    </row>
    <row r="728" spans="1:6" s="611" customFormat="1" ht="18.75">
      <c r="A728" s="608">
        <v>718</v>
      </c>
      <c r="B728" s="510" t="s">
        <v>14</v>
      </c>
      <c r="C728" s="530" t="s">
        <v>748</v>
      </c>
      <c r="D728" s="623" t="s">
        <v>523</v>
      </c>
      <c r="E728" s="671">
        <v>50</v>
      </c>
      <c r="F728" s="610">
        <v>1.1076388888888888</v>
      </c>
    </row>
    <row r="729" spans="1:6" s="611" customFormat="1" ht="18.75">
      <c r="A729" s="608">
        <v>719</v>
      </c>
      <c r="B729" s="510" t="s">
        <v>14</v>
      </c>
      <c r="C729" s="530" t="s">
        <v>749</v>
      </c>
      <c r="D729" s="623" t="s">
        <v>523</v>
      </c>
      <c r="E729" s="671">
        <v>63</v>
      </c>
      <c r="F729" s="610">
        <v>1.1666666666666665</v>
      </c>
    </row>
    <row r="730" spans="1:6" s="611" customFormat="1" ht="18.75">
      <c r="A730" s="608">
        <v>720</v>
      </c>
      <c r="B730" s="510" t="s">
        <v>14</v>
      </c>
      <c r="C730" s="530" t="s">
        <v>750</v>
      </c>
      <c r="D730" s="623" t="s">
        <v>523</v>
      </c>
      <c r="E730" s="671">
        <v>54</v>
      </c>
      <c r="F730" s="610">
        <v>1.1284722222222223</v>
      </c>
    </row>
    <row r="731" spans="1:6" s="611" customFormat="1" ht="18.75">
      <c r="A731" s="608">
        <v>721</v>
      </c>
      <c r="B731" s="510" t="s">
        <v>14</v>
      </c>
      <c r="C731" s="530" t="s">
        <v>751</v>
      </c>
      <c r="D731" s="623" t="s">
        <v>523</v>
      </c>
      <c r="E731" s="671">
        <v>92</v>
      </c>
      <c r="F731" s="610">
        <v>1.2604166666666667</v>
      </c>
    </row>
    <row r="732" spans="1:6" s="611" customFormat="1" ht="18.75">
      <c r="A732" s="608">
        <v>722</v>
      </c>
      <c r="B732" s="510" t="s">
        <v>14</v>
      </c>
      <c r="C732" s="530" t="s">
        <v>752</v>
      </c>
      <c r="D732" s="623" t="s">
        <v>523</v>
      </c>
      <c r="E732" s="671">
        <v>54</v>
      </c>
      <c r="F732" s="610">
        <v>1.1736111111111112</v>
      </c>
    </row>
    <row r="733" spans="1:6" s="611" customFormat="1" ht="18.75">
      <c r="A733" s="608">
        <v>723</v>
      </c>
      <c r="B733" s="510" t="s">
        <v>14</v>
      </c>
      <c r="C733" s="530" t="s">
        <v>753</v>
      </c>
      <c r="D733" s="623" t="s">
        <v>523</v>
      </c>
      <c r="E733" s="671">
        <v>45</v>
      </c>
      <c r="F733" s="610">
        <v>0.88194444444444442</v>
      </c>
    </row>
    <row r="734" spans="1:6" s="611" customFormat="1" ht="18.75">
      <c r="A734" s="608">
        <v>724</v>
      </c>
      <c r="B734" s="510" t="s">
        <v>14</v>
      </c>
      <c r="C734" s="530" t="s">
        <v>754</v>
      </c>
      <c r="D734" s="623" t="s">
        <v>523</v>
      </c>
      <c r="E734" s="671">
        <v>34</v>
      </c>
      <c r="F734" s="610">
        <v>0.74652777777777779</v>
      </c>
    </row>
    <row r="735" spans="1:6" s="611" customFormat="1" ht="18.75">
      <c r="A735" s="608">
        <v>725</v>
      </c>
      <c r="B735" s="510" t="s">
        <v>14</v>
      </c>
      <c r="C735" s="530" t="s">
        <v>755</v>
      </c>
      <c r="D735" s="623" t="s">
        <v>523</v>
      </c>
      <c r="E735" s="671">
        <v>54</v>
      </c>
      <c r="F735" s="610">
        <v>1.1875</v>
      </c>
    </row>
    <row r="736" spans="1:6" s="611" customFormat="1" ht="18.75">
      <c r="A736" s="608">
        <v>726</v>
      </c>
      <c r="B736" s="510" t="s">
        <v>14</v>
      </c>
      <c r="C736" s="530" t="s">
        <v>756</v>
      </c>
      <c r="D736" s="623" t="s">
        <v>523</v>
      </c>
      <c r="E736" s="671">
        <v>46</v>
      </c>
      <c r="F736" s="610">
        <v>0.9375</v>
      </c>
    </row>
    <row r="737" spans="1:6" s="611" customFormat="1" ht="18.75">
      <c r="A737" s="608">
        <v>727</v>
      </c>
      <c r="B737" s="510" t="s">
        <v>14</v>
      </c>
      <c r="C737" s="530" t="s">
        <v>757</v>
      </c>
      <c r="D737" s="623" t="s">
        <v>523</v>
      </c>
      <c r="E737" s="671">
        <v>58</v>
      </c>
      <c r="F737" s="610">
        <v>1.3194444444444444</v>
      </c>
    </row>
    <row r="738" spans="1:6" s="611" customFormat="1" ht="18.75">
      <c r="A738" s="608">
        <v>728</v>
      </c>
      <c r="B738" s="510" t="s">
        <v>14</v>
      </c>
      <c r="C738" s="530" t="s">
        <v>758</v>
      </c>
      <c r="D738" s="623" t="s">
        <v>523</v>
      </c>
      <c r="E738" s="671">
        <v>85</v>
      </c>
      <c r="F738" s="610">
        <v>2.520833333333333</v>
      </c>
    </row>
    <row r="739" spans="1:6" s="611" customFormat="1" ht="18.75">
      <c r="A739" s="608">
        <v>729</v>
      </c>
      <c r="B739" s="510" t="s">
        <v>14</v>
      </c>
      <c r="C739" s="530" t="s">
        <v>759</v>
      </c>
      <c r="D739" s="623" t="s">
        <v>523</v>
      </c>
      <c r="E739" s="671">
        <v>72</v>
      </c>
      <c r="F739" s="610">
        <v>2.2743055555555554</v>
      </c>
    </row>
    <row r="740" spans="1:6" s="611" customFormat="1" ht="18.75">
      <c r="A740" s="608">
        <v>730</v>
      </c>
      <c r="B740" s="510" t="s">
        <v>14</v>
      </c>
      <c r="C740" s="530" t="s">
        <v>760</v>
      </c>
      <c r="D740" s="623" t="s">
        <v>523</v>
      </c>
      <c r="E740" s="671">
        <v>70</v>
      </c>
      <c r="F740" s="610">
        <v>2.020833333333333</v>
      </c>
    </row>
    <row r="741" spans="1:6" s="611" customFormat="1" ht="18.75">
      <c r="A741" s="608">
        <v>731</v>
      </c>
      <c r="B741" s="510" t="s">
        <v>14</v>
      </c>
      <c r="C741" s="530" t="s">
        <v>761</v>
      </c>
      <c r="D741" s="623" t="s">
        <v>523</v>
      </c>
      <c r="E741" s="671">
        <v>81</v>
      </c>
      <c r="F741" s="610">
        <v>1.9756944444444444</v>
      </c>
    </row>
    <row r="742" spans="1:6" s="611" customFormat="1" ht="18.75">
      <c r="A742" s="608">
        <v>732</v>
      </c>
      <c r="B742" s="510" t="s">
        <v>14</v>
      </c>
      <c r="C742" s="530" t="s">
        <v>762</v>
      </c>
      <c r="D742" s="623" t="s">
        <v>523</v>
      </c>
      <c r="E742" s="671">
        <v>46</v>
      </c>
      <c r="F742" s="610">
        <v>0.63888888888888895</v>
      </c>
    </row>
    <row r="743" spans="1:6" s="611" customFormat="1" ht="18.75">
      <c r="A743" s="608">
        <v>733</v>
      </c>
      <c r="B743" s="510" t="s">
        <v>14</v>
      </c>
      <c r="C743" s="530" t="s">
        <v>763</v>
      </c>
      <c r="D743" s="623" t="s">
        <v>523</v>
      </c>
      <c r="E743" s="671">
        <v>56</v>
      </c>
      <c r="F743" s="610">
        <v>1.0034722222222221</v>
      </c>
    </row>
    <row r="744" spans="1:6" s="611" customFormat="1" ht="18.75">
      <c r="A744" s="608">
        <v>734</v>
      </c>
      <c r="B744" s="510" t="s">
        <v>14</v>
      </c>
      <c r="C744" s="530" t="s">
        <v>764</v>
      </c>
      <c r="D744" s="623" t="s">
        <v>523</v>
      </c>
      <c r="E744" s="671">
        <v>77</v>
      </c>
      <c r="F744" s="610">
        <v>1.4895833333333335</v>
      </c>
    </row>
    <row r="745" spans="1:6" s="611" customFormat="1" ht="18.75">
      <c r="A745" s="608">
        <v>735</v>
      </c>
      <c r="B745" s="510" t="s">
        <v>14</v>
      </c>
      <c r="C745" s="530" t="s">
        <v>765</v>
      </c>
      <c r="D745" s="623" t="s">
        <v>523</v>
      </c>
      <c r="E745" s="671">
        <v>81</v>
      </c>
      <c r="F745" s="610">
        <v>1.7395833333333335</v>
      </c>
    </row>
    <row r="746" spans="1:6" s="611" customFormat="1" ht="18.75">
      <c r="A746" s="608">
        <v>736</v>
      </c>
      <c r="B746" s="510" t="s">
        <v>14</v>
      </c>
      <c r="C746" s="530" t="s">
        <v>766</v>
      </c>
      <c r="D746" s="623" t="s">
        <v>523</v>
      </c>
      <c r="E746" s="671">
        <v>53</v>
      </c>
      <c r="F746" s="610">
        <v>1.1111111111111112</v>
      </c>
    </row>
    <row r="747" spans="1:6" s="611" customFormat="1" ht="18.75">
      <c r="A747" s="608">
        <v>737</v>
      </c>
      <c r="B747" s="510" t="s">
        <v>14</v>
      </c>
      <c r="C747" s="530" t="s">
        <v>767</v>
      </c>
      <c r="D747" s="623" t="s">
        <v>523</v>
      </c>
      <c r="E747" s="671">
        <v>82</v>
      </c>
      <c r="F747" s="610">
        <v>1.3402777777777777</v>
      </c>
    </row>
    <row r="748" spans="1:6" s="611" customFormat="1" ht="18.75">
      <c r="A748" s="608">
        <v>738</v>
      </c>
      <c r="B748" s="510" t="s">
        <v>14</v>
      </c>
      <c r="C748" s="530" t="s">
        <v>768</v>
      </c>
      <c r="D748" s="623" t="s">
        <v>523</v>
      </c>
      <c r="E748" s="671">
        <v>122</v>
      </c>
      <c r="F748" s="610">
        <v>2.8777777777777778</v>
      </c>
    </row>
    <row r="749" spans="1:6" s="611" customFormat="1" ht="18.75">
      <c r="A749" s="608">
        <v>739</v>
      </c>
      <c r="B749" s="510" t="s">
        <v>14</v>
      </c>
      <c r="C749" s="530" t="s">
        <v>769</v>
      </c>
      <c r="D749" s="623" t="s">
        <v>523</v>
      </c>
      <c r="E749" s="671">
        <v>61</v>
      </c>
      <c r="F749" s="610">
        <v>2.3680555555555554</v>
      </c>
    </row>
    <row r="750" spans="1:6" s="611" customFormat="1" ht="18.75">
      <c r="A750" s="608">
        <v>740</v>
      </c>
      <c r="B750" s="510" t="s">
        <v>14</v>
      </c>
      <c r="C750" s="530" t="s">
        <v>770</v>
      </c>
      <c r="D750" s="623" t="s">
        <v>523</v>
      </c>
      <c r="E750" s="671">
        <v>58</v>
      </c>
      <c r="F750" s="610">
        <v>2.6076388888888888</v>
      </c>
    </row>
    <row r="751" spans="1:6" s="611" customFormat="1" ht="18.75">
      <c r="A751" s="608">
        <v>741</v>
      </c>
      <c r="B751" s="510" t="s">
        <v>14</v>
      </c>
      <c r="C751" s="530" t="s">
        <v>771</v>
      </c>
      <c r="D751" s="623" t="s">
        <v>523</v>
      </c>
      <c r="E751" s="671">
        <v>59</v>
      </c>
      <c r="F751" s="610">
        <v>2.7673611111111112</v>
      </c>
    </row>
    <row r="752" spans="1:6" s="611" customFormat="1" ht="18.75">
      <c r="A752" s="608">
        <v>742</v>
      </c>
      <c r="B752" s="510" t="s">
        <v>14</v>
      </c>
      <c r="C752" s="530" t="s">
        <v>772</v>
      </c>
      <c r="D752" s="623" t="s">
        <v>523</v>
      </c>
      <c r="E752" s="671">
        <v>68</v>
      </c>
      <c r="F752" s="610">
        <v>1.3194444444444446</v>
      </c>
    </row>
    <row r="753" spans="1:6" s="611" customFormat="1" ht="18.75">
      <c r="A753" s="608">
        <v>743</v>
      </c>
      <c r="B753" s="510" t="s">
        <v>14</v>
      </c>
      <c r="C753" s="530" t="s">
        <v>773</v>
      </c>
      <c r="D753" s="623" t="s">
        <v>523</v>
      </c>
      <c r="E753" s="671">
        <v>41</v>
      </c>
      <c r="F753" s="610">
        <v>1.1944444444444444</v>
      </c>
    </row>
    <row r="754" spans="1:6" s="611" customFormat="1" ht="18.75">
      <c r="A754" s="608">
        <v>744</v>
      </c>
      <c r="B754" s="510" t="s">
        <v>14</v>
      </c>
      <c r="C754" s="530" t="s">
        <v>774</v>
      </c>
      <c r="D754" s="623" t="s">
        <v>523</v>
      </c>
      <c r="E754" s="671">
        <v>28</v>
      </c>
      <c r="F754" s="610">
        <v>0.58333333333333337</v>
      </c>
    </row>
    <row r="755" spans="1:6" s="611" customFormat="1" ht="18.75">
      <c r="A755" s="608">
        <v>745</v>
      </c>
      <c r="B755" s="510" t="s">
        <v>14</v>
      </c>
      <c r="C755" s="530" t="s">
        <v>775</v>
      </c>
      <c r="D755" s="623" t="s">
        <v>523</v>
      </c>
      <c r="E755" s="671">
        <v>26</v>
      </c>
      <c r="F755" s="610">
        <v>0.50347222222222221</v>
      </c>
    </row>
    <row r="756" spans="1:6" s="611" customFormat="1" ht="18.75">
      <c r="A756" s="608">
        <v>746</v>
      </c>
      <c r="B756" s="510" t="s">
        <v>14</v>
      </c>
      <c r="C756" s="530" t="s">
        <v>776</v>
      </c>
      <c r="D756" s="623" t="s">
        <v>523</v>
      </c>
      <c r="E756" s="671">
        <v>120</v>
      </c>
      <c r="F756" s="610">
        <v>4.09375</v>
      </c>
    </row>
    <row r="757" spans="1:6" s="611" customFormat="1" ht="18.75">
      <c r="A757" s="608">
        <v>747</v>
      </c>
      <c r="B757" s="510" t="s">
        <v>14</v>
      </c>
      <c r="C757" s="530" t="s">
        <v>777</v>
      </c>
      <c r="D757" s="623" t="s">
        <v>523</v>
      </c>
      <c r="E757" s="671">
        <v>120</v>
      </c>
      <c r="F757" s="610">
        <v>4.3715277777777777</v>
      </c>
    </row>
    <row r="758" spans="1:6" s="611" customFormat="1" ht="18.75">
      <c r="A758" s="608">
        <v>748</v>
      </c>
      <c r="B758" s="510" t="s">
        <v>14</v>
      </c>
      <c r="C758" s="530" t="s">
        <v>778</v>
      </c>
      <c r="D758" s="623" t="s">
        <v>523</v>
      </c>
      <c r="E758" s="671">
        <v>107</v>
      </c>
      <c r="F758" s="610">
        <v>3.6631944444444446</v>
      </c>
    </row>
    <row r="759" spans="1:6" s="611" customFormat="1" ht="18.75">
      <c r="A759" s="608">
        <v>749</v>
      </c>
      <c r="B759" s="21" t="s">
        <v>14</v>
      </c>
      <c r="C759" s="625" t="s">
        <v>780</v>
      </c>
      <c r="D759" s="623" t="s">
        <v>523</v>
      </c>
      <c r="E759" s="671">
        <v>48</v>
      </c>
      <c r="F759" s="610">
        <v>0.78472222222222221</v>
      </c>
    </row>
    <row r="760" spans="1:6" s="611" customFormat="1" ht="18.75">
      <c r="A760" s="608">
        <v>750</v>
      </c>
      <c r="B760" s="21" t="s">
        <v>14</v>
      </c>
      <c r="C760" s="625" t="s">
        <v>781</v>
      </c>
      <c r="D760" s="623" t="s">
        <v>523</v>
      </c>
      <c r="E760" s="671">
        <v>57</v>
      </c>
      <c r="F760" s="610">
        <v>1.0104166666666665</v>
      </c>
    </row>
    <row r="761" spans="1:6" s="611" customFormat="1" ht="18.75">
      <c r="A761" s="608">
        <v>751</v>
      </c>
      <c r="B761" s="21" t="s">
        <v>14</v>
      </c>
      <c r="C761" s="625" t="s">
        <v>782</v>
      </c>
      <c r="D761" s="623" t="s">
        <v>523</v>
      </c>
      <c r="E761" s="671">
        <v>59</v>
      </c>
      <c r="F761" s="610">
        <v>0.875</v>
      </c>
    </row>
    <row r="762" spans="1:6" s="611" customFormat="1" ht="18.75">
      <c r="A762" s="608">
        <v>752</v>
      </c>
      <c r="B762" s="21" t="s">
        <v>14</v>
      </c>
      <c r="C762" s="625" t="s">
        <v>784</v>
      </c>
      <c r="D762" s="623" t="s">
        <v>523</v>
      </c>
      <c r="E762" s="671">
        <v>49</v>
      </c>
      <c r="F762" s="610">
        <v>1.7430555555555556</v>
      </c>
    </row>
    <row r="763" spans="1:6" s="611" customFormat="1" ht="18.75">
      <c r="A763" s="608">
        <v>753</v>
      </c>
      <c r="B763" s="21" t="s">
        <v>14</v>
      </c>
      <c r="C763" s="625" t="s">
        <v>785</v>
      </c>
      <c r="D763" s="623" t="s">
        <v>523</v>
      </c>
      <c r="E763" s="671">
        <v>59</v>
      </c>
      <c r="F763" s="610">
        <v>1.8333333333333335</v>
      </c>
    </row>
    <row r="764" spans="1:6" s="611" customFormat="1" ht="18.75">
      <c r="A764" s="608">
        <v>754</v>
      </c>
      <c r="B764" s="21" t="s">
        <v>14</v>
      </c>
      <c r="C764" s="625" t="s">
        <v>786</v>
      </c>
      <c r="D764" s="623" t="s">
        <v>523</v>
      </c>
      <c r="E764" s="671">
        <v>46</v>
      </c>
      <c r="F764" s="610">
        <v>1.9652777777777779</v>
      </c>
    </row>
    <row r="765" spans="1:6" s="611" customFormat="1" ht="18.75">
      <c r="A765" s="608">
        <v>755</v>
      </c>
      <c r="B765" s="21" t="s">
        <v>14</v>
      </c>
      <c r="C765" s="625" t="s">
        <v>787</v>
      </c>
      <c r="D765" s="623" t="s">
        <v>523</v>
      </c>
      <c r="E765" s="671">
        <v>45</v>
      </c>
      <c r="F765" s="610">
        <v>1.7083333333333335</v>
      </c>
    </row>
    <row r="766" spans="1:6" s="611" customFormat="1" ht="18.75">
      <c r="A766" s="608">
        <v>756</v>
      </c>
      <c r="B766" s="21" t="s">
        <v>14</v>
      </c>
      <c r="C766" s="625" t="s">
        <v>788</v>
      </c>
      <c r="D766" s="623" t="s">
        <v>523</v>
      </c>
      <c r="E766" s="671">
        <v>41</v>
      </c>
      <c r="F766" s="610">
        <v>2.0868055555555558</v>
      </c>
    </row>
    <row r="767" spans="1:6" s="611" customFormat="1" ht="18.75">
      <c r="A767" s="608">
        <v>757</v>
      </c>
      <c r="B767" s="21" t="s">
        <v>14</v>
      </c>
      <c r="C767" s="625" t="s">
        <v>789</v>
      </c>
      <c r="D767" s="623" t="s">
        <v>523</v>
      </c>
      <c r="E767" s="671">
        <v>59</v>
      </c>
      <c r="F767" s="610">
        <v>3.875</v>
      </c>
    </row>
    <row r="768" spans="1:6" s="611" customFormat="1" ht="18.75">
      <c r="A768" s="608">
        <v>758</v>
      </c>
      <c r="B768" s="21" t="s">
        <v>14</v>
      </c>
      <c r="C768" s="625" t="s">
        <v>790</v>
      </c>
      <c r="D768" s="623" t="s">
        <v>523</v>
      </c>
      <c r="E768" s="671">
        <v>55</v>
      </c>
      <c r="F768" s="610">
        <v>2.666666666666667</v>
      </c>
    </row>
    <row r="769" spans="1:6" s="611" customFormat="1" ht="18.75">
      <c r="A769" s="608">
        <v>759</v>
      </c>
      <c r="B769" s="21" t="s">
        <v>14</v>
      </c>
      <c r="C769" s="625" t="s">
        <v>791</v>
      </c>
      <c r="D769" s="623" t="s">
        <v>523</v>
      </c>
      <c r="E769" s="671">
        <v>75</v>
      </c>
      <c r="F769" s="610">
        <v>3.5833333333333335</v>
      </c>
    </row>
    <row r="770" spans="1:6" s="611" customFormat="1" ht="18.75">
      <c r="A770" s="608">
        <v>760</v>
      </c>
      <c r="B770" s="21" t="s">
        <v>14</v>
      </c>
      <c r="C770" s="625" t="s">
        <v>793</v>
      </c>
      <c r="D770" s="623" t="s">
        <v>523</v>
      </c>
      <c r="E770" s="671">
        <v>67</v>
      </c>
      <c r="F770" s="610">
        <v>1.6493055555555556</v>
      </c>
    </row>
    <row r="771" spans="1:6" s="611" customFormat="1" ht="18.75">
      <c r="A771" s="608">
        <v>761</v>
      </c>
      <c r="B771" s="21" t="s">
        <v>14</v>
      </c>
      <c r="C771" s="625" t="s">
        <v>794</v>
      </c>
      <c r="D771" s="623" t="s">
        <v>523</v>
      </c>
      <c r="E771" s="671">
        <v>54</v>
      </c>
      <c r="F771" s="610">
        <v>0.55208333333333337</v>
      </c>
    </row>
    <row r="772" spans="1:6" s="611" customFormat="1" ht="18.75">
      <c r="A772" s="608">
        <v>762</v>
      </c>
      <c r="B772" s="21" t="s">
        <v>14</v>
      </c>
      <c r="C772" s="625" t="s">
        <v>795</v>
      </c>
      <c r="D772" s="623" t="s">
        <v>523</v>
      </c>
      <c r="E772" s="671">
        <v>12</v>
      </c>
      <c r="F772" s="610">
        <v>0.49652777777777779</v>
      </c>
    </row>
    <row r="773" spans="1:6" s="611" customFormat="1" ht="18.75">
      <c r="A773" s="608">
        <v>763</v>
      </c>
      <c r="B773" s="21" t="s">
        <v>14</v>
      </c>
      <c r="C773" s="625" t="s">
        <v>796</v>
      </c>
      <c r="D773" s="623" t="s">
        <v>523</v>
      </c>
      <c r="E773" s="671">
        <v>23</v>
      </c>
      <c r="F773" s="610">
        <v>0.82291666666666663</v>
      </c>
    </row>
    <row r="774" spans="1:6" s="611" customFormat="1" ht="18.75">
      <c r="A774" s="608">
        <v>764</v>
      </c>
      <c r="B774" s="21" t="s">
        <v>14</v>
      </c>
      <c r="C774" s="625" t="s">
        <v>797</v>
      </c>
      <c r="D774" s="623" t="s">
        <v>523</v>
      </c>
      <c r="E774" s="671">
        <v>22</v>
      </c>
      <c r="F774" s="610">
        <v>0.87847222222222221</v>
      </c>
    </row>
    <row r="775" spans="1:6" s="611" customFormat="1" ht="18.75">
      <c r="A775" s="608">
        <v>765</v>
      </c>
      <c r="B775" s="21" t="s">
        <v>14</v>
      </c>
      <c r="C775" s="625" t="s">
        <v>798</v>
      </c>
      <c r="D775" s="623" t="s">
        <v>523</v>
      </c>
      <c r="E775" s="671">
        <v>89</v>
      </c>
      <c r="F775" s="610">
        <v>1.9444444444444442</v>
      </c>
    </row>
    <row r="776" spans="1:6" s="611" customFormat="1" ht="18.75">
      <c r="A776" s="608">
        <v>766</v>
      </c>
      <c r="B776" s="21" t="s">
        <v>14</v>
      </c>
      <c r="C776" s="625" t="s">
        <v>799</v>
      </c>
      <c r="D776" s="623" t="s">
        <v>523</v>
      </c>
      <c r="E776" s="671">
        <v>104</v>
      </c>
      <c r="F776" s="610">
        <v>2.6701388888888888</v>
      </c>
    </row>
    <row r="777" spans="1:6" s="611" customFormat="1" ht="18.75">
      <c r="A777" s="608">
        <v>767</v>
      </c>
      <c r="B777" s="21" t="s">
        <v>14</v>
      </c>
      <c r="C777" s="625" t="s">
        <v>800</v>
      </c>
      <c r="D777" s="623" t="s">
        <v>523</v>
      </c>
      <c r="E777" s="671">
        <v>111</v>
      </c>
      <c r="F777" s="610">
        <v>3.1354166666666665</v>
      </c>
    </row>
    <row r="778" spans="1:6" s="611" customFormat="1" ht="18.75">
      <c r="A778" s="608">
        <v>768</v>
      </c>
      <c r="B778" s="21" t="s">
        <v>14</v>
      </c>
      <c r="C778" s="625" t="s">
        <v>801</v>
      </c>
      <c r="D778" s="623" t="s">
        <v>523</v>
      </c>
      <c r="E778" s="671">
        <v>26</v>
      </c>
      <c r="F778" s="610">
        <v>0.93402777777777779</v>
      </c>
    </row>
    <row r="779" spans="1:6" s="611" customFormat="1" ht="18.75">
      <c r="A779" s="608">
        <v>769</v>
      </c>
      <c r="B779" s="21" t="s">
        <v>14</v>
      </c>
      <c r="C779" s="625" t="s">
        <v>802</v>
      </c>
      <c r="D779" s="623" t="s">
        <v>523</v>
      </c>
      <c r="E779" s="671">
        <v>21</v>
      </c>
      <c r="F779" s="610">
        <v>0.89583333333333337</v>
      </c>
    </row>
    <row r="780" spans="1:6" s="611" customFormat="1" ht="18.75">
      <c r="A780" s="608">
        <v>770</v>
      </c>
      <c r="B780" s="21" t="s">
        <v>14</v>
      </c>
      <c r="C780" s="625" t="s">
        <v>803</v>
      </c>
      <c r="D780" s="623" t="s">
        <v>523</v>
      </c>
      <c r="E780" s="671">
        <v>18</v>
      </c>
      <c r="F780" s="610">
        <v>1.0104166666666667</v>
      </c>
    </row>
    <row r="781" spans="1:6" s="611" customFormat="1" ht="18.75">
      <c r="A781" s="608">
        <v>771</v>
      </c>
      <c r="B781" s="21" t="s">
        <v>14</v>
      </c>
      <c r="C781" s="625" t="s">
        <v>804</v>
      </c>
      <c r="D781" s="623" t="s">
        <v>523</v>
      </c>
      <c r="E781" s="671">
        <v>79</v>
      </c>
      <c r="F781" s="610">
        <v>2.5486111111111112</v>
      </c>
    </row>
    <row r="782" spans="1:6" s="611" customFormat="1" ht="18.75">
      <c r="A782" s="608">
        <v>772</v>
      </c>
      <c r="B782" s="21" t="s">
        <v>14</v>
      </c>
      <c r="C782" s="625" t="s">
        <v>805</v>
      </c>
      <c r="D782" s="623" t="s">
        <v>523</v>
      </c>
      <c r="E782" s="671">
        <v>84</v>
      </c>
      <c r="F782" s="610">
        <v>2.2465277777777781</v>
      </c>
    </row>
    <row r="783" spans="1:6" s="611" customFormat="1" ht="18.75">
      <c r="A783" s="608">
        <v>773</v>
      </c>
      <c r="B783" s="21" t="s">
        <v>14</v>
      </c>
      <c r="C783" s="625" t="s">
        <v>806</v>
      </c>
      <c r="D783" s="623" t="s">
        <v>523</v>
      </c>
      <c r="E783" s="671">
        <v>50</v>
      </c>
      <c r="F783" s="610">
        <v>1.4409722222222221</v>
      </c>
    </row>
    <row r="784" spans="1:6" s="611" customFormat="1" ht="18.75">
      <c r="A784" s="608">
        <v>774</v>
      </c>
      <c r="B784" s="21" t="s">
        <v>14</v>
      </c>
      <c r="C784" s="625" t="s">
        <v>807</v>
      </c>
      <c r="D784" s="623" t="s">
        <v>523</v>
      </c>
      <c r="E784" s="671">
        <v>110</v>
      </c>
      <c r="F784" s="610">
        <v>3.8333333333333335</v>
      </c>
    </row>
    <row r="785" spans="1:6" s="611" customFormat="1" ht="18.75">
      <c r="A785" s="608">
        <v>775</v>
      </c>
      <c r="B785" s="21" t="s">
        <v>14</v>
      </c>
      <c r="C785" s="625" t="s">
        <v>808</v>
      </c>
      <c r="D785" s="623" t="s">
        <v>523</v>
      </c>
      <c r="E785" s="671">
        <v>18</v>
      </c>
      <c r="F785" s="610">
        <v>1.8229166666666665</v>
      </c>
    </row>
    <row r="786" spans="1:6" s="611" customFormat="1" ht="18.75">
      <c r="A786" s="608">
        <v>776</v>
      </c>
      <c r="B786" s="21" t="s">
        <v>14</v>
      </c>
      <c r="C786" s="625" t="s">
        <v>809</v>
      </c>
      <c r="D786" s="623" t="s">
        <v>523</v>
      </c>
      <c r="E786" s="671">
        <v>27</v>
      </c>
      <c r="F786" s="610">
        <v>2.1666666666666665</v>
      </c>
    </row>
    <row r="787" spans="1:6" s="611" customFormat="1" ht="18.75">
      <c r="A787" s="608">
        <v>777</v>
      </c>
      <c r="B787" s="21" t="s">
        <v>14</v>
      </c>
      <c r="C787" s="625" t="s">
        <v>810</v>
      </c>
      <c r="D787" s="623" t="s">
        <v>523</v>
      </c>
      <c r="E787" s="671">
        <v>24</v>
      </c>
      <c r="F787" s="610">
        <v>1.6458333333333333</v>
      </c>
    </row>
    <row r="788" spans="1:6" s="611" customFormat="1" ht="18.75">
      <c r="A788" s="608">
        <v>778</v>
      </c>
      <c r="B788" s="21" t="s">
        <v>14</v>
      </c>
      <c r="C788" s="625" t="s">
        <v>811</v>
      </c>
      <c r="D788" s="623" t="s">
        <v>523</v>
      </c>
      <c r="E788" s="671">
        <v>0</v>
      </c>
      <c r="F788" s="610">
        <v>0</v>
      </c>
    </row>
    <row r="789" spans="1:6" s="611" customFormat="1" ht="18.75">
      <c r="A789" s="608">
        <v>779</v>
      </c>
      <c r="B789" s="21" t="s">
        <v>22</v>
      </c>
      <c r="C789" s="625" t="s">
        <v>812</v>
      </c>
      <c r="D789" s="623" t="s">
        <v>523</v>
      </c>
      <c r="E789" s="671">
        <v>62</v>
      </c>
      <c r="F789" s="610">
        <v>0.6875</v>
      </c>
    </row>
    <row r="790" spans="1:6" s="611" customFormat="1" ht="18.75">
      <c r="A790" s="608">
        <v>780</v>
      </c>
      <c r="B790" s="21" t="s">
        <v>22</v>
      </c>
      <c r="C790" s="625" t="s">
        <v>813</v>
      </c>
      <c r="D790" s="623" t="s">
        <v>523</v>
      </c>
      <c r="E790" s="671">
        <v>52</v>
      </c>
      <c r="F790" s="610">
        <v>0.98958333333333326</v>
      </c>
    </row>
    <row r="791" spans="1:6" s="611" customFormat="1" ht="18.75">
      <c r="A791" s="608">
        <v>781</v>
      </c>
      <c r="B791" s="21" t="s">
        <v>22</v>
      </c>
      <c r="C791" s="625" t="s">
        <v>814</v>
      </c>
      <c r="D791" s="623" t="s">
        <v>523</v>
      </c>
      <c r="E791" s="671">
        <v>19</v>
      </c>
      <c r="F791" s="610">
        <v>0.39583333333333331</v>
      </c>
    </row>
    <row r="792" spans="1:6" s="611" customFormat="1" ht="18.75">
      <c r="A792" s="608">
        <v>782</v>
      </c>
      <c r="B792" s="21" t="s">
        <v>22</v>
      </c>
      <c r="C792" s="625" t="s">
        <v>1502</v>
      </c>
      <c r="D792" s="623" t="s">
        <v>523</v>
      </c>
      <c r="E792" s="671">
        <v>57</v>
      </c>
      <c r="F792" s="610">
        <v>1.09375</v>
      </c>
    </row>
    <row r="793" spans="1:6" s="611" customFormat="1" ht="18.75">
      <c r="A793" s="608">
        <v>783</v>
      </c>
      <c r="B793" s="21" t="s">
        <v>22</v>
      </c>
      <c r="C793" s="625" t="s">
        <v>815</v>
      </c>
      <c r="D793" s="623" t="s">
        <v>523</v>
      </c>
      <c r="E793" s="671">
        <v>16</v>
      </c>
      <c r="F793" s="610">
        <v>0.2013888888888889</v>
      </c>
    </row>
    <row r="794" spans="1:6" s="611" customFormat="1" ht="18.75">
      <c r="A794" s="608">
        <v>784</v>
      </c>
      <c r="B794" s="21" t="s">
        <v>22</v>
      </c>
      <c r="C794" s="625" t="s">
        <v>816</v>
      </c>
      <c r="D794" s="623" t="s">
        <v>523</v>
      </c>
      <c r="E794" s="671">
        <v>73</v>
      </c>
      <c r="F794" s="610">
        <v>0.78125</v>
      </c>
    </row>
    <row r="795" spans="1:6" s="611" customFormat="1" ht="18.75">
      <c r="A795" s="608">
        <v>785</v>
      </c>
      <c r="B795" s="21" t="s">
        <v>22</v>
      </c>
      <c r="C795" s="625" t="s">
        <v>817</v>
      </c>
      <c r="D795" s="623" t="s">
        <v>523</v>
      </c>
      <c r="E795" s="671">
        <v>23</v>
      </c>
      <c r="F795" s="610">
        <v>0.2048611111111111</v>
      </c>
    </row>
    <row r="796" spans="1:6" s="611" customFormat="1" ht="18.75">
      <c r="A796" s="608">
        <v>786</v>
      </c>
      <c r="B796" s="21" t="s">
        <v>22</v>
      </c>
      <c r="C796" s="625" t="s">
        <v>818</v>
      </c>
      <c r="D796" s="623" t="s">
        <v>523</v>
      </c>
      <c r="E796" s="671">
        <v>52</v>
      </c>
      <c r="F796" s="610">
        <v>0.59722222222222221</v>
      </c>
    </row>
    <row r="797" spans="1:6" s="611" customFormat="1" ht="18.75">
      <c r="A797" s="608">
        <v>787</v>
      </c>
      <c r="B797" s="21" t="s">
        <v>22</v>
      </c>
      <c r="C797" s="625" t="s">
        <v>819</v>
      </c>
      <c r="D797" s="623" t="s">
        <v>523</v>
      </c>
      <c r="E797" s="671">
        <v>48</v>
      </c>
      <c r="F797" s="610">
        <v>0.87430555555555545</v>
      </c>
    </row>
    <row r="798" spans="1:6" s="611" customFormat="1" ht="18.75">
      <c r="A798" s="608">
        <v>788</v>
      </c>
      <c r="B798" s="21" t="s">
        <v>22</v>
      </c>
      <c r="C798" s="625" t="s">
        <v>820</v>
      </c>
      <c r="D798" s="623" t="s">
        <v>523</v>
      </c>
      <c r="E798" s="671">
        <v>35</v>
      </c>
      <c r="F798" s="610">
        <v>0.46875</v>
      </c>
    </row>
    <row r="799" spans="1:6" s="611" customFormat="1" ht="18.75">
      <c r="A799" s="608">
        <v>789</v>
      </c>
      <c r="B799" s="21" t="s">
        <v>22</v>
      </c>
      <c r="C799" s="625" t="s">
        <v>821</v>
      </c>
      <c r="D799" s="623" t="s">
        <v>523</v>
      </c>
      <c r="E799" s="671">
        <v>36</v>
      </c>
      <c r="F799" s="610">
        <v>0.84722222222222221</v>
      </c>
    </row>
    <row r="800" spans="1:6" s="611" customFormat="1" ht="18.75">
      <c r="A800" s="608">
        <v>790</v>
      </c>
      <c r="B800" s="21" t="s">
        <v>22</v>
      </c>
      <c r="C800" s="625" t="s">
        <v>822</v>
      </c>
      <c r="D800" s="623" t="s">
        <v>523</v>
      </c>
      <c r="E800" s="671">
        <v>28</v>
      </c>
      <c r="F800" s="610">
        <v>0.87152777777777768</v>
      </c>
    </row>
    <row r="801" spans="1:6" s="611" customFormat="1" ht="18.75">
      <c r="A801" s="608">
        <v>791</v>
      </c>
      <c r="B801" s="21" t="s">
        <v>22</v>
      </c>
      <c r="C801" s="625" t="s">
        <v>823</v>
      </c>
      <c r="D801" s="623" t="s">
        <v>523</v>
      </c>
      <c r="E801" s="671">
        <v>26</v>
      </c>
      <c r="F801" s="610">
        <v>0.56597222222222221</v>
      </c>
    </row>
    <row r="802" spans="1:6" s="611" customFormat="1" ht="18.75">
      <c r="A802" s="608">
        <v>792</v>
      </c>
      <c r="B802" s="21" t="s">
        <v>22</v>
      </c>
      <c r="C802" s="625" t="s">
        <v>824</v>
      </c>
      <c r="D802" s="623" t="s">
        <v>523</v>
      </c>
      <c r="E802" s="671">
        <v>51</v>
      </c>
      <c r="F802" s="610">
        <v>1.21875</v>
      </c>
    </row>
    <row r="803" spans="1:6" s="611" customFormat="1" ht="18.75">
      <c r="A803" s="608">
        <v>793</v>
      </c>
      <c r="B803" s="21" t="s">
        <v>22</v>
      </c>
      <c r="C803" s="625" t="s">
        <v>825</v>
      </c>
      <c r="D803" s="623" t="s">
        <v>523</v>
      </c>
      <c r="E803" s="671">
        <v>28</v>
      </c>
      <c r="F803" s="610">
        <v>0.65972222222222221</v>
      </c>
    </row>
    <row r="804" spans="1:6" s="611" customFormat="1" ht="18.75">
      <c r="A804" s="608">
        <v>794</v>
      </c>
      <c r="B804" s="21" t="s">
        <v>22</v>
      </c>
      <c r="C804" s="625" t="s">
        <v>826</v>
      </c>
      <c r="D804" s="623" t="s">
        <v>523</v>
      </c>
      <c r="E804" s="671">
        <v>14</v>
      </c>
      <c r="F804" s="610">
        <v>0.46180555555555558</v>
      </c>
    </row>
    <row r="805" spans="1:6" s="611" customFormat="1" ht="18.75">
      <c r="A805" s="608">
        <v>795</v>
      </c>
      <c r="B805" s="21" t="s">
        <v>22</v>
      </c>
      <c r="C805" s="625" t="s">
        <v>827</v>
      </c>
      <c r="D805" s="623" t="s">
        <v>523</v>
      </c>
      <c r="E805" s="671">
        <v>11</v>
      </c>
      <c r="F805" s="610">
        <v>0.49305555555555558</v>
      </c>
    </row>
    <row r="806" spans="1:6" s="611" customFormat="1" ht="18.75">
      <c r="A806" s="608">
        <v>796</v>
      </c>
      <c r="B806" s="21" t="s">
        <v>22</v>
      </c>
      <c r="C806" s="625" t="s">
        <v>828</v>
      </c>
      <c r="D806" s="623" t="s">
        <v>523</v>
      </c>
      <c r="E806" s="671">
        <v>65</v>
      </c>
      <c r="F806" s="610">
        <v>0.91805555555555562</v>
      </c>
    </row>
    <row r="807" spans="1:6" s="611" customFormat="1" ht="18.75">
      <c r="A807" s="608">
        <v>797</v>
      </c>
      <c r="B807" s="21" t="s">
        <v>22</v>
      </c>
      <c r="C807" s="625" t="s">
        <v>829</v>
      </c>
      <c r="D807" s="623" t="s">
        <v>523</v>
      </c>
      <c r="E807" s="671">
        <v>51</v>
      </c>
      <c r="F807" s="610">
        <v>0.72638888888888886</v>
      </c>
    </row>
    <row r="808" spans="1:6" s="611" customFormat="1" ht="18.75">
      <c r="A808" s="608">
        <v>798</v>
      </c>
      <c r="B808" s="21" t="s">
        <v>22</v>
      </c>
      <c r="C808" s="625" t="s">
        <v>830</v>
      </c>
      <c r="D808" s="623" t="s">
        <v>523</v>
      </c>
      <c r="E808" s="671">
        <v>36</v>
      </c>
      <c r="F808" s="610">
        <v>0.61805555555555558</v>
      </c>
    </row>
    <row r="809" spans="1:6" s="611" customFormat="1" ht="18.75">
      <c r="A809" s="608">
        <v>799</v>
      </c>
      <c r="B809" s="21" t="s">
        <v>22</v>
      </c>
      <c r="C809" s="625" t="s">
        <v>831</v>
      </c>
      <c r="D809" s="623" t="s">
        <v>523</v>
      </c>
      <c r="E809" s="671">
        <v>56</v>
      </c>
      <c r="F809" s="610">
        <v>1.6319444444444444</v>
      </c>
    </row>
    <row r="810" spans="1:6" s="611" customFormat="1" ht="18.75">
      <c r="A810" s="608">
        <v>800</v>
      </c>
      <c r="B810" s="21" t="s">
        <v>22</v>
      </c>
      <c r="C810" s="625" t="s">
        <v>832</v>
      </c>
      <c r="D810" s="623" t="s">
        <v>523</v>
      </c>
      <c r="E810" s="671">
        <v>66</v>
      </c>
      <c r="F810" s="610">
        <v>1.625</v>
      </c>
    </row>
    <row r="811" spans="1:6" s="611" customFormat="1" ht="18.75">
      <c r="A811" s="608">
        <v>801</v>
      </c>
      <c r="B811" s="21" t="s">
        <v>22</v>
      </c>
      <c r="C811" s="625" t="s">
        <v>833</v>
      </c>
      <c r="D811" s="623" t="s">
        <v>523</v>
      </c>
      <c r="E811" s="671">
        <v>38</v>
      </c>
      <c r="F811" s="610">
        <v>0.63194444444444442</v>
      </c>
    </row>
    <row r="812" spans="1:6" s="611" customFormat="1" ht="18.75">
      <c r="A812" s="608">
        <v>802</v>
      </c>
      <c r="B812" s="21" t="s">
        <v>22</v>
      </c>
      <c r="C812" s="625" t="s">
        <v>834</v>
      </c>
      <c r="D812" s="623" t="s">
        <v>523</v>
      </c>
      <c r="E812" s="671">
        <v>36</v>
      </c>
      <c r="F812" s="610">
        <v>0.70833333333333337</v>
      </c>
    </row>
    <row r="813" spans="1:6" s="611" customFormat="1" ht="18.75">
      <c r="A813" s="608">
        <v>803</v>
      </c>
      <c r="B813" s="21" t="s">
        <v>22</v>
      </c>
      <c r="C813" s="625" t="s">
        <v>835</v>
      </c>
      <c r="D813" s="623" t="s">
        <v>523</v>
      </c>
      <c r="E813" s="671">
        <v>55</v>
      </c>
      <c r="F813" s="610">
        <v>0.88888888888888895</v>
      </c>
    </row>
    <row r="814" spans="1:6" s="611" customFormat="1" ht="18.75">
      <c r="A814" s="608">
        <v>804</v>
      </c>
      <c r="B814" s="21" t="s">
        <v>22</v>
      </c>
      <c r="C814" s="625" t="s">
        <v>836</v>
      </c>
      <c r="D814" s="623" t="s">
        <v>523</v>
      </c>
      <c r="E814" s="671">
        <v>49</v>
      </c>
      <c r="F814" s="610">
        <v>1.2291666666666665</v>
      </c>
    </row>
    <row r="815" spans="1:6" s="611" customFormat="1" ht="18.75">
      <c r="A815" s="608">
        <v>805</v>
      </c>
      <c r="B815" s="21" t="s">
        <v>22</v>
      </c>
      <c r="C815" s="625" t="s">
        <v>837</v>
      </c>
      <c r="D815" s="623" t="s">
        <v>523</v>
      </c>
      <c r="E815" s="671">
        <v>70</v>
      </c>
      <c r="F815" s="610">
        <v>1.4861111111111112</v>
      </c>
    </row>
    <row r="816" spans="1:6" s="611" customFormat="1" ht="18.75">
      <c r="A816" s="608">
        <v>806</v>
      </c>
      <c r="B816" s="21" t="s">
        <v>22</v>
      </c>
      <c r="C816" s="625" t="s">
        <v>838</v>
      </c>
      <c r="D816" s="623" t="s">
        <v>523</v>
      </c>
      <c r="E816" s="671">
        <v>98</v>
      </c>
      <c r="F816" s="610">
        <v>1.125</v>
      </c>
    </row>
    <row r="817" spans="1:6" s="611" customFormat="1" ht="18.75">
      <c r="A817" s="608">
        <v>807</v>
      </c>
      <c r="B817" s="21" t="s">
        <v>22</v>
      </c>
      <c r="C817" s="625" t="s">
        <v>839</v>
      </c>
      <c r="D817" s="623" t="s">
        <v>523</v>
      </c>
      <c r="E817" s="671">
        <v>44</v>
      </c>
      <c r="F817" s="610">
        <v>0.72916666666666674</v>
      </c>
    </row>
    <row r="818" spans="1:6" s="611" customFormat="1" ht="18.75">
      <c r="A818" s="608">
        <v>808</v>
      </c>
      <c r="B818" s="21" t="s">
        <v>22</v>
      </c>
      <c r="C818" s="625" t="s">
        <v>840</v>
      </c>
      <c r="D818" s="623" t="s">
        <v>523</v>
      </c>
      <c r="E818" s="671">
        <v>30</v>
      </c>
      <c r="F818" s="610">
        <v>0.33680555555555558</v>
      </c>
    </row>
    <row r="819" spans="1:6" s="611" customFormat="1" ht="18.75">
      <c r="A819" s="608">
        <v>809</v>
      </c>
      <c r="B819" s="21" t="s">
        <v>22</v>
      </c>
      <c r="C819" s="625" t="s">
        <v>841</v>
      </c>
      <c r="D819" s="623" t="s">
        <v>523</v>
      </c>
      <c r="E819" s="671">
        <v>12</v>
      </c>
      <c r="F819" s="610">
        <v>0.49652777777777779</v>
      </c>
    </row>
    <row r="820" spans="1:6" s="611" customFormat="1" ht="18.75">
      <c r="A820" s="608">
        <v>810</v>
      </c>
      <c r="B820" s="21" t="s">
        <v>22</v>
      </c>
      <c r="C820" s="625" t="s">
        <v>842</v>
      </c>
      <c r="D820" s="623" t="s">
        <v>523</v>
      </c>
      <c r="E820" s="671">
        <v>135</v>
      </c>
      <c r="F820" s="610">
        <v>1.5659722222222223</v>
      </c>
    </row>
    <row r="821" spans="1:6" s="611" customFormat="1" ht="18.75">
      <c r="A821" s="608">
        <v>811</v>
      </c>
      <c r="B821" s="21" t="s">
        <v>22</v>
      </c>
      <c r="C821" s="625" t="s">
        <v>843</v>
      </c>
      <c r="D821" s="623" t="s">
        <v>523</v>
      </c>
      <c r="E821" s="671">
        <v>151</v>
      </c>
      <c r="F821" s="610">
        <v>1.5902777777777777</v>
      </c>
    </row>
    <row r="822" spans="1:6" s="611" customFormat="1" ht="18.75">
      <c r="A822" s="608">
        <v>812</v>
      </c>
      <c r="B822" s="21" t="s">
        <v>22</v>
      </c>
      <c r="C822" s="625" t="s">
        <v>844</v>
      </c>
      <c r="D822" s="623" t="s">
        <v>523</v>
      </c>
      <c r="E822" s="671">
        <v>69</v>
      </c>
      <c r="F822" s="610">
        <v>0.85069444444444453</v>
      </c>
    </row>
    <row r="823" spans="1:6" s="611" customFormat="1" ht="18.75">
      <c r="A823" s="608">
        <v>813</v>
      </c>
      <c r="B823" s="21" t="s">
        <v>22</v>
      </c>
      <c r="C823" s="625" t="s">
        <v>845</v>
      </c>
      <c r="D823" s="623" t="s">
        <v>523</v>
      </c>
      <c r="E823" s="671">
        <v>48</v>
      </c>
      <c r="F823" s="610">
        <v>0.64583333333333326</v>
      </c>
    </row>
    <row r="824" spans="1:6" s="611" customFormat="1" ht="18.75">
      <c r="A824" s="608">
        <v>814</v>
      </c>
      <c r="B824" s="21" t="s">
        <v>22</v>
      </c>
      <c r="C824" s="625" t="s">
        <v>846</v>
      </c>
      <c r="D824" s="623" t="s">
        <v>523</v>
      </c>
      <c r="E824" s="671">
        <v>48</v>
      </c>
      <c r="F824" s="610">
        <v>0.67013888888888895</v>
      </c>
    </row>
    <row r="825" spans="1:6" s="611" customFormat="1" ht="18.75">
      <c r="A825" s="608">
        <v>815</v>
      </c>
      <c r="B825" s="21" t="s">
        <v>22</v>
      </c>
      <c r="C825" s="625" t="s">
        <v>847</v>
      </c>
      <c r="D825" s="623" t="s">
        <v>523</v>
      </c>
      <c r="E825" s="671">
        <v>22</v>
      </c>
      <c r="F825" s="610">
        <v>0.27430555555555558</v>
      </c>
    </row>
    <row r="826" spans="1:6" s="611" customFormat="1" ht="18.75">
      <c r="A826" s="608">
        <v>816</v>
      </c>
      <c r="B826" s="21" t="s">
        <v>22</v>
      </c>
      <c r="C826" s="625" t="s">
        <v>848</v>
      </c>
      <c r="D826" s="623" t="s">
        <v>523</v>
      </c>
      <c r="E826" s="671">
        <v>90</v>
      </c>
      <c r="F826" s="610">
        <v>1.3402777777777777</v>
      </c>
    </row>
    <row r="827" spans="1:6" s="611" customFormat="1" ht="18.75">
      <c r="A827" s="608">
        <v>817</v>
      </c>
      <c r="B827" s="21" t="s">
        <v>22</v>
      </c>
      <c r="C827" s="625" t="s">
        <v>850</v>
      </c>
      <c r="D827" s="623" t="s">
        <v>523</v>
      </c>
      <c r="E827" s="671">
        <v>113</v>
      </c>
      <c r="F827" s="610">
        <v>1.1840277777777777</v>
      </c>
    </row>
    <row r="828" spans="1:6" s="611" customFormat="1" ht="18.75">
      <c r="A828" s="608">
        <v>818</v>
      </c>
      <c r="B828" s="21" t="s">
        <v>22</v>
      </c>
      <c r="C828" s="625" t="s">
        <v>851</v>
      </c>
      <c r="D828" s="623" t="s">
        <v>523</v>
      </c>
      <c r="E828" s="671">
        <v>39</v>
      </c>
      <c r="F828" s="610">
        <v>0.88194444444444442</v>
      </c>
    </row>
    <row r="829" spans="1:6" s="611" customFormat="1" ht="18.75">
      <c r="A829" s="608">
        <v>819</v>
      </c>
      <c r="B829" s="21" t="s">
        <v>347</v>
      </c>
      <c r="C829" s="625" t="s">
        <v>852</v>
      </c>
      <c r="D829" s="623" t="s">
        <v>523</v>
      </c>
      <c r="E829" s="671">
        <v>22</v>
      </c>
      <c r="F829" s="610">
        <v>2.9864444444444437E-2</v>
      </c>
    </row>
    <row r="830" spans="1:6" s="611" customFormat="1" ht="18.75">
      <c r="A830" s="608">
        <v>820</v>
      </c>
      <c r="B830" s="21" t="s">
        <v>347</v>
      </c>
      <c r="C830" s="625" t="s">
        <v>853</v>
      </c>
      <c r="D830" s="623" t="s">
        <v>523</v>
      </c>
      <c r="E830" s="671">
        <v>28</v>
      </c>
      <c r="F830" s="610">
        <v>2.0836666666666663E-2</v>
      </c>
    </row>
    <row r="831" spans="1:6" s="611" customFormat="1" ht="18.75">
      <c r="A831" s="608">
        <v>821</v>
      </c>
      <c r="B831" s="21" t="s">
        <v>347</v>
      </c>
      <c r="C831" s="625" t="s">
        <v>199</v>
      </c>
      <c r="D831" s="623" t="s">
        <v>523</v>
      </c>
      <c r="E831" s="671">
        <v>26</v>
      </c>
      <c r="F831" s="610">
        <v>1.8753333333333334E-2</v>
      </c>
    </row>
    <row r="832" spans="1:6" s="611" customFormat="1" ht="18.75">
      <c r="A832" s="608">
        <v>822</v>
      </c>
      <c r="B832" s="21" t="s">
        <v>347</v>
      </c>
      <c r="C832" s="625" t="s">
        <v>854</v>
      </c>
      <c r="D832" s="623" t="s">
        <v>523</v>
      </c>
      <c r="E832" s="671">
        <v>33</v>
      </c>
      <c r="F832" s="610">
        <v>3.1253333333333327E-2</v>
      </c>
    </row>
    <row r="833" spans="1:6" s="611" customFormat="1" ht="18.75">
      <c r="A833" s="608">
        <v>823</v>
      </c>
      <c r="B833" s="21" t="s">
        <v>347</v>
      </c>
      <c r="C833" s="625" t="s">
        <v>200</v>
      </c>
      <c r="D833" s="623" t="s">
        <v>523</v>
      </c>
      <c r="E833" s="671">
        <v>30</v>
      </c>
      <c r="F833" s="610">
        <v>3.7595925925925922E-2</v>
      </c>
    </row>
    <row r="834" spans="1:6" s="611" customFormat="1" ht="18.75">
      <c r="A834" s="608">
        <v>824</v>
      </c>
      <c r="B834" s="21" t="s">
        <v>347</v>
      </c>
      <c r="C834" s="625" t="s">
        <v>201</v>
      </c>
      <c r="D834" s="623" t="s">
        <v>523</v>
      </c>
      <c r="E834" s="671">
        <v>32</v>
      </c>
      <c r="F834" s="610">
        <v>2.4308888888888887E-2</v>
      </c>
    </row>
    <row r="835" spans="1:6" s="611" customFormat="1" ht="18.75">
      <c r="A835" s="608">
        <v>825</v>
      </c>
      <c r="B835" s="21" t="s">
        <v>347</v>
      </c>
      <c r="C835" s="625" t="s">
        <v>855</v>
      </c>
      <c r="D835" s="623" t="s">
        <v>523</v>
      </c>
      <c r="E835" s="671">
        <v>25</v>
      </c>
      <c r="F835" s="610">
        <v>1.7364444444444443E-2</v>
      </c>
    </row>
    <row r="836" spans="1:6" s="611" customFormat="1" ht="18.75">
      <c r="A836" s="608">
        <v>826</v>
      </c>
      <c r="B836" s="21" t="s">
        <v>347</v>
      </c>
      <c r="C836" s="625" t="s">
        <v>2212</v>
      </c>
      <c r="D836" s="623" t="s">
        <v>523</v>
      </c>
      <c r="E836" s="671">
        <v>31</v>
      </c>
      <c r="F836" s="610">
        <v>2.3614444444444445E-2</v>
      </c>
    </row>
    <row r="837" spans="1:6" s="611" customFormat="1" ht="18.75">
      <c r="A837" s="608">
        <v>827</v>
      </c>
      <c r="B837" s="21" t="s">
        <v>347</v>
      </c>
      <c r="C837" s="625" t="s">
        <v>2213</v>
      </c>
      <c r="D837" s="623" t="s">
        <v>523</v>
      </c>
      <c r="E837" s="671">
        <v>32</v>
      </c>
      <c r="F837" s="610">
        <v>2.4308888888888887E-2</v>
      </c>
    </row>
    <row r="838" spans="1:6" s="611" customFormat="1" ht="18.75">
      <c r="A838" s="608">
        <v>828</v>
      </c>
      <c r="B838" s="21" t="s">
        <v>347</v>
      </c>
      <c r="C838" s="625" t="s">
        <v>858</v>
      </c>
      <c r="D838" s="623" t="s">
        <v>523</v>
      </c>
      <c r="E838" s="671">
        <v>38</v>
      </c>
      <c r="F838" s="610">
        <v>2.0142222222222221E-2</v>
      </c>
    </row>
    <row r="839" spans="1:6" s="611" customFormat="1" ht="18.75">
      <c r="A839" s="608">
        <v>829</v>
      </c>
      <c r="B839" s="9" t="s">
        <v>347</v>
      </c>
      <c r="C839" s="9" t="s">
        <v>859</v>
      </c>
      <c r="D839" s="623" t="s">
        <v>523</v>
      </c>
      <c r="E839" s="671">
        <v>36</v>
      </c>
      <c r="F839" s="610">
        <v>1.8058888888888892E-2</v>
      </c>
    </row>
    <row r="840" spans="1:6" s="611" customFormat="1" ht="18.75">
      <c r="A840" s="608">
        <v>830</v>
      </c>
      <c r="B840" s="9" t="s">
        <v>347</v>
      </c>
      <c r="C840" s="9" t="s">
        <v>860</v>
      </c>
      <c r="D840" s="623" t="s">
        <v>523</v>
      </c>
      <c r="E840" s="671">
        <v>28</v>
      </c>
      <c r="F840" s="610">
        <v>1.7364444444444443E-2</v>
      </c>
    </row>
    <row r="841" spans="1:6" s="611" customFormat="1" ht="18.75">
      <c r="A841" s="608">
        <v>831</v>
      </c>
      <c r="B841" s="9" t="s">
        <v>347</v>
      </c>
      <c r="C841" s="9" t="s">
        <v>861</v>
      </c>
      <c r="D841" s="623" t="s">
        <v>523</v>
      </c>
      <c r="E841" s="671">
        <v>25</v>
      </c>
      <c r="F841" s="610">
        <v>2.0929259259259259E-2</v>
      </c>
    </row>
    <row r="842" spans="1:6" s="611" customFormat="1" ht="18.75">
      <c r="A842" s="608">
        <v>832</v>
      </c>
      <c r="B842" s="9" t="s">
        <v>347</v>
      </c>
      <c r="C842" s="9" t="s">
        <v>862</v>
      </c>
      <c r="D842" s="623" t="s">
        <v>523</v>
      </c>
      <c r="E842" s="671">
        <v>23</v>
      </c>
      <c r="F842" s="610">
        <v>1.0431574074074074E-2</v>
      </c>
    </row>
    <row r="843" spans="1:6" s="611" customFormat="1" ht="18.75">
      <c r="A843" s="608">
        <v>833</v>
      </c>
      <c r="B843" s="9" t="s">
        <v>347</v>
      </c>
      <c r="C843" s="9" t="s">
        <v>863</v>
      </c>
      <c r="D843" s="623" t="s">
        <v>523</v>
      </c>
      <c r="E843" s="671">
        <v>40</v>
      </c>
      <c r="F843" s="610">
        <v>2.4378333333333328E-2</v>
      </c>
    </row>
    <row r="844" spans="1:6" s="611" customFormat="1" ht="18.75">
      <c r="A844" s="608">
        <v>834</v>
      </c>
      <c r="B844" s="9" t="s">
        <v>347</v>
      </c>
      <c r="C844" s="9" t="s">
        <v>864</v>
      </c>
      <c r="D844" s="623" t="s">
        <v>523</v>
      </c>
      <c r="E844" s="671">
        <v>32</v>
      </c>
      <c r="F844" s="610">
        <v>2.293157407407407E-2</v>
      </c>
    </row>
    <row r="845" spans="1:6" s="611" customFormat="1" ht="18.75">
      <c r="A845" s="608">
        <v>835</v>
      </c>
      <c r="B845" s="9" t="s">
        <v>347</v>
      </c>
      <c r="C845" s="9" t="s">
        <v>2214</v>
      </c>
      <c r="D845" s="623" t="s">
        <v>523</v>
      </c>
      <c r="E845" s="671">
        <v>30</v>
      </c>
      <c r="F845" s="610">
        <v>1.8753333333333334E-2</v>
      </c>
    </row>
    <row r="846" spans="1:6" s="611" customFormat="1" ht="18.75">
      <c r="A846" s="608">
        <v>836</v>
      </c>
      <c r="B846" s="9" t="s">
        <v>347</v>
      </c>
      <c r="C846" s="9" t="s">
        <v>866</v>
      </c>
      <c r="D846" s="623" t="s">
        <v>523</v>
      </c>
      <c r="E846" s="671">
        <v>23</v>
      </c>
      <c r="F846" s="610">
        <v>1.6068148148148144E-2</v>
      </c>
    </row>
    <row r="847" spans="1:6" s="611" customFormat="1" ht="18.75">
      <c r="A847" s="608">
        <v>837</v>
      </c>
      <c r="B847" s="9" t="s">
        <v>347</v>
      </c>
      <c r="C847" s="9" t="s">
        <v>867</v>
      </c>
      <c r="D847" s="623" t="s">
        <v>523</v>
      </c>
      <c r="E847" s="671">
        <v>35</v>
      </c>
      <c r="F847" s="610">
        <v>2.7086666666666669E-2</v>
      </c>
    </row>
    <row r="848" spans="1:6" s="611" customFormat="1" ht="18.75">
      <c r="A848" s="608">
        <v>838</v>
      </c>
      <c r="B848" s="9" t="s">
        <v>347</v>
      </c>
      <c r="C848" s="9" t="s">
        <v>2215</v>
      </c>
      <c r="D848" s="623" t="s">
        <v>523</v>
      </c>
      <c r="E848" s="671">
        <v>34</v>
      </c>
      <c r="F848" s="610">
        <v>2.5697777777777771E-2</v>
      </c>
    </row>
    <row r="849" spans="1:6" s="611" customFormat="1" ht="18.75">
      <c r="A849" s="608">
        <v>839</v>
      </c>
      <c r="B849" s="9" t="s">
        <v>347</v>
      </c>
      <c r="C849" s="9" t="s">
        <v>868</v>
      </c>
      <c r="D849" s="623" t="s">
        <v>523</v>
      </c>
      <c r="E849" s="671">
        <v>30</v>
      </c>
      <c r="F849" s="610">
        <v>3.4725555555555551E-2</v>
      </c>
    </row>
    <row r="850" spans="1:6" s="611" customFormat="1" ht="18.75">
      <c r="A850" s="608">
        <v>840</v>
      </c>
      <c r="B850" s="9" t="s">
        <v>347</v>
      </c>
      <c r="C850" s="9" t="s">
        <v>869</v>
      </c>
      <c r="D850" s="623" t="s">
        <v>523</v>
      </c>
      <c r="E850" s="671">
        <v>23</v>
      </c>
      <c r="F850" s="610">
        <v>1.0466296296296295E-2</v>
      </c>
    </row>
    <row r="851" spans="1:6" s="611" customFormat="1" ht="18.75">
      <c r="A851" s="608">
        <v>841</v>
      </c>
      <c r="B851" s="9" t="s">
        <v>347</v>
      </c>
      <c r="C851" s="9" t="s">
        <v>202</v>
      </c>
      <c r="D851" s="623" t="s">
        <v>523</v>
      </c>
      <c r="E851" s="671">
        <v>36</v>
      </c>
      <c r="F851" s="610">
        <v>5.0697777777777793E-2</v>
      </c>
    </row>
    <row r="852" spans="1:6" s="611" customFormat="1" ht="18.75">
      <c r="A852" s="608">
        <v>842</v>
      </c>
      <c r="B852" s="9" t="s">
        <v>347</v>
      </c>
      <c r="C852" s="9" t="s">
        <v>2216</v>
      </c>
      <c r="D852" s="623" t="s">
        <v>523</v>
      </c>
      <c r="E852" s="671">
        <v>18</v>
      </c>
      <c r="F852" s="610">
        <v>1.0279999999999999E-2</v>
      </c>
    </row>
    <row r="853" spans="1:6" s="611" customFormat="1" ht="18.75">
      <c r="A853" s="608">
        <v>843</v>
      </c>
      <c r="B853" s="9" t="s">
        <v>347</v>
      </c>
      <c r="C853" s="9" t="s">
        <v>2217</v>
      </c>
      <c r="D853" s="623" t="s">
        <v>523</v>
      </c>
      <c r="E853" s="671">
        <v>22</v>
      </c>
      <c r="F853" s="610">
        <v>1.4644537037037032E-2</v>
      </c>
    </row>
    <row r="854" spans="1:6" s="611" customFormat="1" ht="18.75">
      <c r="A854" s="608">
        <v>844</v>
      </c>
      <c r="B854" s="9" t="s">
        <v>347</v>
      </c>
      <c r="C854" s="9" t="s">
        <v>872</v>
      </c>
      <c r="D854" s="623" t="s">
        <v>523</v>
      </c>
      <c r="E854" s="671">
        <v>31</v>
      </c>
      <c r="F854" s="610">
        <v>6.8058888888888891E-2</v>
      </c>
    </row>
    <row r="855" spans="1:6" s="611" customFormat="1" ht="18.75">
      <c r="A855" s="608">
        <v>845</v>
      </c>
      <c r="B855" s="9" t="s">
        <v>347</v>
      </c>
      <c r="C855" s="9" t="s">
        <v>873</v>
      </c>
      <c r="D855" s="623" t="s">
        <v>523</v>
      </c>
      <c r="E855" s="671">
        <v>39</v>
      </c>
      <c r="F855" s="610">
        <v>6.3197777777777769E-2</v>
      </c>
    </row>
    <row r="856" spans="1:6" s="611" customFormat="1" ht="18.75">
      <c r="A856" s="608">
        <v>846</v>
      </c>
      <c r="B856" s="9" t="s">
        <v>347</v>
      </c>
      <c r="C856" s="9" t="s">
        <v>874</v>
      </c>
      <c r="D856" s="623" t="s">
        <v>523</v>
      </c>
      <c r="E856" s="671">
        <v>29</v>
      </c>
      <c r="F856" s="610">
        <v>6.2503333333333341E-2</v>
      </c>
    </row>
    <row r="857" spans="1:6" s="611" customFormat="1" ht="18.75">
      <c r="A857" s="608">
        <v>847</v>
      </c>
      <c r="B857" s="9" t="s">
        <v>347</v>
      </c>
      <c r="C857" s="9" t="s">
        <v>875</v>
      </c>
      <c r="D857" s="623" t="s">
        <v>523</v>
      </c>
      <c r="E857" s="671">
        <v>32</v>
      </c>
      <c r="F857" s="610">
        <v>6.4644537037037042E-2</v>
      </c>
    </row>
    <row r="858" spans="1:6" s="611" customFormat="1" ht="18.75">
      <c r="A858" s="608">
        <v>848</v>
      </c>
      <c r="B858" s="9" t="s">
        <v>347</v>
      </c>
      <c r="C858" s="9" t="s">
        <v>876</v>
      </c>
      <c r="D858" s="623" t="s">
        <v>523</v>
      </c>
      <c r="E858" s="671">
        <v>22</v>
      </c>
      <c r="F858" s="610">
        <v>1.042E-2</v>
      </c>
    </row>
    <row r="859" spans="1:6" s="611" customFormat="1" ht="18.75">
      <c r="A859" s="608">
        <v>849</v>
      </c>
      <c r="B859" s="9" t="s">
        <v>347</v>
      </c>
      <c r="C859" s="9" t="s">
        <v>877</v>
      </c>
      <c r="D859" s="623" t="s">
        <v>523</v>
      </c>
      <c r="E859" s="671">
        <v>36</v>
      </c>
      <c r="F859" s="610">
        <v>5.8799629629629618E-2</v>
      </c>
    </row>
    <row r="860" spans="1:6" s="611" customFormat="1" ht="18.75">
      <c r="A860" s="608">
        <v>850</v>
      </c>
      <c r="B860" s="9" t="s">
        <v>347</v>
      </c>
      <c r="C860" s="9" t="s">
        <v>878</v>
      </c>
      <c r="D860" s="623" t="s">
        <v>523</v>
      </c>
      <c r="E860" s="671">
        <v>23</v>
      </c>
      <c r="F860" s="610">
        <v>1.0454722222222221E-2</v>
      </c>
    </row>
    <row r="861" spans="1:6" s="611" customFormat="1" ht="18.75">
      <c r="A861" s="608">
        <v>851</v>
      </c>
      <c r="B861" s="9" t="s">
        <v>347</v>
      </c>
      <c r="C861" s="9" t="s">
        <v>879</v>
      </c>
      <c r="D861" s="623" t="s">
        <v>523</v>
      </c>
      <c r="E861" s="671">
        <v>32</v>
      </c>
      <c r="F861" s="610">
        <v>2.9864444444444437E-2</v>
      </c>
    </row>
    <row r="862" spans="1:6" s="611" customFormat="1" ht="18.75">
      <c r="A862" s="608">
        <v>852</v>
      </c>
      <c r="B862" s="9" t="s">
        <v>347</v>
      </c>
      <c r="C862" s="9" t="s">
        <v>880</v>
      </c>
      <c r="D862" s="623" t="s">
        <v>523</v>
      </c>
      <c r="E862" s="671">
        <v>29</v>
      </c>
      <c r="F862" s="610">
        <v>3.5419999999999993E-2</v>
      </c>
    </row>
    <row r="863" spans="1:6" s="611" customFormat="1" ht="18.75">
      <c r="A863" s="608">
        <v>853</v>
      </c>
      <c r="B863" s="9" t="s">
        <v>347</v>
      </c>
      <c r="C863" s="9" t="s">
        <v>881</v>
      </c>
      <c r="D863" s="623" t="s">
        <v>523</v>
      </c>
      <c r="E863" s="671">
        <v>34</v>
      </c>
      <c r="F863" s="610">
        <v>3.827879629629629E-2</v>
      </c>
    </row>
    <row r="864" spans="1:6" s="611" customFormat="1" ht="18.75">
      <c r="A864" s="608">
        <v>854</v>
      </c>
      <c r="B864" s="9" t="s">
        <v>347</v>
      </c>
      <c r="C864" s="9" t="s">
        <v>882</v>
      </c>
      <c r="D864" s="623" t="s">
        <v>523</v>
      </c>
      <c r="E864" s="671">
        <v>37</v>
      </c>
      <c r="F864" s="610">
        <v>6.2503333333333341E-2</v>
      </c>
    </row>
    <row r="865" spans="1:6" s="611" customFormat="1" ht="18.75">
      <c r="A865" s="608">
        <v>855</v>
      </c>
      <c r="B865" s="9" t="s">
        <v>347</v>
      </c>
      <c r="C865" s="9" t="s">
        <v>883</v>
      </c>
      <c r="D865" s="623" t="s">
        <v>523</v>
      </c>
      <c r="E865" s="671">
        <v>38</v>
      </c>
      <c r="F865" s="610">
        <v>2.4308888888888887E-2</v>
      </c>
    </row>
    <row r="866" spans="1:6" s="611" customFormat="1" ht="18.75">
      <c r="A866" s="608">
        <v>856</v>
      </c>
      <c r="B866" s="9" t="s">
        <v>347</v>
      </c>
      <c r="C866" s="9" t="s">
        <v>884</v>
      </c>
      <c r="D866" s="623" t="s">
        <v>523</v>
      </c>
      <c r="E866" s="671">
        <v>28</v>
      </c>
      <c r="F866" s="610">
        <v>3.5419999999999993E-2</v>
      </c>
    </row>
    <row r="867" spans="1:6" s="611" customFormat="1" ht="18.75">
      <c r="A867" s="608">
        <v>857</v>
      </c>
      <c r="B867" s="9" t="s">
        <v>347</v>
      </c>
      <c r="C867" s="9" t="s">
        <v>885</v>
      </c>
      <c r="D867" s="623" t="s">
        <v>523</v>
      </c>
      <c r="E867" s="671">
        <v>23</v>
      </c>
      <c r="F867" s="610">
        <v>1.0431574074074074E-2</v>
      </c>
    </row>
    <row r="868" spans="1:6" s="611" customFormat="1" ht="18.75">
      <c r="A868" s="608">
        <v>858</v>
      </c>
      <c r="B868" s="9" t="s">
        <v>347</v>
      </c>
      <c r="C868" s="9" t="s">
        <v>886</v>
      </c>
      <c r="D868" s="623" t="s">
        <v>523</v>
      </c>
      <c r="E868" s="671">
        <v>30</v>
      </c>
      <c r="F868" s="610">
        <v>3.5419999999999993E-2</v>
      </c>
    </row>
    <row r="869" spans="1:6" s="611" customFormat="1" ht="18.75">
      <c r="A869" s="608">
        <v>859</v>
      </c>
      <c r="B869" s="9" t="s">
        <v>347</v>
      </c>
      <c r="C869" s="9" t="s">
        <v>887</v>
      </c>
      <c r="D869" s="623" t="s">
        <v>523</v>
      </c>
      <c r="E869" s="671">
        <v>23</v>
      </c>
      <c r="F869" s="610">
        <v>1.0431574074074074E-2</v>
      </c>
    </row>
    <row r="870" spans="1:6" s="611" customFormat="1" ht="18.75">
      <c r="A870" s="608">
        <v>860</v>
      </c>
      <c r="B870" s="9" t="s">
        <v>347</v>
      </c>
      <c r="C870" s="644" t="s">
        <v>888</v>
      </c>
      <c r="D870" s="623" t="s">
        <v>523</v>
      </c>
      <c r="E870" s="671">
        <v>46</v>
      </c>
      <c r="F870" s="610">
        <v>3.5419999999999993E-2</v>
      </c>
    </row>
    <row r="871" spans="1:6" s="611" customFormat="1" ht="18.75">
      <c r="A871" s="608">
        <v>861</v>
      </c>
      <c r="B871" s="9" t="s">
        <v>347</v>
      </c>
      <c r="C871" s="645" t="s">
        <v>889</v>
      </c>
      <c r="D871" s="623" t="s">
        <v>523</v>
      </c>
      <c r="E871" s="671">
        <v>42</v>
      </c>
      <c r="F871" s="610">
        <v>5.1472867383512554E-2</v>
      </c>
    </row>
    <row r="872" spans="1:6" s="611" customFormat="1" ht="18.75">
      <c r="A872" s="608">
        <v>862</v>
      </c>
      <c r="B872" s="9" t="s">
        <v>347</v>
      </c>
      <c r="C872" s="646" t="s">
        <v>890</v>
      </c>
      <c r="D872" s="623" t="s">
        <v>523</v>
      </c>
      <c r="E872" s="671">
        <v>32</v>
      </c>
      <c r="F872" s="610">
        <v>2.0142222222222221E-2</v>
      </c>
    </row>
    <row r="873" spans="1:6" s="611" customFormat="1" ht="18.75">
      <c r="A873" s="608">
        <v>863</v>
      </c>
      <c r="B873" s="9" t="s">
        <v>347</v>
      </c>
      <c r="C873" s="9" t="s">
        <v>891</v>
      </c>
      <c r="D873" s="623" t="s">
        <v>523</v>
      </c>
      <c r="E873" s="671">
        <v>23</v>
      </c>
      <c r="F873" s="610">
        <v>1.0501018518518515E-2</v>
      </c>
    </row>
    <row r="874" spans="1:6" s="611" customFormat="1" ht="18.75">
      <c r="A874" s="608">
        <v>864</v>
      </c>
      <c r="B874" s="9" t="s">
        <v>347</v>
      </c>
      <c r="C874" s="9" t="s">
        <v>892</v>
      </c>
      <c r="D874" s="623" t="s">
        <v>523</v>
      </c>
      <c r="E874" s="671">
        <v>32</v>
      </c>
      <c r="F874" s="610">
        <v>2.0142222222222221E-2</v>
      </c>
    </row>
    <row r="875" spans="1:6" s="611" customFormat="1" ht="18.75">
      <c r="A875" s="608">
        <v>865</v>
      </c>
      <c r="B875" s="9" t="s">
        <v>347</v>
      </c>
      <c r="C875" s="9" t="s">
        <v>893</v>
      </c>
      <c r="D875" s="623" t="s">
        <v>523</v>
      </c>
      <c r="E875" s="671">
        <v>43</v>
      </c>
      <c r="F875" s="610">
        <v>2.4308888888888887E-2</v>
      </c>
    </row>
    <row r="876" spans="1:6" s="611" customFormat="1" ht="18.75">
      <c r="A876" s="608">
        <v>866</v>
      </c>
      <c r="B876" s="9" t="s">
        <v>347</v>
      </c>
      <c r="C876" s="9" t="s">
        <v>894</v>
      </c>
      <c r="D876" s="623" t="s">
        <v>523</v>
      </c>
      <c r="E876" s="671">
        <v>46</v>
      </c>
      <c r="F876" s="610">
        <v>3.5419999999999993E-2</v>
      </c>
    </row>
    <row r="877" spans="1:6" s="611" customFormat="1" ht="18.75">
      <c r="A877" s="608">
        <v>867</v>
      </c>
      <c r="B877" s="9" t="s">
        <v>347</v>
      </c>
      <c r="C877" s="9" t="s">
        <v>895</v>
      </c>
      <c r="D877" s="623" t="s">
        <v>523</v>
      </c>
      <c r="E877" s="671">
        <v>23</v>
      </c>
      <c r="F877" s="610">
        <v>1.0431574074074074E-2</v>
      </c>
    </row>
    <row r="878" spans="1:6" s="611" customFormat="1" ht="18.75">
      <c r="A878" s="608">
        <v>868</v>
      </c>
      <c r="B878" s="9" t="s">
        <v>347</v>
      </c>
      <c r="C878" s="9" t="s">
        <v>896</v>
      </c>
      <c r="D878" s="623" t="s">
        <v>523</v>
      </c>
      <c r="E878" s="671">
        <v>46</v>
      </c>
      <c r="F878" s="610">
        <v>3.5419999999999993E-2</v>
      </c>
    </row>
    <row r="879" spans="1:6" s="611" customFormat="1" ht="18.75">
      <c r="A879" s="608">
        <v>869</v>
      </c>
      <c r="B879" s="9" t="s">
        <v>347</v>
      </c>
      <c r="C879" s="9" t="s">
        <v>2218</v>
      </c>
      <c r="D879" s="623" t="s">
        <v>523</v>
      </c>
      <c r="E879" s="671">
        <v>23</v>
      </c>
      <c r="F879" s="610">
        <v>1.0431574074074074E-2</v>
      </c>
    </row>
    <row r="880" spans="1:6" s="611" customFormat="1" ht="18.75">
      <c r="A880" s="608">
        <v>870</v>
      </c>
      <c r="B880" s="9" t="s">
        <v>347</v>
      </c>
      <c r="C880" s="9" t="s">
        <v>2219</v>
      </c>
      <c r="D880" s="623" t="s">
        <v>523</v>
      </c>
      <c r="E880" s="671">
        <v>46</v>
      </c>
      <c r="F880" s="610">
        <v>3.5419999999999993E-2</v>
      </c>
    </row>
    <row r="881" spans="1:6" s="611" customFormat="1" ht="18.75">
      <c r="A881" s="608">
        <v>871</v>
      </c>
      <c r="B881" s="9" t="s">
        <v>347</v>
      </c>
      <c r="C881" s="9" t="s">
        <v>897</v>
      </c>
      <c r="D881" s="623" t="s">
        <v>523</v>
      </c>
      <c r="E881" s="671">
        <v>24</v>
      </c>
      <c r="F881" s="610">
        <v>1.0512592592592589E-2</v>
      </c>
    </row>
    <row r="882" spans="1:6" s="611" customFormat="1" ht="18.75">
      <c r="A882" s="608">
        <v>872</v>
      </c>
      <c r="B882" s="9" t="s">
        <v>347</v>
      </c>
      <c r="C882" s="9" t="s">
        <v>898</v>
      </c>
      <c r="D882" s="623" t="s">
        <v>523</v>
      </c>
      <c r="E882" s="671">
        <v>24</v>
      </c>
      <c r="F882" s="610">
        <v>1.0512592592592589E-2</v>
      </c>
    </row>
    <row r="883" spans="1:6" s="611" customFormat="1" ht="18.75">
      <c r="A883" s="608">
        <v>873</v>
      </c>
      <c r="B883" s="9" t="s">
        <v>347</v>
      </c>
      <c r="C883" s="9" t="s">
        <v>899</v>
      </c>
      <c r="D883" s="623" t="s">
        <v>523</v>
      </c>
      <c r="E883" s="671">
        <v>31</v>
      </c>
      <c r="F883" s="610">
        <v>2.6392222222222227E-2</v>
      </c>
    </row>
    <row r="884" spans="1:6" s="611" customFormat="1" ht="18.75">
      <c r="A884" s="608">
        <v>874</v>
      </c>
      <c r="B884" s="9" t="s">
        <v>347</v>
      </c>
      <c r="C884" s="9" t="s">
        <v>1627</v>
      </c>
      <c r="D884" s="623" t="s">
        <v>523</v>
      </c>
      <c r="E884" s="671">
        <v>31</v>
      </c>
      <c r="F884" s="610">
        <v>1.7364444444444443E-2</v>
      </c>
    </row>
    <row r="885" spans="1:6" s="611" customFormat="1" ht="18.75">
      <c r="A885" s="608">
        <v>875</v>
      </c>
      <c r="B885" s="9" t="s">
        <v>347</v>
      </c>
      <c r="C885" s="9" t="s">
        <v>900</v>
      </c>
      <c r="D885" s="623" t="s">
        <v>523</v>
      </c>
      <c r="E885" s="671">
        <v>29</v>
      </c>
      <c r="F885" s="610">
        <v>3.4725555555555551E-2</v>
      </c>
    </row>
    <row r="886" spans="1:6" s="611" customFormat="1" ht="18.75">
      <c r="A886" s="608">
        <v>876</v>
      </c>
      <c r="B886" s="9" t="s">
        <v>347</v>
      </c>
      <c r="C886" s="9" t="s">
        <v>901</v>
      </c>
      <c r="D886" s="623" t="s">
        <v>523</v>
      </c>
      <c r="E886" s="671">
        <v>32</v>
      </c>
      <c r="F886" s="610">
        <v>3.4725555555555551E-2</v>
      </c>
    </row>
    <row r="887" spans="1:6" s="611" customFormat="1" ht="18.75">
      <c r="A887" s="608">
        <v>877</v>
      </c>
      <c r="B887" s="9" t="s">
        <v>347</v>
      </c>
      <c r="C887" s="9" t="s">
        <v>902</v>
      </c>
      <c r="D887" s="623" t="s">
        <v>523</v>
      </c>
      <c r="E887" s="671">
        <v>43</v>
      </c>
      <c r="F887" s="610">
        <v>0.13223712962962969</v>
      </c>
    </row>
    <row r="888" spans="1:6" s="611" customFormat="1" ht="18.75">
      <c r="A888" s="608">
        <v>878</v>
      </c>
      <c r="B888" s="9" t="s">
        <v>347</v>
      </c>
      <c r="C888" s="9" t="s">
        <v>904</v>
      </c>
      <c r="D888" s="623" t="s">
        <v>523</v>
      </c>
      <c r="E888" s="671">
        <v>35</v>
      </c>
      <c r="F888" s="610">
        <v>2.6392222222222227E-2</v>
      </c>
    </row>
    <row r="889" spans="1:6" s="611" customFormat="1" ht="18.75">
      <c r="A889" s="608">
        <v>879</v>
      </c>
      <c r="B889" s="9" t="s">
        <v>347</v>
      </c>
      <c r="C889" s="9" t="s">
        <v>905</v>
      </c>
      <c r="D889" s="623" t="s">
        <v>523</v>
      </c>
      <c r="E889" s="671">
        <v>36</v>
      </c>
      <c r="F889" s="610">
        <v>1.7364444444444443E-2</v>
      </c>
    </row>
    <row r="890" spans="1:6" s="611" customFormat="1" ht="18.75">
      <c r="A890" s="608">
        <v>880</v>
      </c>
      <c r="B890" s="9" t="s">
        <v>347</v>
      </c>
      <c r="C890" s="9" t="s">
        <v>906</v>
      </c>
      <c r="D890" s="623" t="s">
        <v>523</v>
      </c>
      <c r="E890" s="671">
        <v>47</v>
      </c>
      <c r="F890" s="610">
        <v>3.6114444444444442E-2</v>
      </c>
    </row>
    <row r="891" spans="1:6" s="611" customFormat="1" ht="18.75">
      <c r="A891" s="608">
        <v>881</v>
      </c>
      <c r="B891" s="9" t="s">
        <v>347</v>
      </c>
      <c r="C891" s="9" t="s">
        <v>907</v>
      </c>
      <c r="D891" s="623" t="s">
        <v>523</v>
      </c>
      <c r="E891" s="671">
        <v>42</v>
      </c>
      <c r="F891" s="610">
        <v>4.2063518518518528E-2</v>
      </c>
    </row>
    <row r="892" spans="1:6" s="611" customFormat="1" ht="18.75">
      <c r="A892" s="608">
        <v>882</v>
      </c>
      <c r="B892" s="9" t="s">
        <v>347</v>
      </c>
      <c r="C892" s="9" t="s">
        <v>908</v>
      </c>
      <c r="D892" s="623" t="s">
        <v>523</v>
      </c>
      <c r="E892" s="671">
        <v>33</v>
      </c>
      <c r="F892" s="610">
        <v>0.11973712962962967</v>
      </c>
    </row>
    <row r="893" spans="1:6" s="611" customFormat="1" ht="18.75">
      <c r="A893" s="608">
        <v>883</v>
      </c>
      <c r="B893" s="9" t="s">
        <v>347</v>
      </c>
      <c r="C893" s="9" t="s">
        <v>909</v>
      </c>
      <c r="D893" s="623" t="s">
        <v>523</v>
      </c>
      <c r="E893" s="671">
        <v>23</v>
      </c>
      <c r="F893" s="610">
        <v>1.0431574074074074E-2</v>
      </c>
    </row>
    <row r="894" spans="1:6" s="611" customFormat="1" ht="18.75">
      <c r="A894" s="608">
        <v>884</v>
      </c>
      <c r="B894" s="9" t="s">
        <v>347</v>
      </c>
      <c r="C894" s="9" t="s">
        <v>910</v>
      </c>
      <c r="D894" s="623" t="s">
        <v>523</v>
      </c>
      <c r="E894" s="671">
        <v>42</v>
      </c>
      <c r="F894" s="610">
        <v>2.6392222222222227E-2</v>
      </c>
    </row>
    <row r="895" spans="1:6" s="611" customFormat="1" ht="18.75">
      <c r="A895" s="608">
        <v>885</v>
      </c>
      <c r="B895" s="9" t="s">
        <v>347</v>
      </c>
      <c r="C895" s="9" t="s">
        <v>911</v>
      </c>
      <c r="D895" s="623" t="s">
        <v>523</v>
      </c>
      <c r="E895" s="671">
        <v>38</v>
      </c>
      <c r="F895" s="610">
        <v>8.750333333333335E-2</v>
      </c>
    </row>
    <row r="896" spans="1:6" s="611" customFormat="1" ht="18.75">
      <c r="A896" s="608">
        <v>886</v>
      </c>
      <c r="B896" s="9" t="s">
        <v>347</v>
      </c>
      <c r="C896" s="9" t="s">
        <v>912</v>
      </c>
      <c r="D896" s="623" t="s">
        <v>523</v>
      </c>
      <c r="E896" s="671">
        <v>27</v>
      </c>
      <c r="F896" s="610">
        <v>4.0281111111111122E-2</v>
      </c>
    </row>
    <row r="897" spans="1:6" s="611" customFormat="1" ht="18.75">
      <c r="A897" s="608">
        <v>887</v>
      </c>
      <c r="B897" s="240" t="s">
        <v>347</v>
      </c>
      <c r="C897" s="626" t="s">
        <v>914</v>
      </c>
      <c r="D897" s="623" t="s">
        <v>523</v>
      </c>
      <c r="E897" s="671">
        <v>37</v>
      </c>
      <c r="F897" s="610">
        <v>9.2364444444444471E-2</v>
      </c>
    </row>
    <row r="898" spans="1:6" s="611" customFormat="1" ht="18.75">
      <c r="A898" s="608">
        <v>888</v>
      </c>
      <c r="B898" s="240" t="s">
        <v>347</v>
      </c>
      <c r="C898" s="626" t="s">
        <v>915</v>
      </c>
      <c r="D898" s="623" t="s">
        <v>523</v>
      </c>
      <c r="E898" s="671">
        <v>22</v>
      </c>
      <c r="F898" s="610">
        <v>1.042E-2</v>
      </c>
    </row>
    <row r="899" spans="1:6" s="611" customFormat="1" ht="18.75">
      <c r="A899" s="608">
        <v>889</v>
      </c>
      <c r="B899" s="240" t="s">
        <v>347</v>
      </c>
      <c r="C899" s="626" t="s">
        <v>916</v>
      </c>
      <c r="D899" s="623" t="s">
        <v>523</v>
      </c>
      <c r="E899" s="671">
        <v>30</v>
      </c>
      <c r="F899" s="610">
        <v>9.7225555555555579E-2</v>
      </c>
    </row>
    <row r="900" spans="1:6" s="611" customFormat="1" ht="18.75">
      <c r="A900" s="608">
        <v>890</v>
      </c>
      <c r="B900" s="240" t="s">
        <v>347</v>
      </c>
      <c r="C900" s="626" t="s">
        <v>917</v>
      </c>
      <c r="D900" s="623" t="s">
        <v>523</v>
      </c>
      <c r="E900" s="671">
        <v>42</v>
      </c>
      <c r="F900" s="610">
        <v>2.5697777777777771E-2</v>
      </c>
    </row>
    <row r="901" spans="1:6" s="611" customFormat="1" ht="18.75">
      <c r="A901" s="608">
        <v>891</v>
      </c>
      <c r="B901" s="240" t="s">
        <v>347</v>
      </c>
      <c r="C901" s="626" t="s">
        <v>2221</v>
      </c>
      <c r="D901" s="623" t="s">
        <v>523</v>
      </c>
      <c r="E901" s="671">
        <v>37</v>
      </c>
      <c r="F901" s="610">
        <v>1.042E-2</v>
      </c>
    </row>
    <row r="902" spans="1:6" s="611" customFormat="1" ht="18.75">
      <c r="A902" s="608">
        <v>892</v>
      </c>
      <c r="B902" s="240" t="s">
        <v>347</v>
      </c>
      <c r="C902" s="626" t="s">
        <v>919</v>
      </c>
      <c r="D902" s="623" t="s">
        <v>523</v>
      </c>
      <c r="E902" s="671">
        <v>38</v>
      </c>
      <c r="F902" s="610">
        <v>1.042E-2</v>
      </c>
    </row>
    <row r="903" spans="1:6" s="611" customFormat="1" ht="18.75">
      <c r="A903" s="608">
        <v>893</v>
      </c>
      <c r="B903" s="240" t="s">
        <v>347</v>
      </c>
      <c r="C903" s="647" t="s">
        <v>920</v>
      </c>
      <c r="D903" s="623" t="s">
        <v>523</v>
      </c>
      <c r="E903" s="671">
        <v>39</v>
      </c>
      <c r="F903" s="610">
        <v>4.0281111111111122E-2</v>
      </c>
    </row>
    <row r="904" spans="1:6" s="611" customFormat="1" ht="18.75">
      <c r="A904" s="608">
        <v>894</v>
      </c>
      <c r="B904" s="240" t="s">
        <v>347</v>
      </c>
      <c r="C904" s="648" t="s">
        <v>921</v>
      </c>
      <c r="D904" s="623" t="s">
        <v>523</v>
      </c>
      <c r="E904" s="671">
        <v>29</v>
      </c>
      <c r="F904" s="610">
        <v>0.44806342592592585</v>
      </c>
    </row>
    <row r="905" spans="1:6" s="611" customFormat="1" ht="18.75">
      <c r="A905" s="608">
        <v>895</v>
      </c>
      <c r="B905" s="240" t="s">
        <v>347</v>
      </c>
      <c r="C905" s="627" t="s">
        <v>2222</v>
      </c>
      <c r="D905" s="623" t="s">
        <v>523</v>
      </c>
      <c r="E905" s="671">
        <v>26</v>
      </c>
      <c r="F905" s="610">
        <v>4.0281111111111122E-2</v>
      </c>
    </row>
    <row r="906" spans="1:6" s="611" customFormat="1" ht="18.75">
      <c r="A906" s="608">
        <v>896</v>
      </c>
      <c r="B906" s="240" t="s">
        <v>347</v>
      </c>
      <c r="C906" s="627" t="s">
        <v>923</v>
      </c>
      <c r="D906" s="623" t="s">
        <v>523</v>
      </c>
      <c r="E906" s="671">
        <v>24</v>
      </c>
      <c r="F906" s="610">
        <v>4.0281111111111122E-2</v>
      </c>
    </row>
    <row r="907" spans="1:6" s="611" customFormat="1" ht="18.75">
      <c r="A907" s="608">
        <v>897</v>
      </c>
      <c r="B907" s="240" t="s">
        <v>347</v>
      </c>
      <c r="C907" s="627" t="s">
        <v>924</v>
      </c>
      <c r="D907" s="623" t="s">
        <v>523</v>
      </c>
      <c r="E907" s="671">
        <v>29</v>
      </c>
      <c r="F907" s="610">
        <v>4.0281111111111122E-2</v>
      </c>
    </row>
    <row r="908" spans="1:6" s="611" customFormat="1" ht="18.75">
      <c r="A908" s="608">
        <v>898</v>
      </c>
      <c r="B908" s="240" t="s">
        <v>347</v>
      </c>
      <c r="C908" s="627" t="s">
        <v>925</v>
      </c>
      <c r="D908" s="623" t="s">
        <v>523</v>
      </c>
      <c r="E908" s="671">
        <v>25</v>
      </c>
      <c r="F908" s="610">
        <v>4.0281111111111122E-2</v>
      </c>
    </row>
    <row r="909" spans="1:6" s="611" customFormat="1" ht="18.75">
      <c r="A909" s="608">
        <v>899</v>
      </c>
      <c r="B909" s="240" t="s">
        <v>347</v>
      </c>
      <c r="C909" s="627" t="s">
        <v>926</v>
      </c>
      <c r="D909" s="623" t="s">
        <v>523</v>
      </c>
      <c r="E909" s="671">
        <v>28</v>
      </c>
      <c r="F909" s="610">
        <v>4.0281111111111122E-2</v>
      </c>
    </row>
    <row r="910" spans="1:6" s="611" customFormat="1" ht="18.75">
      <c r="A910" s="608">
        <v>900</v>
      </c>
      <c r="B910" s="240" t="s">
        <v>2175</v>
      </c>
      <c r="C910" s="627" t="s">
        <v>927</v>
      </c>
      <c r="D910" s="623" t="s">
        <v>523</v>
      </c>
      <c r="E910" s="671">
        <v>55</v>
      </c>
      <c r="F910" s="610">
        <v>0.68055555555555758</v>
      </c>
    </row>
    <row r="911" spans="1:6" s="611" customFormat="1" ht="18.75">
      <c r="A911" s="608">
        <v>901</v>
      </c>
      <c r="B911" s="240" t="s">
        <v>2175</v>
      </c>
      <c r="C911" s="627" t="s">
        <v>928</v>
      </c>
      <c r="D911" s="623" t="s">
        <v>523</v>
      </c>
      <c r="E911" s="671">
        <v>35</v>
      </c>
      <c r="F911" s="610">
        <v>0.1041666666666663</v>
      </c>
    </row>
    <row r="912" spans="1:6" s="611" customFormat="1" ht="18.75">
      <c r="A912" s="608">
        <v>902</v>
      </c>
      <c r="B912" s="240" t="s">
        <v>2175</v>
      </c>
      <c r="C912" s="626" t="s">
        <v>2223</v>
      </c>
      <c r="D912" s="623" t="s">
        <v>523</v>
      </c>
      <c r="E912" s="671">
        <v>90</v>
      </c>
      <c r="F912" s="610">
        <v>0.78680555555555753</v>
      </c>
    </row>
    <row r="913" spans="1:6" s="611" customFormat="1" ht="18.75">
      <c r="A913" s="608">
        <v>903</v>
      </c>
      <c r="B913" s="240" t="s">
        <v>2175</v>
      </c>
      <c r="C913" s="626" t="s">
        <v>929</v>
      </c>
      <c r="D913" s="623" t="s">
        <v>523</v>
      </c>
      <c r="E913" s="671">
        <v>29</v>
      </c>
      <c r="F913" s="610">
        <v>1.697916666666669</v>
      </c>
    </row>
    <row r="914" spans="1:6" s="611" customFormat="1" ht="18.75">
      <c r="A914" s="608">
        <v>904</v>
      </c>
      <c r="B914" s="240" t="s">
        <v>2175</v>
      </c>
      <c r="C914" s="626" t="s">
        <v>930</v>
      </c>
      <c r="D914" s="623" t="s">
        <v>523</v>
      </c>
      <c r="E914" s="671">
        <v>36</v>
      </c>
      <c r="F914" s="610">
        <v>1.322916666666667</v>
      </c>
    </row>
    <row r="915" spans="1:6" s="611" customFormat="1" ht="18.75">
      <c r="A915" s="608">
        <v>905</v>
      </c>
      <c r="B915" s="240" t="s">
        <v>2175</v>
      </c>
      <c r="C915" s="626" t="s">
        <v>931</v>
      </c>
      <c r="D915" s="623" t="s">
        <v>523</v>
      </c>
      <c r="E915" s="671">
        <v>51</v>
      </c>
      <c r="F915" s="610">
        <v>3.2430555555555585</v>
      </c>
    </row>
    <row r="916" spans="1:6" s="611" customFormat="1" ht="18.75">
      <c r="A916" s="608">
        <v>906</v>
      </c>
      <c r="B916" s="240" t="s">
        <v>2175</v>
      </c>
      <c r="C916" s="626" t="s">
        <v>932</v>
      </c>
      <c r="D916" s="623" t="s">
        <v>523</v>
      </c>
      <c r="E916" s="671">
        <v>33</v>
      </c>
      <c r="F916" s="610">
        <v>1.5416666666666679</v>
      </c>
    </row>
    <row r="917" spans="1:6" s="611" customFormat="1" ht="18.75">
      <c r="A917" s="608">
        <v>907</v>
      </c>
      <c r="B917" s="240" t="s">
        <v>2175</v>
      </c>
      <c r="C917" s="648" t="s">
        <v>933</v>
      </c>
      <c r="D917" s="623" t="s">
        <v>523</v>
      </c>
      <c r="E917" s="671">
        <v>38</v>
      </c>
      <c r="F917" s="610">
        <v>1.4166666666666683</v>
      </c>
    </row>
    <row r="918" spans="1:6" s="611" customFormat="1" ht="18.75">
      <c r="A918" s="608">
        <v>908</v>
      </c>
      <c r="B918" s="240" t="s">
        <v>2175</v>
      </c>
      <c r="C918" s="626" t="s">
        <v>934</v>
      </c>
      <c r="D918" s="623" t="s">
        <v>523</v>
      </c>
      <c r="E918" s="671">
        <v>17</v>
      </c>
      <c r="F918" s="610">
        <v>0.25</v>
      </c>
    </row>
    <row r="919" spans="1:6" s="611" customFormat="1" ht="18.75">
      <c r="A919" s="608">
        <v>909</v>
      </c>
      <c r="B919" s="240" t="s">
        <v>2175</v>
      </c>
      <c r="C919" s="626" t="s">
        <v>935</v>
      </c>
      <c r="D919" s="623" t="s">
        <v>523</v>
      </c>
      <c r="E919" s="671">
        <v>13</v>
      </c>
      <c r="F919" s="610">
        <v>0.43749999999999845</v>
      </c>
    </row>
    <row r="920" spans="1:6" s="611" customFormat="1" ht="18.75">
      <c r="A920" s="608">
        <v>910</v>
      </c>
      <c r="B920" s="240" t="s">
        <v>2175</v>
      </c>
      <c r="C920" s="626" t="s">
        <v>936</v>
      </c>
      <c r="D920" s="623" t="s">
        <v>523</v>
      </c>
      <c r="E920" s="671">
        <v>42</v>
      </c>
      <c r="F920" s="610">
        <v>1.1631944444444442</v>
      </c>
    </row>
    <row r="921" spans="1:6" s="611" customFormat="1" ht="18.75">
      <c r="A921" s="608">
        <v>911</v>
      </c>
      <c r="B921" s="240" t="s">
        <v>2175</v>
      </c>
      <c r="C921" s="626" t="s">
        <v>937</v>
      </c>
      <c r="D921" s="623" t="s">
        <v>523</v>
      </c>
      <c r="E921" s="671">
        <v>33</v>
      </c>
      <c r="F921" s="610">
        <v>1.2013888888888891</v>
      </c>
    </row>
    <row r="922" spans="1:6" s="611" customFormat="1" ht="18.75">
      <c r="A922" s="608">
        <v>912</v>
      </c>
      <c r="B922" s="240" t="s">
        <v>2175</v>
      </c>
      <c r="C922" s="626" t="s">
        <v>938</v>
      </c>
      <c r="D922" s="623" t="s">
        <v>523</v>
      </c>
      <c r="E922" s="671">
        <v>40</v>
      </c>
      <c r="F922" s="610">
        <v>1.3541666666666685</v>
      </c>
    </row>
    <row r="923" spans="1:6" s="611" customFormat="1" ht="18.75">
      <c r="A923" s="608">
        <v>913</v>
      </c>
      <c r="B923" s="240" t="s">
        <v>2175</v>
      </c>
      <c r="C923" s="626" t="s">
        <v>939</v>
      </c>
      <c r="D923" s="623" t="s">
        <v>523</v>
      </c>
      <c r="E923" s="671">
        <v>67</v>
      </c>
      <c r="F923" s="610">
        <v>3.1701388888888884</v>
      </c>
    </row>
    <row r="924" spans="1:6" s="611" customFormat="1" ht="18.75">
      <c r="A924" s="608">
        <v>914</v>
      </c>
      <c r="B924" s="240" t="s">
        <v>2175</v>
      </c>
      <c r="C924" s="626" t="s">
        <v>940</v>
      </c>
      <c r="D924" s="623" t="s">
        <v>523</v>
      </c>
      <c r="E924" s="671">
        <v>0</v>
      </c>
      <c r="F924" s="610">
        <v>0</v>
      </c>
    </row>
    <row r="925" spans="1:6" s="611" customFormat="1" ht="18.75">
      <c r="A925" s="608">
        <v>915</v>
      </c>
      <c r="B925" s="240" t="s">
        <v>2175</v>
      </c>
      <c r="C925" s="626" t="s">
        <v>941</v>
      </c>
      <c r="D925" s="623" t="s">
        <v>523</v>
      </c>
      <c r="E925" s="671">
        <v>28</v>
      </c>
      <c r="F925" s="610">
        <v>4.1631944444444438</v>
      </c>
    </row>
    <row r="926" spans="1:6" s="611" customFormat="1" ht="18.75">
      <c r="A926" s="608">
        <v>916</v>
      </c>
      <c r="B926" s="9" t="s">
        <v>2175</v>
      </c>
      <c r="C926" s="517" t="s">
        <v>942</v>
      </c>
      <c r="D926" s="628" t="s">
        <v>523</v>
      </c>
      <c r="E926" s="671">
        <v>30</v>
      </c>
      <c r="F926" s="610">
        <v>1.8576388888888884</v>
      </c>
    </row>
    <row r="927" spans="1:6" s="611" customFormat="1" ht="18.75">
      <c r="A927" s="608">
        <v>917</v>
      </c>
      <c r="B927" s="9" t="s">
        <v>2175</v>
      </c>
      <c r="C927" s="517" t="s">
        <v>943</v>
      </c>
      <c r="D927" s="628" t="s">
        <v>523</v>
      </c>
      <c r="E927" s="671">
        <v>50</v>
      </c>
      <c r="F927" s="610">
        <v>1.6875000000000007</v>
      </c>
    </row>
    <row r="928" spans="1:6" s="611" customFormat="1" ht="18.75">
      <c r="A928" s="608">
        <v>918</v>
      </c>
      <c r="B928" s="9" t="s">
        <v>2175</v>
      </c>
      <c r="C928" s="539" t="s">
        <v>944</v>
      </c>
      <c r="D928" s="628" t="s">
        <v>523</v>
      </c>
      <c r="E928" s="671">
        <v>47</v>
      </c>
      <c r="F928" s="610">
        <v>1.1805555555555558</v>
      </c>
    </row>
    <row r="929" spans="1:6" s="611" customFormat="1" ht="18.75">
      <c r="A929" s="608">
        <v>919</v>
      </c>
      <c r="B929" s="9" t="s">
        <v>2175</v>
      </c>
      <c r="C929" s="539" t="s">
        <v>945</v>
      </c>
      <c r="D929" s="628" t="s">
        <v>523</v>
      </c>
      <c r="E929" s="671">
        <v>31</v>
      </c>
      <c r="F929" s="610">
        <v>0.6840277777777759</v>
      </c>
    </row>
    <row r="930" spans="1:6" s="611" customFormat="1" ht="18.75">
      <c r="A930" s="608">
        <v>920</v>
      </c>
      <c r="B930" s="9" t="s">
        <v>2175</v>
      </c>
      <c r="C930" s="539" t="s">
        <v>946</v>
      </c>
      <c r="D930" s="628" t="s">
        <v>523</v>
      </c>
      <c r="E930" s="671">
        <v>55</v>
      </c>
      <c r="F930" s="610">
        <v>1.6527777777777741</v>
      </c>
    </row>
    <row r="931" spans="1:6" s="611" customFormat="1" ht="18.75">
      <c r="A931" s="608">
        <v>921</v>
      </c>
      <c r="B931" s="9" t="s">
        <v>2175</v>
      </c>
      <c r="C931" s="539" t="s">
        <v>947</v>
      </c>
      <c r="D931" s="628" t="s">
        <v>523</v>
      </c>
      <c r="E931" s="671">
        <v>13</v>
      </c>
      <c r="F931" s="610">
        <v>0.55555555555555802</v>
      </c>
    </row>
    <row r="932" spans="1:6" s="611" customFormat="1" ht="18.75">
      <c r="A932" s="608">
        <v>922</v>
      </c>
      <c r="B932" s="9" t="s">
        <v>2175</v>
      </c>
      <c r="C932" s="539" t="s">
        <v>948</v>
      </c>
      <c r="D932" s="628" t="s">
        <v>523</v>
      </c>
      <c r="E932" s="671">
        <v>63</v>
      </c>
      <c r="F932" s="610">
        <v>1.6145833333333326</v>
      </c>
    </row>
    <row r="933" spans="1:6" s="611" customFormat="1" ht="18.75">
      <c r="A933" s="608">
        <v>923</v>
      </c>
      <c r="B933" s="9" t="s">
        <v>2175</v>
      </c>
      <c r="C933" s="517" t="s">
        <v>949</v>
      </c>
      <c r="D933" s="628" t="s">
        <v>523</v>
      </c>
      <c r="E933" s="671">
        <v>66</v>
      </c>
      <c r="F933" s="610">
        <v>2.2986111111111116</v>
      </c>
    </row>
    <row r="934" spans="1:6" s="611" customFormat="1" ht="18.75">
      <c r="A934" s="608">
        <v>924</v>
      </c>
      <c r="B934" s="9" t="s">
        <v>2175</v>
      </c>
      <c r="C934" s="517" t="s">
        <v>950</v>
      </c>
      <c r="D934" s="628" t="s">
        <v>523</v>
      </c>
      <c r="E934" s="671">
        <v>60</v>
      </c>
      <c r="F934" s="610">
        <v>1.1249999999999993</v>
      </c>
    </row>
    <row r="935" spans="1:6" s="611" customFormat="1" ht="18.75">
      <c r="A935" s="608">
        <v>925</v>
      </c>
      <c r="B935" s="9" t="s">
        <v>2175</v>
      </c>
      <c r="C935" s="517" t="s">
        <v>951</v>
      </c>
      <c r="D935" s="628" t="s">
        <v>523</v>
      </c>
      <c r="E935" s="671">
        <v>110</v>
      </c>
      <c r="F935" s="610">
        <v>1.8333333333333335</v>
      </c>
    </row>
    <row r="936" spans="1:6" s="611" customFormat="1" ht="18.75">
      <c r="A936" s="608">
        <v>926</v>
      </c>
      <c r="B936" s="9" t="s">
        <v>2175</v>
      </c>
      <c r="C936" s="517" t="s">
        <v>952</v>
      </c>
      <c r="D936" s="628" t="s">
        <v>523</v>
      </c>
      <c r="E936" s="671">
        <v>67</v>
      </c>
      <c r="F936" s="610">
        <v>3.3909722222222216</v>
      </c>
    </row>
    <row r="937" spans="1:6" s="611" customFormat="1" ht="18.75">
      <c r="A937" s="608">
        <v>927</v>
      </c>
      <c r="B937" s="9" t="s">
        <v>2175</v>
      </c>
      <c r="C937" s="517" t="s">
        <v>953</v>
      </c>
      <c r="D937" s="628" t="s">
        <v>523</v>
      </c>
      <c r="E937" s="671">
        <v>81</v>
      </c>
      <c r="F937" s="610">
        <v>1.6055555555555556</v>
      </c>
    </row>
    <row r="938" spans="1:6" s="611" customFormat="1" ht="18.75">
      <c r="A938" s="608">
        <v>928</v>
      </c>
      <c r="B938" s="9" t="s">
        <v>2175</v>
      </c>
      <c r="C938" s="517" t="s">
        <v>954</v>
      </c>
      <c r="D938" s="628" t="s">
        <v>523</v>
      </c>
      <c r="E938" s="671">
        <v>40</v>
      </c>
      <c r="F938" s="610">
        <v>0.98263888888888817</v>
      </c>
    </row>
    <row r="939" spans="1:6" s="611" customFormat="1" ht="18.75">
      <c r="A939" s="608">
        <v>929</v>
      </c>
      <c r="B939" s="9" t="s">
        <v>2175</v>
      </c>
      <c r="C939" s="517" t="s">
        <v>955</v>
      </c>
      <c r="D939" s="628" t="s">
        <v>523</v>
      </c>
      <c r="E939" s="671">
        <v>26</v>
      </c>
      <c r="F939" s="610">
        <v>1.1909722222222241</v>
      </c>
    </row>
    <row r="940" spans="1:6" s="611" customFormat="1" ht="18.75">
      <c r="A940" s="608">
        <v>930</v>
      </c>
      <c r="B940" s="9" t="s">
        <v>2175</v>
      </c>
      <c r="C940" s="517" t="s">
        <v>956</v>
      </c>
      <c r="D940" s="628" t="s">
        <v>523</v>
      </c>
      <c r="E940" s="671">
        <v>32</v>
      </c>
      <c r="F940" s="610">
        <v>1.8854166666666683</v>
      </c>
    </row>
    <row r="941" spans="1:6" s="611" customFormat="1" ht="18.75">
      <c r="A941" s="608">
        <v>931</v>
      </c>
      <c r="B941" s="9" t="s">
        <v>2175</v>
      </c>
      <c r="C941" s="517" t="s">
        <v>957</v>
      </c>
      <c r="D941" s="628" t="s">
        <v>523</v>
      </c>
      <c r="E941" s="671">
        <v>27</v>
      </c>
      <c r="F941" s="610">
        <v>0.37499999999999867</v>
      </c>
    </row>
    <row r="942" spans="1:6" s="611" customFormat="1" ht="18.75">
      <c r="A942" s="608">
        <v>932</v>
      </c>
      <c r="B942" s="9" t="s">
        <v>2175</v>
      </c>
      <c r="C942" s="517" t="s">
        <v>958</v>
      </c>
      <c r="D942" s="628" t="s">
        <v>523</v>
      </c>
      <c r="E942" s="671">
        <v>135</v>
      </c>
      <c r="F942" s="610">
        <v>2.0104166666666679</v>
      </c>
    </row>
    <row r="943" spans="1:6" s="611" customFormat="1" ht="18.75">
      <c r="A943" s="608">
        <v>933</v>
      </c>
      <c r="B943" s="9" t="s">
        <v>2175</v>
      </c>
      <c r="C943" s="517" t="s">
        <v>959</v>
      </c>
      <c r="D943" s="628" t="s">
        <v>523</v>
      </c>
      <c r="E943" s="671">
        <v>103</v>
      </c>
      <c r="F943" s="610">
        <v>1.7986111111111103</v>
      </c>
    </row>
    <row r="944" spans="1:6" s="611" customFormat="1" ht="18.75">
      <c r="A944" s="608">
        <v>934</v>
      </c>
      <c r="B944" s="9" t="s">
        <v>2175</v>
      </c>
      <c r="C944" s="517" t="s">
        <v>222</v>
      </c>
      <c r="D944" s="628" t="s">
        <v>523</v>
      </c>
      <c r="E944" s="671">
        <v>47</v>
      </c>
      <c r="F944" s="610">
        <v>0.55555555555555802</v>
      </c>
    </row>
    <row r="945" spans="1:6" s="611" customFormat="1" ht="18.75">
      <c r="A945" s="608">
        <v>935</v>
      </c>
      <c r="B945" s="9" t="s">
        <v>2175</v>
      </c>
      <c r="C945" s="517" t="s">
        <v>960</v>
      </c>
      <c r="D945" s="628" t="s">
        <v>523</v>
      </c>
      <c r="E945" s="671">
        <v>80</v>
      </c>
      <c r="F945" s="610">
        <v>1.7430555555555571</v>
      </c>
    </row>
    <row r="946" spans="1:6" s="611" customFormat="1" ht="18.75">
      <c r="A946" s="608">
        <v>936</v>
      </c>
      <c r="B946" s="9" t="s">
        <v>2175</v>
      </c>
      <c r="C946" s="517" t="s">
        <v>961</v>
      </c>
      <c r="D946" s="628" t="s">
        <v>523</v>
      </c>
      <c r="E946" s="671">
        <v>109</v>
      </c>
      <c r="F946" s="610">
        <v>1.4687499999999998</v>
      </c>
    </row>
    <row r="947" spans="1:6" s="611" customFormat="1" ht="18.75">
      <c r="A947" s="608">
        <v>937</v>
      </c>
      <c r="B947" s="9" t="s">
        <v>2175</v>
      </c>
      <c r="C947" s="517" t="s">
        <v>962</v>
      </c>
      <c r="D947" s="628" t="s">
        <v>523</v>
      </c>
      <c r="E947" s="671">
        <v>85</v>
      </c>
      <c r="F947" s="610">
        <v>3.427083333333333</v>
      </c>
    </row>
    <row r="948" spans="1:6" s="611" customFormat="1" ht="18.75">
      <c r="A948" s="608">
        <v>938</v>
      </c>
      <c r="B948" s="9" t="s">
        <v>2175</v>
      </c>
      <c r="C948" s="517" t="s">
        <v>963</v>
      </c>
      <c r="D948" s="628" t="s">
        <v>523</v>
      </c>
      <c r="E948" s="671">
        <v>77</v>
      </c>
      <c r="F948" s="610">
        <v>3.8541666666666661</v>
      </c>
    </row>
    <row r="949" spans="1:6" s="611" customFormat="1" ht="18.75">
      <c r="A949" s="608">
        <v>939</v>
      </c>
      <c r="B949" s="9" t="s">
        <v>2175</v>
      </c>
      <c r="C949" s="517" t="s">
        <v>964</v>
      </c>
      <c r="D949" s="628" t="s">
        <v>523</v>
      </c>
      <c r="E949" s="671">
        <v>25</v>
      </c>
      <c r="F949" s="610">
        <v>2.8263888888888902</v>
      </c>
    </row>
    <row r="950" spans="1:6" s="611" customFormat="1" ht="18.75">
      <c r="A950" s="608">
        <v>940</v>
      </c>
      <c r="B950" s="9" t="s">
        <v>2175</v>
      </c>
      <c r="C950" s="517" t="s">
        <v>965</v>
      </c>
      <c r="D950" s="628" t="s">
        <v>523</v>
      </c>
      <c r="E950" s="671">
        <v>144</v>
      </c>
      <c r="F950" s="610">
        <v>2.0166666666666666</v>
      </c>
    </row>
    <row r="951" spans="1:6" s="611" customFormat="1" ht="18.75">
      <c r="A951" s="608">
        <v>941</v>
      </c>
      <c r="B951" s="9" t="s">
        <v>2175</v>
      </c>
      <c r="C951" s="517" t="s">
        <v>966</v>
      </c>
      <c r="D951" s="628" t="s">
        <v>523</v>
      </c>
      <c r="E951" s="671">
        <v>132</v>
      </c>
      <c r="F951" s="610">
        <v>2.3034722222222213</v>
      </c>
    </row>
    <row r="952" spans="1:6" s="611" customFormat="1" ht="18.75">
      <c r="A952" s="608">
        <v>942</v>
      </c>
      <c r="B952" s="9" t="s">
        <v>2175</v>
      </c>
      <c r="C952" s="517" t="s">
        <v>967</v>
      </c>
      <c r="D952" s="628" t="s">
        <v>523</v>
      </c>
      <c r="E952" s="671">
        <v>73</v>
      </c>
      <c r="F952" s="610">
        <v>3.0694444444444424</v>
      </c>
    </row>
    <row r="953" spans="1:6" s="611" customFormat="1" ht="18.75">
      <c r="A953" s="608">
        <v>943</v>
      </c>
      <c r="B953" s="9" t="s">
        <v>2175</v>
      </c>
      <c r="C953" s="517" t="s">
        <v>968</v>
      </c>
      <c r="D953" s="628" t="s">
        <v>523</v>
      </c>
      <c r="E953" s="671">
        <v>75</v>
      </c>
      <c r="F953" s="610">
        <v>1.958333333333333</v>
      </c>
    </row>
    <row r="954" spans="1:6" s="611" customFormat="1" ht="18.75">
      <c r="A954" s="608">
        <v>944</v>
      </c>
      <c r="B954" s="9" t="s">
        <v>2175</v>
      </c>
      <c r="C954" s="517" t="s">
        <v>969</v>
      </c>
      <c r="D954" s="628" t="s">
        <v>523</v>
      </c>
      <c r="E954" s="671">
        <v>146</v>
      </c>
      <c r="F954" s="610">
        <v>3.0972222222222259</v>
      </c>
    </row>
    <row r="955" spans="1:6" s="611" customFormat="1" ht="18.75">
      <c r="A955" s="608">
        <v>945</v>
      </c>
      <c r="B955" s="9" t="s">
        <v>2175</v>
      </c>
      <c r="C955" s="517" t="s">
        <v>970</v>
      </c>
      <c r="D955" s="628" t="s">
        <v>523</v>
      </c>
      <c r="E955" s="671">
        <v>64</v>
      </c>
      <c r="F955" s="610">
        <v>1.5770833333333334</v>
      </c>
    </row>
    <row r="956" spans="1:6" s="611" customFormat="1" ht="18.75">
      <c r="A956" s="608">
        <v>946</v>
      </c>
      <c r="B956" s="9" t="s">
        <v>2175</v>
      </c>
      <c r="C956" s="517" t="s">
        <v>971</v>
      </c>
      <c r="D956" s="628" t="s">
        <v>523</v>
      </c>
      <c r="E956" s="671">
        <v>55</v>
      </c>
      <c r="F956" s="610">
        <v>1.5701388888888868</v>
      </c>
    </row>
    <row r="957" spans="1:6" s="611" customFormat="1" ht="18.75">
      <c r="A957" s="608">
        <v>947</v>
      </c>
      <c r="B957" s="9" t="s">
        <v>2175</v>
      </c>
      <c r="C957" s="517" t="s">
        <v>972</v>
      </c>
      <c r="D957" s="628" t="s">
        <v>523</v>
      </c>
      <c r="E957" s="671">
        <v>67</v>
      </c>
      <c r="F957" s="610">
        <v>1.2833333333333308</v>
      </c>
    </row>
    <row r="958" spans="1:6" s="611" customFormat="1" ht="18.75">
      <c r="A958" s="608">
        <v>948</v>
      </c>
      <c r="B958" s="9" t="s">
        <v>2175</v>
      </c>
      <c r="C958" s="517" t="s">
        <v>973</v>
      </c>
      <c r="D958" s="628" t="s">
        <v>523</v>
      </c>
      <c r="E958" s="671">
        <v>107</v>
      </c>
      <c r="F958" s="610">
        <v>1.9999999999999996</v>
      </c>
    </row>
    <row r="959" spans="1:6" s="611" customFormat="1" ht="18.75">
      <c r="A959" s="608">
        <v>949</v>
      </c>
      <c r="B959" s="9" t="s">
        <v>2175</v>
      </c>
      <c r="C959" s="517" t="s">
        <v>974</v>
      </c>
      <c r="D959" s="628" t="s">
        <v>523</v>
      </c>
      <c r="E959" s="671">
        <v>51</v>
      </c>
      <c r="F959" s="610">
        <v>1.4131944444444433</v>
      </c>
    </row>
    <row r="960" spans="1:6" s="611" customFormat="1" ht="18.75">
      <c r="A960" s="608">
        <v>950</v>
      </c>
      <c r="B960" s="9" t="s">
        <v>2175</v>
      </c>
      <c r="C960" s="517" t="s">
        <v>975</v>
      </c>
      <c r="D960" s="628" t="s">
        <v>523</v>
      </c>
      <c r="E960" s="671">
        <v>44</v>
      </c>
      <c r="F960" s="610">
        <v>1.0312500000000013</v>
      </c>
    </row>
    <row r="961" spans="1:6" s="611" customFormat="1" ht="18.75">
      <c r="A961" s="608">
        <v>951</v>
      </c>
      <c r="B961" s="9" t="s">
        <v>2175</v>
      </c>
      <c r="C961" s="503" t="s">
        <v>976</v>
      </c>
      <c r="D961" s="623" t="s">
        <v>523</v>
      </c>
      <c r="E961" s="671">
        <v>127</v>
      </c>
      <c r="F961" s="610">
        <v>1.8541666666666667</v>
      </c>
    </row>
    <row r="962" spans="1:6" s="611" customFormat="1" ht="18.75">
      <c r="A962" s="608">
        <v>952</v>
      </c>
      <c r="B962" s="9" t="s">
        <v>2175</v>
      </c>
      <c r="C962" s="503" t="s">
        <v>977</v>
      </c>
      <c r="D962" s="623" t="s">
        <v>523</v>
      </c>
      <c r="E962" s="671">
        <v>119</v>
      </c>
      <c r="F962" s="610">
        <v>0.87500000000000022</v>
      </c>
    </row>
    <row r="963" spans="1:6" s="611" customFormat="1" ht="18.75">
      <c r="A963" s="608">
        <v>953</v>
      </c>
      <c r="B963" s="9" t="s">
        <v>2175</v>
      </c>
      <c r="C963" s="503" t="s">
        <v>978</v>
      </c>
      <c r="D963" s="623" t="s">
        <v>523</v>
      </c>
      <c r="E963" s="671">
        <v>41</v>
      </c>
      <c r="F963" s="610">
        <v>0.53749999999999998</v>
      </c>
    </row>
    <row r="964" spans="1:6" s="611" customFormat="1" ht="18.75">
      <c r="A964" s="608">
        <v>954</v>
      </c>
      <c r="B964" s="9" t="s">
        <v>2175</v>
      </c>
      <c r="C964" s="503" t="s">
        <v>979</v>
      </c>
      <c r="D964" s="623" t="s">
        <v>523</v>
      </c>
      <c r="E964" s="671">
        <v>47</v>
      </c>
      <c r="F964" s="610">
        <v>2.0326388888888856</v>
      </c>
    </row>
    <row r="965" spans="1:6" s="611" customFormat="1" ht="18.75">
      <c r="A965" s="608">
        <v>955</v>
      </c>
      <c r="B965" s="9" t="s">
        <v>2175</v>
      </c>
      <c r="C965" s="503" t="s">
        <v>980</v>
      </c>
      <c r="D965" s="623" t="s">
        <v>523</v>
      </c>
      <c r="E965" s="671">
        <v>51</v>
      </c>
      <c r="F965" s="610">
        <v>2.5902777777777741</v>
      </c>
    </row>
    <row r="966" spans="1:6" s="611" customFormat="1" ht="18.75">
      <c r="A966" s="608">
        <v>956</v>
      </c>
      <c r="B966" s="9" t="s">
        <v>2175</v>
      </c>
      <c r="C966" s="503" t="s">
        <v>981</v>
      </c>
      <c r="D966" s="623" t="s">
        <v>523</v>
      </c>
      <c r="E966" s="671">
        <v>48</v>
      </c>
      <c r="F966" s="610">
        <v>3.0972222222222259</v>
      </c>
    </row>
    <row r="967" spans="1:6" s="611" customFormat="1" ht="18.75">
      <c r="A967" s="608">
        <v>957</v>
      </c>
      <c r="B967" s="9" t="s">
        <v>2175</v>
      </c>
      <c r="C967" s="503" t="s">
        <v>982</v>
      </c>
      <c r="D967" s="623" t="s">
        <v>523</v>
      </c>
      <c r="E967" s="671">
        <v>59</v>
      </c>
      <c r="F967" s="610">
        <v>1.9791666666666665</v>
      </c>
    </row>
    <row r="968" spans="1:6" s="611" customFormat="1" ht="18.75">
      <c r="A968" s="608">
        <v>958</v>
      </c>
      <c r="B968" s="9" t="s">
        <v>15</v>
      </c>
      <c r="C968" s="503" t="s">
        <v>983</v>
      </c>
      <c r="D968" s="623" t="s">
        <v>523</v>
      </c>
      <c r="E968" s="671">
        <v>42</v>
      </c>
      <c r="F968" s="610">
        <v>1.0208333333333335</v>
      </c>
    </row>
    <row r="969" spans="1:6" s="611" customFormat="1" ht="18.75">
      <c r="A969" s="608">
        <v>959</v>
      </c>
      <c r="B969" s="9" t="s">
        <v>15</v>
      </c>
      <c r="C969" s="503" t="s">
        <v>984</v>
      </c>
      <c r="D969" s="623" t="s">
        <v>523</v>
      </c>
      <c r="E969" s="671">
        <v>49</v>
      </c>
      <c r="F969" s="610">
        <v>1.6111111111111112</v>
      </c>
    </row>
    <row r="970" spans="1:6" s="611" customFormat="1" ht="18.75">
      <c r="A970" s="608">
        <v>960</v>
      </c>
      <c r="B970" s="9" t="s">
        <v>15</v>
      </c>
      <c r="C970" s="503" t="s">
        <v>985</v>
      </c>
      <c r="D970" s="623" t="s">
        <v>523</v>
      </c>
      <c r="E970" s="671">
        <v>126</v>
      </c>
      <c r="F970" s="610">
        <v>2.2013888888888893</v>
      </c>
    </row>
    <row r="971" spans="1:6" s="611" customFormat="1" ht="18.75">
      <c r="A971" s="608">
        <v>961</v>
      </c>
      <c r="B971" s="9" t="s">
        <v>15</v>
      </c>
      <c r="C971" s="503" t="s">
        <v>986</v>
      </c>
      <c r="D971" s="623" t="s">
        <v>523</v>
      </c>
      <c r="E971" s="671">
        <v>53</v>
      </c>
      <c r="F971" s="610">
        <v>2.3020833333333335</v>
      </c>
    </row>
    <row r="972" spans="1:6" s="611" customFormat="1" ht="18.75">
      <c r="A972" s="608">
        <v>962</v>
      </c>
      <c r="B972" s="9" t="s">
        <v>15</v>
      </c>
      <c r="C972" s="503" t="s">
        <v>987</v>
      </c>
      <c r="D972" s="623" t="s">
        <v>523</v>
      </c>
      <c r="E972" s="671">
        <v>42</v>
      </c>
      <c r="F972" s="610">
        <v>2.0104166666666665</v>
      </c>
    </row>
    <row r="973" spans="1:6" s="611" customFormat="1" ht="18.75">
      <c r="A973" s="608">
        <v>963</v>
      </c>
      <c r="B973" s="631" t="s">
        <v>15</v>
      </c>
      <c r="C973" s="631" t="s">
        <v>988</v>
      </c>
      <c r="D973" s="623" t="s">
        <v>523</v>
      </c>
      <c r="E973" s="671">
        <v>53</v>
      </c>
      <c r="F973" s="610">
        <v>1.2569444444444442</v>
      </c>
    </row>
    <row r="974" spans="1:6" s="611" customFormat="1" ht="18.75">
      <c r="A974" s="608">
        <v>964</v>
      </c>
      <c r="B974" s="631" t="s">
        <v>15</v>
      </c>
      <c r="C974" s="631" t="s">
        <v>989</v>
      </c>
      <c r="D974" s="623" t="s">
        <v>523</v>
      </c>
      <c r="E974" s="671">
        <v>57</v>
      </c>
      <c r="F974" s="610">
        <v>1.5208333333333335</v>
      </c>
    </row>
    <row r="975" spans="1:6" s="611" customFormat="1" ht="18.75">
      <c r="A975" s="608">
        <v>965</v>
      </c>
      <c r="B975" s="631" t="s">
        <v>15</v>
      </c>
      <c r="C975" s="649" t="s">
        <v>990</v>
      </c>
      <c r="D975" s="623" t="s">
        <v>523</v>
      </c>
      <c r="E975" s="671">
        <v>47</v>
      </c>
      <c r="F975" s="610">
        <v>6.5645833333333332</v>
      </c>
    </row>
    <row r="976" spans="1:6" s="611" customFormat="1" ht="18.75">
      <c r="A976" s="608">
        <v>966</v>
      </c>
      <c r="B976" s="631" t="s">
        <v>15</v>
      </c>
      <c r="C976" s="354" t="s">
        <v>991</v>
      </c>
      <c r="D976" s="623" t="s">
        <v>523</v>
      </c>
      <c r="E976" s="671">
        <v>145</v>
      </c>
      <c r="F976" s="610">
        <v>2.0868055555555554</v>
      </c>
    </row>
    <row r="977" spans="1:6" s="611" customFormat="1" ht="18.75">
      <c r="A977" s="608">
        <v>967</v>
      </c>
      <c r="B977" s="631" t="s">
        <v>15</v>
      </c>
      <c r="C977" s="631" t="s">
        <v>992</v>
      </c>
      <c r="D977" s="623" t="s">
        <v>523</v>
      </c>
      <c r="E977" s="671">
        <v>58</v>
      </c>
      <c r="F977" s="610">
        <v>0.86111111111111105</v>
      </c>
    </row>
    <row r="978" spans="1:6" s="611" customFormat="1" ht="18.75">
      <c r="A978" s="608">
        <v>968</v>
      </c>
      <c r="B978" s="631" t="s">
        <v>15</v>
      </c>
      <c r="C978" s="354" t="s">
        <v>993</v>
      </c>
      <c r="D978" s="623" t="s">
        <v>523</v>
      </c>
      <c r="E978" s="671">
        <v>100</v>
      </c>
      <c r="F978" s="610">
        <v>2.6076388888888888</v>
      </c>
    </row>
    <row r="979" spans="1:6" s="611" customFormat="1" ht="18.75">
      <c r="A979" s="608">
        <v>969</v>
      </c>
      <c r="B979" s="631" t="s">
        <v>15</v>
      </c>
      <c r="C979" s="631" t="s">
        <v>994</v>
      </c>
      <c r="D979" s="623" t="s">
        <v>523</v>
      </c>
      <c r="E979" s="671">
        <v>81</v>
      </c>
      <c r="F979" s="610">
        <v>2.7777777777777777</v>
      </c>
    </row>
    <row r="980" spans="1:6" s="611" customFormat="1" ht="18.75">
      <c r="A980" s="608">
        <v>970</v>
      </c>
      <c r="B980" s="631" t="s">
        <v>15</v>
      </c>
      <c r="C980" s="631" t="s">
        <v>995</v>
      </c>
      <c r="D980" s="623" t="s">
        <v>523</v>
      </c>
      <c r="E980" s="671">
        <v>115</v>
      </c>
      <c r="F980" s="610">
        <v>2.635416666666667</v>
      </c>
    </row>
    <row r="981" spans="1:6" s="611" customFormat="1" ht="18.75">
      <c r="A981" s="608">
        <v>971</v>
      </c>
      <c r="B981" s="631" t="s">
        <v>15</v>
      </c>
      <c r="C981" s="631" t="s">
        <v>996</v>
      </c>
      <c r="D981" s="623" t="s">
        <v>523</v>
      </c>
      <c r="E981" s="671">
        <v>58</v>
      </c>
      <c r="F981" s="610">
        <v>1.2083333333333335</v>
      </c>
    </row>
    <row r="982" spans="1:6" s="611" customFormat="1" ht="18.75">
      <c r="A982" s="608">
        <v>972</v>
      </c>
      <c r="B982" s="631" t="s">
        <v>15</v>
      </c>
      <c r="C982" s="631" t="s">
        <v>997</v>
      </c>
      <c r="D982" s="623" t="s">
        <v>523</v>
      </c>
      <c r="E982" s="671">
        <v>58</v>
      </c>
      <c r="F982" s="610">
        <v>0.55208333333333326</v>
      </c>
    </row>
    <row r="983" spans="1:6" s="611" customFormat="1" ht="18.75">
      <c r="A983" s="608">
        <v>973</v>
      </c>
      <c r="B983" s="631" t="s">
        <v>15</v>
      </c>
      <c r="C983" s="631" t="s">
        <v>998</v>
      </c>
      <c r="D983" s="623" t="s">
        <v>523</v>
      </c>
      <c r="E983" s="671">
        <v>66</v>
      </c>
      <c r="F983" s="610">
        <v>2.4381944444444446</v>
      </c>
    </row>
    <row r="984" spans="1:6" s="611" customFormat="1" ht="18.75">
      <c r="A984" s="608">
        <v>974</v>
      </c>
      <c r="B984" s="631" t="s">
        <v>15</v>
      </c>
      <c r="C984" s="631" t="s">
        <v>2224</v>
      </c>
      <c r="D984" s="623" t="s">
        <v>523</v>
      </c>
      <c r="E984" s="671">
        <v>0</v>
      </c>
      <c r="F984" s="610">
        <v>0</v>
      </c>
    </row>
    <row r="985" spans="1:6" s="611" customFormat="1" ht="18.75">
      <c r="A985" s="608">
        <v>975</v>
      </c>
      <c r="B985" s="631" t="s">
        <v>15</v>
      </c>
      <c r="C985" s="631" t="s">
        <v>999</v>
      </c>
      <c r="D985" s="623" t="s">
        <v>523</v>
      </c>
      <c r="E985" s="671">
        <v>132</v>
      </c>
      <c r="F985" s="610">
        <v>4.270833333333333</v>
      </c>
    </row>
    <row r="986" spans="1:6" s="611" customFormat="1" ht="18.75">
      <c r="A986" s="608">
        <v>976</v>
      </c>
      <c r="B986" s="631" t="s">
        <v>15</v>
      </c>
      <c r="C986" s="631" t="s">
        <v>2225</v>
      </c>
      <c r="D986" s="623" t="s">
        <v>523</v>
      </c>
      <c r="E986" s="671">
        <v>0</v>
      </c>
      <c r="F986" s="610">
        <v>0</v>
      </c>
    </row>
    <row r="987" spans="1:6" s="611" customFormat="1" ht="18.75">
      <c r="A987" s="608">
        <v>977</v>
      </c>
      <c r="B987" s="631" t="s">
        <v>15</v>
      </c>
      <c r="C987" s="631" t="s">
        <v>1000</v>
      </c>
      <c r="D987" s="623" t="s">
        <v>523</v>
      </c>
      <c r="E987" s="671">
        <v>27</v>
      </c>
      <c r="F987" s="610">
        <v>0.60763888888888884</v>
      </c>
    </row>
    <row r="988" spans="1:6" s="611" customFormat="1" ht="18.75">
      <c r="A988" s="608">
        <v>978</v>
      </c>
      <c r="B988" s="631" t="s">
        <v>15</v>
      </c>
      <c r="C988" s="631" t="s">
        <v>1001</v>
      </c>
      <c r="D988" s="623" t="s">
        <v>523</v>
      </c>
      <c r="E988" s="671">
        <v>27</v>
      </c>
      <c r="F988" s="610">
        <v>0.81597222222222221</v>
      </c>
    </row>
    <row r="989" spans="1:6" s="611" customFormat="1" ht="18.75">
      <c r="A989" s="608">
        <v>979</v>
      </c>
      <c r="B989" s="631" t="s">
        <v>15</v>
      </c>
      <c r="C989" s="631" t="s">
        <v>1002</v>
      </c>
      <c r="D989" s="623" t="s">
        <v>523</v>
      </c>
      <c r="E989" s="671">
        <v>129</v>
      </c>
      <c r="F989" s="610">
        <v>3.7638888888888888</v>
      </c>
    </row>
    <row r="990" spans="1:6" s="611" customFormat="1" ht="18.75">
      <c r="A990" s="608">
        <v>980</v>
      </c>
      <c r="B990" s="631" t="s">
        <v>15</v>
      </c>
      <c r="C990" s="631" t="s">
        <v>1003</v>
      </c>
      <c r="D990" s="623" t="s">
        <v>523</v>
      </c>
      <c r="E990" s="671">
        <v>145</v>
      </c>
      <c r="F990" s="610">
        <v>3.1041666666666701</v>
      </c>
    </row>
    <row r="991" spans="1:6" s="611" customFormat="1" ht="18.75">
      <c r="A991" s="608">
        <v>981</v>
      </c>
      <c r="B991" s="631" t="s">
        <v>15</v>
      </c>
      <c r="C991" s="354" t="s">
        <v>1004</v>
      </c>
      <c r="D991" s="623" t="s">
        <v>523</v>
      </c>
      <c r="E991" s="671">
        <v>69</v>
      </c>
      <c r="F991" s="610">
        <v>1.020833333333333</v>
      </c>
    </row>
    <row r="992" spans="1:6" s="611" customFormat="1" ht="18.75">
      <c r="A992" s="608">
        <v>982</v>
      </c>
      <c r="B992" s="631" t="s">
        <v>15</v>
      </c>
      <c r="C992" s="631" t="s">
        <v>1005</v>
      </c>
      <c r="D992" s="623" t="s">
        <v>523</v>
      </c>
      <c r="E992" s="671">
        <v>38</v>
      </c>
      <c r="F992" s="610">
        <v>0.94861111111111107</v>
      </c>
    </row>
    <row r="993" spans="1:6" s="611" customFormat="1" ht="18.75">
      <c r="A993" s="608">
        <v>983</v>
      </c>
      <c r="B993" s="631" t="s">
        <v>15</v>
      </c>
      <c r="C993" s="613" t="s">
        <v>1006</v>
      </c>
      <c r="D993" s="623" t="s">
        <v>523</v>
      </c>
      <c r="E993" s="671">
        <v>42</v>
      </c>
      <c r="F993" s="610">
        <v>1.0631944444444443</v>
      </c>
    </row>
    <row r="994" spans="1:6" s="611" customFormat="1" ht="18.75">
      <c r="A994" s="608">
        <v>984</v>
      </c>
      <c r="B994" s="631" t="s">
        <v>15</v>
      </c>
      <c r="C994" s="631" t="s">
        <v>1007</v>
      </c>
      <c r="D994" s="623" t="s">
        <v>523</v>
      </c>
      <c r="E994" s="671">
        <v>48</v>
      </c>
      <c r="F994" s="610">
        <v>1.1597222222222223</v>
      </c>
    </row>
    <row r="995" spans="1:6" s="611" customFormat="1" ht="18.75">
      <c r="A995" s="608">
        <v>985</v>
      </c>
      <c r="B995" s="631" t="s">
        <v>15</v>
      </c>
      <c r="C995" s="631" t="s">
        <v>1008</v>
      </c>
      <c r="D995" s="623" t="s">
        <v>523</v>
      </c>
      <c r="E995" s="671">
        <v>30</v>
      </c>
      <c r="F995" s="610">
        <v>0.89236111111111116</v>
      </c>
    </row>
    <row r="996" spans="1:6" s="611" customFormat="1" ht="18.75">
      <c r="A996" s="608">
        <v>986</v>
      </c>
      <c r="B996" s="631" t="s">
        <v>15</v>
      </c>
      <c r="C996" s="631" t="s">
        <v>1009</v>
      </c>
      <c r="D996" s="623" t="s">
        <v>523</v>
      </c>
      <c r="E996" s="671">
        <v>39</v>
      </c>
      <c r="F996" s="610">
        <v>1.2013888888888888</v>
      </c>
    </row>
    <row r="997" spans="1:6" s="611" customFormat="1" ht="18.75">
      <c r="A997" s="608">
        <v>987</v>
      </c>
      <c r="B997" s="631" t="s">
        <v>23</v>
      </c>
      <c r="C997" s="631" t="s">
        <v>1010</v>
      </c>
      <c r="D997" s="623" t="s">
        <v>523</v>
      </c>
      <c r="E997" s="671">
        <v>104</v>
      </c>
      <c r="F997" s="610">
        <v>2</v>
      </c>
    </row>
    <row r="998" spans="1:6" s="611" customFormat="1" ht="18.75">
      <c r="A998" s="608">
        <v>988</v>
      </c>
      <c r="B998" s="631" t="s">
        <v>23</v>
      </c>
      <c r="C998" s="354" t="s">
        <v>1011</v>
      </c>
      <c r="D998" s="623" t="s">
        <v>523</v>
      </c>
      <c r="E998" s="671">
        <v>87</v>
      </c>
      <c r="F998" s="610">
        <v>1.75</v>
      </c>
    </row>
    <row r="999" spans="1:6" s="611" customFormat="1" ht="18.75">
      <c r="A999" s="608">
        <v>989</v>
      </c>
      <c r="B999" s="631" t="s">
        <v>23</v>
      </c>
      <c r="C999" s="354" t="s">
        <v>1012</v>
      </c>
      <c r="D999" s="623" t="s">
        <v>523</v>
      </c>
      <c r="E999" s="671">
        <v>8</v>
      </c>
      <c r="F999" s="610">
        <v>0.37847222222222221</v>
      </c>
    </row>
    <row r="1000" spans="1:6" s="611" customFormat="1" ht="18.75">
      <c r="A1000" s="608">
        <v>990</v>
      </c>
      <c r="B1000" s="631" t="s">
        <v>23</v>
      </c>
      <c r="C1000" s="631" t="s">
        <v>1013</v>
      </c>
      <c r="D1000" s="623" t="s">
        <v>523</v>
      </c>
      <c r="E1000" s="671">
        <v>52</v>
      </c>
      <c r="F1000" s="610">
        <v>1.9652777777777777</v>
      </c>
    </row>
    <row r="1001" spans="1:6" s="611" customFormat="1" ht="18.75">
      <c r="A1001" s="608">
        <v>991</v>
      </c>
      <c r="B1001" s="631" t="s">
        <v>23</v>
      </c>
      <c r="C1001" s="631" t="s">
        <v>1014</v>
      </c>
      <c r="D1001" s="623" t="s">
        <v>523</v>
      </c>
      <c r="E1001" s="671">
        <v>169</v>
      </c>
      <c r="F1001" s="610">
        <v>2.8090277777777777</v>
      </c>
    </row>
    <row r="1002" spans="1:6" s="611" customFormat="1" ht="18.75">
      <c r="A1002" s="608">
        <v>992</v>
      </c>
      <c r="B1002" s="631" t="s">
        <v>23</v>
      </c>
      <c r="C1002" s="631" t="s">
        <v>1015</v>
      </c>
      <c r="D1002" s="623" t="s">
        <v>523</v>
      </c>
      <c r="E1002" s="671">
        <v>116</v>
      </c>
      <c r="F1002" s="610">
        <v>2.0555555555555554</v>
      </c>
    </row>
    <row r="1003" spans="1:6" s="611" customFormat="1" ht="18.75">
      <c r="A1003" s="608">
        <v>993</v>
      </c>
      <c r="B1003" s="354" t="s">
        <v>23</v>
      </c>
      <c r="C1003" s="631" t="s">
        <v>1016</v>
      </c>
      <c r="D1003" s="623" t="s">
        <v>523</v>
      </c>
      <c r="E1003" s="671">
        <v>92</v>
      </c>
      <c r="F1003" s="610">
        <v>1.7673611111111112</v>
      </c>
    </row>
    <row r="1004" spans="1:6" s="611" customFormat="1" ht="18.75">
      <c r="A1004" s="608">
        <v>994</v>
      </c>
      <c r="B1004" s="631" t="s">
        <v>23</v>
      </c>
      <c r="C1004" s="631" t="s">
        <v>1017</v>
      </c>
      <c r="D1004" s="623" t="s">
        <v>523</v>
      </c>
      <c r="E1004" s="671">
        <v>61</v>
      </c>
      <c r="F1004" s="610">
        <v>1.899305555555554</v>
      </c>
    </row>
    <row r="1005" spans="1:6" s="611" customFormat="1" ht="18.75">
      <c r="A1005" s="608">
        <v>995</v>
      </c>
      <c r="B1005" s="631" t="s">
        <v>23</v>
      </c>
      <c r="C1005" s="354" t="s">
        <v>1018</v>
      </c>
      <c r="D1005" s="623" t="s">
        <v>523</v>
      </c>
      <c r="E1005" s="671">
        <v>51</v>
      </c>
      <c r="F1005" s="610">
        <v>1.7569444444444431</v>
      </c>
    </row>
    <row r="1006" spans="1:6" s="611" customFormat="1" ht="18.75">
      <c r="A1006" s="608">
        <v>996</v>
      </c>
      <c r="B1006" s="631" t="s">
        <v>23</v>
      </c>
      <c r="C1006" s="354" t="s">
        <v>3134</v>
      </c>
      <c r="D1006" s="623" t="s">
        <v>523</v>
      </c>
      <c r="E1006" s="671">
        <v>38</v>
      </c>
      <c r="F1006" s="610">
        <v>1.4583333333333333</v>
      </c>
    </row>
    <row r="1007" spans="1:6" s="611" customFormat="1" ht="18.75">
      <c r="A1007" s="608">
        <v>997</v>
      </c>
      <c r="B1007" s="631" t="s">
        <v>23</v>
      </c>
      <c r="C1007" s="354" t="s">
        <v>1020</v>
      </c>
      <c r="D1007" s="623" t="s">
        <v>523</v>
      </c>
      <c r="E1007" s="671">
        <v>18</v>
      </c>
      <c r="F1007" s="610">
        <v>0.43055555555555558</v>
      </c>
    </row>
    <row r="1008" spans="1:6" s="611" customFormat="1" ht="18.75">
      <c r="A1008" s="608">
        <v>998</v>
      </c>
      <c r="B1008" s="631" t="s">
        <v>23</v>
      </c>
      <c r="C1008" s="354" t="s">
        <v>1021</v>
      </c>
      <c r="D1008" s="623" t="s">
        <v>523</v>
      </c>
      <c r="E1008" s="671">
        <v>72</v>
      </c>
      <c r="F1008" s="610">
        <v>2.2777777777777777</v>
      </c>
    </row>
    <row r="1009" spans="1:6" s="611" customFormat="1" ht="18.75">
      <c r="A1009" s="608">
        <v>999</v>
      </c>
      <c r="B1009" s="631" t="s">
        <v>23</v>
      </c>
      <c r="C1009" s="631" t="s">
        <v>1022</v>
      </c>
      <c r="D1009" s="623" t="s">
        <v>523</v>
      </c>
      <c r="E1009" s="671">
        <v>76</v>
      </c>
      <c r="F1009" s="610">
        <v>1.7083333333333335</v>
      </c>
    </row>
    <row r="1010" spans="1:6" s="611" customFormat="1" ht="18.75">
      <c r="A1010" s="608">
        <v>1000</v>
      </c>
      <c r="B1010" s="631" t="s">
        <v>23</v>
      </c>
      <c r="C1010" s="631" t="s">
        <v>1023</v>
      </c>
      <c r="D1010" s="623" t="s">
        <v>523</v>
      </c>
      <c r="E1010" s="671">
        <v>119</v>
      </c>
      <c r="F1010" s="610">
        <v>2.6736111111111112</v>
      </c>
    </row>
    <row r="1011" spans="1:6" s="611" customFormat="1" ht="18.75">
      <c r="A1011" s="608">
        <v>1001</v>
      </c>
      <c r="B1011" s="631" t="s">
        <v>23</v>
      </c>
      <c r="C1011" s="650" t="s">
        <v>1024</v>
      </c>
      <c r="D1011" s="623" t="s">
        <v>523</v>
      </c>
      <c r="E1011" s="671">
        <v>69</v>
      </c>
      <c r="F1011" s="610">
        <v>1.5416666666666667</v>
      </c>
    </row>
    <row r="1012" spans="1:6" s="611" customFormat="1" ht="18.75">
      <c r="A1012" s="608">
        <v>1002</v>
      </c>
      <c r="B1012" s="631" t="s">
        <v>23</v>
      </c>
      <c r="C1012" s="354" t="s">
        <v>1025</v>
      </c>
      <c r="D1012" s="623" t="s">
        <v>523</v>
      </c>
      <c r="E1012" s="671">
        <v>26</v>
      </c>
      <c r="F1012" s="610">
        <v>1.15625</v>
      </c>
    </row>
    <row r="1013" spans="1:6" s="611" customFormat="1" ht="18.75">
      <c r="A1013" s="608">
        <v>1003</v>
      </c>
      <c r="B1013" s="631" t="s">
        <v>23</v>
      </c>
      <c r="C1013" s="354" t="s">
        <v>1026</v>
      </c>
      <c r="D1013" s="623" t="s">
        <v>523</v>
      </c>
      <c r="E1013" s="671">
        <v>136</v>
      </c>
      <c r="F1013" s="610">
        <v>3.2243055555555555</v>
      </c>
    </row>
    <row r="1014" spans="1:6" s="611" customFormat="1">
      <c r="A1014" s="608">
        <v>1004</v>
      </c>
      <c r="B1014" s="632" t="s">
        <v>23</v>
      </c>
      <c r="C1014" s="632" t="s">
        <v>1027</v>
      </c>
      <c r="D1014" s="632" t="s">
        <v>523</v>
      </c>
      <c r="E1014" s="671">
        <v>37</v>
      </c>
      <c r="F1014" s="610">
        <v>1.1354166666666665</v>
      </c>
    </row>
    <row r="1015" spans="1:6" s="611" customFormat="1">
      <c r="A1015" s="608">
        <v>1005</v>
      </c>
      <c r="B1015" s="632" t="s">
        <v>23</v>
      </c>
      <c r="C1015" s="632" t="s">
        <v>1028</v>
      </c>
      <c r="D1015" s="632" t="s">
        <v>523</v>
      </c>
      <c r="E1015" s="671">
        <v>21</v>
      </c>
      <c r="F1015" s="610">
        <v>0.81597222222222221</v>
      </c>
    </row>
    <row r="1016" spans="1:6" s="611" customFormat="1">
      <c r="A1016" s="608">
        <v>1006</v>
      </c>
      <c r="B1016" s="632" t="s">
        <v>23</v>
      </c>
      <c r="C1016" s="632" t="s">
        <v>1029</v>
      </c>
      <c r="D1016" s="632" t="s">
        <v>523</v>
      </c>
      <c r="E1016" s="671">
        <v>115</v>
      </c>
      <c r="F1016" s="610">
        <v>2.5798611111111112</v>
      </c>
    </row>
    <row r="1017" spans="1:6" s="611" customFormat="1">
      <c r="A1017" s="608">
        <v>1007</v>
      </c>
      <c r="B1017" s="632" t="s">
        <v>23</v>
      </c>
      <c r="C1017" s="632" t="s">
        <v>1030</v>
      </c>
      <c r="D1017" s="632" t="s">
        <v>523</v>
      </c>
      <c r="E1017" s="671">
        <v>48</v>
      </c>
      <c r="F1017" s="610">
        <v>1.6284722222222223</v>
      </c>
    </row>
    <row r="1018" spans="1:6" s="611" customFormat="1">
      <c r="A1018" s="608">
        <v>1008</v>
      </c>
      <c r="B1018" s="632" t="s">
        <v>23</v>
      </c>
      <c r="C1018" s="632" t="s">
        <v>1031</v>
      </c>
      <c r="D1018" s="632" t="s">
        <v>523</v>
      </c>
      <c r="E1018" s="671">
        <v>72</v>
      </c>
      <c r="F1018" s="610">
        <v>1.1111111111111112</v>
      </c>
    </row>
    <row r="1019" spans="1:6" s="611" customFormat="1">
      <c r="A1019" s="608">
        <v>1009</v>
      </c>
      <c r="B1019" s="632" t="s">
        <v>23</v>
      </c>
      <c r="C1019" s="632" t="s">
        <v>1032</v>
      </c>
      <c r="D1019" s="632" t="s">
        <v>523</v>
      </c>
      <c r="E1019" s="671">
        <v>74</v>
      </c>
      <c r="F1019" s="610">
        <v>1.1145833333333333</v>
      </c>
    </row>
    <row r="1020" spans="1:6" s="611" customFormat="1">
      <c r="A1020" s="608">
        <v>1010</v>
      </c>
      <c r="B1020" s="632" t="s">
        <v>23</v>
      </c>
      <c r="C1020" s="632" t="s">
        <v>1033</v>
      </c>
      <c r="D1020" s="632" t="s">
        <v>523</v>
      </c>
      <c r="E1020" s="671">
        <v>36</v>
      </c>
      <c r="F1020" s="610">
        <v>1.2430555555555556</v>
      </c>
    </row>
    <row r="1021" spans="1:6" s="611" customFormat="1">
      <c r="A1021" s="608">
        <v>1011</v>
      </c>
      <c r="B1021" s="632" t="s">
        <v>23</v>
      </c>
      <c r="C1021" s="632" t="s">
        <v>252</v>
      </c>
      <c r="D1021" s="632" t="s">
        <v>523</v>
      </c>
      <c r="E1021" s="671">
        <v>35</v>
      </c>
      <c r="F1021" s="610">
        <v>1.3125</v>
      </c>
    </row>
    <row r="1022" spans="1:6" s="611" customFormat="1">
      <c r="A1022" s="608">
        <v>1012</v>
      </c>
      <c r="B1022" s="632" t="s">
        <v>23</v>
      </c>
      <c r="C1022" s="632" t="s">
        <v>1034</v>
      </c>
      <c r="D1022" s="632" t="s">
        <v>523</v>
      </c>
      <c r="E1022" s="671">
        <v>101</v>
      </c>
      <c r="F1022" s="610">
        <v>3.5555555555555554</v>
      </c>
    </row>
    <row r="1023" spans="1:6" s="611" customFormat="1">
      <c r="A1023" s="608">
        <v>1013</v>
      </c>
      <c r="B1023" s="632" t="s">
        <v>23</v>
      </c>
      <c r="C1023" s="632" t="s">
        <v>1035</v>
      </c>
      <c r="D1023" s="632" t="s">
        <v>523</v>
      </c>
      <c r="E1023" s="671">
        <v>66</v>
      </c>
      <c r="F1023" s="610">
        <v>1.78125</v>
      </c>
    </row>
    <row r="1024" spans="1:6" s="611" customFormat="1">
      <c r="A1024" s="608">
        <v>1014</v>
      </c>
      <c r="B1024" s="632" t="s">
        <v>23</v>
      </c>
      <c r="C1024" s="632" t="s">
        <v>1036</v>
      </c>
      <c r="D1024" s="632" t="s">
        <v>523</v>
      </c>
      <c r="E1024" s="671">
        <v>79</v>
      </c>
      <c r="F1024" s="610">
        <v>2.2465277777777777</v>
      </c>
    </row>
    <row r="1025" spans="1:6" s="611" customFormat="1">
      <c r="A1025" s="608">
        <v>1015</v>
      </c>
      <c r="B1025" s="632" t="s">
        <v>23</v>
      </c>
      <c r="C1025" s="632" t="s">
        <v>1038</v>
      </c>
      <c r="D1025" s="632" t="s">
        <v>523</v>
      </c>
      <c r="E1025" s="671">
        <v>36</v>
      </c>
      <c r="F1025" s="610">
        <v>0.87847222222222232</v>
      </c>
    </row>
    <row r="1026" spans="1:6" s="611" customFormat="1">
      <c r="A1026" s="608">
        <v>1016</v>
      </c>
      <c r="B1026" s="632" t="s">
        <v>23</v>
      </c>
      <c r="C1026" s="632" t="s">
        <v>253</v>
      </c>
      <c r="D1026" s="632" t="s">
        <v>523</v>
      </c>
      <c r="E1026" s="671">
        <v>37</v>
      </c>
      <c r="F1026" s="610">
        <v>1.0486111111111112</v>
      </c>
    </row>
    <row r="1027" spans="1:6" s="611" customFormat="1">
      <c r="A1027" s="608">
        <v>1017</v>
      </c>
      <c r="B1027" s="632" t="s">
        <v>23</v>
      </c>
      <c r="C1027" s="632" t="s">
        <v>1037</v>
      </c>
      <c r="D1027" s="632" t="s">
        <v>523</v>
      </c>
      <c r="E1027" s="671">
        <v>45</v>
      </c>
      <c r="F1027" s="610">
        <v>1.2534722222222223</v>
      </c>
    </row>
    <row r="1028" spans="1:6" s="611" customFormat="1">
      <c r="A1028" s="608">
        <v>1018</v>
      </c>
      <c r="B1028" s="632" t="s">
        <v>23</v>
      </c>
      <c r="C1028" s="632" t="s">
        <v>1039</v>
      </c>
      <c r="D1028" s="632" t="s">
        <v>523</v>
      </c>
      <c r="E1028" s="671">
        <v>87</v>
      </c>
      <c r="F1028" s="610">
        <v>2.1979166666666665</v>
      </c>
    </row>
    <row r="1029" spans="1:6" s="611" customFormat="1">
      <c r="A1029" s="608">
        <v>1019</v>
      </c>
      <c r="B1029" s="632" t="s">
        <v>23</v>
      </c>
      <c r="C1029" s="632" t="s">
        <v>1040</v>
      </c>
      <c r="D1029" s="632" t="s">
        <v>523</v>
      </c>
      <c r="E1029" s="671">
        <v>26</v>
      </c>
      <c r="F1029" s="610">
        <v>0.91041666666666665</v>
      </c>
    </row>
    <row r="1030" spans="1:6" s="611" customFormat="1">
      <c r="A1030" s="608">
        <v>1020</v>
      </c>
      <c r="B1030" s="632" t="s">
        <v>23</v>
      </c>
      <c r="C1030" s="632" t="s">
        <v>1041</v>
      </c>
      <c r="D1030" s="632" t="s">
        <v>523</v>
      </c>
      <c r="E1030" s="671">
        <v>45</v>
      </c>
      <c r="F1030" s="610">
        <v>1.3243055555555556</v>
      </c>
    </row>
    <row r="1031" spans="1:6" s="611" customFormat="1">
      <c r="A1031" s="608">
        <v>1021</v>
      </c>
      <c r="B1031" s="632" t="s">
        <v>23</v>
      </c>
      <c r="C1031" s="633" t="s">
        <v>1042</v>
      </c>
      <c r="D1031" s="633" t="s">
        <v>523</v>
      </c>
      <c r="E1031" s="671">
        <v>95</v>
      </c>
      <c r="F1031" s="610">
        <v>1.6194444444444445</v>
      </c>
    </row>
    <row r="1032" spans="1:6" s="611" customFormat="1">
      <c r="A1032" s="608">
        <v>1022</v>
      </c>
      <c r="B1032" s="632" t="s">
        <v>3126</v>
      </c>
      <c r="C1032" s="633" t="s">
        <v>1043</v>
      </c>
      <c r="D1032" s="633" t="s">
        <v>523</v>
      </c>
      <c r="E1032" s="671">
        <v>32</v>
      </c>
      <c r="F1032" s="610">
        <v>0.42430555555555549</v>
      </c>
    </row>
    <row r="1033" spans="1:6" s="611" customFormat="1">
      <c r="A1033" s="608">
        <v>1023</v>
      </c>
      <c r="B1033" s="632" t="s">
        <v>3126</v>
      </c>
      <c r="C1033" s="633" t="s">
        <v>1044</v>
      </c>
      <c r="D1033" s="633" t="s">
        <v>523</v>
      </c>
      <c r="E1033" s="671">
        <v>58</v>
      </c>
      <c r="F1033" s="610">
        <v>1.7708333333333335</v>
      </c>
    </row>
    <row r="1034" spans="1:6" s="611" customFormat="1">
      <c r="A1034" s="608">
        <v>1024</v>
      </c>
      <c r="B1034" s="632" t="s">
        <v>3126</v>
      </c>
      <c r="C1034" s="633" t="s">
        <v>1045</v>
      </c>
      <c r="D1034" s="633" t="s">
        <v>523</v>
      </c>
      <c r="E1034" s="671">
        <v>54</v>
      </c>
      <c r="F1034" s="610">
        <v>5.4909722222222221</v>
      </c>
    </row>
    <row r="1035" spans="1:6" s="611" customFormat="1">
      <c r="A1035" s="608">
        <v>1025</v>
      </c>
      <c r="B1035" s="632" t="s">
        <v>3126</v>
      </c>
      <c r="C1035" s="633" t="s">
        <v>1046</v>
      </c>
      <c r="D1035" s="633" t="s">
        <v>523</v>
      </c>
      <c r="E1035" s="671">
        <v>51</v>
      </c>
      <c r="F1035" s="610">
        <v>0.65972222222222221</v>
      </c>
    </row>
    <row r="1036" spans="1:6" s="611" customFormat="1">
      <c r="A1036" s="608">
        <v>1026</v>
      </c>
      <c r="B1036" s="632" t="s">
        <v>3126</v>
      </c>
      <c r="C1036" s="633" t="s">
        <v>1047</v>
      </c>
      <c r="D1036" s="633" t="s">
        <v>523</v>
      </c>
      <c r="E1036" s="671">
        <v>55</v>
      </c>
      <c r="F1036" s="610">
        <v>0.90972222222222221</v>
      </c>
    </row>
    <row r="1037" spans="1:6" s="611" customFormat="1">
      <c r="A1037" s="608">
        <v>1027</v>
      </c>
      <c r="B1037" s="632" t="s">
        <v>3126</v>
      </c>
      <c r="C1037" s="633" t="s">
        <v>1048</v>
      </c>
      <c r="D1037" s="633" t="s">
        <v>523</v>
      </c>
      <c r="E1037" s="671">
        <v>27</v>
      </c>
      <c r="F1037" s="610">
        <v>0.96875</v>
      </c>
    </row>
    <row r="1038" spans="1:6" s="611" customFormat="1">
      <c r="A1038" s="608">
        <v>1028</v>
      </c>
      <c r="B1038" s="632" t="s">
        <v>3126</v>
      </c>
      <c r="C1038" s="651" t="s">
        <v>1049</v>
      </c>
      <c r="D1038" s="633" t="s">
        <v>523</v>
      </c>
      <c r="E1038" s="671">
        <v>59</v>
      </c>
      <c r="F1038" s="610">
        <v>10.338194444444444</v>
      </c>
    </row>
    <row r="1039" spans="1:6" s="611" customFormat="1">
      <c r="A1039" s="608">
        <v>1029</v>
      </c>
      <c r="B1039" s="632" t="s">
        <v>3126</v>
      </c>
      <c r="C1039" s="651" t="s">
        <v>1050</v>
      </c>
      <c r="D1039" s="633" t="s">
        <v>523</v>
      </c>
      <c r="E1039" s="671">
        <v>0</v>
      </c>
      <c r="F1039" s="610">
        <v>0</v>
      </c>
    </row>
    <row r="1040" spans="1:6" s="611" customFormat="1">
      <c r="A1040" s="608">
        <v>1030</v>
      </c>
      <c r="B1040" s="632" t="s">
        <v>3126</v>
      </c>
      <c r="C1040" s="633" t="s">
        <v>1051</v>
      </c>
      <c r="D1040" s="633" t="s">
        <v>523</v>
      </c>
      <c r="E1040" s="671">
        <v>58</v>
      </c>
      <c r="F1040" s="610">
        <v>3.3888888888888884</v>
      </c>
    </row>
    <row r="1041" spans="1:6" s="611" customFormat="1">
      <c r="A1041" s="608">
        <v>1031</v>
      </c>
      <c r="B1041" s="632" t="s">
        <v>3126</v>
      </c>
      <c r="C1041" s="651" t="s">
        <v>1052</v>
      </c>
      <c r="D1041" s="633" t="s">
        <v>523</v>
      </c>
      <c r="E1041" s="671">
        <v>56</v>
      </c>
      <c r="F1041" s="610">
        <v>2.2048611111111112</v>
      </c>
    </row>
    <row r="1042" spans="1:6" s="611" customFormat="1">
      <c r="A1042" s="608">
        <v>1032</v>
      </c>
      <c r="B1042" s="632" t="s">
        <v>3126</v>
      </c>
      <c r="C1042" s="651" t="s">
        <v>1053</v>
      </c>
      <c r="D1042" s="633" t="s">
        <v>523</v>
      </c>
      <c r="E1042" s="671">
        <v>15</v>
      </c>
      <c r="F1042" s="610">
        <v>1.1569444444444446</v>
      </c>
    </row>
    <row r="1043" spans="1:6" s="611" customFormat="1">
      <c r="A1043" s="608">
        <v>1033</v>
      </c>
      <c r="B1043" s="632" t="s">
        <v>3126</v>
      </c>
      <c r="C1043" s="651" t="s">
        <v>1054</v>
      </c>
      <c r="D1043" s="633" t="s">
        <v>523</v>
      </c>
      <c r="E1043" s="671">
        <v>80</v>
      </c>
      <c r="F1043" s="610">
        <v>1.1375000000000002</v>
      </c>
    </row>
    <row r="1044" spans="1:6" s="611" customFormat="1">
      <c r="A1044" s="608">
        <v>1034</v>
      </c>
      <c r="B1044" s="632" t="s">
        <v>3127</v>
      </c>
      <c r="C1044" s="651" t="s">
        <v>2383</v>
      </c>
      <c r="D1044" s="633" t="s">
        <v>523</v>
      </c>
      <c r="E1044" s="671">
        <v>102</v>
      </c>
      <c r="F1044" s="610">
        <v>3.9930555555555554</v>
      </c>
    </row>
    <row r="1045" spans="1:6" s="611" customFormat="1">
      <c r="A1045" s="608">
        <v>1035</v>
      </c>
      <c r="B1045" s="632" t="s">
        <v>3127</v>
      </c>
      <c r="C1045" s="651" t="s">
        <v>1114</v>
      </c>
      <c r="D1045" s="633" t="s">
        <v>523</v>
      </c>
      <c r="E1045" s="671">
        <v>17</v>
      </c>
      <c r="F1045" s="610">
        <v>0.46736111111111112</v>
      </c>
    </row>
    <row r="1046" spans="1:6" s="611" customFormat="1">
      <c r="A1046" s="608">
        <v>1036</v>
      </c>
      <c r="B1046" s="632" t="s">
        <v>3127</v>
      </c>
      <c r="C1046" s="651" t="s">
        <v>2384</v>
      </c>
      <c r="D1046" s="633" t="s">
        <v>523</v>
      </c>
      <c r="E1046" s="671">
        <v>53</v>
      </c>
      <c r="F1046" s="610">
        <v>1.848611111111111</v>
      </c>
    </row>
    <row r="1047" spans="1:6" s="611" customFormat="1">
      <c r="A1047" s="608">
        <v>1037</v>
      </c>
      <c r="B1047" s="632" t="s">
        <v>3127</v>
      </c>
      <c r="C1047" s="633" t="s">
        <v>1115</v>
      </c>
      <c r="D1047" s="633" t="s">
        <v>523</v>
      </c>
      <c r="E1047" s="671">
        <v>33</v>
      </c>
      <c r="F1047" s="610">
        <v>1.1493055555555554</v>
      </c>
    </row>
    <row r="1048" spans="1:6" s="611" customFormat="1">
      <c r="A1048" s="608">
        <v>1038</v>
      </c>
      <c r="B1048" s="632" t="s">
        <v>3127</v>
      </c>
      <c r="C1048" s="633" t="s">
        <v>1116</v>
      </c>
      <c r="D1048" s="633" t="s">
        <v>523</v>
      </c>
      <c r="E1048" s="671">
        <v>99</v>
      </c>
      <c r="F1048" s="610">
        <v>3.7465277777777781</v>
      </c>
    </row>
    <row r="1049" spans="1:6" s="611" customFormat="1">
      <c r="A1049" s="608">
        <v>1039</v>
      </c>
      <c r="B1049" s="632" t="s">
        <v>3127</v>
      </c>
      <c r="C1049" s="633" t="s">
        <v>1117</v>
      </c>
      <c r="D1049" s="633" t="s">
        <v>523</v>
      </c>
      <c r="E1049" s="671">
        <v>67</v>
      </c>
      <c r="F1049" s="610">
        <v>2.5069444444444442</v>
      </c>
    </row>
    <row r="1050" spans="1:6" s="611" customFormat="1">
      <c r="A1050" s="608">
        <v>1040</v>
      </c>
      <c r="B1050" s="632" t="s">
        <v>3127</v>
      </c>
      <c r="C1050" s="634" t="s">
        <v>1118</v>
      </c>
      <c r="D1050" s="652" t="s">
        <v>523</v>
      </c>
      <c r="E1050" s="671">
        <v>83</v>
      </c>
      <c r="F1050" s="610">
        <v>3.1472222222222221</v>
      </c>
    </row>
    <row r="1051" spans="1:6" s="611" customFormat="1">
      <c r="A1051" s="608">
        <v>1041</v>
      </c>
      <c r="B1051" s="632" t="s">
        <v>3127</v>
      </c>
      <c r="C1051" s="634" t="s">
        <v>1119</v>
      </c>
      <c r="D1051" s="652" t="s">
        <v>523</v>
      </c>
      <c r="E1051" s="671">
        <v>131</v>
      </c>
      <c r="F1051" s="610">
        <v>5.083333333333333</v>
      </c>
    </row>
    <row r="1052" spans="1:6" s="611" customFormat="1">
      <c r="A1052" s="608">
        <v>1042</v>
      </c>
      <c r="B1052" s="632" t="s">
        <v>3127</v>
      </c>
      <c r="C1052" s="634" t="s">
        <v>1120</v>
      </c>
      <c r="D1052" s="652" t="s">
        <v>523</v>
      </c>
      <c r="E1052" s="671">
        <v>69</v>
      </c>
      <c r="F1052" s="610">
        <v>2.6451388888888889</v>
      </c>
    </row>
    <row r="1053" spans="1:6" s="611" customFormat="1">
      <c r="A1053" s="608">
        <v>1043</v>
      </c>
      <c r="B1053" s="632" t="s">
        <v>3127</v>
      </c>
      <c r="C1053" s="634" t="s">
        <v>2385</v>
      </c>
      <c r="D1053" s="652" t="s">
        <v>523</v>
      </c>
      <c r="E1053" s="671">
        <v>52</v>
      </c>
      <c r="F1053" s="610">
        <v>1.8298611111111112</v>
      </c>
    </row>
    <row r="1054" spans="1:6" s="611" customFormat="1">
      <c r="A1054" s="608">
        <v>1044</v>
      </c>
      <c r="B1054" s="632" t="s">
        <v>3127</v>
      </c>
      <c r="C1054" s="634" t="s">
        <v>1122</v>
      </c>
      <c r="D1054" s="652" t="s">
        <v>523</v>
      </c>
      <c r="E1054" s="671">
        <v>93</v>
      </c>
      <c r="F1054" s="610">
        <v>3.6131944444444448</v>
      </c>
    </row>
    <row r="1055" spans="1:6" s="611" customFormat="1">
      <c r="A1055" s="608">
        <v>1045</v>
      </c>
      <c r="B1055" s="632" t="s">
        <v>3127</v>
      </c>
      <c r="C1055" s="634" t="s">
        <v>3179</v>
      </c>
      <c r="D1055" s="652" t="s">
        <v>523</v>
      </c>
      <c r="E1055" s="671">
        <v>92</v>
      </c>
      <c r="F1055" s="610">
        <v>1.7673611111111112</v>
      </c>
    </row>
    <row r="1056" spans="1:6" s="611" customFormat="1">
      <c r="A1056" s="608">
        <v>1046</v>
      </c>
      <c r="B1056" s="632" t="s">
        <v>3127</v>
      </c>
      <c r="C1056" s="634" t="s">
        <v>2386</v>
      </c>
      <c r="D1056" s="652" t="s">
        <v>523</v>
      </c>
      <c r="E1056" s="671">
        <v>0</v>
      </c>
      <c r="F1056" s="610">
        <v>0</v>
      </c>
    </row>
    <row r="1057" spans="1:6" s="611" customFormat="1">
      <c r="A1057" s="608">
        <v>1047</v>
      </c>
      <c r="B1057" s="632" t="s">
        <v>3127</v>
      </c>
      <c r="C1057" s="634" t="s">
        <v>1125</v>
      </c>
      <c r="D1057" s="652" t="s">
        <v>523</v>
      </c>
      <c r="E1057" s="671">
        <v>80</v>
      </c>
      <c r="F1057" s="610">
        <v>3.0243055555555554</v>
      </c>
    </row>
    <row r="1058" spans="1:6" s="611" customFormat="1">
      <c r="A1058" s="608">
        <v>1048</v>
      </c>
      <c r="B1058" s="632" t="s">
        <v>3127</v>
      </c>
      <c r="C1058" s="634" t="s">
        <v>1126</v>
      </c>
      <c r="D1058" s="652" t="s">
        <v>523</v>
      </c>
      <c r="E1058" s="671">
        <v>105</v>
      </c>
      <c r="F1058" s="610">
        <v>3.989583333333333</v>
      </c>
    </row>
    <row r="1059" spans="1:6" s="611" customFormat="1">
      <c r="A1059" s="608">
        <v>1049</v>
      </c>
      <c r="B1059" s="632" t="s">
        <v>3127</v>
      </c>
      <c r="C1059" s="634" t="s">
        <v>1127</v>
      </c>
      <c r="D1059" s="652" t="s">
        <v>523</v>
      </c>
      <c r="E1059" s="671">
        <v>122</v>
      </c>
      <c r="F1059" s="610">
        <v>4.7777777777777786</v>
      </c>
    </row>
    <row r="1060" spans="1:6" s="611" customFormat="1">
      <c r="A1060" s="608">
        <v>1050</v>
      </c>
      <c r="B1060" s="632" t="s">
        <v>3127</v>
      </c>
      <c r="C1060" s="634" t="s">
        <v>1128</v>
      </c>
      <c r="D1060" s="652" t="s">
        <v>523</v>
      </c>
      <c r="E1060" s="671">
        <v>42</v>
      </c>
      <c r="F1060" s="610">
        <v>1.4826388888888888</v>
      </c>
    </row>
    <row r="1061" spans="1:6" s="611" customFormat="1">
      <c r="A1061" s="608">
        <v>1051</v>
      </c>
      <c r="B1061" s="632" t="s">
        <v>3127</v>
      </c>
      <c r="C1061" s="634" t="s">
        <v>1129</v>
      </c>
      <c r="D1061" s="652" t="s">
        <v>523</v>
      </c>
      <c r="E1061" s="671">
        <v>106</v>
      </c>
      <c r="F1061" s="610">
        <v>4.1701388888888893</v>
      </c>
    </row>
    <row r="1062" spans="1:6" s="611" customFormat="1">
      <c r="A1062" s="608">
        <v>1052</v>
      </c>
      <c r="B1062" s="632" t="s">
        <v>3127</v>
      </c>
      <c r="C1062" s="634" t="s">
        <v>1130</v>
      </c>
      <c r="D1062" s="652" t="s">
        <v>523</v>
      </c>
      <c r="E1062" s="671">
        <v>68</v>
      </c>
      <c r="F1062" s="610">
        <v>2.5486111111111112</v>
      </c>
    </row>
    <row r="1063" spans="1:6" s="611" customFormat="1">
      <c r="A1063" s="608">
        <v>1053</v>
      </c>
      <c r="B1063" s="632" t="s">
        <v>3127</v>
      </c>
      <c r="C1063" s="634" t="s">
        <v>1131</v>
      </c>
      <c r="D1063" s="652" t="s">
        <v>523</v>
      </c>
      <c r="E1063" s="671">
        <v>89</v>
      </c>
      <c r="F1063" s="610">
        <v>3.5451388888888893</v>
      </c>
    </row>
    <row r="1064" spans="1:6" s="611" customFormat="1">
      <c r="A1064" s="608">
        <v>1054</v>
      </c>
      <c r="B1064" s="632" t="s">
        <v>3127</v>
      </c>
      <c r="C1064" s="634" t="s">
        <v>1132</v>
      </c>
      <c r="D1064" s="652" t="s">
        <v>523</v>
      </c>
      <c r="E1064" s="671">
        <v>127</v>
      </c>
      <c r="F1064" s="610">
        <v>5.2222222222222223</v>
      </c>
    </row>
    <row r="1065" spans="1:6" s="611" customFormat="1">
      <c r="A1065" s="608">
        <v>1055</v>
      </c>
      <c r="B1065" s="632" t="s">
        <v>3127</v>
      </c>
      <c r="C1065" s="634" t="s">
        <v>1133</v>
      </c>
      <c r="D1065" s="652" t="s">
        <v>523</v>
      </c>
      <c r="E1065" s="671">
        <v>33</v>
      </c>
      <c r="F1065" s="610">
        <v>1.1041666666666667</v>
      </c>
    </row>
    <row r="1066" spans="1:6" s="611" customFormat="1">
      <c r="A1066" s="608">
        <v>1056</v>
      </c>
      <c r="B1066" s="632" t="s">
        <v>3127</v>
      </c>
      <c r="C1066" s="634" t="s">
        <v>1134</v>
      </c>
      <c r="D1066" s="652" t="s">
        <v>523</v>
      </c>
      <c r="E1066" s="671">
        <v>56</v>
      </c>
      <c r="F1066" s="610">
        <v>2.1354166666666665</v>
      </c>
    </row>
    <row r="1067" spans="1:6" s="611" customFormat="1">
      <c r="A1067" s="608">
        <v>1057</v>
      </c>
      <c r="B1067" s="632" t="s">
        <v>3127</v>
      </c>
      <c r="C1067" s="634" t="s">
        <v>1135</v>
      </c>
      <c r="D1067" s="652" t="s">
        <v>523</v>
      </c>
      <c r="E1067" s="671">
        <v>38</v>
      </c>
      <c r="F1067" s="610">
        <v>1.4027777777777777</v>
      </c>
    </row>
    <row r="1068" spans="1:6" s="611" customFormat="1">
      <c r="A1068" s="608">
        <v>1058</v>
      </c>
      <c r="B1068" s="632" t="s">
        <v>3127</v>
      </c>
      <c r="C1068" s="652" t="s">
        <v>1136</v>
      </c>
      <c r="D1068" s="652" t="s">
        <v>523</v>
      </c>
      <c r="E1068" s="671">
        <v>98</v>
      </c>
      <c r="F1068" s="610">
        <v>4.03125</v>
      </c>
    </row>
    <row r="1069" spans="1:6" s="611" customFormat="1" ht="18.75">
      <c r="A1069" s="608">
        <v>1059</v>
      </c>
      <c r="B1069" s="614" t="s">
        <v>3127</v>
      </c>
      <c r="C1069" s="615" t="s">
        <v>1137</v>
      </c>
      <c r="D1069" s="623" t="s">
        <v>523</v>
      </c>
      <c r="E1069" s="671">
        <v>48</v>
      </c>
      <c r="F1069" s="610">
        <v>1.8125</v>
      </c>
    </row>
    <row r="1070" spans="1:6" s="611" customFormat="1" ht="18.75">
      <c r="A1070" s="608">
        <v>1060</v>
      </c>
      <c r="B1070" s="614" t="s">
        <v>3127</v>
      </c>
      <c r="C1070" s="615" t="s">
        <v>1138</v>
      </c>
      <c r="D1070" s="623" t="s">
        <v>523</v>
      </c>
      <c r="E1070" s="671">
        <v>44</v>
      </c>
      <c r="F1070" s="610">
        <v>1.5798611111111112</v>
      </c>
    </row>
    <row r="1071" spans="1:6" s="611" customFormat="1" ht="18.75">
      <c r="A1071" s="608">
        <v>1061</v>
      </c>
      <c r="B1071" s="614" t="s">
        <v>3127</v>
      </c>
      <c r="C1071" s="616" t="s">
        <v>1139</v>
      </c>
      <c r="D1071" s="653" t="s">
        <v>523</v>
      </c>
      <c r="E1071" s="671">
        <v>112</v>
      </c>
      <c r="F1071" s="610">
        <v>4.4111111111111114</v>
      </c>
    </row>
    <row r="1072" spans="1:6" s="611" customFormat="1" ht="18.75">
      <c r="A1072" s="608">
        <v>1062</v>
      </c>
      <c r="B1072" s="614" t="s">
        <v>3127</v>
      </c>
      <c r="C1072" s="616" t="s">
        <v>1140</v>
      </c>
      <c r="D1072" s="654" t="s">
        <v>523</v>
      </c>
      <c r="E1072" s="671">
        <v>90</v>
      </c>
      <c r="F1072" s="610">
        <v>3.510416666666667</v>
      </c>
    </row>
    <row r="1073" spans="1:6" s="611" customFormat="1" ht="18">
      <c r="A1073" s="608">
        <v>1063</v>
      </c>
      <c r="B1073" s="21" t="s">
        <v>3127</v>
      </c>
      <c r="C1073" s="513" t="s">
        <v>1141</v>
      </c>
      <c r="D1073" s="654" t="s">
        <v>523</v>
      </c>
      <c r="E1073" s="671">
        <v>87</v>
      </c>
      <c r="F1073" s="610">
        <v>3.3298611111111107</v>
      </c>
    </row>
    <row r="1074" spans="1:6" s="611" customFormat="1" ht="18">
      <c r="A1074" s="608">
        <v>1064</v>
      </c>
      <c r="B1074" s="618" t="s">
        <v>3127</v>
      </c>
      <c r="C1074" s="609" t="s">
        <v>1142</v>
      </c>
      <c r="D1074" s="654" t="s">
        <v>523</v>
      </c>
      <c r="E1074" s="671">
        <v>102</v>
      </c>
      <c r="F1074" s="610">
        <v>3.9791666666666665</v>
      </c>
    </row>
    <row r="1075" spans="1:6" s="611" customFormat="1" ht="18">
      <c r="A1075" s="608">
        <v>1065</v>
      </c>
      <c r="B1075" s="618" t="s">
        <v>3127</v>
      </c>
      <c r="C1075" s="609" t="s">
        <v>1143</v>
      </c>
      <c r="D1075" s="654" t="s">
        <v>523</v>
      </c>
      <c r="E1075" s="671">
        <v>17</v>
      </c>
      <c r="F1075" s="610">
        <v>0.58611111111111114</v>
      </c>
    </row>
    <row r="1076" spans="1:6" s="611" customFormat="1" ht="18">
      <c r="A1076" s="608">
        <v>1066</v>
      </c>
      <c r="B1076" s="21" t="s">
        <v>3127</v>
      </c>
      <c r="C1076" s="21" t="s">
        <v>1144</v>
      </c>
      <c r="D1076" s="654" t="s">
        <v>523</v>
      </c>
      <c r="E1076" s="671">
        <v>42</v>
      </c>
      <c r="F1076" s="610">
        <v>1.5798611111111112</v>
      </c>
    </row>
    <row r="1077" spans="1:6" s="611" customFormat="1" ht="18">
      <c r="A1077" s="608">
        <v>1067</v>
      </c>
      <c r="B1077" s="69" t="s">
        <v>3127</v>
      </c>
      <c r="C1077" s="619" t="s">
        <v>1145</v>
      </c>
      <c r="D1077" s="654" t="s">
        <v>523</v>
      </c>
      <c r="E1077" s="671">
        <v>44</v>
      </c>
      <c r="F1077" s="610">
        <v>1.6027777777777779</v>
      </c>
    </row>
    <row r="1078" spans="1:6" s="611" customFormat="1" ht="18">
      <c r="A1078" s="608">
        <v>1068</v>
      </c>
      <c r="B1078" s="69" t="s">
        <v>3127</v>
      </c>
      <c r="C1078" s="619" t="s">
        <v>1146</v>
      </c>
      <c r="D1078" s="654" t="s">
        <v>523</v>
      </c>
      <c r="E1078" s="671">
        <v>63</v>
      </c>
      <c r="F1078" s="610">
        <v>2.2020833333333334</v>
      </c>
    </row>
    <row r="1079" spans="1:6" s="611" customFormat="1" ht="18">
      <c r="A1079" s="608">
        <v>1069</v>
      </c>
      <c r="B1079" s="69" t="s">
        <v>3127</v>
      </c>
      <c r="C1079" s="619" t="s">
        <v>1147</v>
      </c>
      <c r="D1079" s="654" t="s">
        <v>523</v>
      </c>
      <c r="E1079" s="671">
        <v>59</v>
      </c>
      <c r="F1079" s="610">
        <v>2.1847222222222222</v>
      </c>
    </row>
    <row r="1080" spans="1:6" s="611" customFormat="1" ht="18">
      <c r="A1080" s="608">
        <v>1070</v>
      </c>
      <c r="B1080" s="69" t="s">
        <v>3127</v>
      </c>
      <c r="C1080" s="619" t="s">
        <v>1148</v>
      </c>
      <c r="D1080" s="654" t="s">
        <v>523</v>
      </c>
      <c r="E1080" s="671">
        <v>71</v>
      </c>
      <c r="F1080" s="610">
        <v>2.6909722222222223</v>
      </c>
    </row>
    <row r="1081" spans="1:6" s="611" customFormat="1" ht="18">
      <c r="A1081" s="608">
        <v>1071</v>
      </c>
      <c r="B1081" s="69" t="s">
        <v>3127</v>
      </c>
      <c r="C1081" s="619" t="s">
        <v>1149</v>
      </c>
      <c r="D1081" s="654" t="s">
        <v>523</v>
      </c>
      <c r="E1081" s="671">
        <v>64</v>
      </c>
      <c r="F1081" s="610">
        <v>2.427083333333333</v>
      </c>
    </row>
    <row r="1082" spans="1:6" s="611" customFormat="1" ht="18">
      <c r="A1082" s="608">
        <v>1072</v>
      </c>
      <c r="B1082" s="69" t="s">
        <v>3127</v>
      </c>
      <c r="C1082" s="619" t="s">
        <v>1150</v>
      </c>
      <c r="D1082" s="654" t="s">
        <v>523</v>
      </c>
      <c r="E1082" s="671">
        <v>49</v>
      </c>
      <c r="F1082" s="610">
        <v>1.84375</v>
      </c>
    </row>
    <row r="1083" spans="1:6" s="611" customFormat="1" ht="18">
      <c r="A1083" s="608">
        <v>1073</v>
      </c>
      <c r="B1083" s="69" t="s">
        <v>3127</v>
      </c>
      <c r="C1083" s="619" t="s">
        <v>1151</v>
      </c>
      <c r="D1083" s="654" t="s">
        <v>523</v>
      </c>
      <c r="E1083" s="671">
        <v>77</v>
      </c>
      <c r="F1083" s="610">
        <v>2.90625</v>
      </c>
    </row>
    <row r="1084" spans="1:6" s="611" customFormat="1" ht="18">
      <c r="A1084" s="608">
        <v>1074</v>
      </c>
      <c r="B1084" s="69" t="s">
        <v>3127</v>
      </c>
      <c r="C1084" s="619" t="s">
        <v>1152</v>
      </c>
      <c r="D1084" s="654" t="s">
        <v>523</v>
      </c>
      <c r="E1084" s="671">
        <v>63</v>
      </c>
      <c r="F1084" s="610">
        <v>2.3263888888888888</v>
      </c>
    </row>
    <row r="1085" spans="1:6" s="611" customFormat="1" ht="18">
      <c r="A1085" s="608">
        <v>1075</v>
      </c>
      <c r="B1085" s="69" t="s">
        <v>2570</v>
      </c>
      <c r="C1085" s="619" t="s">
        <v>1055</v>
      </c>
      <c r="D1085" s="654" t="s">
        <v>523</v>
      </c>
      <c r="E1085" s="671">
        <v>72</v>
      </c>
      <c r="F1085" s="610">
        <v>3.2520833333333337</v>
      </c>
    </row>
    <row r="1086" spans="1:6" s="611" customFormat="1" ht="18">
      <c r="A1086" s="608">
        <v>1076</v>
      </c>
      <c r="B1086" s="69" t="s">
        <v>2570</v>
      </c>
      <c r="C1086" s="619" t="s">
        <v>1060</v>
      </c>
      <c r="D1086" s="654" t="s">
        <v>523</v>
      </c>
      <c r="E1086" s="671">
        <v>153</v>
      </c>
      <c r="F1086" s="610">
        <v>1.6298611111111112</v>
      </c>
    </row>
    <row r="1087" spans="1:6" s="611" customFormat="1" ht="18">
      <c r="A1087" s="608">
        <v>1077</v>
      </c>
      <c r="B1087" s="69" t="s">
        <v>2570</v>
      </c>
      <c r="C1087" s="619" t="s">
        <v>1061</v>
      </c>
      <c r="D1087" s="654" t="s">
        <v>523</v>
      </c>
      <c r="E1087" s="671">
        <v>119</v>
      </c>
      <c r="F1087" s="610">
        <v>0.83680555555555558</v>
      </c>
    </row>
    <row r="1088" spans="1:6" s="611" customFormat="1" ht="18">
      <c r="A1088" s="608">
        <v>1078</v>
      </c>
      <c r="B1088" s="620" t="s">
        <v>2570</v>
      </c>
      <c r="C1088" s="21" t="s">
        <v>1071</v>
      </c>
      <c r="D1088" s="654" t="s">
        <v>523</v>
      </c>
      <c r="E1088" s="671">
        <v>55</v>
      </c>
      <c r="F1088" s="610">
        <v>0.63194444444444442</v>
      </c>
    </row>
    <row r="1089" spans="1:6" s="611" customFormat="1" ht="18">
      <c r="A1089" s="608">
        <v>1079</v>
      </c>
      <c r="B1089" s="620" t="s">
        <v>2570</v>
      </c>
      <c r="C1089" s="21" t="s">
        <v>1059</v>
      </c>
      <c r="D1089" s="654" t="s">
        <v>523</v>
      </c>
      <c r="E1089" s="671">
        <v>85</v>
      </c>
      <c r="F1089" s="610">
        <v>0.9340277777777779</v>
      </c>
    </row>
    <row r="1090" spans="1:6" s="611" customFormat="1" ht="18">
      <c r="A1090" s="608">
        <v>1080</v>
      </c>
      <c r="B1090" s="620" t="s">
        <v>2570</v>
      </c>
      <c r="C1090" s="21" t="s">
        <v>1057</v>
      </c>
      <c r="D1090" s="654" t="s">
        <v>523</v>
      </c>
      <c r="E1090" s="671">
        <v>66</v>
      </c>
      <c r="F1090" s="610">
        <v>1.8958333333333335</v>
      </c>
    </row>
    <row r="1091" spans="1:6" s="611" customFormat="1" ht="18">
      <c r="A1091" s="608">
        <v>1081</v>
      </c>
      <c r="B1091" s="620" t="s">
        <v>2570</v>
      </c>
      <c r="C1091" s="21" t="s">
        <v>1067</v>
      </c>
      <c r="D1091" s="654" t="s">
        <v>523</v>
      </c>
      <c r="E1091" s="671">
        <v>58</v>
      </c>
      <c r="F1091" s="610">
        <v>1.4618055555555556</v>
      </c>
    </row>
    <row r="1092" spans="1:6" s="611" customFormat="1" ht="18">
      <c r="A1092" s="608">
        <v>1082</v>
      </c>
      <c r="B1092" s="620" t="s">
        <v>2570</v>
      </c>
      <c r="C1092" s="21" t="s">
        <v>1066</v>
      </c>
      <c r="D1092" s="654" t="s">
        <v>523</v>
      </c>
      <c r="E1092" s="671">
        <v>85</v>
      </c>
      <c r="F1092" s="610">
        <v>1.8729166666666668</v>
      </c>
    </row>
    <row r="1093" spans="1:6" s="611" customFormat="1" ht="18">
      <c r="A1093" s="608">
        <v>1083</v>
      </c>
      <c r="B1093" s="620" t="s">
        <v>2570</v>
      </c>
      <c r="C1093" s="21" t="s">
        <v>1065</v>
      </c>
      <c r="D1093" s="654" t="s">
        <v>523</v>
      </c>
      <c r="E1093" s="671">
        <v>91</v>
      </c>
      <c r="F1093" s="610">
        <v>1.9548611111111112</v>
      </c>
    </row>
    <row r="1094" spans="1:6" s="611" customFormat="1" ht="18">
      <c r="A1094" s="608">
        <v>1084</v>
      </c>
      <c r="B1094" s="620" t="s">
        <v>2570</v>
      </c>
      <c r="C1094" s="21" t="s">
        <v>1068</v>
      </c>
      <c r="D1094" s="654" t="s">
        <v>523</v>
      </c>
      <c r="E1094" s="671">
        <v>74</v>
      </c>
      <c r="F1094" s="610">
        <v>1.9965277777777777</v>
      </c>
    </row>
    <row r="1095" spans="1:6" s="611" customFormat="1" ht="18">
      <c r="A1095" s="608">
        <v>1085</v>
      </c>
      <c r="B1095" s="620" t="s">
        <v>2570</v>
      </c>
      <c r="C1095" s="21" t="s">
        <v>1058</v>
      </c>
      <c r="D1095" s="654" t="s">
        <v>523</v>
      </c>
      <c r="E1095" s="671">
        <v>65</v>
      </c>
      <c r="F1095" s="610">
        <v>0.77083333333333326</v>
      </c>
    </row>
    <row r="1096" spans="1:6" s="611" customFormat="1" ht="18">
      <c r="A1096" s="608">
        <v>1086</v>
      </c>
      <c r="B1096" s="620" t="s">
        <v>3180</v>
      </c>
      <c r="C1096" s="21" t="s">
        <v>1069</v>
      </c>
      <c r="D1096" s="654" t="s">
        <v>523</v>
      </c>
      <c r="E1096" s="671">
        <v>107</v>
      </c>
      <c r="F1096" s="610">
        <v>1.8854166666666665</v>
      </c>
    </row>
    <row r="1097" spans="1:6" s="611" customFormat="1" ht="18">
      <c r="A1097" s="608">
        <v>1087</v>
      </c>
      <c r="B1097" s="621" t="s">
        <v>2570</v>
      </c>
      <c r="C1097" s="21" t="s">
        <v>1062</v>
      </c>
      <c r="D1097" s="654" t="s">
        <v>523</v>
      </c>
      <c r="E1097" s="671">
        <v>85</v>
      </c>
      <c r="F1097" s="610">
        <v>1.4270833333333333</v>
      </c>
    </row>
    <row r="1098" spans="1:6" s="611" customFormat="1" ht="18">
      <c r="A1098" s="608">
        <v>1088</v>
      </c>
      <c r="B1098" s="621" t="s">
        <v>2570</v>
      </c>
      <c r="C1098" s="21" t="s">
        <v>1063</v>
      </c>
      <c r="D1098" s="654" t="s">
        <v>523</v>
      </c>
      <c r="E1098" s="671">
        <v>113</v>
      </c>
      <c r="F1098" s="610">
        <v>1.8576388888888891</v>
      </c>
    </row>
    <row r="1099" spans="1:6" s="611" customFormat="1" ht="18">
      <c r="A1099" s="608">
        <v>1089</v>
      </c>
      <c r="B1099" s="621" t="s">
        <v>2570</v>
      </c>
      <c r="C1099" s="21" t="s">
        <v>1064</v>
      </c>
      <c r="D1099" s="654" t="s">
        <v>523</v>
      </c>
      <c r="E1099" s="671">
        <v>93</v>
      </c>
      <c r="F1099" s="610">
        <v>1.5798611111111112</v>
      </c>
    </row>
    <row r="1100" spans="1:6" s="611" customFormat="1" ht="18">
      <c r="A1100" s="608">
        <v>1090</v>
      </c>
      <c r="B1100" s="620" t="s">
        <v>2570</v>
      </c>
      <c r="C1100" s="21" t="s">
        <v>1070</v>
      </c>
      <c r="D1100" s="654" t="s">
        <v>523</v>
      </c>
      <c r="E1100" s="671">
        <v>121</v>
      </c>
      <c r="F1100" s="610">
        <v>1.8298611111111112</v>
      </c>
    </row>
    <row r="1101" spans="1:6" s="611" customFormat="1" ht="18">
      <c r="A1101" s="608">
        <v>1091</v>
      </c>
      <c r="B1101" s="510" t="s">
        <v>2570</v>
      </c>
      <c r="C1101" s="530" t="s">
        <v>1072</v>
      </c>
      <c r="D1101" s="654" t="s">
        <v>523</v>
      </c>
      <c r="E1101" s="671">
        <v>68</v>
      </c>
      <c r="F1101" s="610">
        <v>1.3680555555555556</v>
      </c>
    </row>
    <row r="1102" spans="1:6" s="611" customFormat="1" ht="18">
      <c r="A1102" s="608">
        <v>1092</v>
      </c>
      <c r="B1102" s="510" t="s">
        <v>2570</v>
      </c>
      <c r="C1102" s="530" t="s">
        <v>1092</v>
      </c>
      <c r="D1102" s="654" t="s">
        <v>523</v>
      </c>
      <c r="E1102" s="671">
        <v>104</v>
      </c>
      <c r="F1102" s="610">
        <v>3.1909722222222223</v>
      </c>
    </row>
    <row r="1103" spans="1:6" s="611" customFormat="1" ht="18">
      <c r="A1103" s="608">
        <v>1093</v>
      </c>
      <c r="B1103" s="510" t="s">
        <v>2570</v>
      </c>
      <c r="C1103" s="530" t="s">
        <v>1093</v>
      </c>
      <c r="D1103" s="654" t="s">
        <v>523</v>
      </c>
      <c r="E1103" s="671">
        <v>50</v>
      </c>
      <c r="F1103" s="610">
        <v>1.1770833333333333</v>
      </c>
    </row>
    <row r="1104" spans="1:6" s="611" customFormat="1" ht="18">
      <c r="A1104" s="608">
        <v>1094</v>
      </c>
      <c r="B1104" s="2" t="s">
        <v>2570</v>
      </c>
      <c r="C1104" s="624" t="s">
        <v>1094</v>
      </c>
      <c r="D1104" s="654" t="s">
        <v>523</v>
      </c>
      <c r="E1104" s="671">
        <v>79</v>
      </c>
      <c r="F1104" s="610">
        <v>2.5868055555555554</v>
      </c>
    </row>
    <row r="1105" spans="1:6" s="611" customFormat="1" ht="18">
      <c r="A1105" s="608">
        <v>1095</v>
      </c>
      <c r="B1105" s="21" t="s">
        <v>2570</v>
      </c>
      <c r="C1105" s="625" t="s">
        <v>1095</v>
      </c>
      <c r="D1105" s="654" t="s">
        <v>523</v>
      </c>
      <c r="E1105" s="671">
        <v>115</v>
      </c>
      <c r="F1105" s="610">
        <v>3.0590277777777777</v>
      </c>
    </row>
    <row r="1106" spans="1:6" s="611" customFormat="1" ht="18">
      <c r="A1106" s="608">
        <v>1096</v>
      </c>
      <c r="B1106" s="21" t="s">
        <v>2570</v>
      </c>
      <c r="C1106" s="625" t="s">
        <v>1096</v>
      </c>
      <c r="D1106" s="654" t="s">
        <v>523</v>
      </c>
      <c r="E1106" s="671">
        <v>121</v>
      </c>
      <c r="F1106" s="610">
        <v>2.625</v>
      </c>
    </row>
    <row r="1107" spans="1:6" s="611" customFormat="1" ht="15.75">
      <c r="A1107" s="608">
        <v>1097</v>
      </c>
      <c r="B1107" s="9" t="s">
        <v>2570</v>
      </c>
      <c r="C1107" s="9" t="s">
        <v>1097</v>
      </c>
      <c r="D1107" s="9" t="s">
        <v>523</v>
      </c>
      <c r="E1107" s="671">
        <v>108</v>
      </c>
      <c r="F1107" s="610">
        <v>1.75</v>
      </c>
    </row>
    <row r="1108" spans="1:6" s="611" customFormat="1" ht="18">
      <c r="A1108" s="608">
        <v>1098</v>
      </c>
      <c r="B1108" s="9" t="s">
        <v>2570</v>
      </c>
      <c r="C1108" s="9" t="s">
        <v>1098</v>
      </c>
      <c r="D1108" s="654" t="s">
        <v>523</v>
      </c>
      <c r="E1108" s="671">
        <v>104</v>
      </c>
      <c r="F1108" s="610">
        <v>2.5</v>
      </c>
    </row>
    <row r="1109" spans="1:6" s="611" customFormat="1" ht="18">
      <c r="A1109" s="608">
        <v>1099</v>
      </c>
      <c r="B1109" s="9" t="s">
        <v>2570</v>
      </c>
      <c r="C1109" s="9" t="s">
        <v>1099</v>
      </c>
      <c r="D1109" s="654" t="s">
        <v>523</v>
      </c>
      <c r="E1109" s="671">
        <v>119</v>
      </c>
      <c r="F1109" s="610">
        <v>2.4375</v>
      </c>
    </row>
    <row r="1110" spans="1:6" s="611" customFormat="1" ht="18">
      <c r="A1110" s="608">
        <v>1100</v>
      </c>
      <c r="B1110" s="9" t="s">
        <v>2570</v>
      </c>
      <c r="C1110" s="9" t="s">
        <v>1100</v>
      </c>
      <c r="D1110" s="654" t="s">
        <v>523</v>
      </c>
      <c r="E1110" s="671">
        <v>58</v>
      </c>
      <c r="F1110" s="610">
        <v>1.4930555555555556</v>
      </c>
    </row>
    <row r="1111" spans="1:6" s="611" customFormat="1" ht="18">
      <c r="A1111" s="608">
        <v>1101</v>
      </c>
      <c r="B1111" s="9" t="s">
        <v>2570</v>
      </c>
      <c r="C1111" s="9" t="s">
        <v>1101</v>
      </c>
      <c r="D1111" s="654" t="s">
        <v>523</v>
      </c>
      <c r="E1111" s="671">
        <v>87</v>
      </c>
      <c r="F1111" s="610">
        <v>1.7152777777777777</v>
      </c>
    </row>
    <row r="1112" spans="1:6" s="611" customFormat="1" ht="18">
      <c r="A1112" s="608">
        <v>1102</v>
      </c>
      <c r="B1112" s="9" t="s">
        <v>2570</v>
      </c>
      <c r="C1112" s="9" t="s">
        <v>1102</v>
      </c>
      <c r="D1112" s="654" t="s">
        <v>523</v>
      </c>
      <c r="E1112" s="671">
        <v>81</v>
      </c>
      <c r="F1112" s="610">
        <v>1.4375</v>
      </c>
    </row>
    <row r="1113" spans="1:6" s="611" customFormat="1" ht="18">
      <c r="A1113" s="608">
        <v>1103</v>
      </c>
      <c r="B1113" s="9" t="s">
        <v>2570</v>
      </c>
      <c r="C1113" s="9" t="s">
        <v>1103</v>
      </c>
      <c r="D1113" s="654" t="s">
        <v>523</v>
      </c>
      <c r="E1113" s="671">
        <v>59</v>
      </c>
      <c r="F1113" s="610">
        <v>1.5798611111111112</v>
      </c>
    </row>
    <row r="1114" spans="1:6" s="611" customFormat="1" ht="18">
      <c r="A1114" s="608">
        <v>1104</v>
      </c>
      <c r="B1114" s="9" t="s">
        <v>2570</v>
      </c>
      <c r="C1114" s="9" t="s">
        <v>1104</v>
      </c>
      <c r="D1114" s="654" t="s">
        <v>523</v>
      </c>
      <c r="E1114" s="671">
        <v>60</v>
      </c>
      <c r="F1114" s="610">
        <v>1.4479166666666665</v>
      </c>
    </row>
    <row r="1115" spans="1:6" s="611" customFormat="1" ht="18">
      <c r="A1115" s="608">
        <v>1105</v>
      </c>
      <c r="B1115" s="9" t="s">
        <v>2570</v>
      </c>
      <c r="C1115" s="9" t="s">
        <v>1105</v>
      </c>
      <c r="D1115" s="654" t="s">
        <v>523</v>
      </c>
      <c r="E1115" s="671">
        <v>118</v>
      </c>
      <c r="F1115" s="610">
        <v>3.2444444444444445</v>
      </c>
    </row>
    <row r="1116" spans="1:6" s="611" customFormat="1" ht="18">
      <c r="A1116" s="608">
        <v>1106</v>
      </c>
      <c r="B1116" s="9" t="s">
        <v>2570</v>
      </c>
      <c r="C1116" s="9" t="s">
        <v>1106</v>
      </c>
      <c r="D1116" s="654" t="s">
        <v>523</v>
      </c>
      <c r="E1116" s="671">
        <v>112</v>
      </c>
      <c r="F1116" s="610">
        <v>2.5659722222222223</v>
      </c>
    </row>
    <row r="1117" spans="1:6" s="611" customFormat="1" ht="18">
      <c r="A1117" s="608">
        <v>1107</v>
      </c>
      <c r="B1117" s="240" t="s">
        <v>2570</v>
      </c>
      <c r="C1117" s="655" t="s">
        <v>1107</v>
      </c>
      <c r="D1117" s="654" t="s">
        <v>523</v>
      </c>
      <c r="E1117" s="671">
        <v>80</v>
      </c>
      <c r="F1117" s="610">
        <v>1.7777777777777779</v>
      </c>
    </row>
    <row r="1118" spans="1:6" s="611" customFormat="1" ht="18">
      <c r="A1118" s="608">
        <v>1108</v>
      </c>
      <c r="B1118" s="240" t="s">
        <v>2570</v>
      </c>
      <c r="C1118" s="626" t="s">
        <v>1108</v>
      </c>
      <c r="D1118" s="654" t="s">
        <v>523</v>
      </c>
      <c r="E1118" s="671">
        <v>82</v>
      </c>
      <c r="F1118" s="610">
        <v>0.88888888888888895</v>
      </c>
    </row>
    <row r="1119" spans="1:6" s="611" customFormat="1" ht="18">
      <c r="A1119" s="608">
        <v>1109</v>
      </c>
      <c r="B1119" s="240" t="s">
        <v>2570</v>
      </c>
      <c r="C1119" s="626" t="s">
        <v>1109</v>
      </c>
      <c r="D1119" s="654" t="s">
        <v>523</v>
      </c>
      <c r="E1119" s="671">
        <v>100</v>
      </c>
      <c r="F1119" s="610">
        <v>1.4340277777777777</v>
      </c>
    </row>
    <row r="1120" spans="1:6" s="611" customFormat="1" ht="18">
      <c r="A1120" s="608">
        <v>1110</v>
      </c>
      <c r="B1120" s="240" t="s">
        <v>2570</v>
      </c>
      <c r="C1120" s="627" t="s">
        <v>1110</v>
      </c>
      <c r="D1120" s="654" t="s">
        <v>523</v>
      </c>
      <c r="E1120" s="671">
        <v>110</v>
      </c>
      <c r="F1120" s="610">
        <v>1.1666666666666665</v>
      </c>
    </row>
    <row r="1121" spans="1:6" s="611" customFormat="1" ht="18.75">
      <c r="A1121" s="608">
        <v>1111</v>
      </c>
      <c r="B1121" s="9" t="s">
        <v>2570</v>
      </c>
      <c r="C1121" s="517" t="s">
        <v>1073</v>
      </c>
      <c r="D1121" s="628" t="s">
        <v>523</v>
      </c>
      <c r="E1121" s="671">
        <v>83</v>
      </c>
      <c r="F1121" s="610">
        <v>3.5416666666666665</v>
      </c>
    </row>
    <row r="1122" spans="1:6" s="611" customFormat="1" ht="18.75">
      <c r="A1122" s="608">
        <v>1112</v>
      </c>
      <c r="B1122" s="9" t="s">
        <v>2570</v>
      </c>
      <c r="C1122" s="539" t="s">
        <v>1074</v>
      </c>
      <c r="D1122" s="628" t="s">
        <v>523</v>
      </c>
      <c r="E1122" s="671">
        <v>82</v>
      </c>
      <c r="F1122" s="610">
        <v>1.8888888888888888</v>
      </c>
    </row>
    <row r="1123" spans="1:6" s="611" customFormat="1" ht="18.75">
      <c r="A1123" s="608">
        <v>1113</v>
      </c>
      <c r="B1123" s="9" t="s">
        <v>2570</v>
      </c>
      <c r="C1123" s="517" t="s">
        <v>1075</v>
      </c>
      <c r="D1123" s="628" t="s">
        <v>523</v>
      </c>
      <c r="E1123" s="671">
        <v>95</v>
      </c>
      <c r="F1123" s="610">
        <v>1.9444444444444444</v>
      </c>
    </row>
    <row r="1124" spans="1:6" s="611" customFormat="1" ht="18.75">
      <c r="A1124" s="608">
        <v>1114</v>
      </c>
      <c r="B1124" s="9" t="s">
        <v>2570</v>
      </c>
      <c r="C1124" s="517" t="s">
        <v>1076</v>
      </c>
      <c r="D1124" s="628" t="s">
        <v>523</v>
      </c>
      <c r="E1124" s="671">
        <v>114</v>
      </c>
      <c r="F1124" s="610">
        <v>2.25</v>
      </c>
    </row>
    <row r="1125" spans="1:6" s="611" customFormat="1" ht="18.75">
      <c r="A1125" s="608">
        <v>1115</v>
      </c>
      <c r="B1125" s="9" t="s">
        <v>2570</v>
      </c>
      <c r="C1125" s="503" t="s">
        <v>1077</v>
      </c>
      <c r="D1125" s="628" t="s">
        <v>523</v>
      </c>
      <c r="E1125" s="671">
        <v>127</v>
      </c>
      <c r="F1125" s="610">
        <v>3.5555555555555558</v>
      </c>
    </row>
    <row r="1126" spans="1:6" s="611" customFormat="1">
      <c r="A1126" s="608">
        <v>1116</v>
      </c>
      <c r="B1126" s="630" t="s">
        <v>2570</v>
      </c>
      <c r="C1126" s="630" t="s">
        <v>1078</v>
      </c>
      <c r="D1126" s="630" t="s">
        <v>523</v>
      </c>
      <c r="E1126" s="671">
        <v>108</v>
      </c>
      <c r="F1126" s="610">
        <v>1.5729166666666665</v>
      </c>
    </row>
    <row r="1127" spans="1:6" s="611" customFormat="1">
      <c r="A1127" s="608">
        <v>1117</v>
      </c>
      <c r="B1127" s="630" t="s">
        <v>2570</v>
      </c>
      <c r="C1127" s="630" t="s">
        <v>1079</v>
      </c>
      <c r="D1127" s="630" t="s">
        <v>523</v>
      </c>
      <c r="E1127" s="671">
        <v>145</v>
      </c>
      <c r="F1127" s="610">
        <v>2.2569444444444446</v>
      </c>
    </row>
    <row r="1128" spans="1:6" s="611" customFormat="1" ht="18">
      <c r="A1128" s="608">
        <v>1118</v>
      </c>
      <c r="B1128" s="631" t="s">
        <v>2570</v>
      </c>
      <c r="C1128" s="631" t="s">
        <v>1080</v>
      </c>
      <c r="D1128" s="654" t="s">
        <v>523</v>
      </c>
      <c r="E1128" s="671">
        <v>128</v>
      </c>
      <c r="F1128" s="610">
        <v>2.7361111111111107</v>
      </c>
    </row>
    <row r="1129" spans="1:6" s="611" customFormat="1" ht="18">
      <c r="A1129" s="608">
        <v>1119</v>
      </c>
      <c r="B1129" s="631" t="s">
        <v>2570</v>
      </c>
      <c r="C1129" s="631" t="s">
        <v>1081</v>
      </c>
      <c r="D1129" s="654" t="s">
        <v>523</v>
      </c>
      <c r="E1129" s="671">
        <v>149</v>
      </c>
      <c r="F1129" s="610">
        <v>3.165972222222222</v>
      </c>
    </row>
    <row r="1130" spans="1:6" s="611" customFormat="1" ht="18">
      <c r="A1130" s="608">
        <v>1120</v>
      </c>
      <c r="B1130" s="631" t="s">
        <v>2570</v>
      </c>
      <c r="C1130" s="631" t="s">
        <v>1082</v>
      </c>
      <c r="D1130" s="654" t="s">
        <v>523</v>
      </c>
      <c r="E1130" s="671">
        <v>144</v>
      </c>
      <c r="F1130" s="610">
        <v>2.5881944444444445</v>
      </c>
    </row>
    <row r="1131" spans="1:6" s="611" customFormat="1" ht="18">
      <c r="A1131" s="608">
        <v>1121</v>
      </c>
      <c r="B1131" s="631" t="s">
        <v>2570</v>
      </c>
      <c r="C1131" s="354" t="s">
        <v>1083</v>
      </c>
      <c r="D1131" s="654" t="s">
        <v>523</v>
      </c>
      <c r="E1131" s="671">
        <v>129</v>
      </c>
      <c r="F1131" s="610">
        <v>2.5152777777777779</v>
      </c>
    </row>
    <row r="1132" spans="1:6" s="611" customFormat="1">
      <c r="A1132" s="608">
        <v>1122</v>
      </c>
      <c r="B1132" s="632" t="s">
        <v>2570</v>
      </c>
      <c r="C1132" s="632" t="s">
        <v>1084</v>
      </c>
      <c r="D1132" s="632" t="s">
        <v>523</v>
      </c>
      <c r="E1132" s="671">
        <v>162</v>
      </c>
      <c r="F1132" s="610">
        <v>1.7569444444444444</v>
      </c>
    </row>
    <row r="1133" spans="1:6" s="611" customFormat="1">
      <c r="A1133" s="608">
        <v>1123</v>
      </c>
      <c r="B1133" s="632" t="s">
        <v>2570</v>
      </c>
      <c r="C1133" s="632" t="s">
        <v>1085</v>
      </c>
      <c r="D1133" s="632" t="s">
        <v>523</v>
      </c>
      <c r="E1133" s="671">
        <v>114</v>
      </c>
      <c r="F1133" s="610">
        <v>1.9861111111111109</v>
      </c>
    </row>
    <row r="1134" spans="1:6" s="611" customFormat="1">
      <c r="A1134" s="608">
        <v>1124</v>
      </c>
      <c r="B1134" s="632" t="s">
        <v>2570</v>
      </c>
      <c r="C1134" s="632" t="s">
        <v>1086</v>
      </c>
      <c r="D1134" s="632" t="s">
        <v>523</v>
      </c>
      <c r="E1134" s="671">
        <v>90</v>
      </c>
      <c r="F1134" s="610">
        <v>1.4027777777777779</v>
      </c>
    </row>
    <row r="1135" spans="1:6" s="611" customFormat="1">
      <c r="A1135" s="608">
        <v>1125</v>
      </c>
      <c r="B1135" s="632" t="s">
        <v>2570</v>
      </c>
      <c r="C1135" s="634" t="s">
        <v>1087</v>
      </c>
      <c r="D1135" s="632" t="s">
        <v>523</v>
      </c>
      <c r="E1135" s="671">
        <v>52</v>
      </c>
      <c r="F1135" s="610">
        <v>1.3159722222222219</v>
      </c>
    </row>
    <row r="1136" spans="1:6" s="611" customFormat="1">
      <c r="A1136" s="608">
        <v>1126</v>
      </c>
      <c r="B1136" s="632" t="s">
        <v>2570</v>
      </c>
      <c r="C1136" s="634" t="s">
        <v>1088</v>
      </c>
      <c r="D1136" s="632" t="s">
        <v>523</v>
      </c>
      <c r="E1136" s="671">
        <v>125</v>
      </c>
      <c r="F1136" s="610">
        <v>3.0763888888888888</v>
      </c>
    </row>
    <row r="1137" spans="1:6" s="611" customFormat="1">
      <c r="A1137" s="608">
        <v>1127</v>
      </c>
      <c r="B1137" s="632" t="s">
        <v>2570</v>
      </c>
      <c r="C1137" s="634" t="s">
        <v>1089</v>
      </c>
      <c r="D1137" s="632" t="s">
        <v>523</v>
      </c>
      <c r="E1137" s="671">
        <v>127</v>
      </c>
      <c r="F1137" s="610">
        <v>2.5694444444444442</v>
      </c>
    </row>
    <row r="1138" spans="1:6" s="611" customFormat="1" ht="15.75">
      <c r="A1138" s="608">
        <v>1128</v>
      </c>
      <c r="B1138" s="21" t="s">
        <v>2570</v>
      </c>
      <c r="C1138" s="21" t="s">
        <v>1090</v>
      </c>
      <c r="D1138" s="21" t="s">
        <v>523</v>
      </c>
      <c r="E1138" s="671">
        <v>70</v>
      </c>
      <c r="F1138" s="610">
        <v>0.67013888888888895</v>
      </c>
    </row>
    <row r="1139" spans="1:6" s="611" customFormat="1" ht="15.75">
      <c r="A1139" s="608">
        <v>1129</v>
      </c>
      <c r="B1139" s="21" t="s">
        <v>2570</v>
      </c>
      <c r="C1139" s="21" t="s">
        <v>1091</v>
      </c>
      <c r="D1139" s="21" t="s">
        <v>523</v>
      </c>
      <c r="E1139" s="671">
        <v>74</v>
      </c>
      <c r="F1139" s="610">
        <v>1.9097222222222223</v>
      </c>
    </row>
    <row r="1140" spans="1:6" s="611" customFormat="1" ht="15.75">
      <c r="A1140" s="608">
        <v>1130</v>
      </c>
      <c r="B1140" s="21" t="s">
        <v>3124</v>
      </c>
      <c r="C1140" s="21" t="s">
        <v>1153</v>
      </c>
      <c r="D1140" s="21" t="s">
        <v>1154</v>
      </c>
      <c r="E1140" s="671">
        <v>176</v>
      </c>
      <c r="F1140" s="610">
        <v>2.09375</v>
      </c>
    </row>
    <row r="1141" spans="1:6" s="611" customFormat="1" ht="15.75">
      <c r="A1141" s="608">
        <v>1131</v>
      </c>
      <c r="B1141" s="69" t="s">
        <v>3124</v>
      </c>
      <c r="C1141" s="619" t="s">
        <v>1155</v>
      </c>
      <c r="D1141" s="21" t="s">
        <v>1154</v>
      </c>
      <c r="E1141" s="671">
        <v>103</v>
      </c>
      <c r="F1141" s="610">
        <v>1.0375000000000001</v>
      </c>
    </row>
    <row r="1142" spans="1:6" s="611" customFormat="1" ht="15.75">
      <c r="A1142" s="608">
        <v>1132</v>
      </c>
      <c r="B1142" s="69" t="s">
        <v>3124</v>
      </c>
      <c r="C1142" s="619" t="s">
        <v>1156</v>
      </c>
      <c r="D1142" s="21" t="s">
        <v>1154</v>
      </c>
      <c r="E1142" s="671">
        <v>102</v>
      </c>
      <c r="F1142" s="610">
        <v>0.85416666666666674</v>
      </c>
    </row>
    <row r="1143" spans="1:6" s="611" customFormat="1" ht="15.75">
      <c r="A1143" s="608">
        <v>1133</v>
      </c>
      <c r="B1143" s="69" t="s">
        <v>3124</v>
      </c>
      <c r="C1143" s="619" t="s">
        <v>1157</v>
      </c>
      <c r="D1143" s="21" t="s">
        <v>1154</v>
      </c>
      <c r="E1143" s="671">
        <v>73</v>
      </c>
      <c r="F1143" s="610">
        <v>1.0555555555555556</v>
      </c>
    </row>
    <row r="1144" spans="1:6" s="611" customFormat="1" ht="15.75">
      <c r="A1144" s="608">
        <v>1134</v>
      </c>
      <c r="B1144" s="69" t="s">
        <v>3124</v>
      </c>
      <c r="C1144" s="619" t="s">
        <v>2919</v>
      </c>
      <c r="D1144" s="21" t="s">
        <v>1154</v>
      </c>
      <c r="E1144" s="671">
        <v>132</v>
      </c>
      <c r="F1144" s="610">
        <v>1.2659722222222223</v>
      </c>
    </row>
    <row r="1145" spans="1:6" s="611" customFormat="1" ht="15.75">
      <c r="A1145" s="608">
        <v>1135</v>
      </c>
      <c r="B1145" s="69" t="s">
        <v>3124</v>
      </c>
      <c r="C1145" s="619" t="s">
        <v>1159</v>
      </c>
      <c r="D1145" s="21" t="s">
        <v>1154</v>
      </c>
      <c r="E1145" s="671">
        <v>114</v>
      </c>
      <c r="F1145" s="610">
        <v>0.69097222222222221</v>
      </c>
    </row>
    <row r="1146" spans="1:6" s="611" customFormat="1" ht="15.75">
      <c r="A1146" s="608">
        <v>1136</v>
      </c>
      <c r="B1146" s="69" t="s">
        <v>3124</v>
      </c>
      <c r="C1146" s="619" t="s">
        <v>1160</v>
      </c>
      <c r="D1146" s="21" t="s">
        <v>1154</v>
      </c>
      <c r="E1146" s="671">
        <v>91</v>
      </c>
      <c r="F1146" s="610">
        <v>0.67013888888888884</v>
      </c>
    </row>
    <row r="1147" spans="1:6" s="611" customFormat="1" ht="15.75">
      <c r="A1147" s="608">
        <v>1137</v>
      </c>
      <c r="B1147" s="69" t="s">
        <v>3124</v>
      </c>
      <c r="C1147" s="619" t="s">
        <v>1161</v>
      </c>
      <c r="D1147" s="21" t="s">
        <v>1154</v>
      </c>
      <c r="E1147" s="671">
        <v>94</v>
      </c>
      <c r="F1147" s="610">
        <v>0.37013888888888891</v>
      </c>
    </row>
    <row r="1148" spans="1:6" s="611" customFormat="1" ht="15.75">
      <c r="A1148" s="608">
        <v>1138</v>
      </c>
      <c r="B1148" s="621" t="s">
        <v>3124</v>
      </c>
      <c r="C1148" s="21" t="s">
        <v>2920</v>
      </c>
      <c r="D1148" s="21" t="s">
        <v>1154</v>
      </c>
      <c r="E1148" s="671">
        <v>65</v>
      </c>
      <c r="F1148" s="610">
        <v>2.0625</v>
      </c>
    </row>
    <row r="1149" spans="1:6" s="611" customFormat="1" ht="15.75">
      <c r="A1149" s="608">
        <v>1139</v>
      </c>
      <c r="B1149" s="621" t="s">
        <v>3124</v>
      </c>
      <c r="C1149" s="21" t="s">
        <v>2921</v>
      </c>
      <c r="D1149" s="21" t="s">
        <v>1154</v>
      </c>
      <c r="E1149" s="671">
        <v>82</v>
      </c>
      <c r="F1149" s="610">
        <v>2.4166666666666665</v>
      </c>
    </row>
    <row r="1150" spans="1:6" s="611" customFormat="1" ht="15.75">
      <c r="A1150" s="608">
        <v>1140</v>
      </c>
      <c r="B1150" s="510" t="s">
        <v>3124</v>
      </c>
      <c r="C1150" s="530" t="s">
        <v>2922</v>
      </c>
      <c r="D1150" s="21" t="s">
        <v>1154</v>
      </c>
      <c r="E1150" s="671">
        <v>91</v>
      </c>
      <c r="F1150" s="610">
        <v>1.53125</v>
      </c>
    </row>
    <row r="1151" spans="1:6" s="611" customFormat="1" ht="15.75">
      <c r="A1151" s="608">
        <v>1141</v>
      </c>
      <c r="B1151" s="21" t="s">
        <v>3124</v>
      </c>
      <c r="C1151" s="625" t="s">
        <v>1165</v>
      </c>
      <c r="D1151" s="21" t="s">
        <v>1154</v>
      </c>
      <c r="E1151" s="671">
        <v>135</v>
      </c>
      <c r="F1151" s="610">
        <v>1.1909722222222223</v>
      </c>
    </row>
    <row r="1152" spans="1:6" s="611" customFormat="1" ht="15.75">
      <c r="A1152" s="608">
        <v>1142</v>
      </c>
      <c r="B1152" s="9" t="s">
        <v>3124</v>
      </c>
      <c r="C1152" s="9" t="s">
        <v>1166</v>
      </c>
      <c r="D1152" s="21" t="s">
        <v>1154</v>
      </c>
      <c r="E1152" s="671">
        <v>98</v>
      </c>
      <c r="F1152" s="610">
        <v>2.447916666666667</v>
      </c>
    </row>
    <row r="1153" spans="1:6" s="611" customFormat="1" ht="15.75">
      <c r="A1153" s="608">
        <v>1143</v>
      </c>
      <c r="B1153" s="9" t="s">
        <v>3124</v>
      </c>
      <c r="C1153" s="9" t="s">
        <v>2923</v>
      </c>
      <c r="D1153" s="21" t="s">
        <v>1154</v>
      </c>
      <c r="E1153" s="671">
        <v>109</v>
      </c>
      <c r="F1153" s="610">
        <v>2.4375</v>
      </c>
    </row>
    <row r="1154" spans="1:6" s="611" customFormat="1" ht="15.75">
      <c r="A1154" s="608">
        <v>1144</v>
      </c>
      <c r="B1154" s="240" t="s">
        <v>3124</v>
      </c>
      <c r="C1154" s="626" t="s">
        <v>1168</v>
      </c>
      <c r="D1154" s="21" t="s">
        <v>1154</v>
      </c>
      <c r="E1154" s="671">
        <v>51</v>
      </c>
      <c r="F1154" s="610">
        <v>1.3770833333333332</v>
      </c>
    </row>
    <row r="1155" spans="1:6" s="611" customFormat="1" ht="15.75">
      <c r="A1155" s="608">
        <v>1145</v>
      </c>
      <c r="B1155" s="240" t="s">
        <v>3124</v>
      </c>
      <c r="C1155" s="656" t="s">
        <v>2924</v>
      </c>
      <c r="D1155" s="21" t="s">
        <v>1154</v>
      </c>
      <c r="E1155" s="671">
        <v>101</v>
      </c>
      <c r="F1155" s="610">
        <v>2.2291666666666665</v>
      </c>
    </row>
    <row r="1156" spans="1:6" s="611" customFormat="1" ht="15.75">
      <c r="A1156" s="608">
        <v>1146</v>
      </c>
      <c r="B1156" s="240" t="s">
        <v>3124</v>
      </c>
      <c r="C1156" s="626" t="s">
        <v>1170</v>
      </c>
      <c r="D1156" s="21" t="s">
        <v>1154</v>
      </c>
      <c r="E1156" s="671">
        <v>95</v>
      </c>
      <c r="F1156" s="610">
        <v>1.5798611111111112</v>
      </c>
    </row>
    <row r="1157" spans="1:6" s="611" customFormat="1" ht="15.75">
      <c r="A1157" s="608">
        <v>1147</v>
      </c>
      <c r="B1157" s="240" t="s">
        <v>3124</v>
      </c>
      <c r="C1157" s="626" t="s">
        <v>1171</v>
      </c>
      <c r="D1157" s="21" t="s">
        <v>1154</v>
      </c>
      <c r="E1157" s="671">
        <v>86</v>
      </c>
      <c r="F1157" s="610">
        <v>1.5277777777777777</v>
      </c>
    </row>
    <row r="1158" spans="1:6" s="611" customFormat="1" ht="15.75">
      <c r="A1158" s="608">
        <v>1148</v>
      </c>
      <c r="B1158" s="240" t="s">
        <v>3124</v>
      </c>
      <c r="C1158" s="626" t="s">
        <v>1172</v>
      </c>
      <c r="D1158" s="21" t="s">
        <v>1154</v>
      </c>
      <c r="E1158" s="671">
        <v>126</v>
      </c>
      <c r="F1158" s="610">
        <v>2.442361111111111</v>
      </c>
    </row>
    <row r="1159" spans="1:6" s="611" customFormat="1" ht="15.75">
      <c r="A1159" s="608">
        <v>1149</v>
      </c>
      <c r="B1159" s="240" t="s">
        <v>3124</v>
      </c>
      <c r="C1159" s="626" t="s">
        <v>1173</v>
      </c>
      <c r="D1159" s="21" t="s">
        <v>1154</v>
      </c>
      <c r="E1159" s="671">
        <v>43</v>
      </c>
      <c r="F1159" s="610">
        <v>0.46736111111111112</v>
      </c>
    </row>
    <row r="1160" spans="1:6" s="611" customFormat="1" ht="18.75">
      <c r="A1160" s="608">
        <v>1150</v>
      </c>
      <c r="B1160" s="614" t="s">
        <v>3124</v>
      </c>
      <c r="C1160" s="615" t="s">
        <v>1174</v>
      </c>
      <c r="D1160" s="623" t="s">
        <v>1154</v>
      </c>
      <c r="E1160" s="671">
        <v>157</v>
      </c>
      <c r="F1160" s="249">
        <v>0.97291666666666665</v>
      </c>
    </row>
    <row r="1161" spans="1:6" s="611" customFormat="1" ht="18.75">
      <c r="A1161" s="608">
        <v>1151</v>
      </c>
      <c r="B1161" s="614" t="s">
        <v>3124</v>
      </c>
      <c r="C1161" s="615" t="s">
        <v>1175</v>
      </c>
      <c r="D1161" s="623" t="s">
        <v>1154</v>
      </c>
      <c r="E1161" s="671">
        <v>285</v>
      </c>
      <c r="F1161" s="249">
        <v>1.2756944444444445</v>
      </c>
    </row>
    <row r="1162" spans="1:6" s="611" customFormat="1" ht="18.75">
      <c r="A1162" s="608">
        <v>1152</v>
      </c>
      <c r="B1162" s="614" t="s">
        <v>3124</v>
      </c>
      <c r="C1162" s="615" t="s">
        <v>1176</v>
      </c>
      <c r="D1162" s="623" t="s">
        <v>1154</v>
      </c>
      <c r="E1162" s="671">
        <v>118</v>
      </c>
      <c r="F1162" s="249">
        <v>0.59027777777777779</v>
      </c>
    </row>
    <row r="1163" spans="1:6" s="611" customFormat="1" ht="18.75">
      <c r="A1163" s="608">
        <v>1153</v>
      </c>
      <c r="B1163" s="614" t="s">
        <v>3124</v>
      </c>
      <c r="C1163" s="614" t="s">
        <v>1177</v>
      </c>
      <c r="D1163" s="623" t="s">
        <v>1154</v>
      </c>
      <c r="E1163" s="671">
        <v>201</v>
      </c>
      <c r="F1163" s="249">
        <v>0.63194444444444442</v>
      </c>
    </row>
    <row r="1164" spans="1:6" s="611" customFormat="1" ht="18.75">
      <c r="A1164" s="608">
        <v>1154</v>
      </c>
      <c r="B1164" s="614" t="s">
        <v>3124</v>
      </c>
      <c r="C1164" s="615" t="s">
        <v>1178</v>
      </c>
      <c r="D1164" s="623" t="s">
        <v>1154</v>
      </c>
      <c r="E1164" s="671">
        <v>53</v>
      </c>
      <c r="F1164" s="249">
        <v>0.92013888888888895</v>
      </c>
    </row>
    <row r="1165" spans="1:6" s="611" customFormat="1" ht="18.75">
      <c r="A1165" s="608">
        <v>1155</v>
      </c>
      <c r="B1165" s="614" t="s">
        <v>3124</v>
      </c>
      <c r="C1165" s="615" t="s">
        <v>1179</v>
      </c>
      <c r="D1165" s="623" t="s">
        <v>1154</v>
      </c>
      <c r="E1165" s="671">
        <v>106</v>
      </c>
      <c r="F1165" s="249">
        <v>1.7180555555555554</v>
      </c>
    </row>
    <row r="1166" spans="1:6" s="611" customFormat="1" ht="18.75">
      <c r="A1166" s="608">
        <v>1156</v>
      </c>
      <c r="B1166" s="614" t="s">
        <v>3124</v>
      </c>
      <c r="C1166" s="615" t="s">
        <v>1180</v>
      </c>
      <c r="D1166" s="623" t="s">
        <v>1154</v>
      </c>
      <c r="E1166" s="671">
        <v>31</v>
      </c>
      <c r="F1166" s="249">
        <v>0.42222222222222222</v>
      </c>
    </row>
    <row r="1167" spans="1:6" s="611" customFormat="1" ht="18.75">
      <c r="A1167" s="608">
        <v>1157</v>
      </c>
      <c r="B1167" s="614" t="s">
        <v>3124</v>
      </c>
      <c r="C1167" s="615" t="s">
        <v>1181</v>
      </c>
      <c r="D1167" s="623" t="s">
        <v>1154</v>
      </c>
      <c r="E1167" s="671">
        <v>58</v>
      </c>
      <c r="F1167" s="249">
        <v>2.0118055555555556</v>
      </c>
    </row>
    <row r="1168" spans="1:6" s="611" customFormat="1" ht="18.75">
      <c r="A1168" s="608">
        <v>1158</v>
      </c>
      <c r="B1168" s="614" t="s">
        <v>3124</v>
      </c>
      <c r="C1168" s="615" t="s">
        <v>1182</v>
      </c>
      <c r="D1168" s="623" t="s">
        <v>1154</v>
      </c>
      <c r="E1168" s="671">
        <v>84</v>
      </c>
      <c r="F1168" s="249">
        <v>1.0590277777777779</v>
      </c>
    </row>
    <row r="1169" spans="1:6" s="611" customFormat="1" ht="18.75">
      <c r="A1169" s="608">
        <v>1159</v>
      </c>
      <c r="B1169" s="614" t="s">
        <v>3124</v>
      </c>
      <c r="C1169" s="615" t="s">
        <v>1183</v>
      </c>
      <c r="D1169" s="623" t="s">
        <v>1154</v>
      </c>
      <c r="E1169" s="671">
        <v>4</v>
      </c>
      <c r="F1169" s="249">
        <v>0.19444444444444445</v>
      </c>
    </row>
    <row r="1170" spans="1:6" s="611" customFormat="1" ht="18.75">
      <c r="A1170" s="608">
        <v>1160</v>
      </c>
      <c r="B1170" s="614" t="s">
        <v>3124</v>
      </c>
      <c r="C1170" s="615" t="s">
        <v>1184</v>
      </c>
      <c r="D1170" s="623" t="s">
        <v>1154</v>
      </c>
      <c r="E1170" s="671">
        <v>37</v>
      </c>
      <c r="F1170" s="249">
        <v>0.60069444444444442</v>
      </c>
    </row>
    <row r="1171" spans="1:6" s="611" customFormat="1" ht="18.75">
      <c r="A1171" s="608">
        <v>1161</v>
      </c>
      <c r="B1171" s="614" t="s">
        <v>3124</v>
      </c>
      <c r="C1171" s="615" t="s">
        <v>1185</v>
      </c>
      <c r="D1171" s="623" t="s">
        <v>1154</v>
      </c>
      <c r="E1171" s="671">
        <v>49</v>
      </c>
      <c r="F1171" s="249">
        <v>0.93055555555555558</v>
      </c>
    </row>
    <row r="1172" spans="1:6" s="611" customFormat="1" ht="18.75">
      <c r="A1172" s="608">
        <v>1162</v>
      </c>
      <c r="B1172" s="614" t="s">
        <v>3124</v>
      </c>
      <c r="C1172" s="615" t="s">
        <v>1186</v>
      </c>
      <c r="D1172" s="623" t="s">
        <v>1154</v>
      </c>
      <c r="E1172" s="671">
        <v>78</v>
      </c>
      <c r="F1172" s="249">
        <v>2.2916666666666665</v>
      </c>
    </row>
    <row r="1173" spans="1:6" s="611" customFormat="1" ht="18.75">
      <c r="A1173" s="608">
        <v>1163</v>
      </c>
      <c r="B1173" s="614" t="s">
        <v>3124</v>
      </c>
      <c r="C1173" s="615" t="s">
        <v>1187</v>
      </c>
      <c r="D1173" s="623" t="s">
        <v>1154</v>
      </c>
      <c r="E1173" s="671">
        <v>88</v>
      </c>
      <c r="F1173" s="249">
        <v>2.3611111111111112</v>
      </c>
    </row>
    <row r="1174" spans="1:6" s="611" customFormat="1" ht="18.75">
      <c r="A1174" s="608">
        <v>1164</v>
      </c>
      <c r="B1174" s="614" t="s">
        <v>3124</v>
      </c>
      <c r="C1174" s="615" t="s">
        <v>1188</v>
      </c>
      <c r="D1174" s="623" t="s">
        <v>1154</v>
      </c>
      <c r="E1174" s="671">
        <v>86</v>
      </c>
      <c r="F1174" s="249">
        <v>0.1388888888888889</v>
      </c>
    </row>
    <row r="1175" spans="1:6" s="611" customFormat="1" ht="18.75">
      <c r="A1175" s="608">
        <v>1165</v>
      </c>
      <c r="B1175" s="614" t="s">
        <v>3124</v>
      </c>
      <c r="C1175" s="615" t="s">
        <v>1189</v>
      </c>
      <c r="D1175" s="623" t="s">
        <v>1154</v>
      </c>
      <c r="E1175" s="671">
        <v>104</v>
      </c>
      <c r="F1175" s="249">
        <v>2.302083333333333</v>
      </c>
    </row>
    <row r="1176" spans="1:6" s="611" customFormat="1" ht="18.75">
      <c r="A1176" s="608">
        <v>1166</v>
      </c>
      <c r="B1176" s="614" t="s">
        <v>3124</v>
      </c>
      <c r="C1176" s="615" t="s">
        <v>1190</v>
      </c>
      <c r="D1176" s="623" t="s">
        <v>1154</v>
      </c>
      <c r="E1176" s="671">
        <v>43</v>
      </c>
      <c r="F1176" s="249">
        <v>0.66666666666666674</v>
      </c>
    </row>
    <row r="1177" spans="1:6" s="611" customFormat="1" ht="18.75">
      <c r="A1177" s="608">
        <v>1167</v>
      </c>
      <c r="B1177" s="614" t="s">
        <v>3124</v>
      </c>
      <c r="C1177" s="615" t="s">
        <v>1191</v>
      </c>
      <c r="D1177" s="623" t="s">
        <v>1154</v>
      </c>
      <c r="E1177" s="671">
        <v>85</v>
      </c>
      <c r="F1177" s="249">
        <v>0.39930555555555558</v>
      </c>
    </row>
    <row r="1178" spans="1:6" s="611" customFormat="1" ht="18.75">
      <c r="A1178" s="608">
        <v>1168</v>
      </c>
      <c r="B1178" s="614" t="s">
        <v>3124</v>
      </c>
      <c r="C1178" s="615" t="s">
        <v>1192</v>
      </c>
      <c r="D1178" s="623" t="s">
        <v>1154</v>
      </c>
      <c r="E1178" s="671">
        <v>90</v>
      </c>
      <c r="F1178" s="249">
        <v>2.5972222222222223</v>
      </c>
    </row>
    <row r="1179" spans="1:6" s="611" customFormat="1" ht="18.75">
      <c r="A1179" s="608">
        <v>1169</v>
      </c>
      <c r="B1179" s="614" t="s">
        <v>3124</v>
      </c>
      <c r="C1179" s="615" t="s">
        <v>1193</v>
      </c>
      <c r="D1179" s="623" t="s">
        <v>1154</v>
      </c>
      <c r="E1179" s="671">
        <v>100</v>
      </c>
      <c r="F1179" s="249">
        <v>0.32291666666666669</v>
      </c>
    </row>
    <row r="1180" spans="1:6" s="611" customFormat="1" ht="18.75">
      <c r="A1180" s="608">
        <v>1170</v>
      </c>
      <c r="B1180" s="614" t="s">
        <v>3124</v>
      </c>
      <c r="C1180" s="615" t="s">
        <v>1194</v>
      </c>
      <c r="D1180" s="623" t="s">
        <v>1154</v>
      </c>
      <c r="E1180" s="671">
        <v>41</v>
      </c>
      <c r="F1180" s="249">
        <v>0.78472222222222221</v>
      </c>
    </row>
    <row r="1181" spans="1:6" s="611" customFormat="1" ht="18.75">
      <c r="A1181" s="608">
        <v>1171</v>
      </c>
      <c r="B1181" s="614" t="s">
        <v>3124</v>
      </c>
      <c r="C1181" s="615" t="s">
        <v>1195</v>
      </c>
      <c r="D1181" s="623" t="s">
        <v>1154</v>
      </c>
      <c r="E1181" s="671">
        <v>88</v>
      </c>
      <c r="F1181" s="249">
        <v>2.3472222222222223</v>
      </c>
    </row>
    <row r="1182" spans="1:6" s="611" customFormat="1" ht="18.75">
      <c r="A1182" s="608">
        <v>1172</v>
      </c>
      <c r="B1182" s="614" t="s">
        <v>3124</v>
      </c>
      <c r="C1182" s="615" t="s">
        <v>1196</v>
      </c>
      <c r="D1182" s="623" t="s">
        <v>1154</v>
      </c>
      <c r="E1182" s="671">
        <v>128</v>
      </c>
      <c r="F1182" s="249">
        <v>1.0416666666666667</v>
      </c>
    </row>
    <row r="1183" spans="1:6" s="611" customFormat="1" ht="18.75">
      <c r="A1183" s="608">
        <v>1173</v>
      </c>
      <c r="B1183" s="614" t="s">
        <v>3124</v>
      </c>
      <c r="C1183" s="615" t="s">
        <v>1197</v>
      </c>
      <c r="D1183" s="623" t="s">
        <v>1154</v>
      </c>
      <c r="E1183" s="671">
        <v>53</v>
      </c>
      <c r="F1183" s="249">
        <v>0.75347222222222221</v>
      </c>
    </row>
    <row r="1184" spans="1:6" s="611" customFormat="1" ht="18.75">
      <c r="A1184" s="608">
        <v>1174</v>
      </c>
      <c r="B1184" s="614" t="s">
        <v>3124</v>
      </c>
      <c r="C1184" s="615" t="s">
        <v>1198</v>
      </c>
      <c r="D1184" s="623" t="s">
        <v>1154</v>
      </c>
      <c r="E1184" s="671">
        <v>145</v>
      </c>
      <c r="F1184" s="249">
        <v>1.2673611111111112</v>
      </c>
    </row>
    <row r="1185" spans="1:6" s="611" customFormat="1" ht="18.75">
      <c r="A1185" s="608">
        <v>1175</v>
      </c>
      <c r="B1185" s="614" t="s">
        <v>3124</v>
      </c>
      <c r="C1185" s="615" t="s">
        <v>1199</v>
      </c>
      <c r="D1185" s="623" t="s">
        <v>1154</v>
      </c>
      <c r="E1185" s="671">
        <v>30</v>
      </c>
      <c r="F1185" s="249">
        <v>1.2291666666666665</v>
      </c>
    </row>
    <row r="1186" spans="1:6" s="611" customFormat="1" ht="18.75">
      <c r="A1186" s="608">
        <v>1176</v>
      </c>
      <c r="B1186" s="614" t="s">
        <v>3124</v>
      </c>
      <c r="C1186" s="615" t="s">
        <v>1200</v>
      </c>
      <c r="D1186" s="623" t="s">
        <v>1154</v>
      </c>
      <c r="E1186" s="671">
        <v>110</v>
      </c>
      <c r="F1186" s="249">
        <v>1.9270833333333348</v>
      </c>
    </row>
    <row r="1187" spans="1:6" s="611" customFormat="1" ht="18.75">
      <c r="A1187" s="608">
        <v>1177</v>
      </c>
      <c r="B1187" s="614" t="s">
        <v>3124</v>
      </c>
      <c r="C1187" s="616" t="s">
        <v>1201</v>
      </c>
      <c r="D1187" s="623" t="s">
        <v>1154</v>
      </c>
      <c r="E1187" s="671">
        <v>84</v>
      </c>
      <c r="F1187" s="249">
        <v>0.79166666666666663</v>
      </c>
    </row>
    <row r="1188" spans="1:6" s="611" customFormat="1" ht="18.75">
      <c r="A1188" s="608">
        <v>1178</v>
      </c>
      <c r="B1188" s="614" t="s">
        <v>3124</v>
      </c>
      <c r="C1188" s="616" t="s">
        <v>1202</v>
      </c>
      <c r="D1188" s="623" t="s">
        <v>1154</v>
      </c>
      <c r="E1188" s="671">
        <v>127</v>
      </c>
      <c r="F1188" s="249">
        <v>1.6215277777777779</v>
      </c>
    </row>
    <row r="1189" spans="1:6" s="611" customFormat="1" ht="18.75">
      <c r="A1189" s="608">
        <v>1179</v>
      </c>
      <c r="B1189" s="614" t="s">
        <v>3124</v>
      </c>
      <c r="C1189" s="616" t="s">
        <v>2925</v>
      </c>
      <c r="D1189" s="623" t="s">
        <v>1154</v>
      </c>
      <c r="E1189" s="671">
        <v>107</v>
      </c>
      <c r="F1189" s="249">
        <v>0.83333333333333326</v>
      </c>
    </row>
    <row r="1190" spans="1:6" s="611" customFormat="1" ht="18.75">
      <c r="A1190" s="608">
        <v>1180</v>
      </c>
      <c r="B1190" s="614" t="s">
        <v>3124</v>
      </c>
      <c r="C1190" s="616" t="s">
        <v>2926</v>
      </c>
      <c r="D1190" s="623" t="s">
        <v>1154</v>
      </c>
      <c r="E1190" s="671">
        <v>61</v>
      </c>
      <c r="F1190" s="249">
        <v>0.64583333333333326</v>
      </c>
    </row>
    <row r="1191" spans="1:6" s="611" customFormat="1" ht="18.75">
      <c r="A1191" s="608">
        <v>1181</v>
      </c>
      <c r="B1191" s="614" t="s">
        <v>3124</v>
      </c>
      <c r="C1191" s="616" t="s">
        <v>1205</v>
      </c>
      <c r="D1191" s="623" t="s">
        <v>1154</v>
      </c>
      <c r="E1191" s="671">
        <v>61</v>
      </c>
      <c r="F1191" s="249">
        <v>0.61111111111111105</v>
      </c>
    </row>
    <row r="1192" spans="1:6" s="611" customFormat="1" ht="18.75">
      <c r="A1192" s="608">
        <v>1182</v>
      </c>
      <c r="B1192" s="614" t="s">
        <v>3124</v>
      </c>
      <c r="C1192" s="616" t="s">
        <v>1206</v>
      </c>
      <c r="D1192" s="623" t="s">
        <v>1154</v>
      </c>
      <c r="E1192" s="671">
        <v>64</v>
      </c>
      <c r="F1192" s="249">
        <v>0.7944444444444444</v>
      </c>
    </row>
    <row r="1193" spans="1:6" s="611" customFormat="1" ht="18.75">
      <c r="A1193" s="608">
        <v>1183</v>
      </c>
      <c r="B1193" s="614" t="s">
        <v>3124</v>
      </c>
      <c r="C1193" s="616" t="s">
        <v>1207</v>
      </c>
      <c r="D1193" s="623" t="s">
        <v>1154</v>
      </c>
      <c r="E1193" s="671">
        <v>121</v>
      </c>
      <c r="F1193" s="249">
        <v>1.3506944444444446</v>
      </c>
    </row>
    <row r="1194" spans="1:6" s="611" customFormat="1" ht="18.75">
      <c r="A1194" s="608">
        <v>1184</v>
      </c>
      <c r="B1194" s="614" t="s">
        <v>3124</v>
      </c>
      <c r="C1194" s="616" t="s">
        <v>2927</v>
      </c>
      <c r="D1194" s="623" t="s">
        <v>1154</v>
      </c>
      <c r="E1194" s="671">
        <v>115</v>
      </c>
      <c r="F1194" s="249">
        <v>1.0763888888888888</v>
      </c>
    </row>
    <row r="1195" spans="1:6" s="611" customFormat="1" ht="18.75">
      <c r="A1195" s="608">
        <v>1185</v>
      </c>
      <c r="B1195" s="614" t="s">
        <v>3124</v>
      </c>
      <c r="C1195" s="616" t="s">
        <v>1209</v>
      </c>
      <c r="D1195" s="623" t="s">
        <v>1154</v>
      </c>
      <c r="E1195" s="671">
        <v>119</v>
      </c>
      <c r="F1195" s="249">
        <v>1.8131944444444446</v>
      </c>
    </row>
    <row r="1196" spans="1:6" s="611" customFormat="1" ht="18.75">
      <c r="A1196" s="608">
        <v>1186</v>
      </c>
      <c r="B1196" s="614" t="s">
        <v>3124</v>
      </c>
      <c r="C1196" s="616" t="s">
        <v>1210</v>
      </c>
      <c r="D1196" s="623" t="s">
        <v>1154</v>
      </c>
      <c r="E1196" s="671">
        <v>110</v>
      </c>
      <c r="F1196" s="249">
        <v>1.7048611111111112</v>
      </c>
    </row>
    <row r="1197" spans="1:6" s="611" customFormat="1" ht="18.75">
      <c r="A1197" s="608">
        <v>1187</v>
      </c>
      <c r="B1197" s="614" t="s">
        <v>3124</v>
      </c>
      <c r="C1197" s="616" t="s">
        <v>1211</v>
      </c>
      <c r="D1197" s="623" t="s">
        <v>1154</v>
      </c>
      <c r="E1197" s="671">
        <v>136</v>
      </c>
      <c r="F1197" s="249">
        <v>1.8055555555555556</v>
      </c>
    </row>
    <row r="1198" spans="1:6" s="611" customFormat="1" ht="18.75">
      <c r="A1198" s="608">
        <v>1188</v>
      </c>
      <c r="B1198" s="614" t="s">
        <v>3124</v>
      </c>
      <c r="C1198" s="616" t="s">
        <v>1212</v>
      </c>
      <c r="D1198" s="623" t="s">
        <v>1154</v>
      </c>
      <c r="E1198" s="671">
        <v>107</v>
      </c>
      <c r="F1198" s="249">
        <v>0.91666666666666674</v>
      </c>
    </row>
    <row r="1199" spans="1:6" s="611" customFormat="1" ht="18.75">
      <c r="A1199" s="608">
        <v>1189</v>
      </c>
      <c r="B1199" s="614" t="s">
        <v>3124</v>
      </c>
      <c r="C1199" s="616" t="s">
        <v>1213</v>
      </c>
      <c r="D1199" s="623" t="s">
        <v>1154</v>
      </c>
      <c r="E1199" s="671">
        <v>131</v>
      </c>
      <c r="F1199" s="249">
        <v>1.7638888888888888</v>
      </c>
    </row>
    <row r="1200" spans="1:6" s="611" customFormat="1" ht="18.75">
      <c r="A1200" s="608">
        <v>1190</v>
      </c>
      <c r="B1200" s="614" t="s">
        <v>3124</v>
      </c>
      <c r="C1200" s="616" t="s">
        <v>1214</v>
      </c>
      <c r="D1200" s="623" t="s">
        <v>1154</v>
      </c>
      <c r="E1200" s="671">
        <v>132</v>
      </c>
      <c r="F1200" s="249">
        <v>1.0763888888888888</v>
      </c>
    </row>
    <row r="1201" spans="1:6" s="611" customFormat="1" ht="18.75">
      <c r="A1201" s="608">
        <v>1191</v>
      </c>
      <c r="B1201" s="614" t="s">
        <v>3124</v>
      </c>
      <c r="C1201" s="616" t="s">
        <v>2928</v>
      </c>
      <c r="D1201" s="623" t="s">
        <v>1154</v>
      </c>
      <c r="E1201" s="671">
        <v>164</v>
      </c>
      <c r="F1201" s="249">
        <v>0.60763888888888895</v>
      </c>
    </row>
    <row r="1202" spans="1:6" s="611" customFormat="1" ht="18.75">
      <c r="A1202" s="608">
        <v>1192</v>
      </c>
      <c r="B1202" s="614" t="s">
        <v>3124</v>
      </c>
      <c r="C1202" s="616" t="s">
        <v>1216</v>
      </c>
      <c r="D1202" s="623" t="s">
        <v>1154</v>
      </c>
      <c r="E1202" s="671">
        <v>66</v>
      </c>
      <c r="F1202" s="249">
        <v>1.1631944444444444</v>
      </c>
    </row>
    <row r="1203" spans="1:6" s="611" customFormat="1" ht="18.75">
      <c r="A1203" s="608">
        <v>1193</v>
      </c>
      <c r="B1203" s="614" t="s">
        <v>3124</v>
      </c>
      <c r="C1203" s="616" t="s">
        <v>1217</v>
      </c>
      <c r="D1203" s="623" t="s">
        <v>1154</v>
      </c>
      <c r="E1203" s="671">
        <v>56</v>
      </c>
      <c r="F1203" s="249">
        <v>0.99305555555555547</v>
      </c>
    </row>
    <row r="1204" spans="1:6" s="611" customFormat="1" ht="18.75">
      <c r="A1204" s="608">
        <v>1194</v>
      </c>
      <c r="B1204" s="614" t="s">
        <v>3124</v>
      </c>
      <c r="C1204" s="616" t="s">
        <v>1218</v>
      </c>
      <c r="D1204" s="623" t="s">
        <v>1154</v>
      </c>
      <c r="E1204" s="671">
        <v>54</v>
      </c>
      <c r="F1204" s="249">
        <v>0.67152777777777772</v>
      </c>
    </row>
    <row r="1205" spans="1:6" s="611" customFormat="1" ht="18.75">
      <c r="A1205" s="608">
        <v>1195</v>
      </c>
      <c r="B1205" s="614" t="s">
        <v>3124</v>
      </c>
      <c r="C1205" s="616" t="s">
        <v>1219</v>
      </c>
      <c r="D1205" s="623" t="s">
        <v>1154</v>
      </c>
      <c r="E1205" s="671">
        <v>38</v>
      </c>
      <c r="F1205" s="249">
        <v>0.93333333333333335</v>
      </c>
    </row>
    <row r="1206" spans="1:6" s="611" customFormat="1" ht="18.75">
      <c r="A1206" s="608">
        <v>1196</v>
      </c>
      <c r="B1206" s="614" t="s">
        <v>3124</v>
      </c>
      <c r="C1206" s="616" t="s">
        <v>1220</v>
      </c>
      <c r="D1206" s="623" t="s">
        <v>1154</v>
      </c>
      <c r="E1206" s="671">
        <v>55</v>
      </c>
      <c r="F1206" s="249">
        <v>1.0027777777777778</v>
      </c>
    </row>
    <row r="1207" spans="1:6" s="611" customFormat="1" ht="18.75">
      <c r="A1207" s="608">
        <v>1197</v>
      </c>
      <c r="B1207" s="614" t="s">
        <v>3124</v>
      </c>
      <c r="C1207" s="616" t="s">
        <v>1221</v>
      </c>
      <c r="D1207" s="623" t="s">
        <v>1154</v>
      </c>
      <c r="E1207" s="671">
        <v>58</v>
      </c>
      <c r="F1207" s="249">
        <v>1.0291666666666668</v>
      </c>
    </row>
    <row r="1208" spans="1:6" s="611" customFormat="1" ht="18.75">
      <c r="A1208" s="608">
        <v>1198</v>
      </c>
      <c r="B1208" s="614" t="s">
        <v>3124</v>
      </c>
      <c r="C1208" s="616" t="s">
        <v>2929</v>
      </c>
      <c r="D1208" s="623" t="s">
        <v>1154</v>
      </c>
      <c r="E1208" s="671">
        <v>50</v>
      </c>
      <c r="F1208" s="249">
        <v>1.3784722222222221</v>
      </c>
    </row>
    <row r="1209" spans="1:6" s="611" customFormat="1" ht="18.75">
      <c r="A1209" s="608">
        <v>1199</v>
      </c>
      <c r="B1209" s="614" t="s">
        <v>3124</v>
      </c>
      <c r="C1209" s="616" t="s">
        <v>1223</v>
      </c>
      <c r="D1209" s="623" t="s">
        <v>1154</v>
      </c>
      <c r="E1209" s="671">
        <v>49</v>
      </c>
      <c r="F1209" s="249">
        <v>1.4243055555555555</v>
      </c>
    </row>
    <row r="1210" spans="1:6" s="611" customFormat="1" ht="18.75">
      <c r="A1210" s="608">
        <v>1200</v>
      </c>
      <c r="B1210" s="614" t="s">
        <v>3124</v>
      </c>
      <c r="C1210" s="616" t="s">
        <v>1224</v>
      </c>
      <c r="D1210" s="623" t="s">
        <v>1154</v>
      </c>
      <c r="E1210" s="671">
        <v>56</v>
      </c>
      <c r="F1210" s="249">
        <v>0.85277777777777775</v>
      </c>
    </row>
    <row r="1211" spans="1:6" s="611" customFormat="1" ht="18.75">
      <c r="A1211" s="608">
        <v>1201</v>
      </c>
      <c r="B1211" s="614" t="s">
        <v>3124</v>
      </c>
      <c r="C1211" s="616" t="s">
        <v>1225</v>
      </c>
      <c r="D1211" s="623" t="s">
        <v>1154</v>
      </c>
      <c r="E1211" s="671">
        <v>56</v>
      </c>
      <c r="F1211" s="249">
        <v>0.91944444444444451</v>
      </c>
    </row>
    <row r="1212" spans="1:6" s="611" customFormat="1" ht="18.75">
      <c r="A1212" s="608">
        <v>1202</v>
      </c>
      <c r="B1212" s="614" t="s">
        <v>3124</v>
      </c>
      <c r="C1212" s="616" t="s">
        <v>1226</v>
      </c>
      <c r="D1212" s="623" t="s">
        <v>1154</v>
      </c>
      <c r="E1212" s="671">
        <v>50</v>
      </c>
      <c r="F1212" s="249">
        <v>0.87777777777777777</v>
      </c>
    </row>
    <row r="1213" spans="1:6" s="611" customFormat="1" ht="18.75">
      <c r="A1213" s="608">
        <v>1203</v>
      </c>
      <c r="B1213" s="614" t="s">
        <v>3124</v>
      </c>
      <c r="C1213" s="616" t="s">
        <v>1227</v>
      </c>
      <c r="D1213" s="623" t="s">
        <v>1154</v>
      </c>
      <c r="E1213" s="671">
        <v>49</v>
      </c>
      <c r="F1213" s="249">
        <v>1.4611111111111117</v>
      </c>
    </row>
    <row r="1214" spans="1:6" s="611" customFormat="1" ht="18.75">
      <c r="A1214" s="608">
        <v>1204</v>
      </c>
      <c r="B1214" s="614" t="s">
        <v>3124</v>
      </c>
      <c r="C1214" s="616" t="s">
        <v>1228</v>
      </c>
      <c r="D1214" s="623" t="s">
        <v>1154</v>
      </c>
      <c r="E1214" s="671">
        <v>54</v>
      </c>
      <c r="F1214" s="249">
        <v>0.83611111111111103</v>
      </c>
    </row>
    <row r="1215" spans="1:6" s="611" customFormat="1" ht="18.75">
      <c r="A1215" s="608">
        <v>1205</v>
      </c>
      <c r="B1215" s="614" t="s">
        <v>3124</v>
      </c>
      <c r="C1215" s="616" t="s">
        <v>1229</v>
      </c>
      <c r="D1215" s="623" t="s">
        <v>1154</v>
      </c>
      <c r="E1215" s="671">
        <v>61</v>
      </c>
      <c r="F1215" s="249">
        <v>1.4611111111111117</v>
      </c>
    </row>
    <row r="1216" spans="1:6" s="611" customFormat="1" ht="18.75">
      <c r="A1216" s="608">
        <v>1206</v>
      </c>
      <c r="B1216" s="614" t="s">
        <v>3124</v>
      </c>
      <c r="C1216" s="616" t="s">
        <v>1230</v>
      </c>
      <c r="D1216" s="623" t="s">
        <v>1154</v>
      </c>
      <c r="E1216" s="671">
        <v>53</v>
      </c>
      <c r="F1216" s="249">
        <v>0.83611111111111103</v>
      </c>
    </row>
    <row r="1217" spans="1:6" s="611" customFormat="1" ht="18.75">
      <c r="A1217" s="608">
        <v>1207</v>
      </c>
      <c r="B1217" s="614" t="s">
        <v>3124</v>
      </c>
      <c r="C1217" s="616" t="s">
        <v>2930</v>
      </c>
      <c r="D1217" s="623" t="s">
        <v>1154</v>
      </c>
      <c r="E1217" s="671">
        <v>42</v>
      </c>
      <c r="F1217" s="249">
        <v>0.81597222222222232</v>
      </c>
    </row>
    <row r="1218" spans="1:6" s="611" customFormat="1" ht="18.75">
      <c r="A1218" s="608">
        <v>1208</v>
      </c>
      <c r="B1218" s="614" t="s">
        <v>3124</v>
      </c>
      <c r="C1218" s="616" t="s">
        <v>2931</v>
      </c>
      <c r="D1218" s="623" t="s">
        <v>1154</v>
      </c>
      <c r="E1218" s="671">
        <v>50</v>
      </c>
      <c r="F1218" s="249">
        <v>1.1138888888888889</v>
      </c>
    </row>
    <row r="1219" spans="1:6" s="611" customFormat="1" ht="18.75">
      <c r="A1219" s="608">
        <v>1209</v>
      </c>
      <c r="B1219" s="614" t="s">
        <v>3124</v>
      </c>
      <c r="C1219" s="616" t="s">
        <v>1233</v>
      </c>
      <c r="D1219" s="623" t="s">
        <v>1154</v>
      </c>
      <c r="E1219" s="671">
        <v>55</v>
      </c>
      <c r="F1219" s="249">
        <v>1.4173611111111111</v>
      </c>
    </row>
    <row r="1220" spans="1:6" s="611" customFormat="1" ht="18.75">
      <c r="A1220" s="608">
        <v>1210</v>
      </c>
      <c r="B1220" s="614" t="s">
        <v>3124</v>
      </c>
      <c r="C1220" s="616" t="s">
        <v>1234</v>
      </c>
      <c r="D1220" s="623" t="s">
        <v>1154</v>
      </c>
      <c r="E1220" s="671">
        <v>55</v>
      </c>
      <c r="F1220" s="249">
        <v>0.79444444444444451</v>
      </c>
    </row>
    <row r="1221" spans="1:6" s="611" customFormat="1" ht="18.75">
      <c r="A1221" s="608">
        <v>1211</v>
      </c>
      <c r="B1221" s="614" t="s">
        <v>3124</v>
      </c>
      <c r="C1221" s="614" t="s">
        <v>2932</v>
      </c>
      <c r="D1221" s="623" t="s">
        <v>1154</v>
      </c>
      <c r="E1221" s="671">
        <v>51</v>
      </c>
      <c r="F1221" s="249">
        <v>0.91944444444444451</v>
      </c>
    </row>
    <row r="1222" spans="1:6" s="611" customFormat="1" ht="18.75">
      <c r="A1222" s="608">
        <v>1212</v>
      </c>
      <c r="B1222" s="614" t="s">
        <v>3124</v>
      </c>
      <c r="C1222" s="616" t="s">
        <v>1236</v>
      </c>
      <c r="D1222" s="623" t="s">
        <v>1154</v>
      </c>
      <c r="E1222" s="671">
        <v>75</v>
      </c>
      <c r="F1222" s="249">
        <v>1.0277777777777779</v>
      </c>
    </row>
    <row r="1223" spans="1:6" s="611" customFormat="1" ht="18.75">
      <c r="A1223" s="608">
        <v>1213</v>
      </c>
      <c r="B1223" s="639" t="s">
        <v>3124</v>
      </c>
      <c r="C1223" s="614" t="s">
        <v>2933</v>
      </c>
      <c r="D1223" s="623" t="s">
        <v>1154</v>
      </c>
      <c r="E1223" s="671">
        <v>56</v>
      </c>
      <c r="F1223" s="249">
        <v>0.98958333333333337</v>
      </c>
    </row>
    <row r="1224" spans="1:6" s="611" customFormat="1" ht="18.75">
      <c r="A1224" s="608">
        <v>1214</v>
      </c>
      <c r="B1224" s="617" t="s">
        <v>3124</v>
      </c>
      <c r="C1224" s="614" t="s">
        <v>2934</v>
      </c>
      <c r="D1224" s="623" t="s">
        <v>1154</v>
      </c>
      <c r="E1224" s="671">
        <v>51</v>
      </c>
      <c r="F1224" s="249">
        <v>0.54513888888888895</v>
      </c>
    </row>
    <row r="1225" spans="1:6" s="611" customFormat="1" ht="18.75">
      <c r="A1225" s="608">
        <v>1215</v>
      </c>
      <c r="B1225" s="617" t="s">
        <v>3124</v>
      </c>
      <c r="C1225" s="614" t="s">
        <v>1239</v>
      </c>
      <c r="D1225" s="623" t="s">
        <v>1154</v>
      </c>
      <c r="E1225" s="671">
        <v>74</v>
      </c>
      <c r="F1225" s="249">
        <v>0.69791666666666663</v>
      </c>
    </row>
    <row r="1226" spans="1:6" s="611" customFormat="1" ht="18.75">
      <c r="A1226" s="608">
        <v>1216</v>
      </c>
      <c r="B1226" s="617" t="s">
        <v>3124</v>
      </c>
      <c r="C1226" s="614" t="s">
        <v>1240</v>
      </c>
      <c r="D1226" s="623" t="s">
        <v>1154</v>
      </c>
      <c r="E1226" s="671">
        <v>49</v>
      </c>
      <c r="F1226" s="249">
        <v>0.52777777777777779</v>
      </c>
    </row>
    <row r="1227" spans="1:6" s="611" customFormat="1" ht="18.75">
      <c r="A1227" s="608">
        <v>1217</v>
      </c>
      <c r="B1227" s="617" t="s">
        <v>3124</v>
      </c>
      <c r="C1227" s="614" t="s">
        <v>2935</v>
      </c>
      <c r="D1227" s="623" t="s">
        <v>1154</v>
      </c>
      <c r="E1227" s="671">
        <v>98</v>
      </c>
      <c r="F1227" s="249">
        <v>1.7881944444444444</v>
      </c>
    </row>
    <row r="1228" spans="1:6" s="611" customFormat="1" ht="18.75">
      <c r="A1228" s="608">
        <v>1218</v>
      </c>
      <c r="B1228" s="617" t="s">
        <v>3124</v>
      </c>
      <c r="C1228" s="614" t="s">
        <v>2936</v>
      </c>
      <c r="D1228" s="623" t="s">
        <v>1154</v>
      </c>
      <c r="E1228" s="671">
        <v>72</v>
      </c>
      <c r="F1228" s="249">
        <v>1.2569444444444444</v>
      </c>
    </row>
    <row r="1229" spans="1:6" s="611" customFormat="1" ht="18.75">
      <c r="A1229" s="608">
        <v>1219</v>
      </c>
      <c r="B1229" s="617" t="s">
        <v>3124</v>
      </c>
      <c r="C1229" s="614" t="s">
        <v>2937</v>
      </c>
      <c r="D1229" s="623" t="s">
        <v>1154</v>
      </c>
      <c r="E1229" s="671">
        <v>74</v>
      </c>
      <c r="F1229" s="249">
        <v>1.3020833333333333</v>
      </c>
    </row>
    <row r="1230" spans="1:6" s="611" customFormat="1" ht="18.75">
      <c r="A1230" s="608">
        <v>1220</v>
      </c>
      <c r="B1230" s="617" t="s">
        <v>3124</v>
      </c>
      <c r="C1230" s="614" t="s">
        <v>1244</v>
      </c>
      <c r="D1230" s="623" t="s">
        <v>1154</v>
      </c>
      <c r="E1230" s="671">
        <v>162</v>
      </c>
      <c r="F1230" s="249">
        <v>1.75</v>
      </c>
    </row>
    <row r="1231" spans="1:6" s="611" customFormat="1" ht="18.75">
      <c r="A1231" s="608">
        <v>1221</v>
      </c>
      <c r="B1231" s="617" t="s">
        <v>3124</v>
      </c>
      <c r="C1231" s="614" t="s">
        <v>1245</v>
      </c>
      <c r="D1231" s="623" t="s">
        <v>1154</v>
      </c>
      <c r="E1231" s="671">
        <v>53</v>
      </c>
      <c r="F1231" s="249">
        <v>1.0444444444444441</v>
      </c>
    </row>
    <row r="1232" spans="1:6" s="611" customFormat="1" ht="18.75">
      <c r="A1232" s="608">
        <v>1222</v>
      </c>
      <c r="B1232" s="617" t="s">
        <v>3124</v>
      </c>
      <c r="C1232" s="641" t="s">
        <v>2938</v>
      </c>
      <c r="D1232" s="623" t="s">
        <v>1154</v>
      </c>
      <c r="E1232" s="671">
        <v>50</v>
      </c>
      <c r="F1232" s="249">
        <v>0.5444444444444444</v>
      </c>
    </row>
    <row r="1233" spans="1:6" s="611" customFormat="1" ht="18.75">
      <c r="A1233" s="608">
        <v>1223</v>
      </c>
      <c r="B1233" s="617" t="s">
        <v>3124</v>
      </c>
      <c r="C1233" s="642" t="s">
        <v>1247</v>
      </c>
      <c r="D1233" s="623" t="s">
        <v>1154</v>
      </c>
      <c r="E1233" s="671">
        <v>49</v>
      </c>
      <c r="F1233" s="249">
        <v>1.5027777777777778</v>
      </c>
    </row>
    <row r="1234" spans="1:6" s="611" customFormat="1" ht="18.75">
      <c r="A1234" s="608">
        <v>1224</v>
      </c>
      <c r="B1234" s="617" t="s">
        <v>3124</v>
      </c>
      <c r="C1234" s="642" t="s">
        <v>2939</v>
      </c>
      <c r="D1234" s="623" t="s">
        <v>1154</v>
      </c>
      <c r="E1234" s="671">
        <v>52</v>
      </c>
      <c r="F1234" s="249">
        <v>1.7111111111111112</v>
      </c>
    </row>
    <row r="1235" spans="1:6" s="611" customFormat="1" ht="18.75">
      <c r="A1235" s="608">
        <v>1225</v>
      </c>
      <c r="B1235" s="617" t="s">
        <v>3124</v>
      </c>
      <c r="C1235" s="642" t="s">
        <v>2940</v>
      </c>
      <c r="D1235" s="623" t="s">
        <v>1154</v>
      </c>
      <c r="E1235" s="671">
        <v>41</v>
      </c>
      <c r="F1235" s="249">
        <v>1.3368055555555554</v>
      </c>
    </row>
    <row r="1236" spans="1:6" s="611" customFormat="1" ht="18.75">
      <c r="A1236" s="608">
        <v>1226</v>
      </c>
      <c r="B1236" s="617" t="s">
        <v>3124</v>
      </c>
      <c r="C1236" s="642" t="s">
        <v>1250</v>
      </c>
      <c r="D1236" s="623" t="s">
        <v>1154</v>
      </c>
      <c r="E1236" s="671">
        <v>65</v>
      </c>
      <c r="F1236" s="249">
        <v>2.2465277777777777</v>
      </c>
    </row>
    <row r="1237" spans="1:6" s="611" customFormat="1" ht="18.75">
      <c r="A1237" s="608">
        <v>1227</v>
      </c>
      <c r="B1237" s="617" t="s">
        <v>3124</v>
      </c>
      <c r="C1237" s="643" t="s">
        <v>1251</v>
      </c>
      <c r="D1237" s="623" t="s">
        <v>1154</v>
      </c>
      <c r="E1237" s="671">
        <v>36</v>
      </c>
      <c r="F1237" s="249">
        <v>1.125</v>
      </c>
    </row>
    <row r="1238" spans="1:6" s="611" customFormat="1" ht="18.75">
      <c r="A1238" s="608">
        <v>1228</v>
      </c>
      <c r="B1238" s="617" t="s">
        <v>3124</v>
      </c>
      <c r="C1238" s="643" t="s">
        <v>1252</v>
      </c>
      <c r="D1238" s="623" t="s">
        <v>1154</v>
      </c>
      <c r="E1238" s="671">
        <v>99</v>
      </c>
      <c r="F1238" s="249">
        <v>1.875</v>
      </c>
    </row>
    <row r="1239" spans="1:6" s="611" customFormat="1" ht="18.75">
      <c r="A1239" s="608">
        <v>1229</v>
      </c>
      <c r="B1239" s="617" t="s">
        <v>3124</v>
      </c>
      <c r="C1239" s="643" t="s">
        <v>1253</v>
      </c>
      <c r="D1239" s="623" t="s">
        <v>1154</v>
      </c>
      <c r="E1239" s="671">
        <v>52</v>
      </c>
      <c r="F1239" s="249">
        <v>0.50277777777777777</v>
      </c>
    </row>
    <row r="1240" spans="1:6" s="611" customFormat="1" ht="18.75">
      <c r="A1240" s="608">
        <v>1230</v>
      </c>
      <c r="B1240" s="617" t="s">
        <v>3124</v>
      </c>
      <c r="C1240" s="643" t="s">
        <v>1255</v>
      </c>
      <c r="D1240" s="623" t="s">
        <v>1154</v>
      </c>
      <c r="E1240" s="671">
        <v>73</v>
      </c>
      <c r="F1240" s="249">
        <v>0.83333333333333326</v>
      </c>
    </row>
    <row r="1241" spans="1:6" s="611" customFormat="1" ht="18.75">
      <c r="A1241" s="608">
        <v>1231</v>
      </c>
      <c r="B1241" s="617" t="s">
        <v>3124</v>
      </c>
      <c r="C1241" s="643" t="s">
        <v>1256</v>
      </c>
      <c r="D1241" s="623" t="s">
        <v>1154</v>
      </c>
      <c r="E1241" s="671">
        <v>71</v>
      </c>
      <c r="F1241" s="249">
        <v>2.1631944444444442</v>
      </c>
    </row>
    <row r="1242" spans="1:6" s="611" customFormat="1" ht="18.75">
      <c r="A1242" s="608">
        <v>1232</v>
      </c>
      <c r="B1242" s="617" t="s">
        <v>3124</v>
      </c>
      <c r="C1242" s="643" t="s">
        <v>1257</v>
      </c>
      <c r="D1242" s="623" t="s">
        <v>1154</v>
      </c>
      <c r="E1242" s="671">
        <v>80</v>
      </c>
      <c r="F1242" s="249">
        <v>1.25</v>
      </c>
    </row>
    <row r="1243" spans="1:6" s="611" customFormat="1" ht="18.75">
      <c r="A1243" s="608">
        <v>1233</v>
      </c>
      <c r="B1243" s="617" t="s">
        <v>3124</v>
      </c>
      <c r="C1243" s="643" t="s">
        <v>1258</v>
      </c>
      <c r="D1243" s="623" t="s">
        <v>1154</v>
      </c>
      <c r="E1243" s="671">
        <v>82</v>
      </c>
      <c r="F1243" s="249">
        <v>2.083333333333333</v>
      </c>
    </row>
    <row r="1244" spans="1:6" s="611" customFormat="1" ht="18.75">
      <c r="A1244" s="608">
        <v>1234</v>
      </c>
      <c r="B1244" s="617" t="s">
        <v>343</v>
      </c>
      <c r="C1244" s="643" t="s">
        <v>1259</v>
      </c>
      <c r="D1244" s="623" t="s">
        <v>1154</v>
      </c>
      <c r="E1244" s="671">
        <v>13</v>
      </c>
      <c r="F1244" s="249">
        <v>1.0451388888888888</v>
      </c>
    </row>
    <row r="1245" spans="1:6" s="611" customFormat="1" ht="18.75">
      <c r="A1245" s="608">
        <v>1235</v>
      </c>
      <c r="B1245" s="617" t="s">
        <v>343</v>
      </c>
      <c r="C1245" s="643" t="s">
        <v>1260</v>
      </c>
      <c r="D1245" s="623" t="s">
        <v>1154</v>
      </c>
      <c r="E1245" s="671">
        <v>18</v>
      </c>
      <c r="F1245" s="249">
        <v>1.7048611111111112</v>
      </c>
    </row>
    <row r="1246" spans="1:6" s="611" customFormat="1" ht="18.75">
      <c r="A1246" s="608">
        <v>1236</v>
      </c>
      <c r="B1246" s="617" t="s">
        <v>343</v>
      </c>
      <c r="C1246" s="643" t="s">
        <v>1261</v>
      </c>
      <c r="D1246" s="623" t="s">
        <v>1154</v>
      </c>
      <c r="E1246" s="671">
        <v>12</v>
      </c>
      <c r="F1246" s="249">
        <v>2.1666666666666665</v>
      </c>
    </row>
    <row r="1247" spans="1:6" s="611" customFormat="1" ht="18.75">
      <c r="A1247" s="608">
        <v>1237</v>
      </c>
      <c r="B1247" s="617" t="s">
        <v>343</v>
      </c>
      <c r="C1247" s="639" t="s">
        <v>1262</v>
      </c>
      <c r="D1247" s="623" t="s">
        <v>1154</v>
      </c>
      <c r="E1247" s="671">
        <v>76</v>
      </c>
      <c r="F1247" s="249">
        <v>3.6076388888888893</v>
      </c>
    </row>
    <row r="1248" spans="1:6" s="611" customFormat="1" ht="18.75">
      <c r="A1248" s="608">
        <v>1238</v>
      </c>
      <c r="B1248" s="617" t="s">
        <v>343</v>
      </c>
      <c r="C1248" s="643" t="s">
        <v>1263</v>
      </c>
      <c r="D1248" s="623" t="s">
        <v>1154</v>
      </c>
      <c r="E1248" s="671">
        <v>7</v>
      </c>
      <c r="F1248" s="249">
        <v>0.84722222222222221</v>
      </c>
    </row>
    <row r="1249" spans="1:6" s="611" customFormat="1" ht="18.75">
      <c r="A1249" s="608">
        <v>1239</v>
      </c>
      <c r="B1249" s="617" t="s">
        <v>343</v>
      </c>
      <c r="C1249" s="639" t="s">
        <v>1264</v>
      </c>
      <c r="D1249" s="623" t="s">
        <v>1154</v>
      </c>
      <c r="E1249" s="671">
        <v>13</v>
      </c>
      <c r="F1249" s="249">
        <v>1.4895833333333333</v>
      </c>
    </row>
    <row r="1250" spans="1:6" s="611" customFormat="1" ht="18.75">
      <c r="A1250" s="608">
        <v>1240</v>
      </c>
      <c r="B1250" s="617" t="s">
        <v>343</v>
      </c>
      <c r="C1250" s="616" t="s">
        <v>1265</v>
      </c>
      <c r="D1250" s="623" t="s">
        <v>1154</v>
      </c>
      <c r="E1250" s="671">
        <v>16</v>
      </c>
      <c r="F1250" s="249">
        <v>1.4583333333333333</v>
      </c>
    </row>
    <row r="1251" spans="1:6" s="611" customFormat="1" ht="18.75">
      <c r="A1251" s="608">
        <v>1241</v>
      </c>
      <c r="B1251" s="617" t="s">
        <v>343</v>
      </c>
      <c r="C1251" s="616" t="s">
        <v>1266</v>
      </c>
      <c r="D1251" s="623" t="s">
        <v>1154</v>
      </c>
      <c r="E1251" s="671">
        <v>14</v>
      </c>
      <c r="F1251" s="249">
        <v>1.3159722222222223</v>
      </c>
    </row>
    <row r="1252" spans="1:6" s="611" customFormat="1" ht="18.75">
      <c r="A1252" s="608">
        <v>1242</v>
      </c>
      <c r="B1252" s="617" t="s">
        <v>343</v>
      </c>
      <c r="C1252" s="616" t="s">
        <v>1267</v>
      </c>
      <c r="D1252" s="623" t="s">
        <v>1154</v>
      </c>
      <c r="E1252" s="671">
        <v>137</v>
      </c>
      <c r="F1252" s="249">
        <v>4.9847222222222225</v>
      </c>
    </row>
    <row r="1253" spans="1:6" s="611" customFormat="1" ht="18.75">
      <c r="A1253" s="608">
        <v>1243</v>
      </c>
      <c r="B1253" s="617" t="s">
        <v>343</v>
      </c>
      <c r="C1253" s="616" t="s">
        <v>1268</v>
      </c>
      <c r="D1253" s="623" t="s">
        <v>1154</v>
      </c>
      <c r="E1253" s="671">
        <v>162</v>
      </c>
      <c r="F1253" s="249">
        <v>4.9715277777777782</v>
      </c>
    </row>
    <row r="1254" spans="1:6" s="611" customFormat="1" ht="18.75">
      <c r="A1254" s="608">
        <v>1244</v>
      </c>
      <c r="B1254" s="617" t="s">
        <v>343</v>
      </c>
      <c r="C1254" s="616" t="s">
        <v>1269</v>
      </c>
      <c r="D1254" s="623" t="s">
        <v>1154</v>
      </c>
      <c r="E1254" s="671">
        <v>142</v>
      </c>
      <c r="F1254" s="249">
        <v>5.9444444444444446</v>
      </c>
    </row>
    <row r="1255" spans="1:6" s="611" customFormat="1" ht="18.75">
      <c r="A1255" s="608">
        <v>1245</v>
      </c>
      <c r="B1255" s="617" t="s">
        <v>343</v>
      </c>
      <c r="C1255" s="642" t="s">
        <v>1270</v>
      </c>
      <c r="D1255" s="623" t="s">
        <v>1154</v>
      </c>
      <c r="E1255" s="671">
        <v>134</v>
      </c>
      <c r="F1255" s="249">
        <v>6.1944444444444446</v>
      </c>
    </row>
    <row r="1256" spans="1:6" s="611" customFormat="1" ht="18.75">
      <c r="A1256" s="608">
        <v>1246</v>
      </c>
      <c r="B1256" s="617" t="s">
        <v>343</v>
      </c>
      <c r="C1256" s="616" t="s">
        <v>1271</v>
      </c>
      <c r="D1256" s="623" t="s">
        <v>1154</v>
      </c>
      <c r="E1256" s="671">
        <v>134</v>
      </c>
      <c r="F1256" s="249">
        <v>4.9166666666666679</v>
      </c>
    </row>
    <row r="1257" spans="1:6" s="611" customFormat="1" ht="18.75">
      <c r="A1257" s="608">
        <v>1247</v>
      </c>
      <c r="B1257" s="617" t="s">
        <v>343</v>
      </c>
      <c r="C1257" s="616" t="s">
        <v>3140</v>
      </c>
      <c r="D1257" s="623" t="s">
        <v>1154</v>
      </c>
      <c r="E1257" s="671">
        <v>105</v>
      </c>
      <c r="F1257" s="249">
        <v>4.416666666666667</v>
      </c>
    </row>
    <row r="1258" spans="1:6" s="611" customFormat="1" ht="18.75">
      <c r="A1258" s="608">
        <v>1248</v>
      </c>
      <c r="B1258" s="617" t="s">
        <v>343</v>
      </c>
      <c r="C1258" s="616" t="s">
        <v>1273</v>
      </c>
      <c r="D1258" s="623" t="s">
        <v>1154</v>
      </c>
      <c r="E1258" s="671">
        <v>11</v>
      </c>
      <c r="F1258" s="249">
        <v>0.30208333333333331</v>
      </c>
    </row>
    <row r="1259" spans="1:6" s="611" customFormat="1" ht="18.75">
      <c r="A1259" s="608">
        <v>1249</v>
      </c>
      <c r="B1259" s="617" t="s">
        <v>343</v>
      </c>
      <c r="C1259" s="616" t="s">
        <v>1274</v>
      </c>
      <c r="D1259" s="623" t="s">
        <v>1154</v>
      </c>
      <c r="E1259" s="671">
        <v>35</v>
      </c>
      <c r="F1259" s="249">
        <v>0.73958333333333326</v>
      </c>
    </row>
    <row r="1260" spans="1:6" s="611" customFormat="1" ht="18.75">
      <c r="A1260" s="608">
        <v>1250</v>
      </c>
      <c r="B1260" s="617" t="s">
        <v>343</v>
      </c>
      <c r="C1260" s="616" t="s">
        <v>1275</v>
      </c>
      <c r="D1260" s="623" t="s">
        <v>1154</v>
      </c>
      <c r="E1260" s="671">
        <v>59</v>
      </c>
      <c r="F1260" s="249">
        <v>1.28125</v>
      </c>
    </row>
    <row r="1261" spans="1:6" s="611" customFormat="1" ht="18.75">
      <c r="A1261" s="608">
        <v>1251</v>
      </c>
      <c r="B1261" s="617" t="s">
        <v>343</v>
      </c>
      <c r="C1261" s="616" t="s">
        <v>1276</v>
      </c>
      <c r="D1261" s="623" t="s">
        <v>1154</v>
      </c>
      <c r="E1261" s="671">
        <v>23</v>
      </c>
      <c r="F1261" s="249">
        <v>0.49305555555555558</v>
      </c>
    </row>
    <row r="1262" spans="1:6" s="611" customFormat="1" ht="18.75">
      <c r="A1262" s="608">
        <v>1252</v>
      </c>
      <c r="B1262" s="617" t="s">
        <v>343</v>
      </c>
      <c r="C1262" s="616" t="s">
        <v>1277</v>
      </c>
      <c r="D1262" s="623" t="s">
        <v>1154</v>
      </c>
      <c r="E1262" s="671">
        <v>45</v>
      </c>
      <c r="F1262" s="249">
        <v>1.1527777777777777</v>
      </c>
    </row>
    <row r="1263" spans="1:6" s="611" customFormat="1" ht="18.75">
      <c r="A1263" s="608">
        <v>1253</v>
      </c>
      <c r="B1263" s="617" t="s">
        <v>343</v>
      </c>
      <c r="C1263" s="643" t="s">
        <v>1278</v>
      </c>
      <c r="D1263" s="623" t="s">
        <v>1154</v>
      </c>
      <c r="E1263" s="671">
        <v>45</v>
      </c>
      <c r="F1263" s="249">
        <v>2.1527777777777777</v>
      </c>
    </row>
    <row r="1264" spans="1:6" s="611" customFormat="1" ht="18.75">
      <c r="A1264" s="608">
        <v>1254</v>
      </c>
      <c r="B1264" s="617" t="s">
        <v>343</v>
      </c>
      <c r="C1264" s="643" t="s">
        <v>1279</v>
      </c>
      <c r="D1264" s="623" t="s">
        <v>1154</v>
      </c>
      <c r="E1264" s="671">
        <v>23</v>
      </c>
      <c r="F1264" s="249">
        <v>0.82638888888888895</v>
      </c>
    </row>
    <row r="1265" spans="1:6" s="611" customFormat="1" ht="18.75">
      <c r="A1265" s="608">
        <v>1255</v>
      </c>
      <c r="B1265" s="21" t="s">
        <v>343</v>
      </c>
      <c r="C1265" s="510" t="s">
        <v>1280</v>
      </c>
      <c r="D1265" s="623" t="s">
        <v>1154</v>
      </c>
      <c r="E1265" s="671">
        <v>69</v>
      </c>
      <c r="F1265" s="249">
        <v>2.1527777777777777</v>
      </c>
    </row>
    <row r="1266" spans="1:6" s="611" customFormat="1" ht="18.75">
      <c r="A1266" s="608">
        <v>1256</v>
      </c>
      <c r="B1266" s="21" t="s">
        <v>343</v>
      </c>
      <c r="C1266" s="510" t="s">
        <v>1281</v>
      </c>
      <c r="D1266" s="623" t="s">
        <v>1154</v>
      </c>
      <c r="E1266" s="671">
        <v>22</v>
      </c>
      <c r="F1266" s="249">
        <v>0.68055555555555558</v>
      </c>
    </row>
    <row r="1267" spans="1:6" s="611" customFormat="1" ht="18.75">
      <c r="A1267" s="608">
        <v>1257</v>
      </c>
      <c r="B1267" s="21" t="s">
        <v>343</v>
      </c>
      <c r="C1267" s="510" t="s">
        <v>1282</v>
      </c>
      <c r="D1267" s="623" t="s">
        <v>1154</v>
      </c>
      <c r="E1267" s="671">
        <v>26</v>
      </c>
      <c r="F1267" s="249">
        <v>1</v>
      </c>
    </row>
    <row r="1268" spans="1:6" s="611" customFormat="1" ht="18.75">
      <c r="A1268" s="608">
        <v>1258</v>
      </c>
      <c r="B1268" s="21" t="s">
        <v>343</v>
      </c>
      <c r="C1268" s="510" t="s">
        <v>1283</v>
      </c>
      <c r="D1268" s="623" t="s">
        <v>1154</v>
      </c>
      <c r="E1268" s="671">
        <v>157</v>
      </c>
      <c r="F1268" s="249">
        <v>3.2986111111111107</v>
      </c>
    </row>
    <row r="1269" spans="1:6" s="611" customFormat="1" ht="18.75">
      <c r="A1269" s="608">
        <v>1259</v>
      </c>
      <c r="B1269" s="21" t="s">
        <v>343</v>
      </c>
      <c r="C1269" s="513" t="s">
        <v>1284</v>
      </c>
      <c r="D1269" s="623" t="s">
        <v>1154</v>
      </c>
      <c r="E1269" s="671">
        <v>69</v>
      </c>
      <c r="F1269" s="249">
        <v>4.2881944444444446</v>
      </c>
    </row>
    <row r="1270" spans="1:6" s="611" customFormat="1" ht="18.75">
      <c r="A1270" s="608">
        <v>1260</v>
      </c>
      <c r="B1270" s="21" t="s">
        <v>343</v>
      </c>
      <c r="C1270" s="513" t="s">
        <v>1285</v>
      </c>
      <c r="D1270" s="623" t="s">
        <v>1154</v>
      </c>
      <c r="E1270" s="671">
        <v>164</v>
      </c>
      <c r="F1270" s="249">
        <v>3.3888888888888888</v>
      </c>
    </row>
    <row r="1271" spans="1:6" s="611" customFormat="1" ht="18.75">
      <c r="A1271" s="608">
        <v>1261</v>
      </c>
      <c r="B1271" s="21" t="s">
        <v>343</v>
      </c>
      <c r="C1271" s="513" t="s">
        <v>1286</v>
      </c>
      <c r="D1271" s="623" t="s">
        <v>1154</v>
      </c>
      <c r="E1271" s="671">
        <v>62</v>
      </c>
      <c r="F1271" s="249">
        <v>3.1979166666666665</v>
      </c>
    </row>
    <row r="1272" spans="1:6" s="611" customFormat="1" ht="18.75">
      <c r="A1272" s="608">
        <v>1262</v>
      </c>
      <c r="B1272" s="21" t="s">
        <v>343</v>
      </c>
      <c r="C1272" s="513" t="s">
        <v>1287</v>
      </c>
      <c r="D1272" s="623" t="s">
        <v>1154</v>
      </c>
      <c r="E1272" s="671">
        <v>104</v>
      </c>
      <c r="F1272" s="249">
        <v>4.3159722222222223</v>
      </c>
    </row>
    <row r="1273" spans="1:6" s="611" customFormat="1" ht="18.75">
      <c r="A1273" s="608">
        <v>1263</v>
      </c>
      <c r="B1273" s="21" t="s">
        <v>343</v>
      </c>
      <c r="C1273" s="513" t="s">
        <v>1288</v>
      </c>
      <c r="D1273" s="623" t="s">
        <v>1154</v>
      </c>
      <c r="E1273" s="671">
        <v>5</v>
      </c>
      <c r="F1273" s="249">
        <v>0.77777777777777779</v>
      </c>
    </row>
    <row r="1274" spans="1:6" s="611" customFormat="1" ht="18.75">
      <c r="A1274" s="608">
        <v>1264</v>
      </c>
      <c r="B1274" s="21" t="s">
        <v>343</v>
      </c>
      <c r="C1274" s="513" t="s">
        <v>1289</v>
      </c>
      <c r="D1274" s="623" t="s">
        <v>1154</v>
      </c>
      <c r="E1274" s="671">
        <v>25</v>
      </c>
      <c r="F1274" s="249">
        <v>1.03125</v>
      </c>
    </row>
    <row r="1275" spans="1:6" s="611" customFormat="1" ht="18.75">
      <c r="A1275" s="608">
        <v>1265</v>
      </c>
      <c r="B1275" s="21" t="s">
        <v>343</v>
      </c>
      <c r="C1275" s="513" t="s">
        <v>1290</v>
      </c>
      <c r="D1275" s="623" t="s">
        <v>1154</v>
      </c>
      <c r="E1275" s="671">
        <v>34</v>
      </c>
      <c r="F1275" s="249">
        <v>1.5381944444444444</v>
      </c>
    </row>
    <row r="1276" spans="1:6" s="611" customFormat="1" ht="18.75">
      <c r="A1276" s="608">
        <v>1266</v>
      </c>
      <c r="B1276" s="21" t="s">
        <v>343</v>
      </c>
      <c r="C1276" s="513" t="s">
        <v>1291</v>
      </c>
      <c r="D1276" s="623" t="s">
        <v>1154</v>
      </c>
      <c r="E1276" s="671">
        <v>44</v>
      </c>
      <c r="F1276" s="249">
        <v>0.55694444444444446</v>
      </c>
    </row>
    <row r="1277" spans="1:6" s="611" customFormat="1" ht="18.75">
      <c r="A1277" s="608">
        <v>1267</v>
      </c>
      <c r="B1277" s="21" t="s">
        <v>343</v>
      </c>
      <c r="C1277" s="513" t="s">
        <v>1292</v>
      </c>
      <c r="D1277" s="623" t="s">
        <v>1154</v>
      </c>
      <c r="E1277" s="671">
        <v>34</v>
      </c>
      <c r="F1277" s="249">
        <v>0.66874999999999996</v>
      </c>
    </row>
    <row r="1278" spans="1:6" s="611" customFormat="1" ht="18.75">
      <c r="A1278" s="608">
        <v>1268</v>
      </c>
      <c r="B1278" s="21" t="s">
        <v>343</v>
      </c>
      <c r="C1278" s="513" t="s">
        <v>1293</v>
      </c>
      <c r="D1278" s="623" t="s">
        <v>1154</v>
      </c>
      <c r="E1278" s="671">
        <v>130</v>
      </c>
      <c r="F1278" s="249">
        <v>3.84375</v>
      </c>
    </row>
    <row r="1279" spans="1:6" s="611" customFormat="1" ht="18.75">
      <c r="A1279" s="608">
        <v>1269</v>
      </c>
      <c r="B1279" s="21" t="s">
        <v>343</v>
      </c>
      <c r="C1279" s="513" t="s">
        <v>1294</v>
      </c>
      <c r="D1279" s="623" t="s">
        <v>1154</v>
      </c>
      <c r="E1279" s="671">
        <v>49</v>
      </c>
      <c r="F1279" s="249">
        <v>3.1319444444444446</v>
      </c>
    </row>
    <row r="1280" spans="1:6" s="611" customFormat="1" ht="18.75">
      <c r="A1280" s="608">
        <v>1270</v>
      </c>
      <c r="B1280" s="21" t="s">
        <v>343</v>
      </c>
      <c r="C1280" s="513" t="s">
        <v>2387</v>
      </c>
      <c r="D1280" s="623" t="s">
        <v>1154</v>
      </c>
      <c r="E1280" s="671">
        <v>0</v>
      </c>
      <c r="F1280" s="249">
        <v>0</v>
      </c>
    </row>
    <row r="1281" spans="1:6" s="611" customFormat="1" ht="18.75">
      <c r="A1281" s="608">
        <v>1271</v>
      </c>
      <c r="B1281" s="21" t="s">
        <v>343</v>
      </c>
      <c r="C1281" s="513" t="s">
        <v>1296</v>
      </c>
      <c r="D1281" s="623" t="s">
        <v>1154</v>
      </c>
      <c r="E1281" s="671">
        <v>49</v>
      </c>
      <c r="F1281" s="249">
        <v>0.74305555555555558</v>
      </c>
    </row>
    <row r="1282" spans="1:6" s="611" customFormat="1" ht="18.75">
      <c r="A1282" s="608">
        <v>1272</v>
      </c>
      <c r="B1282" s="21" t="s">
        <v>343</v>
      </c>
      <c r="C1282" s="513" t="s">
        <v>1297</v>
      </c>
      <c r="D1282" s="623" t="s">
        <v>1154</v>
      </c>
      <c r="E1282" s="671">
        <v>26</v>
      </c>
      <c r="F1282" s="249">
        <v>0.46875</v>
      </c>
    </row>
    <row r="1283" spans="1:6" s="611" customFormat="1" ht="18.75">
      <c r="A1283" s="608">
        <v>1273</v>
      </c>
      <c r="B1283" s="21" t="s">
        <v>343</v>
      </c>
      <c r="C1283" s="513" t="s">
        <v>1298</v>
      </c>
      <c r="D1283" s="623" t="s">
        <v>1154</v>
      </c>
      <c r="E1283" s="671">
        <v>17</v>
      </c>
      <c r="F1283" s="249">
        <v>0.35416666666666663</v>
      </c>
    </row>
    <row r="1284" spans="1:6" s="611" customFormat="1" ht="18.75">
      <c r="A1284" s="608">
        <v>1274</v>
      </c>
      <c r="B1284" s="21" t="s">
        <v>343</v>
      </c>
      <c r="C1284" s="513" t="s">
        <v>670</v>
      </c>
      <c r="D1284" s="623" t="s">
        <v>1154</v>
      </c>
      <c r="E1284" s="671">
        <v>146</v>
      </c>
      <c r="F1284" s="249">
        <v>2.4312499999999999</v>
      </c>
    </row>
    <row r="1285" spans="1:6" s="611" customFormat="1" ht="18.75">
      <c r="A1285" s="608">
        <v>1275</v>
      </c>
      <c r="B1285" s="21" t="s">
        <v>343</v>
      </c>
      <c r="C1285" s="513" t="s">
        <v>1299</v>
      </c>
      <c r="D1285" s="623" t="s">
        <v>1154</v>
      </c>
      <c r="E1285" s="671">
        <v>94</v>
      </c>
      <c r="F1285" s="249">
        <v>1.5625</v>
      </c>
    </row>
    <row r="1286" spans="1:6" s="611" customFormat="1" ht="18.75">
      <c r="A1286" s="608">
        <v>1276</v>
      </c>
      <c r="B1286" s="21" t="s">
        <v>343</v>
      </c>
      <c r="C1286" s="513" t="s">
        <v>1300</v>
      </c>
      <c r="D1286" s="623" t="s">
        <v>1154</v>
      </c>
      <c r="E1286" s="671">
        <v>106</v>
      </c>
      <c r="F1286" s="249">
        <v>0.73958333333333326</v>
      </c>
    </row>
    <row r="1287" spans="1:6" s="611" customFormat="1" ht="18.75">
      <c r="A1287" s="608">
        <v>1277</v>
      </c>
      <c r="B1287" s="21" t="s">
        <v>343</v>
      </c>
      <c r="C1287" s="513" t="s">
        <v>3141</v>
      </c>
      <c r="D1287" s="623" t="s">
        <v>1154</v>
      </c>
      <c r="E1287" s="671">
        <v>162</v>
      </c>
      <c r="F1287" s="249">
        <v>2.3611111111111112</v>
      </c>
    </row>
    <row r="1288" spans="1:6" s="611" customFormat="1" ht="18.75">
      <c r="A1288" s="608">
        <v>1278</v>
      </c>
      <c r="B1288" s="21" t="s">
        <v>344</v>
      </c>
      <c r="C1288" s="513" t="s">
        <v>638</v>
      </c>
      <c r="D1288" s="623" t="s">
        <v>1154</v>
      </c>
      <c r="E1288" s="671">
        <v>0</v>
      </c>
      <c r="F1288" s="249">
        <v>0</v>
      </c>
    </row>
    <row r="1289" spans="1:6" s="611" customFormat="1" ht="18.75">
      <c r="A1289" s="608">
        <v>1279</v>
      </c>
      <c r="B1289" s="21" t="s">
        <v>344</v>
      </c>
      <c r="C1289" s="513" t="s">
        <v>639</v>
      </c>
      <c r="D1289" s="623" t="s">
        <v>1154</v>
      </c>
      <c r="E1289" s="671">
        <v>0</v>
      </c>
      <c r="F1289" s="249">
        <v>0</v>
      </c>
    </row>
    <row r="1290" spans="1:6" s="611" customFormat="1" ht="18.75">
      <c r="A1290" s="608">
        <v>1280</v>
      </c>
      <c r="B1290" s="21" t="s">
        <v>344</v>
      </c>
      <c r="C1290" s="513" t="s">
        <v>2388</v>
      </c>
      <c r="D1290" s="623" t="s">
        <v>1154</v>
      </c>
      <c r="E1290" s="671">
        <v>0</v>
      </c>
      <c r="F1290" s="249">
        <v>0</v>
      </c>
    </row>
    <row r="1291" spans="1:6" s="611" customFormat="1" ht="18.75">
      <c r="A1291" s="608">
        <v>1281</v>
      </c>
      <c r="B1291" s="21" t="s">
        <v>344</v>
      </c>
      <c r="C1291" s="513" t="s">
        <v>1303</v>
      </c>
      <c r="D1291" s="623" t="s">
        <v>1154</v>
      </c>
      <c r="E1291" s="671">
        <v>45</v>
      </c>
      <c r="F1291" s="249">
        <v>0.20833333333333331</v>
      </c>
    </row>
    <row r="1292" spans="1:6" s="611" customFormat="1" ht="18.75">
      <c r="A1292" s="608">
        <v>1282</v>
      </c>
      <c r="B1292" s="21" t="s">
        <v>344</v>
      </c>
      <c r="C1292" s="513" t="s">
        <v>1304</v>
      </c>
      <c r="D1292" s="623" t="s">
        <v>1154</v>
      </c>
      <c r="E1292" s="671">
        <v>26</v>
      </c>
      <c r="F1292" s="249">
        <v>0.15277777777777776</v>
      </c>
    </row>
    <row r="1293" spans="1:6" s="611" customFormat="1" ht="18.75">
      <c r="A1293" s="608">
        <v>1283</v>
      </c>
      <c r="B1293" s="21" t="s">
        <v>344</v>
      </c>
      <c r="C1293" s="513" t="s">
        <v>1305</v>
      </c>
      <c r="D1293" s="623" t="s">
        <v>1154</v>
      </c>
      <c r="E1293" s="671">
        <v>27</v>
      </c>
      <c r="F1293" s="249">
        <v>0.33333333333333331</v>
      </c>
    </row>
    <row r="1294" spans="1:6" s="611" customFormat="1" ht="18.75">
      <c r="A1294" s="608">
        <v>1284</v>
      </c>
      <c r="B1294" s="21" t="s">
        <v>344</v>
      </c>
      <c r="C1294" s="513" t="s">
        <v>1306</v>
      </c>
      <c r="D1294" s="623" t="s">
        <v>1154</v>
      </c>
      <c r="E1294" s="671">
        <v>20</v>
      </c>
      <c r="F1294" s="249">
        <v>0.125</v>
      </c>
    </row>
    <row r="1295" spans="1:6" s="611" customFormat="1" ht="18.75">
      <c r="A1295" s="608">
        <v>1285</v>
      </c>
      <c r="B1295" s="21" t="s">
        <v>344</v>
      </c>
      <c r="C1295" s="513" t="s">
        <v>1307</v>
      </c>
      <c r="D1295" s="623" t="s">
        <v>1154</v>
      </c>
      <c r="E1295" s="671">
        <v>18</v>
      </c>
      <c r="F1295" s="249">
        <v>8.3333333333333329E-2</v>
      </c>
    </row>
    <row r="1296" spans="1:6" s="611" customFormat="1" ht="18.75">
      <c r="A1296" s="608">
        <v>1286</v>
      </c>
      <c r="B1296" s="21" t="s">
        <v>344</v>
      </c>
      <c r="C1296" s="513" t="s">
        <v>1308</v>
      </c>
      <c r="D1296" s="623" t="s">
        <v>1154</v>
      </c>
      <c r="E1296" s="671">
        <v>14</v>
      </c>
      <c r="F1296" s="249">
        <v>5.5555555555555552E-2</v>
      </c>
    </row>
    <row r="1297" spans="1:6" s="611" customFormat="1" ht="18.75">
      <c r="A1297" s="608">
        <v>1287</v>
      </c>
      <c r="B1297" s="618" t="s">
        <v>344</v>
      </c>
      <c r="C1297" s="609" t="s">
        <v>1309</v>
      </c>
      <c r="D1297" s="623" t="s">
        <v>1154</v>
      </c>
      <c r="E1297" s="671">
        <v>0</v>
      </c>
      <c r="F1297" s="249">
        <v>0</v>
      </c>
    </row>
    <row r="1298" spans="1:6" s="611" customFormat="1" ht="18.75">
      <c r="A1298" s="608">
        <v>1288</v>
      </c>
      <c r="B1298" s="618" t="s">
        <v>344</v>
      </c>
      <c r="C1298" s="609" t="s">
        <v>2389</v>
      </c>
      <c r="D1298" s="623" t="s">
        <v>1154</v>
      </c>
      <c r="E1298" s="671">
        <v>10</v>
      </c>
      <c r="F1298" s="249">
        <v>4.8611111111111105E-2</v>
      </c>
    </row>
    <row r="1299" spans="1:6" s="611" customFormat="1" ht="18.75">
      <c r="A1299" s="608">
        <v>1289</v>
      </c>
      <c r="B1299" s="618" t="s">
        <v>344</v>
      </c>
      <c r="C1299" s="609" t="s">
        <v>1311</v>
      </c>
      <c r="D1299" s="623" t="s">
        <v>1154</v>
      </c>
      <c r="E1299" s="671">
        <v>19</v>
      </c>
      <c r="F1299" s="249">
        <v>0.25347222222222221</v>
      </c>
    </row>
    <row r="1300" spans="1:6" s="611" customFormat="1" ht="18.75">
      <c r="A1300" s="608">
        <v>1290</v>
      </c>
      <c r="B1300" s="618" t="s">
        <v>344</v>
      </c>
      <c r="C1300" s="609" t="s">
        <v>2390</v>
      </c>
      <c r="D1300" s="623" t="s">
        <v>1154</v>
      </c>
      <c r="E1300" s="671">
        <v>15</v>
      </c>
      <c r="F1300" s="249">
        <v>0.33680555555555558</v>
      </c>
    </row>
    <row r="1301" spans="1:6" s="611" customFormat="1" ht="18.75">
      <c r="A1301" s="608">
        <v>1291</v>
      </c>
      <c r="B1301" s="618" t="s">
        <v>344</v>
      </c>
      <c r="C1301" s="609" t="s">
        <v>1313</v>
      </c>
      <c r="D1301" s="623" t="s">
        <v>1154</v>
      </c>
      <c r="E1301" s="671">
        <v>0</v>
      </c>
      <c r="F1301" s="249">
        <v>0</v>
      </c>
    </row>
    <row r="1302" spans="1:6" s="611" customFormat="1" ht="18.75">
      <c r="A1302" s="608">
        <v>1292</v>
      </c>
      <c r="B1302" s="618" t="s">
        <v>344</v>
      </c>
      <c r="C1302" s="609" t="s">
        <v>1314</v>
      </c>
      <c r="D1302" s="623" t="s">
        <v>1154</v>
      </c>
      <c r="E1302" s="671">
        <v>0</v>
      </c>
      <c r="F1302" s="249">
        <v>0</v>
      </c>
    </row>
    <row r="1303" spans="1:6" s="611" customFormat="1" ht="18.75">
      <c r="A1303" s="608">
        <v>1293</v>
      </c>
      <c r="B1303" s="618" t="s">
        <v>344</v>
      </c>
      <c r="C1303" s="609" t="s">
        <v>1315</v>
      </c>
      <c r="D1303" s="623" t="s">
        <v>1154</v>
      </c>
      <c r="E1303" s="671">
        <v>24</v>
      </c>
      <c r="F1303" s="249">
        <v>0.39930555555555558</v>
      </c>
    </row>
    <row r="1304" spans="1:6" s="611" customFormat="1" ht="18.75">
      <c r="A1304" s="608">
        <v>1294</v>
      </c>
      <c r="B1304" s="618" t="s">
        <v>344</v>
      </c>
      <c r="C1304" s="609" t="s">
        <v>1316</v>
      </c>
      <c r="D1304" s="623" t="s">
        <v>1154</v>
      </c>
      <c r="E1304" s="671">
        <v>30</v>
      </c>
      <c r="F1304" s="249">
        <v>0.47638888888888892</v>
      </c>
    </row>
    <row r="1305" spans="1:6" s="611" customFormat="1" ht="18.75">
      <c r="A1305" s="608">
        <v>1295</v>
      </c>
      <c r="B1305" s="618" t="s">
        <v>344</v>
      </c>
      <c r="C1305" s="609" t="s">
        <v>2955</v>
      </c>
      <c r="D1305" s="623" t="s">
        <v>1154</v>
      </c>
      <c r="E1305" s="671">
        <v>25</v>
      </c>
      <c r="F1305" s="249">
        <v>0.3611111111111111</v>
      </c>
    </row>
    <row r="1306" spans="1:6" s="611" customFormat="1" ht="18.75">
      <c r="A1306" s="608">
        <v>1296</v>
      </c>
      <c r="B1306" s="618" t="s">
        <v>344</v>
      </c>
      <c r="C1306" s="609" t="s">
        <v>2956</v>
      </c>
      <c r="D1306" s="623" t="s">
        <v>1154</v>
      </c>
      <c r="E1306" s="671">
        <v>23</v>
      </c>
      <c r="F1306" s="249">
        <v>9.375E-2</v>
      </c>
    </row>
    <row r="1307" spans="1:6" s="611" customFormat="1" ht="18.75">
      <c r="A1307" s="608">
        <v>1297</v>
      </c>
      <c r="B1307" s="618" t="s">
        <v>344</v>
      </c>
      <c r="C1307" s="609" t="s">
        <v>1319</v>
      </c>
      <c r="D1307" s="623" t="s">
        <v>1154</v>
      </c>
      <c r="E1307" s="671">
        <v>0</v>
      </c>
      <c r="F1307" s="249">
        <v>0</v>
      </c>
    </row>
    <row r="1308" spans="1:6" s="611" customFormat="1" ht="18.75">
      <c r="A1308" s="608">
        <v>1298</v>
      </c>
      <c r="B1308" s="618" t="s">
        <v>344</v>
      </c>
      <c r="C1308" s="609" t="s">
        <v>2957</v>
      </c>
      <c r="D1308" s="623" t="s">
        <v>1154</v>
      </c>
      <c r="E1308" s="671">
        <v>39</v>
      </c>
      <c r="F1308" s="249">
        <v>1.0520833333333333</v>
      </c>
    </row>
    <row r="1309" spans="1:6" s="611" customFormat="1" ht="18.75">
      <c r="A1309" s="608">
        <v>1299</v>
      </c>
      <c r="B1309" s="21" t="s">
        <v>344</v>
      </c>
      <c r="C1309" s="21" t="s">
        <v>2958</v>
      </c>
      <c r="D1309" s="623" t="s">
        <v>1154</v>
      </c>
      <c r="E1309" s="671">
        <v>18</v>
      </c>
      <c r="F1309" s="249">
        <v>0.11458333333333334</v>
      </c>
    </row>
    <row r="1310" spans="1:6" s="611" customFormat="1" ht="18.75">
      <c r="A1310" s="608">
        <v>1300</v>
      </c>
      <c r="B1310" s="21" t="s">
        <v>344</v>
      </c>
      <c r="C1310" s="21" t="s">
        <v>1322</v>
      </c>
      <c r="D1310" s="623" t="s">
        <v>1154</v>
      </c>
      <c r="E1310" s="671">
        <v>21</v>
      </c>
      <c r="F1310" s="249">
        <v>8.3333333333333343E-2</v>
      </c>
    </row>
    <row r="1311" spans="1:6" s="611" customFormat="1" ht="18.75">
      <c r="A1311" s="608">
        <v>1301</v>
      </c>
      <c r="B1311" s="21" t="s">
        <v>344</v>
      </c>
      <c r="C1311" s="21" t="s">
        <v>1323</v>
      </c>
      <c r="D1311" s="623" t="s">
        <v>1154</v>
      </c>
      <c r="E1311" s="671">
        <v>0</v>
      </c>
      <c r="F1311" s="249">
        <v>0</v>
      </c>
    </row>
    <row r="1312" spans="1:6" s="611" customFormat="1" ht="18.75">
      <c r="A1312" s="608">
        <v>1302</v>
      </c>
      <c r="B1312" s="21" t="s">
        <v>344</v>
      </c>
      <c r="C1312" s="21" t="s">
        <v>1324</v>
      </c>
      <c r="D1312" s="623" t="s">
        <v>1154</v>
      </c>
      <c r="E1312" s="671">
        <v>12</v>
      </c>
      <c r="F1312" s="249">
        <v>0.18055555555555555</v>
      </c>
    </row>
    <row r="1313" spans="1:6" s="611" customFormat="1" ht="18.75">
      <c r="A1313" s="608">
        <v>1303</v>
      </c>
      <c r="B1313" s="21" t="s">
        <v>344</v>
      </c>
      <c r="C1313" s="21" t="s">
        <v>1325</v>
      </c>
      <c r="D1313" s="623" t="s">
        <v>1154</v>
      </c>
      <c r="E1313" s="671">
        <v>0</v>
      </c>
      <c r="F1313" s="249">
        <v>0</v>
      </c>
    </row>
    <row r="1314" spans="1:6" s="611" customFormat="1" ht="18.75">
      <c r="A1314" s="608">
        <v>1304</v>
      </c>
      <c r="B1314" s="21" t="s">
        <v>344</v>
      </c>
      <c r="C1314" s="21" t="s">
        <v>1326</v>
      </c>
      <c r="D1314" s="623" t="s">
        <v>1154</v>
      </c>
      <c r="E1314" s="671">
        <v>85</v>
      </c>
      <c r="F1314" s="249">
        <v>0.4375</v>
      </c>
    </row>
    <row r="1315" spans="1:6" s="611" customFormat="1" ht="18.75">
      <c r="A1315" s="608">
        <v>1305</v>
      </c>
      <c r="B1315" s="21" t="s">
        <v>344</v>
      </c>
      <c r="C1315" s="21" t="s">
        <v>113</v>
      </c>
      <c r="D1315" s="623" t="s">
        <v>1154</v>
      </c>
      <c r="E1315" s="671">
        <v>67</v>
      </c>
      <c r="F1315" s="249">
        <v>3.8194444444444441E-2</v>
      </c>
    </row>
    <row r="1316" spans="1:6" s="611" customFormat="1" ht="18.75">
      <c r="A1316" s="608">
        <v>1306</v>
      </c>
      <c r="B1316" s="21" t="s">
        <v>344</v>
      </c>
      <c r="C1316" s="21" t="s">
        <v>1328</v>
      </c>
      <c r="D1316" s="623" t="s">
        <v>1154</v>
      </c>
      <c r="E1316" s="671">
        <v>61</v>
      </c>
      <c r="F1316" s="249">
        <v>0.97569444444444442</v>
      </c>
    </row>
    <row r="1317" spans="1:6" s="611" customFormat="1" ht="18.75">
      <c r="A1317" s="608">
        <v>1307</v>
      </c>
      <c r="B1317" s="21" t="s">
        <v>344</v>
      </c>
      <c r="C1317" s="21" t="s">
        <v>1329</v>
      </c>
      <c r="D1317" s="623" t="s">
        <v>1154</v>
      </c>
      <c r="E1317" s="671">
        <v>28</v>
      </c>
      <c r="F1317" s="249">
        <v>0.76388888888888884</v>
      </c>
    </row>
    <row r="1318" spans="1:6" s="611" customFormat="1" ht="18.75">
      <c r="A1318" s="608">
        <v>1308</v>
      </c>
      <c r="B1318" s="21" t="s">
        <v>344</v>
      </c>
      <c r="C1318" s="21" t="s">
        <v>1330</v>
      </c>
      <c r="D1318" s="623" t="s">
        <v>1154</v>
      </c>
      <c r="E1318" s="671">
        <v>59</v>
      </c>
      <c r="F1318" s="249">
        <v>0.72916666666666674</v>
      </c>
    </row>
    <row r="1319" spans="1:6" s="611" customFormat="1" ht="18.75">
      <c r="A1319" s="608">
        <v>1309</v>
      </c>
      <c r="B1319" s="21" t="s">
        <v>345</v>
      </c>
      <c r="C1319" s="21" t="s">
        <v>700</v>
      </c>
      <c r="D1319" s="623" t="s">
        <v>1154</v>
      </c>
      <c r="E1319" s="671">
        <v>67</v>
      </c>
      <c r="F1319" s="249">
        <v>6.3333333333333339</v>
      </c>
    </row>
    <row r="1320" spans="1:6" s="611" customFormat="1" ht="18.75">
      <c r="A1320" s="608">
        <v>1310</v>
      </c>
      <c r="B1320" s="21" t="s">
        <v>345</v>
      </c>
      <c r="C1320" s="21" t="s">
        <v>1331</v>
      </c>
      <c r="D1320" s="623" t="s">
        <v>1154</v>
      </c>
      <c r="E1320" s="671">
        <v>94</v>
      </c>
      <c r="F1320" s="249">
        <v>4.4756944444444446</v>
      </c>
    </row>
    <row r="1321" spans="1:6" s="611" customFormat="1" ht="18.75">
      <c r="A1321" s="608">
        <v>1311</v>
      </c>
      <c r="B1321" s="21" t="s">
        <v>345</v>
      </c>
      <c r="C1321" s="21" t="s">
        <v>1332</v>
      </c>
      <c r="D1321" s="623" t="s">
        <v>1154</v>
      </c>
      <c r="E1321" s="671">
        <v>89</v>
      </c>
      <c r="F1321" s="249">
        <v>3.6423611111111116</v>
      </c>
    </row>
    <row r="1322" spans="1:6" s="611" customFormat="1" ht="18.75">
      <c r="A1322" s="608">
        <v>1312</v>
      </c>
      <c r="B1322" s="21" t="s">
        <v>345</v>
      </c>
      <c r="C1322" s="21" t="s">
        <v>1333</v>
      </c>
      <c r="D1322" s="623" t="s">
        <v>1154</v>
      </c>
      <c r="E1322" s="671">
        <v>39</v>
      </c>
      <c r="F1322" s="249">
        <v>2.09375</v>
      </c>
    </row>
    <row r="1323" spans="1:6" s="611" customFormat="1" ht="18.75">
      <c r="A1323" s="608">
        <v>1313</v>
      </c>
      <c r="B1323" s="21" t="s">
        <v>345</v>
      </c>
      <c r="C1323" s="21" t="s">
        <v>1334</v>
      </c>
      <c r="D1323" s="623" t="s">
        <v>1154</v>
      </c>
      <c r="E1323" s="671">
        <v>24</v>
      </c>
      <c r="F1323" s="249">
        <v>0.80555555555555558</v>
      </c>
    </row>
    <row r="1324" spans="1:6" s="611" customFormat="1" ht="18.75">
      <c r="A1324" s="608">
        <v>1314</v>
      </c>
      <c r="B1324" s="21" t="s">
        <v>345</v>
      </c>
      <c r="C1324" s="9" t="s">
        <v>1335</v>
      </c>
      <c r="D1324" s="623" t="s">
        <v>1154</v>
      </c>
      <c r="E1324" s="671">
        <v>39</v>
      </c>
      <c r="F1324" s="249">
        <v>0.78819444444444442</v>
      </c>
    </row>
    <row r="1325" spans="1:6" s="611" customFormat="1" ht="18.75">
      <c r="A1325" s="608">
        <v>1315</v>
      </c>
      <c r="B1325" s="21" t="s">
        <v>345</v>
      </c>
      <c r="C1325" s="9" t="s">
        <v>684</v>
      </c>
      <c r="D1325" s="623" t="s">
        <v>1154</v>
      </c>
      <c r="E1325" s="671">
        <v>37</v>
      </c>
      <c r="F1325" s="249">
        <v>1.2986111111111112</v>
      </c>
    </row>
    <row r="1326" spans="1:6" s="611" customFormat="1" ht="18.75">
      <c r="A1326" s="608">
        <v>1316</v>
      </c>
      <c r="B1326" s="21" t="s">
        <v>345</v>
      </c>
      <c r="C1326" s="9" t="s">
        <v>1336</v>
      </c>
      <c r="D1326" s="623" t="s">
        <v>1154</v>
      </c>
      <c r="E1326" s="671">
        <v>45</v>
      </c>
      <c r="F1326" s="249">
        <v>2.958333333333333</v>
      </c>
    </row>
    <row r="1327" spans="1:6" s="611" customFormat="1" ht="18.75">
      <c r="A1327" s="608">
        <v>1317</v>
      </c>
      <c r="B1327" s="21" t="s">
        <v>345</v>
      </c>
      <c r="C1327" s="9" t="s">
        <v>1337</v>
      </c>
      <c r="D1327" s="623" t="s">
        <v>1154</v>
      </c>
      <c r="E1327" s="671">
        <v>23</v>
      </c>
      <c r="F1327" s="249">
        <v>1.9930555555555556</v>
      </c>
    </row>
    <row r="1328" spans="1:6" s="611" customFormat="1" ht="18.75">
      <c r="A1328" s="608">
        <v>1318</v>
      </c>
      <c r="B1328" s="21" t="s">
        <v>345</v>
      </c>
      <c r="C1328" s="9" t="s">
        <v>1338</v>
      </c>
      <c r="D1328" s="623" t="s">
        <v>1154</v>
      </c>
      <c r="E1328" s="671">
        <v>8</v>
      </c>
      <c r="F1328" s="249">
        <v>0.69444444444444442</v>
      </c>
    </row>
    <row r="1329" spans="1:6" s="611" customFormat="1" ht="18.75">
      <c r="A1329" s="608">
        <v>1319</v>
      </c>
      <c r="B1329" s="21" t="s">
        <v>345</v>
      </c>
      <c r="C1329" s="9" t="s">
        <v>1339</v>
      </c>
      <c r="D1329" s="623" t="s">
        <v>1154</v>
      </c>
      <c r="E1329" s="671">
        <v>18</v>
      </c>
      <c r="F1329" s="249">
        <v>1.3263888888888888</v>
      </c>
    </row>
    <row r="1330" spans="1:6" s="611" customFormat="1" ht="18.75">
      <c r="A1330" s="608">
        <v>1320</v>
      </c>
      <c r="B1330" s="21" t="s">
        <v>345</v>
      </c>
      <c r="C1330" s="21" t="s">
        <v>1340</v>
      </c>
      <c r="D1330" s="623" t="s">
        <v>1154</v>
      </c>
      <c r="E1330" s="671">
        <v>13</v>
      </c>
      <c r="F1330" s="249">
        <v>1.0659722222222183</v>
      </c>
    </row>
    <row r="1331" spans="1:6" s="611" customFormat="1" ht="18.75">
      <c r="A1331" s="608">
        <v>1321</v>
      </c>
      <c r="B1331" s="21" t="s">
        <v>345</v>
      </c>
      <c r="C1331" s="9" t="s">
        <v>1341</v>
      </c>
      <c r="D1331" s="623" t="s">
        <v>1154</v>
      </c>
      <c r="E1331" s="671">
        <v>37</v>
      </c>
      <c r="F1331" s="249">
        <v>0.42708333333333337</v>
      </c>
    </row>
    <row r="1332" spans="1:6" s="611" customFormat="1" ht="18.75">
      <c r="A1332" s="608">
        <v>1322</v>
      </c>
      <c r="B1332" s="21" t="s">
        <v>345</v>
      </c>
      <c r="C1332" s="9" t="s">
        <v>1342</v>
      </c>
      <c r="D1332" s="623" t="s">
        <v>1154</v>
      </c>
      <c r="E1332" s="671">
        <v>47</v>
      </c>
      <c r="F1332" s="249">
        <v>1.0868055555555556</v>
      </c>
    </row>
    <row r="1333" spans="1:6" s="611" customFormat="1" ht="18.75">
      <c r="A1333" s="608">
        <v>1323</v>
      </c>
      <c r="B1333" s="21" t="s">
        <v>345</v>
      </c>
      <c r="C1333" s="9" t="s">
        <v>1343</v>
      </c>
      <c r="D1333" s="623" t="s">
        <v>1154</v>
      </c>
      <c r="E1333" s="671">
        <v>36</v>
      </c>
      <c r="F1333" s="249">
        <v>4.510416666666667</v>
      </c>
    </row>
    <row r="1334" spans="1:6" s="611" customFormat="1" ht="18.75">
      <c r="A1334" s="608">
        <v>1324</v>
      </c>
      <c r="B1334" s="21" t="s">
        <v>345</v>
      </c>
      <c r="C1334" s="9" t="s">
        <v>1344</v>
      </c>
      <c r="D1334" s="623" t="s">
        <v>1154</v>
      </c>
      <c r="E1334" s="671">
        <v>22</v>
      </c>
      <c r="F1334" s="249">
        <v>3.2847222222222219</v>
      </c>
    </row>
    <row r="1335" spans="1:6" s="611" customFormat="1" ht="18.75">
      <c r="A1335" s="608">
        <v>1325</v>
      </c>
      <c r="B1335" s="21" t="s">
        <v>345</v>
      </c>
      <c r="C1335" s="21" t="s">
        <v>1345</v>
      </c>
      <c r="D1335" s="623" t="s">
        <v>1154</v>
      </c>
      <c r="E1335" s="671">
        <v>24</v>
      </c>
      <c r="F1335" s="249">
        <v>2.875</v>
      </c>
    </row>
    <row r="1336" spans="1:6" s="611" customFormat="1" ht="18.75">
      <c r="A1336" s="608">
        <v>1326</v>
      </c>
      <c r="B1336" s="21" t="s">
        <v>345</v>
      </c>
      <c r="C1336" s="21" t="s">
        <v>1346</v>
      </c>
      <c r="D1336" s="623" t="s">
        <v>1154</v>
      </c>
      <c r="E1336" s="671">
        <v>32</v>
      </c>
      <c r="F1336" s="249">
        <v>4.0659722222222223</v>
      </c>
    </row>
    <row r="1337" spans="1:6" s="611" customFormat="1" ht="18.75">
      <c r="A1337" s="608">
        <v>1327</v>
      </c>
      <c r="B1337" s="21" t="s">
        <v>345</v>
      </c>
      <c r="C1337" s="21" t="s">
        <v>3142</v>
      </c>
      <c r="D1337" s="623" t="s">
        <v>1154</v>
      </c>
      <c r="E1337" s="671">
        <v>50</v>
      </c>
      <c r="F1337" s="249">
        <v>6.8819444444444517</v>
      </c>
    </row>
    <row r="1338" spans="1:6" s="611" customFormat="1" ht="18.75">
      <c r="A1338" s="608">
        <v>1328</v>
      </c>
      <c r="B1338" s="21" t="s">
        <v>345</v>
      </c>
      <c r="C1338" s="21" t="s">
        <v>1348</v>
      </c>
      <c r="D1338" s="623" t="s">
        <v>1154</v>
      </c>
      <c r="E1338" s="671">
        <v>83</v>
      </c>
      <c r="F1338" s="249">
        <v>9.4895833333333375</v>
      </c>
    </row>
    <row r="1339" spans="1:6" s="611" customFormat="1" ht="18.75">
      <c r="A1339" s="608">
        <v>1329</v>
      </c>
      <c r="B1339" s="2" t="s">
        <v>345</v>
      </c>
      <c r="C1339" s="21" t="s">
        <v>1349</v>
      </c>
      <c r="D1339" s="623" t="s">
        <v>1154</v>
      </c>
      <c r="E1339" s="671">
        <v>57</v>
      </c>
      <c r="F1339" s="249">
        <v>4.0347222222222223</v>
      </c>
    </row>
    <row r="1340" spans="1:6" s="611" customFormat="1" ht="18.75">
      <c r="A1340" s="608">
        <v>1330</v>
      </c>
      <c r="B1340" s="69" t="s">
        <v>345</v>
      </c>
      <c r="C1340" s="619" t="s">
        <v>1350</v>
      </c>
      <c r="D1340" s="623" t="s">
        <v>1154</v>
      </c>
      <c r="E1340" s="671">
        <v>63</v>
      </c>
      <c r="F1340" s="249">
        <v>6.2916666666666661</v>
      </c>
    </row>
    <row r="1341" spans="1:6" s="611" customFormat="1" ht="18.75">
      <c r="A1341" s="608">
        <v>1331</v>
      </c>
      <c r="B1341" s="69" t="s">
        <v>345</v>
      </c>
      <c r="C1341" s="619" t="s">
        <v>1351</v>
      </c>
      <c r="D1341" s="623" t="s">
        <v>1154</v>
      </c>
      <c r="E1341" s="671">
        <v>57</v>
      </c>
      <c r="F1341" s="249">
        <v>5</v>
      </c>
    </row>
    <row r="1342" spans="1:6" s="611" customFormat="1" ht="18.75">
      <c r="A1342" s="608">
        <v>1332</v>
      </c>
      <c r="B1342" s="69" t="s">
        <v>345</v>
      </c>
      <c r="C1342" s="619" t="s">
        <v>1352</v>
      </c>
      <c r="D1342" s="623" t="s">
        <v>1154</v>
      </c>
      <c r="E1342" s="671">
        <v>48</v>
      </c>
      <c r="F1342" s="249">
        <v>3.375</v>
      </c>
    </row>
    <row r="1343" spans="1:6" s="611" customFormat="1" ht="18.75">
      <c r="A1343" s="608">
        <v>1333</v>
      </c>
      <c r="B1343" s="69" t="s">
        <v>345</v>
      </c>
      <c r="C1343" s="619" t="s">
        <v>698</v>
      </c>
      <c r="D1343" s="623" t="s">
        <v>1154</v>
      </c>
      <c r="E1343" s="671">
        <v>25</v>
      </c>
      <c r="F1343" s="249">
        <v>4.5972222222222223</v>
      </c>
    </row>
    <row r="1344" spans="1:6" s="611" customFormat="1" ht="18.75">
      <c r="A1344" s="608">
        <v>1334</v>
      </c>
      <c r="B1344" s="69" t="s">
        <v>345</v>
      </c>
      <c r="C1344" s="619" t="s">
        <v>1353</v>
      </c>
      <c r="D1344" s="623" t="s">
        <v>1154</v>
      </c>
      <c r="E1344" s="671">
        <v>24</v>
      </c>
      <c r="F1344" s="249">
        <v>4.5763888888888893</v>
      </c>
    </row>
    <row r="1345" spans="1:6" s="611" customFormat="1" ht="18.75">
      <c r="A1345" s="608">
        <v>1335</v>
      </c>
      <c r="B1345" s="69" t="s">
        <v>345</v>
      </c>
      <c r="C1345" s="619" t="s">
        <v>1354</v>
      </c>
      <c r="D1345" s="623" t="s">
        <v>1154</v>
      </c>
      <c r="E1345" s="671">
        <v>20</v>
      </c>
      <c r="F1345" s="249">
        <v>3.0625</v>
      </c>
    </row>
    <row r="1346" spans="1:6" s="611" customFormat="1" ht="18.75">
      <c r="A1346" s="608">
        <v>1336</v>
      </c>
      <c r="B1346" s="69" t="s">
        <v>345</v>
      </c>
      <c r="C1346" s="619" t="s">
        <v>1355</v>
      </c>
      <c r="D1346" s="623" t="s">
        <v>1154</v>
      </c>
      <c r="E1346" s="671">
        <v>39</v>
      </c>
      <c r="F1346" s="249">
        <v>1.7465277777777777</v>
      </c>
    </row>
    <row r="1347" spans="1:6" s="611" customFormat="1" ht="18.75">
      <c r="A1347" s="608">
        <v>1337</v>
      </c>
      <c r="B1347" s="69" t="s">
        <v>345</v>
      </c>
      <c r="C1347" s="619" t="s">
        <v>3143</v>
      </c>
      <c r="D1347" s="623" t="s">
        <v>1154</v>
      </c>
      <c r="E1347" s="671">
        <v>42</v>
      </c>
      <c r="F1347" s="249">
        <v>2.5972222222222223</v>
      </c>
    </row>
    <row r="1348" spans="1:6" s="611" customFormat="1" ht="18.75">
      <c r="A1348" s="608">
        <v>1338</v>
      </c>
      <c r="B1348" s="69" t="s">
        <v>345</v>
      </c>
      <c r="C1348" s="619" t="s">
        <v>700</v>
      </c>
      <c r="D1348" s="623" t="s">
        <v>1154</v>
      </c>
      <c r="E1348" s="671">
        <v>25</v>
      </c>
      <c r="F1348" s="249">
        <v>2.2743055555555554</v>
      </c>
    </row>
    <row r="1349" spans="1:6" s="611" customFormat="1" ht="18.75">
      <c r="A1349" s="608">
        <v>1339</v>
      </c>
      <c r="B1349" s="69" t="s">
        <v>345</v>
      </c>
      <c r="C1349" s="619" t="s">
        <v>1357</v>
      </c>
      <c r="D1349" s="623" t="s">
        <v>1154</v>
      </c>
      <c r="E1349" s="671">
        <v>29</v>
      </c>
      <c r="F1349" s="249">
        <v>0.90625</v>
      </c>
    </row>
    <row r="1350" spans="1:6" s="611" customFormat="1" ht="18.75">
      <c r="A1350" s="608">
        <v>1340</v>
      </c>
      <c r="B1350" s="69" t="s">
        <v>345</v>
      </c>
      <c r="C1350" s="619" t="s">
        <v>701</v>
      </c>
      <c r="D1350" s="623" t="s">
        <v>1154</v>
      </c>
      <c r="E1350" s="671">
        <v>40</v>
      </c>
      <c r="F1350" s="249">
        <v>4.5902777777777777</v>
      </c>
    </row>
    <row r="1351" spans="1:6" s="611" customFormat="1" ht="18.75">
      <c r="A1351" s="608">
        <v>1341</v>
      </c>
      <c r="B1351" s="69" t="s">
        <v>345</v>
      </c>
      <c r="C1351" s="619" t="s">
        <v>1358</v>
      </c>
      <c r="D1351" s="623" t="s">
        <v>1154</v>
      </c>
      <c r="E1351" s="671">
        <v>58</v>
      </c>
      <c r="F1351" s="249">
        <v>5.3888888888888893</v>
      </c>
    </row>
    <row r="1352" spans="1:6" s="611" customFormat="1" ht="18.75">
      <c r="A1352" s="608">
        <v>1342</v>
      </c>
      <c r="B1352" s="69" t="s">
        <v>345</v>
      </c>
      <c r="C1352" s="619" t="s">
        <v>701</v>
      </c>
      <c r="D1352" s="623" t="s">
        <v>1154</v>
      </c>
      <c r="E1352" s="671">
        <v>17</v>
      </c>
      <c r="F1352" s="249">
        <v>0.53472222222222221</v>
      </c>
    </row>
    <row r="1353" spans="1:6" s="611" customFormat="1" ht="18.75">
      <c r="A1353" s="608">
        <v>1343</v>
      </c>
      <c r="B1353" s="69" t="s">
        <v>345</v>
      </c>
      <c r="C1353" s="619" t="s">
        <v>1359</v>
      </c>
      <c r="D1353" s="623" t="s">
        <v>1154</v>
      </c>
      <c r="E1353" s="671">
        <v>32</v>
      </c>
      <c r="F1353" s="249">
        <v>2.7881944444444442</v>
      </c>
    </row>
    <row r="1354" spans="1:6" s="611" customFormat="1" ht="18.75">
      <c r="A1354" s="608">
        <v>1344</v>
      </c>
      <c r="B1354" s="69" t="s">
        <v>345</v>
      </c>
      <c r="C1354" s="619" t="s">
        <v>1360</v>
      </c>
      <c r="D1354" s="623" t="s">
        <v>1154</v>
      </c>
      <c r="E1354" s="671">
        <v>33</v>
      </c>
      <c r="F1354" s="249">
        <v>2.875</v>
      </c>
    </row>
    <row r="1355" spans="1:6" s="611" customFormat="1" ht="18.75">
      <c r="A1355" s="608">
        <v>1345</v>
      </c>
      <c r="B1355" s="69" t="s">
        <v>345</v>
      </c>
      <c r="C1355" s="619" t="s">
        <v>1361</v>
      </c>
      <c r="D1355" s="623" t="s">
        <v>1154</v>
      </c>
      <c r="E1355" s="671">
        <v>44</v>
      </c>
      <c r="F1355" s="249">
        <v>2.0416666666666665</v>
      </c>
    </row>
    <row r="1356" spans="1:6" s="611" customFormat="1" ht="18.75">
      <c r="A1356" s="608">
        <v>1346</v>
      </c>
      <c r="B1356" s="69" t="s">
        <v>345</v>
      </c>
      <c r="C1356" s="619" t="s">
        <v>1362</v>
      </c>
      <c r="D1356" s="623" t="s">
        <v>1154</v>
      </c>
      <c r="E1356" s="671">
        <v>44</v>
      </c>
      <c r="F1356" s="249">
        <v>3.583333333333333</v>
      </c>
    </row>
    <row r="1357" spans="1:6" s="611" customFormat="1" ht="18.75">
      <c r="A1357" s="608">
        <v>1347</v>
      </c>
      <c r="B1357" s="69" t="s">
        <v>345</v>
      </c>
      <c r="C1357" s="619" t="s">
        <v>1363</v>
      </c>
      <c r="D1357" s="623" t="s">
        <v>1154</v>
      </c>
      <c r="E1357" s="671">
        <v>177</v>
      </c>
      <c r="F1357" s="249">
        <v>9.3333333333333321</v>
      </c>
    </row>
    <row r="1358" spans="1:6" s="611" customFormat="1" ht="18.75">
      <c r="A1358" s="608">
        <v>1348</v>
      </c>
      <c r="B1358" s="69" t="s">
        <v>345</v>
      </c>
      <c r="C1358" s="619" t="s">
        <v>3144</v>
      </c>
      <c r="D1358" s="623" t="s">
        <v>1154</v>
      </c>
      <c r="E1358" s="671">
        <v>100</v>
      </c>
      <c r="F1358" s="249">
        <v>8.2534722222222214</v>
      </c>
    </row>
    <row r="1359" spans="1:6" s="611" customFormat="1" ht="18.75">
      <c r="A1359" s="608">
        <v>1349</v>
      </c>
      <c r="B1359" s="69" t="s">
        <v>345</v>
      </c>
      <c r="C1359" s="619" t="s">
        <v>1365</v>
      </c>
      <c r="D1359" s="623" t="s">
        <v>1154</v>
      </c>
      <c r="E1359" s="671">
        <v>143</v>
      </c>
      <c r="F1359" s="249">
        <v>7.4236111111111107</v>
      </c>
    </row>
    <row r="1360" spans="1:6" s="611" customFormat="1" ht="18.75">
      <c r="A1360" s="608">
        <v>1350</v>
      </c>
      <c r="B1360" s="69" t="s">
        <v>345</v>
      </c>
      <c r="C1360" s="619" t="s">
        <v>1366</v>
      </c>
      <c r="D1360" s="623" t="s">
        <v>1154</v>
      </c>
      <c r="E1360" s="671">
        <v>96</v>
      </c>
      <c r="F1360" s="249">
        <v>4.8090277777777777</v>
      </c>
    </row>
    <row r="1361" spans="1:6" s="611" customFormat="1" ht="18.75">
      <c r="A1361" s="608">
        <v>1351</v>
      </c>
      <c r="B1361" s="69" t="s">
        <v>345</v>
      </c>
      <c r="C1361" s="619" t="s">
        <v>1367</v>
      </c>
      <c r="D1361" s="623" t="s">
        <v>1154</v>
      </c>
      <c r="E1361" s="671">
        <v>133</v>
      </c>
      <c r="F1361" s="249">
        <v>6.1527777777777777</v>
      </c>
    </row>
    <row r="1362" spans="1:6" s="611" customFormat="1" ht="18.75">
      <c r="A1362" s="608">
        <v>1352</v>
      </c>
      <c r="B1362" s="69" t="s">
        <v>345</v>
      </c>
      <c r="C1362" s="619" t="s">
        <v>1368</v>
      </c>
      <c r="D1362" s="623" t="s">
        <v>1154</v>
      </c>
      <c r="E1362" s="671">
        <v>128</v>
      </c>
      <c r="F1362" s="249">
        <v>7.1423611111111116</v>
      </c>
    </row>
    <row r="1363" spans="1:6" s="611" customFormat="1" ht="18.75">
      <c r="A1363" s="608">
        <v>1353</v>
      </c>
      <c r="B1363" s="69" t="s">
        <v>345</v>
      </c>
      <c r="C1363" s="619" t="s">
        <v>1345</v>
      </c>
      <c r="D1363" s="623" t="s">
        <v>1154</v>
      </c>
      <c r="E1363" s="671">
        <v>31</v>
      </c>
      <c r="F1363" s="249">
        <v>1.3576388888888888</v>
      </c>
    </row>
    <row r="1364" spans="1:6" s="611" customFormat="1" ht="18.75">
      <c r="A1364" s="608">
        <v>1354</v>
      </c>
      <c r="B1364" s="69" t="s">
        <v>345</v>
      </c>
      <c r="C1364" s="619" t="s">
        <v>739</v>
      </c>
      <c r="D1364" s="623" t="s">
        <v>1154</v>
      </c>
      <c r="E1364" s="671">
        <v>65</v>
      </c>
      <c r="F1364" s="249">
        <v>2.6145833333333335</v>
      </c>
    </row>
    <row r="1365" spans="1:6" s="611" customFormat="1" ht="18.75">
      <c r="A1365" s="608">
        <v>1355</v>
      </c>
      <c r="B1365" s="69" t="s">
        <v>345</v>
      </c>
      <c r="C1365" s="619" t="s">
        <v>1369</v>
      </c>
      <c r="D1365" s="623" t="s">
        <v>1154</v>
      </c>
      <c r="E1365" s="671">
        <v>130</v>
      </c>
      <c r="F1365" s="249">
        <v>5.6180555555555554</v>
      </c>
    </row>
    <row r="1366" spans="1:6" s="611" customFormat="1" ht="18.75">
      <c r="A1366" s="608">
        <v>1356</v>
      </c>
      <c r="B1366" s="69" t="s">
        <v>345</v>
      </c>
      <c r="C1366" s="619" t="s">
        <v>3135</v>
      </c>
      <c r="D1366" s="623" t="s">
        <v>1154</v>
      </c>
      <c r="E1366" s="671">
        <v>126</v>
      </c>
      <c r="F1366" s="249">
        <v>5.28125</v>
      </c>
    </row>
    <row r="1367" spans="1:6" s="611" customFormat="1" ht="18.75">
      <c r="A1367" s="608">
        <v>1357</v>
      </c>
      <c r="B1367" s="69" t="s">
        <v>345</v>
      </c>
      <c r="C1367" s="619" t="s">
        <v>119</v>
      </c>
      <c r="D1367" s="623" t="s">
        <v>1154</v>
      </c>
      <c r="E1367" s="671">
        <v>53</v>
      </c>
      <c r="F1367" s="249">
        <v>2.2951388888888888</v>
      </c>
    </row>
    <row r="1368" spans="1:6" s="611" customFormat="1" ht="18.75">
      <c r="A1368" s="608">
        <v>1358</v>
      </c>
      <c r="B1368" s="69" t="s">
        <v>345</v>
      </c>
      <c r="C1368" s="619" t="s">
        <v>120</v>
      </c>
      <c r="D1368" s="623" t="s">
        <v>1154</v>
      </c>
      <c r="E1368" s="671">
        <v>112</v>
      </c>
      <c r="F1368" s="249">
        <v>6.0555555555555554</v>
      </c>
    </row>
    <row r="1369" spans="1:6" s="611" customFormat="1" ht="18.75">
      <c r="A1369" s="608">
        <v>1359</v>
      </c>
      <c r="B1369" s="69" t="s">
        <v>345</v>
      </c>
      <c r="C1369" s="619" t="s">
        <v>123</v>
      </c>
      <c r="D1369" s="623" t="s">
        <v>1154</v>
      </c>
      <c r="E1369" s="671">
        <v>21</v>
      </c>
      <c r="F1369" s="249">
        <v>1.9965277777777779</v>
      </c>
    </row>
    <row r="1370" spans="1:6" s="611" customFormat="1" ht="18.75">
      <c r="A1370" s="608">
        <v>1360</v>
      </c>
      <c r="B1370" s="69" t="s">
        <v>345</v>
      </c>
      <c r="C1370" s="619" t="s">
        <v>1331</v>
      </c>
      <c r="D1370" s="623" t="s">
        <v>1154</v>
      </c>
      <c r="E1370" s="671">
        <v>23</v>
      </c>
      <c r="F1370" s="249">
        <v>3.7777777777777777</v>
      </c>
    </row>
    <row r="1371" spans="1:6" s="611" customFormat="1" ht="18.75">
      <c r="A1371" s="608">
        <v>1361</v>
      </c>
      <c r="B1371" s="69" t="s">
        <v>345</v>
      </c>
      <c r="C1371" s="619" t="s">
        <v>683</v>
      </c>
      <c r="D1371" s="623" t="s">
        <v>1154</v>
      </c>
      <c r="E1371" s="671">
        <v>31</v>
      </c>
      <c r="F1371" s="249">
        <v>4.104166666666667</v>
      </c>
    </row>
    <row r="1372" spans="1:6" s="611" customFormat="1" ht="18.75">
      <c r="A1372" s="608">
        <v>1362</v>
      </c>
      <c r="B1372" s="69" t="s">
        <v>345</v>
      </c>
      <c r="C1372" s="619" t="s">
        <v>1333</v>
      </c>
      <c r="D1372" s="623" t="s">
        <v>1154</v>
      </c>
      <c r="E1372" s="671">
        <v>80</v>
      </c>
      <c r="F1372" s="249">
        <v>2.3333333333333335</v>
      </c>
    </row>
    <row r="1373" spans="1:6" s="611" customFormat="1" ht="18.75">
      <c r="A1373" s="608">
        <v>1363</v>
      </c>
      <c r="B1373" s="69" t="s">
        <v>345</v>
      </c>
      <c r="C1373" s="619" t="s">
        <v>1334</v>
      </c>
      <c r="D1373" s="623" t="s">
        <v>1154</v>
      </c>
      <c r="E1373" s="671">
        <v>8</v>
      </c>
      <c r="F1373" s="249">
        <v>0.10069444444444445</v>
      </c>
    </row>
    <row r="1374" spans="1:6" s="611" customFormat="1" ht="18.75">
      <c r="A1374" s="608">
        <v>1364</v>
      </c>
      <c r="B1374" s="69" t="s">
        <v>345</v>
      </c>
      <c r="C1374" s="619" t="s">
        <v>686</v>
      </c>
      <c r="D1374" s="623" t="s">
        <v>1154</v>
      </c>
      <c r="E1374" s="671">
        <v>28</v>
      </c>
      <c r="F1374" s="249">
        <v>5.2638888888888893</v>
      </c>
    </row>
    <row r="1375" spans="1:6" s="611" customFormat="1" ht="18.75">
      <c r="A1375" s="608">
        <v>1365</v>
      </c>
      <c r="B1375" s="69" t="s">
        <v>345</v>
      </c>
      <c r="C1375" s="619" t="s">
        <v>1335</v>
      </c>
      <c r="D1375" s="623" t="s">
        <v>1154</v>
      </c>
      <c r="E1375" s="671">
        <v>51</v>
      </c>
      <c r="F1375" s="249">
        <v>4.1076388888888893</v>
      </c>
    </row>
    <row r="1376" spans="1:6" s="611" customFormat="1" ht="18.75">
      <c r="A1376" s="608">
        <v>1366</v>
      </c>
      <c r="B1376" s="69" t="s">
        <v>345</v>
      </c>
      <c r="C1376" s="619" t="s">
        <v>1337</v>
      </c>
      <c r="D1376" s="623" t="s">
        <v>1154</v>
      </c>
      <c r="E1376" s="671">
        <v>32</v>
      </c>
      <c r="F1376" s="249">
        <v>1.4444444444444444</v>
      </c>
    </row>
    <row r="1377" spans="1:6" s="611" customFormat="1" ht="18.75">
      <c r="A1377" s="608">
        <v>1367</v>
      </c>
      <c r="B1377" s="69" t="s">
        <v>345</v>
      </c>
      <c r="C1377" s="619" t="s">
        <v>3136</v>
      </c>
      <c r="D1377" s="623" t="s">
        <v>1154</v>
      </c>
      <c r="E1377" s="671">
        <v>46</v>
      </c>
      <c r="F1377" s="249">
        <v>9.1388888888889213</v>
      </c>
    </row>
    <row r="1378" spans="1:6" s="611" customFormat="1" ht="18.75">
      <c r="A1378" s="608">
        <v>1368</v>
      </c>
      <c r="B1378" s="69" t="s">
        <v>345</v>
      </c>
      <c r="C1378" s="619" t="s">
        <v>1338</v>
      </c>
      <c r="D1378" s="623" t="s">
        <v>1154</v>
      </c>
      <c r="E1378" s="671">
        <v>55</v>
      </c>
      <c r="F1378" s="249">
        <v>9.798611111111093</v>
      </c>
    </row>
    <row r="1379" spans="1:6" s="611" customFormat="1" ht="18.75">
      <c r="A1379" s="608">
        <v>1369</v>
      </c>
      <c r="B1379" s="69" t="s">
        <v>345</v>
      </c>
      <c r="C1379" s="619" t="s">
        <v>1341</v>
      </c>
      <c r="D1379" s="623" t="s">
        <v>1154</v>
      </c>
      <c r="E1379" s="671">
        <v>46</v>
      </c>
      <c r="F1379" s="249">
        <v>7</v>
      </c>
    </row>
    <row r="1380" spans="1:6" s="611" customFormat="1" ht="18.75">
      <c r="A1380" s="608">
        <v>1370</v>
      </c>
      <c r="B1380" s="69" t="s">
        <v>345</v>
      </c>
      <c r="C1380" s="619" t="s">
        <v>125</v>
      </c>
      <c r="D1380" s="623" t="s">
        <v>1154</v>
      </c>
      <c r="E1380" s="671">
        <v>46</v>
      </c>
      <c r="F1380" s="249">
        <v>4.6597222222222223</v>
      </c>
    </row>
    <row r="1381" spans="1:6" s="611" customFormat="1" ht="18.75">
      <c r="A1381" s="608">
        <v>1371</v>
      </c>
      <c r="B1381" s="69" t="s">
        <v>345</v>
      </c>
      <c r="C1381" s="619" t="s">
        <v>690</v>
      </c>
      <c r="D1381" s="623" t="s">
        <v>1154</v>
      </c>
      <c r="E1381" s="671">
        <v>35</v>
      </c>
      <c r="F1381" s="249">
        <v>6.3993055555555562</v>
      </c>
    </row>
    <row r="1382" spans="1:6" s="611" customFormat="1" ht="18.75">
      <c r="A1382" s="608">
        <v>1372</v>
      </c>
      <c r="B1382" s="69" t="s">
        <v>345</v>
      </c>
      <c r="C1382" s="619" t="s">
        <v>1343</v>
      </c>
      <c r="D1382" s="623" t="s">
        <v>1154</v>
      </c>
      <c r="E1382" s="671">
        <v>117</v>
      </c>
      <c r="F1382" s="249">
        <v>4.8111111111111109</v>
      </c>
    </row>
    <row r="1383" spans="1:6" s="611" customFormat="1" ht="18.75">
      <c r="A1383" s="608">
        <v>1373</v>
      </c>
      <c r="B1383" s="69" t="s">
        <v>345</v>
      </c>
      <c r="C1383" s="619" t="s">
        <v>1345</v>
      </c>
      <c r="D1383" s="623" t="s">
        <v>1154</v>
      </c>
      <c r="E1383" s="671">
        <v>97</v>
      </c>
      <c r="F1383" s="249">
        <v>3.2576388888888888</v>
      </c>
    </row>
    <row r="1384" spans="1:6" s="611" customFormat="1" ht="18.75">
      <c r="A1384" s="608">
        <v>1374</v>
      </c>
      <c r="B1384" s="69" t="s">
        <v>345</v>
      </c>
      <c r="C1384" s="619" t="s">
        <v>691</v>
      </c>
      <c r="D1384" s="623" t="s">
        <v>1154</v>
      </c>
      <c r="E1384" s="671">
        <v>176</v>
      </c>
      <c r="F1384" s="249">
        <v>4.0708333333333329</v>
      </c>
    </row>
    <row r="1385" spans="1:6" s="611" customFormat="1" ht="18.75">
      <c r="A1385" s="608">
        <v>1375</v>
      </c>
      <c r="B1385" s="69" t="s">
        <v>345</v>
      </c>
      <c r="C1385" s="619" t="s">
        <v>1348</v>
      </c>
      <c r="D1385" s="623" t="s">
        <v>1154</v>
      </c>
      <c r="E1385" s="671">
        <v>181</v>
      </c>
      <c r="F1385" s="249">
        <v>5.8256944444444443</v>
      </c>
    </row>
    <row r="1386" spans="1:6" s="611" customFormat="1" ht="18.75">
      <c r="A1386" s="608">
        <v>1376</v>
      </c>
      <c r="B1386" s="69" t="s">
        <v>345</v>
      </c>
      <c r="C1386" s="619" t="s">
        <v>1350</v>
      </c>
      <c r="D1386" s="623" t="s">
        <v>1154</v>
      </c>
      <c r="E1386" s="671">
        <v>77</v>
      </c>
      <c r="F1386" s="249">
        <v>4.270833333333333</v>
      </c>
    </row>
    <row r="1387" spans="1:6" s="611" customFormat="1" ht="18.75">
      <c r="A1387" s="608">
        <v>1377</v>
      </c>
      <c r="B1387" s="69" t="s">
        <v>345</v>
      </c>
      <c r="C1387" s="619" t="s">
        <v>694</v>
      </c>
      <c r="D1387" s="623" t="s">
        <v>1154</v>
      </c>
      <c r="E1387" s="671">
        <v>47</v>
      </c>
      <c r="F1387" s="249">
        <v>2.0173611111111081</v>
      </c>
    </row>
    <row r="1388" spans="1:6" s="611" customFormat="1" ht="18.75">
      <c r="A1388" s="608">
        <v>1378</v>
      </c>
      <c r="B1388" s="69" t="s">
        <v>345</v>
      </c>
      <c r="C1388" s="619" t="s">
        <v>695</v>
      </c>
      <c r="D1388" s="623" t="s">
        <v>1154</v>
      </c>
      <c r="E1388" s="671">
        <v>67</v>
      </c>
      <c r="F1388" s="249">
        <v>4.1701388888888884</v>
      </c>
    </row>
    <row r="1389" spans="1:6" s="611" customFormat="1" ht="18.75">
      <c r="A1389" s="608">
        <v>1379</v>
      </c>
      <c r="B1389" s="69" t="s">
        <v>345</v>
      </c>
      <c r="C1389" s="619" t="s">
        <v>698</v>
      </c>
      <c r="D1389" s="623" t="s">
        <v>1154</v>
      </c>
      <c r="E1389" s="671">
        <v>68</v>
      </c>
      <c r="F1389" s="249">
        <v>4.6388888888888893</v>
      </c>
    </row>
    <row r="1390" spans="1:6" s="611" customFormat="1" ht="18.75">
      <c r="A1390" s="608">
        <v>1380</v>
      </c>
      <c r="B1390" s="69" t="s">
        <v>345</v>
      </c>
      <c r="C1390" s="619" t="s">
        <v>1354</v>
      </c>
      <c r="D1390" s="623" t="s">
        <v>1154</v>
      </c>
      <c r="E1390" s="671">
        <v>107</v>
      </c>
      <c r="F1390" s="249">
        <v>5.1527777777777768</v>
      </c>
    </row>
    <row r="1391" spans="1:6" s="611" customFormat="1" ht="18.75">
      <c r="A1391" s="608">
        <v>1381</v>
      </c>
      <c r="B1391" s="69" t="s">
        <v>345</v>
      </c>
      <c r="C1391" s="619" t="s">
        <v>699</v>
      </c>
      <c r="D1391" s="623" t="s">
        <v>1154</v>
      </c>
      <c r="E1391" s="671">
        <v>73</v>
      </c>
      <c r="F1391" s="249">
        <v>2.5104166666666665</v>
      </c>
    </row>
    <row r="1392" spans="1:6" s="611" customFormat="1" ht="18.75">
      <c r="A1392" s="608">
        <v>1382</v>
      </c>
      <c r="B1392" s="69" t="s">
        <v>345</v>
      </c>
      <c r="C1392" s="619" t="s">
        <v>700</v>
      </c>
      <c r="D1392" s="623" t="s">
        <v>1154</v>
      </c>
      <c r="E1392" s="671">
        <v>159</v>
      </c>
      <c r="F1392" s="249">
        <v>6.40625</v>
      </c>
    </row>
    <row r="1393" spans="1:6" s="611" customFormat="1" ht="18.75">
      <c r="A1393" s="608">
        <v>1383</v>
      </c>
      <c r="B1393" s="69" t="s">
        <v>345</v>
      </c>
      <c r="C1393" s="619" t="s">
        <v>700</v>
      </c>
      <c r="D1393" s="623" t="s">
        <v>1154</v>
      </c>
      <c r="E1393" s="671">
        <v>40</v>
      </c>
      <c r="F1393" s="249">
        <v>1.3298611111111112</v>
      </c>
    </row>
    <row r="1394" spans="1:6" s="611" customFormat="1" ht="18.75">
      <c r="A1394" s="608">
        <v>1384</v>
      </c>
      <c r="B1394" s="69" t="s">
        <v>345</v>
      </c>
      <c r="C1394" s="619" t="s">
        <v>701</v>
      </c>
      <c r="D1394" s="623" t="s">
        <v>1154</v>
      </c>
      <c r="E1394" s="671">
        <v>119</v>
      </c>
      <c r="F1394" s="249">
        <v>2.4722222222222223</v>
      </c>
    </row>
    <row r="1395" spans="1:6" s="611" customFormat="1" ht="18.75">
      <c r="A1395" s="608">
        <v>1385</v>
      </c>
      <c r="B1395" s="69" t="s">
        <v>345</v>
      </c>
      <c r="C1395" s="619" t="s">
        <v>702</v>
      </c>
      <c r="D1395" s="623" t="s">
        <v>1154</v>
      </c>
      <c r="E1395" s="671">
        <v>87</v>
      </c>
      <c r="F1395" s="249">
        <v>3.7569444444444446</v>
      </c>
    </row>
    <row r="1396" spans="1:6" s="611" customFormat="1" ht="18.75">
      <c r="A1396" s="608">
        <v>1386</v>
      </c>
      <c r="B1396" s="69" t="s">
        <v>345</v>
      </c>
      <c r="C1396" s="619" t="s">
        <v>704</v>
      </c>
      <c r="D1396" s="623" t="s">
        <v>1154</v>
      </c>
      <c r="E1396" s="671">
        <v>120</v>
      </c>
      <c r="F1396" s="249">
        <v>5.9409722222222223</v>
      </c>
    </row>
    <row r="1397" spans="1:6" s="611" customFormat="1" ht="18.75">
      <c r="A1397" s="608">
        <v>1387</v>
      </c>
      <c r="B1397" s="69" t="s">
        <v>345</v>
      </c>
      <c r="C1397" s="619" t="s">
        <v>701</v>
      </c>
      <c r="D1397" s="623" t="s">
        <v>1154</v>
      </c>
      <c r="E1397" s="671">
        <v>109</v>
      </c>
      <c r="F1397" s="249">
        <v>4.8993055555555554</v>
      </c>
    </row>
    <row r="1398" spans="1:6" s="611" customFormat="1" ht="18.75">
      <c r="A1398" s="608">
        <v>1388</v>
      </c>
      <c r="B1398" s="69" t="s">
        <v>345</v>
      </c>
      <c r="C1398" s="619" t="s">
        <v>1359</v>
      </c>
      <c r="D1398" s="623" t="s">
        <v>1154</v>
      </c>
      <c r="E1398" s="671">
        <v>125</v>
      </c>
      <c r="F1398" s="249">
        <v>10.041666666666666</v>
      </c>
    </row>
    <row r="1399" spans="1:6" s="611" customFormat="1" ht="18.75">
      <c r="A1399" s="608">
        <v>1389</v>
      </c>
      <c r="B1399" s="69" t="s">
        <v>345</v>
      </c>
      <c r="C1399" s="619" t="s">
        <v>1361</v>
      </c>
      <c r="D1399" s="623" t="s">
        <v>1154</v>
      </c>
      <c r="E1399" s="671">
        <v>48</v>
      </c>
      <c r="F1399" s="249">
        <v>3.5243055555555554</v>
      </c>
    </row>
    <row r="1400" spans="1:6" s="611" customFormat="1" ht="18.75">
      <c r="A1400" s="608">
        <v>1390</v>
      </c>
      <c r="B1400" s="69" t="s">
        <v>345</v>
      </c>
      <c r="C1400" s="619" t="s">
        <v>126</v>
      </c>
      <c r="D1400" s="623" t="s">
        <v>1154</v>
      </c>
      <c r="E1400" s="671">
        <v>72</v>
      </c>
      <c r="F1400" s="249">
        <v>1.1319444444444444</v>
      </c>
    </row>
    <row r="1401" spans="1:6" s="611" customFormat="1" ht="18.75">
      <c r="A1401" s="608">
        <v>1391</v>
      </c>
      <c r="B1401" s="69" t="s">
        <v>345</v>
      </c>
      <c r="C1401" s="619" t="s">
        <v>127</v>
      </c>
      <c r="D1401" s="623" t="s">
        <v>1154</v>
      </c>
      <c r="E1401" s="671">
        <v>116</v>
      </c>
      <c r="F1401" s="249">
        <v>3.4027777777777777</v>
      </c>
    </row>
    <row r="1402" spans="1:6" s="611" customFormat="1" ht="18.75">
      <c r="A1402" s="608">
        <v>1392</v>
      </c>
      <c r="B1402" s="69" t="s">
        <v>345</v>
      </c>
      <c r="C1402" s="619" t="s">
        <v>129</v>
      </c>
      <c r="D1402" s="623" t="s">
        <v>1154</v>
      </c>
      <c r="E1402" s="671">
        <v>39</v>
      </c>
      <c r="F1402" s="249">
        <v>2.1826388888888912</v>
      </c>
    </row>
    <row r="1403" spans="1:6" s="611" customFormat="1" ht="18.75">
      <c r="A1403" s="608">
        <v>1393</v>
      </c>
      <c r="B1403" s="69" t="s">
        <v>345</v>
      </c>
      <c r="C1403" s="619" t="s">
        <v>1365</v>
      </c>
      <c r="D1403" s="623" t="s">
        <v>1154</v>
      </c>
      <c r="E1403" s="671">
        <v>48</v>
      </c>
      <c r="F1403" s="249">
        <v>3.0104166666666665</v>
      </c>
    </row>
    <row r="1404" spans="1:6" s="611" customFormat="1" ht="18.75">
      <c r="A1404" s="608">
        <v>1394</v>
      </c>
      <c r="B1404" s="69" t="s">
        <v>345</v>
      </c>
      <c r="C1404" s="619" t="s">
        <v>1366</v>
      </c>
      <c r="D1404" s="623" t="s">
        <v>1154</v>
      </c>
      <c r="E1404" s="671">
        <v>97</v>
      </c>
      <c r="F1404" s="249">
        <v>9.1527777777777786</v>
      </c>
    </row>
    <row r="1405" spans="1:6" s="611" customFormat="1" ht="18.75">
      <c r="A1405" s="608">
        <v>1395</v>
      </c>
      <c r="B1405" s="69" t="s">
        <v>345</v>
      </c>
      <c r="C1405" s="619" t="s">
        <v>1368</v>
      </c>
      <c r="D1405" s="623" t="s">
        <v>1154</v>
      </c>
      <c r="E1405" s="671">
        <v>102</v>
      </c>
      <c r="F1405" s="249">
        <v>4.1388888888888893</v>
      </c>
    </row>
    <row r="1406" spans="1:6" s="611" customFormat="1" ht="18.75">
      <c r="A1406" s="608">
        <v>1396</v>
      </c>
      <c r="B1406" s="69" t="s">
        <v>345</v>
      </c>
      <c r="C1406" s="619" t="s">
        <v>130</v>
      </c>
      <c r="D1406" s="623" t="s">
        <v>1154</v>
      </c>
      <c r="E1406" s="671">
        <v>93</v>
      </c>
      <c r="F1406" s="249">
        <v>3.0208333333333335</v>
      </c>
    </row>
    <row r="1407" spans="1:6" s="611" customFormat="1" ht="18.75">
      <c r="A1407" s="608">
        <v>1397</v>
      </c>
      <c r="B1407" s="69" t="s">
        <v>14</v>
      </c>
      <c r="C1407" s="619" t="s">
        <v>1407</v>
      </c>
      <c r="D1407" s="623" t="s">
        <v>1154</v>
      </c>
      <c r="E1407" s="671">
        <v>16</v>
      </c>
      <c r="F1407" s="249">
        <v>0.38194444444444442</v>
      </c>
    </row>
    <row r="1408" spans="1:6" s="611" customFormat="1" ht="18.75">
      <c r="A1408" s="608">
        <v>1398</v>
      </c>
      <c r="B1408" s="69" t="s">
        <v>14</v>
      </c>
      <c r="C1408" s="619" t="s">
        <v>1408</v>
      </c>
      <c r="D1408" s="623" t="s">
        <v>1154</v>
      </c>
      <c r="E1408" s="671">
        <v>36</v>
      </c>
      <c r="F1408" s="249">
        <v>1.7291666666666667</v>
      </c>
    </row>
    <row r="1409" spans="1:6" s="611" customFormat="1" ht="18.75">
      <c r="A1409" s="608">
        <v>1399</v>
      </c>
      <c r="B1409" s="69" t="s">
        <v>14</v>
      </c>
      <c r="C1409" s="619" t="s">
        <v>1409</v>
      </c>
      <c r="D1409" s="623" t="s">
        <v>1154</v>
      </c>
      <c r="E1409" s="671">
        <v>61</v>
      </c>
      <c r="F1409" s="249">
        <v>7.3020833333333321</v>
      </c>
    </row>
    <row r="1410" spans="1:6" s="611" customFormat="1" ht="18.75">
      <c r="A1410" s="608">
        <v>1400</v>
      </c>
      <c r="B1410" s="69" t="s">
        <v>14</v>
      </c>
      <c r="C1410" s="619" t="s">
        <v>1410</v>
      </c>
      <c r="D1410" s="623" t="s">
        <v>1154</v>
      </c>
      <c r="E1410" s="671">
        <v>77</v>
      </c>
      <c r="F1410" s="249">
        <v>3.9618055555555554</v>
      </c>
    </row>
    <row r="1411" spans="1:6" s="611" customFormat="1" ht="18.75">
      <c r="A1411" s="608">
        <v>1401</v>
      </c>
      <c r="B1411" s="69" t="s">
        <v>14</v>
      </c>
      <c r="C1411" s="619" t="s">
        <v>1411</v>
      </c>
      <c r="D1411" s="623" t="s">
        <v>1154</v>
      </c>
      <c r="E1411" s="671">
        <v>65</v>
      </c>
      <c r="F1411" s="249">
        <v>3.0243055555555558</v>
      </c>
    </row>
    <row r="1412" spans="1:6" s="611" customFormat="1" ht="18.75">
      <c r="A1412" s="608">
        <v>1402</v>
      </c>
      <c r="B1412" s="69" t="s">
        <v>14</v>
      </c>
      <c r="C1412" s="619" t="s">
        <v>1412</v>
      </c>
      <c r="D1412" s="623" t="s">
        <v>1154</v>
      </c>
      <c r="E1412" s="671">
        <v>67</v>
      </c>
      <c r="F1412" s="249">
        <v>1.4479166666666667</v>
      </c>
    </row>
    <row r="1413" spans="1:6" s="611" customFormat="1" ht="18.75">
      <c r="A1413" s="608">
        <v>1403</v>
      </c>
      <c r="B1413" s="69" t="s">
        <v>14</v>
      </c>
      <c r="C1413" s="619" t="s">
        <v>1413</v>
      </c>
      <c r="D1413" s="623" t="s">
        <v>1154</v>
      </c>
      <c r="E1413" s="671">
        <v>65</v>
      </c>
      <c r="F1413" s="249">
        <v>1.1076388888888888</v>
      </c>
    </row>
    <row r="1414" spans="1:6" s="611" customFormat="1" ht="18.75">
      <c r="A1414" s="608">
        <v>1404</v>
      </c>
      <c r="B1414" s="69" t="s">
        <v>14</v>
      </c>
      <c r="C1414" s="619" t="s">
        <v>1414</v>
      </c>
      <c r="D1414" s="623" t="s">
        <v>1154</v>
      </c>
      <c r="E1414" s="671">
        <v>44</v>
      </c>
      <c r="F1414" s="249">
        <v>1.5069444444444446</v>
      </c>
    </row>
    <row r="1415" spans="1:6" s="611" customFormat="1" ht="18.75">
      <c r="A1415" s="608">
        <v>1405</v>
      </c>
      <c r="B1415" s="69" t="s">
        <v>14</v>
      </c>
      <c r="C1415" s="619" t="s">
        <v>2976</v>
      </c>
      <c r="D1415" s="623" t="s">
        <v>1154</v>
      </c>
      <c r="E1415" s="671">
        <v>52</v>
      </c>
      <c r="F1415" s="249">
        <v>0.77083333333333326</v>
      </c>
    </row>
    <row r="1416" spans="1:6" s="611" customFormat="1" ht="18.75">
      <c r="A1416" s="608">
        <v>1406</v>
      </c>
      <c r="B1416" s="69" t="s">
        <v>14</v>
      </c>
      <c r="C1416" s="619" t="s">
        <v>1416</v>
      </c>
      <c r="D1416" s="623" t="s">
        <v>1154</v>
      </c>
      <c r="E1416" s="671">
        <v>74</v>
      </c>
      <c r="F1416" s="249">
        <v>2.9305555555555554</v>
      </c>
    </row>
    <row r="1417" spans="1:6" s="611" customFormat="1" ht="18.75">
      <c r="A1417" s="608">
        <v>1407</v>
      </c>
      <c r="B1417" s="69" t="s">
        <v>14</v>
      </c>
      <c r="C1417" s="619" t="s">
        <v>1417</v>
      </c>
      <c r="D1417" s="623" t="s">
        <v>1154</v>
      </c>
      <c r="E1417" s="671">
        <v>230</v>
      </c>
      <c r="F1417" s="249">
        <v>4.3923611111111107</v>
      </c>
    </row>
    <row r="1418" spans="1:6" s="611" customFormat="1" ht="18.75">
      <c r="A1418" s="608">
        <v>1408</v>
      </c>
      <c r="B1418" s="69" t="s">
        <v>14</v>
      </c>
      <c r="C1418" s="619" t="s">
        <v>2977</v>
      </c>
      <c r="D1418" s="623" t="s">
        <v>1154</v>
      </c>
      <c r="E1418" s="671">
        <v>160</v>
      </c>
      <c r="F1418" s="249">
        <v>3.3125</v>
      </c>
    </row>
    <row r="1419" spans="1:6" s="611" customFormat="1" ht="18.75">
      <c r="A1419" s="608">
        <v>1409</v>
      </c>
      <c r="B1419" s="69" t="s">
        <v>14</v>
      </c>
      <c r="C1419" s="619" t="s">
        <v>1419</v>
      </c>
      <c r="D1419" s="623" t="s">
        <v>1154</v>
      </c>
      <c r="E1419" s="671">
        <v>20</v>
      </c>
      <c r="F1419" s="249">
        <v>0.4375</v>
      </c>
    </row>
    <row r="1420" spans="1:6" s="611" customFormat="1" ht="18.75">
      <c r="A1420" s="608">
        <v>1410</v>
      </c>
      <c r="B1420" s="69" t="s">
        <v>14</v>
      </c>
      <c r="C1420" s="619" t="s">
        <v>1420</v>
      </c>
      <c r="D1420" s="623" t="s">
        <v>1154</v>
      </c>
      <c r="E1420" s="671">
        <v>51</v>
      </c>
      <c r="F1420" s="249">
        <v>1.4618055555555556</v>
      </c>
    </row>
    <row r="1421" spans="1:6" s="611" customFormat="1" ht="18.75">
      <c r="A1421" s="608">
        <v>1411</v>
      </c>
      <c r="B1421" s="69" t="s">
        <v>14</v>
      </c>
      <c r="C1421" s="619" t="s">
        <v>2978</v>
      </c>
      <c r="D1421" s="623" t="s">
        <v>1154</v>
      </c>
      <c r="E1421" s="671">
        <v>31</v>
      </c>
      <c r="F1421" s="249">
        <v>0.91666666666666674</v>
      </c>
    </row>
    <row r="1422" spans="1:6" s="611" customFormat="1" ht="18.75">
      <c r="A1422" s="608">
        <v>1412</v>
      </c>
      <c r="B1422" s="69" t="s">
        <v>14</v>
      </c>
      <c r="C1422" s="619" t="s">
        <v>1422</v>
      </c>
      <c r="D1422" s="623" t="s">
        <v>1154</v>
      </c>
      <c r="E1422" s="671">
        <v>33</v>
      </c>
      <c r="F1422" s="249">
        <v>1.1805555555555556</v>
      </c>
    </row>
    <row r="1423" spans="1:6" s="611" customFormat="1" ht="18.75">
      <c r="A1423" s="608">
        <v>1413</v>
      </c>
      <c r="B1423" s="69" t="s">
        <v>14</v>
      </c>
      <c r="C1423" s="619" t="s">
        <v>1423</v>
      </c>
      <c r="D1423" s="623" t="s">
        <v>1154</v>
      </c>
      <c r="E1423" s="671">
        <v>42</v>
      </c>
      <c r="F1423" s="249">
        <v>0.87847222222222221</v>
      </c>
    </row>
    <row r="1424" spans="1:6" s="611" customFormat="1" ht="18.75">
      <c r="A1424" s="608">
        <v>1414</v>
      </c>
      <c r="B1424" s="69" t="s">
        <v>14</v>
      </c>
      <c r="C1424" s="619" t="s">
        <v>1424</v>
      </c>
      <c r="D1424" s="623" t="s">
        <v>1154</v>
      </c>
      <c r="E1424" s="671">
        <v>29</v>
      </c>
      <c r="F1424" s="249">
        <v>0.76388888888888884</v>
      </c>
    </row>
    <row r="1425" spans="1:6" s="611" customFormat="1" ht="18.75">
      <c r="A1425" s="608">
        <v>1415</v>
      </c>
      <c r="B1425" s="69" t="s">
        <v>14</v>
      </c>
      <c r="C1425" s="619" t="s">
        <v>1425</v>
      </c>
      <c r="D1425" s="623" t="s">
        <v>1154</v>
      </c>
      <c r="E1425" s="671">
        <v>79</v>
      </c>
      <c r="F1425" s="249">
        <v>3.2708333333333335</v>
      </c>
    </row>
    <row r="1426" spans="1:6" s="611" customFormat="1" ht="18.75">
      <c r="A1426" s="608">
        <v>1416</v>
      </c>
      <c r="B1426" s="69" t="s">
        <v>14</v>
      </c>
      <c r="C1426" s="619" t="s">
        <v>1426</v>
      </c>
      <c r="D1426" s="623" t="s">
        <v>1154</v>
      </c>
      <c r="E1426" s="671">
        <v>62</v>
      </c>
      <c r="F1426" s="249">
        <v>3.0173611111111112</v>
      </c>
    </row>
    <row r="1427" spans="1:6" s="611" customFormat="1" ht="18.75">
      <c r="A1427" s="608">
        <v>1417</v>
      </c>
      <c r="B1427" s="69" t="s">
        <v>14</v>
      </c>
      <c r="C1427" s="619" t="s">
        <v>1427</v>
      </c>
      <c r="D1427" s="623" t="s">
        <v>1154</v>
      </c>
      <c r="E1427" s="671">
        <v>111</v>
      </c>
      <c r="F1427" s="249">
        <v>3.6215277777777777</v>
      </c>
    </row>
    <row r="1428" spans="1:6" s="611" customFormat="1" ht="18.75">
      <c r="A1428" s="608">
        <v>1418</v>
      </c>
      <c r="B1428" s="620" t="s">
        <v>14</v>
      </c>
      <c r="C1428" s="21" t="s">
        <v>1428</v>
      </c>
      <c r="D1428" s="623" t="s">
        <v>1154</v>
      </c>
      <c r="E1428" s="671">
        <v>37</v>
      </c>
      <c r="F1428" s="249">
        <v>0.60069444444444442</v>
      </c>
    </row>
    <row r="1429" spans="1:6" s="611" customFormat="1" ht="18.75">
      <c r="A1429" s="608">
        <v>1419</v>
      </c>
      <c r="B1429" s="620" t="s">
        <v>14</v>
      </c>
      <c r="C1429" s="21" t="s">
        <v>1429</v>
      </c>
      <c r="D1429" s="623" t="s">
        <v>1154</v>
      </c>
      <c r="E1429" s="671">
        <v>27</v>
      </c>
      <c r="F1429" s="249">
        <v>0.59027777777777779</v>
      </c>
    </row>
    <row r="1430" spans="1:6" s="611" customFormat="1" ht="18.75">
      <c r="A1430" s="608">
        <v>1420</v>
      </c>
      <c r="B1430" s="620" t="s">
        <v>14</v>
      </c>
      <c r="C1430" s="21" t="s">
        <v>1430</v>
      </c>
      <c r="D1430" s="623" t="s">
        <v>1154</v>
      </c>
      <c r="E1430" s="671">
        <v>60</v>
      </c>
      <c r="F1430" s="249">
        <v>1.1979166666666665</v>
      </c>
    </row>
    <row r="1431" spans="1:6" s="611" customFormat="1" ht="18.75">
      <c r="A1431" s="608">
        <v>1421</v>
      </c>
      <c r="B1431" s="620" t="s">
        <v>14</v>
      </c>
      <c r="C1431" s="21" t="s">
        <v>2979</v>
      </c>
      <c r="D1431" s="623" t="s">
        <v>1154</v>
      </c>
      <c r="E1431" s="671">
        <v>19</v>
      </c>
      <c r="F1431" s="249">
        <v>0.46527777777777779</v>
      </c>
    </row>
    <row r="1432" spans="1:6" s="611" customFormat="1" ht="18.75">
      <c r="A1432" s="608">
        <v>1422</v>
      </c>
      <c r="B1432" s="620" t="s">
        <v>14</v>
      </c>
      <c r="C1432" s="21" t="s">
        <v>2980</v>
      </c>
      <c r="D1432" s="623" t="s">
        <v>1154</v>
      </c>
      <c r="E1432" s="671">
        <v>81</v>
      </c>
      <c r="F1432" s="249">
        <v>2.25</v>
      </c>
    </row>
    <row r="1433" spans="1:6" s="611" customFormat="1" ht="18.75">
      <c r="A1433" s="608">
        <v>1423</v>
      </c>
      <c r="B1433" s="620" t="s">
        <v>14</v>
      </c>
      <c r="C1433" s="21" t="s">
        <v>1433</v>
      </c>
      <c r="D1433" s="623" t="s">
        <v>1154</v>
      </c>
      <c r="E1433" s="671">
        <v>99</v>
      </c>
      <c r="F1433" s="249">
        <v>3.2847222222222223</v>
      </c>
    </row>
    <row r="1434" spans="1:6" s="611" customFormat="1" ht="18.75">
      <c r="A1434" s="608">
        <v>1424</v>
      </c>
      <c r="B1434" s="620" t="s">
        <v>14</v>
      </c>
      <c r="C1434" s="21" t="s">
        <v>2981</v>
      </c>
      <c r="D1434" s="623" t="s">
        <v>1154</v>
      </c>
      <c r="E1434" s="671">
        <v>56</v>
      </c>
      <c r="F1434" s="249">
        <v>1.0208333333333333</v>
      </c>
    </row>
    <row r="1435" spans="1:6" s="611" customFormat="1" ht="18.75">
      <c r="A1435" s="608">
        <v>1425</v>
      </c>
      <c r="B1435" s="620" t="s">
        <v>14</v>
      </c>
      <c r="C1435" s="21" t="s">
        <v>1435</v>
      </c>
      <c r="D1435" s="623" t="s">
        <v>1154</v>
      </c>
      <c r="E1435" s="671">
        <v>83</v>
      </c>
      <c r="F1435" s="249">
        <v>1.5520833333333335</v>
      </c>
    </row>
    <row r="1436" spans="1:6" s="611" customFormat="1" ht="18.75">
      <c r="A1436" s="608">
        <v>1426</v>
      </c>
      <c r="B1436" s="620" t="s">
        <v>14</v>
      </c>
      <c r="C1436" s="21" t="s">
        <v>2982</v>
      </c>
      <c r="D1436" s="623" t="s">
        <v>1154</v>
      </c>
      <c r="E1436" s="671">
        <v>33</v>
      </c>
      <c r="F1436" s="249">
        <v>0.75694444444444442</v>
      </c>
    </row>
    <row r="1437" spans="1:6" s="611" customFormat="1" ht="18.75">
      <c r="A1437" s="608">
        <v>1427</v>
      </c>
      <c r="B1437" s="620" t="s">
        <v>14</v>
      </c>
      <c r="C1437" s="21" t="s">
        <v>1437</v>
      </c>
      <c r="D1437" s="623" t="s">
        <v>1154</v>
      </c>
      <c r="E1437" s="671">
        <v>61</v>
      </c>
      <c r="F1437" s="249">
        <v>2.4298611111111112</v>
      </c>
    </row>
    <row r="1438" spans="1:6" s="611" customFormat="1" ht="18.75">
      <c r="A1438" s="608">
        <v>1428</v>
      </c>
      <c r="B1438" s="620" t="s">
        <v>14</v>
      </c>
      <c r="C1438" s="21" t="s">
        <v>1438</v>
      </c>
      <c r="D1438" s="623" t="s">
        <v>1154</v>
      </c>
      <c r="E1438" s="671">
        <v>88</v>
      </c>
      <c r="F1438" s="249">
        <v>2.1416666666666666</v>
      </c>
    </row>
    <row r="1439" spans="1:6" s="611" customFormat="1" ht="18.75">
      <c r="A1439" s="608">
        <v>1429</v>
      </c>
      <c r="B1439" s="620" t="s">
        <v>14</v>
      </c>
      <c r="C1439" s="21" t="s">
        <v>1439</v>
      </c>
      <c r="D1439" s="623" t="s">
        <v>1154</v>
      </c>
      <c r="E1439" s="671">
        <v>55</v>
      </c>
      <c r="F1439" s="249">
        <v>2.2395833333333335</v>
      </c>
    </row>
    <row r="1440" spans="1:6" s="611" customFormat="1" ht="18.75">
      <c r="A1440" s="608">
        <v>1430</v>
      </c>
      <c r="B1440" s="620" t="s">
        <v>14</v>
      </c>
      <c r="C1440" s="21" t="s">
        <v>1440</v>
      </c>
      <c r="D1440" s="623" t="s">
        <v>1154</v>
      </c>
      <c r="E1440" s="671">
        <v>57</v>
      </c>
      <c r="F1440" s="249">
        <v>1.7222222222222223</v>
      </c>
    </row>
    <row r="1441" spans="1:6" s="611" customFormat="1" ht="18.75">
      <c r="A1441" s="608">
        <v>1431</v>
      </c>
      <c r="B1441" s="620" t="s">
        <v>14</v>
      </c>
      <c r="C1441" s="21" t="s">
        <v>1441</v>
      </c>
      <c r="D1441" s="623" t="s">
        <v>1154</v>
      </c>
      <c r="E1441" s="671">
        <v>54</v>
      </c>
      <c r="F1441" s="249">
        <v>2.1840277777777777</v>
      </c>
    </row>
    <row r="1442" spans="1:6" s="611" customFormat="1" ht="18.75">
      <c r="A1442" s="608">
        <v>1432</v>
      </c>
      <c r="B1442" s="620" t="s">
        <v>14</v>
      </c>
      <c r="C1442" s="21" t="s">
        <v>1442</v>
      </c>
      <c r="D1442" s="623" t="s">
        <v>1154</v>
      </c>
      <c r="E1442" s="671">
        <v>20</v>
      </c>
      <c r="F1442" s="249">
        <v>0.98263888888888884</v>
      </c>
    </row>
    <row r="1443" spans="1:6" s="611" customFormat="1" ht="18.75">
      <c r="A1443" s="608">
        <v>1433</v>
      </c>
      <c r="B1443" s="620" t="s">
        <v>14</v>
      </c>
      <c r="C1443" s="21" t="s">
        <v>1443</v>
      </c>
      <c r="D1443" s="623" t="s">
        <v>1154</v>
      </c>
      <c r="E1443" s="671">
        <v>21</v>
      </c>
      <c r="F1443" s="249">
        <v>0.25694444444444442</v>
      </c>
    </row>
    <row r="1444" spans="1:6" s="611" customFormat="1" ht="18.75">
      <c r="A1444" s="608">
        <v>1434</v>
      </c>
      <c r="B1444" s="620" t="s">
        <v>14</v>
      </c>
      <c r="C1444" s="21" t="s">
        <v>1444</v>
      </c>
      <c r="D1444" s="623" t="s">
        <v>1154</v>
      </c>
      <c r="E1444" s="671">
        <v>17</v>
      </c>
      <c r="F1444" s="249">
        <v>0.63194444444444442</v>
      </c>
    </row>
    <row r="1445" spans="1:6" s="611" customFormat="1" ht="18.75">
      <c r="A1445" s="608">
        <v>1435</v>
      </c>
      <c r="B1445" s="620" t="s">
        <v>14</v>
      </c>
      <c r="C1445" s="21" t="s">
        <v>1445</v>
      </c>
      <c r="D1445" s="623" t="s">
        <v>1154</v>
      </c>
      <c r="E1445" s="671">
        <v>17</v>
      </c>
      <c r="F1445" s="249">
        <v>0.79861111111111105</v>
      </c>
    </row>
    <row r="1446" spans="1:6" s="611" customFormat="1" ht="18.75">
      <c r="A1446" s="608">
        <v>1436</v>
      </c>
      <c r="B1446" s="620" t="s">
        <v>14</v>
      </c>
      <c r="C1446" s="21" t="s">
        <v>1446</v>
      </c>
      <c r="D1446" s="623" t="s">
        <v>1154</v>
      </c>
      <c r="E1446" s="671">
        <v>17</v>
      </c>
      <c r="F1446" s="249">
        <v>0.55902777777777779</v>
      </c>
    </row>
    <row r="1447" spans="1:6" s="611" customFormat="1" ht="18.75">
      <c r="A1447" s="608">
        <v>1437</v>
      </c>
      <c r="B1447" s="620" t="s">
        <v>14</v>
      </c>
      <c r="C1447" s="21" t="s">
        <v>1447</v>
      </c>
      <c r="D1447" s="623" t="s">
        <v>1154</v>
      </c>
      <c r="E1447" s="671">
        <v>10</v>
      </c>
      <c r="F1447" s="249">
        <v>0.55208333333333337</v>
      </c>
    </row>
    <row r="1448" spans="1:6" s="611" customFormat="1" ht="18.75">
      <c r="A1448" s="608">
        <v>1438</v>
      </c>
      <c r="B1448" s="620" t="s">
        <v>14</v>
      </c>
      <c r="C1448" s="21" t="s">
        <v>1448</v>
      </c>
      <c r="D1448" s="623" t="s">
        <v>1154</v>
      </c>
      <c r="E1448" s="671">
        <v>17</v>
      </c>
      <c r="F1448" s="249">
        <v>0.55902777777777779</v>
      </c>
    </row>
    <row r="1449" spans="1:6" s="611" customFormat="1" ht="18.75">
      <c r="A1449" s="608">
        <v>1439</v>
      </c>
      <c r="B1449" s="620" t="s">
        <v>14</v>
      </c>
      <c r="C1449" s="21" t="s">
        <v>3181</v>
      </c>
      <c r="D1449" s="623" t="s">
        <v>1154</v>
      </c>
      <c r="E1449" s="671">
        <v>16</v>
      </c>
      <c r="F1449" s="249">
        <v>0.58333333333333326</v>
      </c>
    </row>
    <row r="1450" spans="1:6" s="611" customFormat="1" ht="18.75">
      <c r="A1450" s="608">
        <v>1440</v>
      </c>
      <c r="B1450" s="620" t="s">
        <v>14</v>
      </c>
      <c r="C1450" s="21" t="s">
        <v>2983</v>
      </c>
      <c r="D1450" s="623" t="s">
        <v>1154</v>
      </c>
      <c r="E1450" s="671">
        <v>138</v>
      </c>
      <c r="F1450" s="249">
        <v>3.7527777777777773</v>
      </c>
    </row>
    <row r="1451" spans="1:6" s="611" customFormat="1" ht="18.75">
      <c r="A1451" s="608">
        <v>1441</v>
      </c>
      <c r="B1451" s="620" t="s">
        <v>14</v>
      </c>
      <c r="C1451" s="21" t="s">
        <v>2984</v>
      </c>
      <c r="D1451" s="623" t="s">
        <v>1154</v>
      </c>
      <c r="E1451" s="671">
        <v>144</v>
      </c>
      <c r="F1451" s="249">
        <v>2.5847222222222221</v>
      </c>
    </row>
    <row r="1452" spans="1:6" s="611" customFormat="1" ht="18.75">
      <c r="A1452" s="608">
        <v>1442</v>
      </c>
      <c r="B1452" s="620" t="s">
        <v>14</v>
      </c>
      <c r="C1452" s="21" t="s">
        <v>1452</v>
      </c>
      <c r="D1452" s="623" t="s">
        <v>1154</v>
      </c>
      <c r="E1452" s="671">
        <v>57</v>
      </c>
      <c r="F1452" s="249">
        <v>0.88888888888888895</v>
      </c>
    </row>
    <row r="1453" spans="1:6" s="611" customFormat="1" ht="18.75">
      <c r="A1453" s="608">
        <v>1443</v>
      </c>
      <c r="B1453" s="620" t="s">
        <v>14</v>
      </c>
      <c r="C1453" s="21" t="s">
        <v>1454</v>
      </c>
      <c r="D1453" s="623" t="s">
        <v>1154</v>
      </c>
      <c r="E1453" s="671">
        <v>44</v>
      </c>
      <c r="F1453" s="249">
        <v>1.2986111111111112</v>
      </c>
    </row>
    <row r="1454" spans="1:6" s="611" customFormat="1" ht="18.75">
      <c r="A1454" s="608">
        <v>1444</v>
      </c>
      <c r="B1454" s="620" t="s">
        <v>14</v>
      </c>
      <c r="C1454" s="21" t="s">
        <v>1455</v>
      </c>
      <c r="D1454" s="623" t="s">
        <v>1154</v>
      </c>
      <c r="E1454" s="671">
        <v>48</v>
      </c>
      <c r="F1454" s="249">
        <v>0.72222222222222221</v>
      </c>
    </row>
    <row r="1455" spans="1:6" s="611" customFormat="1" ht="18.75">
      <c r="A1455" s="608">
        <v>1445</v>
      </c>
      <c r="B1455" s="620" t="s">
        <v>14</v>
      </c>
      <c r="C1455" s="21" t="s">
        <v>1456</v>
      </c>
      <c r="D1455" s="623" t="s">
        <v>1154</v>
      </c>
      <c r="E1455" s="671">
        <v>55</v>
      </c>
      <c r="F1455" s="249">
        <v>1.5208333333333335</v>
      </c>
    </row>
    <row r="1456" spans="1:6" s="611" customFormat="1" ht="18.75">
      <c r="A1456" s="608">
        <v>1446</v>
      </c>
      <c r="B1456" s="620" t="s">
        <v>14</v>
      </c>
      <c r="C1456" s="21" t="s">
        <v>1457</v>
      </c>
      <c r="D1456" s="623" t="s">
        <v>1154</v>
      </c>
      <c r="E1456" s="671">
        <v>52</v>
      </c>
      <c r="F1456" s="249">
        <v>2.2326388888888888</v>
      </c>
    </row>
    <row r="1457" spans="1:6" s="611" customFormat="1" ht="18.75">
      <c r="A1457" s="608">
        <v>1447</v>
      </c>
      <c r="B1457" s="620" t="s">
        <v>14</v>
      </c>
      <c r="C1457" s="21" t="s">
        <v>1458</v>
      </c>
      <c r="D1457" s="623" t="s">
        <v>1154</v>
      </c>
      <c r="E1457" s="671">
        <v>94</v>
      </c>
      <c r="F1457" s="249">
        <v>1.9305555555555558</v>
      </c>
    </row>
    <row r="1458" spans="1:6" s="611" customFormat="1" ht="18.75">
      <c r="A1458" s="608">
        <v>1448</v>
      </c>
      <c r="B1458" s="620" t="s">
        <v>14</v>
      </c>
      <c r="C1458" s="21" t="s">
        <v>1459</v>
      </c>
      <c r="D1458" s="623" t="s">
        <v>1154</v>
      </c>
      <c r="E1458" s="671">
        <v>38</v>
      </c>
      <c r="F1458" s="249">
        <v>1.34375</v>
      </c>
    </row>
    <row r="1459" spans="1:6" s="611" customFormat="1" ht="18.75">
      <c r="A1459" s="608">
        <v>1449</v>
      </c>
      <c r="B1459" s="620" t="s">
        <v>14</v>
      </c>
      <c r="C1459" s="21" t="s">
        <v>1460</v>
      </c>
      <c r="D1459" s="623" t="s">
        <v>1154</v>
      </c>
      <c r="E1459" s="671">
        <v>39</v>
      </c>
      <c r="F1459" s="249">
        <v>1.09375</v>
      </c>
    </row>
    <row r="1460" spans="1:6" s="611" customFormat="1" ht="18.75">
      <c r="A1460" s="608">
        <v>1450</v>
      </c>
      <c r="B1460" s="621" t="s">
        <v>14</v>
      </c>
      <c r="C1460" s="21" t="s">
        <v>1461</v>
      </c>
      <c r="D1460" s="623" t="s">
        <v>1154</v>
      </c>
      <c r="E1460" s="671">
        <v>32</v>
      </c>
      <c r="F1460" s="249">
        <v>1.8777777777777778</v>
      </c>
    </row>
    <row r="1461" spans="1:6" s="611" customFormat="1" ht="18.75">
      <c r="A1461" s="608">
        <v>1451</v>
      </c>
      <c r="B1461" s="621" t="s">
        <v>14</v>
      </c>
      <c r="C1461" s="21" t="s">
        <v>1462</v>
      </c>
      <c r="D1461" s="623" t="s">
        <v>1154</v>
      </c>
      <c r="E1461" s="671">
        <v>21</v>
      </c>
      <c r="F1461" s="249">
        <v>0.96527777777777768</v>
      </c>
    </row>
    <row r="1462" spans="1:6" s="611" customFormat="1" ht="18.75">
      <c r="A1462" s="608">
        <v>1452</v>
      </c>
      <c r="B1462" s="621" t="s">
        <v>14</v>
      </c>
      <c r="C1462" s="21" t="s">
        <v>1463</v>
      </c>
      <c r="D1462" s="623" t="s">
        <v>1154</v>
      </c>
      <c r="E1462" s="671">
        <v>26</v>
      </c>
      <c r="F1462" s="249">
        <v>0.8402777777777779</v>
      </c>
    </row>
    <row r="1463" spans="1:6" s="611" customFormat="1" ht="18.75">
      <c r="A1463" s="608">
        <v>1453</v>
      </c>
      <c r="B1463" s="621" t="s">
        <v>14</v>
      </c>
      <c r="C1463" s="21" t="s">
        <v>1464</v>
      </c>
      <c r="D1463" s="623" t="s">
        <v>1154</v>
      </c>
      <c r="E1463" s="671">
        <v>30</v>
      </c>
      <c r="F1463" s="249">
        <v>1.2152777777777779</v>
      </c>
    </row>
    <row r="1464" spans="1:6" s="611" customFormat="1" ht="18.75">
      <c r="A1464" s="608">
        <v>1454</v>
      </c>
      <c r="B1464" s="621" t="s">
        <v>14</v>
      </c>
      <c r="C1464" s="21" t="s">
        <v>1465</v>
      </c>
      <c r="D1464" s="623" t="s">
        <v>1154</v>
      </c>
      <c r="E1464" s="671">
        <v>38</v>
      </c>
      <c r="F1464" s="249">
        <v>3.0381944444444442</v>
      </c>
    </row>
    <row r="1465" spans="1:6" s="611" customFormat="1" ht="18.75">
      <c r="A1465" s="608">
        <v>1455</v>
      </c>
      <c r="B1465" s="621" t="s">
        <v>14</v>
      </c>
      <c r="C1465" s="21" t="s">
        <v>1466</v>
      </c>
      <c r="D1465" s="623" t="s">
        <v>1154</v>
      </c>
      <c r="E1465" s="671">
        <v>72</v>
      </c>
      <c r="F1465" s="249">
        <v>1.75</v>
      </c>
    </row>
    <row r="1466" spans="1:6" s="611" customFormat="1" ht="18.75">
      <c r="A1466" s="608">
        <v>1456</v>
      </c>
      <c r="B1466" s="621" t="s">
        <v>14</v>
      </c>
      <c r="C1466" s="21" t="s">
        <v>1467</v>
      </c>
      <c r="D1466" s="623" t="s">
        <v>1154</v>
      </c>
      <c r="E1466" s="671">
        <v>56</v>
      </c>
      <c r="F1466" s="249">
        <v>1.5833333333333335</v>
      </c>
    </row>
    <row r="1467" spans="1:6" s="611" customFormat="1" ht="18.75">
      <c r="A1467" s="608">
        <v>1457</v>
      </c>
      <c r="B1467" s="621" t="s">
        <v>14</v>
      </c>
      <c r="C1467" s="21" t="s">
        <v>1468</v>
      </c>
      <c r="D1467" s="623" t="s">
        <v>1154</v>
      </c>
      <c r="E1467" s="671">
        <v>43</v>
      </c>
      <c r="F1467" s="249">
        <v>2.1666666666666665</v>
      </c>
    </row>
    <row r="1468" spans="1:6" s="611" customFormat="1" ht="18.75">
      <c r="A1468" s="608">
        <v>1458</v>
      </c>
      <c r="B1468" s="621" t="s">
        <v>14</v>
      </c>
      <c r="C1468" s="21" t="s">
        <v>1469</v>
      </c>
      <c r="D1468" s="623" t="s">
        <v>1154</v>
      </c>
      <c r="E1468" s="671">
        <v>55</v>
      </c>
      <c r="F1468" s="249">
        <v>2.125</v>
      </c>
    </row>
    <row r="1469" spans="1:6" s="611" customFormat="1" ht="18.75">
      <c r="A1469" s="608">
        <v>1459</v>
      </c>
      <c r="B1469" s="621" t="s">
        <v>14</v>
      </c>
      <c r="C1469" s="21" t="s">
        <v>1470</v>
      </c>
      <c r="D1469" s="623" t="s">
        <v>1154</v>
      </c>
      <c r="E1469" s="671">
        <v>7</v>
      </c>
      <c r="F1469" s="249">
        <v>0.32291666666666663</v>
      </c>
    </row>
    <row r="1470" spans="1:6" s="611" customFormat="1" ht="18.75">
      <c r="A1470" s="608">
        <v>1460</v>
      </c>
      <c r="B1470" s="621" t="s">
        <v>14</v>
      </c>
      <c r="C1470" s="21" t="s">
        <v>1471</v>
      </c>
      <c r="D1470" s="623" t="s">
        <v>1154</v>
      </c>
      <c r="E1470" s="671">
        <v>25</v>
      </c>
      <c r="F1470" s="249">
        <v>0.88888888888888884</v>
      </c>
    </row>
    <row r="1471" spans="1:6" s="611" customFormat="1" ht="18.75">
      <c r="A1471" s="608">
        <v>1461</v>
      </c>
      <c r="B1471" s="621" t="s">
        <v>14</v>
      </c>
      <c r="C1471" s="21" t="s">
        <v>1472</v>
      </c>
      <c r="D1471" s="623" t="s">
        <v>1154</v>
      </c>
      <c r="E1471" s="671">
        <v>10</v>
      </c>
      <c r="F1471" s="249">
        <v>0.55208333333333337</v>
      </c>
    </row>
    <row r="1472" spans="1:6" s="611" customFormat="1" ht="18.75">
      <c r="A1472" s="608">
        <v>1462</v>
      </c>
      <c r="B1472" s="621" t="s">
        <v>14</v>
      </c>
      <c r="C1472" s="21" t="s">
        <v>1473</v>
      </c>
      <c r="D1472" s="623" t="s">
        <v>1154</v>
      </c>
      <c r="E1472" s="671">
        <v>2</v>
      </c>
      <c r="F1472" s="249">
        <v>0.23611111111111113</v>
      </c>
    </row>
    <row r="1473" spans="1:6" s="611" customFormat="1" ht="18.75">
      <c r="A1473" s="608">
        <v>1463</v>
      </c>
      <c r="B1473" s="621" t="s">
        <v>14</v>
      </c>
      <c r="C1473" s="21" t="s">
        <v>1474</v>
      </c>
      <c r="D1473" s="623" t="s">
        <v>1154</v>
      </c>
      <c r="E1473" s="671">
        <v>9</v>
      </c>
      <c r="F1473" s="249">
        <v>0.44097222222222221</v>
      </c>
    </row>
    <row r="1474" spans="1:6" s="611" customFormat="1" ht="18.75">
      <c r="A1474" s="608">
        <v>1464</v>
      </c>
      <c r="B1474" s="621" t="s">
        <v>14</v>
      </c>
      <c r="C1474" s="21" t="s">
        <v>1475</v>
      </c>
      <c r="D1474" s="623" t="s">
        <v>1154</v>
      </c>
      <c r="E1474" s="671">
        <v>2</v>
      </c>
      <c r="F1474" s="249">
        <v>7.6388888888888895E-2</v>
      </c>
    </row>
    <row r="1475" spans="1:6" s="611" customFormat="1" ht="18.75">
      <c r="A1475" s="608">
        <v>1465</v>
      </c>
      <c r="B1475" s="621" t="s">
        <v>14</v>
      </c>
      <c r="C1475" s="21" t="s">
        <v>1476</v>
      </c>
      <c r="D1475" s="623" t="s">
        <v>1154</v>
      </c>
      <c r="E1475" s="671">
        <v>80</v>
      </c>
      <c r="F1475" s="249">
        <v>2.5173611111111107</v>
      </c>
    </row>
    <row r="1476" spans="1:6" s="611" customFormat="1" ht="18.75">
      <c r="A1476" s="608">
        <v>1466</v>
      </c>
      <c r="B1476" s="621" t="s">
        <v>14</v>
      </c>
      <c r="C1476" s="21" t="s">
        <v>1477</v>
      </c>
      <c r="D1476" s="623" t="s">
        <v>1154</v>
      </c>
      <c r="E1476" s="671">
        <v>75</v>
      </c>
      <c r="F1476" s="249">
        <v>2.2847222222222223</v>
      </c>
    </row>
    <row r="1477" spans="1:6" s="611" customFormat="1" ht="18.75">
      <c r="A1477" s="608">
        <v>1467</v>
      </c>
      <c r="B1477" s="621" t="s">
        <v>14</v>
      </c>
      <c r="C1477" s="21" t="s">
        <v>1478</v>
      </c>
      <c r="D1477" s="623" t="s">
        <v>1154</v>
      </c>
      <c r="E1477" s="671">
        <v>35</v>
      </c>
      <c r="F1477" s="249">
        <v>1.4097222222222223</v>
      </c>
    </row>
    <row r="1478" spans="1:6" s="611" customFormat="1" ht="18.75">
      <c r="A1478" s="608">
        <v>1468</v>
      </c>
      <c r="B1478" s="621" t="s">
        <v>14</v>
      </c>
      <c r="C1478" s="21" t="s">
        <v>1479</v>
      </c>
      <c r="D1478" s="623" t="s">
        <v>1154</v>
      </c>
      <c r="E1478" s="671">
        <v>30</v>
      </c>
      <c r="F1478" s="249">
        <v>1.0729166666666665</v>
      </c>
    </row>
    <row r="1479" spans="1:6" s="611" customFormat="1" ht="18.75">
      <c r="A1479" s="608">
        <v>1469</v>
      </c>
      <c r="B1479" s="621" t="s">
        <v>14</v>
      </c>
      <c r="C1479" s="21" t="s">
        <v>1480</v>
      </c>
      <c r="D1479" s="623" t="s">
        <v>1154</v>
      </c>
      <c r="E1479" s="671">
        <v>17</v>
      </c>
      <c r="F1479" s="249">
        <v>0.72916666666666663</v>
      </c>
    </row>
    <row r="1480" spans="1:6" s="611" customFormat="1" ht="18.75">
      <c r="A1480" s="608">
        <v>1470</v>
      </c>
      <c r="B1480" s="621" t="s">
        <v>14</v>
      </c>
      <c r="C1480" s="21" t="s">
        <v>1481</v>
      </c>
      <c r="D1480" s="623" t="s">
        <v>1154</v>
      </c>
      <c r="E1480" s="671">
        <v>36</v>
      </c>
      <c r="F1480" s="249">
        <v>0.625</v>
      </c>
    </row>
    <row r="1481" spans="1:6" s="611" customFormat="1" ht="18.75">
      <c r="A1481" s="608">
        <v>1471</v>
      </c>
      <c r="B1481" s="621" t="s">
        <v>14</v>
      </c>
      <c r="C1481" s="21" t="s">
        <v>1482</v>
      </c>
      <c r="D1481" s="623" t="s">
        <v>1154</v>
      </c>
      <c r="E1481" s="671">
        <v>21</v>
      </c>
      <c r="F1481" s="249">
        <v>0.48611111111111116</v>
      </c>
    </row>
    <row r="1482" spans="1:6" s="611" customFormat="1" ht="18.75">
      <c r="A1482" s="608">
        <v>1472</v>
      </c>
      <c r="B1482" s="621" t="s">
        <v>14</v>
      </c>
      <c r="C1482" s="21" t="s">
        <v>1483</v>
      </c>
      <c r="D1482" s="623" t="s">
        <v>1154</v>
      </c>
      <c r="E1482" s="671">
        <v>43</v>
      </c>
      <c r="F1482" s="249">
        <v>1.15625</v>
      </c>
    </row>
    <row r="1483" spans="1:6" s="611" customFormat="1" ht="18.75">
      <c r="A1483" s="608">
        <v>1473</v>
      </c>
      <c r="B1483" s="621" t="s">
        <v>14</v>
      </c>
      <c r="C1483" s="21" t="s">
        <v>2391</v>
      </c>
      <c r="D1483" s="623" t="s">
        <v>1154</v>
      </c>
      <c r="E1483" s="671">
        <v>127</v>
      </c>
      <c r="F1483" s="249">
        <v>3.5729166666666665</v>
      </c>
    </row>
    <row r="1484" spans="1:6" s="611" customFormat="1" ht="18.75">
      <c r="A1484" s="608">
        <v>1474</v>
      </c>
      <c r="B1484" s="621" t="s">
        <v>14</v>
      </c>
      <c r="C1484" s="21" t="s">
        <v>1485</v>
      </c>
      <c r="D1484" s="623" t="s">
        <v>1154</v>
      </c>
      <c r="E1484" s="671">
        <v>84</v>
      </c>
      <c r="F1484" s="249">
        <v>2.447916666666667</v>
      </c>
    </row>
    <row r="1485" spans="1:6" s="611" customFormat="1" ht="18.75">
      <c r="A1485" s="608">
        <v>1475</v>
      </c>
      <c r="B1485" s="621" t="s">
        <v>14</v>
      </c>
      <c r="C1485" s="21" t="s">
        <v>1486</v>
      </c>
      <c r="D1485" s="623" t="s">
        <v>1154</v>
      </c>
      <c r="E1485" s="671">
        <v>99</v>
      </c>
      <c r="F1485" s="249">
        <v>2.458333333333333</v>
      </c>
    </row>
    <row r="1486" spans="1:6" s="611" customFormat="1" ht="18.75">
      <c r="A1486" s="608">
        <v>1476</v>
      </c>
      <c r="B1486" s="621" t="s">
        <v>14</v>
      </c>
      <c r="C1486" s="21" t="s">
        <v>1487</v>
      </c>
      <c r="D1486" s="623" t="s">
        <v>1154</v>
      </c>
      <c r="E1486" s="671">
        <v>71</v>
      </c>
      <c r="F1486" s="249">
        <v>2.1111111111111112</v>
      </c>
    </row>
    <row r="1487" spans="1:6" s="611" customFormat="1" ht="18.75">
      <c r="A1487" s="608">
        <v>1477</v>
      </c>
      <c r="B1487" s="621" t="s">
        <v>14</v>
      </c>
      <c r="C1487" s="21" t="s">
        <v>1488</v>
      </c>
      <c r="D1487" s="623" t="s">
        <v>1154</v>
      </c>
      <c r="E1487" s="671">
        <v>10</v>
      </c>
      <c r="F1487" s="249">
        <v>0.94791666666666674</v>
      </c>
    </row>
    <row r="1488" spans="1:6" s="611" customFormat="1" ht="18.75">
      <c r="A1488" s="608">
        <v>1478</v>
      </c>
      <c r="B1488" s="621" t="s">
        <v>14</v>
      </c>
      <c r="C1488" s="21" t="s">
        <v>1489</v>
      </c>
      <c r="D1488" s="623" t="s">
        <v>1154</v>
      </c>
      <c r="E1488" s="671">
        <v>11</v>
      </c>
      <c r="F1488" s="249">
        <v>1.2256944444444444</v>
      </c>
    </row>
    <row r="1489" spans="1:6" s="611" customFormat="1" ht="18.75">
      <c r="A1489" s="608">
        <v>1479</v>
      </c>
      <c r="B1489" s="621" t="s">
        <v>14</v>
      </c>
      <c r="C1489" s="21" t="s">
        <v>1490</v>
      </c>
      <c r="D1489" s="623" t="s">
        <v>1154</v>
      </c>
      <c r="E1489" s="671">
        <v>13</v>
      </c>
      <c r="F1489" s="249">
        <v>1.2708333333333333</v>
      </c>
    </row>
    <row r="1490" spans="1:6" s="611" customFormat="1" ht="18.75">
      <c r="A1490" s="608">
        <v>1480</v>
      </c>
      <c r="B1490" s="621" t="s">
        <v>14</v>
      </c>
      <c r="C1490" s="21" t="s">
        <v>1491</v>
      </c>
      <c r="D1490" s="623" t="s">
        <v>1154</v>
      </c>
      <c r="E1490" s="671">
        <v>42</v>
      </c>
      <c r="F1490" s="249">
        <v>0.85416666666666674</v>
      </c>
    </row>
    <row r="1491" spans="1:6" s="611" customFormat="1" ht="18.75">
      <c r="A1491" s="608">
        <v>1481</v>
      </c>
      <c r="B1491" s="620" t="s">
        <v>22</v>
      </c>
      <c r="C1491" s="21" t="s">
        <v>1492</v>
      </c>
      <c r="D1491" s="623" t="s">
        <v>1154</v>
      </c>
      <c r="E1491" s="671">
        <v>89</v>
      </c>
      <c r="F1491" s="249">
        <v>1.0798611111111112</v>
      </c>
    </row>
    <row r="1492" spans="1:6" s="611" customFormat="1" ht="18.75">
      <c r="A1492" s="608">
        <v>1482</v>
      </c>
      <c r="B1492" s="620" t="s">
        <v>22</v>
      </c>
      <c r="C1492" s="21" t="s">
        <v>1493</v>
      </c>
      <c r="D1492" s="623" t="s">
        <v>1154</v>
      </c>
      <c r="E1492" s="671">
        <v>39</v>
      </c>
      <c r="F1492" s="249">
        <v>0.71527777777777779</v>
      </c>
    </row>
    <row r="1493" spans="1:6" s="611" customFormat="1" ht="18.75">
      <c r="A1493" s="608">
        <v>1483</v>
      </c>
      <c r="B1493" s="620" t="s">
        <v>22</v>
      </c>
      <c r="C1493" s="21" t="s">
        <v>1494</v>
      </c>
      <c r="D1493" s="623" t="s">
        <v>1154</v>
      </c>
      <c r="E1493" s="671">
        <v>67</v>
      </c>
      <c r="F1493" s="249">
        <v>1.4722222222222221</v>
      </c>
    </row>
    <row r="1494" spans="1:6" s="611" customFormat="1" ht="18.75">
      <c r="A1494" s="608">
        <v>1484</v>
      </c>
      <c r="B1494" s="620" t="s">
        <v>22</v>
      </c>
      <c r="C1494" s="21" t="s">
        <v>1495</v>
      </c>
      <c r="D1494" s="623" t="s">
        <v>1154</v>
      </c>
      <c r="E1494" s="671">
        <v>47</v>
      </c>
      <c r="F1494" s="249">
        <v>1.4479166666666667</v>
      </c>
    </row>
    <row r="1495" spans="1:6" s="611" customFormat="1" ht="18.75">
      <c r="A1495" s="608">
        <v>1485</v>
      </c>
      <c r="B1495" s="621" t="s">
        <v>22</v>
      </c>
      <c r="C1495" s="21" t="s">
        <v>1496</v>
      </c>
      <c r="D1495" s="623" t="s">
        <v>1154</v>
      </c>
      <c r="E1495" s="671">
        <v>47</v>
      </c>
      <c r="F1495" s="249">
        <v>0.65277777777777779</v>
      </c>
    </row>
    <row r="1496" spans="1:6" s="611" customFormat="1" ht="18.75">
      <c r="A1496" s="608">
        <v>1486</v>
      </c>
      <c r="B1496" s="621" t="s">
        <v>22</v>
      </c>
      <c r="C1496" s="21" t="s">
        <v>1497</v>
      </c>
      <c r="D1496" s="623" t="s">
        <v>1154</v>
      </c>
      <c r="E1496" s="671">
        <v>40</v>
      </c>
      <c r="F1496" s="249">
        <v>0.83333333333333326</v>
      </c>
    </row>
    <row r="1497" spans="1:6" s="611" customFormat="1" ht="18.75">
      <c r="A1497" s="608">
        <v>1487</v>
      </c>
      <c r="B1497" s="621" t="s">
        <v>22</v>
      </c>
      <c r="C1497" s="21" t="s">
        <v>1498</v>
      </c>
      <c r="D1497" s="623" t="s">
        <v>1154</v>
      </c>
      <c r="E1497" s="671">
        <v>23</v>
      </c>
      <c r="F1497" s="249">
        <v>0.60763888888888884</v>
      </c>
    </row>
    <row r="1498" spans="1:6" s="611" customFormat="1" ht="18.75">
      <c r="A1498" s="608">
        <v>1488</v>
      </c>
      <c r="B1498" s="621" t="s">
        <v>22</v>
      </c>
      <c r="C1498" s="21" t="s">
        <v>1499</v>
      </c>
      <c r="D1498" s="623" t="s">
        <v>1154</v>
      </c>
      <c r="E1498" s="671">
        <v>90</v>
      </c>
      <c r="F1498" s="249">
        <v>1.2604166666666667</v>
      </c>
    </row>
    <row r="1499" spans="1:6" s="611" customFormat="1" ht="18.75">
      <c r="A1499" s="608">
        <v>1489</v>
      </c>
      <c r="B1499" s="621" t="s">
        <v>22</v>
      </c>
      <c r="C1499" s="21" t="s">
        <v>1500</v>
      </c>
      <c r="D1499" s="623" t="s">
        <v>1154</v>
      </c>
      <c r="E1499" s="671">
        <v>67</v>
      </c>
      <c r="F1499" s="249">
        <v>0.75</v>
      </c>
    </row>
    <row r="1500" spans="1:6" s="611" customFormat="1" ht="18.75">
      <c r="A1500" s="608">
        <v>1490</v>
      </c>
      <c r="B1500" s="621" t="s">
        <v>22</v>
      </c>
      <c r="C1500" s="21" t="s">
        <v>2985</v>
      </c>
      <c r="D1500" s="623" t="s">
        <v>1154</v>
      </c>
      <c r="E1500" s="671">
        <v>62</v>
      </c>
      <c r="F1500" s="249">
        <v>1.3368055555555556</v>
      </c>
    </row>
    <row r="1501" spans="1:6" s="611" customFormat="1" ht="18.75">
      <c r="A1501" s="608">
        <v>1491</v>
      </c>
      <c r="B1501" s="621" t="s">
        <v>22</v>
      </c>
      <c r="C1501" s="21" t="s">
        <v>1503</v>
      </c>
      <c r="D1501" s="623" t="s">
        <v>1154</v>
      </c>
      <c r="E1501" s="671">
        <v>54</v>
      </c>
      <c r="F1501" s="249">
        <v>0.78125</v>
      </c>
    </row>
    <row r="1502" spans="1:6" s="611" customFormat="1" ht="18.75">
      <c r="A1502" s="608">
        <v>1492</v>
      </c>
      <c r="B1502" s="621" t="s">
        <v>22</v>
      </c>
      <c r="C1502" s="21" t="s">
        <v>1504</v>
      </c>
      <c r="D1502" s="623" t="s">
        <v>1154</v>
      </c>
      <c r="E1502" s="671">
        <v>147</v>
      </c>
      <c r="F1502" s="249">
        <v>2.6493055555555558</v>
      </c>
    </row>
    <row r="1503" spans="1:6" s="611" customFormat="1" ht="18.75">
      <c r="A1503" s="608">
        <v>1493</v>
      </c>
      <c r="B1503" s="621" t="s">
        <v>22</v>
      </c>
      <c r="C1503" s="21" t="s">
        <v>2986</v>
      </c>
      <c r="D1503" s="623" t="s">
        <v>1154</v>
      </c>
      <c r="E1503" s="671">
        <v>58</v>
      </c>
      <c r="F1503" s="249">
        <v>0.53819444444444442</v>
      </c>
    </row>
    <row r="1504" spans="1:6" s="611" customFormat="1" ht="18.75">
      <c r="A1504" s="608">
        <v>1494</v>
      </c>
      <c r="B1504" s="621" t="s">
        <v>22</v>
      </c>
      <c r="C1504" s="21" t="s">
        <v>1506</v>
      </c>
      <c r="D1504" s="623" t="s">
        <v>1154</v>
      </c>
      <c r="E1504" s="671">
        <v>70</v>
      </c>
      <c r="F1504" s="249">
        <v>1.1493055555555554</v>
      </c>
    </row>
    <row r="1505" spans="1:6" s="611" customFormat="1" ht="18.75">
      <c r="A1505" s="608">
        <v>1495</v>
      </c>
      <c r="B1505" s="621" t="s">
        <v>22</v>
      </c>
      <c r="C1505" s="21" t="s">
        <v>1507</v>
      </c>
      <c r="D1505" s="623" t="s">
        <v>1154</v>
      </c>
      <c r="E1505" s="671">
        <v>60</v>
      </c>
      <c r="F1505" s="249">
        <v>0.84722222222222221</v>
      </c>
    </row>
    <row r="1506" spans="1:6" s="611" customFormat="1" ht="18.75">
      <c r="A1506" s="608">
        <v>1496</v>
      </c>
      <c r="B1506" s="621" t="s">
        <v>22</v>
      </c>
      <c r="C1506" s="21" t="s">
        <v>1508</v>
      </c>
      <c r="D1506" s="623" t="s">
        <v>1154</v>
      </c>
      <c r="E1506" s="671">
        <v>33</v>
      </c>
      <c r="F1506" s="249">
        <v>0.3576388888888889</v>
      </c>
    </row>
    <row r="1507" spans="1:6" s="611" customFormat="1" ht="18.75">
      <c r="A1507" s="608">
        <v>1497</v>
      </c>
      <c r="B1507" s="621" t="s">
        <v>22</v>
      </c>
      <c r="C1507" s="21" t="s">
        <v>1509</v>
      </c>
      <c r="D1507" s="623" t="s">
        <v>1154</v>
      </c>
      <c r="E1507" s="671">
        <v>96</v>
      </c>
      <c r="F1507" s="249">
        <v>1.5104166666666665</v>
      </c>
    </row>
    <row r="1508" spans="1:6" s="611" customFormat="1" ht="18.75">
      <c r="A1508" s="608">
        <v>1498</v>
      </c>
      <c r="B1508" s="621" t="s">
        <v>22</v>
      </c>
      <c r="C1508" s="21" t="s">
        <v>1510</v>
      </c>
      <c r="D1508" s="623" t="s">
        <v>1154</v>
      </c>
      <c r="E1508" s="671">
        <v>8</v>
      </c>
      <c r="F1508" s="249">
        <v>0.18402777777777776</v>
      </c>
    </row>
    <row r="1509" spans="1:6" s="611" customFormat="1" ht="18.75">
      <c r="A1509" s="608">
        <v>1499</v>
      </c>
      <c r="B1509" s="621" t="s">
        <v>22</v>
      </c>
      <c r="C1509" s="21" t="s">
        <v>1511</v>
      </c>
      <c r="D1509" s="623" t="s">
        <v>1154</v>
      </c>
      <c r="E1509" s="671">
        <v>55</v>
      </c>
      <c r="F1509" s="249">
        <v>0.72916666666666674</v>
      </c>
    </row>
    <row r="1510" spans="1:6" s="611" customFormat="1" ht="18.75">
      <c r="A1510" s="608">
        <v>1500</v>
      </c>
      <c r="B1510" s="621" t="s">
        <v>22</v>
      </c>
      <c r="C1510" s="21" t="s">
        <v>1512</v>
      </c>
      <c r="D1510" s="623" t="s">
        <v>1154</v>
      </c>
      <c r="E1510" s="671">
        <v>47</v>
      </c>
      <c r="F1510" s="249">
        <v>0.69097222222222221</v>
      </c>
    </row>
    <row r="1511" spans="1:6" s="611" customFormat="1" ht="18.75">
      <c r="A1511" s="608">
        <v>1501</v>
      </c>
      <c r="B1511" s="621" t="s">
        <v>22</v>
      </c>
      <c r="C1511" s="21" t="s">
        <v>1513</v>
      </c>
      <c r="D1511" s="623" t="s">
        <v>1154</v>
      </c>
      <c r="E1511" s="671">
        <v>61</v>
      </c>
      <c r="F1511" s="249">
        <v>1.5277777777777777</v>
      </c>
    </row>
    <row r="1512" spans="1:6" s="611" customFormat="1" ht="18.75">
      <c r="A1512" s="608">
        <v>1502</v>
      </c>
      <c r="B1512" s="510" t="s">
        <v>22</v>
      </c>
      <c r="C1512" s="622" t="s">
        <v>1514</v>
      </c>
      <c r="D1512" s="623" t="s">
        <v>1154</v>
      </c>
      <c r="E1512" s="671">
        <v>56</v>
      </c>
      <c r="F1512" s="249">
        <v>1.0104166666666665</v>
      </c>
    </row>
    <row r="1513" spans="1:6" s="611" customFormat="1" ht="18.75">
      <c r="A1513" s="608">
        <v>1503</v>
      </c>
      <c r="B1513" s="510" t="s">
        <v>22</v>
      </c>
      <c r="C1513" s="622" t="s">
        <v>2987</v>
      </c>
      <c r="D1513" s="623" t="s">
        <v>1154</v>
      </c>
      <c r="E1513" s="671">
        <v>74</v>
      </c>
      <c r="F1513" s="249">
        <v>1.125</v>
      </c>
    </row>
    <row r="1514" spans="1:6" s="611" customFormat="1" ht="18.75">
      <c r="A1514" s="608">
        <v>1504</v>
      </c>
      <c r="B1514" s="510" t="s">
        <v>22</v>
      </c>
      <c r="C1514" s="622" t="s">
        <v>1516</v>
      </c>
      <c r="D1514" s="623" t="s">
        <v>1154</v>
      </c>
      <c r="E1514" s="671">
        <v>6</v>
      </c>
      <c r="F1514" s="249">
        <v>0.39930555555555552</v>
      </c>
    </row>
    <row r="1515" spans="1:6" s="611" customFormat="1" ht="18.75">
      <c r="A1515" s="608">
        <v>1505</v>
      </c>
      <c r="B1515" s="510" t="s">
        <v>22</v>
      </c>
      <c r="C1515" s="622" t="s">
        <v>1517</v>
      </c>
      <c r="D1515" s="623" t="s">
        <v>1154</v>
      </c>
      <c r="E1515" s="671">
        <v>96</v>
      </c>
      <c r="F1515" s="249">
        <v>1.4513888888888888</v>
      </c>
    </row>
    <row r="1516" spans="1:6" s="611" customFormat="1" ht="18.75">
      <c r="A1516" s="608">
        <v>1506</v>
      </c>
      <c r="B1516" s="510" t="s">
        <v>22</v>
      </c>
      <c r="C1516" s="622" t="s">
        <v>1518</v>
      </c>
      <c r="D1516" s="623" t="s">
        <v>1154</v>
      </c>
      <c r="E1516" s="671">
        <v>50</v>
      </c>
      <c r="F1516" s="249">
        <v>0.78819444444444442</v>
      </c>
    </row>
    <row r="1517" spans="1:6" s="611" customFormat="1" ht="18.75">
      <c r="A1517" s="608">
        <v>1507</v>
      </c>
      <c r="B1517" s="510" t="s">
        <v>22</v>
      </c>
      <c r="C1517" s="622" t="s">
        <v>1519</v>
      </c>
      <c r="D1517" s="623" t="s">
        <v>1154</v>
      </c>
      <c r="E1517" s="671">
        <v>61</v>
      </c>
      <c r="F1517" s="249">
        <v>0.89236111111111116</v>
      </c>
    </row>
    <row r="1518" spans="1:6" s="611" customFormat="1" ht="18.75">
      <c r="A1518" s="608">
        <v>1508</v>
      </c>
      <c r="B1518" s="510" t="s">
        <v>22</v>
      </c>
      <c r="C1518" s="530" t="s">
        <v>1520</v>
      </c>
      <c r="D1518" s="623" t="s">
        <v>1154</v>
      </c>
      <c r="E1518" s="671">
        <v>71</v>
      </c>
      <c r="F1518" s="249">
        <v>0.92152777777777783</v>
      </c>
    </row>
    <row r="1519" spans="1:6" s="611" customFormat="1" ht="18.75">
      <c r="A1519" s="608">
        <v>1509</v>
      </c>
      <c r="B1519" s="510" t="s">
        <v>22</v>
      </c>
      <c r="C1519" s="530" t="s">
        <v>1521</v>
      </c>
      <c r="D1519" s="623" t="s">
        <v>1154</v>
      </c>
      <c r="E1519" s="671">
        <v>50</v>
      </c>
      <c r="F1519" s="249">
        <v>0.81319444444444444</v>
      </c>
    </row>
    <row r="1520" spans="1:6" s="611" customFormat="1" ht="18.75">
      <c r="A1520" s="608">
        <v>1510</v>
      </c>
      <c r="B1520" s="510" t="s">
        <v>22</v>
      </c>
      <c r="C1520" s="530" t="s">
        <v>1522</v>
      </c>
      <c r="D1520" s="623" t="s">
        <v>1154</v>
      </c>
      <c r="E1520" s="671">
        <v>68</v>
      </c>
      <c r="F1520" s="249">
        <v>0.68402777777777768</v>
      </c>
    </row>
    <row r="1521" spans="1:6" s="611" customFormat="1" ht="18.75">
      <c r="A1521" s="608">
        <v>1511</v>
      </c>
      <c r="B1521" s="510" t="s">
        <v>22</v>
      </c>
      <c r="C1521" s="530" t="s">
        <v>1523</v>
      </c>
      <c r="D1521" s="623" t="s">
        <v>1154</v>
      </c>
      <c r="E1521" s="671">
        <v>33</v>
      </c>
      <c r="F1521" s="249">
        <v>0.78472222222222221</v>
      </c>
    </row>
    <row r="1522" spans="1:6" s="611" customFormat="1" ht="18.75">
      <c r="A1522" s="608">
        <v>1512</v>
      </c>
      <c r="B1522" s="510" t="s">
        <v>22</v>
      </c>
      <c r="C1522" s="530" t="s">
        <v>1524</v>
      </c>
      <c r="D1522" s="623" t="s">
        <v>1154</v>
      </c>
      <c r="E1522" s="671">
        <v>35</v>
      </c>
      <c r="F1522" s="249">
        <v>0.81597222222222221</v>
      </c>
    </row>
    <row r="1523" spans="1:6" s="611" customFormat="1" ht="18.75">
      <c r="A1523" s="608">
        <v>1513</v>
      </c>
      <c r="B1523" s="510" t="s">
        <v>22</v>
      </c>
      <c r="C1523" s="530" t="s">
        <v>1525</v>
      </c>
      <c r="D1523" s="623" t="s">
        <v>1154</v>
      </c>
      <c r="E1523" s="671">
        <v>47</v>
      </c>
      <c r="F1523" s="249">
        <v>1.0277777777777777</v>
      </c>
    </row>
    <row r="1524" spans="1:6" s="611" customFormat="1" ht="18.75">
      <c r="A1524" s="608">
        <v>1514</v>
      </c>
      <c r="B1524" s="510" t="s">
        <v>22</v>
      </c>
      <c r="C1524" s="530" t="s">
        <v>1526</v>
      </c>
      <c r="D1524" s="623" t="s">
        <v>1154</v>
      </c>
      <c r="E1524" s="671">
        <v>50</v>
      </c>
      <c r="F1524" s="249">
        <v>0.80555555555555558</v>
      </c>
    </row>
    <row r="1525" spans="1:6" s="611" customFormat="1" ht="18.75">
      <c r="A1525" s="608">
        <v>1515</v>
      </c>
      <c r="B1525" s="510" t="s">
        <v>22</v>
      </c>
      <c r="C1525" s="530" t="s">
        <v>1527</v>
      </c>
      <c r="D1525" s="623" t="s">
        <v>1154</v>
      </c>
      <c r="E1525" s="671">
        <v>53</v>
      </c>
      <c r="F1525" s="249">
        <v>1.5347222222222223</v>
      </c>
    </row>
    <row r="1526" spans="1:6" s="611" customFormat="1" ht="18.75">
      <c r="A1526" s="608">
        <v>1516</v>
      </c>
      <c r="B1526" s="510" t="s">
        <v>22</v>
      </c>
      <c r="C1526" s="530" t="s">
        <v>1528</v>
      </c>
      <c r="D1526" s="623" t="s">
        <v>1154</v>
      </c>
      <c r="E1526" s="671">
        <v>30</v>
      </c>
      <c r="F1526" s="249">
        <v>0.44097222222222221</v>
      </c>
    </row>
    <row r="1527" spans="1:6" s="611" customFormat="1" ht="18.75">
      <c r="A1527" s="608">
        <v>1517</v>
      </c>
      <c r="B1527" s="510" t="s">
        <v>22</v>
      </c>
      <c r="C1527" s="530" t="s">
        <v>1529</v>
      </c>
      <c r="D1527" s="623" t="s">
        <v>1154</v>
      </c>
      <c r="E1527" s="671">
        <v>39</v>
      </c>
      <c r="F1527" s="249">
        <v>0.59722222222222221</v>
      </c>
    </row>
    <row r="1528" spans="1:6" s="611" customFormat="1" ht="18.75">
      <c r="A1528" s="608">
        <v>1518</v>
      </c>
      <c r="B1528" s="510" t="s">
        <v>22</v>
      </c>
      <c r="C1528" s="530" t="s">
        <v>1530</v>
      </c>
      <c r="D1528" s="623" t="s">
        <v>1154</v>
      </c>
      <c r="E1528" s="671">
        <v>50</v>
      </c>
      <c r="F1528" s="249">
        <v>0.67361111111111116</v>
      </c>
    </row>
    <row r="1529" spans="1:6" s="611" customFormat="1" ht="18.75">
      <c r="A1529" s="608">
        <v>1519</v>
      </c>
      <c r="B1529" s="510" t="s">
        <v>22</v>
      </c>
      <c r="C1529" s="530" t="s">
        <v>1531</v>
      </c>
      <c r="D1529" s="623" t="s">
        <v>1154</v>
      </c>
      <c r="E1529" s="671">
        <v>62</v>
      </c>
      <c r="F1529" s="249">
        <v>0.80902777777777779</v>
      </c>
    </row>
    <row r="1530" spans="1:6" s="611" customFormat="1" ht="18.75">
      <c r="A1530" s="608">
        <v>1520</v>
      </c>
      <c r="B1530" s="510" t="s">
        <v>22</v>
      </c>
      <c r="C1530" s="530" t="s">
        <v>1532</v>
      </c>
      <c r="D1530" s="623" t="s">
        <v>1154</v>
      </c>
      <c r="E1530" s="671">
        <v>53</v>
      </c>
      <c r="F1530" s="249">
        <v>0.9652777777777779</v>
      </c>
    </row>
    <row r="1531" spans="1:6" s="611" customFormat="1" ht="18.75">
      <c r="A1531" s="608">
        <v>1521</v>
      </c>
      <c r="B1531" s="510" t="s">
        <v>22</v>
      </c>
      <c r="C1531" s="530" t="s">
        <v>1533</v>
      </c>
      <c r="D1531" s="623" t="s">
        <v>1154</v>
      </c>
      <c r="E1531" s="671">
        <v>44</v>
      </c>
      <c r="F1531" s="249">
        <v>1.2291666666666667</v>
      </c>
    </row>
    <row r="1532" spans="1:6" s="611" customFormat="1" ht="18.75">
      <c r="A1532" s="608">
        <v>1522</v>
      </c>
      <c r="B1532" s="510" t="s">
        <v>22</v>
      </c>
      <c r="C1532" s="530" t="s">
        <v>1534</v>
      </c>
      <c r="D1532" s="623" t="s">
        <v>1154</v>
      </c>
      <c r="E1532" s="671">
        <v>21</v>
      </c>
      <c r="F1532" s="249">
        <v>0.73263888888888884</v>
      </c>
    </row>
    <row r="1533" spans="1:6" s="611" customFormat="1" ht="18.75">
      <c r="A1533" s="608">
        <v>1523</v>
      </c>
      <c r="B1533" s="510" t="s">
        <v>22</v>
      </c>
      <c r="C1533" s="530" t="s">
        <v>1535</v>
      </c>
      <c r="D1533" s="623" t="s">
        <v>1154</v>
      </c>
      <c r="E1533" s="671">
        <v>20</v>
      </c>
      <c r="F1533" s="249">
        <v>0.29166666666666663</v>
      </c>
    </row>
    <row r="1534" spans="1:6" s="611" customFormat="1" ht="18.75">
      <c r="A1534" s="608">
        <v>1524</v>
      </c>
      <c r="B1534" s="510" t="s">
        <v>22</v>
      </c>
      <c r="C1534" s="530" t="s">
        <v>1536</v>
      </c>
      <c r="D1534" s="623" t="s">
        <v>1154</v>
      </c>
      <c r="E1534" s="671">
        <v>18</v>
      </c>
      <c r="F1534" s="249">
        <v>0.21875</v>
      </c>
    </row>
    <row r="1535" spans="1:6" s="611" customFormat="1" ht="18.75">
      <c r="A1535" s="608">
        <v>1525</v>
      </c>
      <c r="B1535" s="510" t="s">
        <v>22</v>
      </c>
      <c r="C1535" s="530" t="s">
        <v>1537</v>
      </c>
      <c r="D1535" s="623" t="s">
        <v>1154</v>
      </c>
      <c r="E1535" s="671">
        <v>24</v>
      </c>
      <c r="F1535" s="249">
        <v>0.33333333333333331</v>
      </c>
    </row>
    <row r="1536" spans="1:6" s="611" customFormat="1" ht="18.75">
      <c r="A1536" s="608">
        <v>1526</v>
      </c>
      <c r="B1536" s="510" t="s">
        <v>22</v>
      </c>
      <c r="C1536" s="530" t="s">
        <v>1538</v>
      </c>
      <c r="D1536" s="623" t="s">
        <v>1154</v>
      </c>
      <c r="E1536" s="671">
        <v>15</v>
      </c>
      <c r="F1536" s="249">
        <v>0.90625</v>
      </c>
    </row>
    <row r="1537" spans="1:6" s="611" customFormat="1" ht="18.75">
      <c r="A1537" s="608">
        <v>1527</v>
      </c>
      <c r="B1537" s="510" t="s">
        <v>22</v>
      </c>
      <c r="C1537" s="530" t="s">
        <v>1539</v>
      </c>
      <c r="D1537" s="623" t="s">
        <v>1154</v>
      </c>
      <c r="E1537" s="671">
        <v>4</v>
      </c>
      <c r="F1537" s="249">
        <v>0.25694444444444448</v>
      </c>
    </row>
    <row r="1538" spans="1:6" s="611" customFormat="1" ht="18.75">
      <c r="A1538" s="608">
        <v>1528</v>
      </c>
      <c r="B1538" s="510" t="s">
        <v>22</v>
      </c>
      <c r="C1538" s="530" t="s">
        <v>1540</v>
      </c>
      <c r="D1538" s="623" t="s">
        <v>1154</v>
      </c>
      <c r="E1538" s="671">
        <v>33</v>
      </c>
      <c r="F1538" s="249">
        <v>0.78819444444444442</v>
      </c>
    </row>
    <row r="1539" spans="1:6" s="611" customFormat="1" ht="18.75">
      <c r="A1539" s="608">
        <v>1529</v>
      </c>
      <c r="B1539" s="510" t="s">
        <v>22</v>
      </c>
      <c r="C1539" s="530" t="s">
        <v>1541</v>
      </c>
      <c r="D1539" s="623" t="s">
        <v>1154</v>
      </c>
      <c r="E1539" s="671">
        <v>16</v>
      </c>
      <c r="F1539" s="249">
        <v>0.4375</v>
      </c>
    </row>
    <row r="1540" spans="1:6" s="611" customFormat="1" ht="18.75">
      <c r="A1540" s="608">
        <v>1530</v>
      </c>
      <c r="B1540" s="510" t="s">
        <v>22</v>
      </c>
      <c r="C1540" s="530" t="s">
        <v>841</v>
      </c>
      <c r="D1540" s="623" t="s">
        <v>1154</v>
      </c>
      <c r="E1540" s="671">
        <v>2</v>
      </c>
      <c r="F1540" s="249">
        <v>0.23611111111111113</v>
      </c>
    </row>
    <row r="1541" spans="1:6" s="611" customFormat="1" ht="18.75">
      <c r="A1541" s="608">
        <v>1531</v>
      </c>
      <c r="B1541" s="510" t="s">
        <v>22</v>
      </c>
      <c r="C1541" s="530" t="s">
        <v>1542</v>
      </c>
      <c r="D1541" s="623" t="s">
        <v>1154</v>
      </c>
      <c r="E1541" s="671">
        <v>73</v>
      </c>
      <c r="F1541" s="249">
        <v>1.5590277777777777</v>
      </c>
    </row>
    <row r="1542" spans="1:6" s="611" customFormat="1" ht="18.75">
      <c r="A1542" s="608">
        <v>1532</v>
      </c>
      <c r="B1542" s="510" t="s">
        <v>22</v>
      </c>
      <c r="C1542" s="530" t="s">
        <v>1543</v>
      </c>
      <c r="D1542" s="623" t="s">
        <v>1154</v>
      </c>
      <c r="E1542" s="671">
        <v>99</v>
      </c>
      <c r="F1542" s="249">
        <v>1.3402777777777777</v>
      </c>
    </row>
    <row r="1543" spans="1:6" s="611" customFormat="1" ht="18.75">
      <c r="A1543" s="608">
        <v>1533</v>
      </c>
      <c r="B1543" s="510" t="s">
        <v>22</v>
      </c>
      <c r="C1543" s="530" t="s">
        <v>1544</v>
      </c>
      <c r="D1543" s="623" t="s">
        <v>1154</v>
      </c>
      <c r="E1543" s="671">
        <v>6</v>
      </c>
      <c r="F1543" s="249">
        <v>0.11458333333333333</v>
      </c>
    </row>
    <row r="1544" spans="1:6" s="611" customFormat="1" ht="18.75">
      <c r="A1544" s="608">
        <v>1534</v>
      </c>
      <c r="B1544" s="510" t="s">
        <v>22</v>
      </c>
      <c r="C1544" s="530" t="s">
        <v>1545</v>
      </c>
      <c r="D1544" s="623" t="s">
        <v>1154</v>
      </c>
      <c r="E1544" s="671">
        <v>25</v>
      </c>
      <c r="F1544" s="249">
        <v>0.1875</v>
      </c>
    </row>
    <row r="1545" spans="1:6" s="611" customFormat="1" ht="18.75">
      <c r="A1545" s="608">
        <v>1535</v>
      </c>
      <c r="B1545" s="510" t="s">
        <v>22</v>
      </c>
      <c r="C1545" s="530" t="s">
        <v>1546</v>
      </c>
      <c r="D1545" s="623" t="s">
        <v>1154</v>
      </c>
      <c r="E1545" s="671">
        <v>41</v>
      </c>
      <c r="F1545" s="249">
        <v>0.52430555555555558</v>
      </c>
    </row>
    <row r="1546" spans="1:6" s="611" customFormat="1" ht="18.75">
      <c r="A1546" s="608">
        <v>1536</v>
      </c>
      <c r="B1546" s="510" t="s">
        <v>22</v>
      </c>
      <c r="C1546" s="530" t="s">
        <v>1547</v>
      </c>
      <c r="D1546" s="623" t="s">
        <v>1154</v>
      </c>
      <c r="E1546" s="671">
        <v>28</v>
      </c>
      <c r="F1546" s="249">
        <v>0.21875</v>
      </c>
    </row>
    <row r="1547" spans="1:6" s="611" customFormat="1" ht="18.75">
      <c r="A1547" s="608">
        <v>1537</v>
      </c>
      <c r="B1547" s="510" t="s">
        <v>22</v>
      </c>
      <c r="C1547" s="530" t="s">
        <v>1548</v>
      </c>
      <c r="D1547" s="623" t="s">
        <v>1154</v>
      </c>
      <c r="E1547" s="671">
        <v>30</v>
      </c>
      <c r="F1547" s="249">
        <v>0.58333333333333337</v>
      </c>
    </row>
    <row r="1548" spans="1:6" s="611" customFormat="1" ht="18.75">
      <c r="A1548" s="608">
        <v>1538</v>
      </c>
      <c r="B1548" s="510" t="s">
        <v>22</v>
      </c>
      <c r="C1548" s="530" t="s">
        <v>1549</v>
      </c>
      <c r="D1548" s="623" t="s">
        <v>1154</v>
      </c>
      <c r="E1548" s="671">
        <v>44</v>
      </c>
      <c r="F1548" s="249">
        <v>0.88888888888888884</v>
      </c>
    </row>
    <row r="1549" spans="1:6" s="611" customFormat="1" ht="18.75">
      <c r="A1549" s="608">
        <v>1539</v>
      </c>
      <c r="B1549" s="510" t="s">
        <v>22</v>
      </c>
      <c r="C1549" s="530" t="s">
        <v>1550</v>
      </c>
      <c r="D1549" s="623" t="s">
        <v>1154</v>
      </c>
      <c r="E1549" s="671">
        <v>27</v>
      </c>
      <c r="F1549" s="249">
        <v>0.34722222222222227</v>
      </c>
    </row>
    <row r="1550" spans="1:6" s="611" customFormat="1" ht="18.75">
      <c r="A1550" s="608">
        <v>1540</v>
      </c>
      <c r="B1550" s="510" t="s">
        <v>22</v>
      </c>
      <c r="C1550" s="530" t="s">
        <v>1551</v>
      </c>
      <c r="D1550" s="623" t="s">
        <v>1154</v>
      </c>
      <c r="E1550" s="671">
        <v>89</v>
      </c>
      <c r="F1550" s="249">
        <v>1.5208333333333335</v>
      </c>
    </row>
    <row r="1551" spans="1:6" s="611" customFormat="1" ht="18.75">
      <c r="A1551" s="608">
        <v>1541</v>
      </c>
      <c r="B1551" s="510" t="s">
        <v>22</v>
      </c>
      <c r="C1551" s="530" t="s">
        <v>2989</v>
      </c>
      <c r="D1551" s="623" t="s">
        <v>1154</v>
      </c>
      <c r="E1551" s="671">
        <v>52</v>
      </c>
      <c r="F1551" s="249">
        <v>1.1319444444444444</v>
      </c>
    </row>
    <row r="1552" spans="1:6" s="611" customFormat="1" ht="18.75">
      <c r="A1552" s="608">
        <v>1542</v>
      </c>
      <c r="B1552" s="510" t="s">
        <v>22</v>
      </c>
      <c r="C1552" s="530" t="s">
        <v>1553</v>
      </c>
      <c r="D1552" s="623" t="s">
        <v>1154</v>
      </c>
      <c r="E1552" s="671">
        <v>113</v>
      </c>
      <c r="F1552" s="249">
        <v>1.1145833333333333</v>
      </c>
    </row>
    <row r="1553" spans="1:6" s="611" customFormat="1" ht="18.75">
      <c r="A1553" s="608">
        <v>1543</v>
      </c>
      <c r="B1553" s="510" t="s">
        <v>22</v>
      </c>
      <c r="C1553" s="530" t="s">
        <v>849</v>
      </c>
      <c r="D1553" s="623" t="s">
        <v>1154</v>
      </c>
      <c r="E1553" s="671">
        <v>100</v>
      </c>
      <c r="F1553" s="249">
        <v>1.5798611111111112</v>
      </c>
    </row>
    <row r="1554" spans="1:6" s="611" customFormat="1" ht="18.75">
      <c r="A1554" s="608">
        <v>1544</v>
      </c>
      <c r="B1554" s="510" t="s">
        <v>22</v>
      </c>
      <c r="C1554" s="530" t="s">
        <v>1554</v>
      </c>
      <c r="D1554" s="623" t="s">
        <v>1154</v>
      </c>
      <c r="E1554" s="671">
        <v>50</v>
      </c>
      <c r="F1554" s="249">
        <v>0.66319444444444442</v>
      </c>
    </row>
    <row r="1555" spans="1:6" s="611" customFormat="1" ht="18.75">
      <c r="A1555" s="608">
        <v>1545</v>
      </c>
      <c r="B1555" s="510" t="s">
        <v>22</v>
      </c>
      <c r="C1555" s="530" t="s">
        <v>1555</v>
      </c>
      <c r="D1555" s="623" t="s">
        <v>1154</v>
      </c>
      <c r="E1555" s="671">
        <v>69</v>
      </c>
      <c r="F1555" s="249">
        <v>1.6805555555555554</v>
      </c>
    </row>
    <row r="1556" spans="1:6" s="611" customFormat="1" ht="18.75">
      <c r="A1556" s="608">
        <v>1546</v>
      </c>
      <c r="B1556" s="510" t="s">
        <v>22</v>
      </c>
      <c r="C1556" s="530" t="s">
        <v>1556</v>
      </c>
      <c r="D1556" s="623" t="s">
        <v>1154</v>
      </c>
      <c r="E1556" s="671">
        <v>86</v>
      </c>
      <c r="F1556" s="249">
        <v>1.3784722222222223</v>
      </c>
    </row>
    <row r="1557" spans="1:6" s="611" customFormat="1" ht="18.75">
      <c r="A1557" s="608">
        <v>1547</v>
      </c>
      <c r="B1557" s="510" t="s">
        <v>22</v>
      </c>
      <c r="C1557" s="530" t="s">
        <v>1557</v>
      </c>
      <c r="D1557" s="623" t="s">
        <v>1154</v>
      </c>
      <c r="E1557" s="671">
        <v>65</v>
      </c>
      <c r="F1557" s="249">
        <v>0.67222222222222228</v>
      </c>
    </row>
    <row r="1558" spans="1:6" s="611" customFormat="1" ht="18.75">
      <c r="A1558" s="608">
        <v>1548</v>
      </c>
      <c r="B1558" s="510" t="s">
        <v>347</v>
      </c>
      <c r="C1558" s="530" t="s">
        <v>1558</v>
      </c>
      <c r="D1558" s="623" t="s">
        <v>1154</v>
      </c>
      <c r="E1558" s="671">
        <v>30</v>
      </c>
      <c r="F1558" s="249">
        <v>4.0888888888888891E-2</v>
      </c>
    </row>
    <row r="1559" spans="1:6" s="611" customFormat="1" ht="18.75">
      <c r="A1559" s="608">
        <v>1549</v>
      </c>
      <c r="B1559" s="510" t="s">
        <v>347</v>
      </c>
      <c r="C1559" s="530" t="s">
        <v>1559</v>
      </c>
      <c r="D1559" s="623" t="s">
        <v>1154</v>
      </c>
      <c r="E1559" s="671">
        <v>38</v>
      </c>
      <c r="F1559" s="249">
        <v>3.4031111111111102E-2</v>
      </c>
    </row>
    <row r="1560" spans="1:6" s="611" customFormat="1" ht="18.75">
      <c r="A1560" s="608">
        <v>1550</v>
      </c>
      <c r="B1560" s="510" t="s">
        <v>347</v>
      </c>
      <c r="C1560" s="530" t="s">
        <v>1560</v>
      </c>
      <c r="D1560" s="623" t="s">
        <v>1154</v>
      </c>
      <c r="E1560" s="671">
        <v>34</v>
      </c>
      <c r="F1560" s="249">
        <v>2.7086666666666662E-2</v>
      </c>
    </row>
    <row r="1561" spans="1:6" s="611" customFormat="1" ht="18.75">
      <c r="A1561" s="608">
        <v>1551</v>
      </c>
      <c r="B1561" s="510" t="s">
        <v>347</v>
      </c>
      <c r="C1561" s="530" t="s">
        <v>1561</v>
      </c>
      <c r="D1561" s="623" t="s">
        <v>1154</v>
      </c>
      <c r="E1561" s="671">
        <v>33</v>
      </c>
      <c r="F1561" s="249">
        <v>3.0558888888888885E-2</v>
      </c>
    </row>
    <row r="1562" spans="1:6" s="611" customFormat="1" ht="18.75">
      <c r="A1562" s="608">
        <v>1552</v>
      </c>
      <c r="B1562" s="510" t="s">
        <v>347</v>
      </c>
      <c r="C1562" s="530" t="s">
        <v>1562</v>
      </c>
      <c r="D1562" s="623" t="s">
        <v>1154</v>
      </c>
      <c r="E1562" s="671">
        <v>30</v>
      </c>
      <c r="F1562" s="249">
        <v>2.3614444444444445E-2</v>
      </c>
    </row>
    <row r="1563" spans="1:6" s="611" customFormat="1" ht="18.75">
      <c r="A1563" s="608">
        <v>1553</v>
      </c>
      <c r="B1563" s="510" t="s">
        <v>347</v>
      </c>
      <c r="C1563" s="530" t="s">
        <v>1563</v>
      </c>
      <c r="D1563" s="623" t="s">
        <v>1154</v>
      </c>
      <c r="E1563" s="671">
        <v>32</v>
      </c>
      <c r="F1563" s="249">
        <v>2.7086666666666662E-2</v>
      </c>
    </row>
    <row r="1564" spans="1:6" s="611" customFormat="1" ht="18.75">
      <c r="A1564" s="608">
        <v>1554</v>
      </c>
      <c r="B1564" s="510" t="s">
        <v>347</v>
      </c>
      <c r="C1564" s="530" t="s">
        <v>1564</v>
      </c>
      <c r="D1564" s="623" t="s">
        <v>1154</v>
      </c>
      <c r="E1564" s="671">
        <v>37</v>
      </c>
      <c r="F1564" s="249">
        <v>2.7792685185185177E-2</v>
      </c>
    </row>
    <row r="1565" spans="1:6" s="611" customFormat="1" ht="18.75">
      <c r="A1565" s="608">
        <v>1555</v>
      </c>
      <c r="B1565" s="510" t="s">
        <v>347</v>
      </c>
      <c r="C1565" s="530" t="s">
        <v>1565</v>
      </c>
      <c r="D1565" s="623" t="s">
        <v>1154</v>
      </c>
      <c r="E1565" s="671">
        <v>23</v>
      </c>
      <c r="F1565" s="249">
        <v>1.0443148148148148E-2</v>
      </c>
    </row>
    <row r="1566" spans="1:6" s="611" customFormat="1" ht="18.75">
      <c r="A1566" s="608">
        <v>1556</v>
      </c>
      <c r="B1566" s="510" t="s">
        <v>347</v>
      </c>
      <c r="C1566" s="530" t="s">
        <v>1566</v>
      </c>
      <c r="D1566" s="623" t="s">
        <v>1154</v>
      </c>
      <c r="E1566" s="671">
        <v>25</v>
      </c>
      <c r="F1566" s="249">
        <v>1.9447777777777783E-2</v>
      </c>
    </row>
    <row r="1567" spans="1:6" s="611" customFormat="1" ht="18.75">
      <c r="A1567" s="608">
        <v>1557</v>
      </c>
      <c r="B1567" s="510" t="s">
        <v>347</v>
      </c>
      <c r="C1567" s="530" t="s">
        <v>1567</v>
      </c>
      <c r="D1567" s="623" t="s">
        <v>1154</v>
      </c>
      <c r="E1567" s="671">
        <v>23</v>
      </c>
      <c r="F1567" s="249">
        <v>1.0431574074074074E-2</v>
      </c>
    </row>
    <row r="1568" spans="1:6" s="611" customFormat="1" ht="18.75">
      <c r="A1568" s="608">
        <v>1558</v>
      </c>
      <c r="B1568" s="510" t="s">
        <v>347</v>
      </c>
      <c r="C1568" s="530" t="s">
        <v>1568</v>
      </c>
      <c r="D1568" s="623" t="s">
        <v>1154</v>
      </c>
      <c r="E1568" s="671">
        <v>30</v>
      </c>
      <c r="F1568" s="249">
        <v>2.085981481481481E-2</v>
      </c>
    </row>
    <row r="1569" spans="1:6" s="611" customFormat="1" ht="18.75">
      <c r="A1569" s="608">
        <v>1559</v>
      </c>
      <c r="B1569" s="510" t="s">
        <v>347</v>
      </c>
      <c r="C1569" s="530" t="s">
        <v>2992</v>
      </c>
      <c r="D1569" s="623" t="s">
        <v>1154</v>
      </c>
      <c r="E1569" s="671">
        <v>28</v>
      </c>
      <c r="F1569" s="249">
        <v>1.7364444444444443E-2</v>
      </c>
    </row>
    <row r="1570" spans="1:6" s="611" customFormat="1" ht="18.75">
      <c r="A1570" s="608">
        <v>1560</v>
      </c>
      <c r="B1570" s="510" t="s">
        <v>347</v>
      </c>
      <c r="C1570" s="530" t="s">
        <v>2993</v>
      </c>
      <c r="D1570" s="623" t="s">
        <v>1154</v>
      </c>
      <c r="E1570" s="671">
        <v>23</v>
      </c>
      <c r="F1570" s="249">
        <v>2.7804259259259258E-2</v>
      </c>
    </row>
    <row r="1571" spans="1:6" s="611" customFormat="1" ht="18.75">
      <c r="A1571" s="608">
        <v>1561</v>
      </c>
      <c r="B1571" s="510" t="s">
        <v>347</v>
      </c>
      <c r="C1571" s="530" t="s">
        <v>2229</v>
      </c>
      <c r="D1571" s="623" t="s">
        <v>1154</v>
      </c>
      <c r="E1571" s="671">
        <v>28</v>
      </c>
      <c r="F1571" s="249">
        <v>2.0836666666666663E-2</v>
      </c>
    </row>
    <row r="1572" spans="1:6" s="611" customFormat="1" ht="18.75">
      <c r="A1572" s="608">
        <v>1562</v>
      </c>
      <c r="B1572" s="510" t="s">
        <v>347</v>
      </c>
      <c r="C1572" s="530" t="s">
        <v>2994</v>
      </c>
      <c r="D1572" s="623" t="s">
        <v>1154</v>
      </c>
      <c r="E1572" s="671">
        <v>28</v>
      </c>
      <c r="F1572" s="249">
        <v>2.6392222222222227E-2</v>
      </c>
    </row>
    <row r="1573" spans="1:6" s="611" customFormat="1" ht="18.75">
      <c r="A1573" s="608">
        <v>1563</v>
      </c>
      <c r="B1573" s="510" t="s">
        <v>347</v>
      </c>
      <c r="C1573" s="530" t="s">
        <v>2231</v>
      </c>
      <c r="D1573" s="623" t="s">
        <v>1154</v>
      </c>
      <c r="E1573" s="671">
        <v>33</v>
      </c>
      <c r="F1573" s="249">
        <v>3.6808888888888884E-2</v>
      </c>
    </row>
    <row r="1574" spans="1:6" s="611" customFormat="1" ht="18.75">
      <c r="A1574" s="608">
        <v>1564</v>
      </c>
      <c r="B1574" s="510" t="s">
        <v>347</v>
      </c>
      <c r="C1574" s="530" t="s">
        <v>2995</v>
      </c>
      <c r="D1574" s="623" t="s">
        <v>1154</v>
      </c>
      <c r="E1574" s="671">
        <v>40</v>
      </c>
      <c r="F1574" s="249">
        <v>3.7503333333333326E-2</v>
      </c>
    </row>
    <row r="1575" spans="1:6" s="611" customFormat="1" ht="18.75">
      <c r="A1575" s="608">
        <v>1565</v>
      </c>
      <c r="B1575" s="510" t="s">
        <v>347</v>
      </c>
      <c r="C1575" s="530" t="s">
        <v>2233</v>
      </c>
      <c r="D1575" s="623" t="s">
        <v>1154</v>
      </c>
      <c r="E1575" s="671">
        <v>34</v>
      </c>
      <c r="F1575" s="249">
        <v>1.7433888888888884E-2</v>
      </c>
    </row>
    <row r="1576" spans="1:6" s="611" customFormat="1" ht="18.75">
      <c r="A1576" s="608">
        <v>1566</v>
      </c>
      <c r="B1576" s="510" t="s">
        <v>347</v>
      </c>
      <c r="C1576" s="530" t="s">
        <v>2234</v>
      </c>
      <c r="D1576" s="623" t="s">
        <v>1154</v>
      </c>
      <c r="E1576" s="671">
        <v>28</v>
      </c>
      <c r="F1576" s="249">
        <v>2.6392222222222227E-2</v>
      </c>
    </row>
    <row r="1577" spans="1:6" s="611" customFormat="1" ht="18.75">
      <c r="A1577" s="608">
        <v>1567</v>
      </c>
      <c r="B1577" s="510" t="s">
        <v>347</v>
      </c>
      <c r="C1577" s="530" t="s">
        <v>2235</v>
      </c>
      <c r="D1577" s="623" t="s">
        <v>1154</v>
      </c>
      <c r="E1577" s="671">
        <v>35</v>
      </c>
      <c r="F1577" s="249">
        <v>2.5003333333333329E-2</v>
      </c>
    </row>
    <row r="1578" spans="1:6" s="611" customFormat="1" ht="18.75">
      <c r="A1578" s="608">
        <v>1568</v>
      </c>
      <c r="B1578" s="510" t="s">
        <v>347</v>
      </c>
      <c r="C1578" s="530" t="s">
        <v>2236</v>
      </c>
      <c r="D1578" s="623" t="s">
        <v>1154</v>
      </c>
      <c r="E1578" s="671">
        <v>25</v>
      </c>
      <c r="F1578" s="249">
        <v>1.7364444444444443E-2</v>
      </c>
    </row>
    <row r="1579" spans="1:6" s="611" customFormat="1" ht="18.75">
      <c r="A1579" s="608">
        <v>1569</v>
      </c>
      <c r="B1579" s="21" t="s">
        <v>347</v>
      </c>
      <c r="C1579" s="625" t="s">
        <v>2996</v>
      </c>
      <c r="D1579" s="623" t="s">
        <v>1154</v>
      </c>
      <c r="E1579" s="671">
        <v>29</v>
      </c>
      <c r="F1579" s="249">
        <v>2.639222222222222E-2</v>
      </c>
    </row>
    <row r="1580" spans="1:6" s="611" customFormat="1" ht="18.75">
      <c r="A1580" s="608">
        <v>1570</v>
      </c>
      <c r="B1580" s="21" t="s">
        <v>347</v>
      </c>
      <c r="C1580" s="625" t="s">
        <v>1580</v>
      </c>
      <c r="D1580" s="623" t="s">
        <v>1154</v>
      </c>
      <c r="E1580" s="671">
        <v>41</v>
      </c>
      <c r="F1580" s="249">
        <v>4.7225555555555548E-2</v>
      </c>
    </row>
    <row r="1581" spans="1:6" s="611" customFormat="1" ht="18.75">
      <c r="A1581" s="608">
        <v>1571</v>
      </c>
      <c r="B1581" s="21" t="s">
        <v>347</v>
      </c>
      <c r="C1581" s="625" t="s">
        <v>1581</v>
      </c>
      <c r="D1581" s="623" t="s">
        <v>1154</v>
      </c>
      <c r="E1581" s="671">
        <v>31</v>
      </c>
      <c r="F1581" s="249">
        <v>2.9864444444444437E-2</v>
      </c>
    </row>
    <row r="1582" spans="1:6" s="611" customFormat="1" ht="18.75">
      <c r="A1582" s="608">
        <v>1572</v>
      </c>
      <c r="B1582" s="21" t="s">
        <v>347</v>
      </c>
      <c r="C1582" s="625" t="s">
        <v>1582</v>
      </c>
      <c r="D1582" s="623" t="s">
        <v>1154</v>
      </c>
      <c r="E1582" s="671">
        <v>33</v>
      </c>
      <c r="F1582" s="249">
        <v>4.4459351851851861E-2</v>
      </c>
    </row>
    <row r="1583" spans="1:6" s="611" customFormat="1" ht="18.75">
      <c r="A1583" s="608">
        <v>1573</v>
      </c>
      <c r="B1583" s="21" t="s">
        <v>347</v>
      </c>
      <c r="C1583" s="625" t="s">
        <v>1583</v>
      </c>
      <c r="D1583" s="623" t="s">
        <v>1154</v>
      </c>
      <c r="E1583" s="671">
        <v>30</v>
      </c>
      <c r="F1583" s="249">
        <v>2.7132962962962956E-2</v>
      </c>
    </row>
    <row r="1584" spans="1:6" s="611" customFormat="1" ht="18.75">
      <c r="A1584" s="608">
        <v>1574</v>
      </c>
      <c r="B1584" s="21" t="s">
        <v>347</v>
      </c>
      <c r="C1584" s="625" t="s">
        <v>1584</v>
      </c>
      <c r="D1584" s="623" t="s">
        <v>1154</v>
      </c>
      <c r="E1584" s="671">
        <v>29</v>
      </c>
      <c r="F1584" s="249">
        <v>3.8961666666666665E-2</v>
      </c>
    </row>
    <row r="1585" spans="1:6" s="611" customFormat="1" ht="18.75">
      <c r="A1585" s="608">
        <v>1575</v>
      </c>
      <c r="B1585" s="21" t="s">
        <v>347</v>
      </c>
      <c r="C1585" s="625" t="s">
        <v>2238</v>
      </c>
      <c r="D1585" s="623" t="s">
        <v>1154</v>
      </c>
      <c r="E1585" s="671">
        <v>23</v>
      </c>
      <c r="F1585" s="249">
        <v>1.0466296296296295E-2</v>
      </c>
    </row>
    <row r="1586" spans="1:6" s="611" customFormat="1" ht="18.75">
      <c r="A1586" s="608">
        <v>1576</v>
      </c>
      <c r="B1586" s="21" t="s">
        <v>347</v>
      </c>
      <c r="C1586" s="625" t="s">
        <v>2239</v>
      </c>
      <c r="D1586" s="623" t="s">
        <v>1154</v>
      </c>
      <c r="E1586" s="671">
        <v>35</v>
      </c>
      <c r="F1586" s="249">
        <v>2.7086666666666669E-2</v>
      </c>
    </row>
    <row r="1587" spans="1:6" s="611" customFormat="1" ht="18.75">
      <c r="A1587" s="608">
        <v>1577</v>
      </c>
      <c r="B1587" s="21" t="s">
        <v>347</v>
      </c>
      <c r="C1587" s="625" t="s">
        <v>1588</v>
      </c>
      <c r="D1587" s="623" t="s">
        <v>1154</v>
      </c>
      <c r="E1587" s="671">
        <v>23</v>
      </c>
      <c r="F1587" s="249">
        <v>1.0431574074074074E-2</v>
      </c>
    </row>
    <row r="1588" spans="1:6" s="611" customFormat="1" ht="18.75">
      <c r="A1588" s="608">
        <v>1578</v>
      </c>
      <c r="B1588" s="21" t="s">
        <v>347</v>
      </c>
      <c r="C1588" s="625" t="s">
        <v>1589</v>
      </c>
      <c r="D1588" s="623" t="s">
        <v>1154</v>
      </c>
      <c r="E1588" s="671">
        <v>23</v>
      </c>
      <c r="F1588" s="249">
        <v>1.6068148148148144E-2</v>
      </c>
    </row>
    <row r="1589" spans="1:6" s="611" customFormat="1" ht="18.75">
      <c r="A1589" s="608">
        <v>1579</v>
      </c>
      <c r="B1589" s="21" t="s">
        <v>347</v>
      </c>
      <c r="C1589" s="625" t="s">
        <v>1590</v>
      </c>
      <c r="D1589" s="623" t="s">
        <v>1154</v>
      </c>
      <c r="E1589" s="671">
        <v>31</v>
      </c>
      <c r="F1589" s="249">
        <v>2.7086666666666669E-2</v>
      </c>
    </row>
    <row r="1590" spans="1:6" s="611" customFormat="1" ht="18.75">
      <c r="A1590" s="608">
        <v>1580</v>
      </c>
      <c r="B1590" s="21" t="s">
        <v>347</v>
      </c>
      <c r="C1590" s="625" t="s">
        <v>1591</v>
      </c>
      <c r="D1590" s="623" t="s">
        <v>1154</v>
      </c>
      <c r="E1590" s="671">
        <v>23</v>
      </c>
      <c r="F1590" s="249">
        <v>1.0466296296296295E-2</v>
      </c>
    </row>
    <row r="1591" spans="1:6" s="611" customFormat="1" ht="18.75">
      <c r="A1591" s="608">
        <v>1581</v>
      </c>
      <c r="B1591" s="21" t="s">
        <v>347</v>
      </c>
      <c r="C1591" s="625" t="s">
        <v>1592</v>
      </c>
      <c r="D1591" s="623" t="s">
        <v>1154</v>
      </c>
      <c r="E1591" s="671">
        <v>33</v>
      </c>
      <c r="F1591" s="249">
        <v>1.0489444444444442E-2</v>
      </c>
    </row>
    <row r="1592" spans="1:6" s="611" customFormat="1" ht="18.75">
      <c r="A1592" s="608">
        <v>1582</v>
      </c>
      <c r="B1592" s="21" t="s">
        <v>347</v>
      </c>
      <c r="C1592" s="625" t="s">
        <v>2240</v>
      </c>
      <c r="D1592" s="623" t="s">
        <v>1154</v>
      </c>
      <c r="E1592" s="671">
        <v>26</v>
      </c>
      <c r="F1592" s="249">
        <v>2.5003333333333329E-2</v>
      </c>
    </row>
    <row r="1593" spans="1:6" s="611" customFormat="1" ht="18.75">
      <c r="A1593" s="608">
        <v>1583</v>
      </c>
      <c r="B1593" s="21" t="s">
        <v>347</v>
      </c>
      <c r="C1593" s="625" t="s">
        <v>1594</v>
      </c>
      <c r="D1593" s="623" t="s">
        <v>1154</v>
      </c>
      <c r="E1593" s="671">
        <v>36</v>
      </c>
      <c r="F1593" s="249">
        <v>0.10347555555555558</v>
      </c>
    </row>
    <row r="1594" spans="1:6" s="611" customFormat="1" ht="18.75">
      <c r="A1594" s="608">
        <v>1584</v>
      </c>
      <c r="B1594" s="21" t="s">
        <v>347</v>
      </c>
      <c r="C1594" s="625" t="s">
        <v>1595</v>
      </c>
      <c r="D1594" s="623" t="s">
        <v>1154</v>
      </c>
      <c r="E1594" s="671">
        <v>40</v>
      </c>
      <c r="F1594" s="249">
        <v>6.2503333333333341E-2</v>
      </c>
    </row>
    <row r="1595" spans="1:6" s="611" customFormat="1" ht="18.75">
      <c r="A1595" s="608">
        <v>1585</v>
      </c>
      <c r="B1595" s="21" t="s">
        <v>347</v>
      </c>
      <c r="C1595" s="625" t="s">
        <v>1596</v>
      </c>
      <c r="D1595" s="623" t="s">
        <v>1154</v>
      </c>
      <c r="E1595" s="671">
        <v>27</v>
      </c>
      <c r="F1595" s="249">
        <v>3.5419999999999993E-2</v>
      </c>
    </row>
    <row r="1596" spans="1:6" s="611" customFormat="1" ht="18.75">
      <c r="A1596" s="608">
        <v>1586</v>
      </c>
      <c r="B1596" s="21" t="s">
        <v>347</v>
      </c>
      <c r="C1596" s="625" t="s">
        <v>1597</v>
      </c>
      <c r="D1596" s="623" t="s">
        <v>1154</v>
      </c>
      <c r="E1596" s="671">
        <v>35</v>
      </c>
      <c r="F1596" s="249">
        <v>6.9447777777777789E-2</v>
      </c>
    </row>
    <row r="1597" spans="1:6" s="611" customFormat="1" ht="18.75">
      <c r="A1597" s="608">
        <v>1587</v>
      </c>
      <c r="B1597" s="21" t="s">
        <v>347</v>
      </c>
      <c r="C1597" s="625" t="s">
        <v>1598</v>
      </c>
      <c r="D1597" s="623" t="s">
        <v>1154</v>
      </c>
      <c r="E1597" s="671">
        <v>39</v>
      </c>
      <c r="F1597" s="249">
        <v>7.0836666666666673E-2</v>
      </c>
    </row>
    <row r="1598" spans="1:6" s="611" customFormat="1" ht="18.75">
      <c r="A1598" s="608">
        <v>1588</v>
      </c>
      <c r="B1598" s="21" t="s">
        <v>347</v>
      </c>
      <c r="C1598" s="625" t="s">
        <v>1599</v>
      </c>
      <c r="D1598" s="623" t="s">
        <v>1154</v>
      </c>
      <c r="E1598" s="671">
        <v>23</v>
      </c>
      <c r="F1598" s="249">
        <v>1.4644537037037032E-2</v>
      </c>
    </row>
    <row r="1599" spans="1:6" s="611" customFormat="1" ht="18.75">
      <c r="A1599" s="608">
        <v>1589</v>
      </c>
      <c r="B1599" s="21" t="s">
        <v>347</v>
      </c>
      <c r="C1599" s="625" t="s">
        <v>1600</v>
      </c>
      <c r="D1599" s="623" t="s">
        <v>1154</v>
      </c>
      <c r="E1599" s="671">
        <v>38</v>
      </c>
      <c r="F1599" s="249">
        <v>6.3197777777777769E-2</v>
      </c>
    </row>
    <row r="1600" spans="1:6" s="611" customFormat="1" ht="18.75">
      <c r="A1600" s="608">
        <v>1590</v>
      </c>
      <c r="B1600" s="21" t="s">
        <v>347</v>
      </c>
      <c r="C1600" s="625" t="s">
        <v>1601</v>
      </c>
      <c r="D1600" s="623" t="s">
        <v>1154</v>
      </c>
      <c r="E1600" s="671">
        <v>19</v>
      </c>
      <c r="F1600" s="249">
        <v>1.0279999999999999E-2</v>
      </c>
    </row>
    <row r="1601" spans="1:6" s="611" customFormat="1" ht="18.75">
      <c r="A1601" s="608">
        <v>1591</v>
      </c>
      <c r="B1601" s="21" t="s">
        <v>347</v>
      </c>
      <c r="C1601" s="625" t="s">
        <v>2241</v>
      </c>
      <c r="D1601" s="623" t="s">
        <v>1154</v>
      </c>
      <c r="E1601" s="671">
        <v>23</v>
      </c>
      <c r="F1601" s="249">
        <v>1.0454722222222221E-2</v>
      </c>
    </row>
    <row r="1602" spans="1:6" s="611" customFormat="1" ht="18.75">
      <c r="A1602" s="608">
        <v>1592</v>
      </c>
      <c r="B1602" s="21" t="s">
        <v>347</v>
      </c>
      <c r="C1602" s="625" t="s">
        <v>2998</v>
      </c>
      <c r="D1602" s="623" t="s">
        <v>1154</v>
      </c>
      <c r="E1602" s="671">
        <v>28</v>
      </c>
      <c r="F1602" s="249">
        <v>4.3753333333333339E-2</v>
      </c>
    </row>
    <row r="1603" spans="1:6" s="611" customFormat="1" ht="18.75">
      <c r="A1603" s="608">
        <v>1593</v>
      </c>
      <c r="B1603" s="21" t="s">
        <v>347</v>
      </c>
      <c r="C1603" s="625" t="s">
        <v>2999</v>
      </c>
      <c r="D1603" s="623" t="s">
        <v>1154</v>
      </c>
      <c r="E1603" s="671">
        <v>31</v>
      </c>
      <c r="F1603" s="249">
        <v>4.3753333333333339E-2</v>
      </c>
    </row>
    <row r="1604" spans="1:6" s="611" customFormat="1" ht="18.75">
      <c r="A1604" s="608">
        <v>1594</v>
      </c>
      <c r="B1604" s="21" t="s">
        <v>347</v>
      </c>
      <c r="C1604" s="625" t="s">
        <v>2242</v>
      </c>
      <c r="D1604" s="623" t="s">
        <v>1154</v>
      </c>
      <c r="E1604" s="671">
        <v>37</v>
      </c>
      <c r="F1604" s="249">
        <v>4.0281111111111122E-2</v>
      </c>
    </row>
    <row r="1605" spans="1:6" s="611" customFormat="1" ht="18.75">
      <c r="A1605" s="608">
        <v>1595</v>
      </c>
      <c r="B1605" s="21" t="s">
        <v>347</v>
      </c>
      <c r="C1605" s="625" t="s">
        <v>1606</v>
      </c>
      <c r="D1605" s="623" t="s">
        <v>1154</v>
      </c>
      <c r="E1605" s="671">
        <v>26</v>
      </c>
      <c r="F1605" s="249">
        <v>2.7086666666666662E-2</v>
      </c>
    </row>
    <row r="1606" spans="1:6" s="611" customFormat="1" ht="18.75">
      <c r="A1606" s="608">
        <v>1596</v>
      </c>
      <c r="B1606" s="21" t="s">
        <v>347</v>
      </c>
      <c r="C1606" s="625" t="s">
        <v>1607</v>
      </c>
      <c r="D1606" s="623" t="s">
        <v>1154</v>
      </c>
      <c r="E1606" s="671">
        <v>26</v>
      </c>
      <c r="F1606" s="249">
        <v>2.8475555555555553E-2</v>
      </c>
    </row>
    <row r="1607" spans="1:6" s="611" customFormat="1" ht="18.75">
      <c r="A1607" s="608">
        <v>1597</v>
      </c>
      <c r="B1607" s="21" t="s">
        <v>347</v>
      </c>
      <c r="C1607" s="625" t="s">
        <v>3000</v>
      </c>
      <c r="D1607" s="623" t="s">
        <v>1154</v>
      </c>
      <c r="E1607" s="671">
        <v>23</v>
      </c>
      <c r="F1607" s="249">
        <v>1.0454722222222221E-2</v>
      </c>
    </row>
    <row r="1608" spans="1:6" s="611" customFormat="1" ht="18.75">
      <c r="A1608" s="608">
        <v>1598</v>
      </c>
      <c r="B1608" s="21" t="s">
        <v>347</v>
      </c>
      <c r="C1608" s="625" t="s">
        <v>1609</v>
      </c>
      <c r="D1608" s="623" t="s">
        <v>1154</v>
      </c>
      <c r="E1608" s="671">
        <v>23</v>
      </c>
      <c r="F1608" s="249">
        <v>1.0501018518518515E-2</v>
      </c>
    </row>
    <row r="1609" spans="1:6" s="611" customFormat="1" ht="18.75">
      <c r="A1609" s="608">
        <v>1599</v>
      </c>
      <c r="B1609" s="21" t="s">
        <v>347</v>
      </c>
      <c r="C1609" s="625" t="s">
        <v>1610</v>
      </c>
      <c r="D1609" s="623" t="s">
        <v>1154</v>
      </c>
      <c r="E1609" s="671">
        <v>46</v>
      </c>
      <c r="F1609" s="249">
        <v>3.5419999999999993E-2</v>
      </c>
    </row>
    <row r="1610" spans="1:6" s="611" customFormat="1" ht="18.75">
      <c r="A1610" s="608">
        <v>1600</v>
      </c>
      <c r="B1610" s="21" t="s">
        <v>347</v>
      </c>
      <c r="C1610" s="625" t="s">
        <v>2243</v>
      </c>
      <c r="D1610" s="623" t="s">
        <v>1154</v>
      </c>
      <c r="E1610" s="671">
        <v>23</v>
      </c>
      <c r="F1610" s="249">
        <v>1.0431574074074074E-2</v>
      </c>
    </row>
    <row r="1611" spans="1:6" s="611" customFormat="1" ht="18.75">
      <c r="A1611" s="608">
        <v>1601</v>
      </c>
      <c r="B1611" s="21" t="s">
        <v>347</v>
      </c>
      <c r="C1611" s="625" t="s">
        <v>1612</v>
      </c>
      <c r="D1611" s="623" t="s">
        <v>1154</v>
      </c>
      <c r="E1611" s="671">
        <v>28</v>
      </c>
      <c r="F1611" s="249">
        <v>4.3058888888888883E-2</v>
      </c>
    </row>
    <row r="1612" spans="1:6" s="611" customFormat="1" ht="18.75">
      <c r="A1612" s="608">
        <v>1602</v>
      </c>
      <c r="B1612" s="21" t="s">
        <v>347</v>
      </c>
      <c r="C1612" s="625" t="s">
        <v>1613</v>
      </c>
      <c r="D1612" s="623" t="s">
        <v>1154</v>
      </c>
      <c r="E1612" s="671">
        <v>39</v>
      </c>
      <c r="F1612" s="249">
        <v>4.3058888888888883E-2</v>
      </c>
    </row>
    <row r="1613" spans="1:6" s="611" customFormat="1" ht="18.75">
      <c r="A1613" s="608">
        <v>1603</v>
      </c>
      <c r="B1613" s="21" t="s">
        <v>347</v>
      </c>
      <c r="C1613" s="625" t="s">
        <v>1614</v>
      </c>
      <c r="D1613" s="623" t="s">
        <v>1154</v>
      </c>
      <c r="E1613" s="671">
        <v>32</v>
      </c>
      <c r="F1613" s="249">
        <v>4.3058888888888883E-2</v>
      </c>
    </row>
    <row r="1614" spans="1:6" s="611" customFormat="1" ht="18.75">
      <c r="A1614" s="608">
        <v>1604</v>
      </c>
      <c r="B1614" s="21" t="s">
        <v>347</v>
      </c>
      <c r="C1614" s="625" t="s">
        <v>1615</v>
      </c>
      <c r="D1614" s="623" t="s">
        <v>1154</v>
      </c>
      <c r="E1614" s="671">
        <v>37</v>
      </c>
      <c r="F1614" s="249">
        <v>4.3058888888888883E-2</v>
      </c>
    </row>
    <row r="1615" spans="1:6" s="611" customFormat="1" ht="18.75">
      <c r="A1615" s="608">
        <v>1605</v>
      </c>
      <c r="B1615" s="21" t="s">
        <v>347</v>
      </c>
      <c r="C1615" s="625" t="s">
        <v>1616</v>
      </c>
      <c r="D1615" s="623" t="s">
        <v>1154</v>
      </c>
      <c r="E1615" s="671">
        <v>36</v>
      </c>
      <c r="F1615" s="249">
        <v>2.639222222222222E-2</v>
      </c>
    </row>
    <row r="1616" spans="1:6" s="611" customFormat="1" ht="18.75">
      <c r="A1616" s="608">
        <v>1606</v>
      </c>
      <c r="B1616" s="21" t="s">
        <v>347</v>
      </c>
      <c r="C1616" s="625" t="s">
        <v>3001</v>
      </c>
      <c r="D1616" s="623" t="s">
        <v>1154</v>
      </c>
      <c r="E1616" s="671">
        <v>23</v>
      </c>
      <c r="F1616" s="249">
        <v>1.0512592592592589E-2</v>
      </c>
    </row>
    <row r="1617" spans="1:6" s="611" customFormat="1" ht="18.75">
      <c r="A1617" s="608">
        <v>1607</v>
      </c>
      <c r="B1617" s="21" t="s">
        <v>347</v>
      </c>
      <c r="C1617" s="625" t="s">
        <v>1618</v>
      </c>
      <c r="D1617" s="623" t="s">
        <v>1154</v>
      </c>
      <c r="E1617" s="671">
        <v>42</v>
      </c>
      <c r="F1617" s="249">
        <v>4.4774838709677411E-2</v>
      </c>
    </row>
    <row r="1618" spans="1:6" s="611" customFormat="1" ht="18.75">
      <c r="A1618" s="608">
        <v>1608</v>
      </c>
      <c r="B1618" s="21" t="s">
        <v>347</v>
      </c>
      <c r="C1618" s="625" t="s">
        <v>1619</v>
      </c>
      <c r="D1618" s="623" t="s">
        <v>1154</v>
      </c>
      <c r="E1618" s="671">
        <v>37</v>
      </c>
      <c r="F1618" s="249">
        <v>4.2364444444444441E-2</v>
      </c>
    </row>
    <row r="1619" spans="1:6" s="611" customFormat="1" ht="18.75">
      <c r="A1619" s="608">
        <v>1609</v>
      </c>
      <c r="B1619" s="21" t="s">
        <v>347</v>
      </c>
      <c r="C1619" s="625" t="s">
        <v>885</v>
      </c>
      <c r="D1619" s="623" t="s">
        <v>1154</v>
      </c>
      <c r="E1619" s="671">
        <v>27</v>
      </c>
      <c r="F1619" s="249">
        <v>1.7364444444444443E-2</v>
      </c>
    </row>
    <row r="1620" spans="1:6" s="611" customFormat="1" ht="18.75">
      <c r="A1620" s="608">
        <v>1610</v>
      </c>
      <c r="B1620" s="21" t="s">
        <v>347</v>
      </c>
      <c r="C1620" s="625" t="s">
        <v>1620</v>
      </c>
      <c r="D1620" s="623" t="s">
        <v>1154</v>
      </c>
      <c r="E1620" s="671">
        <v>29</v>
      </c>
      <c r="F1620" s="249">
        <v>8.4725555555555582E-2</v>
      </c>
    </row>
    <row r="1621" spans="1:6" s="611" customFormat="1" ht="18.75">
      <c r="A1621" s="608">
        <v>1611</v>
      </c>
      <c r="B1621" s="21" t="s">
        <v>347</v>
      </c>
      <c r="C1621" s="625" t="s">
        <v>1621</v>
      </c>
      <c r="D1621" s="623" t="s">
        <v>1154</v>
      </c>
      <c r="E1621" s="671">
        <v>35</v>
      </c>
      <c r="F1621" s="249">
        <v>4.097555555555555E-2</v>
      </c>
    </row>
    <row r="1622" spans="1:6" s="611" customFormat="1" ht="18.75">
      <c r="A1622" s="608">
        <v>1612</v>
      </c>
      <c r="B1622" s="21" t="s">
        <v>347</v>
      </c>
      <c r="C1622" s="625" t="s">
        <v>1622</v>
      </c>
      <c r="D1622" s="623" t="s">
        <v>1154</v>
      </c>
      <c r="E1622" s="671">
        <v>32</v>
      </c>
      <c r="F1622" s="249">
        <v>2.0142222222222221E-2</v>
      </c>
    </row>
    <row r="1623" spans="1:6" s="611" customFormat="1" ht="18.75">
      <c r="A1623" s="608">
        <v>1613</v>
      </c>
      <c r="B1623" s="21" t="s">
        <v>347</v>
      </c>
      <c r="C1623" s="625" t="s">
        <v>1623</v>
      </c>
      <c r="D1623" s="623" t="s">
        <v>1154</v>
      </c>
      <c r="E1623" s="671">
        <v>31</v>
      </c>
      <c r="F1623" s="249">
        <v>3.4725555555555551E-2</v>
      </c>
    </row>
    <row r="1624" spans="1:6" s="611" customFormat="1" ht="18.75">
      <c r="A1624" s="608">
        <v>1614</v>
      </c>
      <c r="B1624" s="21" t="s">
        <v>347</v>
      </c>
      <c r="C1624" s="625" t="s">
        <v>1624</v>
      </c>
      <c r="D1624" s="623" t="s">
        <v>1154</v>
      </c>
      <c r="E1624" s="671">
        <v>23</v>
      </c>
      <c r="F1624" s="249">
        <v>1.0512592592592589E-2</v>
      </c>
    </row>
    <row r="1625" spans="1:6" s="611" customFormat="1" ht="18.75">
      <c r="A1625" s="608">
        <v>1615</v>
      </c>
      <c r="B1625" s="21" t="s">
        <v>347</v>
      </c>
      <c r="C1625" s="625" t="s">
        <v>1625</v>
      </c>
      <c r="D1625" s="623" t="s">
        <v>1154</v>
      </c>
      <c r="E1625" s="671">
        <v>30</v>
      </c>
      <c r="F1625" s="249">
        <v>3.4725555555555551E-2</v>
      </c>
    </row>
    <row r="1626" spans="1:6" s="611" customFormat="1" ht="18.75">
      <c r="A1626" s="608">
        <v>1616</v>
      </c>
      <c r="B1626" s="21" t="s">
        <v>347</v>
      </c>
      <c r="C1626" s="625" t="s">
        <v>1626</v>
      </c>
      <c r="D1626" s="623" t="s">
        <v>1154</v>
      </c>
      <c r="E1626" s="671">
        <v>27</v>
      </c>
      <c r="F1626" s="249">
        <v>2.6392222222222227E-2</v>
      </c>
    </row>
    <row r="1627" spans="1:6" s="611" customFormat="1" ht="18.75">
      <c r="A1627" s="608">
        <v>1617</v>
      </c>
      <c r="B1627" s="21" t="s">
        <v>347</v>
      </c>
      <c r="C1627" s="625" t="s">
        <v>3002</v>
      </c>
      <c r="D1627" s="623" t="s">
        <v>1154</v>
      </c>
      <c r="E1627" s="671">
        <v>32</v>
      </c>
      <c r="F1627" s="249">
        <v>1.7364444444444443E-2</v>
      </c>
    </row>
    <row r="1628" spans="1:6" s="611" customFormat="1" ht="18.75">
      <c r="A1628" s="608">
        <v>1618</v>
      </c>
      <c r="B1628" s="21" t="s">
        <v>347</v>
      </c>
      <c r="C1628" s="625" t="s">
        <v>3003</v>
      </c>
      <c r="D1628" s="623" t="s">
        <v>1154</v>
      </c>
      <c r="E1628" s="671">
        <v>23</v>
      </c>
      <c r="F1628" s="249">
        <v>1.0512592592592589E-2</v>
      </c>
    </row>
    <row r="1629" spans="1:6" s="611" customFormat="1" ht="18.75">
      <c r="A1629" s="608">
        <v>1619</v>
      </c>
      <c r="B1629" s="21" t="s">
        <v>347</v>
      </c>
      <c r="C1629" s="625" t="s">
        <v>3004</v>
      </c>
      <c r="D1629" s="623" t="s">
        <v>1154</v>
      </c>
      <c r="E1629" s="671">
        <v>40</v>
      </c>
      <c r="F1629" s="249">
        <v>0.13223712962962969</v>
      </c>
    </row>
    <row r="1630" spans="1:6" s="611" customFormat="1" ht="18.75">
      <c r="A1630" s="608">
        <v>1620</v>
      </c>
      <c r="B1630" s="21" t="s">
        <v>347</v>
      </c>
      <c r="C1630" s="625" t="s">
        <v>3005</v>
      </c>
      <c r="D1630" s="623" t="s">
        <v>1154</v>
      </c>
      <c r="E1630" s="671">
        <v>41</v>
      </c>
      <c r="F1630" s="249">
        <v>2.6392222222222227E-2</v>
      </c>
    </row>
    <row r="1631" spans="1:6" s="611" customFormat="1" ht="18.75">
      <c r="A1631" s="608">
        <v>1621</v>
      </c>
      <c r="B1631" s="21" t="s">
        <v>347</v>
      </c>
      <c r="C1631" s="625" t="s">
        <v>3006</v>
      </c>
      <c r="D1631" s="623" t="s">
        <v>1154</v>
      </c>
      <c r="E1631" s="671">
        <v>26</v>
      </c>
      <c r="F1631" s="249">
        <v>1.7364444444444443E-2</v>
      </c>
    </row>
    <row r="1632" spans="1:6" s="611" customFormat="1" ht="18.75">
      <c r="A1632" s="608">
        <v>1622</v>
      </c>
      <c r="B1632" s="21" t="s">
        <v>347</v>
      </c>
      <c r="C1632" s="625" t="s">
        <v>3007</v>
      </c>
      <c r="D1632" s="623" t="s">
        <v>1154</v>
      </c>
      <c r="E1632" s="671">
        <v>48</v>
      </c>
      <c r="F1632" s="249">
        <v>0.11279268518518523</v>
      </c>
    </row>
    <row r="1633" spans="1:6" s="611" customFormat="1" ht="18.75">
      <c r="A1633" s="608">
        <v>1623</v>
      </c>
      <c r="B1633" s="21" t="s">
        <v>347</v>
      </c>
      <c r="C1633" s="625" t="s">
        <v>3008</v>
      </c>
      <c r="D1633" s="623" t="s">
        <v>1154</v>
      </c>
      <c r="E1633" s="671">
        <v>27</v>
      </c>
      <c r="F1633" s="249">
        <v>1.7943148148148149E-2</v>
      </c>
    </row>
    <row r="1634" spans="1:6" s="611" customFormat="1" ht="18.75">
      <c r="A1634" s="608">
        <v>1624</v>
      </c>
      <c r="B1634" s="21" t="s">
        <v>347</v>
      </c>
      <c r="C1634" s="625" t="s">
        <v>3009</v>
      </c>
      <c r="D1634" s="623" t="s">
        <v>1154</v>
      </c>
      <c r="E1634" s="671">
        <v>27</v>
      </c>
      <c r="F1634" s="249">
        <v>1.7943148148148149E-2</v>
      </c>
    </row>
    <row r="1635" spans="1:6" s="611" customFormat="1" ht="18.75">
      <c r="A1635" s="608">
        <v>1625</v>
      </c>
      <c r="B1635" s="21" t="s">
        <v>347</v>
      </c>
      <c r="C1635" s="625" t="s">
        <v>3010</v>
      </c>
      <c r="D1635" s="623" t="s">
        <v>1154</v>
      </c>
      <c r="E1635" s="671">
        <v>32</v>
      </c>
      <c r="F1635" s="249">
        <v>0.10069777777777779</v>
      </c>
    </row>
    <row r="1636" spans="1:6" s="611" customFormat="1" ht="18.75">
      <c r="A1636" s="608">
        <v>1626</v>
      </c>
      <c r="B1636" s="21" t="s">
        <v>347</v>
      </c>
      <c r="C1636" s="625" t="s">
        <v>2245</v>
      </c>
      <c r="D1636" s="623" t="s">
        <v>1154</v>
      </c>
      <c r="E1636" s="671">
        <v>32</v>
      </c>
      <c r="F1636" s="249">
        <v>4.3058888888888883E-2</v>
      </c>
    </row>
    <row r="1637" spans="1:6" s="611" customFormat="1" ht="18.75">
      <c r="A1637" s="608">
        <v>1627</v>
      </c>
      <c r="B1637" s="21" t="s">
        <v>347</v>
      </c>
      <c r="C1637" s="625" t="s">
        <v>2246</v>
      </c>
      <c r="D1637" s="623" t="s">
        <v>1154</v>
      </c>
      <c r="E1637" s="671">
        <v>47</v>
      </c>
      <c r="F1637" s="249">
        <v>3.2642222222222218E-2</v>
      </c>
    </row>
    <row r="1638" spans="1:6" s="611" customFormat="1" ht="18.75">
      <c r="A1638" s="608">
        <v>1628</v>
      </c>
      <c r="B1638" s="21" t="s">
        <v>347</v>
      </c>
      <c r="C1638" s="625" t="s">
        <v>2247</v>
      </c>
      <c r="D1638" s="623" t="s">
        <v>1154</v>
      </c>
      <c r="E1638" s="671">
        <v>39</v>
      </c>
      <c r="F1638" s="249">
        <v>4.7920000000000004E-2</v>
      </c>
    </row>
    <row r="1639" spans="1:6" s="611" customFormat="1" ht="18.75">
      <c r="A1639" s="608">
        <v>1629</v>
      </c>
      <c r="B1639" s="21" t="s">
        <v>347</v>
      </c>
      <c r="C1639" s="625" t="s">
        <v>2248</v>
      </c>
      <c r="D1639" s="623" t="s">
        <v>1154</v>
      </c>
      <c r="E1639" s="671">
        <v>39</v>
      </c>
      <c r="F1639" s="249">
        <v>4.3058888888888883E-2</v>
      </c>
    </row>
    <row r="1640" spans="1:6" s="611" customFormat="1" ht="18.75">
      <c r="A1640" s="608">
        <v>1630</v>
      </c>
      <c r="B1640" s="21" t="s">
        <v>347</v>
      </c>
      <c r="C1640" s="625" t="s">
        <v>2249</v>
      </c>
      <c r="D1640" s="623" t="s">
        <v>1154</v>
      </c>
      <c r="E1640" s="671">
        <v>38</v>
      </c>
      <c r="F1640" s="249">
        <v>4.3058888888888883E-2</v>
      </c>
    </row>
    <row r="1641" spans="1:6" s="611" customFormat="1" ht="18.75">
      <c r="A1641" s="608">
        <v>1631</v>
      </c>
      <c r="B1641" s="21" t="s">
        <v>347</v>
      </c>
      <c r="C1641" s="625" t="s">
        <v>2250</v>
      </c>
      <c r="D1641" s="623" t="s">
        <v>1154</v>
      </c>
      <c r="E1641" s="671">
        <v>28</v>
      </c>
      <c r="F1641" s="249">
        <v>1.7364444444444443E-2</v>
      </c>
    </row>
    <row r="1642" spans="1:6" s="611" customFormat="1" ht="18.75">
      <c r="A1642" s="608">
        <v>1632</v>
      </c>
      <c r="B1642" s="21" t="s">
        <v>347</v>
      </c>
      <c r="C1642" s="625" t="s">
        <v>2251</v>
      </c>
      <c r="D1642" s="623" t="s">
        <v>1154</v>
      </c>
      <c r="E1642" s="671">
        <v>29</v>
      </c>
      <c r="F1642" s="249">
        <v>1.0431574074074074E-2</v>
      </c>
    </row>
    <row r="1643" spans="1:6" s="611" customFormat="1" ht="18.75">
      <c r="A1643" s="608">
        <v>1633</v>
      </c>
      <c r="B1643" s="21" t="s">
        <v>347</v>
      </c>
      <c r="C1643" s="625" t="s">
        <v>2252</v>
      </c>
      <c r="D1643" s="623" t="s">
        <v>1154</v>
      </c>
      <c r="E1643" s="671">
        <v>38</v>
      </c>
      <c r="F1643" s="249">
        <v>3.6808888888888884E-2</v>
      </c>
    </row>
    <row r="1644" spans="1:6" s="611" customFormat="1" ht="18.75">
      <c r="A1644" s="608">
        <v>1634</v>
      </c>
      <c r="B1644" s="21" t="s">
        <v>347</v>
      </c>
      <c r="C1644" s="625" t="s">
        <v>2253</v>
      </c>
      <c r="D1644" s="623" t="s">
        <v>1154</v>
      </c>
      <c r="E1644" s="671">
        <v>39</v>
      </c>
      <c r="F1644" s="249">
        <v>7.6392222222222222E-2</v>
      </c>
    </row>
    <row r="1645" spans="1:6" s="611" customFormat="1" ht="18.75">
      <c r="A1645" s="608">
        <v>1635</v>
      </c>
      <c r="B1645" s="21" t="s">
        <v>347</v>
      </c>
      <c r="C1645" s="625" t="s">
        <v>2254</v>
      </c>
      <c r="D1645" s="623" t="s">
        <v>1154</v>
      </c>
      <c r="E1645" s="671">
        <v>37</v>
      </c>
      <c r="F1645" s="249">
        <v>3.7503333333333326E-2</v>
      </c>
    </row>
    <row r="1646" spans="1:6" s="611" customFormat="1" ht="18.75">
      <c r="A1646" s="608">
        <v>1636</v>
      </c>
      <c r="B1646" s="21" t="s">
        <v>347</v>
      </c>
      <c r="C1646" s="625" t="s">
        <v>2255</v>
      </c>
      <c r="D1646" s="623" t="s">
        <v>1154</v>
      </c>
      <c r="E1646" s="671">
        <v>23</v>
      </c>
      <c r="F1646" s="249">
        <v>8.750333333333335E-2</v>
      </c>
    </row>
    <row r="1647" spans="1:6" s="611" customFormat="1" ht="18.75">
      <c r="A1647" s="608">
        <v>1637</v>
      </c>
      <c r="B1647" s="21" t="s">
        <v>347</v>
      </c>
      <c r="C1647" s="625" t="s">
        <v>2256</v>
      </c>
      <c r="D1647" s="623" t="s">
        <v>1154</v>
      </c>
      <c r="E1647" s="671">
        <v>26</v>
      </c>
      <c r="F1647" s="249">
        <v>4.0281111111111122E-2</v>
      </c>
    </row>
    <row r="1648" spans="1:6" s="611" customFormat="1" ht="18.75">
      <c r="A1648" s="608">
        <v>1638</v>
      </c>
      <c r="B1648" s="21" t="s">
        <v>347</v>
      </c>
      <c r="C1648" s="625" t="s">
        <v>3011</v>
      </c>
      <c r="D1648" s="623" t="s">
        <v>1154</v>
      </c>
      <c r="E1648" s="671">
        <v>33</v>
      </c>
      <c r="F1648" s="249">
        <v>4.0281111111111122E-2</v>
      </c>
    </row>
    <row r="1649" spans="1:6" s="611" customFormat="1" ht="18.75">
      <c r="A1649" s="608">
        <v>1639</v>
      </c>
      <c r="B1649" s="21" t="s">
        <v>347</v>
      </c>
      <c r="C1649" s="625" t="s">
        <v>3012</v>
      </c>
      <c r="D1649" s="623" t="s">
        <v>1154</v>
      </c>
      <c r="E1649" s="671">
        <v>23</v>
      </c>
      <c r="F1649" s="249">
        <v>1.0489444444444442E-2</v>
      </c>
    </row>
    <row r="1650" spans="1:6" s="611" customFormat="1" ht="18.75">
      <c r="A1650" s="608">
        <v>1640</v>
      </c>
      <c r="B1650" s="21" t="s">
        <v>347</v>
      </c>
      <c r="C1650" s="625" t="s">
        <v>3013</v>
      </c>
      <c r="D1650" s="623" t="s">
        <v>1154</v>
      </c>
      <c r="E1650" s="671">
        <v>38</v>
      </c>
      <c r="F1650" s="249">
        <v>4.0281111111111122E-2</v>
      </c>
    </row>
    <row r="1651" spans="1:6" s="611" customFormat="1" ht="18.75">
      <c r="A1651" s="608">
        <v>1641</v>
      </c>
      <c r="B1651" s="21" t="s">
        <v>347</v>
      </c>
      <c r="C1651" s="625" t="s">
        <v>2257</v>
      </c>
      <c r="D1651" s="623" t="s">
        <v>1154</v>
      </c>
      <c r="E1651" s="671">
        <v>38</v>
      </c>
      <c r="F1651" s="249">
        <v>1.042E-2</v>
      </c>
    </row>
    <row r="1652" spans="1:6" s="611" customFormat="1" ht="18.75">
      <c r="A1652" s="608">
        <v>1642</v>
      </c>
      <c r="B1652" s="21" t="s">
        <v>347</v>
      </c>
      <c r="C1652" s="625" t="s">
        <v>1651</v>
      </c>
      <c r="D1652" s="623" t="s">
        <v>1154</v>
      </c>
      <c r="E1652" s="671">
        <v>32</v>
      </c>
      <c r="F1652" s="249">
        <v>2.9864444444444437E-2</v>
      </c>
    </row>
    <row r="1653" spans="1:6" s="611" customFormat="1" ht="18.75">
      <c r="A1653" s="608">
        <v>1643</v>
      </c>
      <c r="B1653" s="21" t="s">
        <v>347</v>
      </c>
      <c r="C1653" s="625" t="s">
        <v>2258</v>
      </c>
      <c r="D1653" s="623" t="s">
        <v>1154</v>
      </c>
      <c r="E1653" s="671">
        <v>41</v>
      </c>
      <c r="F1653" s="249">
        <v>4.0281111111111122E-2</v>
      </c>
    </row>
    <row r="1654" spans="1:6" s="611" customFormat="1" ht="18.75">
      <c r="A1654" s="608">
        <v>1644</v>
      </c>
      <c r="B1654" s="21" t="s">
        <v>347</v>
      </c>
      <c r="C1654" s="625" t="s">
        <v>2259</v>
      </c>
      <c r="D1654" s="623" t="s">
        <v>1154</v>
      </c>
      <c r="E1654" s="671">
        <v>30</v>
      </c>
      <c r="F1654" s="249">
        <v>7.3614444444444455E-2</v>
      </c>
    </row>
    <row r="1655" spans="1:6" s="611" customFormat="1" ht="18.75">
      <c r="A1655" s="608">
        <v>1645</v>
      </c>
      <c r="B1655" s="21" t="s">
        <v>347</v>
      </c>
      <c r="C1655" s="625" t="s">
        <v>2260</v>
      </c>
      <c r="D1655" s="623" t="s">
        <v>1154</v>
      </c>
      <c r="E1655" s="671">
        <v>40</v>
      </c>
      <c r="F1655" s="249">
        <v>3.7503333333333326E-2</v>
      </c>
    </row>
    <row r="1656" spans="1:6" s="611" customFormat="1" ht="18.75">
      <c r="A1656" s="608">
        <v>1646</v>
      </c>
      <c r="B1656" s="21" t="s">
        <v>347</v>
      </c>
      <c r="C1656" s="625" t="s">
        <v>2261</v>
      </c>
      <c r="D1656" s="623" t="s">
        <v>1154</v>
      </c>
      <c r="E1656" s="671">
        <v>20</v>
      </c>
      <c r="F1656" s="249">
        <v>4.0281111111111122E-2</v>
      </c>
    </row>
    <row r="1657" spans="1:6" s="611" customFormat="1" ht="18.75">
      <c r="A1657" s="608">
        <v>1647</v>
      </c>
      <c r="B1657" s="21" t="s">
        <v>347</v>
      </c>
      <c r="C1657" s="625" t="s">
        <v>2262</v>
      </c>
      <c r="D1657" s="623" t="s">
        <v>1154</v>
      </c>
      <c r="E1657" s="671">
        <v>12</v>
      </c>
      <c r="F1657" s="249">
        <v>4.0281111111111122E-2</v>
      </c>
    </row>
    <row r="1658" spans="1:6" s="611" customFormat="1" ht="18.75">
      <c r="A1658" s="608">
        <v>1648</v>
      </c>
      <c r="B1658" s="21" t="s">
        <v>347</v>
      </c>
      <c r="C1658" s="625" t="s">
        <v>2263</v>
      </c>
      <c r="D1658" s="623" t="s">
        <v>1154</v>
      </c>
      <c r="E1658" s="671">
        <v>17</v>
      </c>
      <c r="F1658" s="249">
        <v>4.0281111111111122E-2</v>
      </c>
    </row>
    <row r="1659" spans="1:6" s="611" customFormat="1" ht="18.75">
      <c r="A1659" s="608">
        <v>1649</v>
      </c>
      <c r="B1659" s="21" t="s">
        <v>347</v>
      </c>
      <c r="C1659" s="625" t="s">
        <v>2264</v>
      </c>
      <c r="D1659" s="623" t="s">
        <v>1154</v>
      </c>
      <c r="E1659" s="671">
        <v>17</v>
      </c>
      <c r="F1659" s="249">
        <v>4.0281111111111122E-2</v>
      </c>
    </row>
    <row r="1660" spans="1:6" s="611" customFormat="1" ht="18.75">
      <c r="A1660" s="608">
        <v>1650</v>
      </c>
      <c r="B1660" s="21" t="s">
        <v>347</v>
      </c>
      <c r="C1660" s="625" t="s">
        <v>2265</v>
      </c>
      <c r="D1660" s="623" t="s">
        <v>1154</v>
      </c>
      <c r="E1660" s="671">
        <v>29</v>
      </c>
      <c r="F1660" s="249">
        <v>2.5697777777777771E-2</v>
      </c>
    </row>
    <row r="1661" spans="1:6" s="611" customFormat="1" ht="18.75">
      <c r="A1661" s="608">
        <v>1651</v>
      </c>
      <c r="B1661" s="21" t="s">
        <v>347</v>
      </c>
      <c r="C1661" s="625" t="s">
        <v>2266</v>
      </c>
      <c r="D1661" s="623" t="s">
        <v>1154</v>
      </c>
      <c r="E1661" s="671">
        <v>27</v>
      </c>
      <c r="F1661" s="249">
        <v>1.042E-2</v>
      </c>
    </row>
    <row r="1662" spans="1:6" s="611" customFormat="1" ht="18.75">
      <c r="A1662" s="608">
        <v>1652</v>
      </c>
      <c r="B1662" s="21" t="s">
        <v>347</v>
      </c>
      <c r="C1662" s="625" t="s">
        <v>2267</v>
      </c>
      <c r="D1662" s="623" t="s">
        <v>1154</v>
      </c>
      <c r="E1662" s="671">
        <v>30</v>
      </c>
      <c r="F1662" s="249">
        <v>2.9864444444444437E-2</v>
      </c>
    </row>
    <row r="1663" spans="1:6" s="611" customFormat="1" ht="18.75">
      <c r="A1663" s="608">
        <v>1653</v>
      </c>
      <c r="B1663" s="21" t="s">
        <v>2175</v>
      </c>
      <c r="C1663" s="625" t="s">
        <v>1662</v>
      </c>
      <c r="D1663" s="623" t="s">
        <v>1154</v>
      </c>
      <c r="E1663" s="671">
        <v>2</v>
      </c>
      <c r="F1663" s="249">
        <v>1.7361111111111605E-2</v>
      </c>
    </row>
    <row r="1664" spans="1:6" s="611" customFormat="1" ht="18.75">
      <c r="A1664" s="608">
        <v>1654</v>
      </c>
      <c r="B1664" s="21" t="s">
        <v>2175</v>
      </c>
      <c r="C1664" s="625" t="s">
        <v>2268</v>
      </c>
      <c r="D1664" s="623" t="s">
        <v>1154</v>
      </c>
      <c r="E1664" s="671">
        <v>7</v>
      </c>
      <c r="F1664" s="249">
        <v>4.1666666666666519E-2</v>
      </c>
    </row>
    <row r="1665" spans="1:6" s="611" customFormat="1" ht="18.75">
      <c r="A1665" s="608">
        <v>1655</v>
      </c>
      <c r="B1665" s="21" t="s">
        <v>2175</v>
      </c>
      <c r="C1665" s="625" t="s">
        <v>1664</v>
      </c>
      <c r="D1665" s="623" t="s">
        <v>1154</v>
      </c>
      <c r="E1665" s="671">
        <v>2</v>
      </c>
      <c r="F1665" s="249">
        <v>1.388888888888995E-2</v>
      </c>
    </row>
    <row r="1666" spans="1:6" s="611" customFormat="1" ht="18.75">
      <c r="A1666" s="608">
        <v>1656</v>
      </c>
      <c r="B1666" s="21" t="s">
        <v>2175</v>
      </c>
      <c r="C1666" s="625" t="s">
        <v>1665</v>
      </c>
      <c r="D1666" s="623" t="s">
        <v>1154</v>
      </c>
      <c r="E1666" s="671">
        <v>0</v>
      </c>
      <c r="F1666" s="249">
        <v>0</v>
      </c>
    </row>
    <row r="1667" spans="1:6" s="611" customFormat="1" ht="18.75">
      <c r="A1667" s="608">
        <v>1657</v>
      </c>
      <c r="B1667" s="21" t="s">
        <v>2175</v>
      </c>
      <c r="C1667" s="625" t="s">
        <v>2269</v>
      </c>
      <c r="D1667" s="623" t="s">
        <v>1154</v>
      </c>
      <c r="E1667" s="671">
        <v>0</v>
      </c>
      <c r="F1667" s="249">
        <v>0</v>
      </c>
    </row>
    <row r="1668" spans="1:6" s="611" customFormat="1" ht="18.75">
      <c r="A1668" s="608">
        <v>1658</v>
      </c>
      <c r="B1668" s="21" t="s">
        <v>2175</v>
      </c>
      <c r="C1668" s="625" t="s">
        <v>1667</v>
      </c>
      <c r="D1668" s="623" t="s">
        <v>1154</v>
      </c>
      <c r="E1668" s="671">
        <v>0</v>
      </c>
      <c r="F1668" s="249">
        <v>0</v>
      </c>
    </row>
    <row r="1669" spans="1:6" s="611" customFormat="1" ht="18.75">
      <c r="A1669" s="608">
        <v>1659</v>
      </c>
      <c r="B1669" s="21" t="s">
        <v>2175</v>
      </c>
      <c r="C1669" s="625" t="s">
        <v>1668</v>
      </c>
      <c r="D1669" s="623" t="s">
        <v>1154</v>
      </c>
      <c r="E1669" s="671">
        <v>0</v>
      </c>
      <c r="F1669" s="249">
        <v>0</v>
      </c>
    </row>
    <row r="1670" spans="1:6" s="611" customFormat="1" ht="18.75">
      <c r="A1670" s="608">
        <v>1660</v>
      </c>
      <c r="B1670" s="21" t="s">
        <v>2175</v>
      </c>
      <c r="C1670" s="625" t="s">
        <v>1669</v>
      </c>
      <c r="D1670" s="623" t="s">
        <v>1154</v>
      </c>
      <c r="E1670" s="671">
        <v>0</v>
      </c>
      <c r="F1670" s="249">
        <v>0</v>
      </c>
    </row>
    <row r="1671" spans="1:6" s="611" customFormat="1" ht="18.75">
      <c r="A1671" s="608">
        <v>1661</v>
      </c>
      <c r="B1671" s="21" t="s">
        <v>2175</v>
      </c>
      <c r="C1671" s="625" t="s">
        <v>1670</v>
      </c>
      <c r="D1671" s="623" t="s">
        <v>1154</v>
      </c>
      <c r="E1671" s="671">
        <v>0</v>
      </c>
      <c r="F1671" s="249">
        <v>0</v>
      </c>
    </row>
    <row r="1672" spans="1:6" s="611" customFormat="1" ht="18.75">
      <c r="A1672" s="608">
        <v>1662</v>
      </c>
      <c r="B1672" s="21" t="s">
        <v>2175</v>
      </c>
      <c r="C1672" s="625" t="s">
        <v>1671</v>
      </c>
      <c r="D1672" s="623" t="s">
        <v>1154</v>
      </c>
      <c r="E1672" s="671">
        <v>0</v>
      </c>
      <c r="F1672" s="249">
        <v>0</v>
      </c>
    </row>
    <row r="1673" spans="1:6" s="611" customFormat="1" ht="18.75">
      <c r="A1673" s="608">
        <v>1663</v>
      </c>
      <c r="B1673" s="21" t="s">
        <v>2175</v>
      </c>
      <c r="C1673" s="625" t="s">
        <v>1672</v>
      </c>
      <c r="D1673" s="623" t="s">
        <v>1154</v>
      </c>
      <c r="E1673" s="671">
        <v>11</v>
      </c>
      <c r="F1673" s="249">
        <v>0.65625000000000111</v>
      </c>
    </row>
    <row r="1674" spans="1:6" s="611" customFormat="1" ht="18.75">
      <c r="A1674" s="608">
        <v>1664</v>
      </c>
      <c r="B1674" s="21" t="s">
        <v>2175</v>
      </c>
      <c r="C1674" s="625" t="s">
        <v>1673</v>
      </c>
      <c r="D1674" s="623" t="s">
        <v>1154</v>
      </c>
      <c r="E1674" s="671">
        <v>15</v>
      </c>
      <c r="F1674" s="249">
        <v>0.56597222222222299</v>
      </c>
    </row>
    <row r="1675" spans="1:6" s="611" customFormat="1" ht="18.75">
      <c r="A1675" s="608">
        <v>1665</v>
      </c>
      <c r="B1675" s="21" t="s">
        <v>2175</v>
      </c>
      <c r="C1675" s="625" t="s">
        <v>1674</v>
      </c>
      <c r="D1675" s="623" t="s">
        <v>1154</v>
      </c>
      <c r="E1675" s="671">
        <v>7</v>
      </c>
      <c r="F1675" s="249">
        <v>6.5972222222222224E-2</v>
      </c>
    </row>
    <row r="1676" spans="1:6" s="611" customFormat="1" ht="18.75">
      <c r="A1676" s="608">
        <v>1666</v>
      </c>
      <c r="B1676" s="21" t="s">
        <v>2175</v>
      </c>
      <c r="C1676" s="625" t="s">
        <v>2270</v>
      </c>
      <c r="D1676" s="623" t="s">
        <v>1154</v>
      </c>
      <c r="E1676" s="671">
        <v>0</v>
      </c>
      <c r="F1676" s="249">
        <v>0</v>
      </c>
    </row>
    <row r="1677" spans="1:6" s="611" customFormat="1" ht="18.75">
      <c r="A1677" s="608">
        <v>1667</v>
      </c>
      <c r="B1677" s="21" t="s">
        <v>2175</v>
      </c>
      <c r="C1677" s="625" t="s">
        <v>2271</v>
      </c>
      <c r="D1677" s="623" t="s">
        <v>1154</v>
      </c>
      <c r="E1677" s="671">
        <v>0</v>
      </c>
      <c r="F1677" s="249">
        <v>0</v>
      </c>
    </row>
    <row r="1678" spans="1:6" s="611" customFormat="1" ht="18.75">
      <c r="A1678" s="608">
        <v>1668</v>
      </c>
      <c r="B1678" s="21" t="s">
        <v>2175</v>
      </c>
      <c r="C1678" s="625" t="s">
        <v>2272</v>
      </c>
      <c r="D1678" s="623" t="s">
        <v>1154</v>
      </c>
      <c r="E1678" s="671">
        <v>2</v>
      </c>
      <c r="F1678" s="249">
        <v>2.4305555555556579E-2</v>
      </c>
    </row>
    <row r="1679" spans="1:6" s="611" customFormat="1" ht="18.75">
      <c r="A1679" s="608">
        <v>1669</v>
      </c>
      <c r="B1679" s="21" t="s">
        <v>2175</v>
      </c>
      <c r="C1679" s="625" t="s">
        <v>2273</v>
      </c>
      <c r="D1679" s="623" t="s">
        <v>1154</v>
      </c>
      <c r="E1679" s="671">
        <v>0</v>
      </c>
      <c r="F1679" s="249">
        <v>0</v>
      </c>
    </row>
    <row r="1680" spans="1:6" s="611" customFormat="1" ht="18.75">
      <c r="A1680" s="608">
        <v>1670</v>
      </c>
      <c r="B1680" s="21" t="s">
        <v>2175</v>
      </c>
      <c r="C1680" s="625" t="s">
        <v>2274</v>
      </c>
      <c r="D1680" s="623" t="s">
        <v>1154</v>
      </c>
      <c r="E1680" s="671">
        <v>0</v>
      </c>
      <c r="F1680" s="249">
        <v>0</v>
      </c>
    </row>
    <row r="1681" spans="1:6" s="611" customFormat="1" ht="18.75">
      <c r="A1681" s="608">
        <v>1671</v>
      </c>
      <c r="B1681" s="21" t="s">
        <v>2175</v>
      </c>
      <c r="C1681" s="625" t="s">
        <v>1680</v>
      </c>
      <c r="D1681" s="623" t="s">
        <v>1154</v>
      </c>
      <c r="E1681" s="671">
        <v>0</v>
      </c>
      <c r="F1681" s="249">
        <v>0</v>
      </c>
    </row>
    <row r="1682" spans="1:6" s="611" customFormat="1" ht="18.75">
      <c r="A1682" s="608">
        <v>1672</v>
      </c>
      <c r="B1682" s="21" t="s">
        <v>2175</v>
      </c>
      <c r="C1682" s="625" t="s">
        <v>2275</v>
      </c>
      <c r="D1682" s="623" t="s">
        <v>1154</v>
      </c>
      <c r="E1682" s="671">
        <v>42</v>
      </c>
      <c r="F1682" s="249">
        <v>0.66666666666666596</v>
      </c>
    </row>
    <row r="1683" spans="1:6" s="611" customFormat="1" ht="18.75">
      <c r="A1683" s="608">
        <v>1673</v>
      </c>
      <c r="B1683" s="21" t="s">
        <v>2175</v>
      </c>
      <c r="C1683" s="625" t="s">
        <v>2276</v>
      </c>
      <c r="D1683" s="623" t="s">
        <v>1154</v>
      </c>
      <c r="E1683" s="671">
        <v>27</v>
      </c>
      <c r="F1683" s="249">
        <v>0.61458333333333448</v>
      </c>
    </row>
    <row r="1684" spans="1:6" s="611" customFormat="1" ht="18.75">
      <c r="A1684" s="608">
        <v>1674</v>
      </c>
      <c r="B1684" s="9" t="s">
        <v>2175</v>
      </c>
      <c r="C1684" s="9" t="s">
        <v>2277</v>
      </c>
      <c r="D1684" s="623" t="s">
        <v>1154</v>
      </c>
      <c r="E1684" s="671">
        <v>31</v>
      </c>
      <c r="F1684" s="249">
        <v>0.69791666666666585</v>
      </c>
    </row>
    <row r="1685" spans="1:6" s="611" customFormat="1" ht="18.75">
      <c r="A1685" s="608">
        <v>1675</v>
      </c>
      <c r="B1685" s="9" t="s">
        <v>2175</v>
      </c>
      <c r="C1685" s="9" t="s">
        <v>2278</v>
      </c>
      <c r="D1685" s="623" t="s">
        <v>1154</v>
      </c>
      <c r="E1685" s="671">
        <v>20</v>
      </c>
      <c r="F1685" s="249">
        <v>0.2916666666666673</v>
      </c>
    </row>
    <row r="1686" spans="1:6" s="611" customFormat="1" ht="18.75">
      <c r="A1686" s="608">
        <v>1676</v>
      </c>
      <c r="B1686" s="9" t="s">
        <v>2175</v>
      </c>
      <c r="C1686" s="9" t="s">
        <v>2279</v>
      </c>
      <c r="D1686" s="623" t="s">
        <v>1154</v>
      </c>
      <c r="E1686" s="671">
        <v>0</v>
      </c>
      <c r="F1686" s="249">
        <v>0</v>
      </c>
    </row>
    <row r="1687" spans="1:6" s="611" customFormat="1" ht="18.75">
      <c r="A1687" s="608">
        <v>1677</v>
      </c>
      <c r="B1687" s="9" t="s">
        <v>2175</v>
      </c>
      <c r="C1687" s="9" t="s">
        <v>2280</v>
      </c>
      <c r="D1687" s="623" t="s">
        <v>1154</v>
      </c>
      <c r="E1687" s="671">
        <v>72</v>
      </c>
      <c r="F1687" s="249">
        <v>1.1701388888888893</v>
      </c>
    </row>
    <row r="1688" spans="1:6" s="611" customFormat="1" ht="18.75">
      <c r="A1688" s="608">
        <v>1678</v>
      </c>
      <c r="B1688" s="9" t="s">
        <v>2175</v>
      </c>
      <c r="C1688" s="9" t="s">
        <v>2281</v>
      </c>
      <c r="D1688" s="623" t="s">
        <v>1154</v>
      </c>
      <c r="E1688" s="671">
        <v>10</v>
      </c>
      <c r="F1688" s="249">
        <v>2.1388888888888897</v>
      </c>
    </row>
    <row r="1689" spans="1:6" s="611" customFormat="1" ht="18.75">
      <c r="A1689" s="608">
        <v>1679</v>
      </c>
      <c r="B1689" s="9" t="s">
        <v>2175</v>
      </c>
      <c r="C1689" s="9" t="s">
        <v>1688</v>
      </c>
      <c r="D1689" s="623" t="s">
        <v>1154</v>
      </c>
      <c r="E1689" s="671">
        <v>13</v>
      </c>
      <c r="F1689" s="249">
        <v>1.4583333333333339</v>
      </c>
    </row>
    <row r="1690" spans="1:6" s="611" customFormat="1" ht="18.75">
      <c r="A1690" s="608">
        <v>1680</v>
      </c>
      <c r="B1690" s="9" t="s">
        <v>2175</v>
      </c>
      <c r="C1690" s="9" t="s">
        <v>2282</v>
      </c>
      <c r="D1690" s="623" t="s">
        <v>1154</v>
      </c>
      <c r="E1690" s="671">
        <v>43</v>
      </c>
      <c r="F1690" s="249">
        <v>0.90625000000000022</v>
      </c>
    </row>
    <row r="1691" spans="1:6" s="611" customFormat="1" ht="18.75">
      <c r="A1691" s="608">
        <v>1681</v>
      </c>
      <c r="B1691" s="9" t="s">
        <v>2175</v>
      </c>
      <c r="C1691" s="9" t="s">
        <v>2283</v>
      </c>
      <c r="D1691" s="623" t="s">
        <v>1154</v>
      </c>
      <c r="E1691" s="671">
        <v>31</v>
      </c>
      <c r="F1691" s="249">
        <v>0.35069444444444542</v>
      </c>
    </row>
    <row r="1692" spans="1:6" s="611" customFormat="1" ht="18.75">
      <c r="A1692" s="608">
        <v>1682</v>
      </c>
      <c r="B1692" s="9" t="s">
        <v>2175</v>
      </c>
      <c r="C1692" s="9" t="s">
        <v>1691</v>
      </c>
      <c r="D1692" s="623" t="s">
        <v>1154</v>
      </c>
      <c r="E1692" s="671">
        <v>3</v>
      </c>
      <c r="F1692" s="249">
        <v>7.6388888888889728E-2</v>
      </c>
    </row>
    <row r="1693" spans="1:6" s="611" customFormat="1" ht="18.75">
      <c r="A1693" s="608">
        <v>1683</v>
      </c>
      <c r="B1693" s="9" t="s">
        <v>2175</v>
      </c>
      <c r="C1693" s="9" t="s">
        <v>1692</v>
      </c>
      <c r="D1693" s="623" t="s">
        <v>1154</v>
      </c>
      <c r="E1693" s="671">
        <v>4</v>
      </c>
      <c r="F1693" s="249">
        <v>0.33333333333333381</v>
      </c>
    </row>
    <row r="1694" spans="1:6" s="611" customFormat="1" ht="18.75">
      <c r="A1694" s="608">
        <v>1684</v>
      </c>
      <c r="B1694" s="9" t="s">
        <v>2175</v>
      </c>
      <c r="C1694" s="9" t="s">
        <v>1693</v>
      </c>
      <c r="D1694" s="623" t="s">
        <v>1154</v>
      </c>
      <c r="E1694" s="671">
        <v>6</v>
      </c>
      <c r="F1694" s="249">
        <v>0.29791666666666827</v>
      </c>
    </row>
    <row r="1695" spans="1:6" s="611" customFormat="1" ht="18.75">
      <c r="A1695" s="608">
        <v>1685</v>
      </c>
      <c r="B1695" s="9" t="s">
        <v>2175</v>
      </c>
      <c r="C1695" s="9" t="s">
        <v>1694</v>
      </c>
      <c r="D1695" s="623" t="s">
        <v>1154</v>
      </c>
      <c r="E1695" s="671">
        <v>33</v>
      </c>
      <c r="F1695" s="249">
        <v>1.4888888888888883</v>
      </c>
    </row>
    <row r="1696" spans="1:6" s="611" customFormat="1" ht="18.75">
      <c r="A1696" s="608">
        <v>1686</v>
      </c>
      <c r="B1696" s="9" t="s">
        <v>2175</v>
      </c>
      <c r="C1696" s="9" t="s">
        <v>2284</v>
      </c>
      <c r="D1696" s="623" t="s">
        <v>1154</v>
      </c>
      <c r="E1696" s="671">
        <v>5</v>
      </c>
      <c r="F1696" s="249">
        <v>5.2083333333334814E-2</v>
      </c>
    </row>
    <row r="1697" spans="1:6" s="611" customFormat="1" ht="18.75">
      <c r="A1697" s="608">
        <v>1687</v>
      </c>
      <c r="B1697" s="9" t="s">
        <v>2175</v>
      </c>
      <c r="C1697" s="9" t="s">
        <v>2285</v>
      </c>
      <c r="D1697" s="623" t="s">
        <v>1154</v>
      </c>
      <c r="E1697" s="671">
        <v>14</v>
      </c>
      <c r="F1697" s="249">
        <v>0.31388888888888855</v>
      </c>
    </row>
    <row r="1698" spans="1:6" s="611" customFormat="1" ht="18.75">
      <c r="A1698" s="608">
        <v>1688</v>
      </c>
      <c r="B1698" s="9" t="s">
        <v>2175</v>
      </c>
      <c r="C1698" s="9" t="s">
        <v>1697</v>
      </c>
      <c r="D1698" s="623" t="s">
        <v>1154</v>
      </c>
      <c r="E1698" s="671">
        <v>0</v>
      </c>
      <c r="F1698" s="249">
        <v>0</v>
      </c>
    </row>
    <row r="1699" spans="1:6" s="611" customFormat="1" ht="18.75">
      <c r="A1699" s="608">
        <v>1689</v>
      </c>
      <c r="B1699" s="9" t="s">
        <v>2175</v>
      </c>
      <c r="C1699" s="9" t="s">
        <v>1698</v>
      </c>
      <c r="D1699" s="623" t="s">
        <v>1154</v>
      </c>
      <c r="E1699" s="671">
        <v>0</v>
      </c>
      <c r="F1699" s="249">
        <v>0</v>
      </c>
    </row>
    <row r="1700" spans="1:6" s="611" customFormat="1" ht="18.75">
      <c r="A1700" s="608">
        <v>1690</v>
      </c>
      <c r="B1700" s="9" t="s">
        <v>2175</v>
      </c>
      <c r="C1700" s="9" t="s">
        <v>2286</v>
      </c>
      <c r="D1700" s="623" t="s">
        <v>1154</v>
      </c>
      <c r="E1700" s="671">
        <v>2</v>
      </c>
      <c r="F1700" s="249">
        <v>1.7361111111111605E-2</v>
      </c>
    </row>
    <row r="1701" spans="1:6" s="611" customFormat="1" ht="18.75">
      <c r="A1701" s="608">
        <v>1691</v>
      </c>
      <c r="B1701" s="9" t="s">
        <v>2175</v>
      </c>
      <c r="C1701" s="9" t="s">
        <v>2287</v>
      </c>
      <c r="D1701" s="623" t="s">
        <v>1154</v>
      </c>
      <c r="E1701" s="671">
        <v>6</v>
      </c>
      <c r="F1701" s="249">
        <v>8.3333333333334703E-2</v>
      </c>
    </row>
    <row r="1702" spans="1:6" s="611" customFormat="1" ht="18.75">
      <c r="A1702" s="608">
        <v>1692</v>
      </c>
      <c r="B1702" s="9" t="s">
        <v>2175</v>
      </c>
      <c r="C1702" s="9" t="s">
        <v>2288</v>
      </c>
      <c r="D1702" s="623" t="s">
        <v>1154</v>
      </c>
      <c r="E1702" s="671">
        <v>16</v>
      </c>
      <c r="F1702" s="249">
        <v>0.33333333333333381</v>
      </c>
    </row>
    <row r="1703" spans="1:6" s="611" customFormat="1" ht="18.75">
      <c r="A1703" s="608">
        <v>1693</v>
      </c>
      <c r="B1703" s="9" t="s">
        <v>2175</v>
      </c>
      <c r="C1703" s="9" t="s">
        <v>2289</v>
      </c>
      <c r="D1703" s="623" t="s">
        <v>1154</v>
      </c>
      <c r="E1703" s="671">
        <v>33</v>
      </c>
      <c r="F1703" s="249">
        <v>1.7986111111111112</v>
      </c>
    </row>
    <row r="1704" spans="1:6" s="611" customFormat="1" ht="18.75">
      <c r="A1704" s="608">
        <v>1694</v>
      </c>
      <c r="B1704" s="9" t="s">
        <v>2175</v>
      </c>
      <c r="C1704" s="9" t="s">
        <v>1703</v>
      </c>
      <c r="D1704" s="623" t="s">
        <v>1154</v>
      </c>
      <c r="E1704" s="671">
        <v>9</v>
      </c>
      <c r="F1704" s="249">
        <v>0.5729166666666663</v>
      </c>
    </row>
    <row r="1705" spans="1:6" s="611" customFormat="1" ht="18.75">
      <c r="A1705" s="608">
        <v>1695</v>
      </c>
      <c r="B1705" s="9" t="s">
        <v>2175</v>
      </c>
      <c r="C1705" s="9" t="s">
        <v>1704</v>
      </c>
      <c r="D1705" s="623" t="s">
        <v>1154</v>
      </c>
      <c r="E1705" s="671">
        <v>0</v>
      </c>
      <c r="F1705" s="249">
        <v>0</v>
      </c>
    </row>
    <row r="1706" spans="1:6" s="611" customFormat="1" ht="18.75">
      <c r="A1706" s="608">
        <v>1696</v>
      </c>
      <c r="B1706" s="9" t="s">
        <v>2175</v>
      </c>
      <c r="C1706" s="9" t="s">
        <v>1705</v>
      </c>
      <c r="D1706" s="623" t="s">
        <v>1154</v>
      </c>
      <c r="E1706" s="671">
        <v>9</v>
      </c>
      <c r="F1706" s="249">
        <v>0.44791666666666674</v>
      </c>
    </row>
    <row r="1707" spans="1:6" s="611" customFormat="1" ht="18.75">
      <c r="A1707" s="608">
        <v>1697</v>
      </c>
      <c r="B1707" s="9" t="s">
        <v>2175</v>
      </c>
      <c r="C1707" s="9" t="s">
        <v>1706</v>
      </c>
      <c r="D1707" s="623" t="s">
        <v>1154</v>
      </c>
      <c r="E1707" s="671">
        <v>0</v>
      </c>
      <c r="F1707" s="249">
        <v>0</v>
      </c>
    </row>
    <row r="1708" spans="1:6" s="611" customFormat="1" ht="18.75">
      <c r="A1708" s="608">
        <v>1698</v>
      </c>
      <c r="B1708" s="9" t="s">
        <v>2175</v>
      </c>
      <c r="C1708" s="9" t="s">
        <v>1707</v>
      </c>
      <c r="D1708" s="623" t="s">
        <v>1154</v>
      </c>
      <c r="E1708" s="671">
        <v>0</v>
      </c>
      <c r="F1708" s="249">
        <v>0</v>
      </c>
    </row>
    <row r="1709" spans="1:6" s="611" customFormat="1" ht="18.75">
      <c r="A1709" s="608">
        <v>1699</v>
      </c>
      <c r="B1709" s="9" t="s">
        <v>2175</v>
      </c>
      <c r="C1709" s="9" t="s">
        <v>1708</v>
      </c>
      <c r="D1709" s="623" t="s">
        <v>1154</v>
      </c>
      <c r="E1709" s="671">
        <v>0</v>
      </c>
      <c r="F1709" s="249">
        <v>0</v>
      </c>
    </row>
    <row r="1710" spans="1:6" s="611" customFormat="1" ht="18.75">
      <c r="A1710" s="608">
        <v>1700</v>
      </c>
      <c r="B1710" s="9" t="s">
        <v>2175</v>
      </c>
      <c r="C1710" s="9" t="s">
        <v>1709</v>
      </c>
      <c r="D1710" s="623" t="s">
        <v>1154</v>
      </c>
      <c r="E1710" s="671">
        <v>0</v>
      </c>
      <c r="F1710" s="249">
        <v>0</v>
      </c>
    </row>
    <row r="1711" spans="1:6" s="611" customFormat="1" ht="18.75">
      <c r="A1711" s="608">
        <v>1701</v>
      </c>
      <c r="B1711" s="9" t="s">
        <v>2175</v>
      </c>
      <c r="C1711" s="9" t="s">
        <v>1710</v>
      </c>
      <c r="D1711" s="623" t="s">
        <v>1154</v>
      </c>
      <c r="E1711" s="671">
        <v>0</v>
      </c>
      <c r="F1711" s="249">
        <v>0</v>
      </c>
    </row>
    <row r="1712" spans="1:6" s="611" customFormat="1" ht="18.75">
      <c r="A1712" s="608">
        <v>1702</v>
      </c>
      <c r="B1712" s="9" t="s">
        <v>2175</v>
      </c>
      <c r="C1712" s="9" t="s">
        <v>1711</v>
      </c>
      <c r="D1712" s="623" t="s">
        <v>1154</v>
      </c>
      <c r="E1712" s="671">
        <v>0</v>
      </c>
      <c r="F1712" s="249">
        <v>0</v>
      </c>
    </row>
    <row r="1713" spans="1:6" s="611" customFormat="1" ht="18.75">
      <c r="A1713" s="608">
        <v>1703</v>
      </c>
      <c r="B1713" s="9" t="s">
        <v>2175</v>
      </c>
      <c r="C1713" s="9" t="s">
        <v>1712</v>
      </c>
      <c r="D1713" s="623" t="s">
        <v>1154</v>
      </c>
      <c r="E1713" s="671">
        <v>45</v>
      </c>
      <c r="F1713" s="249">
        <v>0.62152777777777779</v>
      </c>
    </row>
    <row r="1714" spans="1:6" s="611" customFormat="1" ht="18.75">
      <c r="A1714" s="608">
        <v>1704</v>
      </c>
      <c r="B1714" s="9" t="s">
        <v>2175</v>
      </c>
      <c r="C1714" s="9" t="s">
        <v>1713</v>
      </c>
      <c r="D1714" s="623" t="s">
        <v>1154</v>
      </c>
      <c r="E1714" s="671">
        <v>208</v>
      </c>
      <c r="F1714" s="249">
        <v>1.3673611111111119</v>
      </c>
    </row>
    <row r="1715" spans="1:6" s="611" customFormat="1" ht="18.75">
      <c r="A1715" s="608">
        <v>1705</v>
      </c>
      <c r="B1715" s="9" t="s">
        <v>2175</v>
      </c>
      <c r="C1715" s="9" t="s">
        <v>1714</v>
      </c>
      <c r="D1715" s="623" t="s">
        <v>1154</v>
      </c>
      <c r="E1715" s="671">
        <v>0</v>
      </c>
      <c r="F1715" s="249">
        <v>0</v>
      </c>
    </row>
    <row r="1716" spans="1:6" s="611" customFormat="1" ht="18.75">
      <c r="A1716" s="608">
        <v>1706</v>
      </c>
      <c r="B1716" s="9" t="s">
        <v>2175</v>
      </c>
      <c r="C1716" s="9" t="s">
        <v>1715</v>
      </c>
      <c r="D1716" s="623" t="s">
        <v>1154</v>
      </c>
      <c r="E1716" s="671">
        <v>0</v>
      </c>
      <c r="F1716" s="249">
        <v>0</v>
      </c>
    </row>
    <row r="1717" spans="1:6" s="611" customFormat="1" ht="18.75">
      <c r="A1717" s="608">
        <v>1707</v>
      </c>
      <c r="B1717" s="9" t="s">
        <v>2175</v>
      </c>
      <c r="C1717" s="9" t="s">
        <v>2290</v>
      </c>
      <c r="D1717" s="623" t="s">
        <v>1154</v>
      </c>
      <c r="E1717" s="671">
        <v>0</v>
      </c>
      <c r="F1717" s="249">
        <v>0</v>
      </c>
    </row>
    <row r="1718" spans="1:6" s="611" customFormat="1" ht="18.75">
      <c r="A1718" s="608">
        <v>1708</v>
      </c>
      <c r="B1718" s="9" t="s">
        <v>2175</v>
      </c>
      <c r="C1718" s="9" t="s">
        <v>2291</v>
      </c>
      <c r="D1718" s="623" t="s">
        <v>1154</v>
      </c>
      <c r="E1718" s="671">
        <v>0</v>
      </c>
      <c r="F1718" s="249">
        <v>0</v>
      </c>
    </row>
    <row r="1719" spans="1:6" s="611" customFormat="1" ht="18.75">
      <c r="A1719" s="608">
        <v>1709</v>
      </c>
      <c r="B1719" s="9" t="s">
        <v>2175</v>
      </c>
      <c r="C1719" s="9" t="s">
        <v>1718</v>
      </c>
      <c r="D1719" s="623" t="s">
        <v>1154</v>
      </c>
      <c r="E1719" s="671">
        <v>8</v>
      </c>
      <c r="F1719" s="249">
        <v>0.18125000000000169</v>
      </c>
    </row>
    <row r="1720" spans="1:6" s="611" customFormat="1" ht="18.75">
      <c r="A1720" s="608">
        <v>1710</v>
      </c>
      <c r="B1720" s="9" t="s">
        <v>2175</v>
      </c>
      <c r="C1720" s="9" t="s">
        <v>2292</v>
      </c>
      <c r="D1720" s="623" t="s">
        <v>1154</v>
      </c>
      <c r="E1720" s="671">
        <v>30</v>
      </c>
      <c r="F1720" s="249">
        <v>8.75</v>
      </c>
    </row>
    <row r="1721" spans="1:6" s="611" customFormat="1" ht="18.75">
      <c r="A1721" s="608">
        <v>1711</v>
      </c>
      <c r="B1721" s="9" t="s">
        <v>2175</v>
      </c>
      <c r="C1721" s="657" t="s">
        <v>1720</v>
      </c>
      <c r="D1721" s="623" t="s">
        <v>1154</v>
      </c>
      <c r="E1721" s="671">
        <v>13</v>
      </c>
      <c r="F1721" s="249">
        <v>0.26388888888888906</v>
      </c>
    </row>
    <row r="1722" spans="1:6" s="611" customFormat="1" ht="18.75">
      <c r="A1722" s="608">
        <v>1712</v>
      </c>
      <c r="B1722" s="658" t="s">
        <v>2175</v>
      </c>
      <c r="C1722" s="659" t="s">
        <v>2293</v>
      </c>
      <c r="D1722" s="623" t="s">
        <v>1154</v>
      </c>
      <c r="E1722" s="671">
        <v>4</v>
      </c>
      <c r="F1722" s="249">
        <v>0.21458333333333357</v>
      </c>
    </row>
    <row r="1723" spans="1:6" s="611" customFormat="1" ht="18.75">
      <c r="A1723" s="608">
        <v>1713</v>
      </c>
      <c r="B1723" s="9" t="s">
        <v>2175</v>
      </c>
      <c r="C1723" s="660" t="s">
        <v>1722</v>
      </c>
      <c r="D1723" s="623" t="s">
        <v>1154</v>
      </c>
      <c r="E1723" s="671">
        <v>0</v>
      </c>
      <c r="F1723" s="249">
        <v>0</v>
      </c>
    </row>
    <row r="1724" spans="1:6" s="611" customFormat="1" ht="18.75">
      <c r="A1724" s="608">
        <v>1714</v>
      </c>
      <c r="B1724" s="9" t="s">
        <v>2175</v>
      </c>
      <c r="C1724" s="661" t="s">
        <v>1723</v>
      </c>
      <c r="D1724" s="623" t="s">
        <v>1154</v>
      </c>
      <c r="E1724" s="671">
        <v>11</v>
      </c>
      <c r="F1724" s="249">
        <v>0.98611111111111149</v>
      </c>
    </row>
    <row r="1725" spans="1:6" s="611" customFormat="1" ht="18.75">
      <c r="A1725" s="608">
        <v>1715</v>
      </c>
      <c r="B1725" s="9" t="s">
        <v>2175</v>
      </c>
      <c r="C1725" s="9" t="s">
        <v>1724</v>
      </c>
      <c r="D1725" s="623" t="s">
        <v>1154</v>
      </c>
      <c r="E1725" s="671">
        <v>11</v>
      </c>
      <c r="F1725" s="249">
        <v>0.45833333333333504</v>
      </c>
    </row>
    <row r="1726" spans="1:6" s="611" customFormat="1" ht="18.75">
      <c r="A1726" s="608">
        <v>1716</v>
      </c>
      <c r="B1726" s="9" t="s">
        <v>2175</v>
      </c>
      <c r="C1726" s="9" t="s">
        <v>1725</v>
      </c>
      <c r="D1726" s="623" t="s">
        <v>1154</v>
      </c>
      <c r="E1726" s="671">
        <v>0</v>
      </c>
      <c r="F1726" s="249">
        <v>0</v>
      </c>
    </row>
    <row r="1727" spans="1:6" s="611" customFormat="1" ht="18.75">
      <c r="A1727" s="608">
        <v>1717</v>
      </c>
      <c r="B1727" s="9" t="s">
        <v>2175</v>
      </c>
      <c r="C1727" s="9" t="s">
        <v>1726</v>
      </c>
      <c r="D1727" s="623" t="s">
        <v>1154</v>
      </c>
      <c r="E1727" s="671">
        <v>0</v>
      </c>
      <c r="F1727" s="249">
        <v>0</v>
      </c>
    </row>
    <row r="1728" spans="1:6" s="611" customFormat="1" ht="18.75">
      <c r="A1728" s="608">
        <v>1718</v>
      </c>
      <c r="B1728" s="9" t="s">
        <v>2175</v>
      </c>
      <c r="C1728" s="9" t="s">
        <v>1727</v>
      </c>
      <c r="D1728" s="623" t="s">
        <v>1154</v>
      </c>
      <c r="E1728" s="671">
        <v>5</v>
      </c>
      <c r="F1728" s="249">
        <v>7.2916666666666408E-2</v>
      </c>
    </row>
    <row r="1729" spans="1:6" s="611" customFormat="1" ht="18.75">
      <c r="A1729" s="608">
        <v>1719</v>
      </c>
      <c r="B1729" s="9" t="s">
        <v>2175</v>
      </c>
      <c r="C1729" s="9" t="s">
        <v>1728</v>
      </c>
      <c r="D1729" s="623" t="s">
        <v>1154</v>
      </c>
      <c r="E1729" s="671">
        <v>0</v>
      </c>
      <c r="F1729" s="249">
        <v>0</v>
      </c>
    </row>
    <row r="1730" spans="1:6" s="611" customFormat="1" ht="18.75">
      <c r="A1730" s="608">
        <v>1720</v>
      </c>
      <c r="B1730" s="9" t="s">
        <v>2175</v>
      </c>
      <c r="C1730" s="9" t="s">
        <v>1729</v>
      </c>
      <c r="D1730" s="623" t="s">
        <v>1154</v>
      </c>
      <c r="E1730" s="671">
        <v>30</v>
      </c>
      <c r="F1730" s="249">
        <v>1.3784722222222225</v>
      </c>
    </row>
    <row r="1731" spans="1:6" s="611" customFormat="1" ht="18.75">
      <c r="A1731" s="608">
        <v>1721</v>
      </c>
      <c r="B1731" s="9" t="s">
        <v>2175</v>
      </c>
      <c r="C1731" s="9" t="s">
        <v>1730</v>
      </c>
      <c r="D1731" s="623" t="s">
        <v>1154</v>
      </c>
      <c r="E1731" s="671">
        <v>13</v>
      </c>
      <c r="F1731" s="249">
        <v>0.51736111111111149</v>
      </c>
    </row>
    <row r="1732" spans="1:6" s="611" customFormat="1" ht="18.75">
      <c r="A1732" s="608">
        <v>1722</v>
      </c>
      <c r="B1732" s="9" t="s">
        <v>2175</v>
      </c>
      <c r="C1732" s="9" t="s">
        <v>1731</v>
      </c>
      <c r="D1732" s="623" t="s">
        <v>1154</v>
      </c>
      <c r="E1732" s="671">
        <v>13</v>
      </c>
      <c r="F1732" s="249">
        <v>1.6041666666666676</v>
      </c>
    </row>
    <row r="1733" spans="1:6" s="611" customFormat="1" ht="18.75">
      <c r="A1733" s="608">
        <v>1723</v>
      </c>
      <c r="B1733" s="9" t="s">
        <v>2175</v>
      </c>
      <c r="C1733" s="9" t="s">
        <v>1732</v>
      </c>
      <c r="D1733" s="623" t="s">
        <v>1154</v>
      </c>
      <c r="E1733" s="671">
        <v>13</v>
      </c>
      <c r="F1733" s="249">
        <v>0.62847222222222443</v>
      </c>
    </row>
    <row r="1734" spans="1:6" s="611" customFormat="1" ht="18.75">
      <c r="A1734" s="608">
        <v>1724</v>
      </c>
      <c r="B1734" s="9" t="s">
        <v>2175</v>
      </c>
      <c r="C1734" s="9" t="s">
        <v>1733</v>
      </c>
      <c r="D1734" s="623" t="s">
        <v>1154</v>
      </c>
      <c r="E1734" s="671">
        <v>7</v>
      </c>
      <c r="F1734" s="249">
        <v>1.3993055555555567</v>
      </c>
    </row>
    <row r="1735" spans="1:6" s="611" customFormat="1" ht="18.75">
      <c r="A1735" s="608">
        <v>1725</v>
      </c>
      <c r="B1735" s="9" t="s">
        <v>2175</v>
      </c>
      <c r="C1735" s="9" t="s">
        <v>2294</v>
      </c>
      <c r="D1735" s="623" t="s">
        <v>1154</v>
      </c>
      <c r="E1735" s="671">
        <v>0</v>
      </c>
      <c r="F1735" s="249">
        <v>0</v>
      </c>
    </row>
    <row r="1736" spans="1:6" s="611" customFormat="1" ht="18.75">
      <c r="A1736" s="608">
        <v>1726</v>
      </c>
      <c r="B1736" s="9" t="s">
        <v>2175</v>
      </c>
      <c r="C1736" s="9" t="s">
        <v>2295</v>
      </c>
      <c r="D1736" s="623" t="s">
        <v>1154</v>
      </c>
      <c r="E1736" s="671">
        <v>0</v>
      </c>
      <c r="F1736" s="249">
        <v>0</v>
      </c>
    </row>
    <row r="1737" spans="1:6" s="611" customFormat="1" ht="18.75">
      <c r="A1737" s="608">
        <v>1727</v>
      </c>
      <c r="B1737" s="9" t="s">
        <v>2175</v>
      </c>
      <c r="C1737" s="9" t="s">
        <v>2296</v>
      </c>
      <c r="D1737" s="623" t="s">
        <v>1154</v>
      </c>
      <c r="E1737" s="671">
        <v>4</v>
      </c>
      <c r="F1737" s="249">
        <v>9.7222222222222987E-2</v>
      </c>
    </row>
    <row r="1738" spans="1:6" s="611" customFormat="1" ht="18.75">
      <c r="A1738" s="608">
        <v>1728</v>
      </c>
      <c r="B1738" s="9" t="s">
        <v>2175</v>
      </c>
      <c r="C1738" s="9" t="s">
        <v>1737</v>
      </c>
      <c r="D1738" s="623" t="s">
        <v>1154</v>
      </c>
      <c r="E1738" s="671">
        <v>0</v>
      </c>
      <c r="F1738" s="249">
        <v>0</v>
      </c>
    </row>
    <row r="1739" spans="1:6" s="611" customFormat="1" ht="18.75">
      <c r="A1739" s="608">
        <v>1729</v>
      </c>
      <c r="B1739" s="9" t="s">
        <v>2175</v>
      </c>
      <c r="C1739" s="9" t="s">
        <v>1738</v>
      </c>
      <c r="D1739" s="623" t="s">
        <v>1154</v>
      </c>
      <c r="E1739" s="671">
        <v>0</v>
      </c>
      <c r="F1739" s="249">
        <v>0</v>
      </c>
    </row>
    <row r="1740" spans="1:6" s="611" customFormat="1" ht="18.75">
      <c r="A1740" s="608">
        <v>1730</v>
      </c>
      <c r="B1740" s="9" t="s">
        <v>2175</v>
      </c>
      <c r="C1740" s="9" t="s">
        <v>1739</v>
      </c>
      <c r="D1740" s="623" t="s">
        <v>1154</v>
      </c>
      <c r="E1740" s="671">
        <v>0</v>
      </c>
      <c r="F1740" s="249">
        <v>0</v>
      </c>
    </row>
    <row r="1741" spans="1:6" s="611" customFormat="1" ht="18.75">
      <c r="A1741" s="608">
        <v>1731</v>
      </c>
      <c r="B1741" s="9" t="s">
        <v>15</v>
      </c>
      <c r="C1741" s="9" t="s">
        <v>1740</v>
      </c>
      <c r="D1741" s="623" t="s">
        <v>1154</v>
      </c>
      <c r="E1741" s="671">
        <v>0</v>
      </c>
      <c r="F1741" s="249">
        <v>0</v>
      </c>
    </row>
    <row r="1742" spans="1:6" s="611" customFormat="1" ht="18.75">
      <c r="A1742" s="608">
        <v>1732</v>
      </c>
      <c r="B1742" s="9" t="s">
        <v>15</v>
      </c>
      <c r="C1742" s="9" t="s">
        <v>1741</v>
      </c>
      <c r="D1742" s="623" t="s">
        <v>1154</v>
      </c>
      <c r="E1742" s="671">
        <v>0</v>
      </c>
      <c r="F1742" s="249">
        <v>0</v>
      </c>
    </row>
    <row r="1743" spans="1:6" s="611" customFormat="1" ht="18.75">
      <c r="A1743" s="608">
        <v>1733</v>
      </c>
      <c r="B1743" s="9" t="s">
        <v>15</v>
      </c>
      <c r="C1743" s="9" t="s">
        <v>1742</v>
      </c>
      <c r="D1743" s="623" t="s">
        <v>1154</v>
      </c>
      <c r="E1743" s="671">
        <v>0</v>
      </c>
      <c r="F1743" s="249">
        <v>0</v>
      </c>
    </row>
    <row r="1744" spans="1:6" s="611" customFormat="1" ht="18.75">
      <c r="A1744" s="608">
        <v>1734</v>
      </c>
      <c r="B1744" s="9" t="s">
        <v>15</v>
      </c>
      <c r="C1744" s="9" t="s">
        <v>1743</v>
      </c>
      <c r="D1744" s="623" t="s">
        <v>1154</v>
      </c>
      <c r="E1744" s="671">
        <v>0</v>
      </c>
      <c r="F1744" s="249">
        <v>0</v>
      </c>
    </row>
    <row r="1745" spans="1:6" s="611" customFormat="1" ht="18.75">
      <c r="A1745" s="608">
        <v>1735</v>
      </c>
      <c r="B1745" s="9" t="s">
        <v>15</v>
      </c>
      <c r="C1745" s="9" t="s">
        <v>1744</v>
      </c>
      <c r="D1745" s="623" t="s">
        <v>1154</v>
      </c>
      <c r="E1745" s="671">
        <v>0</v>
      </c>
      <c r="F1745" s="249">
        <v>0</v>
      </c>
    </row>
    <row r="1746" spans="1:6" s="611" customFormat="1" ht="18.75">
      <c r="A1746" s="608">
        <v>1736</v>
      </c>
      <c r="B1746" s="9" t="s">
        <v>15</v>
      </c>
      <c r="C1746" s="9" t="s">
        <v>1745</v>
      </c>
      <c r="D1746" s="623" t="s">
        <v>1154</v>
      </c>
      <c r="E1746" s="671">
        <v>0</v>
      </c>
      <c r="F1746" s="249">
        <v>0</v>
      </c>
    </row>
    <row r="1747" spans="1:6" s="611" customFormat="1" ht="18.75">
      <c r="A1747" s="608">
        <v>1737</v>
      </c>
      <c r="B1747" s="9" t="s">
        <v>15</v>
      </c>
      <c r="C1747" s="9" t="s">
        <v>1746</v>
      </c>
      <c r="D1747" s="623" t="s">
        <v>1154</v>
      </c>
      <c r="E1747" s="671">
        <v>0</v>
      </c>
      <c r="F1747" s="249">
        <v>0</v>
      </c>
    </row>
    <row r="1748" spans="1:6" s="611" customFormat="1" ht="18.75">
      <c r="A1748" s="608">
        <v>1738</v>
      </c>
      <c r="B1748" s="9" t="s">
        <v>15</v>
      </c>
      <c r="C1748" s="9" t="s">
        <v>1747</v>
      </c>
      <c r="D1748" s="623" t="s">
        <v>1154</v>
      </c>
      <c r="E1748" s="671">
        <v>0</v>
      </c>
      <c r="F1748" s="249">
        <v>0</v>
      </c>
    </row>
    <row r="1749" spans="1:6" s="611" customFormat="1" ht="18.75">
      <c r="A1749" s="608">
        <v>1739</v>
      </c>
      <c r="B1749" s="9" t="s">
        <v>15</v>
      </c>
      <c r="C1749" s="9" t="s">
        <v>1748</v>
      </c>
      <c r="D1749" s="623" t="s">
        <v>1154</v>
      </c>
      <c r="E1749" s="671">
        <v>0</v>
      </c>
      <c r="F1749" s="249">
        <v>0</v>
      </c>
    </row>
    <row r="1750" spans="1:6" s="611" customFormat="1" ht="18.75">
      <c r="A1750" s="608">
        <v>1740</v>
      </c>
      <c r="B1750" s="9" t="s">
        <v>15</v>
      </c>
      <c r="C1750" s="9" t="s">
        <v>1749</v>
      </c>
      <c r="D1750" s="623" t="s">
        <v>1154</v>
      </c>
      <c r="E1750" s="671">
        <v>0</v>
      </c>
      <c r="F1750" s="249">
        <v>0</v>
      </c>
    </row>
    <row r="1751" spans="1:6" s="611" customFormat="1" ht="18.75">
      <c r="A1751" s="608">
        <v>1741</v>
      </c>
      <c r="B1751" s="9" t="s">
        <v>15</v>
      </c>
      <c r="C1751" s="9" t="s">
        <v>1750</v>
      </c>
      <c r="D1751" s="623" t="s">
        <v>1154</v>
      </c>
      <c r="E1751" s="671">
        <v>0</v>
      </c>
      <c r="F1751" s="249">
        <v>0</v>
      </c>
    </row>
    <row r="1752" spans="1:6" s="611" customFormat="1" ht="18.75">
      <c r="A1752" s="608">
        <v>1742</v>
      </c>
      <c r="B1752" s="9" t="s">
        <v>15</v>
      </c>
      <c r="C1752" s="9" t="s">
        <v>1751</v>
      </c>
      <c r="D1752" s="623" t="s">
        <v>1154</v>
      </c>
      <c r="E1752" s="671">
        <v>0</v>
      </c>
      <c r="F1752" s="249">
        <v>0</v>
      </c>
    </row>
    <row r="1753" spans="1:6" s="611" customFormat="1" ht="18.75">
      <c r="A1753" s="608">
        <v>1743</v>
      </c>
      <c r="B1753" s="9" t="s">
        <v>15</v>
      </c>
      <c r="C1753" s="9" t="s">
        <v>1752</v>
      </c>
      <c r="D1753" s="623" t="s">
        <v>1154</v>
      </c>
      <c r="E1753" s="671">
        <v>0</v>
      </c>
      <c r="F1753" s="249">
        <v>0</v>
      </c>
    </row>
    <row r="1754" spans="1:6" s="611" customFormat="1" ht="18.75">
      <c r="A1754" s="608">
        <v>1744</v>
      </c>
      <c r="B1754" s="9" t="s">
        <v>15</v>
      </c>
      <c r="C1754" s="9" t="s">
        <v>1753</v>
      </c>
      <c r="D1754" s="623" t="s">
        <v>1154</v>
      </c>
      <c r="E1754" s="671">
        <v>3</v>
      </c>
      <c r="F1754" s="249">
        <v>7.6388888888888895E-2</v>
      </c>
    </row>
    <row r="1755" spans="1:6" s="611" customFormat="1" ht="18.75">
      <c r="A1755" s="608">
        <v>1745</v>
      </c>
      <c r="B1755" s="9" t="s">
        <v>15</v>
      </c>
      <c r="C1755" s="9" t="s">
        <v>1754</v>
      </c>
      <c r="D1755" s="623" t="s">
        <v>1154</v>
      </c>
      <c r="E1755" s="671">
        <v>5</v>
      </c>
      <c r="F1755" s="249">
        <v>0.10069444444444443</v>
      </c>
    </row>
    <row r="1756" spans="1:6" s="611" customFormat="1" ht="18.75">
      <c r="A1756" s="608">
        <v>1746</v>
      </c>
      <c r="B1756" s="9" t="s">
        <v>15</v>
      </c>
      <c r="C1756" s="9" t="s">
        <v>1755</v>
      </c>
      <c r="D1756" s="623" t="s">
        <v>1154</v>
      </c>
      <c r="E1756" s="671">
        <v>4</v>
      </c>
      <c r="F1756" s="249">
        <v>0.1111111111111111</v>
      </c>
    </row>
    <row r="1757" spans="1:6" s="611" customFormat="1" ht="18.75">
      <c r="A1757" s="608">
        <v>1747</v>
      </c>
      <c r="B1757" s="9" t="s">
        <v>15</v>
      </c>
      <c r="C1757" s="9" t="s">
        <v>1756</v>
      </c>
      <c r="D1757" s="623" t="s">
        <v>1154</v>
      </c>
      <c r="E1757" s="671">
        <v>12</v>
      </c>
      <c r="F1757" s="249">
        <v>0.28819444444444448</v>
      </c>
    </row>
    <row r="1758" spans="1:6" s="611" customFormat="1" ht="18.75">
      <c r="A1758" s="608">
        <v>1748</v>
      </c>
      <c r="B1758" s="9" t="s">
        <v>15</v>
      </c>
      <c r="C1758" s="9" t="s">
        <v>1757</v>
      </c>
      <c r="D1758" s="623" t="s">
        <v>1154</v>
      </c>
      <c r="E1758" s="671">
        <v>0</v>
      </c>
      <c r="F1758" s="249">
        <v>0</v>
      </c>
    </row>
    <row r="1759" spans="1:6" s="611" customFormat="1" ht="18.75">
      <c r="A1759" s="608">
        <v>1749</v>
      </c>
      <c r="B1759" s="9" t="s">
        <v>15</v>
      </c>
      <c r="C1759" s="9" t="s">
        <v>1758</v>
      </c>
      <c r="D1759" s="623" t="s">
        <v>1154</v>
      </c>
      <c r="E1759" s="671">
        <v>0</v>
      </c>
      <c r="F1759" s="249">
        <v>0</v>
      </c>
    </row>
    <row r="1760" spans="1:6" s="611" customFormat="1" ht="18.75">
      <c r="A1760" s="608">
        <v>1750</v>
      </c>
      <c r="B1760" s="9" t="s">
        <v>15</v>
      </c>
      <c r="C1760" s="9" t="s">
        <v>1759</v>
      </c>
      <c r="D1760" s="623" t="s">
        <v>1154</v>
      </c>
      <c r="E1760" s="671">
        <v>21</v>
      </c>
      <c r="F1760" s="249">
        <v>0.25</v>
      </c>
    </row>
    <row r="1761" spans="1:6" s="611" customFormat="1" ht="18.75">
      <c r="A1761" s="608">
        <v>1751</v>
      </c>
      <c r="B1761" s="9" t="s">
        <v>15</v>
      </c>
      <c r="C1761" s="9" t="s">
        <v>1760</v>
      </c>
      <c r="D1761" s="623" t="s">
        <v>1154</v>
      </c>
      <c r="E1761" s="671">
        <v>0</v>
      </c>
      <c r="F1761" s="249">
        <v>0</v>
      </c>
    </row>
    <row r="1762" spans="1:6" s="611" customFormat="1" ht="18.75">
      <c r="A1762" s="608">
        <v>1752</v>
      </c>
      <c r="B1762" s="240" t="s">
        <v>15</v>
      </c>
      <c r="C1762" s="626" t="s">
        <v>1761</v>
      </c>
      <c r="D1762" s="623" t="s">
        <v>1154</v>
      </c>
      <c r="E1762" s="671">
        <v>0</v>
      </c>
      <c r="F1762" s="249">
        <v>0</v>
      </c>
    </row>
    <row r="1763" spans="1:6" s="611" customFormat="1" ht="18.75">
      <c r="A1763" s="608">
        <v>1753</v>
      </c>
      <c r="B1763" s="240" t="s">
        <v>15</v>
      </c>
      <c r="C1763" s="626" t="s">
        <v>1762</v>
      </c>
      <c r="D1763" s="623" t="s">
        <v>1154</v>
      </c>
      <c r="E1763" s="671">
        <v>0</v>
      </c>
      <c r="F1763" s="249">
        <v>0</v>
      </c>
    </row>
    <row r="1764" spans="1:6" s="611" customFormat="1" ht="18.75">
      <c r="A1764" s="608">
        <v>1754</v>
      </c>
      <c r="B1764" s="240" t="s">
        <v>15</v>
      </c>
      <c r="C1764" s="626" t="s">
        <v>1763</v>
      </c>
      <c r="D1764" s="623" t="s">
        <v>1154</v>
      </c>
      <c r="E1764" s="671">
        <v>12</v>
      </c>
      <c r="F1764" s="249">
        <v>3.5208333333333335</v>
      </c>
    </row>
    <row r="1765" spans="1:6" s="611" customFormat="1" ht="18.75">
      <c r="A1765" s="608">
        <v>1755</v>
      </c>
      <c r="B1765" s="240" t="s">
        <v>15</v>
      </c>
      <c r="C1765" s="626" t="s">
        <v>1764</v>
      </c>
      <c r="D1765" s="623" t="s">
        <v>1154</v>
      </c>
      <c r="E1765" s="671">
        <v>23</v>
      </c>
      <c r="F1765" s="249">
        <v>0.72777777777777775</v>
      </c>
    </row>
    <row r="1766" spans="1:6" s="611" customFormat="1" ht="18.75">
      <c r="A1766" s="608">
        <v>1756</v>
      </c>
      <c r="B1766" s="240" t="s">
        <v>15</v>
      </c>
      <c r="C1766" s="626" t="s">
        <v>1765</v>
      </c>
      <c r="D1766" s="623" t="s">
        <v>1154</v>
      </c>
      <c r="E1766" s="671">
        <v>1</v>
      </c>
      <c r="F1766" s="249">
        <v>2.4305555555555556E-2</v>
      </c>
    </row>
    <row r="1767" spans="1:6" s="611" customFormat="1" ht="18.75">
      <c r="A1767" s="608">
        <v>1757</v>
      </c>
      <c r="B1767" s="240" t="s">
        <v>15</v>
      </c>
      <c r="C1767" s="626" t="s">
        <v>1766</v>
      </c>
      <c r="D1767" s="623" t="s">
        <v>1154</v>
      </c>
      <c r="E1767" s="671">
        <v>1</v>
      </c>
      <c r="F1767" s="249">
        <v>2.4305555555555556E-2</v>
      </c>
    </row>
    <row r="1768" spans="1:6" s="611" customFormat="1" ht="18.75">
      <c r="A1768" s="608">
        <v>1758</v>
      </c>
      <c r="B1768" s="240" t="s">
        <v>15</v>
      </c>
      <c r="C1768" s="656" t="s">
        <v>1767</v>
      </c>
      <c r="D1768" s="623" t="s">
        <v>1154</v>
      </c>
      <c r="E1768" s="671">
        <v>46</v>
      </c>
      <c r="F1768" s="249">
        <v>6.9444444444444434E-2</v>
      </c>
    </row>
    <row r="1769" spans="1:6" s="611" customFormat="1" ht="18.75">
      <c r="A1769" s="608">
        <v>1759</v>
      </c>
      <c r="B1769" s="240" t="s">
        <v>15</v>
      </c>
      <c r="C1769" s="626" t="s">
        <v>1768</v>
      </c>
      <c r="D1769" s="623" t="s">
        <v>1154</v>
      </c>
      <c r="E1769" s="671">
        <v>69</v>
      </c>
      <c r="F1769" s="249">
        <v>0.55902777777777779</v>
      </c>
    </row>
    <row r="1770" spans="1:6" s="611" customFormat="1" ht="18.75">
      <c r="A1770" s="608">
        <v>1760</v>
      </c>
      <c r="B1770" s="240" t="s">
        <v>15</v>
      </c>
      <c r="C1770" s="662" t="s">
        <v>1769</v>
      </c>
      <c r="D1770" s="623" t="s">
        <v>1154</v>
      </c>
      <c r="E1770" s="671">
        <v>53</v>
      </c>
      <c r="F1770" s="249">
        <v>1.5694444444444444</v>
      </c>
    </row>
    <row r="1771" spans="1:6" s="611" customFormat="1" ht="18.75">
      <c r="A1771" s="608">
        <v>1761</v>
      </c>
      <c r="B1771" s="240" t="s">
        <v>15</v>
      </c>
      <c r="C1771" s="626" t="s">
        <v>1770</v>
      </c>
      <c r="D1771" s="623" t="s">
        <v>1154</v>
      </c>
      <c r="E1771" s="671">
        <v>64</v>
      </c>
      <c r="F1771" s="249">
        <v>1.1701388888888888</v>
      </c>
    </row>
    <row r="1772" spans="1:6" s="611" customFormat="1" ht="18.75">
      <c r="A1772" s="608">
        <v>1762</v>
      </c>
      <c r="B1772" s="240" t="s">
        <v>15</v>
      </c>
      <c r="C1772" s="626" t="s">
        <v>1771</v>
      </c>
      <c r="D1772" s="623" t="s">
        <v>1154</v>
      </c>
      <c r="E1772" s="671">
        <v>0</v>
      </c>
      <c r="F1772" s="249">
        <v>0</v>
      </c>
    </row>
    <row r="1773" spans="1:6" s="611" customFormat="1" ht="18.75">
      <c r="A1773" s="608">
        <v>1763</v>
      </c>
      <c r="B1773" s="240" t="s">
        <v>15</v>
      </c>
      <c r="C1773" s="626" t="s">
        <v>1772</v>
      </c>
      <c r="D1773" s="623" t="s">
        <v>1154</v>
      </c>
      <c r="E1773" s="671">
        <v>0</v>
      </c>
      <c r="F1773" s="249">
        <v>0</v>
      </c>
    </row>
    <row r="1774" spans="1:6" s="611" customFormat="1" ht="18.75">
      <c r="A1774" s="608">
        <v>1764</v>
      </c>
      <c r="B1774" s="240" t="s">
        <v>15</v>
      </c>
      <c r="C1774" s="626" t="s">
        <v>1773</v>
      </c>
      <c r="D1774" s="623" t="s">
        <v>1154</v>
      </c>
      <c r="E1774" s="671">
        <v>0</v>
      </c>
      <c r="F1774" s="249">
        <v>0</v>
      </c>
    </row>
    <row r="1775" spans="1:6" s="611" customFormat="1" ht="18.75">
      <c r="A1775" s="608">
        <v>1765</v>
      </c>
      <c r="B1775" s="240" t="s">
        <v>15</v>
      </c>
      <c r="C1775" s="626" t="s">
        <v>1774</v>
      </c>
      <c r="D1775" s="623" t="s">
        <v>1154</v>
      </c>
      <c r="E1775" s="671">
        <v>0</v>
      </c>
      <c r="F1775" s="249">
        <v>0</v>
      </c>
    </row>
    <row r="1776" spans="1:6" s="611" customFormat="1" ht="18.75">
      <c r="A1776" s="608">
        <v>1766</v>
      </c>
      <c r="B1776" s="240" t="s">
        <v>15</v>
      </c>
      <c r="C1776" s="626" t="s">
        <v>1775</v>
      </c>
      <c r="D1776" s="623" t="s">
        <v>1154</v>
      </c>
      <c r="E1776" s="671">
        <v>0</v>
      </c>
      <c r="F1776" s="249">
        <v>0</v>
      </c>
    </row>
    <row r="1777" spans="1:6" s="611" customFormat="1" ht="18.75">
      <c r="A1777" s="608">
        <v>1767</v>
      </c>
      <c r="B1777" s="240" t="s">
        <v>15</v>
      </c>
      <c r="C1777" s="626" t="s">
        <v>1776</v>
      </c>
      <c r="D1777" s="623" t="s">
        <v>1154</v>
      </c>
      <c r="E1777" s="671">
        <v>0</v>
      </c>
      <c r="F1777" s="249">
        <v>0</v>
      </c>
    </row>
    <row r="1778" spans="1:6" s="611" customFormat="1" ht="18.75">
      <c r="A1778" s="608">
        <v>1768</v>
      </c>
      <c r="B1778" s="240" t="s">
        <v>15</v>
      </c>
      <c r="C1778" s="626" t="s">
        <v>1777</v>
      </c>
      <c r="D1778" s="623" t="s">
        <v>1154</v>
      </c>
      <c r="E1778" s="671">
        <v>20</v>
      </c>
      <c r="F1778" s="249">
        <v>0.63541666666666663</v>
      </c>
    </row>
    <row r="1779" spans="1:6" s="611" customFormat="1" ht="18.75">
      <c r="A1779" s="608">
        <v>1769</v>
      </c>
      <c r="B1779" s="240" t="s">
        <v>15</v>
      </c>
      <c r="C1779" s="626" t="s">
        <v>1778</v>
      </c>
      <c r="D1779" s="623" t="s">
        <v>1154</v>
      </c>
      <c r="E1779" s="671">
        <v>60</v>
      </c>
      <c r="F1779" s="249">
        <v>1.7638888888888888</v>
      </c>
    </row>
    <row r="1780" spans="1:6" s="611" customFormat="1" ht="18.75">
      <c r="A1780" s="608">
        <v>1770</v>
      </c>
      <c r="B1780" s="240" t="s">
        <v>15</v>
      </c>
      <c r="C1780" s="626" t="s">
        <v>1779</v>
      </c>
      <c r="D1780" s="623" t="s">
        <v>1154</v>
      </c>
      <c r="E1780" s="671">
        <v>20</v>
      </c>
      <c r="F1780" s="249">
        <v>3.3784722222222223</v>
      </c>
    </row>
    <row r="1781" spans="1:6" s="611" customFormat="1" ht="18.75">
      <c r="A1781" s="608">
        <v>1771</v>
      </c>
      <c r="B1781" s="240" t="s">
        <v>15</v>
      </c>
      <c r="C1781" s="626" t="s">
        <v>1780</v>
      </c>
      <c r="D1781" s="623" t="s">
        <v>1154</v>
      </c>
      <c r="E1781" s="671">
        <v>21</v>
      </c>
      <c r="F1781" s="249">
        <v>0.10069444444444443</v>
      </c>
    </row>
    <row r="1782" spans="1:6" s="611" customFormat="1" ht="18.75">
      <c r="A1782" s="608">
        <v>1772</v>
      </c>
      <c r="B1782" s="240" t="s">
        <v>15</v>
      </c>
      <c r="C1782" s="626" t="s">
        <v>1781</v>
      </c>
      <c r="D1782" s="623" t="s">
        <v>1154</v>
      </c>
      <c r="E1782" s="671">
        <v>28</v>
      </c>
      <c r="F1782" s="249">
        <v>3.125E-2</v>
      </c>
    </row>
    <row r="1783" spans="1:6" s="611" customFormat="1" ht="18.75">
      <c r="A1783" s="608">
        <v>1773</v>
      </c>
      <c r="B1783" s="240" t="s">
        <v>15</v>
      </c>
      <c r="C1783" s="626" t="s">
        <v>1782</v>
      </c>
      <c r="D1783" s="623" t="s">
        <v>1154</v>
      </c>
      <c r="E1783" s="671">
        <v>12</v>
      </c>
      <c r="F1783" s="249">
        <v>0.21875</v>
      </c>
    </row>
    <row r="1784" spans="1:6" s="611" customFormat="1" ht="18.75">
      <c r="A1784" s="608">
        <v>1774</v>
      </c>
      <c r="B1784" s="240" t="s">
        <v>15</v>
      </c>
      <c r="C1784" s="627" t="s">
        <v>1783</v>
      </c>
      <c r="D1784" s="623" t="s">
        <v>1154</v>
      </c>
      <c r="E1784" s="671">
        <v>20</v>
      </c>
      <c r="F1784" s="249">
        <v>0.41666666666666663</v>
      </c>
    </row>
    <row r="1785" spans="1:6" s="611" customFormat="1" ht="18.75">
      <c r="A1785" s="608">
        <v>1775</v>
      </c>
      <c r="B1785" s="240" t="s">
        <v>15</v>
      </c>
      <c r="C1785" s="647" t="s">
        <v>1784</v>
      </c>
      <c r="D1785" s="623" t="s">
        <v>1154</v>
      </c>
      <c r="E1785" s="671">
        <v>20</v>
      </c>
      <c r="F1785" s="249">
        <v>0.29166666666666669</v>
      </c>
    </row>
    <row r="1786" spans="1:6" s="611" customFormat="1" ht="18.75">
      <c r="A1786" s="608">
        <v>1776</v>
      </c>
      <c r="B1786" s="240" t="s">
        <v>15</v>
      </c>
      <c r="C1786" s="663" t="s">
        <v>1785</v>
      </c>
      <c r="D1786" s="623" t="s">
        <v>1154</v>
      </c>
      <c r="E1786" s="671">
        <v>20</v>
      </c>
      <c r="F1786" s="249">
        <v>0.56944444444444442</v>
      </c>
    </row>
    <row r="1787" spans="1:6" s="611" customFormat="1" ht="18.75">
      <c r="A1787" s="608">
        <v>1777</v>
      </c>
      <c r="B1787" s="240" t="s">
        <v>15</v>
      </c>
      <c r="C1787" s="648" t="s">
        <v>1786</v>
      </c>
      <c r="D1787" s="623" t="s">
        <v>1154</v>
      </c>
      <c r="E1787" s="671">
        <v>0</v>
      </c>
      <c r="F1787" s="249">
        <v>0</v>
      </c>
    </row>
    <row r="1788" spans="1:6" s="611" customFormat="1" ht="18.75">
      <c r="A1788" s="608">
        <v>1778</v>
      </c>
      <c r="B1788" s="240" t="s">
        <v>15</v>
      </c>
      <c r="C1788" s="648" t="s">
        <v>1787</v>
      </c>
      <c r="D1788" s="623" t="s">
        <v>1154</v>
      </c>
      <c r="E1788" s="671">
        <v>0</v>
      </c>
      <c r="F1788" s="249">
        <v>0</v>
      </c>
    </row>
    <row r="1789" spans="1:6" s="611" customFormat="1" ht="18.75">
      <c r="A1789" s="608">
        <v>1779</v>
      </c>
      <c r="B1789" s="240" t="s">
        <v>15</v>
      </c>
      <c r="C1789" s="627" t="s">
        <v>1788</v>
      </c>
      <c r="D1789" s="623" t="s">
        <v>1154</v>
      </c>
      <c r="E1789" s="671">
        <v>17</v>
      </c>
      <c r="F1789" s="249">
        <v>0.41666666666666669</v>
      </c>
    </row>
    <row r="1790" spans="1:6" s="611" customFormat="1" ht="18.75">
      <c r="A1790" s="608">
        <v>1780</v>
      </c>
      <c r="B1790" s="240" t="s">
        <v>15</v>
      </c>
      <c r="C1790" s="627" t="s">
        <v>1789</v>
      </c>
      <c r="D1790" s="623" t="s">
        <v>1154</v>
      </c>
      <c r="E1790" s="671">
        <v>0</v>
      </c>
      <c r="F1790" s="249">
        <v>0</v>
      </c>
    </row>
    <row r="1791" spans="1:6" s="611" customFormat="1" ht="18.75">
      <c r="A1791" s="608">
        <v>1781</v>
      </c>
      <c r="B1791" s="240" t="s">
        <v>15</v>
      </c>
      <c r="C1791" s="627" t="s">
        <v>1790</v>
      </c>
      <c r="D1791" s="623" t="s">
        <v>1154</v>
      </c>
      <c r="E1791" s="671">
        <v>0</v>
      </c>
      <c r="F1791" s="249">
        <v>0</v>
      </c>
    </row>
    <row r="1792" spans="1:6" s="611" customFormat="1" ht="18.75">
      <c r="A1792" s="608">
        <v>1782</v>
      </c>
      <c r="B1792" s="240" t="s">
        <v>15</v>
      </c>
      <c r="C1792" s="627" t="s">
        <v>1791</v>
      </c>
      <c r="D1792" s="623" t="s">
        <v>1154</v>
      </c>
      <c r="E1792" s="671">
        <v>29</v>
      </c>
      <c r="F1792" s="249">
        <v>0.8125</v>
      </c>
    </row>
    <row r="1793" spans="1:6" s="611" customFormat="1" ht="18.75">
      <c r="A1793" s="608">
        <v>1783</v>
      </c>
      <c r="B1793" s="240" t="s">
        <v>15</v>
      </c>
      <c r="C1793" s="627" t="s">
        <v>1792</v>
      </c>
      <c r="D1793" s="623" t="s">
        <v>1154</v>
      </c>
      <c r="E1793" s="671">
        <v>27</v>
      </c>
      <c r="F1793" s="249">
        <v>0.80208333333333326</v>
      </c>
    </row>
    <row r="1794" spans="1:6" s="611" customFormat="1" ht="18.75">
      <c r="A1794" s="608">
        <v>1784</v>
      </c>
      <c r="B1794" s="240" t="s">
        <v>15</v>
      </c>
      <c r="C1794" s="627" t="s">
        <v>1793</v>
      </c>
      <c r="D1794" s="623" t="s">
        <v>1154</v>
      </c>
      <c r="E1794" s="671">
        <v>17</v>
      </c>
      <c r="F1794" s="249">
        <v>0.47916666666666663</v>
      </c>
    </row>
    <row r="1795" spans="1:6" s="611" customFormat="1" ht="18.75">
      <c r="A1795" s="608">
        <v>1785</v>
      </c>
      <c r="B1795" s="240" t="s">
        <v>15</v>
      </c>
      <c r="C1795" s="627" t="s">
        <v>1794</v>
      </c>
      <c r="D1795" s="623" t="s">
        <v>1154</v>
      </c>
      <c r="E1795" s="671">
        <v>15</v>
      </c>
      <c r="F1795" s="249">
        <v>0.54513888888888884</v>
      </c>
    </row>
    <row r="1796" spans="1:6" s="611" customFormat="1" ht="18.75">
      <c r="A1796" s="608">
        <v>1786</v>
      </c>
      <c r="B1796" s="240" t="s">
        <v>15</v>
      </c>
      <c r="C1796" s="627" t="s">
        <v>1795</v>
      </c>
      <c r="D1796" s="623" t="s">
        <v>1154</v>
      </c>
      <c r="E1796" s="671">
        <v>17</v>
      </c>
      <c r="F1796" s="249">
        <v>0.4513888888888889</v>
      </c>
    </row>
    <row r="1797" spans="1:6" s="611" customFormat="1" ht="18.75">
      <c r="A1797" s="608">
        <v>1787</v>
      </c>
      <c r="B1797" s="240" t="s">
        <v>15</v>
      </c>
      <c r="C1797" s="627" t="s">
        <v>1796</v>
      </c>
      <c r="D1797" s="623" t="s">
        <v>1154</v>
      </c>
      <c r="E1797" s="671">
        <v>4</v>
      </c>
      <c r="F1797" s="249">
        <v>0.125</v>
      </c>
    </row>
    <row r="1798" spans="1:6" s="611" customFormat="1" ht="18.75">
      <c r="A1798" s="608">
        <v>1788</v>
      </c>
      <c r="B1798" s="240" t="s">
        <v>15</v>
      </c>
      <c r="C1798" s="627" t="s">
        <v>3104</v>
      </c>
      <c r="D1798" s="623" t="s">
        <v>1154</v>
      </c>
      <c r="E1798" s="671">
        <v>4</v>
      </c>
      <c r="F1798" s="249">
        <v>4.1666666666666664E-2</v>
      </c>
    </row>
    <row r="1799" spans="1:6" s="611" customFormat="1" ht="18.75">
      <c r="A1799" s="608">
        <v>1789</v>
      </c>
      <c r="B1799" s="240" t="s">
        <v>15</v>
      </c>
      <c r="C1799" s="664" t="s">
        <v>1798</v>
      </c>
      <c r="D1799" s="623" t="s">
        <v>1154</v>
      </c>
      <c r="E1799" s="671">
        <v>31</v>
      </c>
      <c r="F1799" s="249">
        <v>1.0625</v>
      </c>
    </row>
    <row r="1800" spans="1:6" s="611" customFormat="1" ht="18.75">
      <c r="A1800" s="608">
        <v>1790</v>
      </c>
      <c r="B1800" s="240" t="s">
        <v>15</v>
      </c>
      <c r="C1800" s="627" t="s">
        <v>1799</v>
      </c>
      <c r="D1800" s="623" t="s">
        <v>1154</v>
      </c>
      <c r="E1800" s="671">
        <v>28</v>
      </c>
      <c r="F1800" s="249">
        <v>1.0694444444444444</v>
      </c>
    </row>
    <row r="1801" spans="1:6" s="611" customFormat="1" ht="18.75">
      <c r="A1801" s="608">
        <v>1791</v>
      </c>
      <c r="B1801" s="240" t="s">
        <v>15</v>
      </c>
      <c r="C1801" s="627" t="s">
        <v>1800</v>
      </c>
      <c r="D1801" s="623" t="s">
        <v>1154</v>
      </c>
      <c r="E1801" s="671">
        <v>27</v>
      </c>
      <c r="F1801" s="249">
        <v>0.9375</v>
      </c>
    </row>
    <row r="1802" spans="1:6" s="611" customFormat="1" ht="18.75">
      <c r="A1802" s="608">
        <v>1792</v>
      </c>
      <c r="B1802" s="240" t="s">
        <v>15</v>
      </c>
      <c r="C1802" s="627" t="s">
        <v>1801</v>
      </c>
      <c r="D1802" s="623" t="s">
        <v>1154</v>
      </c>
      <c r="E1802" s="671">
        <v>0</v>
      </c>
      <c r="F1802" s="249">
        <v>0</v>
      </c>
    </row>
    <row r="1803" spans="1:6" s="611" customFormat="1" ht="18.75">
      <c r="A1803" s="608">
        <v>1793</v>
      </c>
      <c r="B1803" s="240" t="s">
        <v>15</v>
      </c>
      <c r="C1803" s="664" t="s">
        <v>1802</v>
      </c>
      <c r="D1803" s="623" t="s">
        <v>1154</v>
      </c>
      <c r="E1803" s="671">
        <v>0</v>
      </c>
      <c r="F1803" s="249">
        <v>0</v>
      </c>
    </row>
    <row r="1804" spans="1:6" s="611" customFormat="1" ht="18.75">
      <c r="A1804" s="608">
        <v>1794</v>
      </c>
      <c r="B1804" s="240" t="s">
        <v>15</v>
      </c>
      <c r="C1804" s="627" t="s">
        <v>1803</v>
      </c>
      <c r="D1804" s="623" t="s">
        <v>1154</v>
      </c>
      <c r="E1804" s="671">
        <v>0</v>
      </c>
      <c r="F1804" s="249">
        <v>0</v>
      </c>
    </row>
    <row r="1805" spans="1:6" s="611" customFormat="1" ht="18.75">
      <c r="A1805" s="608">
        <v>1795</v>
      </c>
      <c r="B1805" s="240" t="s">
        <v>15</v>
      </c>
      <c r="C1805" s="627" t="s">
        <v>1804</v>
      </c>
      <c r="D1805" s="623" t="s">
        <v>1154</v>
      </c>
      <c r="E1805" s="671">
        <v>46</v>
      </c>
      <c r="F1805" s="249">
        <v>0.69791666666666696</v>
      </c>
    </row>
    <row r="1806" spans="1:6" s="611" customFormat="1" ht="18.75">
      <c r="A1806" s="608">
        <v>1796</v>
      </c>
      <c r="B1806" s="240" t="s">
        <v>15</v>
      </c>
      <c r="C1806" s="627" t="s">
        <v>1805</v>
      </c>
      <c r="D1806" s="623" t="s">
        <v>1154</v>
      </c>
      <c r="E1806" s="671">
        <v>0</v>
      </c>
      <c r="F1806" s="249">
        <v>0</v>
      </c>
    </row>
    <row r="1807" spans="1:6" s="611" customFormat="1" ht="18.75">
      <c r="A1807" s="608">
        <v>1797</v>
      </c>
      <c r="B1807" s="240" t="s">
        <v>15</v>
      </c>
      <c r="C1807" s="627" t="s">
        <v>1806</v>
      </c>
      <c r="D1807" s="623" t="s">
        <v>1154</v>
      </c>
      <c r="E1807" s="671">
        <v>0</v>
      </c>
      <c r="F1807" s="249">
        <v>0</v>
      </c>
    </row>
    <row r="1808" spans="1:6" s="611" customFormat="1" ht="18.75">
      <c r="A1808" s="608">
        <v>1798</v>
      </c>
      <c r="B1808" s="240" t="s">
        <v>15</v>
      </c>
      <c r="C1808" s="627" t="s">
        <v>1807</v>
      </c>
      <c r="D1808" s="623" t="s">
        <v>1154</v>
      </c>
      <c r="E1808" s="671">
        <v>0</v>
      </c>
      <c r="F1808" s="249">
        <v>0</v>
      </c>
    </row>
    <row r="1809" spans="1:6" s="611" customFormat="1" ht="18.75">
      <c r="A1809" s="608">
        <v>1799</v>
      </c>
      <c r="B1809" s="240" t="s">
        <v>15</v>
      </c>
      <c r="C1809" s="627" t="s">
        <v>1808</v>
      </c>
      <c r="D1809" s="623" t="s">
        <v>1154</v>
      </c>
      <c r="E1809" s="671">
        <v>0</v>
      </c>
      <c r="F1809" s="249">
        <v>0</v>
      </c>
    </row>
    <row r="1810" spans="1:6" s="611" customFormat="1" ht="18.75">
      <c r="A1810" s="608">
        <v>1800</v>
      </c>
      <c r="B1810" s="240" t="s">
        <v>15</v>
      </c>
      <c r="C1810" s="627" t="s">
        <v>1809</v>
      </c>
      <c r="D1810" s="623" t="s">
        <v>1154</v>
      </c>
      <c r="E1810" s="671">
        <v>0</v>
      </c>
      <c r="F1810" s="249">
        <v>0</v>
      </c>
    </row>
    <row r="1811" spans="1:6" s="611" customFormat="1" ht="18.75">
      <c r="A1811" s="608">
        <v>1801</v>
      </c>
      <c r="B1811" s="240" t="s">
        <v>15</v>
      </c>
      <c r="C1811" s="626" t="s">
        <v>1810</v>
      </c>
      <c r="D1811" s="623" t="s">
        <v>1154</v>
      </c>
      <c r="E1811" s="671">
        <v>0</v>
      </c>
      <c r="F1811" s="249">
        <v>0</v>
      </c>
    </row>
    <row r="1812" spans="1:6" s="611" customFormat="1" ht="18.75">
      <c r="A1812" s="608">
        <v>1802</v>
      </c>
      <c r="B1812" s="240" t="s">
        <v>15</v>
      </c>
      <c r="C1812" s="626" t="s">
        <v>1811</v>
      </c>
      <c r="D1812" s="623" t="s">
        <v>1154</v>
      </c>
      <c r="E1812" s="671">
        <v>0</v>
      </c>
      <c r="F1812" s="249">
        <v>0</v>
      </c>
    </row>
    <row r="1813" spans="1:6" s="611" customFormat="1" ht="18.75">
      <c r="A1813" s="608">
        <v>1803</v>
      </c>
      <c r="B1813" s="240" t="s">
        <v>15</v>
      </c>
      <c r="C1813" s="626" t="s">
        <v>3105</v>
      </c>
      <c r="D1813" s="623" t="s">
        <v>1154</v>
      </c>
      <c r="E1813" s="671">
        <v>0</v>
      </c>
      <c r="F1813" s="249">
        <v>0</v>
      </c>
    </row>
    <row r="1814" spans="1:6" s="611" customFormat="1" ht="18.75">
      <c r="A1814" s="608">
        <v>1804</v>
      </c>
      <c r="B1814" s="240" t="s">
        <v>15</v>
      </c>
      <c r="C1814" s="626" t="s">
        <v>3106</v>
      </c>
      <c r="D1814" s="623" t="s">
        <v>1154</v>
      </c>
      <c r="E1814" s="671">
        <v>0</v>
      </c>
      <c r="F1814" s="249">
        <v>0</v>
      </c>
    </row>
    <row r="1815" spans="1:6" s="611" customFormat="1" ht="18.75">
      <c r="A1815" s="608">
        <v>1805</v>
      </c>
      <c r="B1815" s="240" t="s">
        <v>15</v>
      </c>
      <c r="C1815" s="626" t="s">
        <v>3107</v>
      </c>
      <c r="D1815" s="623" t="s">
        <v>1154</v>
      </c>
      <c r="E1815" s="671">
        <v>0</v>
      </c>
      <c r="F1815" s="249">
        <v>0</v>
      </c>
    </row>
    <row r="1816" spans="1:6" s="611" customFormat="1" ht="18.75">
      <c r="A1816" s="608">
        <v>1806</v>
      </c>
      <c r="B1816" s="240" t="s">
        <v>15</v>
      </c>
      <c r="C1816" s="626" t="s">
        <v>1815</v>
      </c>
      <c r="D1816" s="623" t="s">
        <v>1154</v>
      </c>
      <c r="E1816" s="671">
        <v>0</v>
      </c>
      <c r="F1816" s="249">
        <v>0</v>
      </c>
    </row>
    <row r="1817" spans="1:6" s="611" customFormat="1" ht="18.75">
      <c r="A1817" s="608">
        <v>1807</v>
      </c>
      <c r="B1817" s="240" t="s">
        <v>15</v>
      </c>
      <c r="C1817" s="626" t="s">
        <v>3108</v>
      </c>
      <c r="D1817" s="623" t="s">
        <v>1154</v>
      </c>
      <c r="E1817" s="671">
        <v>0</v>
      </c>
      <c r="F1817" s="249">
        <v>0</v>
      </c>
    </row>
    <row r="1818" spans="1:6" s="611" customFormat="1" ht="18.75">
      <c r="A1818" s="608">
        <v>1808</v>
      </c>
      <c r="B1818" s="240" t="s">
        <v>15</v>
      </c>
      <c r="C1818" s="626" t="s">
        <v>1817</v>
      </c>
      <c r="D1818" s="623" t="s">
        <v>1154</v>
      </c>
      <c r="E1818" s="671">
        <v>15</v>
      </c>
      <c r="F1818" s="249">
        <v>0.57638888888888884</v>
      </c>
    </row>
    <row r="1819" spans="1:6" s="611" customFormat="1" ht="18.75">
      <c r="A1819" s="608">
        <v>1809</v>
      </c>
      <c r="B1819" s="240" t="s">
        <v>15</v>
      </c>
      <c r="C1819" s="626" t="s">
        <v>1818</v>
      </c>
      <c r="D1819" s="623" t="s">
        <v>1154</v>
      </c>
      <c r="E1819" s="671">
        <v>9</v>
      </c>
      <c r="F1819" s="249">
        <v>0.30208333333333331</v>
      </c>
    </row>
    <row r="1820" spans="1:6" s="611" customFormat="1" ht="18.75">
      <c r="A1820" s="608">
        <v>1810</v>
      </c>
      <c r="B1820" s="240" t="s">
        <v>15</v>
      </c>
      <c r="C1820" s="626" t="s">
        <v>1819</v>
      </c>
      <c r="D1820" s="623" t="s">
        <v>1154</v>
      </c>
      <c r="E1820" s="671">
        <v>15</v>
      </c>
      <c r="F1820" s="249">
        <v>0.41666666666666669</v>
      </c>
    </row>
    <row r="1821" spans="1:6" s="611" customFormat="1" ht="18.75">
      <c r="A1821" s="608">
        <v>1811</v>
      </c>
      <c r="B1821" s="240" t="s">
        <v>15</v>
      </c>
      <c r="C1821" s="665" t="s">
        <v>1820</v>
      </c>
      <c r="D1821" s="623" t="s">
        <v>1154</v>
      </c>
      <c r="E1821" s="671">
        <v>21</v>
      </c>
      <c r="F1821" s="249">
        <v>0.75</v>
      </c>
    </row>
    <row r="1822" spans="1:6" s="611" customFormat="1" ht="18.75">
      <c r="A1822" s="608">
        <v>1812</v>
      </c>
      <c r="B1822" s="240" t="s">
        <v>23</v>
      </c>
      <c r="C1822" s="626" t="s">
        <v>1821</v>
      </c>
      <c r="D1822" s="623" t="s">
        <v>1154</v>
      </c>
      <c r="E1822" s="671">
        <v>39</v>
      </c>
      <c r="F1822" s="249">
        <v>0.88407407407407423</v>
      </c>
    </row>
    <row r="1823" spans="1:6" s="611" customFormat="1" ht="18.75">
      <c r="A1823" s="608">
        <v>1813</v>
      </c>
      <c r="B1823" s="240" t="s">
        <v>23</v>
      </c>
      <c r="C1823" s="626" t="s">
        <v>1822</v>
      </c>
      <c r="D1823" s="623" t="s">
        <v>1154</v>
      </c>
      <c r="E1823" s="671">
        <v>72</v>
      </c>
      <c r="F1823" s="249">
        <v>2.0636574074074074</v>
      </c>
    </row>
    <row r="1824" spans="1:6" s="611" customFormat="1" ht="18.75">
      <c r="A1824" s="608">
        <v>1814</v>
      </c>
      <c r="B1824" s="240" t="s">
        <v>23</v>
      </c>
      <c r="C1824" s="626" t="s">
        <v>1823</v>
      </c>
      <c r="D1824" s="623" t="s">
        <v>1154</v>
      </c>
      <c r="E1824" s="671">
        <v>78</v>
      </c>
      <c r="F1824" s="249">
        <v>2.3899537037037035</v>
      </c>
    </row>
    <row r="1825" spans="1:6" s="611" customFormat="1" ht="18.75">
      <c r="A1825" s="608">
        <v>1815</v>
      </c>
      <c r="B1825" s="240" t="s">
        <v>23</v>
      </c>
      <c r="C1825" s="626" t="s">
        <v>1824</v>
      </c>
      <c r="D1825" s="623" t="s">
        <v>1154</v>
      </c>
      <c r="E1825" s="671">
        <v>79</v>
      </c>
      <c r="F1825" s="249">
        <v>2.1562037037037038</v>
      </c>
    </row>
    <row r="1826" spans="1:6" s="611" customFormat="1" ht="18.75">
      <c r="A1826" s="608">
        <v>1816</v>
      </c>
      <c r="B1826" s="240" t="s">
        <v>23</v>
      </c>
      <c r="C1826" s="626" t="s">
        <v>1825</v>
      </c>
      <c r="D1826" s="623" t="s">
        <v>1154</v>
      </c>
      <c r="E1826" s="671">
        <v>43</v>
      </c>
      <c r="F1826" s="249">
        <v>0.80652777777777773</v>
      </c>
    </row>
    <row r="1827" spans="1:6" s="611" customFormat="1" ht="18.75">
      <c r="A1827" s="608">
        <v>1817</v>
      </c>
      <c r="B1827" s="240" t="s">
        <v>23</v>
      </c>
      <c r="C1827" s="626" t="s">
        <v>1826</v>
      </c>
      <c r="D1827" s="623" t="s">
        <v>1154</v>
      </c>
      <c r="E1827" s="671">
        <v>4</v>
      </c>
      <c r="F1827" s="249">
        <v>0.10763888888888888</v>
      </c>
    </row>
    <row r="1828" spans="1:6" s="611" customFormat="1" ht="18.75">
      <c r="A1828" s="608">
        <v>1818</v>
      </c>
      <c r="B1828" s="240" t="s">
        <v>23</v>
      </c>
      <c r="C1828" s="626" t="s">
        <v>1827</v>
      </c>
      <c r="D1828" s="623" t="s">
        <v>1154</v>
      </c>
      <c r="E1828" s="671">
        <v>12</v>
      </c>
      <c r="F1828" s="249">
        <v>0.39930555555555558</v>
      </c>
    </row>
    <row r="1829" spans="1:6" s="611" customFormat="1" ht="18.75">
      <c r="A1829" s="608">
        <v>1819</v>
      </c>
      <c r="B1829" s="240" t="s">
        <v>23</v>
      </c>
      <c r="C1829" s="626" t="s">
        <v>1828</v>
      </c>
      <c r="D1829" s="623" t="s">
        <v>1154</v>
      </c>
      <c r="E1829" s="671">
        <v>17</v>
      </c>
      <c r="F1829" s="249">
        <v>0.56597222222222232</v>
      </c>
    </row>
    <row r="1830" spans="1:6" s="611" customFormat="1" ht="18.75">
      <c r="A1830" s="608">
        <v>1820</v>
      </c>
      <c r="B1830" s="240" t="s">
        <v>23</v>
      </c>
      <c r="C1830" s="626" t="s">
        <v>1829</v>
      </c>
      <c r="D1830" s="623" t="s">
        <v>1154</v>
      </c>
      <c r="E1830" s="671">
        <v>1</v>
      </c>
      <c r="F1830" s="249">
        <v>3.472222222222222E-3</v>
      </c>
    </row>
    <row r="1831" spans="1:6" s="611" customFormat="1" ht="18.75">
      <c r="A1831" s="608">
        <v>1821</v>
      </c>
      <c r="B1831" s="240" t="s">
        <v>23</v>
      </c>
      <c r="C1831" s="626" t="s">
        <v>3146</v>
      </c>
      <c r="D1831" s="623" t="s">
        <v>1154</v>
      </c>
      <c r="E1831" s="671">
        <v>0</v>
      </c>
      <c r="F1831" s="249">
        <v>0</v>
      </c>
    </row>
    <row r="1832" spans="1:6" s="611" customFormat="1" ht="18.75">
      <c r="A1832" s="608">
        <v>1822</v>
      </c>
      <c r="B1832" s="240" t="s">
        <v>23</v>
      </c>
      <c r="C1832" s="626" t="s">
        <v>1831</v>
      </c>
      <c r="D1832" s="623" t="s">
        <v>1154</v>
      </c>
      <c r="E1832" s="671">
        <v>24</v>
      </c>
      <c r="F1832" s="249">
        <v>0.58333333333333337</v>
      </c>
    </row>
    <row r="1833" spans="1:6" s="611" customFormat="1" ht="18.75">
      <c r="A1833" s="608">
        <v>1823</v>
      </c>
      <c r="B1833" s="240" t="s">
        <v>23</v>
      </c>
      <c r="C1833" s="626" t="s">
        <v>1832</v>
      </c>
      <c r="D1833" s="623" t="s">
        <v>1154</v>
      </c>
      <c r="E1833" s="671">
        <v>28</v>
      </c>
      <c r="F1833" s="249">
        <v>0.6875</v>
      </c>
    </row>
    <row r="1834" spans="1:6" s="611" customFormat="1" ht="18.75">
      <c r="A1834" s="608">
        <v>1824</v>
      </c>
      <c r="B1834" s="240" t="s">
        <v>23</v>
      </c>
      <c r="C1834" s="626" t="s">
        <v>1833</v>
      </c>
      <c r="D1834" s="623" t="s">
        <v>1154</v>
      </c>
      <c r="E1834" s="671">
        <v>7</v>
      </c>
      <c r="F1834" s="249">
        <v>0.12152777777777778</v>
      </c>
    </row>
    <row r="1835" spans="1:6" s="611" customFormat="1" ht="18.75">
      <c r="A1835" s="608">
        <v>1825</v>
      </c>
      <c r="B1835" s="240" t="s">
        <v>23</v>
      </c>
      <c r="C1835" s="626" t="s">
        <v>1834</v>
      </c>
      <c r="D1835" s="623" t="s">
        <v>1154</v>
      </c>
      <c r="E1835" s="671">
        <v>28</v>
      </c>
      <c r="F1835" s="249">
        <v>0.67361111111111116</v>
      </c>
    </row>
    <row r="1836" spans="1:6" s="611" customFormat="1" ht="18.75">
      <c r="A1836" s="608">
        <v>1826</v>
      </c>
      <c r="B1836" s="240" t="s">
        <v>23</v>
      </c>
      <c r="C1836" s="626" t="s">
        <v>1835</v>
      </c>
      <c r="D1836" s="623" t="s">
        <v>1154</v>
      </c>
      <c r="E1836" s="671">
        <v>3</v>
      </c>
      <c r="F1836" s="249">
        <v>7.2916666666666671E-2</v>
      </c>
    </row>
    <row r="1837" spans="1:6" s="611" customFormat="1" ht="18.75">
      <c r="A1837" s="608">
        <v>1827</v>
      </c>
      <c r="B1837" s="240" t="s">
        <v>23</v>
      </c>
      <c r="C1837" s="626" t="s">
        <v>1836</v>
      </c>
      <c r="D1837" s="623" t="s">
        <v>1154</v>
      </c>
      <c r="E1837" s="671">
        <v>1</v>
      </c>
      <c r="F1837" s="249">
        <v>1.3888888888888888E-2</v>
      </c>
    </row>
    <row r="1838" spans="1:6" s="611" customFormat="1" ht="18.75">
      <c r="A1838" s="608">
        <v>1828</v>
      </c>
      <c r="B1838" s="240" t="s">
        <v>23</v>
      </c>
      <c r="C1838" s="637" t="s">
        <v>1837</v>
      </c>
      <c r="D1838" s="623" t="s">
        <v>1154</v>
      </c>
      <c r="E1838" s="671">
        <v>4</v>
      </c>
      <c r="F1838" s="249">
        <v>0.11805555555555555</v>
      </c>
    </row>
    <row r="1839" spans="1:6" s="611" customFormat="1" ht="18.75">
      <c r="A1839" s="608">
        <v>1829</v>
      </c>
      <c r="B1839" s="240" t="s">
        <v>23</v>
      </c>
      <c r="C1839" s="626" t="s">
        <v>1838</v>
      </c>
      <c r="D1839" s="623" t="s">
        <v>1154</v>
      </c>
      <c r="E1839" s="671">
        <v>0</v>
      </c>
      <c r="F1839" s="249">
        <v>0</v>
      </c>
    </row>
    <row r="1840" spans="1:6" s="611" customFormat="1" ht="18.75">
      <c r="A1840" s="608">
        <v>1830</v>
      </c>
      <c r="B1840" s="240" t="s">
        <v>23</v>
      </c>
      <c r="C1840" s="626" t="s">
        <v>1839</v>
      </c>
      <c r="D1840" s="623" t="s">
        <v>1154</v>
      </c>
      <c r="E1840" s="671">
        <v>13</v>
      </c>
      <c r="F1840" s="249">
        <v>0.59722222222222221</v>
      </c>
    </row>
    <row r="1841" spans="1:6" s="611" customFormat="1" ht="18.75">
      <c r="A1841" s="608">
        <v>1831</v>
      </c>
      <c r="B1841" s="240" t="s">
        <v>23</v>
      </c>
      <c r="C1841" s="626" t="s">
        <v>1840</v>
      </c>
      <c r="D1841" s="623" t="s">
        <v>1154</v>
      </c>
      <c r="E1841" s="671">
        <v>1</v>
      </c>
      <c r="F1841" s="249">
        <v>3.8194444444444441E-2</v>
      </c>
    </row>
    <row r="1842" spans="1:6" s="611" customFormat="1" ht="18.75">
      <c r="A1842" s="608">
        <v>1832</v>
      </c>
      <c r="B1842" s="240" t="s">
        <v>23</v>
      </c>
      <c r="C1842" s="666" t="s">
        <v>1842</v>
      </c>
      <c r="D1842" s="623" t="s">
        <v>1154</v>
      </c>
      <c r="E1842" s="671">
        <v>5</v>
      </c>
      <c r="F1842" s="249">
        <v>0.14930555555555555</v>
      </c>
    </row>
    <row r="1843" spans="1:6" s="611" customFormat="1" ht="18.75">
      <c r="A1843" s="608">
        <v>1833</v>
      </c>
      <c r="B1843" s="9" t="s">
        <v>23</v>
      </c>
      <c r="C1843" s="517" t="s">
        <v>1843</v>
      </c>
      <c r="D1843" s="623" t="s">
        <v>1154</v>
      </c>
      <c r="E1843" s="671">
        <v>20</v>
      </c>
      <c r="F1843" s="249">
        <v>0.75694444444444442</v>
      </c>
    </row>
    <row r="1844" spans="1:6" s="611" customFormat="1" ht="18.75">
      <c r="A1844" s="608">
        <v>1834</v>
      </c>
      <c r="B1844" s="9" t="s">
        <v>23</v>
      </c>
      <c r="C1844" s="517" t="s">
        <v>1844</v>
      </c>
      <c r="D1844" s="623" t="s">
        <v>1154</v>
      </c>
      <c r="E1844" s="671">
        <v>68</v>
      </c>
      <c r="F1844" s="249">
        <v>0.94097222222222232</v>
      </c>
    </row>
    <row r="1845" spans="1:6" s="611" customFormat="1" ht="18.75">
      <c r="A1845" s="608">
        <v>1835</v>
      </c>
      <c r="B1845" s="9" t="s">
        <v>23</v>
      </c>
      <c r="C1845" s="517" t="s">
        <v>1845</v>
      </c>
      <c r="D1845" s="623" t="s">
        <v>1154</v>
      </c>
      <c r="E1845" s="671">
        <v>72</v>
      </c>
      <c r="F1845" s="249">
        <v>1.4665509259259244</v>
      </c>
    </row>
    <row r="1846" spans="1:6" s="611" customFormat="1" ht="18.75">
      <c r="A1846" s="608">
        <v>1836</v>
      </c>
      <c r="B1846" s="9" t="s">
        <v>23</v>
      </c>
      <c r="C1846" s="517" t="s">
        <v>1846</v>
      </c>
      <c r="D1846" s="623" t="s">
        <v>1154</v>
      </c>
      <c r="E1846" s="671">
        <v>69</v>
      </c>
      <c r="F1846" s="249">
        <v>1.2152777777777772</v>
      </c>
    </row>
    <row r="1847" spans="1:6" s="611" customFormat="1" ht="18.75">
      <c r="A1847" s="608">
        <v>1837</v>
      </c>
      <c r="B1847" s="9" t="s">
        <v>23</v>
      </c>
      <c r="C1847" s="517" t="s">
        <v>3147</v>
      </c>
      <c r="D1847" s="623" t="s">
        <v>1154</v>
      </c>
      <c r="E1847" s="671">
        <v>69</v>
      </c>
      <c r="F1847" s="249">
        <v>1.2638888888888893</v>
      </c>
    </row>
    <row r="1848" spans="1:6" s="611" customFormat="1" ht="18.75">
      <c r="A1848" s="608">
        <v>1838</v>
      </c>
      <c r="B1848" s="9" t="s">
        <v>23</v>
      </c>
      <c r="C1848" s="539" t="s">
        <v>1848</v>
      </c>
      <c r="D1848" s="623" t="s">
        <v>1154</v>
      </c>
      <c r="E1848" s="671">
        <v>76</v>
      </c>
      <c r="F1848" s="249">
        <v>1.5783564814814821</v>
      </c>
    </row>
    <row r="1849" spans="1:6" s="611" customFormat="1" ht="18.75">
      <c r="A1849" s="608">
        <v>1839</v>
      </c>
      <c r="B1849" s="9" t="s">
        <v>23</v>
      </c>
      <c r="C1849" s="539" t="s">
        <v>1849</v>
      </c>
      <c r="D1849" s="623" t="s">
        <v>1154</v>
      </c>
      <c r="E1849" s="671">
        <v>76</v>
      </c>
      <c r="F1849" s="249">
        <v>1.9159722222222202</v>
      </c>
    </row>
    <row r="1850" spans="1:6" s="611" customFormat="1" ht="18.75">
      <c r="A1850" s="608">
        <v>1840</v>
      </c>
      <c r="B1850" s="9" t="s">
        <v>23</v>
      </c>
      <c r="C1850" s="539" t="s">
        <v>1850</v>
      </c>
      <c r="D1850" s="623" t="s">
        <v>1154</v>
      </c>
      <c r="E1850" s="671">
        <v>59</v>
      </c>
      <c r="F1850" s="249">
        <v>6.3715277777777768</v>
      </c>
    </row>
    <row r="1851" spans="1:6" s="611" customFormat="1" ht="18.75">
      <c r="A1851" s="608">
        <v>1841</v>
      </c>
      <c r="B1851" s="9" t="s">
        <v>23</v>
      </c>
      <c r="C1851" s="539" t="s">
        <v>3148</v>
      </c>
      <c r="D1851" s="623" t="s">
        <v>1154</v>
      </c>
      <c r="E1851" s="671">
        <v>66</v>
      </c>
      <c r="F1851" s="249">
        <v>1.3092592592592573</v>
      </c>
    </row>
    <row r="1852" spans="1:6" s="611" customFormat="1" ht="18.75">
      <c r="A1852" s="608">
        <v>1842</v>
      </c>
      <c r="B1852" s="9" t="s">
        <v>23</v>
      </c>
      <c r="C1852" s="539" t="s">
        <v>1852</v>
      </c>
      <c r="D1852" s="623" t="s">
        <v>1154</v>
      </c>
      <c r="E1852" s="671">
        <v>10</v>
      </c>
      <c r="F1852" s="249">
        <v>0.3298611111111111</v>
      </c>
    </row>
    <row r="1853" spans="1:6" s="611" customFormat="1" ht="18.75">
      <c r="A1853" s="608">
        <v>1843</v>
      </c>
      <c r="B1853" s="9" t="s">
        <v>23</v>
      </c>
      <c r="C1853" s="539" t="s">
        <v>3149</v>
      </c>
      <c r="D1853" s="623" t="s">
        <v>1154</v>
      </c>
      <c r="E1853" s="671">
        <v>8</v>
      </c>
      <c r="F1853" s="249">
        <v>0.22222222222222221</v>
      </c>
    </row>
    <row r="1854" spans="1:6" s="611" customFormat="1" ht="18.75">
      <c r="A1854" s="608">
        <v>1844</v>
      </c>
      <c r="B1854" s="9" t="s">
        <v>23</v>
      </c>
      <c r="C1854" s="539" t="s">
        <v>3150</v>
      </c>
      <c r="D1854" s="623" t="s">
        <v>1154</v>
      </c>
      <c r="E1854" s="671">
        <v>14</v>
      </c>
      <c r="F1854" s="249">
        <v>7.2916666666666657E-2</v>
      </c>
    </row>
    <row r="1855" spans="1:6" s="611" customFormat="1" ht="18.75">
      <c r="A1855" s="608">
        <v>1845</v>
      </c>
      <c r="B1855" s="9" t="s">
        <v>23</v>
      </c>
      <c r="C1855" s="539" t="s">
        <v>1855</v>
      </c>
      <c r="D1855" s="623" t="s">
        <v>1154</v>
      </c>
      <c r="E1855" s="671">
        <v>12</v>
      </c>
      <c r="F1855" s="249">
        <v>0.1076388888888889</v>
      </c>
    </row>
    <row r="1856" spans="1:6" s="611" customFormat="1" ht="18.75">
      <c r="A1856" s="608">
        <v>1846</v>
      </c>
      <c r="B1856" s="9" t="s">
        <v>23</v>
      </c>
      <c r="C1856" s="539" t="s">
        <v>1856</v>
      </c>
      <c r="D1856" s="623" t="s">
        <v>1154</v>
      </c>
      <c r="E1856" s="671">
        <v>30</v>
      </c>
      <c r="F1856" s="249">
        <v>0.46527777777777779</v>
      </c>
    </row>
    <row r="1857" spans="1:6" s="611" customFormat="1" ht="18.75">
      <c r="A1857" s="608">
        <v>1847</v>
      </c>
      <c r="B1857" s="9" t="s">
        <v>23</v>
      </c>
      <c r="C1857" s="539" t="s">
        <v>1857</v>
      </c>
      <c r="D1857" s="623" t="s">
        <v>1154</v>
      </c>
      <c r="E1857" s="671">
        <v>39</v>
      </c>
      <c r="F1857" s="249">
        <v>0.57638888888888884</v>
      </c>
    </row>
    <row r="1858" spans="1:6" s="611" customFormat="1" ht="18.75">
      <c r="A1858" s="608">
        <v>1848</v>
      </c>
      <c r="B1858" s="9" t="s">
        <v>23</v>
      </c>
      <c r="C1858" s="539" t="s">
        <v>1858</v>
      </c>
      <c r="D1858" s="623" t="s">
        <v>1154</v>
      </c>
      <c r="E1858" s="671">
        <v>13</v>
      </c>
      <c r="F1858" s="249">
        <v>0.43055555555555552</v>
      </c>
    </row>
    <row r="1859" spans="1:6" s="611" customFormat="1" ht="18.75">
      <c r="A1859" s="608">
        <v>1849</v>
      </c>
      <c r="B1859" s="9" t="s">
        <v>23</v>
      </c>
      <c r="C1859" s="539" t="s">
        <v>1859</v>
      </c>
      <c r="D1859" s="623" t="s">
        <v>1154</v>
      </c>
      <c r="E1859" s="671">
        <v>18</v>
      </c>
      <c r="F1859" s="249">
        <v>0.27083333333333337</v>
      </c>
    </row>
    <row r="1860" spans="1:6" s="611" customFormat="1" ht="18.75">
      <c r="A1860" s="608">
        <v>1850</v>
      </c>
      <c r="B1860" s="9" t="s">
        <v>23</v>
      </c>
      <c r="C1860" s="517" t="s">
        <v>1860</v>
      </c>
      <c r="D1860" s="623" t="s">
        <v>1154</v>
      </c>
      <c r="E1860" s="671">
        <v>17</v>
      </c>
      <c r="F1860" s="249">
        <v>9.0277777777777776E-2</v>
      </c>
    </row>
    <row r="1861" spans="1:6" s="611" customFormat="1" ht="18.75">
      <c r="A1861" s="608">
        <v>1851</v>
      </c>
      <c r="B1861" s="9" t="s">
        <v>23</v>
      </c>
      <c r="C1861" s="539" t="s">
        <v>1861</v>
      </c>
      <c r="D1861" s="623" t="s">
        <v>1154</v>
      </c>
      <c r="E1861" s="671">
        <v>25</v>
      </c>
      <c r="F1861" s="249">
        <v>0.28819444444444442</v>
      </c>
    </row>
    <row r="1862" spans="1:6" s="611" customFormat="1" ht="18.75">
      <c r="A1862" s="608">
        <v>1852</v>
      </c>
      <c r="B1862" s="9" t="s">
        <v>23</v>
      </c>
      <c r="C1862" s="539" t="s">
        <v>1862</v>
      </c>
      <c r="D1862" s="623" t="s">
        <v>1154</v>
      </c>
      <c r="E1862" s="671">
        <v>52</v>
      </c>
      <c r="F1862" s="249">
        <v>0.69791666666666663</v>
      </c>
    </row>
    <row r="1863" spans="1:6" s="611" customFormat="1" ht="18.75">
      <c r="A1863" s="608">
        <v>1853</v>
      </c>
      <c r="B1863" s="9" t="s">
        <v>23</v>
      </c>
      <c r="C1863" s="539" t="s">
        <v>1863</v>
      </c>
      <c r="D1863" s="623" t="s">
        <v>1154</v>
      </c>
      <c r="E1863" s="671">
        <v>25</v>
      </c>
      <c r="F1863" s="249">
        <v>0.28125</v>
      </c>
    </row>
    <row r="1864" spans="1:6" s="611" customFormat="1" ht="18.75">
      <c r="A1864" s="608">
        <v>1854</v>
      </c>
      <c r="B1864" s="9" t="s">
        <v>23</v>
      </c>
      <c r="C1864" s="539" t="s">
        <v>1864</v>
      </c>
      <c r="D1864" s="623" t="s">
        <v>1154</v>
      </c>
      <c r="E1864" s="671">
        <v>31</v>
      </c>
      <c r="F1864" s="249">
        <v>0.64583333333333326</v>
      </c>
    </row>
    <row r="1865" spans="1:6" s="611" customFormat="1" ht="18.75">
      <c r="A1865" s="608">
        <v>1855</v>
      </c>
      <c r="B1865" s="9" t="s">
        <v>23</v>
      </c>
      <c r="C1865" s="517" t="s">
        <v>1865</v>
      </c>
      <c r="D1865" s="623" t="s">
        <v>1154</v>
      </c>
      <c r="E1865" s="671">
        <v>0</v>
      </c>
      <c r="F1865" s="249">
        <v>0</v>
      </c>
    </row>
    <row r="1866" spans="1:6" s="611" customFormat="1" ht="18.75">
      <c r="A1866" s="608">
        <v>1856</v>
      </c>
      <c r="B1866" s="9" t="s">
        <v>23</v>
      </c>
      <c r="C1866" s="517" t="s">
        <v>1866</v>
      </c>
      <c r="D1866" s="623" t="s">
        <v>1154</v>
      </c>
      <c r="E1866" s="671">
        <v>24</v>
      </c>
      <c r="F1866" s="249">
        <v>0.55208333333333326</v>
      </c>
    </row>
    <row r="1867" spans="1:6" s="611" customFormat="1" ht="18.75">
      <c r="A1867" s="608">
        <v>1857</v>
      </c>
      <c r="B1867" s="9" t="s">
        <v>23</v>
      </c>
      <c r="C1867" s="517" t="s">
        <v>1867</v>
      </c>
      <c r="D1867" s="623" t="s">
        <v>1154</v>
      </c>
      <c r="E1867" s="671">
        <v>32</v>
      </c>
      <c r="F1867" s="249">
        <v>0.59027777777777779</v>
      </c>
    </row>
    <row r="1868" spans="1:6" s="611" customFormat="1" ht="18.75">
      <c r="A1868" s="608">
        <v>1858</v>
      </c>
      <c r="B1868" s="9" t="s">
        <v>23</v>
      </c>
      <c r="C1868" s="517" t="s">
        <v>1868</v>
      </c>
      <c r="D1868" s="623" t="s">
        <v>1154</v>
      </c>
      <c r="E1868" s="671">
        <v>62</v>
      </c>
      <c r="F1868" s="249">
        <v>1.0277777777777777</v>
      </c>
    </row>
    <row r="1869" spans="1:6" s="611" customFormat="1" ht="18.75">
      <c r="A1869" s="608">
        <v>1859</v>
      </c>
      <c r="B1869" s="9" t="s">
        <v>23</v>
      </c>
      <c r="C1869" s="517" t="s">
        <v>1869</v>
      </c>
      <c r="D1869" s="623" t="s">
        <v>1154</v>
      </c>
      <c r="E1869" s="671">
        <v>25</v>
      </c>
      <c r="F1869" s="249">
        <v>0.52083333333333337</v>
      </c>
    </row>
    <row r="1870" spans="1:6" s="611" customFormat="1" ht="18.75">
      <c r="A1870" s="608">
        <v>1860</v>
      </c>
      <c r="B1870" s="9" t="s">
        <v>23</v>
      </c>
      <c r="C1870" s="517" t="s">
        <v>1870</v>
      </c>
      <c r="D1870" s="623" t="s">
        <v>1154</v>
      </c>
      <c r="E1870" s="671">
        <v>16</v>
      </c>
      <c r="F1870" s="249">
        <v>7.6388888888888895E-2</v>
      </c>
    </row>
    <row r="1871" spans="1:6" s="611" customFormat="1" ht="18.75">
      <c r="A1871" s="608">
        <v>1861</v>
      </c>
      <c r="B1871" s="9" t="s">
        <v>23</v>
      </c>
      <c r="C1871" s="517" t="s">
        <v>1871</v>
      </c>
      <c r="D1871" s="623" t="s">
        <v>1154</v>
      </c>
      <c r="E1871" s="671">
        <v>22</v>
      </c>
      <c r="F1871" s="249">
        <v>0.30902777777777779</v>
      </c>
    </row>
    <row r="1872" spans="1:6" s="611" customFormat="1" ht="18.75">
      <c r="A1872" s="608">
        <v>1862</v>
      </c>
      <c r="B1872" s="9" t="s">
        <v>23</v>
      </c>
      <c r="C1872" s="517" t="s">
        <v>3151</v>
      </c>
      <c r="D1872" s="623" t="s">
        <v>1154</v>
      </c>
      <c r="E1872" s="671">
        <v>30</v>
      </c>
      <c r="F1872" s="249">
        <v>0.3888888888888889</v>
      </c>
    </row>
    <row r="1873" spans="1:6" s="611" customFormat="1" ht="18.75">
      <c r="A1873" s="608">
        <v>1863</v>
      </c>
      <c r="B1873" s="9" t="s">
        <v>23</v>
      </c>
      <c r="C1873" s="517" t="s">
        <v>3152</v>
      </c>
      <c r="D1873" s="623" t="s">
        <v>1154</v>
      </c>
      <c r="E1873" s="671">
        <v>30</v>
      </c>
      <c r="F1873" s="249">
        <v>0.44444444444444448</v>
      </c>
    </row>
    <row r="1874" spans="1:6" s="611" customFormat="1" ht="18.75">
      <c r="A1874" s="608">
        <v>1864</v>
      </c>
      <c r="B1874" s="9" t="s">
        <v>23</v>
      </c>
      <c r="C1874" s="517" t="s">
        <v>3153</v>
      </c>
      <c r="D1874" s="623" t="s">
        <v>1154</v>
      </c>
      <c r="E1874" s="671">
        <v>99</v>
      </c>
      <c r="F1874" s="249">
        <v>2.7798611111111109</v>
      </c>
    </row>
    <row r="1875" spans="1:6" s="611" customFormat="1" ht="18.75">
      <c r="A1875" s="608">
        <v>1865</v>
      </c>
      <c r="B1875" s="9" t="s">
        <v>23</v>
      </c>
      <c r="C1875" s="517" t="s">
        <v>1875</v>
      </c>
      <c r="D1875" s="623" t="s">
        <v>1154</v>
      </c>
      <c r="E1875" s="671">
        <v>95</v>
      </c>
      <c r="F1875" s="249">
        <v>2.7562499999999996</v>
      </c>
    </row>
    <row r="1876" spans="1:6" s="611" customFormat="1" ht="18.75">
      <c r="A1876" s="608">
        <v>1866</v>
      </c>
      <c r="B1876" s="9" t="s">
        <v>23</v>
      </c>
      <c r="C1876" s="517" t="s">
        <v>1876</v>
      </c>
      <c r="D1876" s="623" t="s">
        <v>1154</v>
      </c>
      <c r="E1876" s="671">
        <v>28</v>
      </c>
      <c r="F1876" s="249">
        <v>0.82222222222222219</v>
      </c>
    </row>
    <row r="1877" spans="1:6" s="611" customFormat="1" ht="18.75">
      <c r="A1877" s="608">
        <v>1867</v>
      </c>
      <c r="B1877" s="9" t="s">
        <v>23</v>
      </c>
      <c r="C1877" s="517" t="s">
        <v>1878</v>
      </c>
      <c r="D1877" s="623" t="s">
        <v>1154</v>
      </c>
      <c r="E1877" s="671">
        <v>21</v>
      </c>
      <c r="F1877" s="249">
        <v>0.38541666666666669</v>
      </c>
    </row>
    <row r="1878" spans="1:6" s="611" customFormat="1" ht="18.75">
      <c r="A1878" s="608">
        <v>1868</v>
      </c>
      <c r="B1878" s="9" t="s">
        <v>23</v>
      </c>
      <c r="C1878" s="517" t="s">
        <v>1879</v>
      </c>
      <c r="D1878" s="623" t="s">
        <v>1154</v>
      </c>
      <c r="E1878" s="671">
        <v>43</v>
      </c>
      <c r="F1878" s="249">
        <v>3.0763888888888893</v>
      </c>
    </row>
    <row r="1879" spans="1:6" s="611" customFormat="1" ht="18.75">
      <c r="A1879" s="608">
        <v>1869</v>
      </c>
      <c r="B1879" s="9" t="s">
        <v>23</v>
      </c>
      <c r="C1879" s="517" t="s">
        <v>1880</v>
      </c>
      <c r="D1879" s="623" t="s">
        <v>1154</v>
      </c>
      <c r="E1879" s="671">
        <v>26</v>
      </c>
      <c r="F1879" s="249">
        <v>0.62152777777777779</v>
      </c>
    </row>
    <row r="1880" spans="1:6" s="611" customFormat="1" ht="18.75">
      <c r="A1880" s="608">
        <v>1870</v>
      </c>
      <c r="B1880" s="9" t="s">
        <v>23</v>
      </c>
      <c r="C1880" s="517" t="s">
        <v>1877</v>
      </c>
      <c r="D1880" s="623" t="s">
        <v>1154</v>
      </c>
      <c r="E1880" s="671">
        <v>14</v>
      </c>
      <c r="F1880" s="249">
        <v>0.45138888888888884</v>
      </c>
    </row>
    <row r="1881" spans="1:6" s="611" customFormat="1" ht="18.75">
      <c r="A1881" s="608">
        <v>1871</v>
      </c>
      <c r="B1881" s="9" t="s">
        <v>23</v>
      </c>
      <c r="C1881" s="517" t="s">
        <v>1881</v>
      </c>
      <c r="D1881" s="623" t="s">
        <v>1154</v>
      </c>
      <c r="E1881" s="671">
        <v>19</v>
      </c>
      <c r="F1881" s="249">
        <v>1.2326388888888888</v>
      </c>
    </row>
    <row r="1882" spans="1:6" s="611" customFormat="1" ht="18.75">
      <c r="A1882" s="608">
        <v>1872</v>
      </c>
      <c r="B1882" s="9" t="s">
        <v>23</v>
      </c>
      <c r="C1882" s="517" t="s">
        <v>1882</v>
      </c>
      <c r="D1882" s="623" t="s">
        <v>1154</v>
      </c>
      <c r="E1882" s="671">
        <v>24</v>
      </c>
      <c r="F1882" s="249">
        <v>1.4965277777777777</v>
      </c>
    </row>
    <row r="1883" spans="1:6" s="611" customFormat="1" ht="18.75">
      <c r="A1883" s="608">
        <v>1873</v>
      </c>
      <c r="B1883" s="9" t="s">
        <v>23</v>
      </c>
      <c r="C1883" s="517" t="s">
        <v>1883</v>
      </c>
      <c r="D1883" s="623" t="s">
        <v>1154</v>
      </c>
      <c r="E1883" s="671">
        <v>42</v>
      </c>
      <c r="F1883" s="249">
        <v>1.8923611111111109</v>
      </c>
    </row>
    <row r="1884" spans="1:6" s="611" customFormat="1" ht="18.75">
      <c r="A1884" s="608">
        <v>1874</v>
      </c>
      <c r="B1884" s="9" t="s">
        <v>23</v>
      </c>
      <c r="C1884" s="517" t="s">
        <v>3154</v>
      </c>
      <c r="D1884" s="623" t="s">
        <v>1154</v>
      </c>
      <c r="E1884" s="671">
        <v>18</v>
      </c>
      <c r="F1884" s="249">
        <v>1.4027777777777779</v>
      </c>
    </row>
    <row r="1885" spans="1:6" s="611" customFormat="1" ht="18.75">
      <c r="A1885" s="608">
        <v>1875</v>
      </c>
      <c r="B1885" s="9" t="s">
        <v>23</v>
      </c>
      <c r="C1885" s="517" t="s">
        <v>1885</v>
      </c>
      <c r="D1885" s="623" t="s">
        <v>1154</v>
      </c>
      <c r="E1885" s="671">
        <v>18</v>
      </c>
      <c r="F1885" s="249">
        <v>1.1527777777777779</v>
      </c>
    </row>
    <row r="1886" spans="1:6" s="611" customFormat="1" ht="18.75">
      <c r="A1886" s="608">
        <v>1876</v>
      </c>
      <c r="B1886" s="9" t="s">
        <v>23</v>
      </c>
      <c r="C1886" s="517" t="s">
        <v>1886</v>
      </c>
      <c r="D1886" s="623" t="s">
        <v>1154</v>
      </c>
      <c r="E1886" s="671">
        <v>17</v>
      </c>
      <c r="F1886" s="249">
        <v>0.25694444444444442</v>
      </c>
    </row>
    <row r="1887" spans="1:6" s="611" customFormat="1" ht="18.75">
      <c r="A1887" s="608">
        <v>1877</v>
      </c>
      <c r="B1887" s="9" t="s">
        <v>23</v>
      </c>
      <c r="C1887" s="517" t="s">
        <v>1887</v>
      </c>
      <c r="D1887" s="623" t="s">
        <v>1154</v>
      </c>
      <c r="E1887" s="671">
        <v>0</v>
      </c>
      <c r="F1887" s="249">
        <v>0</v>
      </c>
    </row>
    <row r="1888" spans="1:6" s="611" customFormat="1" ht="18.75">
      <c r="A1888" s="608">
        <v>1878</v>
      </c>
      <c r="B1888" s="9" t="s">
        <v>23</v>
      </c>
      <c r="C1888" s="517" t="s">
        <v>1888</v>
      </c>
      <c r="D1888" s="623" t="s">
        <v>1154</v>
      </c>
      <c r="E1888" s="671">
        <v>5</v>
      </c>
      <c r="F1888" s="249">
        <v>9.375E-2</v>
      </c>
    </row>
    <row r="1889" spans="1:6" s="611" customFormat="1" ht="18.75">
      <c r="A1889" s="608">
        <v>1879</v>
      </c>
      <c r="B1889" s="9" t="s">
        <v>23</v>
      </c>
      <c r="C1889" s="517" t="s">
        <v>1889</v>
      </c>
      <c r="D1889" s="623" t="s">
        <v>1154</v>
      </c>
      <c r="E1889" s="671">
        <v>0</v>
      </c>
      <c r="F1889" s="249">
        <v>0</v>
      </c>
    </row>
    <row r="1890" spans="1:6" s="611" customFormat="1" ht="18.75">
      <c r="A1890" s="608">
        <v>1880</v>
      </c>
      <c r="B1890" s="9" t="s">
        <v>23</v>
      </c>
      <c r="C1890" s="517" t="s">
        <v>1890</v>
      </c>
      <c r="D1890" s="623" t="s">
        <v>1154</v>
      </c>
      <c r="E1890" s="671">
        <v>0</v>
      </c>
      <c r="F1890" s="249">
        <v>0</v>
      </c>
    </row>
    <row r="1891" spans="1:6" s="611" customFormat="1" ht="18.75">
      <c r="A1891" s="608">
        <v>1881</v>
      </c>
      <c r="B1891" s="9" t="s">
        <v>23</v>
      </c>
      <c r="C1891" s="517" t="s">
        <v>1891</v>
      </c>
      <c r="D1891" s="623" t="s">
        <v>1154</v>
      </c>
      <c r="E1891" s="671">
        <v>0</v>
      </c>
      <c r="F1891" s="249">
        <v>0</v>
      </c>
    </row>
    <row r="1892" spans="1:6" s="611" customFormat="1" ht="18.75">
      <c r="A1892" s="608">
        <v>1882</v>
      </c>
      <c r="B1892" s="9" t="s">
        <v>23</v>
      </c>
      <c r="C1892" s="517" t="s">
        <v>1892</v>
      </c>
      <c r="D1892" s="623" t="s">
        <v>1154</v>
      </c>
      <c r="E1892" s="671">
        <v>10</v>
      </c>
      <c r="F1892" s="249">
        <v>0.2951388888888889</v>
      </c>
    </row>
    <row r="1893" spans="1:6" s="611" customFormat="1" ht="18.75">
      <c r="A1893" s="608">
        <v>1883</v>
      </c>
      <c r="B1893" s="9" t="s">
        <v>23</v>
      </c>
      <c r="C1893" s="517" t="s">
        <v>1893</v>
      </c>
      <c r="D1893" s="623" t="s">
        <v>1154</v>
      </c>
      <c r="E1893" s="671">
        <v>13</v>
      </c>
      <c r="F1893" s="249">
        <v>0.40972222222222221</v>
      </c>
    </row>
    <row r="1894" spans="1:6" s="611" customFormat="1" ht="18.75">
      <c r="A1894" s="608">
        <v>1884</v>
      </c>
      <c r="B1894" s="9" t="s">
        <v>23</v>
      </c>
      <c r="C1894" s="517" t="s">
        <v>1894</v>
      </c>
      <c r="D1894" s="623" t="s">
        <v>1154</v>
      </c>
      <c r="E1894" s="671">
        <v>8</v>
      </c>
      <c r="F1894" s="249">
        <v>0.46527777777777779</v>
      </c>
    </row>
    <row r="1895" spans="1:6" s="611" customFormat="1" ht="18.75">
      <c r="A1895" s="608">
        <v>1885</v>
      </c>
      <c r="B1895" s="9" t="s">
        <v>23</v>
      </c>
      <c r="C1895" s="517" t="s">
        <v>3091</v>
      </c>
      <c r="D1895" s="623" t="s">
        <v>1154</v>
      </c>
      <c r="E1895" s="671">
        <v>13</v>
      </c>
      <c r="F1895" s="249">
        <v>0.85069444444444442</v>
      </c>
    </row>
    <row r="1896" spans="1:6" s="611" customFormat="1" ht="18.75">
      <c r="A1896" s="608">
        <v>1886</v>
      </c>
      <c r="B1896" s="9" t="s">
        <v>23</v>
      </c>
      <c r="C1896" s="517" t="s">
        <v>1895</v>
      </c>
      <c r="D1896" s="623" t="s">
        <v>1154</v>
      </c>
      <c r="E1896" s="671">
        <v>7</v>
      </c>
      <c r="F1896" s="249">
        <v>0.21875</v>
      </c>
    </row>
    <row r="1897" spans="1:6" s="611" customFormat="1" ht="18.75">
      <c r="A1897" s="608">
        <v>1887</v>
      </c>
      <c r="B1897" s="9" t="s">
        <v>23</v>
      </c>
      <c r="C1897" s="517" t="s">
        <v>1898</v>
      </c>
      <c r="D1897" s="623" t="s">
        <v>1154</v>
      </c>
      <c r="E1897" s="671">
        <v>5</v>
      </c>
      <c r="F1897" s="249">
        <v>4.5138888888888888E-2</v>
      </c>
    </row>
    <row r="1898" spans="1:6" s="611" customFormat="1" ht="18.75">
      <c r="A1898" s="608">
        <v>1888</v>
      </c>
      <c r="B1898" s="9" t="s">
        <v>23</v>
      </c>
      <c r="C1898" s="517" t="s">
        <v>1897</v>
      </c>
      <c r="D1898" s="623" t="s">
        <v>1154</v>
      </c>
      <c r="E1898" s="671">
        <v>20</v>
      </c>
      <c r="F1898" s="249">
        <v>0.8090277777777779</v>
      </c>
    </row>
    <row r="1899" spans="1:6" s="611" customFormat="1" ht="18.75">
      <c r="A1899" s="608">
        <v>1889</v>
      </c>
      <c r="B1899" s="9" t="s">
        <v>23</v>
      </c>
      <c r="C1899" s="517" t="s">
        <v>1896</v>
      </c>
      <c r="D1899" s="623" t="s">
        <v>1154</v>
      </c>
      <c r="E1899" s="671">
        <v>4</v>
      </c>
      <c r="F1899" s="249">
        <v>0.19791666666666666</v>
      </c>
    </row>
    <row r="1900" spans="1:6" s="611" customFormat="1" ht="18.75">
      <c r="A1900" s="608">
        <v>1890</v>
      </c>
      <c r="B1900" s="9" t="s">
        <v>23</v>
      </c>
      <c r="C1900" s="517" t="s">
        <v>3155</v>
      </c>
      <c r="D1900" s="623" t="s">
        <v>1154</v>
      </c>
      <c r="E1900" s="671">
        <v>11</v>
      </c>
      <c r="F1900" s="249">
        <v>0.375</v>
      </c>
    </row>
    <row r="1901" spans="1:6" s="611" customFormat="1" ht="18.75">
      <c r="A1901" s="608">
        <v>1891</v>
      </c>
      <c r="B1901" s="9" t="s">
        <v>23</v>
      </c>
      <c r="C1901" s="517" t="s">
        <v>3156</v>
      </c>
      <c r="D1901" s="623" t="s">
        <v>1154</v>
      </c>
      <c r="E1901" s="671">
        <v>24</v>
      </c>
      <c r="F1901" s="249">
        <v>0.87847222222222232</v>
      </c>
    </row>
    <row r="1902" spans="1:6" s="611" customFormat="1" ht="18.75">
      <c r="A1902" s="608">
        <v>1892</v>
      </c>
      <c r="B1902" s="9" t="s">
        <v>23</v>
      </c>
      <c r="C1902" s="517" t="s">
        <v>3157</v>
      </c>
      <c r="D1902" s="623" t="s">
        <v>1154</v>
      </c>
      <c r="E1902" s="671">
        <v>17</v>
      </c>
      <c r="F1902" s="249">
        <v>0.71180555555555558</v>
      </c>
    </row>
    <row r="1903" spans="1:6" s="611" customFormat="1" ht="18.75">
      <c r="A1903" s="608">
        <v>1893</v>
      </c>
      <c r="B1903" s="9" t="s">
        <v>23</v>
      </c>
      <c r="C1903" s="517" t="s">
        <v>3158</v>
      </c>
      <c r="D1903" s="623" t="s">
        <v>1154</v>
      </c>
      <c r="E1903" s="671">
        <v>26</v>
      </c>
      <c r="F1903" s="249">
        <v>0.98958333333333326</v>
      </c>
    </row>
    <row r="1904" spans="1:6" s="611" customFormat="1" ht="18.75">
      <c r="A1904" s="608">
        <v>1894</v>
      </c>
      <c r="B1904" s="9" t="s">
        <v>23</v>
      </c>
      <c r="C1904" s="517" t="s">
        <v>1903</v>
      </c>
      <c r="D1904" s="623" t="s">
        <v>1154</v>
      </c>
      <c r="E1904" s="671">
        <v>0</v>
      </c>
      <c r="F1904" s="249">
        <v>0</v>
      </c>
    </row>
    <row r="1905" spans="1:6" s="611" customFormat="1" ht="18.75">
      <c r="A1905" s="608">
        <v>1895</v>
      </c>
      <c r="B1905" s="9" t="s">
        <v>23</v>
      </c>
      <c r="C1905" s="517" t="s">
        <v>1904</v>
      </c>
      <c r="D1905" s="623" t="s">
        <v>1154</v>
      </c>
      <c r="E1905" s="671">
        <v>16</v>
      </c>
      <c r="F1905" s="249">
        <v>0.58333333333333337</v>
      </c>
    </row>
    <row r="1906" spans="1:6" s="611" customFormat="1" ht="18.75">
      <c r="A1906" s="608">
        <v>1896</v>
      </c>
      <c r="B1906" s="9" t="s">
        <v>23</v>
      </c>
      <c r="C1906" s="517" t="s">
        <v>1905</v>
      </c>
      <c r="D1906" s="623" t="s">
        <v>1154</v>
      </c>
      <c r="E1906" s="671">
        <v>4</v>
      </c>
      <c r="F1906" s="249">
        <v>0.16319444444444442</v>
      </c>
    </row>
    <row r="1907" spans="1:6" s="611" customFormat="1" ht="18.75">
      <c r="A1907" s="608">
        <v>1897</v>
      </c>
      <c r="B1907" s="9" t="s">
        <v>23</v>
      </c>
      <c r="C1907" s="517" t="s">
        <v>1906</v>
      </c>
      <c r="D1907" s="623" t="s">
        <v>1154</v>
      </c>
      <c r="E1907" s="671">
        <v>2</v>
      </c>
      <c r="F1907" s="249">
        <v>5.5555555555555552E-2</v>
      </c>
    </row>
    <row r="1908" spans="1:6" s="611" customFormat="1" ht="18.75">
      <c r="A1908" s="608">
        <v>1898</v>
      </c>
      <c r="B1908" s="9" t="s">
        <v>23</v>
      </c>
      <c r="C1908" s="517" t="s">
        <v>1907</v>
      </c>
      <c r="D1908" s="623" t="s">
        <v>1154</v>
      </c>
      <c r="E1908" s="671">
        <v>0</v>
      </c>
      <c r="F1908" s="249">
        <v>0</v>
      </c>
    </row>
    <row r="1909" spans="1:6" s="611" customFormat="1" ht="18.75">
      <c r="A1909" s="608">
        <v>1899</v>
      </c>
      <c r="B1909" s="9" t="s">
        <v>23</v>
      </c>
      <c r="C1909" s="517" t="s">
        <v>3159</v>
      </c>
      <c r="D1909" s="623" t="s">
        <v>1154</v>
      </c>
      <c r="E1909" s="671">
        <v>13</v>
      </c>
      <c r="F1909" s="249">
        <v>0.28472222222222221</v>
      </c>
    </row>
    <row r="1910" spans="1:6" s="611" customFormat="1" ht="18.75">
      <c r="A1910" s="608">
        <v>1900</v>
      </c>
      <c r="B1910" s="9" t="s">
        <v>23</v>
      </c>
      <c r="C1910" s="517" t="s">
        <v>3160</v>
      </c>
      <c r="D1910" s="623" t="s">
        <v>1154</v>
      </c>
      <c r="E1910" s="671">
        <v>1</v>
      </c>
      <c r="F1910" s="249">
        <v>6.9444444444444441E-3</v>
      </c>
    </row>
    <row r="1911" spans="1:6" s="611" customFormat="1" ht="18.75">
      <c r="A1911" s="608">
        <v>1901</v>
      </c>
      <c r="B1911" s="9" t="s">
        <v>23</v>
      </c>
      <c r="C1911" s="517" t="s">
        <v>1910</v>
      </c>
      <c r="D1911" s="623" t="s">
        <v>1154</v>
      </c>
      <c r="E1911" s="671">
        <v>71</v>
      </c>
      <c r="F1911" s="249">
        <v>1.1527777777777777</v>
      </c>
    </row>
    <row r="1912" spans="1:6" s="611" customFormat="1" ht="18.75">
      <c r="A1912" s="608">
        <v>1902</v>
      </c>
      <c r="B1912" s="9" t="s">
        <v>3126</v>
      </c>
      <c r="C1912" s="517" t="s">
        <v>1911</v>
      </c>
      <c r="D1912" s="623" t="s">
        <v>1154</v>
      </c>
      <c r="E1912" s="671">
        <v>52</v>
      </c>
      <c r="F1912" s="249">
        <v>0.64305555555555549</v>
      </c>
    </row>
    <row r="1913" spans="1:6" s="611" customFormat="1" ht="18.75">
      <c r="A1913" s="608">
        <v>1903</v>
      </c>
      <c r="B1913" s="9" t="s">
        <v>3126</v>
      </c>
      <c r="C1913" s="517" t="s">
        <v>1912</v>
      </c>
      <c r="D1913" s="623" t="s">
        <v>1154</v>
      </c>
      <c r="E1913" s="671">
        <v>106</v>
      </c>
      <c r="F1913" s="249">
        <v>1.1840277777777777</v>
      </c>
    </row>
    <row r="1914" spans="1:6" s="611" customFormat="1" ht="18.75">
      <c r="A1914" s="608">
        <v>1904</v>
      </c>
      <c r="B1914" s="9" t="s">
        <v>3126</v>
      </c>
      <c r="C1914" s="517" t="s">
        <v>1913</v>
      </c>
      <c r="D1914" s="623" t="s">
        <v>1154</v>
      </c>
      <c r="E1914" s="671">
        <v>113</v>
      </c>
      <c r="F1914" s="249">
        <v>5.5020833333333341</v>
      </c>
    </row>
    <row r="1915" spans="1:6" s="611" customFormat="1" ht="18.75">
      <c r="A1915" s="608">
        <v>1905</v>
      </c>
      <c r="B1915" s="9" t="s">
        <v>3126</v>
      </c>
      <c r="C1915" s="517" t="s">
        <v>1914</v>
      </c>
      <c r="D1915" s="623" t="s">
        <v>1154</v>
      </c>
      <c r="E1915" s="671">
        <v>139</v>
      </c>
      <c r="F1915" s="249">
        <v>8.7479166666666686</v>
      </c>
    </row>
    <row r="1916" spans="1:6" s="611" customFormat="1" ht="18.75">
      <c r="A1916" s="608">
        <v>1906</v>
      </c>
      <c r="B1916" s="9" t="s">
        <v>3126</v>
      </c>
      <c r="C1916" s="517" t="s">
        <v>1915</v>
      </c>
      <c r="D1916" s="623" t="s">
        <v>1154</v>
      </c>
      <c r="E1916" s="671">
        <v>68</v>
      </c>
      <c r="F1916" s="249">
        <v>0.61180555555555549</v>
      </c>
    </row>
    <row r="1917" spans="1:6" s="611" customFormat="1" ht="18.75">
      <c r="A1917" s="608">
        <v>1907</v>
      </c>
      <c r="B1917" s="9" t="s">
        <v>3126</v>
      </c>
      <c r="C1917" s="517" t="s">
        <v>1916</v>
      </c>
      <c r="D1917" s="623" t="s">
        <v>1154</v>
      </c>
      <c r="E1917" s="671">
        <v>55</v>
      </c>
      <c r="F1917" s="249">
        <v>2.1215277777777777</v>
      </c>
    </row>
    <row r="1918" spans="1:6" s="611" customFormat="1" ht="18.75">
      <c r="A1918" s="608">
        <v>1908</v>
      </c>
      <c r="B1918" s="9" t="s">
        <v>3126</v>
      </c>
      <c r="C1918" s="517" t="s">
        <v>1917</v>
      </c>
      <c r="D1918" s="623" t="s">
        <v>1154</v>
      </c>
      <c r="E1918" s="671">
        <v>18</v>
      </c>
      <c r="F1918" s="249">
        <v>0.31597222222222221</v>
      </c>
    </row>
    <row r="1919" spans="1:6" s="611" customFormat="1" ht="18.75">
      <c r="A1919" s="608">
        <v>1909</v>
      </c>
      <c r="B1919" s="9" t="s">
        <v>3126</v>
      </c>
      <c r="C1919" s="517" t="s">
        <v>1918</v>
      </c>
      <c r="D1919" s="623" t="s">
        <v>1154</v>
      </c>
      <c r="E1919" s="671">
        <v>11</v>
      </c>
      <c r="F1919" s="249">
        <v>0.16319444444444445</v>
      </c>
    </row>
    <row r="1920" spans="1:6" s="611" customFormat="1" ht="18.75">
      <c r="A1920" s="608">
        <v>1910</v>
      </c>
      <c r="B1920" s="9" t="s">
        <v>3126</v>
      </c>
      <c r="C1920" s="517" t="s">
        <v>1919</v>
      </c>
      <c r="D1920" s="623" t="s">
        <v>1154</v>
      </c>
      <c r="E1920" s="671">
        <v>1</v>
      </c>
      <c r="F1920" s="249">
        <v>30</v>
      </c>
    </row>
    <row r="1921" spans="1:6" s="611" customFormat="1" ht="18.75">
      <c r="A1921" s="608">
        <v>1911</v>
      </c>
      <c r="B1921" s="9" t="s">
        <v>3126</v>
      </c>
      <c r="C1921" s="517" t="s">
        <v>1920</v>
      </c>
      <c r="D1921" s="623" t="s">
        <v>1154</v>
      </c>
      <c r="E1921" s="671">
        <v>58</v>
      </c>
      <c r="F1921" s="249">
        <v>3.1736111111111112</v>
      </c>
    </row>
    <row r="1922" spans="1:6" s="611" customFormat="1" ht="18.75">
      <c r="A1922" s="608">
        <v>1912</v>
      </c>
      <c r="B1922" s="9" t="s">
        <v>3126</v>
      </c>
      <c r="C1922" s="517" t="s">
        <v>1921</v>
      </c>
      <c r="D1922" s="623" t="s">
        <v>1154</v>
      </c>
      <c r="E1922" s="671">
        <v>19</v>
      </c>
      <c r="F1922" s="249">
        <v>0.61111111111111105</v>
      </c>
    </row>
    <row r="1923" spans="1:6" s="611" customFormat="1" ht="18.75">
      <c r="A1923" s="608">
        <v>1913</v>
      </c>
      <c r="B1923" s="9" t="s">
        <v>3126</v>
      </c>
      <c r="C1923" s="517" t="s">
        <v>1922</v>
      </c>
      <c r="D1923" s="623" t="s">
        <v>1154</v>
      </c>
      <c r="E1923" s="671">
        <v>52</v>
      </c>
      <c r="F1923" s="249">
        <v>5.843055555555555</v>
      </c>
    </row>
    <row r="1924" spans="1:6" s="611" customFormat="1" ht="18.75">
      <c r="A1924" s="608">
        <v>1914</v>
      </c>
      <c r="B1924" s="9" t="s">
        <v>3126</v>
      </c>
      <c r="C1924" s="517" t="s">
        <v>1923</v>
      </c>
      <c r="D1924" s="623" t="s">
        <v>1154</v>
      </c>
      <c r="E1924" s="671">
        <v>1</v>
      </c>
      <c r="F1924" s="249">
        <v>30</v>
      </c>
    </row>
    <row r="1925" spans="1:6" s="611" customFormat="1" ht="18.75">
      <c r="A1925" s="608">
        <v>1915</v>
      </c>
      <c r="B1925" s="9" t="s">
        <v>3126</v>
      </c>
      <c r="C1925" s="517" t="s">
        <v>1924</v>
      </c>
      <c r="D1925" s="623" t="s">
        <v>1154</v>
      </c>
      <c r="E1925" s="671">
        <v>45</v>
      </c>
      <c r="F1925" s="249">
        <v>3.5673611111111114</v>
      </c>
    </row>
    <row r="1926" spans="1:6" s="611" customFormat="1" ht="18.75">
      <c r="A1926" s="608">
        <v>1916</v>
      </c>
      <c r="B1926" s="9" t="s">
        <v>3126</v>
      </c>
      <c r="C1926" s="517" t="s">
        <v>1925</v>
      </c>
      <c r="D1926" s="623" t="s">
        <v>1154</v>
      </c>
      <c r="E1926" s="671">
        <v>25</v>
      </c>
      <c r="F1926" s="249">
        <v>2.7409722222222221</v>
      </c>
    </row>
    <row r="1927" spans="1:6" s="611" customFormat="1" ht="18.75">
      <c r="A1927" s="608">
        <v>1917</v>
      </c>
      <c r="B1927" s="9" t="s">
        <v>3126</v>
      </c>
      <c r="C1927" s="517" t="s">
        <v>1926</v>
      </c>
      <c r="D1927" s="623" t="s">
        <v>1154</v>
      </c>
      <c r="E1927" s="671">
        <v>52</v>
      </c>
      <c r="F1927" s="249">
        <v>3.1097222222222225</v>
      </c>
    </row>
    <row r="1928" spans="1:6" s="611" customFormat="1" ht="18.75">
      <c r="A1928" s="608">
        <v>1918</v>
      </c>
      <c r="B1928" s="9" t="s">
        <v>3126</v>
      </c>
      <c r="C1928" s="517" t="s">
        <v>1927</v>
      </c>
      <c r="D1928" s="623" t="s">
        <v>1154</v>
      </c>
      <c r="E1928" s="671">
        <v>82</v>
      </c>
      <c r="F1928" s="249">
        <v>1.521527777777778</v>
      </c>
    </row>
    <row r="1929" spans="1:6" s="611" customFormat="1" ht="18.75">
      <c r="A1929" s="608">
        <v>1919</v>
      </c>
      <c r="B1929" s="9" t="s">
        <v>3126</v>
      </c>
      <c r="C1929" s="517" t="s">
        <v>1928</v>
      </c>
      <c r="D1929" s="623" t="s">
        <v>1154</v>
      </c>
      <c r="E1929" s="671">
        <v>11</v>
      </c>
      <c r="F1929" s="249">
        <v>0.1111111111111111</v>
      </c>
    </row>
    <row r="1930" spans="1:6" s="611" customFormat="1" ht="18.75">
      <c r="A1930" s="608">
        <v>1920</v>
      </c>
      <c r="B1930" s="9" t="s">
        <v>3126</v>
      </c>
      <c r="C1930" s="517" t="s">
        <v>1929</v>
      </c>
      <c r="D1930" s="623" t="s">
        <v>1154</v>
      </c>
      <c r="E1930" s="671">
        <v>22</v>
      </c>
      <c r="F1930" s="249">
        <v>0.1388888888888889</v>
      </c>
    </row>
    <row r="1931" spans="1:6" s="611" customFormat="1" ht="18.75">
      <c r="A1931" s="608">
        <v>1921</v>
      </c>
      <c r="B1931" s="9" t="s">
        <v>3126</v>
      </c>
      <c r="C1931" s="517" t="s">
        <v>1930</v>
      </c>
      <c r="D1931" s="623" t="s">
        <v>1154</v>
      </c>
      <c r="E1931" s="671">
        <v>16</v>
      </c>
      <c r="F1931" s="249">
        <v>0.2013888888888889</v>
      </c>
    </row>
    <row r="1932" spans="1:6" s="611" customFormat="1" ht="18.75">
      <c r="A1932" s="608">
        <v>1922</v>
      </c>
      <c r="B1932" s="9" t="s">
        <v>3126</v>
      </c>
      <c r="C1932" s="517" t="s">
        <v>3182</v>
      </c>
      <c r="D1932" s="623" t="s">
        <v>1154</v>
      </c>
      <c r="E1932" s="671">
        <v>33</v>
      </c>
      <c r="F1932" s="249">
        <v>0.21527777777777776</v>
      </c>
    </row>
    <row r="1933" spans="1:6" s="611" customFormat="1" ht="18.75">
      <c r="A1933" s="608">
        <v>1923</v>
      </c>
      <c r="B1933" s="9" t="s">
        <v>3126</v>
      </c>
      <c r="C1933" s="503" t="s">
        <v>1939</v>
      </c>
      <c r="D1933" s="623" t="s">
        <v>1154</v>
      </c>
      <c r="E1933" s="671">
        <v>66</v>
      </c>
      <c r="F1933" s="249">
        <v>2.4722222222222223</v>
      </c>
    </row>
    <row r="1934" spans="1:6" s="611" customFormat="1" ht="18.75">
      <c r="A1934" s="608">
        <v>1924</v>
      </c>
      <c r="B1934" s="9" t="s">
        <v>3126</v>
      </c>
      <c r="C1934" s="503" t="s">
        <v>1932</v>
      </c>
      <c r="D1934" s="623" t="s">
        <v>1154</v>
      </c>
      <c r="E1934" s="671">
        <v>66</v>
      </c>
      <c r="F1934" s="249">
        <v>1.1840277777777777</v>
      </c>
    </row>
    <row r="1935" spans="1:6" s="611" customFormat="1" ht="18.75">
      <c r="A1935" s="608">
        <v>1925</v>
      </c>
      <c r="B1935" s="9" t="s">
        <v>3126</v>
      </c>
      <c r="C1935" s="503" t="s">
        <v>1933</v>
      </c>
      <c r="D1935" s="623" t="s">
        <v>1154</v>
      </c>
      <c r="E1935" s="671">
        <v>103</v>
      </c>
      <c r="F1935" s="249">
        <v>2.552083333333333</v>
      </c>
    </row>
    <row r="1936" spans="1:6" s="611" customFormat="1" ht="18.75">
      <c r="A1936" s="608">
        <v>1926</v>
      </c>
      <c r="B1936" s="9" t="s">
        <v>3126</v>
      </c>
      <c r="C1936" s="503" t="s">
        <v>1934</v>
      </c>
      <c r="D1936" s="623" t="s">
        <v>1154</v>
      </c>
      <c r="E1936" s="671">
        <v>24</v>
      </c>
      <c r="F1936" s="249">
        <v>1.5277777777777777</v>
      </c>
    </row>
    <row r="1937" spans="1:6" s="611" customFormat="1" ht="18.75">
      <c r="A1937" s="608">
        <v>1927</v>
      </c>
      <c r="B1937" s="9" t="s">
        <v>3126</v>
      </c>
      <c r="C1937" s="503" t="s">
        <v>1935</v>
      </c>
      <c r="D1937" s="623" t="s">
        <v>1154</v>
      </c>
      <c r="E1937" s="671">
        <v>19</v>
      </c>
      <c r="F1937" s="249">
        <v>0.34027777777777779</v>
      </c>
    </row>
    <row r="1938" spans="1:6" s="611" customFormat="1" ht="18.75">
      <c r="A1938" s="608">
        <v>1928</v>
      </c>
      <c r="B1938" s="9" t="s">
        <v>3126</v>
      </c>
      <c r="C1938" s="503" t="s">
        <v>1936</v>
      </c>
      <c r="D1938" s="623" t="s">
        <v>1154</v>
      </c>
      <c r="E1938" s="671">
        <v>19</v>
      </c>
      <c r="F1938" s="249">
        <v>0.34027777777777779</v>
      </c>
    </row>
    <row r="1939" spans="1:6" s="611" customFormat="1" ht="18.75">
      <c r="A1939" s="608">
        <v>1929</v>
      </c>
      <c r="B1939" s="9" t="s">
        <v>3126</v>
      </c>
      <c r="C1939" s="503" t="s">
        <v>1937</v>
      </c>
      <c r="D1939" s="623" t="s">
        <v>1154</v>
      </c>
      <c r="E1939" s="671">
        <v>18</v>
      </c>
      <c r="F1939" s="249">
        <v>0.87430555555555556</v>
      </c>
    </row>
    <row r="1940" spans="1:6" s="611" customFormat="1" ht="18.75">
      <c r="A1940" s="608">
        <v>1930</v>
      </c>
      <c r="B1940" s="9" t="s">
        <v>3126</v>
      </c>
      <c r="C1940" s="503" t="s">
        <v>1938</v>
      </c>
      <c r="D1940" s="623" t="s">
        <v>1154</v>
      </c>
      <c r="E1940" s="671">
        <v>75</v>
      </c>
      <c r="F1940" s="249">
        <v>2.5027777777777778</v>
      </c>
    </row>
    <row r="1941" spans="1:6" s="611" customFormat="1" ht="18.75">
      <c r="A1941" s="608">
        <v>1931</v>
      </c>
      <c r="B1941" s="9" t="s">
        <v>3126</v>
      </c>
      <c r="C1941" s="503" t="s">
        <v>1940</v>
      </c>
      <c r="D1941" s="623" t="s">
        <v>1154</v>
      </c>
      <c r="E1941" s="671">
        <v>114</v>
      </c>
      <c r="F1941" s="249">
        <v>2.3604166666666666</v>
      </c>
    </row>
    <row r="1942" spans="1:6" s="611" customFormat="1" ht="18.75">
      <c r="A1942" s="608">
        <v>1932</v>
      </c>
      <c r="B1942" s="9" t="s">
        <v>3127</v>
      </c>
      <c r="C1942" s="503" t="s">
        <v>2398</v>
      </c>
      <c r="D1942" s="623" t="s">
        <v>1154</v>
      </c>
      <c r="E1942" s="671">
        <v>70</v>
      </c>
      <c r="F1942" s="249">
        <v>2.8951388888888889</v>
      </c>
    </row>
    <row r="1943" spans="1:6" s="611" customFormat="1" ht="18.75">
      <c r="A1943" s="608">
        <v>1933</v>
      </c>
      <c r="B1943" s="9" t="s">
        <v>3127</v>
      </c>
      <c r="C1943" s="503" t="s">
        <v>2399</v>
      </c>
      <c r="D1943" s="623" t="s">
        <v>1154</v>
      </c>
      <c r="E1943" s="671">
        <v>30</v>
      </c>
      <c r="F1943" s="249">
        <v>1.09375</v>
      </c>
    </row>
    <row r="1944" spans="1:6" s="611" customFormat="1" ht="18.75">
      <c r="A1944" s="608">
        <v>1934</v>
      </c>
      <c r="B1944" s="9" t="s">
        <v>3127</v>
      </c>
      <c r="C1944" s="503" t="s">
        <v>2069</v>
      </c>
      <c r="D1944" s="623" t="s">
        <v>1154</v>
      </c>
      <c r="E1944" s="671">
        <v>47</v>
      </c>
      <c r="F1944" s="249">
        <v>1.9513888888888891</v>
      </c>
    </row>
    <row r="1945" spans="1:6" s="611" customFormat="1" ht="18.75">
      <c r="A1945" s="608">
        <v>1935</v>
      </c>
      <c r="B1945" s="9" t="s">
        <v>3127</v>
      </c>
      <c r="C1945" s="503" t="s">
        <v>2070</v>
      </c>
      <c r="D1945" s="623" t="s">
        <v>1154</v>
      </c>
      <c r="E1945" s="671">
        <v>33</v>
      </c>
      <c r="F1945" s="249">
        <v>1.2465277777777777</v>
      </c>
    </row>
    <row r="1946" spans="1:6" s="611" customFormat="1" ht="18.75">
      <c r="A1946" s="608">
        <v>1936</v>
      </c>
      <c r="B1946" s="9" t="s">
        <v>3127</v>
      </c>
      <c r="C1946" s="503" t="s">
        <v>2400</v>
      </c>
      <c r="D1946" s="623" t="s">
        <v>1154</v>
      </c>
      <c r="E1946" s="671">
        <v>13</v>
      </c>
      <c r="F1946" s="249">
        <v>0.53472222222222221</v>
      </c>
    </row>
    <row r="1947" spans="1:6" s="611" customFormat="1" ht="18.75">
      <c r="A1947" s="608">
        <v>1937</v>
      </c>
      <c r="B1947" s="9" t="s">
        <v>3127</v>
      </c>
      <c r="C1947" s="503" t="s">
        <v>2401</v>
      </c>
      <c r="D1947" s="623" t="s">
        <v>1154</v>
      </c>
      <c r="E1947" s="671">
        <v>36</v>
      </c>
      <c r="F1947" s="249">
        <v>1.4027777777777779</v>
      </c>
    </row>
    <row r="1948" spans="1:6" s="611" customFormat="1" ht="18.75">
      <c r="A1948" s="608">
        <v>1938</v>
      </c>
      <c r="B1948" s="9" t="s">
        <v>3127</v>
      </c>
      <c r="C1948" s="503" t="s">
        <v>2073</v>
      </c>
      <c r="D1948" s="623" t="s">
        <v>1154</v>
      </c>
      <c r="E1948" s="671">
        <v>36</v>
      </c>
      <c r="F1948" s="249">
        <v>1.4652777777777777</v>
      </c>
    </row>
    <row r="1949" spans="1:6" s="611" customFormat="1" ht="18.75">
      <c r="A1949" s="608">
        <v>1939</v>
      </c>
      <c r="B1949" s="9" t="s">
        <v>3127</v>
      </c>
      <c r="C1949" s="503" t="s">
        <v>3183</v>
      </c>
      <c r="D1949" s="623" t="s">
        <v>1154</v>
      </c>
      <c r="E1949" s="671">
        <v>30</v>
      </c>
      <c r="F1949" s="249">
        <v>1.2291666666666667</v>
      </c>
    </row>
    <row r="1950" spans="1:6" s="611" customFormat="1" ht="18.75">
      <c r="A1950" s="608">
        <v>1940</v>
      </c>
      <c r="B1950" s="9" t="s">
        <v>3127</v>
      </c>
      <c r="C1950" s="503" t="s">
        <v>2075</v>
      </c>
      <c r="D1950" s="623" t="s">
        <v>1154</v>
      </c>
      <c r="E1950" s="671">
        <v>19</v>
      </c>
      <c r="F1950" s="249">
        <v>1.1909722222222221</v>
      </c>
    </row>
    <row r="1951" spans="1:6" s="611" customFormat="1" ht="18.75">
      <c r="A1951" s="608">
        <v>1941</v>
      </c>
      <c r="B1951" s="9" t="s">
        <v>3127</v>
      </c>
      <c r="C1951" s="503" t="s">
        <v>2402</v>
      </c>
      <c r="D1951" s="623" t="s">
        <v>1154</v>
      </c>
      <c r="E1951" s="671">
        <v>50</v>
      </c>
      <c r="F1951" s="249">
        <v>2.4444444444444442</v>
      </c>
    </row>
    <row r="1952" spans="1:6" s="611" customFormat="1" ht="18.75">
      <c r="A1952" s="608">
        <v>1942</v>
      </c>
      <c r="B1952" s="9" t="s">
        <v>3127</v>
      </c>
      <c r="C1952" s="503" t="s">
        <v>2077</v>
      </c>
      <c r="D1952" s="623" t="s">
        <v>1154</v>
      </c>
      <c r="E1952" s="671">
        <v>37</v>
      </c>
      <c r="F1952" s="249">
        <v>1.4444444444444444</v>
      </c>
    </row>
    <row r="1953" spans="1:6" s="611" customFormat="1" ht="18.75">
      <c r="A1953" s="608">
        <v>1943</v>
      </c>
      <c r="B1953" s="9" t="s">
        <v>3127</v>
      </c>
      <c r="C1953" s="503" t="s">
        <v>2078</v>
      </c>
      <c r="D1953" s="623" t="s">
        <v>1154</v>
      </c>
      <c r="E1953" s="671">
        <v>46</v>
      </c>
      <c r="F1953" s="249">
        <v>1.7222222222222223</v>
      </c>
    </row>
    <row r="1954" spans="1:6" s="611" customFormat="1" ht="18.75">
      <c r="A1954" s="608">
        <v>1944</v>
      </c>
      <c r="B1954" s="9" t="s">
        <v>3127</v>
      </c>
      <c r="C1954" s="503" t="s">
        <v>2079</v>
      </c>
      <c r="D1954" s="623" t="s">
        <v>1154</v>
      </c>
      <c r="E1954" s="671">
        <v>52</v>
      </c>
      <c r="F1954" s="249">
        <v>2.2291666666666665</v>
      </c>
    </row>
    <row r="1955" spans="1:6" s="611" customFormat="1" ht="18.75">
      <c r="A1955" s="608">
        <v>1945</v>
      </c>
      <c r="B1955" s="9" t="s">
        <v>3127</v>
      </c>
      <c r="C1955" s="503" t="s">
        <v>2080</v>
      </c>
      <c r="D1955" s="623" t="s">
        <v>1154</v>
      </c>
      <c r="E1955" s="671">
        <v>104</v>
      </c>
      <c r="F1955" s="249">
        <v>4.9375</v>
      </c>
    </row>
    <row r="1956" spans="1:6" s="611" customFormat="1" ht="18.75">
      <c r="A1956" s="608">
        <v>1946</v>
      </c>
      <c r="B1956" s="9" t="s">
        <v>3127</v>
      </c>
      <c r="C1956" s="503" t="s">
        <v>2081</v>
      </c>
      <c r="D1956" s="623" t="s">
        <v>1154</v>
      </c>
      <c r="E1956" s="671">
        <v>55</v>
      </c>
      <c r="F1956" s="249">
        <v>3.3277777777777775</v>
      </c>
    </row>
    <row r="1957" spans="1:6" s="611" customFormat="1" ht="18.75">
      <c r="A1957" s="608">
        <v>1947</v>
      </c>
      <c r="B1957" s="9" t="s">
        <v>3127</v>
      </c>
      <c r="C1957" s="503" t="s">
        <v>2082</v>
      </c>
      <c r="D1957" s="623" t="s">
        <v>1154</v>
      </c>
      <c r="E1957" s="671">
        <v>32</v>
      </c>
      <c r="F1957" s="249">
        <v>1.2868055555555555</v>
      </c>
    </row>
    <row r="1958" spans="1:6" s="611" customFormat="1" ht="18.75">
      <c r="A1958" s="608">
        <v>1948</v>
      </c>
      <c r="B1958" s="9" t="s">
        <v>3127</v>
      </c>
      <c r="C1958" s="503" t="s">
        <v>2083</v>
      </c>
      <c r="D1958" s="623" t="s">
        <v>1154</v>
      </c>
      <c r="E1958" s="671">
        <v>46</v>
      </c>
      <c r="F1958" s="249">
        <v>2.4798611111111111</v>
      </c>
    </row>
    <row r="1959" spans="1:6" s="611" customFormat="1" ht="18.75">
      <c r="A1959" s="608">
        <v>1949</v>
      </c>
      <c r="B1959" s="9" t="s">
        <v>3127</v>
      </c>
      <c r="C1959" s="503" t="s">
        <v>2084</v>
      </c>
      <c r="D1959" s="623" t="s">
        <v>1154</v>
      </c>
      <c r="E1959" s="671">
        <v>60</v>
      </c>
      <c r="F1959" s="249">
        <v>2.2604166666666665</v>
      </c>
    </row>
    <row r="1960" spans="1:6" s="611" customFormat="1" ht="18.75">
      <c r="A1960" s="608">
        <v>1950</v>
      </c>
      <c r="B1960" s="9" t="s">
        <v>3127</v>
      </c>
      <c r="C1960" s="503" t="s">
        <v>2403</v>
      </c>
      <c r="D1960" s="623" t="s">
        <v>1154</v>
      </c>
      <c r="E1960" s="671">
        <v>56</v>
      </c>
      <c r="F1960" s="249">
        <v>2.4548611111111112</v>
      </c>
    </row>
    <row r="1961" spans="1:6" s="611" customFormat="1" ht="18.75">
      <c r="A1961" s="608">
        <v>1951</v>
      </c>
      <c r="B1961" s="9" t="s">
        <v>3127</v>
      </c>
      <c r="C1961" s="503" t="s">
        <v>2086</v>
      </c>
      <c r="D1961" s="623" t="s">
        <v>1154</v>
      </c>
      <c r="E1961" s="671">
        <v>82</v>
      </c>
      <c r="F1961" s="249">
        <v>3.46875</v>
      </c>
    </row>
    <row r="1962" spans="1:6" s="611" customFormat="1" ht="18.75">
      <c r="A1962" s="608">
        <v>1952</v>
      </c>
      <c r="B1962" s="9" t="s">
        <v>3127</v>
      </c>
      <c r="C1962" s="503" t="s">
        <v>2087</v>
      </c>
      <c r="D1962" s="623" t="s">
        <v>1154</v>
      </c>
      <c r="E1962" s="671">
        <v>23</v>
      </c>
      <c r="F1962" s="249">
        <v>0.9375</v>
      </c>
    </row>
    <row r="1963" spans="1:6" s="611" customFormat="1" ht="18.75">
      <c r="A1963" s="608">
        <v>1953</v>
      </c>
      <c r="B1963" s="631" t="s">
        <v>3127</v>
      </c>
      <c r="C1963" s="631" t="s">
        <v>2088</v>
      </c>
      <c r="D1963" s="623" t="s">
        <v>1154</v>
      </c>
      <c r="E1963" s="671">
        <v>35</v>
      </c>
      <c r="F1963" s="249">
        <v>1.5416666666666667</v>
      </c>
    </row>
    <row r="1964" spans="1:6" s="611" customFormat="1" ht="18.75">
      <c r="A1964" s="608">
        <v>1954</v>
      </c>
      <c r="B1964" s="631" t="s">
        <v>3127</v>
      </c>
      <c r="C1964" s="631" t="s">
        <v>2089</v>
      </c>
      <c r="D1964" s="623" t="s">
        <v>1154</v>
      </c>
      <c r="E1964" s="671">
        <v>48</v>
      </c>
      <c r="F1964" s="249">
        <v>2.2881944444444442</v>
      </c>
    </row>
    <row r="1965" spans="1:6" s="611" customFormat="1" ht="18.75">
      <c r="A1965" s="608">
        <v>1955</v>
      </c>
      <c r="B1965" s="631" t="s">
        <v>3127</v>
      </c>
      <c r="C1965" s="631" t="s">
        <v>2090</v>
      </c>
      <c r="D1965" s="623" t="s">
        <v>1154</v>
      </c>
      <c r="E1965" s="671">
        <v>49</v>
      </c>
      <c r="F1965" s="249">
        <v>2</v>
      </c>
    </row>
    <row r="1966" spans="1:6" s="611" customFormat="1" ht="18.75">
      <c r="A1966" s="608">
        <v>1956</v>
      </c>
      <c r="B1966" s="631" t="s">
        <v>3127</v>
      </c>
      <c r="C1966" s="631" t="s">
        <v>2091</v>
      </c>
      <c r="D1966" s="623" t="s">
        <v>1154</v>
      </c>
      <c r="E1966" s="671">
        <v>40</v>
      </c>
      <c r="F1966" s="249">
        <v>1.6840277777777777</v>
      </c>
    </row>
    <row r="1967" spans="1:6" s="611" customFormat="1" ht="18.75">
      <c r="A1967" s="608">
        <v>1957</v>
      </c>
      <c r="B1967" s="631" t="s">
        <v>3127</v>
      </c>
      <c r="C1967" s="649" t="s">
        <v>2092</v>
      </c>
      <c r="D1967" s="623" t="s">
        <v>1154</v>
      </c>
      <c r="E1967" s="671">
        <v>9</v>
      </c>
      <c r="F1967" s="249">
        <v>0.30208333333333331</v>
      </c>
    </row>
    <row r="1968" spans="1:6" s="611" customFormat="1" ht="18.75">
      <c r="A1968" s="608">
        <v>1958</v>
      </c>
      <c r="B1968" s="631" t="s">
        <v>3127</v>
      </c>
      <c r="C1968" s="649" t="s">
        <v>2093</v>
      </c>
      <c r="D1968" s="623" t="s">
        <v>1154</v>
      </c>
      <c r="E1968" s="671">
        <v>18</v>
      </c>
      <c r="F1968" s="249">
        <v>0.68055555555555547</v>
      </c>
    </row>
    <row r="1969" spans="1:6" s="611" customFormat="1" ht="18.75">
      <c r="A1969" s="608">
        <v>1959</v>
      </c>
      <c r="B1969" s="631" t="s">
        <v>3127</v>
      </c>
      <c r="C1969" s="354" t="s">
        <v>2094</v>
      </c>
      <c r="D1969" s="623" t="s">
        <v>1154</v>
      </c>
      <c r="E1969" s="671">
        <v>22</v>
      </c>
      <c r="F1969" s="249">
        <v>0.875</v>
      </c>
    </row>
    <row r="1970" spans="1:6" s="611" customFormat="1" ht="18.75">
      <c r="A1970" s="608">
        <v>1960</v>
      </c>
      <c r="B1970" s="631" t="s">
        <v>3127</v>
      </c>
      <c r="C1970" s="354" t="s">
        <v>2095</v>
      </c>
      <c r="D1970" s="623" t="s">
        <v>1154</v>
      </c>
      <c r="E1970" s="671">
        <v>13</v>
      </c>
      <c r="F1970" s="249">
        <v>0.52430555555555558</v>
      </c>
    </row>
    <row r="1971" spans="1:6" s="611" customFormat="1" ht="18.75">
      <c r="A1971" s="608">
        <v>1961</v>
      </c>
      <c r="B1971" s="631" t="s">
        <v>3127</v>
      </c>
      <c r="C1971" s="631" t="s">
        <v>2096</v>
      </c>
      <c r="D1971" s="623" t="s">
        <v>1154</v>
      </c>
      <c r="E1971" s="671">
        <v>7</v>
      </c>
      <c r="F1971" s="249">
        <v>0.23611111111111113</v>
      </c>
    </row>
    <row r="1972" spans="1:6" s="611" customFormat="1" ht="18.75">
      <c r="A1972" s="608">
        <v>1962</v>
      </c>
      <c r="B1972" s="631" t="s">
        <v>3127</v>
      </c>
      <c r="C1972" s="631" t="s">
        <v>2097</v>
      </c>
      <c r="D1972" s="623" t="s">
        <v>1154</v>
      </c>
      <c r="E1972" s="671">
        <v>22</v>
      </c>
      <c r="F1972" s="249">
        <v>0.75</v>
      </c>
    </row>
    <row r="1973" spans="1:6" s="611" customFormat="1" ht="18.75">
      <c r="A1973" s="608">
        <v>1963</v>
      </c>
      <c r="B1973" s="631" t="s">
        <v>3127</v>
      </c>
      <c r="C1973" s="631" t="s">
        <v>2098</v>
      </c>
      <c r="D1973" s="623" t="s">
        <v>1154</v>
      </c>
      <c r="E1973" s="671">
        <v>5</v>
      </c>
      <c r="F1973" s="249">
        <v>0.15625</v>
      </c>
    </row>
    <row r="1974" spans="1:6" s="611" customFormat="1" ht="18.75">
      <c r="A1974" s="608">
        <v>1964</v>
      </c>
      <c r="B1974" s="631" t="s">
        <v>3127</v>
      </c>
      <c r="C1974" s="354" t="s">
        <v>2099</v>
      </c>
      <c r="D1974" s="623" t="s">
        <v>1154</v>
      </c>
      <c r="E1974" s="671">
        <v>5</v>
      </c>
      <c r="F1974" s="249">
        <v>0.125</v>
      </c>
    </row>
    <row r="1975" spans="1:6" s="611" customFormat="1" ht="18.75">
      <c r="A1975" s="608">
        <v>1965</v>
      </c>
      <c r="B1975" s="631" t="s">
        <v>3127</v>
      </c>
      <c r="C1975" s="354" t="s">
        <v>2100</v>
      </c>
      <c r="D1975" s="623" t="s">
        <v>1154</v>
      </c>
      <c r="E1975" s="671">
        <v>0</v>
      </c>
      <c r="F1975" s="249">
        <v>0</v>
      </c>
    </row>
    <row r="1976" spans="1:6" s="611" customFormat="1" ht="18.75">
      <c r="A1976" s="608">
        <v>1966</v>
      </c>
      <c r="B1976" s="631" t="s">
        <v>3127</v>
      </c>
      <c r="C1976" s="631" t="s">
        <v>2101</v>
      </c>
      <c r="D1976" s="623" t="s">
        <v>1154</v>
      </c>
      <c r="E1976" s="671">
        <v>55</v>
      </c>
      <c r="F1976" s="249">
        <v>2.2951388888888888</v>
      </c>
    </row>
    <row r="1977" spans="1:6" s="611" customFormat="1" ht="18.75">
      <c r="A1977" s="608">
        <v>1967</v>
      </c>
      <c r="B1977" s="631" t="s">
        <v>3127</v>
      </c>
      <c r="C1977" s="631" t="s">
        <v>2102</v>
      </c>
      <c r="D1977" s="623" t="s">
        <v>1154</v>
      </c>
      <c r="E1977" s="671">
        <v>27</v>
      </c>
      <c r="F1977" s="249">
        <v>1.0520833333333333</v>
      </c>
    </row>
    <row r="1978" spans="1:6" s="611" customFormat="1" ht="18.75">
      <c r="A1978" s="608">
        <v>1968</v>
      </c>
      <c r="B1978" s="631" t="s">
        <v>3127</v>
      </c>
      <c r="C1978" s="631" t="s">
        <v>2103</v>
      </c>
      <c r="D1978" s="623" t="s">
        <v>1154</v>
      </c>
      <c r="E1978" s="671">
        <v>16</v>
      </c>
      <c r="F1978" s="249">
        <v>0.60763888888888895</v>
      </c>
    </row>
    <row r="1979" spans="1:6" s="611" customFormat="1" ht="18.75">
      <c r="A1979" s="608">
        <v>1969</v>
      </c>
      <c r="B1979" s="631" t="s">
        <v>3127</v>
      </c>
      <c r="C1979" s="631" t="s">
        <v>2104</v>
      </c>
      <c r="D1979" s="623" t="s">
        <v>1154</v>
      </c>
      <c r="E1979" s="671">
        <v>40</v>
      </c>
      <c r="F1979" s="249">
        <v>1.6840277777777777</v>
      </c>
    </row>
    <row r="1980" spans="1:6" s="611" customFormat="1" ht="18.75">
      <c r="A1980" s="608">
        <v>1970</v>
      </c>
      <c r="B1980" s="631" t="s">
        <v>3127</v>
      </c>
      <c r="C1980" s="631" t="s">
        <v>2105</v>
      </c>
      <c r="D1980" s="623" t="s">
        <v>1154</v>
      </c>
      <c r="E1980" s="671">
        <v>46</v>
      </c>
      <c r="F1980" s="249">
        <v>1.9194444444444443</v>
      </c>
    </row>
    <row r="1981" spans="1:6" s="611" customFormat="1" ht="18.75">
      <c r="A1981" s="608">
        <v>1971</v>
      </c>
      <c r="B1981" s="631" t="s">
        <v>3127</v>
      </c>
      <c r="C1981" s="631" t="s">
        <v>2106</v>
      </c>
      <c r="D1981" s="623" t="s">
        <v>1154</v>
      </c>
      <c r="E1981" s="671">
        <v>9</v>
      </c>
      <c r="F1981" s="249">
        <v>0.31041666666666667</v>
      </c>
    </row>
    <row r="1982" spans="1:6" s="611" customFormat="1" ht="18.75">
      <c r="A1982" s="608">
        <v>1972</v>
      </c>
      <c r="B1982" s="631" t="s">
        <v>3127</v>
      </c>
      <c r="C1982" s="631" t="s">
        <v>2107</v>
      </c>
      <c r="D1982" s="623" t="s">
        <v>1154</v>
      </c>
      <c r="E1982" s="671">
        <v>2</v>
      </c>
      <c r="F1982" s="249">
        <v>6.9444444444444434E-2</v>
      </c>
    </row>
    <row r="1983" spans="1:6" s="611" customFormat="1" ht="18.75">
      <c r="A1983" s="608">
        <v>1973</v>
      </c>
      <c r="B1983" s="631" t="s">
        <v>3127</v>
      </c>
      <c r="C1983" s="631" t="s">
        <v>2108</v>
      </c>
      <c r="D1983" s="623" t="s">
        <v>1154</v>
      </c>
      <c r="E1983" s="671">
        <v>36</v>
      </c>
      <c r="F1983" s="249">
        <v>1.2847222222222223</v>
      </c>
    </row>
    <row r="1984" spans="1:6" s="611" customFormat="1" ht="18.75">
      <c r="A1984" s="608">
        <v>1974</v>
      </c>
      <c r="B1984" s="631" t="s">
        <v>3127</v>
      </c>
      <c r="C1984" s="631" t="s">
        <v>2109</v>
      </c>
      <c r="D1984" s="623" t="s">
        <v>1154</v>
      </c>
      <c r="E1984" s="671">
        <v>14</v>
      </c>
      <c r="F1984" s="249">
        <v>0.48958333333333331</v>
      </c>
    </row>
    <row r="1985" spans="1:6" s="611" customFormat="1" ht="18.75">
      <c r="A1985" s="608">
        <v>1975</v>
      </c>
      <c r="B1985" s="631" t="s">
        <v>3127</v>
      </c>
      <c r="C1985" s="631" t="s">
        <v>2110</v>
      </c>
      <c r="D1985" s="623" t="s">
        <v>1154</v>
      </c>
      <c r="E1985" s="671">
        <v>0</v>
      </c>
      <c r="F1985" s="249">
        <v>0</v>
      </c>
    </row>
    <row r="1986" spans="1:6" s="611" customFormat="1" ht="18.75">
      <c r="A1986" s="608">
        <v>1976</v>
      </c>
      <c r="B1986" s="631" t="s">
        <v>3127</v>
      </c>
      <c r="C1986" s="631" t="s">
        <v>2111</v>
      </c>
      <c r="D1986" s="623" t="s">
        <v>1154</v>
      </c>
      <c r="E1986" s="671">
        <v>23</v>
      </c>
      <c r="F1986" s="249">
        <v>0.78680555555555554</v>
      </c>
    </row>
    <row r="1987" spans="1:6" s="611" customFormat="1" ht="18.75">
      <c r="A1987" s="608">
        <v>1977</v>
      </c>
      <c r="B1987" s="631" t="s">
        <v>3127</v>
      </c>
      <c r="C1987" s="631" t="s">
        <v>2112</v>
      </c>
      <c r="D1987" s="623" t="s">
        <v>1154</v>
      </c>
      <c r="E1987" s="671">
        <v>46</v>
      </c>
      <c r="F1987" s="249">
        <v>1.8069444444444445</v>
      </c>
    </row>
    <row r="1988" spans="1:6" s="611" customFormat="1" ht="18.75">
      <c r="A1988" s="608">
        <v>1978</v>
      </c>
      <c r="B1988" s="354" t="s">
        <v>3127</v>
      </c>
      <c r="C1988" s="631" t="s">
        <v>2113</v>
      </c>
      <c r="D1988" s="623" t="s">
        <v>1154</v>
      </c>
      <c r="E1988" s="671">
        <v>0</v>
      </c>
      <c r="F1988" s="249">
        <v>0</v>
      </c>
    </row>
    <row r="1989" spans="1:6" s="611" customFormat="1" ht="18.75">
      <c r="A1989" s="608">
        <v>1979</v>
      </c>
      <c r="B1989" s="631" t="s">
        <v>3127</v>
      </c>
      <c r="C1989" s="631" t="s">
        <v>2114</v>
      </c>
      <c r="D1989" s="623" t="s">
        <v>1154</v>
      </c>
      <c r="E1989" s="671">
        <v>25</v>
      </c>
      <c r="F1989" s="249">
        <v>0.83194444444444449</v>
      </c>
    </row>
    <row r="1990" spans="1:6" s="611" customFormat="1" ht="18.75">
      <c r="A1990" s="608">
        <v>1980</v>
      </c>
      <c r="B1990" s="631" t="s">
        <v>3127</v>
      </c>
      <c r="C1990" s="354" t="s">
        <v>2115</v>
      </c>
      <c r="D1990" s="623" t="s">
        <v>1154</v>
      </c>
      <c r="E1990" s="671">
        <v>57</v>
      </c>
      <c r="F1990" s="249">
        <v>2.2055555555555557</v>
      </c>
    </row>
    <row r="1991" spans="1:6" s="611" customFormat="1" ht="18.75">
      <c r="A1991" s="608">
        <v>1981</v>
      </c>
      <c r="B1991" s="631" t="s">
        <v>3127</v>
      </c>
      <c r="C1991" s="631" t="s">
        <v>2116</v>
      </c>
      <c r="D1991" s="623" t="s">
        <v>1154</v>
      </c>
      <c r="E1991" s="671">
        <v>31</v>
      </c>
      <c r="F1991" s="249">
        <v>1.125</v>
      </c>
    </row>
    <row r="1992" spans="1:6" s="611" customFormat="1" ht="18.75">
      <c r="A1992" s="608">
        <v>1982</v>
      </c>
      <c r="B1992" s="631" t="s">
        <v>3127</v>
      </c>
      <c r="C1992" s="631" t="s">
        <v>2117</v>
      </c>
      <c r="D1992" s="623" t="s">
        <v>1154</v>
      </c>
      <c r="E1992" s="671">
        <v>27</v>
      </c>
      <c r="F1992" s="249">
        <v>0.88888888888888895</v>
      </c>
    </row>
    <row r="1993" spans="1:6" s="611" customFormat="1" ht="18.75">
      <c r="A1993" s="608">
        <v>1983</v>
      </c>
      <c r="B1993" s="631" t="s">
        <v>3127</v>
      </c>
      <c r="C1993" s="354" t="s">
        <v>2118</v>
      </c>
      <c r="D1993" s="623" t="s">
        <v>1154</v>
      </c>
      <c r="E1993" s="671">
        <v>32</v>
      </c>
      <c r="F1993" s="249">
        <v>1.3125</v>
      </c>
    </row>
    <row r="1994" spans="1:6" s="611" customFormat="1" ht="18.75">
      <c r="A1994" s="608">
        <v>1984</v>
      </c>
      <c r="B1994" s="631" t="s">
        <v>3127</v>
      </c>
      <c r="C1994" s="354" t="s">
        <v>2119</v>
      </c>
      <c r="D1994" s="623" t="s">
        <v>1154</v>
      </c>
      <c r="E1994" s="671">
        <v>10</v>
      </c>
      <c r="F1994" s="249">
        <v>0.39583333333333331</v>
      </c>
    </row>
    <row r="1995" spans="1:6" s="611" customFormat="1" ht="18.75">
      <c r="A1995" s="608">
        <v>1985</v>
      </c>
      <c r="B1995" s="631" t="s">
        <v>3127</v>
      </c>
      <c r="C1995" s="354" t="s">
        <v>2120</v>
      </c>
      <c r="D1995" s="623" t="s">
        <v>1154</v>
      </c>
      <c r="E1995" s="671">
        <v>16</v>
      </c>
      <c r="F1995" s="249">
        <v>0.64236111111111105</v>
      </c>
    </row>
    <row r="1996" spans="1:6" s="611" customFormat="1" ht="18.75">
      <c r="A1996" s="608">
        <v>1986</v>
      </c>
      <c r="B1996" s="631" t="s">
        <v>3127</v>
      </c>
      <c r="C1996" s="631" t="s">
        <v>2121</v>
      </c>
      <c r="D1996" s="623" t="s">
        <v>1154</v>
      </c>
      <c r="E1996" s="671">
        <v>50</v>
      </c>
      <c r="F1996" s="249">
        <v>1.8937499999999998</v>
      </c>
    </row>
    <row r="1997" spans="1:6" s="611" customFormat="1" ht="18.75">
      <c r="A1997" s="608">
        <v>1987</v>
      </c>
      <c r="B1997" s="631" t="s">
        <v>3127</v>
      </c>
      <c r="C1997" s="631" t="s">
        <v>2122</v>
      </c>
      <c r="D1997" s="623" t="s">
        <v>1154</v>
      </c>
      <c r="E1997" s="671">
        <v>20</v>
      </c>
      <c r="F1997" s="249">
        <v>0.98263888888888884</v>
      </c>
    </row>
    <row r="1998" spans="1:6" s="611" customFormat="1" ht="18.75">
      <c r="A1998" s="608">
        <v>1988</v>
      </c>
      <c r="B1998" s="631" t="s">
        <v>3127</v>
      </c>
      <c r="C1998" s="631" t="s">
        <v>2123</v>
      </c>
      <c r="D1998" s="623" t="s">
        <v>1154</v>
      </c>
      <c r="E1998" s="671">
        <v>102</v>
      </c>
      <c r="F1998" s="249">
        <v>4.2666666666666666</v>
      </c>
    </row>
    <row r="1999" spans="1:6" s="611" customFormat="1" ht="18.75">
      <c r="A1999" s="608">
        <v>1989</v>
      </c>
      <c r="B1999" s="354" t="s">
        <v>3127</v>
      </c>
      <c r="C1999" s="631" t="s">
        <v>2124</v>
      </c>
      <c r="D1999" s="623" t="s">
        <v>1154</v>
      </c>
      <c r="E1999" s="671">
        <v>30</v>
      </c>
      <c r="F1999" s="249">
        <v>1.0798611111111112</v>
      </c>
    </row>
    <row r="2000" spans="1:6" s="611" customFormat="1" ht="18.75">
      <c r="A2000" s="608">
        <v>1990</v>
      </c>
      <c r="B2000" s="354" t="s">
        <v>3127</v>
      </c>
      <c r="C2000" s="631" t="s">
        <v>2125</v>
      </c>
      <c r="D2000" s="623" t="s">
        <v>1154</v>
      </c>
      <c r="E2000" s="671">
        <v>16</v>
      </c>
      <c r="F2000" s="249">
        <v>0.68402777777777779</v>
      </c>
    </row>
    <row r="2001" spans="1:6" s="611" customFormat="1" ht="18.75">
      <c r="A2001" s="608">
        <v>1991</v>
      </c>
      <c r="B2001" s="631" t="s">
        <v>3127</v>
      </c>
      <c r="C2001" s="631" t="s">
        <v>2126</v>
      </c>
      <c r="D2001" s="623" t="s">
        <v>1154</v>
      </c>
      <c r="E2001" s="671">
        <v>10</v>
      </c>
      <c r="F2001" s="249">
        <v>0.29166666666666669</v>
      </c>
    </row>
    <row r="2002" spans="1:6" s="611" customFormat="1" ht="18.75">
      <c r="A2002" s="608">
        <v>1992</v>
      </c>
      <c r="B2002" s="631" t="s">
        <v>3127</v>
      </c>
      <c r="C2002" s="631" t="s">
        <v>2127</v>
      </c>
      <c r="D2002" s="623" t="s">
        <v>1154</v>
      </c>
      <c r="E2002" s="671">
        <v>20</v>
      </c>
      <c r="F2002" s="249">
        <v>0.71319444444444446</v>
      </c>
    </row>
    <row r="2003" spans="1:6" s="611" customFormat="1" ht="18.75">
      <c r="A2003" s="608">
        <v>1993</v>
      </c>
      <c r="B2003" s="631" t="s">
        <v>3127</v>
      </c>
      <c r="C2003" s="631" t="s">
        <v>2128</v>
      </c>
      <c r="D2003" s="623" t="s">
        <v>1154</v>
      </c>
      <c r="E2003" s="671">
        <v>0</v>
      </c>
      <c r="F2003" s="249">
        <v>0</v>
      </c>
    </row>
    <row r="2004" spans="1:6" s="611" customFormat="1" ht="18.75">
      <c r="A2004" s="608">
        <v>1994</v>
      </c>
      <c r="B2004" s="354" t="s">
        <v>3127</v>
      </c>
      <c r="C2004" s="631" t="s">
        <v>2129</v>
      </c>
      <c r="D2004" s="623" t="s">
        <v>1154</v>
      </c>
      <c r="E2004" s="671">
        <v>16</v>
      </c>
      <c r="F2004" s="249">
        <v>0.60486111111111118</v>
      </c>
    </row>
    <row r="2005" spans="1:6" s="611" customFormat="1" ht="18.75">
      <c r="A2005" s="608">
        <v>1995</v>
      </c>
      <c r="B2005" s="631" t="s">
        <v>3127</v>
      </c>
      <c r="C2005" s="354" t="s">
        <v>2130</v>
      </c>
      <c r="D2005" s="623" t="s">
        <v>1154</v>
      </c>
      <c r="E2005" s="671">
        <v>15</v>
      </c>
      <c r="F2005" s="249">
        <v>0.58333333333333337</v>
      </c>
    </row>
    <row r="2006" spans="1:6" s="611" customFormat="1" ht="18.75">
      <c r="A2006" s="608">
        <v>1996</v>
      </c>
      <c r="B2006" s="631" t="s">
        <v>3127</v>
      </c>
      <c r="C2006" s="631" t="s">
        <v>2131</v>
      </c>
      <c r="D2006" s="623" t="s">
        <v>1154</v>
      </c>
      <c r="E2006" s="671">
        <v>11</v>
      </c>
      <c r="F2006" s="249">
        <v>0.57638888888888895</v>
      </c>
    </row>
    <row r="2007" spans="1:6" s="611" customFormat="1" ht="18.75">
      <c r="A2007" s="608">
        <v>1997</v>
      </c>
      <c r="B2007" s="631" t="s">
        <v>3127</v>
      </c>
      <c r="C2007" s="631" t="s">
        <v>2132</v>
      </c>
      <c r="D2007" s="623" t="s">
        <v>1154</v>
      </c>
      <c r="E2007" s="671">
        <v>21</v>
      </c>
      <c r="F2007" s="249">
        <v>0.82638888888888895</v>
      </c>
    </row>
    <row r="2008" spans="1:6" s="611" customFormat="1" ht="18.75">
      <c r="A2008" s="608">
        <v>1998</v>
      </c>
      <c r="B2008" s="354" t="s">
        <v>3127</v>
      </c>
      <c r="C2008" s="631" t="s">
        <v>2133</v>
      </c>
      <c r="D2008" s="623" t="s">
        <v>1154</v>
      </c>
      <c r="E2008" s="671">
        <v>9</v>
      </c>
      <c r="F2008" s="249">
        <v>0.2986111111111111</v>
      </c>
    </row>
    <row r="2009" spans="1:6" s="611" customFormat="1" ht="18.75">
      <c r="A2009" s="608">
        <v>1999</v>
      </c>
      <c r="B2009" s="631" t="s">
        <v>3127</v>
      </c>
      <c r="C2009" s="631" t="s">
        <v>2134</v>
      </c>
      <c r="D2009" s="623" t="s">
        <v>1154</v>
      </c>
      <c r="E2009" s="671">
        <v>0</v>
      </c>
      <c r="F2009" s="249">
        <v>0</v>
      </c>
    </row>
    <row r="2010" spans="1:6" s="611" customFormat="1" ht="18.75">
      <c r="A2010" s="608">
        <v>2000</v>
      </c>
      <c r="B2010" s="631" t="s">
        <v>3127</v>
      </c>
      <c r="C2010" s="631" t="s">
        <v>2135</v>
      </c>
      <c r="D2010" s="623" t="s">
        <v>1154</v>
      </c>
      <c r="E2010" s="671">
        <v>0</v>
      </c>
      <c r="F2010" s="249">
        <v>0</v>
      </c>
    </row>
    <row r="2011" spans="1:6" s="611" customFormat="1" ht="18.75">
      <c r="A2011" s="608">
        <v>2001</v>
      </c>
      <c r="B2011" s="631" t="s">
        <v>3127</v>
      </c>
      <c r="C2011" s="667" t="s">
        <v>2136</v>
      </c>
      <c r="D2011" s="623" t="s">
        <v>1154</v>
      </c>
      <c r="E2011" s="671">
        <v>50</v>
      </c>
      <c r="F2011" s="249">
        <v>2.125</v>
      </c>
    </row>
    <row r="2012" spans="1:6" s="611" customFormat="1" ht="18.75">
      <c r="A2012" s="608">
        <v>2002</v>
      </c>
      <c r="B2012" s="631" t="s">
        <v>3127</v>
      </c>
      <c r="C2012" s="631" t="s">
        <v>2137</v>
      </c>
      <c r="D2012" s="623" t="s">
        <v>1154</v>
      </c>
      <c r="E2012" s="671">
        <v>40</v>
      </c>
      <c r="F2012" s="249">
        <v>1.5833333333333333</v>
      </c>
    </row>
    <row r="2013" spans="1:6" s="611" customFormat="1" ht="18.75">
      <c r="A2013" s="608">
        <v>2003</v>
      </c>
      <c r="B2013" s="631" t="s">
        <v>3127</v>
      </c>
      <c r="C2013" s="354" t="s">
        <v>2138</v>
      </c>
      <c r="D2013" s="623" t="s">
        <v>1154</v>
      </c>
      <c r="E2013" s="671">
        <v>41</v>
      </c>
      <c r="F2013" s="249">
        <v>1.5520833333333335</v>
      </c>
    </row>
    <row r="2014" spans="1:6" s="611" customFormat="1" ht="18.75">
      <c r="A2014" s="608">
        <v>2004</v>
      </c>
      <c r="B2014" s="631" t="s">
        <v>3127</v>
      </c>
      <c r="C2014" s="631" t="s">
        <v>2139</v>
      </c>
      <c r="D2014" s="623" t="s">
        <v>1154</v>
      </c>
      <c r="E2014" s="671">
        <v>7</v>
      </c>
      <c r="F2014" s="249">
        <v>0.21875</v>
      </c>
    </row>
    <row r="2015" spans="1:6" s="611" customFormat="1" ht="18.75">
      <c r="A2015" s="608">
        <v>2005</v>
      </c>
      <c r="B2015" s="354" t="s">
        <v>3127</v>
      </c>
      <c r="C2015" s="631" t="s">
        <v>2140</v>
      </c>
      <c r="D2015" s="623" t="s">
        <v>1154</v>
      </c>
      <c r="E2015" s="671">
        <v>27</v>
      </c>
      <c r="F2015" s="249">
        <v>1.2013888888888888</v>
      </c>
    </row>
    <row r="2016" spans="1:6" s="611" customFormat="1" ht="18.75">
      <c r="A2016" s="608">
        <v>2006</v>
      </c>
      <c r="B2016" s="354" t="s">
        <v>3127</v>
      </c>
      <c r="C2016" s="631" t="s">
        <v>2141</v>
      </c>
      <c r="D2016" s="623" t="s">
        <v>1154</v>
      </c>
      <c r="E2016" s="671">
        <v>30</v>
      </c>
      <c r="F2016" s="249">
        <v>1.3993055555555556</v>
      </c>
    </row>
    <row r="2017" spans="1:6" s="611" customFormat="1" ht="18.75">
      <c r="A2017" s="608">
        <v>2007</v>
      </c>
      <c r="B2017" s="631" t="s">
        <v>3127</v>
      </c>
      <c r="C2017" s="631" t="s">
        <v>2142</v>
      </c>
      <c r="D2017" s="623" t="s">
        <v>1154</v>
      </c>
      <c r="E2017" s="671">
        <v>25</v>
      </c>
      <c r="F2017" s="249">
        <v>1.125</v>
      </c>
    </row>
    <row r="2018" spans="1:6" s="611" customFormat="1" ht="18.75">
      <c r="A2018" s="608">
        <v>2008</v>
      </c>
      <c r="B2018" s="631" t="s">
        <v>3127</v>
      </c>
      <c r="C2018" s="631" t="s">
        <v>2143</v>
      </c>
      <c r="D2018" s="623" t="s">
        <v>1154</v>
      </c>
      <c r="E2018" s="671">
        <v>27</v>
      </c>
      <c r="F2018" s="249">
        <v>1.125</v>
      </c>
    </row>
    <row r="2019" spans="1:6" s="611" customFormat="1" ht="18.75">
      <c r="A2019" s="608">
        <v>2009</v>
      </c>
      <c r="B2019" s="631" t="s">
        <v>3127</v>
      </c>
      <c r="C2019" s="631" t="s">
        <v>2144</v>
      </c>
      <c r="D2019" s="623" t="s">
        <v>1154</v>
      </c>
      <c r="E2019" s="671">
        <v>26</v>
      </c>
      <c r="F2019" s="249">
        <v>1.125</v>
      </c>
    </row>
    <row r="2020" spans="1:6" s="611" customFormat="1" ht="18.75">
      <c r="A2020" s="608">
        <v>2010</v>
      </c>
      <c r="B2020" s="631" t="s">
        <v>3127</v>
      </c>
      <c r="C2020" s="631" t="s">
        <v>2145</v>
      </c>
      <c r="D2020" s="623" t="s">
        <v>1154</v>
      </c>
      <c r="E2020" s="671">
        <v>35</v>
      </c>
      <c r="F2020" s="249">
        <v>1.4583333333333333</v>
      </c>
    </row>
    <row r="2021" spans="1:6" s="611" customFormat="1" ht="18.75">
      <c r="A2021" s="608">
        <v>2011</v>
      </c>
      <c r="B2021" s="631" t="s">
        <v>3127</v>
      </c>
      <c r="C2021" s="631" t="s">
        <v>2146</v>
      </c>
      <c r="D2021" s="623" t="s">
        <v>1154</v>
      </c>
      <c r="E2021" s="671">
        <v>40</v>
      </c>
      <c r="F2021" s="249">
        <v>1.8694444444444445</v>
      </c>
    </row>
    <row r="2022" spans="1:6" s="611" customFormat="1" ht="18.75">
      <c r="A2022" s="608">
        <v>2012</v>
      </c>
      <c r="B2022" s="631" t="s">
        <v>2570</v>
      </c>
      <c r="C2022" s="354" t="s">
        <v>1941</v>
      </c>
      <c r="D2022" s="623" t="s">
        <v>1154</v>
      </c>
      <c r="E2022" s="671">
        <v>84</v>
      </c>
      <c r="F2022" s="249">
        <v>1.5504629629629629</v>
      </c>
    </row>
    <row r="2023" spans="1:6" s="611" customFormat="1" ht="18.75">
      <c r="A2023" s="608">
        <v>2013</v>
      </c>
      <c r="B2023" s="631" t="s">
        <v>2570</v>
      </c>
      <c r="C2023" s="631" t="s">
        <v>1947</v>
      </c>
      <c r="D2023" s="623" t="s">
        <v>1154</v>
      </c>
      <c r="E2023" s="671">
        <v>117</v>
      </c>
      <c r="F2023" s="249">
        <v>1.7132638888888887</v>
      </c>
    </row>
    <row r="2024" spans="1:6" s="611" customFormat="1" ht="18.75">
      <c r="A2024" s="608">
        <v>2014</v>
      </c>
      <c r="B2024" s="631" t="s">
        <v>2570</v>
      </c>
      <c r="C2024" s="631" t="s">
        <v>1942</v>
      </c>
      <c r="D2024" s="623" t="s">
        <v>1154</v>
      </c>
      <c r="E2024" s="671">
        <v>84</v>
      </c>
      <c r="F2024" s="249">
        <v>1.8118749999999999</v>
      </c>
    </row>
    <row r="2025" spans="1:6" s="611" customFormat="1" ht="18.75">
      <c r="A2025" s="608">
        <v>2015</v>
      </c>
      <c r="B2025" s="631" t="s">
        <v>2570</v>
      </c>
      <c r="C2025" s="631" t="s">
        <v>1949</v>
      </c>
      <c r="D2025" s="623" t="s">
        <v>1154</v>
      </c>
      <c r="E2025" s="671">
        <v>81</v>
      </c>
      <c r="F2025" s="249">
        <v>1.8940277777777776</v>
      </c>
    </row>
    <row r="2026" spans="1:6" s="611" customFormat="1" ht="18.75">
      <c r="A2026" s="608">
        <v>2016</v>
      </c>
      <c r="B2026" s="631" t="s">
        <v>2570</v>
      </c>
      <c r="C2026" s="613" t="s">
        <v>1948</v>
      </c>
      <c r="D2026" s="623" t="s">
        <v>1154</v>
      </c>
      <c r="E2026" s="671">
        <v>90</v>
      </c>
      <c r="F2026" s="249">
        <v>1.7415509259259261</v>
      </c>
    </row>
    <row r="2027" spans="1:6" s="611" customFormat="1" ht="18.75">
      <c r="A2027" s="608">
        <v>2017</v>
      </c>
      <c r="B2027" s="631" t="s">
        <v>2570</v>
      </c>
      <c r="C2027" s="631" t="s">
        <v>3109</v>
      </c>
      <c r="D2027" s="623" t="s">
        <v>1154</v>
      </c>
      <c r="E2027" s="671">
        <v>114</v>
      </c>
      <c r="F2027" s="249">
        <v>1.727337962962963</v>
      </c>
    </row>
    <row r="2028" spans="1:6" s="611" customFormat="1" ht="18.75">
      <c r="A2028" s="608">
        <v>2018</v>
      </c>
      <c r="B2028" s="631" t="s">
        <v>2570</v>
      </c>
      <c r="C2028" s="631" t="s">
        <v>1944</v>
      </c>
      <c r="D2028" s="623" t="s">
        <v>1154</v>
      </c>
      <c r="E2028" s="671">
        <v>106</v>
      </c>
      <c r="F2028" s="249">
        <v>1.7558333333333334</v>
      </c>
    </row>
    <row r="2029" spans="1:6" s="611" customFormat="1" ht="18.75">
      <c r="A2029" s="608">
        <v>2019</v>
      </c>
      <c r="B2029" s="631" t="s">
        <v>2570</v>
      </c>
      <c r="C2029" s="354" t="s">
        <v>1945</v>
      </c>
      <c r="D2029" s="623" t="s">
        <v>1154</v>
      </c>
      <c r="E2029" s="671">
        <v>101</v>
      </c>
      <c r="F2029" s="249">
        <v>1.6780555555555554</v>
      </c>
    </row>
    <row r="2030" spans="1:6" s="611" customFormat="1" ht="18.75">
      <c r="A2030" s="608">
        <v>2020</v>
      </c>
      <c r="B2030" s="631" t="s">
        <v>2570</v>
      </c>
      <c r="C2030" s="354" t="s">
        <v>1946</v>
      </c>
      <c r="D2030" s="623" t="s">
        <v>1154</v>
      </c>
      <c r="E2030" s="671">
        <v>116</v>
      </c>
      <c r="F2030" s="249">
        <v>1.5418055555555557</v>
      </c>
    </row>
    <row r="2031" spans="1:6" s="611" customFormat="1" ht="18.75">
      <c r="A2031" s="608">
        <v>2021</v>
      </c>
      <c r="B2031" s="631" t="s">
        <v>2570</v>
      </c>
      <c r="C2031" s="354" t="s">
        <v>1983</v>
      </c>
      <c r="D2031" s="623" t="s">
        <v>1154</v>
      </c>
      <c r="E2031" s="671">
        <v>110</v>
      </c>
      <c r="F2031" s="249">
        <v>1.597800925925926</v>
      </c>
    </row>
    <row r="2032" spans="1:6" s="611" customFormat="1" ht="18.75">
      <c r="A2032" s="608">
        <v>2022</v>
      </c>
      <c r="B2032" s="631" t="s">
        <v>2570</v>
      </c>
      <c r="C2032" s="354" t="s">
        <v>1980</v>
      </c>
      <c r="D2032" s="623" t="s">
        <v>1154</v>
      </c>
      <c r="E2032" s="671">
        <v>106</v>
      </c>
      <c r="F2032" s="249">
        <v>1.7118055555555558</v>
      </c>
    </row>
    <row r="2033" spans="1:6" s="611" customFormat="1" ht="18.75">
      <c r="A2033" s="608">
        <v>2023</v>
      </c>
      <c r="B2033" s="631" t="s">
        <v>2570</v>
      </c>
      <c r="C2033" s="354" t="s">
        <v>1981</v>
      </c>
      <c r="D2033" s="623" t="s">
        <v>1154</v>
      </c>
      <c r="E2033" s="671">
        <v>91</v>
      </c>
      <c r="F2033" s="249">
        <v>1.0086805555555556</v>
      </c>
    </row>
    <row r="2034" spans="1:6" s="611" customFormat="1" ht="18.75">
      <c r="A2034" s="608">
        <v>2024</v>
      </c>
      <c r="B2034" s="631" t="s">
        <v>2570</v>
      </c>
      <c r="C2034" s="613" t="s">
        <v>1985</v>
      </c>
      <c r="D2034" s="623" t="s">
        <v>1154</v>
      </c>
      <c r="E2034" s="671">
        <v>110</v>
      </c>
      <c r="F2034" s="249">
        <v>0.91354166666666681</v>
      </c>
    </row>
    <row r="2035" spans="1:6" s="611" customFormat="1" ht="18.75">
      <c r="A2035" s="608">
        <v>2025</v>
      </c>
      <c r="B2035" s="631" t="s">
        <v>2570</v>
      </c>
      <c r="C2035" s="354" t="s">
        <v>1966</v>
      </c>
      <c r="D2035" s="623" t="s">
        <v>1154</v>
      </c>
      <c r="E2035" s="671">
        <v>103</v>
      </c>
      <c r="F2035" s="249">
        <v>1.6099537037037037</v>
      </c>
    </row>
    <row r="2036" spans="1:6" s="611" customFormat="1" ht="18.75">
      <c r="A2036" s="608">
        <v>2026</v>
      </c>
      <c r="B2036" s="631" t="s">
        <v>2570</v>
      </c>
      <c r="C2036" s="354" t="s">
        <v>1967</v>
      </c>
      <c r="D2036" s="623" t="s">
        <v>1154</v>
      </c>
      <c r="E2036" s="671">
        <v>83</v>
      </c>
      <c r="F2036" s="249">
        <v>0.94004629629629632</v>
      </c>
    </row>
    <row r="2037" spans="1:6" s="611" customFormat="1" ht="18.75">
      <c r="A2037" s="608">
        <v>2027</v>
      </c>
      <c r="B2037" s="631" t="s">
        <v>2570</v>
      </c>
      <c r="C2037" s="354" t="s">
        <v>1968</v>
      </c>
      <c r="D2037" s="623" t="s">
        <v>1154</v>
      </c>
      <c r="E2037" s="671">
        <v>78</v>
      </c>
      <c r="F2037" s="249">
        <v>0.80081018518518521</v>
      </c>
    </row>
    <row r="2038" spans="1:6" s="611" customFormat="1" ht="18.75">
      <c r="A2038" s="608">
        <v>2028</v>
      </c>
      <c r="B2038" s="631" t="s">
        <v>2570</v>
      </c>
      <c r="C2038" s="613" t="s">
        <v>1957</v>
      </c>
      <c r="D2038" s="623" t="s">
        <v>1154</v>
      </c>
      <c r="E2038" s="671">
        <v>81</v>
      </c>
      <c r="F2038" s="249">
        <v>1.5718749999999999</v>
      </c>
    </row>
    <row r="2039" spans="1:6" s="611" customFormat="1" ht="18.75">
      <c r="A2039" s="608">
        <v>2029</v>
      </c>
      <c r="B2039" s="631" t="s">
        <v>2570</v>
      </c>
      <c r="C2039" s="613" t="s">
        <v>1958</v>
      </c>
      <c r="D2039" s="623" t="s">
        <v>1154</v>
      </c>
      <c r="E2039" s="671">
        <v>87</v>
      </c>
      <c r="F2039" s="249">
        <v>1.1719907407407408</v>
      </c>
    </row>
    <row r="2040" spans="1:6" s="611" customFormat="1" ht="18.75">
      <c r="A2040" s="608">
        <v>2030</v>
      </c>
      <c r="B2040" s="631" t="s">
        <v>2570</v>
      </c>
      <c r="C2040" s="613" t="s">
        <v>1959</v>
      </c>
      <c r="D2040" s="623" t="s">
        <v>1154</v>
      </c>
      <c r="E2040" s="671">
        <v>97</v>
      </c>
      <c r="F2040" s="249">
        <v>1.5598379629629631</v>
      </c>
    </row>
    <row r="2041" spans="1:6" s="611" customFormat="1" ht="18.75">
      <c r="A2041" s="608">
        <v>2031</v>
      </c>
      <c r="B2041" s="631" t="s">
        <v>2570</v>
      </c>
      <c r="C2041" s="613" t="s">
        <v>1960</v>
      </c>
      <c r="D2041" s="623" t="s">
        <v>1154</v>
      </c>
      <c r="E2041" s="671">
        <v>99</v>
      </c>
      <c r="F2041" s="249">
        <v>1.6578703703703703</v>
      </c>
    </row>
    <row r="2042" spans="1:6" s="611" customFormat="1" ht="18.75">
      <c r="A2042" s="608">
        <v>2032</v>
      </c>
      <c r="B2042" s="631" t="s">
        <v>2570</v>
      </c>
      <c r="C2042" s="613" t="s">
        <v>1961</v>
      </c>
      <c r="D2042" s="623" t="s">
        <v>1154</v>
      </c>
      <c r="E2042" s="671">
        <v>106</v>
      </c>
      <c r="F2042" s="249">
        <v>1.9159722222222224</v>
      </c>
    </row>
    <row r="2043" spans="1:6" s="611" customFormat="1" ht="18.75">
      <c r="A2043" s="608">
        <v>2033</v>
      </c>
      <c r="B2043" s="632" t="s">
        <v>2570</v>
      </c>
      <c r="C2043" s="632" t="s">
        <v>1982</v>
      </c>
      <c r="D2043" s="623" t="s">
        <v>1154</v>
      </c>
      <c r="E2043" s="671">
        <v>100</v>
      </c>
      <c r="F2043" s="668">
        <v>1.6721064814814817</v>
      </c>
    </row>
    <row r="2044" spans="1:6" s="611" customFormat="1" ht="18.75">
      <c r="A2044" s="608">
        <v>2034</v>
      </c>
      <c r="B2044" s="632" t="s">
        <v>2570</v>
      </c>
      <c r="C2044" s="632" t="s">
        <v>1979</v>
      </c>
      <c r="D2044" s="623" t="s">
        <v>1154</v>
      </c>
      <c r="E2044" s="671">
        <v>134</v>
      </c>
      <c r="F2044" s="668">
        <v>1.5487268518518518</v>
      </c>
    </row>
    <row r="2045" spans="1:6" s="611" customFormat="1" ht="18.75">
      <c r="A2045" s="608">
        <v>2035</v>
      </c>
      <c r="B2045" s="632" t="s">
        <v>2570</v>
      </c>
      <c r="C2045" s="632" t="s">
        <v>1975</v>
      </c>
      <c r="D2045" s="623" t="s">
        <v>1154</v>
      </c>
      <c r="E2045" s="671">
        <v>115</v>
      </c>
      <c r="F2045" s="668">
        <v>1.0922453703703705</v>
      </c>
    </row>
    <row r="2046" spans="1:6" s="611" customFormat="1" ht="18.75">
      <c r="A2046" s="608">
        <v>2036</v>
      </c>
      <c r="B2046" s="632" t="s">
        <v>2570</v>
      </c>
      <c r="C2046" s="632" t="s">
        <v>1976</v>
      </c>
      <c r="D2046" s="623" t="s">
        <v>1154</v>
      </c>
      <c r="E2046" s="671">
        <v>99</v>
      </c>
      <c r="F2046" s="668">
        <v>1.664814814814815</v>
      </c>
    </row>
    <row r="2047" spans="1:6" s="611" customFormat="1" ht="18.75">
      <c r="A2047" s="608">
        <v>2037</v>
      </c>
      <c r="B2047" s="632" t="s">
        <v>2570</v>
      </c>
      <c r="C2047" s="632" t="s">
        <v>1977</v>
      </c>
      <c r="D2047" s="623" t="s">
        <v>1154</v>
      </c>
      <c r="E2047" s="671">
        <v>124</v>
      </c>
      <c r="F2047" s="668">
        <v>1.9030092592592593</v>
      </c>
    </row>
    <row r="2048" spans="1:6" s="611" customFormat="1" ht="18.75">
      <c r="A2048" s="608">
        <v>2038</v>
      </c>
      <c r="B2048" s="632" t="s">
        <v>2570</v>
      </c>
      <c r="C2048" s="632" t="s">
        <v>1978</v>
      </c>
      <c r="D2048" s="623" t="s">
        <v>1154</v>
      </c>
      <c r="E2048" s="671">
        <v>105</v>
      </c>
      <c r="F2048" s="668">
        <v>1.9276620370370372</v>
      </c>
    </row>
    <row r="2049" spans="1:6" s="611" customFormat="1" ht="18.75">
      <c r="A2049" s="608">
        <v>2039</v>
      </c>
      <c r="B2049" s="632" t="s">
        <v>2570</v>
      </c>
      <c r="C2049" s="632" t="s">
        <v>1984</v>
      </c>
      <c r="D2049" s="623" t="s">
        <v>1154</v>
      </c>
      <c r="E2049" s="671">
        <v>105</v>
      </c>
      <c r="F2049" s="668">
        <v>1.6627314814814813</v>
      </c>
    </row>
    <row r="2050" spans="1:6" s="611" customFormat="1" ht="18.75">
      <c r="A2050" s="608">
        <v>2040</v>
      </c>
      <c r="B2050" s="632" t="s">
        <v>2570</v>
      </c>
      <c r="C2050" s="632" t="s">
        <v>1962</v>
      </c>
      <c r="D2050" s="623" t="s">
        <v>1154</v>
      </c>
      <c r="E2050" s="671">
        <v>112</v>
      </c>
      <c r="F2050" s="668">
        <v>1.7844907407407407</v>
      </c>
    </row>
    <row r="2051" spans="1:6" s="611" customFormat="1" ht="18.75">
      <c r="A2051" s="608">
        <v>2041</v>
      </c>
      <c r="B2051" s="632" t="s">
        <v>2570</v>
      </c>
      <c r="C2051" s="632" t="s">
        <v>1963</v>
      </c>
      <c r="D2051" s="623" t="s">
        <v>1154</v>
      </c>
      <c r="E2051" s="671">
        <v>136</v>
      </c>
      <c r="F2051" s="668">
        <v>1.6343749999999999</v>
      </c>
    </row>
    <row r="2052" spans="1:6" s="611" customFormat="1" ht="18.75">
      <c r="A2052" s="608">
        <v>2042</v>
      </c>
      <c r="B2052" s="632" t="s">
        <v>2570</v>
      </c>
      <c r="C2052" s="632" t="s">
        <v>1964</v>
      </c>
      <c r="D2052" s="623" t="s">
        <v>1154</v>
      </c>
      <c r="E2052" s="671">
        <v>120</v>
      </c>
      <c r="F2052" s="668">
        <v>1.7368055555555557</v>
      </c>
    </row>
    <row r="2053" spans="1:6" s="611" customFormat="1" ht="18.75">
      <c r="A2053" s="608">
        <v>2043</v>
      </c>
      <c r="B2053" s="632" t="s">
        <v>2570</v>
      </c>
      <c r="C2053" s="632" t="s">
        <v>1965</v>
      </c>
      <c r="D2053" s="623" t="s">
        <v>1154</v>
      </c>
      <c r="E2053" s="671">
        <v>110</v>
      </c>
      <c r="F2053" s="668">
        <v>1.5979166666666667</v>
      </c>
    </row>
    <row r="2054" spans="1:6" s="611" customFormat="1" ht="18.75">
      <c r="A2054" s="608">
        <v>2044</v>
      </c>
      <c r="B2054" s="632" t="s">
        <v>2570</v>
      </c>
      <c r="C2054" s="632" t="s">
        <v>1969</v>
      </c>
      <c r="D2054" s="623" t="s">
        <v>1154</v>
      </c>
      <c r="E2054" s="671">
        <v>41</v>
      </c>
      <c r="F2054" s="668">
        <v>1.1041666666666667</v>
      </c>
    </row>
    <row r="2055" spans="1:6" s="611" customFormat="1" ht="18.75">
      <c r="A2055" s="608">
        <v>2045</v>
      </c>
      <c r="B2055" s="632" t="s">
        <v>2570</v>
      </c>
      <c r="C2055" s="632" t="s">
        <v>1970</v>
      </c>
      <c r="D2055" s="623" t="s">
        <v>1154</v>
      </c>
      <c r="E2055" s="671">
        <v>53</v>
      </c>
      <c r="F2055" s="668">
        <v>1.6273148148148149</v>
      </c>
    </row>
    <row r="2056" spans="1:6" s="611" customFormat="1" ht="18.75">
      <c r="A2056" s="608">
        <v>2046</v>
      </c>
      <c r="B2056" s="632" t="s">
        <v>2570</v>
      </c>
      <c r="C2056" s="632" t="s">
        <v>1971</v>
      </c>
      <c r="D2056" s="623" t="s">
        <v>1154</v>
      </c>
      <c r="E2056" s="671">
        <v>29</v>
      </c>
      <c r="F2056" s="668">
        <v>1.132986111111111</v>
      </c>
    </row>
    <row r="2057" spans="1:6" s="611" customFormat="1" ht="18.75">
      <c r="A2057" s="608">
        <v>2047</v>
      </c>
      <c r="B2057" s="632" t="s">
        <v>2570</v>
      </c>
      <c r="C2057" s="632" t="s">
        <v>1956</v>
      </c>
      <c r="D2057" s="623" t="s">
        <v>1154</v>
      </c>
      <c r="E2057" s="671">
        <v>23</v>
      </c>
      <c r="F2057" s="668">
        <v>1.1368055555555556</v>
      </c>
    </row>
    <row r="2058" spans="1:6" s="611" customFormat="1" ht="18.75">
      <c r="A2058" s="608">
        <v>2048</v>
      </c>
      <c r="B2058" s="632" t="s">
        <v>2570</v>
      </c>
      <c r="C2058" s="632" t="s">
        <v>1972</v>
      </c>
      <c r="D2058" s="623" t="s">
        <v>1154</v>
      </c>
      <c r="E2058" s="671">
        <v>43</v>
      </c>
      <c r="F2058" s="668">
        <v>1.8922453703703703</v>
      </c>
    </row>
    <row r="2059" spans="1:6" s="611" customFormat="1" ht="18.75">
      <c r="A2059" s="608">
        <v>2049</v>
      </c>
      <c r="B2059" s="632" t="s">
        <v>2570</v>
      </c>
      <c r="C2059" s="632" t="s">
        <v>1973</v>
      </c>
      <c r="D2059" s="623" t="s">
        <v>1154</v>
      </c>
      <c r="E2059" s="671">
        <v>23</v>
      </c>
      <c r="F2059" s="668">
        <v>1.101736111111111</v>
      </c>
    </row>
    <row r="2060" spans="1:6" s="611" customFormat="1" ht="18.75">
      <c r="A2060" s="608">
        <v>2050</v>
      </c>
      <c r="B2060" s="632" t="s">
        <v>2570</v>
      </c>
      <c r="C2060" s="632" t="s">
        <v>1974</v>
      </c>
      <c r="D2060" s="623" t="s">
        <v>1154</v>
      </c>
      <c r="E2060" s="671">
        <v>21</v>
      </c>
      <c r="F2060" s="668">
        <v>1.3184027777777778</v>
      </c>
    </row>
    <row r="2061" spans="1:6" s="611" customFormat="1" ht="18.75">
      <c r="A2061" s="608">
        <v>2051</v>
      </c>
      <c r="B2061" s="632" t="s">
        <v>2570</v>
      </c>
      <c r="C2061" s="632" t="s">
        <v>1986</v>
      </c>
      <c r="D2061" s="623" t="s">
        <v>1154</v>
      </c>
      <c r="E2061" s="671">
        <v>0</v>
      </c>
      <c r="F2061" s="668">
        <v>0</v>
      </c>
    </row>
    <row r="2062" spans="1:6" s="611" customFormat="1" ht="18.75">
      <c r="A2062" s="608">
        <v>2052</v>
      </c>
      <c r="B2062" s="632" t="s">
        <v>2570</v>
      </c>
      <c r="C2062" s="632" t="s">
        <v>1950</v>
      </c>
      <c r="D2062" s="623" t="s">
        <v>1154</v>
      </c>
      <c r="E2062" s="671">
        <v>83</v>
      </c>
      <c r="F2062" s="668">
        <v>1.4846064814814817</v>
      </c>
    </row>
    <row r="2063" spans="1:6" s="611" customFormat="1" ht="18.75">
      <c r="A2063" s="608">
        <v>2053</v>
      </c>
      <c r="B2063" s="632" t="s">
        <v>2570</v>
      </c>
      <c r="C2063" s="632" t="s">
        <v>1951</v>
      </c>
      <c r="D2063" s="623" t="s">
        <v>1154</v>
      </c>
      <c r="E2063" s="671">
        <v>69</v>
      </c>
      <c r="F2063" s="668">
        <v>1.5122685185185185</v>
      </c>
    </row>
    <row r="2064" spans="1:6" s="611" customFormat="1" ht="18.75">
      <c r="A2064" s="608">
        <v>2054</v>
      </c>
      <c r="B2064" s="632" t="s">
        <v>2570</v>
      </c>
      <c r="C2064" s="632" t="s">
        <v>1952</v>
      </c>
      <c r="D2064" s="623" t="s">
        <v>1154</v>
      </c>
      <c r="E2064" s="671">
        <v>61</v>
      </c>
      <c r="F2064" s="668">
        <v>1.8440972222222223</v>
      </c>
    </row>
    <row r="2065" spans="1:6" s="611" customFormat="1" ht="18.75">
      <c r="A2065" s="608">
        <v>2055</v>
      </c>
      <c r="B2065" s="632" t="s">
        <v>2570</v>
      </c>
      <c r="C2065" s="632" t="s">
        <v>1953</v>
      </c>
      <c r="D2065" s="623" t="s">
        <v>1154</v>
      </c>
      <c r="E2065" s="671">
        <v>65</v>
      </c>
      <c r="F2065" s="668">
        <v>1.8079861111111111</v>
      </c>
    </row>
    <row r="2066" spans="1:6" s="611" customFormat="1" ht="18.75">
      <c r="A2066" s="608">
        <v>2056</v>
      </c>
      <c r="B2066" s="632" t="s">
        <v>2570</v>
      </c>
      <c r="C2066" s="632" t="s">
        <v>1954</v>
      </c>
      <c r="D2066" s="623" t="s">
        <v>1154</v>
      </c>
      <c r="E2066" s="671">
        <v>75</v>
      </c>
      <c r="F2066" s="668">
        <v>1.6619212962962961</v>
      </c>
    </row>
    <row r="2067" spans="1:6" s="611" customFormat="1" ht="18.75">
      <c r="A2067" s="608">
        <v>2057</v>
      </c>
      <c r="B2067" s="632" t="s">
        <v>2570</v>
      </c>
      <c r="C2067" s="632" t="s">
        <v>1955</v>
      </c>
      <c r="D2067" s="623" t="s">
        <v>1154</v>
      </c>
      <c r="E2067" s="671">
        <v>86</v>
      </c>
      <c r="F2067" s="668">
        <v>1.2498842592592592</v>
      </c>
    </row>
    <row r="2068" spans="1:6" s="611" customFormat="1" ht="18.75">
      <c r="A2068" s="608">
        <v>2058</v>
      </c>
      <c r="B2068" s="632" t="s">
        <v>2570</v>
      </c>
      <c r="C2068" s="632" t="s">
        <v>1056</v>
      </c>
      <c r="D2068" s="623" t="s">
        <v>1154</v>
      </c>
      <c r="E2068" s="671">
        <v>38</v>
      </c>
      <c r="F2068" s="668">
        <v>0.25844907407407403</v>
      </c>
    </row>
    <row r="2069" spans="1:6" s="611" customFormat="1" ht="18.75">
      <c r="A2069" s="608">
        <v>2059</v>
      </c>
      <c r="B2069" s="632" t="s">
        <v>2570</v>
      </c>
      <c r="C2069" s="632" t="s">
        <v>3110</v>
      </c>
      <c r="D2069" s="623" t="s">
        <v>1154</v>
      </c>
      <c r="E2069" s="671">
        <v>89</v>
      </c>
      <c r="F2069" s="668">
        <v>1.5809027777777778</v>
      </c>
    </row>
    <row r="2070" spans="1:6" s="611" customFormat="1" ht="18.75">
      <c r="A2070" s="608">
        <v>2060</v>
      </c>
      <c r="B2070" s="632" t="s">
        <v>2570</v>
      </c>
      <c r="C2070" s="632" t="s">
        <v>2030</v>
      </c>
      <c r="D2070" s="623" t="s">
        <v>1154</v>
      </c>
      <c r="E2070" s="671">
        <v>131</v>
      </c>
      <c r="F2070" s="668">
        <v>1.8085648148148148</v>
      </c>
    </row>
    <row r="2071" spans="1:6" s="611" customFormat="1" ht="18.75">
      <c r="A2071" s="608">
        <v>2061</v>
      </c>
      <c r="B2071" s="632" t="s">
        <v>2570</v>
      </c>
      <c r="C2071" s="632" t="s">
        <v>2031</v>
      </c>
      <c r="D2071" s="623" t="s">
        <v>1154</v>
      </c>
      <c r="E2071" s="671">
        <v>105</v>
      </c>
      <c r="F2071" s="668">
        <v>1.6285879629629632</v>
      </c>
    </row>
    <row r="2072" spans="1:6" s="611" customFormat="1" ht="18.75">
      <c r="A2072" s="608">
        <v>2062</v>
      </c>
      <c r="B2072" s="632" t="s">
        <v>2570</v>
      </c>
      <c r="C2072" s="632" t="s">
        <v>2032</v>
      </c>
      <c r="D2072" s="623" t="s">
        <v>1154</v>
      </c>
      <c r="E2072" s="671">
        <v>113</v>
      </c>
      <c r="F2072" s="668">
        <v>2.0690972222222221</v>
      </c>
    </row>
    <row r="2073" spans="1:6" s="611" customFormat="1" ht="18.75">
      <c r="A2073" s="608">
        <v>2063</v>
      </c>
      <c r="B2073" s="632" t="s">
        <v>2570</v>
      </c>
      <c r="C2073" s="632" t="s">
        <v>2033</v>
      </c>
      <c r="D2073" s="623" t="s">
        <v>1154</v>
      </c>
      <c r="E2073" s="671">
        <v>134</v>
      </c>
      <c r="F2073" s="668">
        <v>1.8244212962962965</v>
      </c>
    </row>
    <row r="2074" spans="1:6" s="611" customFormat="1" ht="18.75">
      <c r="A2074" s="608">
        <v>2064</v>
      </c>
      <c r="B2074" s="632" t="s">
        <v>2570</v>
      </c>
      <c r="C2074" s="632" t="s">
        <v>2034</v>
      </c>
      <c r="D2074" s="623" t="s">
        <v>1154</v>
      </c>
      <c r="E2074" s="671">
        <v>67</v>
      </c>
      <c r="F2074" s="668">
        <v>0.65972222222222221</v>
      </c>
    </row>
    <row r="2075" spans="1:6" s="611" customFormat="1" ht="18.75">
      <c r="A2075" s="608">
        <v>2065</v>
      </c>
      <c r="B2075" s="632" t="s">
        <v>2570</v>
      </c>
      <c r="C2075" s="632" t="s">
        <v>2035</v>
      </c>
      <c r="D2075" s="623" t="s">
        <v>1154</v>
      </c>
      <c r="E2075" s="671">
        <v>146</v>
      </c>
      <c r="F2075" s="668">
        <v>1.8267361111111111</v>
      </c>
    </row>
    <row r="2076" spans="1:6" s="611" customFormat="1" ht="18.75">
      <c r="A2076" s="608">
        <v>2066</v>
      </c>
      <c r="B2076" s="632" t="s">
        <v>2570</v>
      </c>
      <c r="C2076" s="632" t="s">
        <v>2036</v>
      </c>
      <c r="D2076" s="623" t="s">
        <v>1154</v>
      </c>
      <c r="E2076" s="671">
        <v>147</v>
      </c>
      <c r="F2076" s="668">
        <v>1.7091435185185184</v>
      </c>
    </row>
    <row r="2077" spans="1:6" s="611" customFormat="1" ht="18.75">
      <c r="A2077" s="608">
        <v>2067</v>
      </c>
      <c r="B2077" s="632" t="s">
        <v>2570</v>
      </c>
      <c r="C2077" s="632" t="s">
        <v>2037</v>
      </c>
      <c r="D2077" s="623" t="s">
        <v>1154</v>
      </c>
      <c r="E2077" s="671">
        <v>115</v>
      </c>
      <c r="F2077" s="668">
        <v>1.6123842592592592</v>
      </c>
    </row>
    <row r="2078" spans="1:6" s="611" customFormat="1" ht="18.75">
      <c r="A2078" s="608">
        <v>2068</v>
      </c>
      <c r="B2078" s="632" t="s">
        <v>2570</v>
      </c>
      <c r="C2078" s="632" t="s">
        <v>2038</v>
      </c>
      <c r="D2078" s="623" t="s">
        <v>1154</v>
      </c>
      <c r="E2078" s="671">
        <v>80</v>
      </c>
      <c r="F2078" s="668">
        <v>1.7339120370370371</v>
      </c>
    </row>
    <row r="2079" spans="1:6" s="611" customFormat="1" ht="18.75">
      <c r="A2079" s="608">
        <v>2069</v>
      </c>
      <c r="B2079" s="632" t="s">
        <v>2570</v>
      </c>
      <c r="C2079" s="632" t="s">
        <v>2039</v>
      </c>
      <c r="D2079" s="623" t="s">
        <v>1154</v>
      </c>
      <c r="E2079" s="671">
        <v>60</v>
      </c>
      <c r="F2079" s="668">
        <v>1.2703703703703704</v>
      </c>
    </row>
    <row r="2080" spans="1:6" s="611" customFormat="1" ht="18.75">
      <c r="A2080" s="608">
        <v>2070</v>
      </c>
      <c r="B2080" s="632" t="s">
        <v>2570</v>
      </c>
      <c r="C2080" s="632" t="s">
        <v>2040</v>
      </c>
      <c r="D2080" s="623" t="s">
        <v>1154</v>
      </c>
      <c r="E2080" s="671">
        <v>144</v>
      </c>
      <c r="F2080" s="668">
        <v>1.7857638888888889</v>
      </c>
    </row>
    <row r="2081" spans="1:6" s="611" customFormat="1" ht="18.75">
      <c r="A2081" s="608">
        <v>2071</v>
      </c>
      <c r="B2081" s="632" t="s">
        <v>2570</v>
      </c>
      <c r="C2081" s="632" t="s">
        <v>2041</v>
      </c>
      <c r="D2081" s="623" t="s">
        <v>1154</v>
      </c>
      <c r="E2081" s="671">
        <v>145</v>
      </c>
      <c r="F2081" s="668">
        <v>1.9854166666666666</v>
      </c>
    </row>
    <row r="2082" spans="1:6" s="611" customFormat="1" ht="18.75">
      <c r="A2082" s="608">
        <v>2072</v>
      </c>
      <c r="B2082" s="632" t="s">
        <v>2570</v>
      </c>
      <c r="C2082" s="632" t="s">
        <v>2042</v>
      </c>
      <c r="D2082" s="623" t="s">
        <v>1154</v>
      </c>
      <c r="E2082" s="671">
        <v>88</v>
      </c>
      <c r="F2082" s="668">
        <v>1.1614583333333335</v>
      </c>
    </row>
    <row r="2083" spans="1:6" s="611" customFormat="1" ht="18.75">
      <c r="A2083" s="608">
        <v>2073</v>
      </c>
      <c r="B2083" s="632" t="s">
        <v>2570</v>
      </c>
      <c r="C2083" s="632" t="s">
        <v>2043</v>
      </c>
      <c r="D2083" s="623" t="s">
        <v>1154</v>
      </c>
      <c r="E2083" s="671">
        <v>113</v>
      </c>
      <c r="F2083" s="668">
        <v>2.1021990740740737</v>
      </c>
    </row>
    <row r="2084" spans="1:6" s="611" customFormat="1" ht="18.75">
      <c r="A2084" s="608">
        <v>2074</v>
      </c>
      <c r="B2084" s="632" t="s">
        <v>2570</v>
      </c>
      <c r="C2084" s="632" t="s">
        <v>2044</v>
      </c>
      <c r="D2084" s="623" t="s">
        <v>1154</v>
      </c>
      <c r="E2084" s="671">
        <v>99</v>
      </c>
      <c r="F2084" s="668">
        <v>1.1583333333333332</v>
      </c>
    </row>
    <row r="2085" spans="1:6" s="611" customFormat="1" ht="18.75">
      <c r="A2085" s="608">
        <v>2075</v>
      </c>
      <c r="B2085" s="632" t="s">
        <v>2570</v>
      </c>
      <c r="C2085" s="632" t="s">
        <v>2045</v>
      </c>
      <c r="D2085" s="623" t="s">
        <v>1154</v>
      </c>
      <c r="E2085" s="671">
        <v>135</v>
      </c>
      <c r="F2085" s="668">
        <v>1.9960648148148148</v>
      </c>
    </row>
    <row r="2086" spans="1:6" s="611" customFormat="1" ht="18.75">
      <c r="A2086" s="608">
        <v>2076</v>
      </c>
      <c r="B2086" s="632" t="s">
        <v>2570</v>
      </c>
      <c r="C2086" s="632" t="s">
        <v>2046</v>
      </c>
      <c r="D2086" s="623" t="s">
        <v>1154</v>
      </c>
      <c r="E2086" s="671">
        <v>177</v>
      </c>
      <c r="F2086" s="668">
        <v>2.0043981481481481</v>
      </c>
    </row>
    <row r="2087" spans="1:6" s="611" customFormat="1" ht="18.75">
      <c r="A2087" s="608">
        <v>2077</v>
      </c>
      <c r="B2087" s="632" t="s">
        <v>2570</v>
      </c>
      <c r="C2087" s="632" t="s">
        <v>2047</v>
      </c>
      <c r="D2087" s="623" t="s">
        <v>1154</v>
      </c>
      <c r="E2087" s="671">
        <v>130</v>
      </c>
      <c r="F2087" s="668">
        <v>2.2502314814814817</v>
      </c>
    </row>
    <row r="2088" spans="1:6" s="611" customFormat="1" ht="18.75">
      <c r="A2088" s="608">
        <v>2078</v>
      </c>
      <c r="B2088" s="632" t="s">
        <v>2570</v>
      </c>
      <c r="C2088" s="632" t="s">
        <v>2048</v>
      </c>
      <c r="D2088" s="623" t="s">
        <v>1154</v>
      </c>
      <c r="E2088" s="671">
        <v>142</v>
      </c>
      <c r="F2088" s="668">
        <v>2.0259259259259261</v>
      </c>
    </row>
    <row r="2089" spans="1:6" s="611" customFormat="1" ht="18.75">
      <c r="A2089" s="608">
        <v>2079</v>
      </c>
      <c r="B2089" s="632" t="s">
        <v>2570</v>
      </c>
      <c r="C2089" s="632" t="s">
        <v>2049</v>
      </c>
      <c r="D2089" s="623" t="s">
        <v>1154</v>
      </c>
      <c r="E2089" s="671">
        <v>130</v>
      </c>
      <c r="F2089" s="668">
        <v>2.2240740740740739</v>
      </c>
    </row>
    <row r="2090" spans="1:6" s="611" customFormat="1" ht="18.75">
      <c r="A2090" s="608">
        <v>2080</v>
      </c>
      <c r="B2090" s="632" t="s">
        <v>2570</v>
      </c>
      <c r="C2090" s="633" t="s">
        <v>2050</v>
      </c>
      <c r="D2090" s="623" t="s">
        <v>1154</v>
      </c>
      <c r="E2090" s="671">
        <v>144</v>
      </c>
      <c r="F2090" s="668">
        <v>2.254050925925926</v>
      </c>
    </row>
    <row r="2091" spans="1:6" s="611" customFormat="1" ht="18.75">
      <c r="A2091" s="608">
        <v>2081</v>
      </c>
      <c r="B2091" s="632" t="s">
        <v>2570</v>
      </c>
      <c r="C2091" s="633" t="s">
        <v>2051</v>
      </c>
      <c r="D2091" s="623" t="s">
        <v>1154</v>
      </c>
      <c r="E2091" s="671">
        <v>115</v>
      </c>
      <c r="F2091" s="668">
        <v>2.0237268518518516</v>
      </c>
    </row>
    <row r="2092" spans="1:6" s="611" customFormat="1" ht="18.75">
      <c r="A2092" s="608">
        <v>2082</v>
      </c>
      <c r="B2092" s="632" t="s">
        <v>2570</v>
      </c>
      <c r="C2092" s="633" t="s">
        <v>2052</v>
      </c>
      <c r="D2092" s="623" t="s">
        <v>1154</v>
      </c>
      <c r="E2092" s="671">
        <v>86</v>
      </c>
      <c r="F2092" s="668">
        <v>1.4399305555555555</v>
      </c>
    </row>
    <row r="2093" spans="1:6" s="611" customFormat="1" ht="18.75">
      <c r="A2093" s="608">
        <v>2083</v>
      </c>
      <c r="B2093" s="632" t="s">
        <v>2570</v>
      </c>
      <c r="C2093" s="633" t="s">
        <v>2053</v>
      </c>
      <c r="D2093" s="623" t="s">
        <v>1154</v>
      </c>
      <c r="E2093" s="671">
        <v>156</v>
      </c>
      <c r="F2093" s="668">
        <v>1.4896990740740741</v>
      </c>
    </row>
    <row r="2094" spans="1:6" s="611" customFormat="1" ht="18.75">
      <c r="A2094" s="608">
        <v>2084</v>
      </c>
      <c r="B2094" s="632" t="s">
        <v>2570</v>
      </c>
      <c r="C2094" s="633" t="s">
        <v>2054</v>
      </c>
      <c r="D2094" s="623" t="s">
        <v>1154</v>
      </c>
      <c r="E2094" s="671">
        <v>99</v>
      </c>
      <c r="F2094" s="668">
        <v>1.4287037037037038</v>
      </c>
    </row>
    <row r="2095" spans="1:6" s="611" customFormat="1" ht="18.75">
      <c r="A2095" s="608">
        <v>2085</v>
      </c>
      <c r="B2095" s="632" t="s">
        <v>2570</v>
      </c>
      <c r="C2095" s="633" t="s">
        <v>2055</v>
      </c>
      <c r="D2095" s="623" t="s">
        <v>1154</v>
      </c>
      <c r="E2095" s="671">
        <v>107</v>
      </c>
      <c r="F2095" s="668">
        <v>1.8254629629629631</v>
      </c>
    </row>
    <row r="2096" spans="1:6" s="611" customFormat="1" ht="18.75">
      <c r="A2096" s="608">
        <v>2086</v>
      </c>
      <c r="B2096" s="632" t="s">
        <v>2570</v>
      </c>
      <c r="C2096" s="633" t="s">
        <v>2056</v>
      </c>
      <c r="D2096" s="623" t="s">
        <v>1154</v>
      </c>
      <c r="E2096" s="671">
        <v>112</v>
      </c>
      <c r="F2096" s="668">
        <v>1.8012731481481481</v>
      </c>
    </row>
    <row r="2097" spans="1:6" s="611" customFormat="1" ht="18.75">
      <c r="A2097" s="608">
        <v>2087</v>
      </c>
      <c r="B2097" s="632" t="s">
        <v>2570</v>
      </c>
      <c r="C2097" s="633" t="s">
        <v>2057</v>
      </c>
      <c r="D2097" s="623" t="s">
        <v>1154</v>
      </c>
      <c r="E2097" s="671">
        <v>149</v>
      </c>
      <c r="F2097" s="668">
        <v>1.9841435185185188</v>
      </c>
    </row>
    <row r="2098" spans="1:6" s="611" customFormat="1" ht="18.75">
      <c r="A2098" s="608">
        <v>2088</v>
      </c>
      <c r="B2098" s="632" t="s">
        <v>2570</v>
      </c>
      <c r="C2098" s="633" t="s">
        <v>2058</v>
      </c>
      <c r="D2098" s="623" t="s">
        <v>1154</v>
      </c>
      <c r="E2098" s="671">
        <v>140</v>
      </c>
      <c r="F2098" s="668">
        <v>1.9346064814814814</v>
      </c>
    </row>
    <row r="2099" spans="1:6" s="611" customFormat="1" ht="18.75">
      <c r="A2099" s="608">
        <v>2089</v>
      </c>
      <c r="B2099" s="632" t="s">
        <v>2570</v>
      </c>
      <c r="C2099" s="633" t="s">
        <v>2059</v>
      </c>
      <c r="D2099" s="623" t="s">
        <v>1154</v>
      </c>
      <c r="E2099" s="671">
        <v>174</v>
      </c>
      <c r="F2099" s="668">
        <v>2.194212962962963</v>
      </c>
    </row>
    <row r="2100" spans="1:6" s="611" customFormat="1" ht="18.75">
      <c r="A2100" s="608">
        <v>2090</v>
      </c>
      <c r="B2100" s="632" t="s">
        <v>2570</v>
      </c>
      <c r="C2100" s="633" t="s">
        <v>2060</v>
      </c>
      <c r="D2100" s="623" t="s">
        <v>1154</v>
      </c>
      <c r="E2100" s="671">
        <v>94</v>
      </c>
      <c r="F2100" s="668">
        <v>2.2543981481481481</v>
      </c>
    </row>
    <row r="2101" spans="1:6" s="611" customFormat="1" ht="18.75">
      <c r="A2101" s="608">
        <v>2091</v>
      </c>
      <c r="B2101" s="632" t="s">
        <v>2570</v>
      </c>
      <c r="C2101" s="633" t="s">
        <v>2061</v>
      </c>
      <c r="D2101" s="623" t="s">
        <v>1154</v>
      </c>
      <c r="E2101" s="671">
        <v>159</v>
      </c>
      <c r="F2101" s="668">
        <v>1.8380787037037036</v>
      </c>
    </row>
    <row r="2102" spans="1:6" s="611" customFormat="1" ht="18.75">
      <c r="A2102" s="608">
        <v>2092</v>
      </c>
      <c r="B2102" s="632" t="s">
        <v>2570</v>
      </c>
      <c r="C2102" s="633" t="s">
        <v>2062</v>
      </c>
      <c r="D2102" s="623" t="s">
        <v>1154</v>
      </c>
      <c r="E2102" s="671">
        <v>123</v>
      </c>
      <c r="F2102" s="668">
        <v>2.0761574074074076</v>
      </c>
    </row>
    <row r="2103" spans="1:6" s="611" customFormat="1" ht="18.75">
      <c r="A2103" s="608">
        <v>2093</v>
      </c>
      <c r="B2103" s="632" t="s">
        <v>2570</v>
      </c>
      <c r="C2103" s="633" t="s">
        <v>2063</v>
      </c>
      <c r="D2103" s="623" t="s">
        <v>1154</v>
      </c>
      <c r="E2103" s="671">
        <v>131</v>
      </c>
      <c r="F2103" s="668">
        <v>0.91400462962962958</v>
      </c>
    </row>
    <row r="2104" spans="1:6" s="611" customFormat="1" ht="18.75">
      <c r="A2104" s="608">
        <v>2094</v>
      </c>
      <c r="B2104" s="632" t="s">
        <v>2570</v>
      </c>
      <c r="C2104" s="633" t="s">
        <v>2064</v>
      </c>
      <c r="D2104" s="623" t="s">
        <v>1154</v>
      </c>
      <c r="E2104" s="671">
        <v>126</v>
      </c>
      <c r="F2104" s="668">
        <v>1.0861111111111112</v>
      </c>
    </row>
    <row r="2105" spans="1:6" s="611" customFormat="1" ht="18.75">
      <c r="A2105" s="608">
        <v>2095</v>
      </c>
      <c r="B2105" s="632" t="s">
        <v>2570</v>
      </c>
      <c r="C2105" s="633" t="s">
        <v>2065</v>
      </c>
      <c r="D2105" s="623" t="s">
        <v>1154</v>
      </c>
      <c r="E2105" s="671">
        <v>118</v>
      </c>
      <c r="F2105" s="668">
        <v>0.937962962962963</v>
      </c>
    </row>
    <row r="2106" spans="1:6" s="611" customFormat="1" ht="18.75">
      <c r="A2106" s="608">
        <v>2096</v>
      </c>
      <c r="B2106" s="632" t="s">
        <v>2570</v>
      </c>
      <c r="C2106" s="651" t="s">
        <v>2066</v>
      </c>
      <c r="D2106" s="623" t="s">
        <v>1154</v>
      </c>
      <c r="E2106" s="671">
        <v>111</v>
      </c>
      <c r="F2106" s="668">
        <v>0.83506944444444453</v>
      </c>
    </row>
    <row r="2107" spans="1:6" s="611" customFormat="1" ht="18.75">
      <c r="A2107" s="608">
        <v>2097</v>
      </c>
      <c r="B2107" s="632" t="s">
        <v>2570</v>
      </c>
      <c r="C2107" s="651" t="s">
        <v>2029</v>
      </c>
      <c r="D2107" s="623" t="s">
        <v>1154</v>
      </c>
      <c r="E2107" s="671">
        <v>115</v>
      </c>
      <c r="F2107" s="668">
        <v>2.3075231481481482</v>
      </c>
    </row>
    <row r="2108" spans="1:6" s="611" customFormat="1" ht="18.75">
      <c r="A2108" s="608">
        <v>2098</v>
      </c>
      <c r="B2108" s="632" t="s">
        <v>2570</v>
      </c>
      <c r="C2108" s="651" t="s">
        <v>3111</v>
      </c>
      <c r="D2108" s="623" t="s">
        <v>1154</v>
      </c>
      <c r="E2108" s="671">
        <v>135</v>
      </c>
      <c r="F2108" s="668">
        <v>2.6082175925925926</v>
      </c>
    </row>
    <row r="2109" spans="1:6" s="611" customFormat="1" ht="18.75">
      <c r="A2109" s="608">
        <v>2099</v>
      </c>
      <c r="B2109" s="632" t="s">
        <v>2570</v>
      </c>
      <c r="C2109" s="651" t="s">
        <v>1987</v>
      </c>
      <c r="D2109" s="623" t="s">
        <v>1154</v>
      </c>
      <c r="E2109" s="671">
        <v>193</v>
      </c>
      <c r="F2109" s="668">
        <v>1.5914351851851853</v>
      </c>
    </row>
    <row r="2110" spans="1:6" s="611" customFormat="1" ht="18.75">
      <c r="A2110" s="608">
        <v>2100</v>
      </c>
      <c r="B2110" s="632" t="s">
        <v>2570</v>
      </c>
      <c r="C2110" s="651" t="s">
        <v>1988</v>
      </c>
      <c r="D2110" s="623" t="s">
        <v>1154</v>
      </c>
      <c r="E2110" s="671">
        <v>107</v>
      </c>
      <c r="F2110" s="668">
        <v>1.8908564814814817</v>
      </c>
    </row>
    <row r="2111" spans="1:6" s="611" customFormat="1" ht="18.75">
      <c r="A2111" s="608">
        <v>2101</v>
      </c>
      <c r="B2111" s="632" t="s">
        <v>2570</v>
      </c>
      <c r="C2111" s="633" t="s">
        <v>1989</v>
      </c>
      <c r="D2111" s="623" t="s">
        <v>1154</v>
      </c>
      <c r="E2111" s="671">
        <v>87</v>
      </c>
      <c r="F2111" s="668">
        <v>1.7703703703703704</v>
      </c>
    </row>
    <row r="2112" spans="1:6" s="611" customFormat="1" ht="18.75">
      <c r="A2112" s="608">
        <v>2102</v>
      </c>
      <c r="B2112" s="632" t="s">
        <v>2570</v>
      </c>
      <c r="C2112" s="651" t="s">
        <v>1990</v>
      </c>
      <c r="D2112" s="623" t="s">
        <v>1154</v>
      </c>
      <c r="E2112" s="671">
        <v>100</v>
      </c>
      <c r="F2112" s="668">
        <v>1.789814814814815</v>
      </c>
    </row>
    <row r="2113" spans="1:6" s="611" customFormat="1" ht="18.75">
      <c r="A2113" s="608">
        <v>2103</v>
      </c>
      <c r="B2113" s="632" t="s">
        <v>2570</v>
      </c>
      <c r="C2113" s="651" t="s">
        <v>1991</v>
      </c>
      <c r="D2113" s="623" t="s">
        <v>1154</v>
      </c>
      <c r="E2113" s="671">
        <v>82</v>
      </c>
      <c r="F2113" s="668">
        <v>0.55636574074074074</v>
      </c>
    </row>
    <row r="2114" spans="1:6" s="611" customFormat="1" ht="18.75">
      <c r="A2114" s="608">
        <v>2104</v>
      </c>
      <c r="B2114" s="632" t="s">
        <v>2570</v>
      </c>
      <c r="C2114" s="651" t="s">
        <v>1992</v>
      </c>
      <c r="D2114" s="623" t="s">
        <v>1154</v>
      </c>
      <c r="E2114" s="671">
        <v>107</v>
      </c>
      <c r="F2114" s="668">
        <v>2.3509259259259259</v>
      </c>
    </row>
    <row r="2115" spans="1:6" s="611" customFormat="1" ht="18.75">
      <c r="A2115" s="608">
        <v>2105</v>
      </c>
      <c r="B2115" s="632" t="s">
        <v>2570</v>
      </c>
      <c r="C2115" s="651" t="s">
        <v>1993</v>
      </c>
      <c r="D2115" s="623" t="s">
        <v>1154</v>
      </c>
      <c r="E2115" s="671">
        <v>177</v>
      </c>
      <c r="F2115" s="668">
        <v>1.5004629629629629</v>
      </c>
    </row>
    <row r="2116" spans="1:6" s="611" customFormat="1" ht="18.75">
      <c r="A2116" s="608">
        <v>2106</v>
      </c>
      <c r="B2116" s="632" t="s">
        <v>2570</v>
      </c>
      <c r="C2116" s="651" t="s">
        <v>1994</v>
      </c>
      <c r="D2116" s="623" t="s">
        <v>1154</v>
      </c>
      <c r="E2116" s="671">
        <v>138</v>
      </c>
      <c r="F2116" s="668">
        <v>1.8138888888888889</v>
      </c>
    </row>
    <row r="2117" spans="1:6" s="611" customFormat="1" ht="18.75">
      <c r="A2117" s="608">
        <v>2107</v>
      </c>
      <c r="B2117" s="632" t="s">
        <v>2570</v>
      </c>
      <c r="C2117" s="651" t="s">
        <v>1995</v>
      </c>
      <c r="D2117" s="623" t="s">
        <v>1154</v>
      </c>
      <c r="E2117" s="671">
        <v>140</v>
      </c>
      <c r="F2117" s="668">
        <v>1.5825231481481481</v>
      </c>
    </row>
    <row r="2118" spans="1:6" s="611" customFormat="1" ht="18.75">
      <c r="A2118" s="608">
        <v>2108</v>
      </c>
      <c r="B2118" s="632" t="s">
        <v>2570</v>
      </c>
      <c r="C2118" s="651" t="s">
        <v>1997</v>
      </c>
      <c r="D2118" s="623" t="s">
        <v>1154</v>
      </c>
      <c r="E2118" s="671">
        <v>141</v>
      </c>
      <c r="F2118" s="668">
        <v>1.647685185185185</v>
      </c>
    </row>
    <row r="2119" spans="1:6" s="611" customFormat="1" ht="18.75">
      <c r="A2119" s="608">
        <v>2109</v>
      </c>
      <c r="B2119" s="632" t="s">
        <v>2570</v>
      </c>
      <c r="C2119" s="651" t="s">
        <v>1998</v>
      </c>
      <c r="D2119" s="623" t="s">
        <v>1154</v>
      </c>
      <c r="E2119" s="671">
        <v>137</v>
      </c>
      <c r="F2119" s="668">
        <v>1.6414351851851849</v>
      </c>
    </row>
    <row r="2120" spans="1:6" s="611" customFormat="1" ht="18.75">
      <c r="A2120" s="608">
        <v>2110</v>
      </c>
      <c r="B2120" s="632" t="s">
        <v>2570</v>
      </c>
      <c r="C2120" s="651" t="s">
        <v>1999</v>
      </c>
      <c r="D2120" s="623" t="s">
        <v>1154</v>
      </c>
      <c r="E2120" s="671">
        <v>120</v>
      </c>
      <c r="F2120" s="668">
        <v>2.1072916666666668</v>
      </c>
    </row>
    <row r="2121" spans="1:6" s="611" customFormat="1" ht="18.75">
      <c r="A2121" s="608">
        <v>2111</v>
      </c>
      <c r="B2121" s="632" t="s">
        <v>2570</v>
      </c>
      <c r="C2121" s="651" t="s">
        <v>2000</v>
      </c>
      <c r="D2121" s="623" t="s">
        <v>1154</v>
      </c>
      <c r="E2121" s="671">
        <v>152</v>
      </c>
      <c r="F2121" s="668">
        <v>2.1258101851851849</v>
      </c>
    </row>
    <row r="2122" spans="1:6" s="611" customFormat="1" ht="18.75">
      <c r="A2122" s="608">
        <v>2112</v>
      </c>
      <c r="B2122" s="632" t="s">
        <v>2570</v>
      </c>
      <c r="C2122" s="651" t="s">
        <v>2001</v>
      </c>
      <c r="D2122" s="623" t="s">
        <v>1154</v>
      </c>
      <c r="E2122" s="671">
        <v>155</v>
      </c>
      <c r="F2122" s="668">
        <v>2.2005787037037035</v>
      </c>
    </row>
    <row r="2123" spans="1:6" s="611" customFormat="1" ht="18.75">
      <c r="A2123" s="608">
        <v>2113</v>
      </c>
      <c r="B2123" s="632" t="s">
        <v>2570</v>
      </c>
      <c r="C2123" s="651" t="s">
        <v>2002</v>
      </c>
      <c r="D2123" s="623" t="s">
        <v>1154</v>
      </c>
      <c r="E2123" s="671">
        <v>132</v>
      </c>
      <c r="F2123" s="668">
        <v>2.0020833333333332</v>
      </c>
    </row>
    <row r="2124" spans="1:6" s="611" customFormat="1" ht="18.75">
      <c r="A2124" s="608">
        <v>2114</v>
      </c>
      <c r="B2124" s="632" t="s">
        <v>2570</v>
      </c>
      <c r="C2124" s="651" t="s">
        <v>2003</v>
      </c>
      <c r="D2124" s="623" t="s">
        <v>1154</v>
      </c>
      <c r="E2124" s="671">
        <v>156</v>
      </c>
      <c r="F2124" s="668">
        <v>2.0162037037037037</v>
      </c>
    </row>
    <row r="2125" spans="1:6" s="611" customFormat="1" ht="18.75">
      <c r="A2125" s="608">
        <v>2115</v>
      </c>
      <c r="B2125" s="632" t="s">
        <v>2570</v>
      </c>
      <c r="C2125" s="651" t="s">
        <v>2004</v>
      </c>
      <c r="D2125" s="623" t="s">
        <v>1154</v>
      </c>
      <c r="E2125" s="671">
        <v>60</v>
      </c>
      <c r="F2125" s="668">
        <v>2.0109953703703707</v>
      </c>
    </row>
    <row r="2126" spans="1:6" s="611" customFormat="1" ht="18.75">
      <c r="A2126" s="608">
        <v>2116</v>
      </c>
      <c r="B2126" s="632" t="s">
        <v>2570</v>
      </c>
      <c r="C2126" s="651" t="s">
        <v>2005</v>
      </c>
      <c r="D2126" s="623" t="s">
        <v>1154</v>
      </c>
      <c r="E2126" s="671">
        <v>68</v>
      </c>
      <c r="F2126" s="668">
        <v>1.5344907407407407</v>
      </c>
    </row>
    <row r="2127" spans="1:6" s="611" customFormat="1" ht="18.75">
      <c r="A2127" s="608">
        <v>2117</v>
      </c>
      <c r="B2127" s="632" t="s">
        <v>2570</v>
      </c>
      <c r="C2127" s="651" t="s">
        <v>2006</v>
      </c>
      <c r="D2127" s="623" t="s">
        <v>1154</v>
      </c>
      <c r="E2127" s="671">
        <v>64</v>
      </c>
      <c r="F2127" s="668">
        <v>2.299884259259259</v>
      </c>
    </row>
    <row r="2128" spans="1:6" s="611" customFormat="1" ht="18.75">
      <c r="A2128" s="608">
        <v>2118</v>
      </c>
      <c r="B2128" s="632" t="s">
        <v>2570</v>
      </c>
      <c r="C2128" s="651" t="s">
        <v>2007</v>
      </c>
      <c r="D2128" s="623" t="s">
        <v>1154</v>
      </c>
      <c r="E2128" s="671">
        <v>83</v>
      </c>
      <c r="F2128" s="668">
        <v>2.2127314814814816</v>
      </c>
    </row>
    <row r="2129" spans="1:6" s="611" customFormat="1" ht="18.75">
      <c r="A2129" s="608">
        <v>2119</v>
      </c>
      <c r="B2129" s="632" t="s">
        <v>2570</v>
      </c>
      <c r="C2129" s="651" t="s">
        <v>2008</v>
      </c>
      <c r="D2129" s="623" t="s">
        <v>1154</v>
      </c>
      <c r="E2129" s="671">
        <v>103</v>
      </c>
      <c r="F2129" s="668">
        <v>2.012615740740741</v>
      </c>
    </row>
    <row r="2130" spans="1:6" s="611" customFormat="1" ht="18.75">
      <c r="A2130" s="608">
        <v>2120</v>
      </c>
      <c r="B2130" s="632" t="s">
        <v>2570</v>
      </c>
      <c r="C2130" s="652" t="s">
        <v>2009</v>
      </c>
      <c r="D2130" s="623" t="s">
        <v>1154</v>
      </c>
      <c r="E2130" s="671">
        <v>97</v>
      </c>
      <c r="F2130" s="668">
        <v>1.9541666666666666</v>
      </c>
    </row>
    <row r="2131" spans="1:6" s="611" customFormat="1" ht="18.75">
      <c r="A2131" s="608">
        <v>2121</v>
      </c>
      <c r="B2131" s="632" t="s">
        <v>2570</v>
      </c>
      <c r="C2131" s="634" t="s">
        <v>2010</v>
      </c>
      <c r="D2131" s="623" t="s">
        <v>1154</v>
      </c>
      <c r="E2131" s="671">
        <v>75</v>
      </c>
      <c r="F2131" s="668">
        <v>2.2422453703703704</v>
      </c>
    </row>
    <row r="2132" spans="1:6" s="611" customFormat="1" ht="18.75">
      <c r="A2132" s="608">
        <v>2122</v>
      </c>
      <c r="B2132" s="632" t="s">
        <v>2570</v>
      </c>
      <c r="C2132" s="634" t="s">
        <v>2011</v>
      </c>
      <c r="D2132" s="623" t="s">
        <v>1154</v>
      </c>
      <c r="E2132" s="671">
        <v>0</v>
      </c>
      <c r="F2132" s="668">
        <v>0</v>
      </c>
    </row>
    <row r="2133" spans="1:6" s="611" customFormat="1" ht="18.75">
      <c r="A2133" s="608">
        <v>2123</v>
      </c>
      <c r="B2133" s="632" t="s">
        <v>2570</v>
      </c>
      <c r="C2133" s="634" t="s">
        <v>2012</v>
      </c>
      <c r="D2133" s="623" t="s">
        <v>1154</v>
      </c>
      <c r="E2133" s="671">
        <v>122</v>
      </c>
      <c r="F2133" s="668">
        <v>2.0519675925925926</v>
      </c>
    </row>
    <row r="2134" spans="1:6" s="611" customFormat="1" ht="18.75">
      <c r="A2134" s="608">
        <v>2124</v>
      </c>
      <c r="B2134" s="632" t="s">
        <v>2570</v>
      </c>
      <c r="C2134" s="634" t="s">
        <v>2013</v>
      </c>
      <c r="D2134" s="623" t="s">
        <v>1154</v>
      </c>
      <c r="E2134" s="671">
        <v>110</v>
      </c>
      <c r="F2134" s="668">
        <v>0.9135416666666667</v>
      </c>
    </row>
    <row r="2135" spans="1:6" s="611" customFormat="1" ht="18.75">
      <c r="A2135" s="608">
        <v>2125</v>
      </c>
      <c r="B2135" s="632" t="s">
        <v>2570</v>
      </c>
      <c r="C2135" s="634" t="s">
        <v>2014</v>
      </c>
      <c r="D2135" s="623" t="s">
        <v>1154</v>
      </c>
      <c r="E2135" s="671">
        <v>83</v>
      </c>
      <c r="F2135" s="668">
        <v>0.89675925925925926</v>
      </c>
    </row>
    <row r="2136" spans="1:6" s="611" customFormat="1" ht="18.75">
      <c r="A2136" s="608">
        <v>2126</v>
      </c>
      <c r="B2136" s="632" t="s">
        <v>2570</v>
      </c>
      <c r="C2136" s="634" t="s">
        <v>2015</v>
      </c>
      <c r="D2136" s="623" t="s">
        <v>1154</v>
      </c>
      <c r="E2136" s="671">
        <v>79</v>
      </c>
      <c r="F2136" s="668">
        <v>0.78148148148148144</v>
      </c>
    </row>
    <row r="2137" spans="1:6" s="611" customFormat="1" ht="18.75">
      <c r="A2137" s="608">
        <v>2127</v>
      </c>
      <c r="B2137" s="632" t="s">
        <v>2570</v>
      </c>
      <c r="C2137" s="634" t="s">
        <v>2016</v>
      </c>
      <c r="D2137" s="623" t="s">
        <v>1154</v>
      </c>
      <c r="E2137" s="671">
        <v>77</v>
      </c>
      <c r="F2137" s="668">
        <v>0.72557870370370359</v>
      </c>
    </row>
    <row r="2138" spans="1:6" s="611" customFormat="1" ht="18.75">
      <c r="A2138" s="608">
        <v>2128</v>
      </c>
      <c r="B2138" s="632" t="s">
        <v>2570</v>
      </c>
      <c r="C2138" s="634" t="s">
        <v>2017</v>
      </c>
      <c r="D2138" s="623" t="s">
        <v>1154</v>
      </c>
      <c r="E2138" s="671">
        <v>89</v>
      </c>
      <c r="F2138" s="668">
        <v>1.0444444444444445</v>
      </c>
    </row>
    <row r="2139" spans="1:6" s="611" customFormat="1" ht="18.75">
      <c r="A2139" s="608">
        <v>2129</v>
      </c>
      <c r="B2139" s="632" t="s">
        <v>2570</v>
      </c>
      <c r="C2139" s="652" t="s">
        <v>2018</v>
      </c>
      <c r="D2139" s="623" t="s">
        <v>1154</v>
      </c>
      <c r="E2139" s="671">
        <v>87</v>
      </c>
      <c r="F2139" s="668">
        <v>1.366087962962963</v>
      </c>
    </row>
    <row r="2140" spans="1:6" s="611" customFormat="1" ht="18.75">
      <c r="A2140" s="608">
        <v>2130</v>
      </c>
      <c r="B2140" s="632" t="s">
        <v>2570</v>
      </c>
      <c r="C2140" s="652" t="s">
        <v>2019</v>
      </c>
      <c r="D2140" s="623" t="s">
        <v>1154</v>
      </c>
      <c r="E2140" s="671">
        <v>94</v>
      </c>
      <c r="F2140" s="668">
        <v>2.3024305555555555</v>
      </c>
    </row>
    <row r="2141" spans="1:6" s="611" customFormat="1" ht="18.75">
      <c r="A2141" s="608">
        <v>2131</v>
      </c>
      <c r="B2141" s="632" t="s">
        <v>2570</v>
      </c>
      <c r="C2141" s="652" t="s">
        <v>2020</v>
      </c>
      <c r="D2141" s="623" t="s">
        <v>1154</v>
      </c>
      <c r="E2141" s="671">
        <v>88</v>
      </c>
      <c r="F2141" s="668">
        <v>2.2416666666666667</v>
      </c>
    </row>
    <row r="2142" spans="1:6" s="611" customFormat="1" ht="18.75">
      <c r="A2142" s="608">
        <v>2132</v>
      </c>
      <c r="B2142" s="632" t="s">
        <v>2570</v>
      </c>
      <c r="C2142" s="634" t="s">
        <v>2021</v>
      </c>
      <c r="D2142" s="623" t="s">
        <v>1154</v>
      </c>
      <c r="E2142" s="671">
        <v>129</v>
      </c>
      <c r="F2142" s="668">
        <v>2.2526620370370374</v>
      </c>
    </row>
    <row r="2143" spans="1:6" s="611" customFormat="1" ht="18.75">
      <c r="A2143" s="608">
        <v>2133</v>
      </c>
      <c r="B2143" s="632" t="s">
        <v>2570</v>
      </c>
      <c r="C2143" s="634" t="s">
        <v>2022</v>
      </c>
      <c r="D2143" s="623" t="s">
        <v>1154</v>
      </c>
      <c r="E2143" s="671">
        <v>100</v>
      </c>
      <c r="F2143" s="668">
        <v>1.901388888888889</v>
      </c>
    </row>
    <row r="2144" spans="1:6" s="611" customFormat="1" ht="18.75">
      <c r="A2144" s="608">
        <v>2134</v>
      </c>
      <c r="B2144" s="632" t="s">
        <v>2570</v>
      </c>
      <c r="C2144" s="634" t="s">
        <v>2023</v>
      </c>
      <c r="D2144" s="623" t="s">
        <v>1154</v>
      </c>
      <c r="E2144" s="671">
        <v>65</v>
      </c>
      <c r="F2144" s="668">
        <v>2.0587962962962965</v>
      </c>
    </row>
    <row r="2145" spans="1:6" s="611" customFormat="1" ht="18.75">
      <c r="A2145" s="608">
        <v>2135</v>
      </c>
      <c r="B2145" s="632" t="s">
        <v>2570</v>
      </c>
      <c r="C2145" s="634" t="s">
        <v>2024</v>
      </c>
      <c r="D2145" s="623" t="s">
        <v>1154</v>
      </c>
      <c r="E2145" s="671">
        <v>85</v>
      </c>
      <c r="F2145" s="668">
        <v>1.8918981481481483</v>
      </c>
    </row>
    <row r="2146" spans="1:6" s="611" customFormat="1" ht="18.75">
      <c r="A2146" s="608">
        <v>2136</v>
      </c>
      <c r="B2146" s="632" t="s">
        <v>2570</v>
      </c>
      <c r="C2146" s="634" t="s">
        <v>2025</v>
      </c>
      <c r="D2146" s="623" t="s">
        <v>1154</v>
      </c>
      <c r="E2146" s="671">
        <v>0</v>
      </c>
      <c r="F2146" s="668">
        <v>0</v>
      </c>
    </row>
    <row r="2147" spans="1:6" s="611" customFormat="1" ht="18.75">
      <c r="A2147" s="608">
        <v>2137</v>
      </c>
      <c r="B2147" s="632" t="s">
        <v>2570</v>
      </c>
      <c r="C2147" s="634" t="s">
        <v>2026</v>
      </c>
      <c r="D2147" s="623" t="s">
        <v>1154</v>
      </c>
      <c r="E2147" s="671">
        <v>65</v>
      </c>
      <c r="F2147" s="668">
        <v>1.0697916666666665</v>
      </c>
    </row>
    <row r="2148" spans="1:6" s="611" customFormat="1" ht="18.75">
      <c r="A2148" s="608">
        <v>2138</v>
      </c>
      <c r="B2148" s="632" t="s">
        <v>2570</v>
      </c>
      <c r="C2148" s="634" t="s">
        <v>2027</v>
      </c>
      <c r="D2148" s="623" t="s">
        <v>1154</v>
      </c>
      <c r="E2148" s="671">
        <v>61</v>
      </c>
      <c r="F2148" s="668">
        <v>1.4059027777777777</v>
      </c>
    </row>
    <row r="2149" spans="1:6" s="611" customFormat="1" ht="18.75">
      <c r="A2149" s="608">
        <v>2139</v>
      </c>
      <c r="B2149" s="632" t="s">
        <v>2570</v>
      </c>
      <c r="C2149" s="634" t="s">
        <v>2028</v>
      </c>
      <c r="D2149" s="623" t="s">
        <v>1154</v>
      </c>
      <c r="E2149" s="671">
        <v>58</v>
      </c>
      <c r="F2149" s="668">
        <v>1.3766203703703703</v>
      </c>
    </row>
    <row r="2150" spans="1:6" s="611" customFormat="1" ht="18.75">
      <c r="A2150" s="608">
        <v>2140</v>
      </c>
      <c r="B2150" s="632" t="s">
        <v>344</v>
      </c>
      <c r="C2150" s="634" t="s">
        <v>2147</v>
      </c>
      <c r="D2150" s="623" t="s">
        <v>2148</v>
      </c>
      <c r="E2150" s="671">
        <v>0</v>
      </c>
      <c r="F2150" s="668">
        <v>0</v>
      </c>
    </row>
    <row r="2151" spans="1:6" s="611" customFormat="1" ht="18.75">
      <c r="A2151" s="608">
        <v>2141</v>
      </c>
      <c r="B2151" s="632" t="s">
        <v>344</v>
      </c>
      <c r="C2151" s="634" t="s">
        <v>2149</v>
      </c>
      <c r="D2151" s="623" t="s">
        <v>2148</v>
      </c>
      <c r="E2151" s="671">
        <v>0</v>
      </c>
      <c r="F2151" s="668">
        <v>0</v>
      </c>
    </row>
    <row r="2152" spans="1:6" s="611" customFormat="1" ht="18.75">
      <c r="A2152" s="608">
        <v>2142</v>
      </c>
      <c r="B2152" s="632" t="s">
        <v>344</v>
      </c>
      <c r="C2152" s="634" t="s">
        <v>2150</v>
      </c>
      <c r="D2152" s="623" t="s">
        <v>2148</v>
      </c>
      <c r="E2152" s="671">
        <v>0</v>
      </c>
      <c r="F2152" s="668">
        <v>0</v>
      </c>
    </row>
    <row r="2153" spans="1:6" s="611" customFormat="1" ht="18.75">
      <c r="A2153" s="608">
        <v>2143</v>
      </c>
      <c r="B2153" s="632" t="s">
        <v>345</v>
      </c>
      <c r="C2153" s="634" t="s">
        <v>2151</v>
      </c>
      <c r="D2153" s="623" t="s">
        <v>2148</v>
      </c>
      <c r="E2153" s="671">
        <v>63</v>
      </c>
      <c r="F2153" s="668">
        <v>4.7708333333333321</v>
      </c>
    </row>
    <row r="2154" spans="1:6" s="611" customFormat="1" ht="18.75">
      <c r="A2154" s="608">
        <v>2144</v>
      </c>
      <c r="B2154" s="632" t="s">
        <v>345</v>
      </c>
      <c r="C2154" s="634" t="s">
        <v>451</v>
      </c>
      <c r="D2154" s="623" t="s">
        <v>2148</v>
      </c>
      <c r="E2154" s="671">
        <v>24</v>
      </c>
      <c r="F2154" s="668">
        <v>1.0868055555555556</v>
      </c>
    </row>
    <row r="2155" spans="1:6" s="611" customFormat="1" ht="18.75">
      <c r="A2155" s="608">
        <v>2145</v>
      </c>
      <c r="B2155" s="632" t="s">
        <v>345</v>
      </c>
      <c r="C2155" s="634" t="s">
        <v>1353</v>
      </c>
      <c r="D2155" s="623" t="s">
        <v>2148</v>
      </c>
      <c r="E2155" s="671">
        <v>62</v>
      </c>
      <c r="F2155" s="668">
        <v>1.3368055555555556</v>
      </c>
    </row>
    <row r="2156" spans="1:6" s="611" customFormat="1" ht="18.75">
      <c r="A2156" s="608">
        <v>2146</v>
      </c>
      <c r="B2156" s="632" t="s">
        <v>345</v>
      </c>
      <c r="C2156" s="634" t="s">
        <v>3143</v>
      </c>
      <c r="D2156" s="623" t="s">
        <v>2148</v>
      </c>
      <c r="E2156" s="671">
        <v>46</v>
      </c>
      <c r="F2156" s="668">
        <v>1.3090277777777755</v>
      </c>
    </row>
    <row r="2157" spans="1:6" s="611" customFormat="1" ht="18.75">
      <c r="A2157" s="608">
        <v>2147</v>
      </c>
      <c r="B2157" s="632" t="s">
        <v>345</v>
      </c>
      <c r="C2157" s="634" t="s">
        <v>16</v>
      </c>
      <c r="D2157" s="623" t="s">
        <v>2148</v>
      </c>
      <c r="E2157" s="671">
        <v>194</v>
      </c>
      <c r="F2157" s="668">
        <v>3.7569444444444442</v>
      </c>
    </row>
    <row r="2158" spans="1:6" s="611" customFormat="1" ht="18.75">
      <c r="A2158" s="608">
        <v>2148</v>
      </c>
      <c r="B2158" s="632" t="s">
        <v>345</v>
      </c>
      <c r="C2158" s="634" t="s">
        <v>1360</v>
      </c>
      <c r="D2158" s="623" t="s">
        <v>2148</v>
      </c>
      <c r="E2158" s="671">
        <v>60</v>
      </c>
      <c r="F2158" s="668">
        <v>2.7201388888888891</v>
      </c>
    </row>
    <row r="2159" spans="1:6" s="611" customFormat="1" ht="18.75">
      <c r="A2159" s="608">
        <v>2149</v>
      </c>
      <c r="B2159" s="632" t="s">
        <v>345</v>
      </c>
      <c r="C2159" s="634" t="s">
        <v>709</v>
      </c>
      <c r="D2159" s="623" t="s">
        <v>2148</v>
      </c>
      <c r="E2159" s="671">
        <v>9</v>
      </c>
      <c r="F2159" s="668">
        <v>0.97777777777777763</v>
      </c>
    </row>
    <row r="2160" spans="1:6" s="611" customFormat="1" ht="18.75">
      <c r="A2160" s="608">
        <v>2150</v>
      </c>
      <c r="B2160" s="632" t="s">
        <v>14</v>
      </c>
      <c r="C2160" s="634" t="s">
        <v>783</v>
      </c>
      <c r="D2160" s="623" t="s">
        <v>2148</v>
      </c>
      <c r="E2160" s="671">
        <v>39</v>
      </c>
      <c r="F2160" s="668">
        <v>2.4506944444444443</v>
      </c>
    </row>
    <row r="2161" spans="1:6" s="611" customFormat="1" ht="18.75">
      <c r="A2161" s="608">
        <v>2151</v>
      </c>
      <c r="B2161" s="632" t="s">
        <v>14</v>
      </c>
      <c r="C2161" s="634" t="s">
        <v>792</v>
      </c>
      <c r="D2161" s="623" t="s">
        <v>2148</v>
      </c>
      <c r="E2161" s="671">
        <v>30</v>
      </c>
      <c r="F2161" s="668">
        <v>0.87847222222222221</v>
      </c>
    </row>
    <row r="2162" spans="1:6" s="611" customFormat="1" ht="18.75">
      <c r="A2162" s="608">
        <v>2152</v>
      </c>
      <c r="B2162" s="632" t="s">
        <v>22</v>
      </c>
      <c r="C2162" s="634" t="s">
        <v>2157</v>
      </c>
      <c r="D2162" s="623" t="s">
        <v>2148</v>
      </c>
      <c r="E2162" s="671">
        <v>54</v>
      </c>
      <c r="F2162" s="668">
        <v>0.65625</v>
      </c>
    </row>
    <row r="2163" spans="1:6" s="611" customFormat="1" ht="18.75">
      <c r="A2163" s="608">
        <v>2153</v>
      </c>
      <c r="B2163" s="632" t="s">
        <v>2175</v>
      </c>
      <c r="C2163" s="634" t="s">
        <v>2158</v>
      </c>
      <c r="D2163" s="623" t="s">
        <v>2148</v>
      </c>
      <c r="E2163" s="671">
        <v>91</v>
      </c>
      <c r="F2163" s="668">
        <v>1.680555555555554</v>
      </c>
    </row>
    <row r="2164" spans="1:6" s="611" customFormat="1" ht="18.75">
      <c r="A2164" s="608">
        <v>2154</v>
      </c>
      <c r="B2164" s="632" t="s">
        <v>2175</v>
      </c>
      <c r="C2164" s="634" t="s">
        <v>2159</v>
      </c>
      <c r="D2164" s="623" t="s">
        <v>2148</v>
      </c>
      <c r="E2164" s="671">
        <v>207</v>
      </c>
      <c r="F2164" s="668">
        <v>4.8437499999999982</v>
      </c>
    </row>
    <row r="2165" spans="1:6" s="611" customFormat="1" ht="18.75">
      <c r="A2165" s="608">
        <v>2155</v>
      </c>
      <c r="B2165" s="632" t="s">
        <v>15</v>
      </c>
      <c r="C2165" s="634" t="s">
        <v>2160</v>
      </c>
      <c r="D2165" s="623" t="s">
        <v>2148</v>
      </c>
      <c r="E2165" s="671">
        <v>0</v>
      </c>
      <c r="F2165" s="668">
        <v>0</v>
      </c>
    </row>
    <row r="2166" spans="1:6" s="611" customFormat="1" ht="18.75">
      <c r="A2166" s="608">
        <v>2156</v>
      </c>
      <c r="B2166" s="632" t="s">
        <v>15</v>
      </c>
      <c r="C2166" s="652" t="s">
        <v>2161</v>
      </c>
      <c r="D2166" s="623" t="s">
        <v>2148</v>
      </c>
      <c r="E2166" s="671">
        <v>0</v>
      </c>
      <c r="F2166" s="668">
        <v>0</v>
      </c>
    </row>
    <row r="2167" spans="1:6" s="611" customFormat="1" ht="18.75">
      <c r="A2167" s="608">
        <v>2157</v>
      </c>
      <c r="B2167" s="632" t="s">
        <v>15</v>
      </c>
      <c r="C2167" s="652" t="s">
        <v>2162</v>
      </c>
      <c r="D2167" s="623" t="s">
        <v>2148</v>
      </c>
      <c r="E2167" s="671">
        <v>77</v>
      </c>
      <c r="F2167" s="668">
        <v>1.9840277777777777</v>
      </c>
    </row>
    <row r="2168" spans="1:6" s="611" customFormat="1" ht="18.75">
      <c r="A2168" s="608">
        <v>2158</v>
      </c>
      <c r="B2168" s="632" t="s">
        <v>15</v>
      </c>
      <c r="C2168" s="652" t="s">
        <v>684</v>
      </c>
      <c r="D2168" s="623" t="s">
        <v>2148</v>
      </c>
      <c r="E2168" s="671">
        <v>43</v>
      </c>
      <c r="F2168" s="668">
        <v>1.3131944444444446</v>
      </c>
    </row>
    <row r="2169" spans="1:6" s="611" customFormat="1" ht="18.75">
      <c r="A2169" s="608">
        <v>2159</v>
      </c>
      <c r="B2169" s="632" t="s">
        <v>15</v>
      </c>
      <c r="C2169" s="652" t="s">
        <v>2163</v>
      </c>
      <c r="D2169" s="623" t="s">
        <v>2148</v>
      </c>
      <c r="E2169" s="671">
        <v>19</v>
      </c>
      <c r="F2169" s="668">
        <v>1.3680555555555554</v>
      </c>
    </row>
    <row r="2170" spans="1:6" s="611" customFormat="1" ht="18.75">
      <c r="A2170" s="608">
        <v>2160</v>
      </c>
      <c r="B2170" s="632" t="s">
        <v>15</v>
      </c>
      <c r="C2170" s="652" t="s">
        <v>2164</v>
      </c>
      <c r="D2170" s="623" t="s">
        <v>2148</v>
      </c>
      <c r="E2170" s="671">
        <v>33</v>
      </c>
      <c r="F2170" s="668">
        <v>1.0555555555555556</v>
      </c>
    </row>
    <row r="2171" spans="1:6" ht="15.75">
      <c r="F2171" s="500"/>
    </row>
    <row r="2172" spans="1:6" ht="15.75">
      <c r="F2172" s="669"/>
    </row>
    <row r="2173" spans="1:6" ht="15.75">
      <c r="F2173" s="500"/>
    </row>
    <row r="2174" spans="1:6" ht="15.75">
      <c r="F2174" s="669"/>
    </row>
    <row r="2175" spans="1:6" ht="15.75">
      <c r="F2175" s="500"/>
    </row>
    <row r="2176" spans="1:6" ht="15.75">
      <c r="F2176" s="669"/>
    </row>
    <row r="2177" spans="6:6" ht="15.75">
      <c r="F2177" s="500"/>
    </row>
    <row r="2178" spans="6:6" ht="15.75">
      <c r="F2178" s="669"/>
    </row>
    <row r="2179" spans="6:6" ht="15.75">
      <c r="F2179" s="500"/>
    </row>
    <row r="2180" spans="6:6" ht="15.75">
      <c r="F2180" s="669"/>
    </row>
    <row r="2181" spans="6:6" ht="15.75">
      <c r="F2181" s="500"/>
    </row>
    <row r="2182" spans="6:6" ht="15.75">
      <c r="F2182" s="669"/>
    </row>
    <row r="2183" spans="6:6" ht="15.75">
      <c r="F2183" s="500"/>
    </row>
    <row r="2184" spans="6:6" ht="15.75">
      <c r="F2184" s="669"/>
    </row>
    <row r="2185" spans="6:6" ht="15.75">
      <c r="F2185" s="500"/>
    </row>
    <row r="2186" spans="6:6" ht="15.75">
      <c r="F2186" s="669"/>
    </row>
    <row r="2187" spans="6:6" ht="15.75">
      <c r="F2187" s="500"/>
    </row>
    <row r="2188" spans="6:6" ht="15.75">
      <c r="F2188" s="669"/>
    </row>
    <row r="2189" spans="6:6" ht="15.75">
      <c r="F2189" s="500"/>
    </row>
    <row r="2190" spans="6:6" ht="15.75">
      <c r="F2190" s="669"/>
    </row>
    <row r="2191" spans="6:6" ht="15.75">
      <c r="F2191" s="500"/>
    </row>
    <row r="2192" spans="6:6" ht="15.75">
      <c r="F2192" s="669"/>
    </row>
    <row r="2193" spans="6:6" ht="15.75">
      <c r="F2193" s="500"/>
    </row>
    <row r="2194" spans="6:6" ht="15.75">
      <c r="F2194" s="669"/>
    </row>
    <row r="2195" spans="6:6" ht="15.75">
      <c r="F2195" s="500"/>
    </row>
    <row r="2196" spans="6:6" ht="15.75">
      <c r="F2196" s="669"/>
    </row>
    <row r="2197" spans="6:6" ht="15.75">
      <c r="F2197" s="500"/>
    </row>
    <row r="2198" spans="6:6" ht="15.75">
      <c r="F2198" s="669"/>
    </row>
    <row r="2199" spans="6:6" ht="15.75">
      <c r="F2199" s="500"/>
    </row>
    <row r="2200" spans="6:6" ht="15.75">
      <c r="F2200" s="669"/>
    </row>
    <row r="2201" spans="6:6" ht="15.75">
      <c r="F2201" s="500"/>
    </row>
    <row r="2202" spans="6:6" ht="15.75">
      <c r="F2202" s="669"/>
    </row>
    <row r="2203" spans="6:6" ht="15.75">
      <c r="F2203" s="500"/>
    </row>
    <row r="2204" spans="6:6" ht="15.75">
      <c r="F2204" s="669"/>
    </row>
    <row r="2205" spans="6:6" ht="15.75">
      <c r="F2205" s="500"/>
    </row>
    <row r="2206" spans="6:6" ht="15.75">
      <c r="F2206" s="669"/>
    </row>
    <row r="2207" spans="6:6" ht="15.75">
      <c r="F2207" s="500"/>
    </row>
    <row r="2208" spans="6:6" ht="15.75">
      <c r="F2208" s="669"/>
    </row>
    <row r="2209" spans="6:6" ht="15.75">
      <c r="F2209" s="500"/>
    </row>
    <row r="2210" spans="6:6" ht="15.75">
      <c r="F2210" s="669"/>
    </row>
    <row r="2211" spans="6:6" ht="15.75">
      <c r="F2211" s="500"/>
    </row>
    <row r="2212" spans="6:6" ht="15.75">
      <c r="F2212" s="669"/>
    </row>
    <row r="2213" spans="6:6" ht="15.75">
      <c r="F2213" s="500"/>
    </row>
    <row r="2214" spans="6:6" ht="15.75">
      <c r="F2214" s="669"/>
    </row>
    <row r="2215" spans="6:6" ht="15.75">
      <c r="F2215" s="500"/>
    </row>
    <row r="2216" spans="6:6" ht="15.75">
      <c r="F2216" s="669"/>
    </row>
    <row r="2217" spans="6:6" ht="15.75">
      <c r="F2217" s="500"/>
    </row>
    <row r="2218" spans="6:6" ht="15.75">
      <c r="F2218" s="669"/>
    </row>
    <row r="2219" spans="6:6" ht="15.75">
      <c r="F2219" s="500"/>
    </row>
    <row r="2220" spans="6:6" ht="15.75">
      <c r="F2220" s="669"/>
    </row>
    <row r="2221" spans="6:6" ht="15.75">
      <c r="F2221" s="500"/>
    </row>
    <row r="2222" spans="6:6" ht="15.75">
      <c r="F2222" s="669"/>
    </row>
    <row r="2223" spans="6:6" ht="15.75">
      <c r="F2223" s="500"/>
    </row>
    <row r="2224" spans="6:6" ht="15.75">
      <c r="F2224" s="669"/>
    </row>
    <row r="2225" spans="6:6" ht="15.75">
      <c r="F2225" s="500"/>
    </row>
    <row r="2226" spans="6:6" ht="15.75">
      <c r="F2226" s="669"/>
    </row>
    <row r="2227" spans="6:6" ht="15.75">
      <c r="F2227" s="500"/>
    </row>
    <row r="2228" spans="6:6" ht="15.75">
      <c r="F2228" s="669"/>
    </row>
    <row r="2229" spans="6:6" ht="15.75">
      <c r="F2229" s="500"/>
    </row>
    <row r="2230" spans="6:6" ht="15.75">
      <c r="F2230" s="669"/>
    </row>
    <row r="2231" spans="6:6" ht="15.75">
      <c r="F2231" s="500"/>
    </row>
    <row r="2232" spans="6:6" ht="15.75">
      <c r="F2232" s="669"/>
    </row>
    <row r="2233" spans="6:6" ht="15.75">
      <c r="F2233" s="500"/>
    </row>
    <row r="2234" spans="6:6" ht="15.75">
      <c r="F2234" s="669"/>
    </row>
    <row r="2235" spans="6:6" ht="15.75">
      <c r="F2235" s="500"/>
    </row>
    <row r="2236" spans="6:6" ht="15.75">
      <c r="F2236" s="669"/>
    </row>
    <row r="2237" spans="6:6" ht="15.75">
      <c r="F2237" s="500"/>
    </row>
    <row r="2238" spans="6:6" ht="15.75">
      <c r="F2238" s="669"/>
    </row>
    <row r="2239" spans="6:6" ht="15.75">
      <c r="F2239" s="500"/>
    </row>
    <row r="2240" spans="6:6" ht="15.75">
      <c r="F2240" s="669"/>
    </row>
    <row r="2241" spans="6:6" ht="15.75">
      <c r="F2241" s="500"/>
    </row>
    <row r="2242" spans="6:6" ht="15.75">
      <c r="F2242" s="669"/>
    </row>
    <row r="2243" spans="6:6" ht="15.75">
      <c r="F2243" s="500"/>
    </row>
    <row r="2244" spans="6:6" ht="15.75">
      <c r="F2244" s="669"/>
    </row>
    <row r="2245" spans="6:6" ht="15.75">
      <c r="F2245" s="500"/>
    </row>
    <row r="2246" spans="6:6" ht="15.75">
      <c r="F2246" s="669"/>
    </row>
    <row r="2247" spans="6:6" ht="15.75">
      <c r="F2247" s="500"/>
    </row>
    <row r="2248" spans="6:6" ht="15.75">
      <c r="F2248" s="669"/>
    </row>
    <row r="2249" spans="6:6" ht="15.75">
      <c r="F2249" s="500"/>
    </row>
    <row r="2250" spans="6:6" ht="15.75">
      <c r="F2250" s="669"/>
    </row>
    <row r="2251" spans="6:6" ht="15.75">
      <c r="F2251" s="500"/>
    </row>
    <row r="2252" spans="6:6" ht="15.75">
      <c r="F2252" s="669"/>
    </row>
    <row r="2253" spans="6:6" ht="15.75">
      <c r="F2253" s="500"/>
    </row>
    <row r="2254" spans="6:6" ht="15.75">
      <c r="F2254" s="669"/>
    </row>
    <row r="2255" spans="6:6" ht="15.75">
      <c r="F2255" s="500"/>
    </row>
    <row r="2256" spans="6:6" ht="15.75">
      <c r="F2256" s="669"/>
    </row>
    <row r="2257" spans="6:6" ht="15.75">
      <c r="F2257" s="500"/>
    </row>
    <row r="2258" spans="6:6" ht="15.75">
      <c r="F2258" s="669"/>
    </row>
    <row r="2259" spans="6:6" ht="15.75">
      <c r="F2259" s="500"/>
    </row>
    <row r="2260" spans="6:6" ht="15.75">
      <c r="F2260" s="669"/>
    </row>
    <row r="2261" spans="6:6" ht="15.75">
      <c r="F2261" s="500"/>
    </row>
    <row r="2262" spans="6:6" ht="15.75">
      <c r="F2262" s="669"/>
    </row>
    <row r="2263" spans="6:6" ht="15.75">
      <c r="F2263" s="500"/>
    </row>
    <row r="2264" spans="6:6" ht="15.75">
      <c r="F2264" s="669"/>
    </row>
    <row r="2265" spans="6:6" ht="15.75">
      <c r="F2265" s="500"/>
    </row>
    <row r="2266" spans="6:6" ht="15.75">
      <c r="F2266" s="669"/>
    </row>
    <row r="2267" spans="6:6" ht="15.75">
      <c r="F2267" s="500"/>
    </row>
    <row r="2268" spans="6:6" ht="15.75">
      <c r="F2268" s="669"/>
    </row>
    <row r="2269" spans="6:6" ht="15.75">
      <c r="F2269" s="500"/>
    </row>
    <row r="2270" spans="6:6" ht="15.75">
      <c r="F2270" s="669"/>
    </row>
    <row r="2271" spans="6:6" ht="15.75">
      <c r="F2271" s="500"/>
    </row>
    <row r="2272" spans="6:6" ht="15.75">
      <c r="F2272" s="669"/>
    </row>
    <row r="2273" spans="6:6" ht="15.75">
      <c r="F2273" s="500"/>
    </row>
    <row r="2274" spans="6:6" ht="15.75">
      <c r="F2274" s="669"/>
    </row>
    <row r="2275" spans="6:6" ht="15.75">
      <c r="F2275" s="500"/>
    </row>
    <row r="2276" spans="6:6" ht="15.75">
      <c r="F2276" s="669"/>
    </row>
    <row r="2277" spans="6:6" ht="15.75">
      <c r="F2277" s="500"/>
    </row>
    <row r="2278" spans="6:6" ht="15.75">
      <c r="F2278" s="669"/>
    </row>
    <row r="2279" spans="6:6" ht="15.75">
      <c r="F2279" s="500"/>
    </row>
    <row r="2280" spans="6:6" ht="15.75">
      <c r="F2280" s="669"/>
    </row>
    <row r="2281" spans="6:6" ht="15.75">
      <c r="F2281" s="500"/>
    </row>
    <row r="2282" spans="6:6" ht="15.75">
      <c r="F2282" s="669"/>
    </row>
    <row r="2283" spans="6:6" ht="15.75">
      <c r="F2283" s="500"/>
    </row>
    <row r="2284" spans="6:6" ht="15.75">
      <c r="F2284" s="669"/>
    </row>
    <row r="2285" spans="6:6" ht="15.75">
      <c r="F2285" s="500"/>
    </row>
    <row r="2286" spans="6:6" ht="15.75">
      <c r="F2286" s="669"/>
    </row>
    <row r="2287" spans="6:6" ht="15.75">
      <c r="F2287" s="500"/>
    </row>
    <row r="2288" spans="6:6" ht="15.75">
      <c r="F2288" s="669"/>
    </row>
    <row r="2289" spans="6:6" ht="15.75">
      <c r="F2289" s="500"/>
    </row>
    <row r="2290" spans="6:6" ht="15.75">
      <c r="F2290" s="669"/>
    </row>
    <row r="2291" spans="6:6" ht="15.75">
      <c r="F2291" s="500"/>
    </row>
    <row r="2292" spans="6:6" ht="15.75">
      <c r="F2292" s="669"/>
    </row>
    <row r="2293" spans="6:6" ht="15.75">
      <c r="F2293" s="500"/>
    </row>
    <row r="2294" spans="6:6" ht="15.75">
      <c r="F2294" s="669"/>
    </row>
    <row r="2295" spans="6:6" ht="15.75">
      <c r="F2295" s="500"/>
    </row>
    <row r="2296" spans="6:6" ht="15.75">
      <c r="F2296" s="669"/>
    </row>
    <row r="2297" spans="6:6" ht="15.75">
      <c r="F2297" s="500"/>
    </row>
    <row r="2298" spans="6:6" ht="15.75">
      <c r="F2298" s="669"/>
    </row>
    <row r="2299" spans="6:6" ht="15.75">
      <c r="F2299" s="500"/>
    </row>
    <row r="2300" spans="6:6" ht="15.75">
      <c r="F2300" s="669"/>
    </row>
    <row r="2301" spans="6:6" ht="15.75">
      <c r="F2301" s="500"/>
    </row>
    <row r="2302" spans="6:6" ht="15.75">
      <c r="F2302" s="669"/>
    </row>
    <row r="2303" spans="6:6" ht="15.75">
      <c r="F2303" s="500"/>
    </row>
    <row r="2304" spans="6:6" ht="15.75">
      <c r="F2304" s="669"/>
    </row>
    <row r="2305" spans="6:6" ht="15.75">
      <c r="F2305" s="500"/>
    </row>
    <row r="2306" spans="6:6" ht="15.75">
      <c r="F2306" s="669"/>
    </row>
    <row r="2307" spans="6:6" ht="15.75">
      <c r="F2307" s="500"/>
    </row>
    <row r="2308" spans="6:6" ht="15.75">
      <c r="F2308" s="669"/>
    </row>
    <row r="2309" spans="6:6" ht="15.75">
      <c r="F2309" s="500"/>
    </row>
    <row r="2310" spans="6:6" ht="15.75">
      <c r="F2310" s="669"/>
    </row>
    <row r="2311" spans="6:6" ht="15.75">
      <c r="F2311" s="500"/>
    </row>
    <row r="2312" spans="6:6" ht="15.75">
      <c r="F2312" s="669"/>
    </row>
    <row r="2313" spans="6:6" ht="15.75">
      <c r="F2313" s="500"/>
    </row>
    <row r="2314" spans="6:6" ht="15.75">
      <c r="F2314" s="669"/>
    </row>
    <row r="2315" spans="6:6" ht="15.75">
      <c r="F2315" s="500"/>
    </row>
    <row r="2316" spans="6:6" ht="15.75">
      <c r="F2316" s="669"/>
    </row>
    <row r="2317" spans="6:6" ht="15.75">
      <c r="F2317" s="500"/>
    </row>
    <row r="2318" spans="6:6" ht="15.75">
      <c r="F2318" s="669"/>
    </row>
    <row r="2319" spans="6:6" ht="15.75">
      <c r="F2319" s="500"/>
    </row>
    <row r="2320" spans="6:6" ht="15.75">
      <c r="F2320" s="669"/>
    </row>
    <row r="2321" spans="6:6" ht="15.75">
      <c r="F2321" s="500"/>
    </row>
    <row r="2322" spans="6:6" ht="15.75">
      <c r="F2322" s="669"/>
    </row>
    <row r="2323" spans="6:6" ht="15.75">
      <c r="F2323" s="500"/>
    </row>
    <row r="2324" spans="6:6" ht="15.75">
      <c r="F2324" s="669"/>
    </row>
    <row r="2325" spans="6:6" ht="15.75">
      <c r="F2325" s="500"/>
    </row>
    <row r="2326" spans="6:6" ht="15.75">
      <c r="F2326" s="669"/>
    </row>
    <row r="2327" spans="6:6" ht="15.75">
      <c r="F2327" s="500"/>
    </row>
    <row r="2328" spans="6:6" ht="15.75">
      <c r="F2328" s="669"/>
    </row>
    <row r="2329" spans="6:6" ht="15.75">
      <c r="F2329" s="500"/>
    </row>
    <row r="2330" spans="6:6" ht="15.75">
      <c r="F2330" s="669"/>
    </row>
    <row r="2331" spans="6:6" ht="15.75">
      <c r="F2331" s="500"/>
    </row>
    <row r="2332" spans="6:6" ht="15.75">
      <c r="F2332" s="669"/>
    </row>
    <row r="2333" spans="6:6" ht="15.75">
      <c r="F2333" s="500"/>
    </row>
    <row r="2334" spans="6:6" ht="15.75">
      <c r="F2334" s="669"/>
    </row>
    <row r="2335" spans="6:6" ht="15.75">
      <c r="F2335" s="500"/>
    </row>
    <row r="2336" spans="6:6" ht="15.75">
      <c r="F2336" s="669"/>
    </row>
    <row r="2337" spans="6:6" ht="15.75">
      <c r="F2337" s="500"/>
    </row>
    <row r="2338" spans="6:6" ht="15.75">
      <c r="F2338" s="669"/>
    </row>
    <row r="2339" spans="6:6" ht="15.75">
      <c r="F2339" s="500"/>
    </row>
    <row r="2340" spans="6:6" ht="15.75">
      <c r="F2340" s="669"/>
    </row>
    <row r="2341" spans="6:6" ht="15.75">
      <c r="F2341" s="500"/>
    </row>
    <row r="2342" spans="6:6" ht="15.75">
      <c r="F2342" s="669"/>
    </row>
    <row r="2343" spans="6:6" ht="15.75">
      <c r="F2343" s="500"/>
    </row>
    <row r="2344" spans="6:6" ht="15.75">
      <c r="F2344" s="669"/>
    </row>
    <row r="2345" spans="6:6" ht="15.75">
      <c r="F2345" s="500"/>
    </row>
    <row r="2346" spans="6:6" ht="15.75">
      <c r="F2346" s="669"/>
    </row>
    <row r="2347" spans="6:6" ht="15.75">
      <c r="F2347" s="500"/>
    </row>
    <row r="2348" spans="6:6" ht="15.75">
      <c r="F2348" s="669"/>
    </row>
    <row r="2349" spans="6:6" ht="15.75">
      <c r="F2349" s="500"/>
    </row>
    <row r="2350" spans="6:6" ht="15.75">
      <c r="F2350" s="669"/>
    </row>
    <row r="2351" spans="6:6" ht="15.75">
      <c r="F2351" s="500"/>
    </row>
    <row r="2352" spans="6:6" ht="15.75">
      <c r="F2352" s="669"/>
    </row>
    <row r="2353" spans="6:6" ht="15.75">
      <c r="F2353" s="500"/>
    </row>
    <row r="2354" spans="6:6" ht="15.75">
      <c r="F2354" s="669"/>
    </row>
    <row r="2355" spans="6:6" ht="15.75">
      <c r="F2355" s="500"/>
    </row>
    <row r="2356" spans="6:6" ht="15.75">
      <c r="F2356" s="669"/>
    </row>
    <row r="2357" spans="6:6" ht="15.75">
      <c r="F2357" s="500"/>
    </row>
    <row r="2358" spans="6:6" ht="15.75">
      <c r="F2358" s="669"/>
    </row>
    <row r="2359" spans="6:6" ht="15.75">
      <c r="F2359" s="500"/>
    </row>
    <row r="2360" spans="6:6" ht="15.75">
      <c r="F2360" s="669"/>
    </row>
    <row r="2361" spans="6:6" ht="15.75">
      <c r="F2361" s="500"/>
    </row>
    <row r="2362" spans="6:6" ht="15.75">
      <c r="F2362" s="669"/>
    </row>
    <row r="2363" spans="6:6" ht="15.75">
      <c r="F2363" s="500"/>
    </row>
    <row r="2364" spans="6:6" ht="15.75">
      <c r="F2364" s="669"/>
    </row>
    <row r="2365" spans="6:6" ht="15.75">
      <c r="F2365" s="500"/>
    </row>
    <row r="2366" spans="6:6" ht="15.75">
      <c r="F2366" s="669"/>
    </row>
    <row r="2367" spans="6:6" ht="15.75">
      <c r="F2367" s="500"/>
    </row>
    <row r="2368" spans="6:6" ht="15.75">
      <c r="F2368" s="669"/>
    </row>
    <row r="2369" spans="6:6" ht="15.75">
      <c r="F2369" s="500"/>
    </row>
    <row r="2370" spans="6:6" ht="15.75">
      <c r="F2370" s="669"/>
    </row>
    <row r="2371" spans="6:6" ht="15.75">
      <c r="F2371" s="500"/>
    </row>
    <row r="2372" spans="6:6" ht="15.75">
      <c r="F2372" s="669"/>
    </row>
    <row r="2373" spans="6:6" ht="15.75">
      <c r="F2373" s="500"/>
    </row>
    <row r="2374" spans="6:6" ht="15.75">
      <c r="F2374" s="669"/>
    </row>
    <row r="2375" spans="6:6" ht="15.75">
      <c r="F2375" s="500"/>
    </row>
    <row r="2376" spans="6:6" ht="15.75">
      <c r="F2376" s="669"/>
    </row>
    <row r="2377" spans="6:6" ht="15.75">
      <c r="F2377" s="500"/>
    </row>
    <row r="2378" spans="6:6" ht="15.75">
      <c r="F2378" s="669"/>
    </row>
    <row r="2379" spans="6:6" ht="15.75">
      <c r="F2379" s="500"/>
    </row>
    <row r="2380" spans="6:6" ht="15.75">
      <c r="F2380" s="669"/>
    </row>
    <row r="2381" spans="6:6" ht="15.75">
      <c r="F2381" s="500"/>
    </row>
    <row r="2382" spans="6:6" ht="15.75">
      <c r="F2382" s="669"/>
    </row>
    <row r="2383" spans="6:6" ht="15.75">
      <c r="F2383" s="500"/>
    </row>
    <row r="2384" spans="6:6" ht="15.75">
      <c r="F2384" s="669"/>
    </row>
    <row r="2385" spans="6:6" ht="15.75">
      <c r="F2385" s="500"/>
    </row>
    <row r="2386" spans="6:6" ht="15.75">
      <c r="F2386" s="669"/>
    </row>
    <row r="2387" spans="6:6" ht="15.75">
      <c r="F2387" s="500"/>
    </row>
    <row r="2388" spans="6:6" ht="15.75">
      <c r="F2388" s="669"/>
    </row>
    <row r="2389" spans="6:6" ht="15.75">
      <c r="F2389" s="500"/>
    </row>
    <row r="2390" spans="6:6" ht="15.75">
      <c r="F2390" s="669"/>
    </row>
    <row r="2391" spans="6:6" ht="15.75">
      <c r="F2391" s="500"/>
    </row>
    <row r="2392" spans="6:6" ht="15.75">
      <c r="F2392" s="669"/>
    </row>
    <row r="2393" spans="6:6" ht="15.75">
      <c r="F2393" s="500"/>
    </row>
    <row r="2394" spans="6:6" ht="15.75">
      <c r="F2394" s="669"/>
    </row>
    <row r="2395" spans="6:6" ht="15.75">
      <c r="F2395" s="500"/>
    </row>
    <row r="2396" spans="6:6" ht="15.75">
      <c r="F2396" s="669"/>
    </row>
    <row r="2397" spans="6:6" ht="15.75">
      <c r="F2397" s="500"/>
    </row>
    <row r="2398" spans="6:6" ht="15.75">
      <c r="F2398" s="669"/>
    </row>
    <row r="2399" spans="6:6" ht="15.75">
      <c r="F2399" s="500"/>
    </row>
    <row r="2400" spans="6:6" ht="15.75">
      <c r="F2400" s="669"/>
    </row>
    <row r="2401" spans="6:6" ht="15.75">
      <c r="F2401" s="500"/>
    </row>
    <row r="2402" spans="6:6" ht="15.75">
      <c r="F2402" s="669"/>
    </row>
    <row r="2403" spans="6:6" ht="15.75">
      <c r="F2403" s="500"/>
    </row>
    <row r="2404" spans="6:6" ht="15.75">
      <c r="F2404" s="669"/>
    </row>
    <row r="2405" spans="6:6" ht="15.75">
      <c r="F2405" s="500"/>
    </row>
    <row r="2406" spans="6:6" ht="15.75">
      <c r="F2406" s="669"/>
    </row>
    <row r="2407" spans="6:6" ht="15.75">
      <c r="F2407" s="500"/>
    </row>
    <row r="2408" spans="6:6" ht="15.75">
      <c r="F2408" s="669"/>
    </row>
    <row r="2409" spans="6:6" ht="15.75">
      <c r="F2409" s="500"/>
    </row>
    <row r="2410" spans="6:6" ht="15.75">
      <c r="F2410" s="669"/>
    </row>
    <row r="2411" spans="6:6" ht="15.75">
      <c r="F2411" s="500"/>
    </row>
    <row r="2412" spans="6:6" ht="15.75">
      <c r="F2412" s="669"/>
    </row>
    <row r="2413" spans="6:6" ht="15.75">
      <c r="F2413" s="500"/>
    </row>
    <row r="2414" spans="6:6" ht="15.75">
      <c r="F2414" s="669"/>
    </row>
    <row r="2415" spans="6:6" ht="15.75">
      <c r="F2415" s="500"/>
    </row>
    <row r="2416" spans="6:6" ht="15.75">
      <c r="F2416" s="669"/>
    </row>
    <row r="2417" spans="6:6" ht="15.75">
      <c r="F2417" s="500"/>
    </row>
    <row r="2418" spans="6:6" ht="15.75">
      <c r="F2418" s="669"/>
    </row>
    <row r="2419" spans="6:6" ht="15.75">
      <c r="F2419" s="500"/>
    </row>
    <row r="2420" spans="6:6" ht="15.75">
      <c r="F2420" s="669"/>
    </row>
    <row r="2421" spans="6:6" ht="15.75">
      <c r="F2421" s="500"/>
    </row>
    <row r="2422" spans="6:6" ht="15.75">
      <c r="F2422" s="669"/>
    </row>
    <row r="2423" spans="6:6" ht="15.75">
      <c r="F2423" s="500"/>
    </row>
    <row r="2424" spans="6:6" ht="15.75">
      <c r="F2424" s="669"/>
    </row>
    <row r="2425" spans="6:6" ht="15.75">
      <c r="F2425" s="500"/>
    </row>
    <row r="2426" spans="6:6" ht="15.75">
      <c r="F2426" s="669"/>
    </row>
    <row r="2427" spans="6:6" ht="15.75">
      <c r="F2427" s="500"/>
    </row>
    <row r="2428" spans="6:6" ht="15.75">
      <c r="F2428" s="669"/>
    </row>
    <row r="2429" spans="6:6" ht="15.75">
      <c r="F2429" s="500"/>
    </row>
    <row r="2430" spans="6:6" ht="15.75">
      <c r="F2430" s="669"/>
    </row>
    <row r="2431" spans="6:6" ht="15.75">
      <c r="F2431" s="500"/>
    </row>
    <row r="2432" spans="6:6" ht="15.75">
      <c r="F2432" s="669"/>
    </row>
    <row r="2433" spans="6:6" ht="15.75">
      <c r="F2433" s="500"/>
    </row>
    <row r="2434" spans="6:6" ht="15.75">
      <c r="F2434" s="669"/>
    </row>
    <row r="2435" spans="6:6" ht="15.75">
      <c r="F2435" s="500"/>
    </row>
    <row r="2436" spans="6:6" ht="15.75">
      <c r="F2436" s="669"/>
    </row>
    <row r="2437" spans="6:6" ht="15.75">
      <c r="F2437" s="500"/>
    </row>
    <row r="2438" spans="6:6" ht="15.75">
      <c r="F2438" s="669"/>
    </row>
    <row r="2439" spans="6:6" ht="15.75">
      <c r="F2439" s="500"/>
    </row>
    <row r="2440" spans="6:6" ht="15.75">
      <c r="F2440" s="669"/>
    </row>
    <row r="2441" spans="6:6" ht="15.75">
      <c r="F2441" s="500"/>
    </row>
    <row r="2442" spans="6:6" ht="15.75">
      <c r="F2442" s="669"/>
    </row>
    <row r="2443" spans="6:6" ht="15.75">
      <c r="F2443" s="500"/>
    </row>
    <row r="2444" spans="6:6" ht="15.75">
      <c r="F2444" s="669"/>
    </row>
    <row r="2445" spans="6:6" ht="15.75">
      <c r="F2445" s="500"/>
    </row>
    <row r="2446" spans="6:6" ht="15.75">
      <c r="F2446" s="669"/>
    </row>
    <row r="2447" spans="6:6" ht="15.75">
      <c r="F2447" s="500"/>
    </row>
    <row r="2448" spans="6:6" ht="15.75">
      <c r="F2448" s="669"/>
    </row>
    <row r="2449" spans="6:6" ht="15.75">
      <c r="F2449" s="500"/>
    </row>
    <row r="2450" spans="6:6" ht="15.75">
      <c r="F2450" s="669"/>
    </row>
    <row r="2451" spans="6:6" ht="15.75">
      <c r="F2451" s="500"/>
    </row>
    <row r="2452" spans="6:6" ht="15.75">
      <c r="F2452" s="669"/>
    </row>
    <row r="2453" spans="6:6" ht="15.75">
      <c r="F2453" s="500"/>
    </row>
    <row r="2454" spans="6:6" ht="15.75">
      <c r="F2454" s="669"/>
    </row>
    <row r="2455" spans="6:6" ht="15.75">
      <c r="F2455" s="500"/>
    </row>
    <row r="2456" spans="6:6" ht="15.75">
      <c r="F2456" s="669"/>
    </row>
    <row r="2457" spans="6:6" ht="15.75">
      <c r="F2457" s="500"/>
    </row>
    <row r="2458" spans="6:6" ht="15.75">
      <c r="F2458" s="669"/>
    </row>
    <row r="2459" spans="6:6" ht="15.75">
      <c r="F2459" s="500"/>
    </row>
    <row r="2460" spans="6:6" ht="15.75">
      <c r="F2460" s="669"/>
    </row>
    <row r="2461" spans="6:6" ht="15.75">
      <c r="F2461" s="500"/>
    </row>
    <row r="2462" spans="6:6" ht="15.75">
      <c r="F2462" s="669"/>
    </row>
    <row r="2463" spans="6:6" ht="15.75">
      <c r="F2463" s="500"/>
    </row>
    <row r="2464" spans="6:6" ht="15.75">
      <c r="F2464" s="669"/>
    </row>
    <row r="2465" spans="6:6" ht="15.75">
      <c r="F2465" s="500"/>
    </row>
    <row r="2466" spans="6:6" ht="15.75">
      <c r="F2466" s="669"/>
    </row>
    <row r="2467" spans="6:6" ht="15.75">
      <c r="F2467" s="500"/>
    </row>
    <row r="2468" spans="6:6" ht="15.75">
      <c r="F2468" s="669"/>
    </row>
    <row r="2469" spans="6:6" ht="15.75">
      <c r="F2469" s="500"/>
    </row>
    <row r="2470" spans="6:6" ht="15.75">
      <c r="F2470" s="669"/>
    </row>
    <row r="2471" spans="6:6" ht="15.75">
      <c r="F2471" s="500"/>
    </row>
    <row r="2472" spans="6:6" ht="15.75">
      <c r="F2472" s="669"/>
    </row>
    <row r="2473" spans="6:6" ht="15.75">
      <c r="F2473" s="500"/>
    </row>
    <row r="2474" spans="6:6" ht="15.75">
      <c r="F2474" s="669"/>
    </row>
    <row r="2475" spans="6:6" ht="15.75">
      <c r="F2475" s="500"/>
    </row>
    <row r="2476" spans="6:6" ht="15.75">
      <c r="F2476" s="669"/>
    </row>
    <row r="2477" spans="6:6" ht="15.75">
      <c r="F2477" s="500"/>
    </row>
    <row r="2478" spans="6:6" ht="15.75">
      <c r="F2478" s="669"/>
    </row>
    <row r="2479" spans="6:6" ht="15.75">
      <c r="F2479" s="500"/>
    </row>
    <row r="2480" spans="6:6" ht="15.75">
      <c r="F2480" s="669"/>
    </row>
    <row r="2481" spans="6:6" ht="15.75">
      <c r="F2481" s="500"/>
    </row>
    <row r="2482" spans="6:6" ht="15.75">
      <c r="F2482" s="669"/>
    </row>
    <row r="2483" spans="6:6" ht="15.75">
      <c r="F2483" s="500"/>
    </row>
    <row r="2484" spans="6:6" ht="15.75">
      <c r="F2484" s="669"/>
    </row>
    <row r="2485" spans="6:6" ht="15.75">
      <c r="F2485" s="500"/>
    </row>
    <row r="2486" spans="6:6" ht="15.75">
      <c r="F2486" s="669"/>
    </row>
    <row r="2487" spans="6:6" ht="15.75">
      <c r="F2487" s="500"/>
    </row>
    <row r="2488" spans="6:6" ht="15.75">
      <c r="F2488" s="669"/>
    </row>
    <row r="2489" spans="6:6" ht="15.75">
      <c r="F2489" s="500"/>
    </row>
    <row r="2490" spans="6:6" ht="15.75">
      <c r="F2490" s="669"/>
    </row>
    <row r="2491" spans="6:6" ht="15.75">
      <c r="F2491" s="500"/>
    </row>
    <row r="2492" spans="6:6" ht="15.75">
      <c r="F2492" s="669"/>
    </row>
    <row r="2493" spans="6:6" ht="15.75">
      <c r="F2493" s="500"/>
    </row>
    <row r="2494" spans="6:6" ht="15.75">
      <c r="F2494" s="669"/>
    </row>
    <row r="2495" spans="6:6" ht="15.75">
      <c r="F2495" s="500"/>
    </row>
    <row r="2496" spans="6:6" ht="15.75">
      <c r="F2496" s="669"/>
    </row>
    <row r="2497" spans="6:6" ht="15.75">
      <c r="F2497" s="500"/>
    </row>
    <row r="2498" spans="6:6" ht="15.75">
      <c r="F2498" s="669"/>
    </row>
    <row r="2499" spans="6:6" ht="15.75">
      <c r="F2499" s="500"/>
    </row>
    <row r="2500" spans="6:6" ht="15.75">
      <c r="F2500" s="669"/>
    </row>
    <row r="2501" spans="6:6" ht="15.75">
      <c r="F2501" s="500"/>
    </row>
    <row r="2502" spans="6:6" ht="15.75">
      <c r="F2502" s="669"/>
    </row>
    <row r="2503" spans="6:6" ht="15.75">
      <c r="F2503" s="500"/>
    </row>
    <row r="2504" spans="6:6" ht="15.75">
      <c r="F2504" s="669"/>
    </row>
    <row r="2505" spans="6:6" ht="15.75">
      <c r="F2505" s="500"/>
    </row>
    <row r="2506" spans="6:6" ht="15.75">
      <c r="F2506" s="669"/>
    </row>
    <row r="2507" spans="6:6" ht="15.75">
      <c r="F2507" s="500"/>
    </row>
    <row r="2508" spans="6:6" ht="15.75">
      <c r="F2508" s="669"/>
    </row>
    <row r="2509" spans="6:6" ht="15.75">
      <c r="F2509" s="500"/>
    </row>
    <row r="2510" spans="6:6" ht="15.75">
      <c r="F2510" s="669"/>
    </row>
    <row r="2511" spans="6:6" ht="15.75">
      <c r="F2511" s="500"/>
    </row>
    <row r="2512" spans="6:6" ht="15.75">
      <c r="F2512" s="669"/>
    </row>
    <row r="2513" spans="6:6" ht="15.75">
      <c r="F2513" s="500"/>
    </row>
    <row r="2514" spans="6:6" ht="15.75">
      <c r="F2514" s="669"/>
    </row>
    <row r="2515" spans="6:6" ht="15.75">
      <c r="F2515" s="500"/>
    </row>
    <row r="2516" spans="6:6" ht="15.75">
      <c r="F2516" s="669"/>
    </row>
    <row r="2517" spans="6:6" ht="15.75">
      <c r="F2517" s="500"/>
    </row>
    <row r="2518" spans="6:6" ht="15.75">
      <c r="F2518" s="669"/>
    </row>
    <row r="2519" spans="6:6" ht="15.75">
      <c r="F2519" s="500"/>
    </row>
    <row r="2520" spans="6:6" ht="15.75">
      <c r="F2520" s="669"/>
    </row>
    <row r="2521" spans="6:6" ht="15.75">
      <c r="F2521" s="500"/>
    </row>
    <row r="2522" spans="6:6" ht="15.75">
      <c r="F2522" s="669"/>
    </row>
    <row r="2523" spans="6:6" ht="15.75">
      <c r="F2523" s="500"/>
    </row>
    <row r="2524" spans="6:6" ht="15.75">
      <c r="F2524" s="669"/>
    </row>
    <row r="2525" spans="6:6" ht="15.75">
      <c r="F2525" s="500"/>
    </row>
    <row r="2526" spans="6:6" ht="15.75">
      <c r="F2526" s="500"/>
    </row>
    <row r="2527" spans="6:6" ht="15.75">
      <c r="F2527" s="500"/>
    </row>
    <row r="2528" spans="6:6" ht="15.75">
      <c r="F2528" s="500"/>
    </row>
    <row r="2529" spans="6:6" ht="15.75">
      <c r="F2529" s="500"/>
    </row>
    <row r="2530" spans="6:6" ht="15.75">
      <c r="F2530" s="500"/>
    </row>
    <row r="2531" spans="6:6" ht="15.75">
      <c r="F2531" s="500"/>
    </row>
    <row r="2532" spans="6:6" ht="15.75">
      <c r="F2532" s="500"/>
    </row>
    <row r="2533" spans="6:6" ht="15.75">
      <c r="F2533" s="500"/>
    </row>
    <row r="2534" spans="6:6" ht="15.75">
      <c r="F2534" s="500"/>
    </row>
    <row r="2535" spans="6:6" ht="15.75">
      <c r="F2535" s="500"/>
    </row>
    <row r="2536" spans="6:6" ht="15.75">
      <c r="F2536" s="669"/>
    </row>
    <row r="2537" spans="6:6" ht="15.75">
      <c r="F2537" s="500"/>
    </row>
    <row r="2538" spans="6:6" ht="15.75">
      <c r="F2538" s="669"/>
    </row>
    <row r="2539" spans="6:6" ht="15.75">
      <c r="F2539" s="500"/>
    </row>
    <row r="2540" spans="6:6" ht="15.75">
      <c r="F2540" s="669"/>
    </row>
    <row r="2541" spans="6:6" ht="15.75">
      <c r="F2541" s="500"/>
    </row>
    <row r="2542" spans="6:6" ht="15.75">
      <c r="F2542" s="669"/>
    </row>
    <row r="2543" spans="6:6" ht="15.75">
      <c r="F2543" s="500"/>
    </row>
    <row r="2544" spans="6:6" ht="15.75">
      <c r="F2544" s="669"/>
    </row>
    <row r="2545" spans="6:6" ht="15.75">
      <c r="F2545" s="500"/>
    </row>
    <row r="2546" spans="6:6" ht="15.75">
      <c r="F2546" s="669"/>
    </row>
    <row r="2547" spans="6:6" ht="15.75">
      <c r="F2547" s="500"/>
    </row>
    <row r="2548" spans="6:6" ht="15.75">
      <c r="F2548" s="669"/>
    </row>
    <row r="2549" spans="6:6" ht="15.75">
      <c r="F2549" s="500"/>
    </row>
    <row r="2550" spans="6:6" ht="15.75">
      <c r="F2550" s="669"/>
    </row>
    <row r="2551" spans="6:6" ht="15.75">
      <c r="F2551" s="500"/>
    </row>
    <row r="2552" spans="6:6" ht="15.75">
      <c r="F2552" s="669"/>
    </row>
    <row r="2553" spans="6:6" ht="15.75">
      <c r="F2553" s="500"/>
    </row>
    <row r="2554" spans="6:6" ht="15.75">
      <c r="F2554" s="669"/>
    </row>
    <row r="2555" spans="6:6" ht="15.75">
      <c r="F2555" s="500"/>
    </row>
    <row r="2556" spans="6:6" ht="15.75">
      <c r="F2556" s="669"/>
    </row>
    <row r="2557" spans="6:6" ht="15.75">
      <c r="F2557" s="500"/>
    </row>
    <row r="2558" spans="6:6" ht="15.75">
      <c r="F2558" s="669"/>
    </row>
    <row r="2559" spans="6:6" ht="15.75">
      <c r="F2559" s="500"/>
    </row>
    <row r="2560" spans="6:6" ht="15.75">
      <c r="F2560" s="669"/>
    </row>
    <row r="2561" spans="6:6" ht="15.75">
      <c r="F2561" s="500"/>
    </row>
    <row r="2562" spans="6:6" ht="15.75">
      <c r="F2562" s="669"/>
    </row>
    <row r="2563" spans="6:6" ht="15.75">
      <c r="F2563" s="500"/>
    </row>
    <row r="2564" spans="6:6" ht="15.75">
      <c r="F2564" s="669"/>
    </row>
    <row r="2565" spans="6:6" ht="15.75">
      <c r="F2565" s="500"/>
    </row>
    <row r="2566" spans="6:6" ht="15.75">
      <c r="F2566" s="669"/>
    </row>
    <row r="2567" spans="6:6" ht="15.75">
      <c r="F2567" s="500"/>
    </row>
    <row r="2568" spans="6:6" ht="15.75">
      <c r="F2568" s="669"/>
    </row>
    <row r="2569" spans="6:6" ht="15.75">
      <c r="F2569" s="500"/>
    </row>
    <row r="2570" spans="6:6" ht="15.75">
      <c r="F2570" s="500"/>
    </row>
    <row r="2571" spans="6:6" ht="15.75">
      <c r="F2571" s="500"/>
    </row>
    <row r="2572" spans="6:6" ht="15.75">
      <c r="F2572" s="500"/>
    </row>
    <row r="2573" spans="6:6" ht="15.75">
      <c r="F2573" s="500"/>
    </row>
    <row r="2574" spans="6:6" ht="15.75">
      <c r="F2574" s="500"/>
    </row>
    <row r="2575" spans="6:6" ht="15.75">
      <c r="F2575" s="500"/>
    </row>
    <row r="2576" spans="6:6" ht="15.75">
      <c r="F2576" s="500"/>
    </row>
    <row r="2577" spans="6:6" ht="15.75">
      <c r="F2577" s="500"/>
    </row>
    <row r="2578" spans="6:6" ht="15.75">
      <c r="F2578" s="500"/>
    </row>
    <row r="2579" spans="6:6" ht="15.75">
      <c r="F2579" s="500"/>
    </row>
    <row r="2580" spans="6:6" ht="15.75">
      <c r="F2580" s="500"/>
    </row>
    <row r="2581" spans="6:6" ht="15.75">
      <c r="F2581" s="500"/>
    </row>
    <row r="2582" spans="6:6" ht="15.75">
      <c r="F2582" s="669"/>
    </row>
    <row r="2583" spans="6:6" ht="15.75">
      <c r="F2583" s="500"/>
    </row>
    <row r="2584" spans="6:6" ht="15.75">
      <c r="F2584" s="669"/>
    </row>
    <row r="2585" spans="6:6" ht="15.75">
      <c r="F2585" s="500"/>
    </row>
    <row r="2586" spans="6:6" ht="15.75">
      <c r="F2586" s="669"/>
    </row>
    <row r="2587" spans="6:6" ht="15.75">
      <c r="F2587" s="500"/>
    </row>
    <row r="2588" spans="6:6" ht="15.75">
      <c r="F2588" s="669"/>
    </row>
    <row r="2589" spans="6:6" ht="15.75">
      <c r="F2589" s="500"/>
    </row>
    <row r="2590" spans="6:6" ht="15.75">
      <c r="F2590" s="669"/>
    </row>
    <row r="2591" spans="6:6" ht="15.75">
      <c r="F2591" s="500"/>
    </row>
    <row r="2592" spans="6:6" ht="15.75">
      <c r="F2592" s="669"/>
    </row>
    <row r="2593" spans="6:6" ht="15.75">
      <c r="F2593" s="500"/>
    </row>
    <row r="2594" spans="6:6" ht="15.75">
      <c r="F2594" s="669"/>
    </row>
    <row r="2595" spans="6:6" ht="15.75">
      <c r="F2595" s="500"/>
    </row>
    <row r="2596" spans="6:6" ht="15.75">
      <c r="F2596" s="669"/>
    </row>
    <row r="2597" spans="6:6" ht="15.75">
      <c r="F2597" s="500"/>
    </row>
    <row r="2598" spans="6:6" ht="15.75">
      <c r="F2598" s="669"/>
    </row>
    <row r="2599" spans="6:6" ht="15.75">
      <c r="F2599" s="500"/>
    </row>
    <row r="2600" spans="6:6" ht="15.75">
      <c r="F2600" s="669"/>
    </row>
    <row r="2601" spans="6:6" ht="15.75">
      <c r="F2601" s="500"/>
    </row>
    <row r="2602" spans="6:6" ht="15.75">
      <c r="F2602" s="669"/>
    </row>
    <row r="2603" spans="6:6" ht="15.75">
      <c r="F2603" s="500"/>
    </row>
    <row r="2604" spans="6:6" ht="15.75">
      <c r="F2604" s="669"/>
    </row>
    <row r="2605" spans="6:6" ht="15.75">
      <c r="F2605" s="500"/>
    </row>
    <row r="2606" spans="6:6" ht="15.75">
      <c r="F2606" s="669"/>
    </row>
    <row r="2607" spans="6:6" ht="15.75">
      <c r="F2607" s="500"/>
    </row>
    <row r="2608" spans="6:6" ht="15.75">
      <c r="F2608" s="669"/>
    </row>
    <row r="2609" spans="6:6" ht="15.75">
      <c r="F2609" s="500"/>
    </row>
    <row r="2610" spans="6:6" ht="15.75">
      <c r="F2610" s="669"/>
    </row>
    <row r="2611" spans="6:6" ht="15.75">
      <c r="F2611" s="500"/>
    </row>
    <row r="2612" spans="6:6" ht="15.75">
      <c r="F2612" s="669"/>
    </row>
    <row r="2613" spans="6:6" ht="15.75">
      <c r="F2613" s="500"/>
    </row>
    <row r="2614" spans="6:6" ht="15.75">
      <c r="F2614" s="669"/>
    </row>
    <row r="2615" spans="6:6" ht="15.75">
      <c r="F2615" s="500"/>
    </row>
    <row r="2616" spans="6:6" ht="15.75">
      <c r="F2616" s="669"/>
    </row>
    <row r="2617" spans="6:6" ht="15.75">
      <c r="F2617" s="500"/>
    </row>
    <row r="2618" spans="6:6" ht="15.75">
      <c r="F2618" s="669"/>
    </row>
    <row r="2619" spans="6:6" ht="15.75">
      <c r="F2619" s="500"/>
    </row>
    <row r="2620" spans="6:6" ht="15.75">
      <c r="F2620" s="669"/>
    </row>
    <row r="2621" spans="6:6" ht="15.75">
      <c r="F2621" s="500"/>
    </row>
    <row r="2622" spans="6:6" ht="15.75">
      <c r="F2622" s="669"/>
    </row>
    <row r="2623" spans="6:6" ht="15.75">
      <c r="F2623" s="500"/>
    </row>
    <row r="2624" spans="6:6" ht="15.75">
      <c r="F2624" s="669"/>
    </row>
    <row r="2625" spans="6:6" ht="15.75">
      <c r="F2625" s="500"/>
    </row>
    <row r="2626" spans="6:6" ht="15.75">
      <c r="F2626" s="669"/>
    </row>
    <row r="2627" spans="6:6" ht="15.75">
      <c r="F2627" s="500"/>
    </row>
    <row r="2628" spans="6:6" ht="15.75">
      <c r="F2628" s="669"/>
    </row>
    <row r="2629" spans="6:6" ht="15.75">
      <c r="F2629" s="500"/>
    </row>
    <row r="2630" spans="6:6" ht="15.75">
      <c r="F2630" s="669"/>
    </row>
    <row r="2631" spans="6:6" ht="15.75">
      <c r="F2631" s="500"/>
    </row>
    <row r="2632" spans="6:6" ht="15.75">
      <c r="F2632" s="669"/>
    </row>
    <row r="2633" spans="6:6" ht="15.75">
      <c r="F2633" s="500"/>
    </row>
    <row r="2634" spans="6:6" ht="15.75">
      <c r="F2634" s="669"/>
    </row>
    <row r="2635" spans="6:6" ht="15.75">
      <c r="F2635" s="500"/>
    </row>
    <row r="2636" spans="6:6" ht="15.75">
      <c r="F2636" s="669"/>
    </row>
    <row r="2637" spans="6:6" ht="15.75">
      <c r="F2637" s="500"/>
    </row>
    <row r="2638" spans="6:6" ht="15.75">
      <c r="F2638" s="669"/>
    </row>
    <row r="2639" spans="6:6" ht="15.75">
      <c r="F2639" s="500"/>
    </row>
    <row r="2640" spans="6:6" ht="15.75">
      <c r="F2640" s="669"/>
    </row>
    <row r="2641" spans="6:6" ht="15.75">
      <c r="F2641" s="500"/>
    </row>
    <row r="2642" spans="6:6" ht="15.75">
      <c r="F2642" s="669"/>
    </row>
    <row r="2643" spans="6:6" ht="15.75">
      <c r="F2643" s="500"/>
    </row>
    <row r="2644" spans="6:6" ht="15.75">
      <c r="F2644" s="669"/>
    </row>
    <row r="2645" spans="6:6" ht="15.75">
      <c r="F2645" s="500"/>
    </row>
    <row r="2646" spans="6:6" ht="15.75">
      <c r="F2646" s="669"/>
    </row>
    <row r="2647" spans="6:6" ht="15.75">
      <c r="F2647" s="500"/>
    </row>
    <row r="2648" spans="6:6" ht="15.75">
      <c r="F2648" s="669"/>
    </row>
    <row r="2649" spans="6:6" ht="15.75">
      <c r="F2649" s="500"/>
    </row>
    <row r="2650" spans="6:6" ht="15.75">
      <c r="F2650" s="669"/>
    </row>
    <row r="2651" spans="6:6" ht="15.75">
      <c r="F2651" s="500"/>
    </row>
    <row r="2652" spans="6:6" ht="15.75">
      <c r="F2652" s="669"/>
    </row>
    <row r="2653" spans="6:6" ht="15.75">
      <c r="F2653" s="500"/>
    </row>
    <row r="2654" spans="6:6" ht="15.75">
      <c r="F2654" s="669"/>
    </row>
    <row r="2655" spans="6:6" ht="15.75">
      <c r="F2655" s="500"/>
    </row>
    <row r="2656" spans="6:6" ht="15.75">
      <c r="F2656" s="669"/>
    </row>
    <row r="2657" spans="6:6" ht="15.75">
      <c r="F2657" s="500"/>
    </row>
    <row r="2658" spans="6:6" ht="15.75">
      <c r="F2658" s="669"/>
    </row>
    <row r="2659" spans="6:6" ht="15.75">
      <c r="F2659" s="500"/>
    </row>
    <row r="2660" spans="6:6" ht="15.75">
      <c r="F2660" s="669"/>
    </row>
    <row r="2661" spans="6:6" ht="15.75">
      <c r="F2661" s="500"/>
    </row>
    <row r="2662" spans="6:6" ht="15.75">
      <c r="F2662" s="669"/>
    </row>
    <row r="2663" spans="6:6" ht="15.75">
      <c r="F2663" s="500"/>
    </row>
    <row r="2664" spans="6:6" ht="15.75">
      <c r="F2664" s="669"/>
    </row>
    <row r="2665" spans="6:6" ht="15.75">
      <c r="F2665" s="500"/>
    </row>
    <row r="2666" spans="6:6" ht="15.75">
      <c r="F2666" s="669"/>
    </row>
    <row r="2667" spans="6:6" ht="15.75">
      <c r="F2667" s="500"/>
    </row>
    <row r="2668" spans="6:6" ht="15.75">
      <c r="F2668" s="669"/>
    </row>
    <row r="2669" spans="6:6" ht="15.75">
      <c r="F2669" s="500"/>
    </row>
    <row r="2670" spans="6:6" ht="15.75">
      <c r="F2670" s="669"/>
    </row>
    <row r="2671" spans="6:6" ht="15.75">
      <c r="F2671" s="500"/>
    </row>
    <row r="2672" spans="6:6" ht="15.75">
      <c r="F2672" s="669"/>
    </row>
    <row r="2673" spans="6:6" ht="15.75">
      <c r="F2673" s="500"/>
    </row>
    <row r="2674" spans="6:6" ht="15.75">
      <c r="F2674" s="669"/>
    </row>
    <row r="2675" spans="6:6" ht="15.75">
      <c r="F2675" s="500"/>
    </row>
    <row r="2676" spans="6:6" ht="15.75">
      <c r="F2676" s="669"/>
    </row>
    <row r="2677" spans="6:6" ht="15.75">
      <c r="F2677" s="500"/>
    </row>
    <row r="2678" spans="6:6" ht="15.75">
      <c r="F2678" s="669"/>
    </row>
    <row r="2679" spans="6:6" ht="15.75">
      <c r="F2679" s="500"/>
    </row>
    <row r="2680" spans="6:6" ht="15.75">
      <c r="F2680" s="669"/>
    </row>
    <row r="2681" spans="6:6" ht="15.75">
      <c r="F2681" s="500"/>
    </row>
    <row r="2682" spans="6:6" ht="15.75">
      <c r="F2682" s="669"/>
    </row>
    <row r="2683" spans="6:6" ht="15.75">
      <c r="F2683" s="500"/>
    </row>
    <row r="2684" spans="6:6" ht="15.75">
      <c r="F2684" s="669"/>
    </row>
    <row r="2685" spans="6:6" ht="15.75">
      <c r="F2685" s="500"/>
    </row>
    <row r="2686" spans="6:6" ht="15.75">
      <c r="F2686" s="669"/>
    </row>
    <row r="2687" spans="6:6" ht="15.75">
      <c r="F2687" s="500"/>
    </row>
    <row r="2688" spans="6:6" ht="15.75">
      <c r="F2688" s="669"/>
    </row>
    <row r="2689" spans="6:6" ht="15.75">
      <c r="F2689" s="500"/>
    </row>
    <row r="2690" spans="6:6" ht="15.75">
      <c r="F2690" s="669"/>
    </row>
    <row r="2691" spans="6:6" ht="15.75">
      <c r="F2691" s="500"/>
    </row>
    <row r="2692" spans="6:6" ht="15.75">
      <c r="F2692" s="669"/>
    </row>
    <row r="2693" spans="6:6" ht="15.75">
      <c r="F2693" s="500"/>
    </row>
    <row r="2694" spans="6:6" ht="15.75">
      <c r="F2694" s="669"/>
    </row>
    <row r="2695" spans="6:6" ht="15.75">
      <c r="F2695" s="500"/>
    </row>
    <row r="2696" spans="6:6" ht="15.75">
      <c r="F2696" s="669"/>
    </row>
    <row r="2697" spans="6:6" ht="15.75">
      <c r="F2697" s="500"/>
    </row>
    <row r="2698" spans="6:6" ht="15.75">
      <c r="F2698" s="669"/>
    </row>
    <row r="2699" spans="6:6" ht="15.75">
      <c r="F2699" s="500"/>
    </row>
    <row r="2700" spans="6:6" ht="15.75">
      <c r="F2700" s="669"/>
    </row>
    <row r="2701" spans="6:6" ht="15.75">
      <c r="F2701" s="500"/>
    </row>
    <row r="2702" spans="6:6" ht="15.75">
      <c r="F2702" s="669"/>
    </row>
    <row r="2703" spans="6:6" ht="15.75">
      <c r="F2703" s="500"/>
    </row>
    <row r="2704" spans="6:6" ht="15.75">
      <c r="F2704" s="669"/>
    </row>
    <row r="2705" spans="6:6" ht="15.75">
      <c r="F2705" s="500"/>
    </row>
    <row r="2706" spans="6:6" ht="15.75">
      <c r="F2706" s="669"/>
    </row>
    <row r="2707" spans="6:6" ht="15.75">
      <c r="F2707" s="500"/>
    </row>
    <row r="2708" spans="6:6" ht="15.75">
      <c r="F2708" s="669"/>
    </row>
    <row r="2709" spans="6:6" ht="15.75">
      <c r="F2709" s="500"/>
    </row>
    <row r="2710" spans="6:6" ht="15.75">
      <c r="F2710" s="669"/>
    </row>
    <row r="2711" spans="6:6" ht="15.75">
      <c r="F2711" s="500"/>
    </row>
    <row r="2712" spans="6:6" ht="15.75">
      <c r="F2712" s="669"/>
    </row>
    <row r="2713" spans="6:6" ht="15.75">
      <c r="F2713" s="500"/>
    </row>
    <row r="2714" spans="6:6" ht="15.75">
      <c r="F2714" s="669"/>
    </row>
    <row r="2715" spans="6:6" ht="15.75">
      <c r="F2715" s="500"/>
    </row>
    <row r="2716" spans="6:6" ht="15.75">
      <c r="F2716" s="669"/>
    </row>
    <row r="2717" spans="6:6" ht="15.75">
      <c r="F2717" s="500"/>
    </row>
    <row r="2718" spans="6:6" ht="15.75">
      <c r="F2718" s="669"/>
    </row>
    <row r="2719" spans="6:6" ht="15.75">
      <c r="F2719" s="500"/>
    </row>
    <row r="2720" spans="6:6" ht="15.75">
      <c r="F2720" s="669"/>
    </row>
    <row r="2721" spans="6:6" ht="15.75">
      <c r="F2721" s="500"/>
    </row>
    <row r="2722" spans="6:6" ht="15.75">
      <c r="F2722" s="669"/>
    </row>
    <row r="2723" spans="6:6" ht="15.75">
      <c r="F2723" s="500"/>
    </row>
    <row r="2724" spans="6:6" ht="15.75">
      <c r="F2724" s="669"/>
    </row>
    <row r="2725" spans="6:6" ht="15.75">
      <c r="F2725" s="500"/>
    </row>
    <row r="2726" spans="6:6" ht="15.75">
      <c r="F2726" s="669"/>
    </row>
    <row r="2727" spans="6:6" ht="15.75">
      <c r="F2727" s="500"/>
    </row>
    <row r="2728" spans="6:6" ht="15.75">
      <c r="F2728" s="669"/>
    </row>
    <row r="2729" spans="6:6" ht="15.75">
      <c r="F2729" s="500"/>
    </row>
    <row r="2730" spans="6:6" ht="15.75">
      <c r="F2730" s="669"/>
    </row>
    <row r="2731" spans="6:6" ht="15.75">
      <c r="F2731" s="500"/>
    </row>
    <row r="2732" spans="6:6" ht="15.75">
      <c r="F2732" s="669"/>
    </row>
    <row r="2733" spans="6:6" ht="15.75">
      <c r="F2733" s="500"/>
    </row>
    <row r="2734" spans="6:6" ht="15.75">
      <c r="F2734" s="669"/>
    </row>
    <row r="2735" spans="6:6" ht="15.75">
      <c r="F2735" s="500"/>
    </row>
    <row r="2736" spans="6:6" ht="15.75">
      <c r="F2736" s="669"/>
    </row>
    <row r="2737" spans="6:6" ht="15.75">
      <c r="F2737" s="500"/>
    </row>
    <row r="2738" spans="6:6" ht="15.75">
      <c r="F2738" s="669"/>
    </row>
    <row r="2739" spans="6:6" ht="15.75">
      <c r="F2739" s="500"/>
    </row>
    <row r="2740" spans="6:6" ht="15.75">
      <c r="F2740" s="669"/>
    </row>
    <row r="2741" spans="6:6" ht="15.75">
      <c r="F2741" s="500"/>
    </row>
    <row r="2742" spans="6:6" ht="15.75">
      <c r="F2742" s="669"/>
    </row>
    <row r="2743" spans="6:6" ht="15.75">
      <c r="F2743" s="500"/>
    </row>
    <row r="2744" spans="6:6" ht="15.75">
      <c r="F2744" s="669"/>
    </row>
    <row r="2745" spans="6:6" ht="15.75">
      <c r="F2745" s="500"/>
    </row>
    <row r="2746" spans="6:6" ht="15.75">
      <c r="F2746" s="669"/>
    </row>
    <row r="2747" spans="6:6" ht="15.75">
      <c r="F2747" s="500"/>
    </row>
    <row r="2748" spans="6:6" ht="15.75">
      <c r="F2748" s="669"/>
    </row>
    <row r="2749" spans="6:6" ht="15.75">
      <c r="F2749" s="500"/>
    </row>
    <row r="2750" spans="6:6" ht="15.75">
      <c r="F2750" s="669"/>
    </row>
    <row r="2751" spans="6:6" ht="15.75">
      <c r="F2751" s="500"/>
    </row>
    <row r="2752" spans="6:6" ht="15.75">
      <c r="F2752" s="669"/>
    </row>
    <row r="2753" spans="6:6" ht="15.75">
      <c r="F2753" s="500"/>
    </row>
    <row r="2754" spans="6:6" ht="15.75">
      <c r="F2754" s="669"/>
    </row>
    <row r="2755" spans="6:6" ht="15.75">
      <c r="F2755" s="500"/>
    </row>
    <row r="2756" spans="6:6" ht="15.75">
      <c r="F2756" s="669"/>
    </row>
    <row r="2757" spans="6:6" ht="15.75">
      <c r="F2757" s="500"/>
    </row>
    <row r="2758" spans="6:6" ht="15.75">
      <c r="F2758" s="669"/>
    </row>
    <row r="2759" spans="6:6" ht="15.75">
      <c r="F2759" s="500"/>
    </row>
    <row r="2760" spans="6:6" ht="15.75">
      <c r="F2760" s="669"/>
    </row>
    <row r="2761" spans="6:6" ht="15.75">
      <c r="F2761" s="500"/>
    </row>
    <row r="2762" spans="6:6" ht="15.75">
      <c r="F2762" s="669"/>
    </row>
    <row r="2763" spans="6:6" ht="15.75">
      <c r="F2763" s="500"/>
    </row>
    <row r="2764" spans="6:6" ht="15.75">
      <c r="F2764" s="669"/>
    </row>
    <row r="2765" spans="6:6" ht="15.75">
      <c r="F2765" s="500"/>
    </row>
    <row r="2766" spans="6:6" ht="15.75">
      <c r="F2766" s="669"/>
    </row>
    <row r="2767" spans="6:6" ht="15.75">
      <c r="F2767" s="500"/>
    </row>
    <row r="2768" spans="6:6" ht="15.75">
      <c r="F2768" s="669"/>
    </row>
    <row r="2769" spans="6:6" ht="15.75">
      <c r="F2769" s="500"/>
    </row>
    <row r="2770" spans="6:6" ht="15.75">
      <c r="F2770" s="669"/>
    </row>
    <row r="2771" spans="6:6" ht="15.75">
      <c r="F2771" s="500"/>
    </row>
    <row r="2772" spans="6:6" ht="15.75">
      <c r="F2772" s="669"/>
    </row>
    <row r="2773" spans="6:6" ht="15.75">
      <c r="F2773" s="500"/>
    </row>
    <row r="2774" spans="6:6" ht="15.75">
      <c r="F2774" s="669"/>
    </row>
    <row r="2775" spans="6:6" ht="15.75">
      <c r="F2775" s="500"/>
    </row>
    <row r="2776" spans="6:6" ht="15.75">
      <c r="F2776" s="669"/>
    </row>
    <row r="2777" spans="6:6" ht="15.75">
      <c r="F2777" s="500"/>
    </row>
    <row r="2778" spans="6:6" ht="15.75">
      <c r="F2778" s="669"/>
    </row>
    <row r="2779" spans="6:6" ht="15.75">
      <c r="F2779" s="500"/>
    </row>
    <row r="2780" spans="6:6" ht="15.75">
      <c r="F2780" s="669"/>
    </row>
    <row r="2781" spans="6:6" ht="15.75">
      <c r="F2781" s="500"/>
    </row>
    <row r="2782" spans="6:6" ht="15.75">
      <c r="F2782" s="669"/>
    </row>
    <row r="2783" spans="6:6" ht="15.75">
      <c r="F2783" s="500"/>
    </row>
    <row r="2784" spans="6:6" ht="15.75">
      <c r="F2784" s="669"/>
    </row>
    <row r="2785" spans="6:6" ht="15.75">
      <c r="F2785" s="500"/>
    </row>
    <row r="2786" spans="6:6" ht="15.75">
      <c r="F2786" s="669"/>
    </row>
    <row r="2787" spans="6:6" ht="15.75">
      <c r="F2787" s="500"/>
    </row>
    <row r="2788" spans="6:6" ht="15.75">
      <c r="F2788" s="669"/>
    </row>
    <row r="2789" spans="6:6" ht="15.75">
      <c r="F2789" s="500"/>
    </row>
    <row r="2790" spans="6:6" ht="15.75">
      <c r="F2790" s="669"/>
    </row>
    <row r="2791" spans="6:6" ht="15.75">
      <c r="F2791" s="500"/>
    </row>
    <row r="2792" spans="6:6" ht="15.75">
      <c r="F2792" s="669"/>
    </row>
    <row r="2793" spans="6:6" ht="15.75">
      <c r="F2793" s="500"/>
    </row>
    <row r="2794" spans="6:6" ht="15.75">
      <c r="F2794" s="669"/>
    </row>
    <row r="2795" spans="6:6" ht="15.75">
      <c r="F2795" s="500"/>
    </row>
    <row r="2796" spans="6:6" ht="15.75">
      <c r="F2796" s="669"/>
    </row>
    <row r="2797" spans="6:6" ht="15.75">
      <c r="F2797" s="500"/>
    </row>
    <row r="2798" spans="6:6" ht="15.75">
      <c r="F2798" s="669"/>
    </row>
    <row r="2799" spans="6:6" ht="15.75">
      <c r="F2799" s="500"/>
    </row>
    <row r="2800" spans="6:6" ht="15.75">
      <c r="F2800" s="669"/>
    </row>
    <row r="2801" spans="6:6" ht="15.75">
      <c r="F2801" s="500"/>
    </row>
    <row r="2802" spans="6:6" ht="15.75">
      <c r="F2802" s="669"/>
    </row>
    <row r="2803" spans="6:6" ht="15.75">
      <c r="F2803" s="500"/>
    </row>
    <row r="2804" spans="6:6" ht="15.75">
      <c r="F2804" s="669"/>
    </row>
    <row r="2805" spans="6:6" ht="15.75">
      <c r="F2805" s="500"/>
    </row>
    <row r="2806" spans="6:6" ht="15.75">
      <c r="F2806" s="669"/>
    </row>
    <row r="2807" spans="6:6" ht="15.75">
      <c r="F2807" s="500"/>
    </row>
    <row r="2808" spans="6:6" ht="15.75">
      <c r="F2808" s="669"/>
    </row>
    <row r="2809" spans="6:6" ht="15.75">
      <c r="F2809" s="500"/>
    </row>
    <row r="2810" spans="6:6" ht="15.75">
      <c r="F2810" s="669"/>
    </row>
    <row r="2811" spans="6:6" ht="15.75">
      <c r="F2811" s="500"/>
    </row>
    <row r="2812" spans="6:6" ht="15.75">
      <c r="F2812" s="669"/>
    </row>
    <row r="2813" spans="6:6" ht="15.75">
      <c r="F2813" s="500"/>
    </row>
    <row r="2814" spans="6:6" ht="15.75">
      <c r="F2814" s="669"/>
    </row>
    <row r="2815" spans="6:6" ht="15.75">
      <c r="F2815" s="500"/>
    </row>
    <row r="2816" spans="6:6" ht="15.75">
      <c r="F2816" s="669"/>
    </row>
    <row r="2817" spans="6:6" ht="15.75">
      <c r="F2817" s="500"/>
    </row>
    <row r="2818" spans="6:6" ht="15.75">
      <c r="F2818" s="669"/>
    </row>
    <row r="2819" spans="6:6" ht="15.75">
      <c r="F2819" s="500"/>
    </row>
    <row r="2820" spans="6:6" ht="15.75">
      <c r="F2820" s="669"/>
    </row>
    <row r="2821" spans="6:6" ht="15.75">
      <c r="F2821" s="500"/>
    </row>
    <row r="2822" spans="6:6" ht="15.75">
      <c r="F2822" s="669"/>
    </row>
    <row r="2823" spans="6:6" ht="15.75">
      <c r="F2823" s="500"/>
    </row>
    <row r="2824" spans="6:6" ht="15.75">
      <c r="F2824" s="669"/>
    </row>
    <row r="2825" spans="6:6" ht="15.75">
      <c r="F2825" s="500"/>
    </row>
    <row r="2826" spans="6:6" ht="15.75">
      <c r="F2826" s="669"/>
    </row>
    <row r="2827" spans="6:6" ht="15.75">
      <c r="F2827" s="500"/>
    </row>
    <row r="2828" spans="6:6" ht="15.75">
      <c r="F2828" s="669"/>
    </row>
    <row r="2829" spans="6:6" ht="15.75">
      <c r="F2829" s="500"/>
    </row>
    <row r="2830" spans="6:6" ht="15.75">
      <c r="F2830" s="669"/>
    </row>
    <row r="2831" spans="6:6" ht="15.75">
      <c r="F2831" s="500"/>
    </row>
    <row r="2832" spans="6:6" ht="15.75">
      <c r="F2832" s="669"/>
    </row>
    <row r="2833" spans="6:6" ht="15.75">
      <c r="F2833" s="500"/>
    </row>
    <row r="2834" spans="6:6" ht="15.75">
      <c r="F2834" s="669"/>
    </row>
    <row r="2835" spans="6:6" ht="15.75">
      <c r="F2835" s="500"/>
    </row>
    <row r="2836" spans="6:6" ht="15.75">
      <c r="F2836" s="669"/>
    </row>
    <row r="2837" spans="6:6" ht="15.75">
      <c r="F2837" s="500"/>
    </row>
    <row r="2838" spans="6:6" ht="15.75">
      <c r="F2838" s="669"/>
    </row>
    <row r="2839" spans="6:6" ht="15.75">
      <c r="F2839" s="500"/>
    </row>
    <row r="2840" spans="6:6" ht="15.75">
      <c r="F2840" s="669"/>
    </row>
    <row r="2841" spans="6:6" ht="15.75">
      <c r="F2841" s="500"/>
    </row>
    <row r="2842" spans="6:6" ht="15.75">
      <c r="F2842" s="669"/>
    </row>
    <row r="2843" spans="6:6" ht="15.75">
      <c r="F2843" s="500"/>
    </row>
    <row r="2844" spans="6:6" ht="15.75">
      <c r="F2844" s="669"/>
    </row>
    <row r="2845" spans="6:6" ht="15.75">
      <c r="F2845" s="500"/>
    </row>
    <row r="2846" spans="6:6" ht="15.75">
      <c r="F2846" s="669"/>
    </row>
    <row r="2847" spans="6:6" ht="15.75">
      <c r="F2847" s="500"/>
    </row>
    <row r="2848" spans="6:6" ht="15.75">
      <c r="F2848" s="669"/>
    </row>
    <row r="2849" spans="6:6" ht="15.75">
      <c r="F2849" s="500"/>
    </row>
    <row r="2850" spans="6:6" ht="15.75">
      <c r="F2850" s="669"/>
    </row>
    <row r="2851" spans="6:6" ht="15.75">
      <c r="F2851" s="500"/>
    </row>
    <row r="2852" spans="6:6" ht="15.75">
      <c r="F2852" s="669"/>
    </row>
    <row r="2853" spans="6:6" ht="15.75">
      <c r="F2853" s="500"/>
    </row>
    <row r="2854" spans="6:6" ht="15.75">
      <c r="F2854" s="669"/>
    </row>
    <row r="2855" spans="6:6" ht="15.75">
      <c r="F2855" s="500"/>
    </row>
    <row r="2856" spans="6:6" ht="15.75">
      <c r="F2856" s="669"/>
    </row>
    <row r="2857" spans="6:6" ht="15.75">
      <c r="F2857" s="500"/>
    </row>
    <row r="2858" spans="6:6" ht="15.75">
      <c r="F2858" s="669"/>
    </row>
    <row r="2859" spans="6:6" ht="15.75">
      <c r="F2859" s="500"/>
    </row>
    <row r="2860" spans="6:6" ht="15.75">
      <c r="F2860" s="669"/>
    </row>
    <row r="2861" spans="6:6" ht="15.75">
      <c r="F2861" s="500"/>
    </row>
    <row r="2862" spans="6:6" ht="15.75">
      <c r="F2862" s="669"/>
    </row>
    <row r="2863" spans="6:6" ht="15.75">
      <c r="F2863" s="500"/>
    </row>
    <row r="2864" spans="6:6" ht="15.75">
      <c r="F2864" s="669"/>
    </row>
    <row r="2865" spans="6:6" ht="15.75">
      <c r="F2865" s="500"/>
    </row>
    <row r="2866" spans="6:6" ht="15.75">
      <c r="F2866" s="669"/>
    </row>
    <row r="2867" spans="6:6" ht="15.75">
      <c r="F2867" s="500"/>
    </row>
    <row r="2868" spans="6:6" ht="15.75">
      <c r="F2868" s="669"/>
    </row>
    <row r="2869" spans="6:6" ht="15.75">
      <c r="F2869" s="500"/>
    </row>
    <row r="2870" spans="6:6" ht="15.75">
      <c r="F2870" s="669"/>
    </row>
    <row r="2871" spans="6:6" ht="15.75">
      <c r="F2871" s="500"/>
    </row>
    <row r="2872" spans="6:6" ht="15.75">
      <c r="F2872" s="669"/>
    </row>
    <row r="2873" spans="6:6" ht="15.75">
      <c r="F2873" s="500"/>
    </row>
    <row r="2874" spans="6:6" ht="15.75">
      <c r="F2874" s="669"/>
    </row>
    <row r="2875" spans="6:6" ht="15.75">
      <c r="F2875" s="500"/>
    </row>
    <row r="2876" spans="6:6" ht="15.75">
      <c r="F2876" s="669"/>
    </row>
    <row r="2877" spans="6:6" ht="15.75">
      <c r="F2877" s="500"/>
    </row>
    <row r="2878" spans="6:6" ht="15.75">
      <c r="F2878" s="669"/>
    </row>
    <row r="2879" spans="6:6" ht="15.75">
      <c r="F2879" s="500"/>
    </row>
    <row r="2880" spans="6:6" ht="15.75">
      <c r="F2880" s="669"/>
    </row>
    <row r="2881" spans="6:6" ht="15.75">
      <c r="F2881" s="500"/>
    </row>
    <row r="2882" spans="6:6" ht="15.75">
      <c r="F2882" s="669"/>
    </row>
    <row r="2883" spans="6:6" ht="15.75">
      <c r="F2883" s="500"/>
    </row>
    <row r="2884" spans="6:6" ht="15.75">
      <c r="F2884" s="669"/>
    </row>
    <row r="2885" spans="6:6" ht="15.75">
      <c r="F2885" s="500"/>
    </row>
    <row r="2886" spans="6:6" ht="15.75">
      <c r="F2886" s="669"/>
    </row>
    <row r="2887" spans="6:6" ht="15.75">
      <c r="F2887" s="500"/>
    </row>
    <row r="2888" spans="6:6" ht="15.75">
      <c r="F2888" s="669"/>
    </row>
    <row r="2889" spans="6:6" ht="15.75">
      <c r="F2889" s="500"/>
    </row>
    <row r="2890" spans="6:6" ht="15.75">
      <c r="F2890" s="669"/>
    </row>
    <row r="2891" spans="6:6" ht="15.75">
      <c r="F2891" s="500"/>
    </row>
    <row r="2892" spans="6:6" ht="15.75">
      <c r="F2892" s="669"/>
    </row>
    <row r="2893" spans="6:6" ht="15.75">
      <c r="F2893" s="500"/>
    </row>
    <row r="2894" spans="6:6" ht="15.75">
      <c r="F2894" s="669"/>
    </row>
    <row r="2895" spans="6:6" ht="15.75">
      <c r="F2895" s="500"/>
    </row>
    <row r="2896" spans="6:6" ht="15.75">
      <c r="F2896" s="669"/>
    </row>
    <row r="2897" spans="6:6" ht="15.75">
      <c r="F2897" s="500"/>
    </row>
    <row r="2898" spans="6:6" ht="15.75">
      <c r="F2898" s="669"/>
    </row>
    <row r="2899" spans="6:6" ht="15.75">
      <c r="F2899" s="500"/>
    </row>
    <row r="2900" spans="6:6" ht="15.75">
      <c r="F2900" s="669"/>
    </row>
    <row r="2901" spans="6:6" ht="15.75">
      <c r="F2901" s="500"/>
    </row>
    <row r="2902" spans="6:6" ht="15.75">
      <c r="F2902" s="669"/>
    </row>
    <row r="2903" spans="6:6" ht="15.75">
      <c r="F2903" s="500"/>
    </row>
    <row r="2904" spans="6:6" ht="15.75">
      <c r="F2904" s="669"/>
    </row>
    <row r="2905" spans="6:6" ht="15.75">
      <c r="F2905" s="500"/>
    </row>
    <row r="2906" spans="6:6" ht="15.75">
      <c r="F2906" s="669"/>
    </row>
    <row r="2907" spans="6:6" ht="15.75">
      <c r="F2907" s="500"/>
    </row>
    <row r="2908" spans="6:6" ht="15.75">
      <c r="F2908" s="669"/>
    </row>
    <row r="2909" spans="6:6" ht="15.75">
      <c r="F2909" s="500"/>
    </row>
    <row r="2910" spans="6:6" ht="15.75">
      <c r="F2910" s="669"/>
    </row>
    <row r="2911" spans="6:6" ht="15.75">
      <c r="F2911" s="500"/>
    </row>
    <row r="2912" spans="6:6" ht="15.75">
      <c r="F2912" s="669"/>
    </row>
    <row r="2913" spans="6:6" ht="15.75">
      <c r="F2913" s="500"/>
    </row>
    <row r="2914" spans="6:6" ht="15.75">
      <c r="F2914" s="669"/>
    </row>
    <row r="2915" spans="6:6" ht="15.75">
      <c r="F2915" s="500"/>
    </row>
    <row r="2916" spans="6:6" ht="15.75">
      <c r="F2916" s="669"/>
    </row>
    <row r="2917" spans="6:6" ht="15.75">
      <c r="F2917" s="500"/>
    </row>
    <row r="2918" spans="6:6" ht="15.75">
      <c r="F2918" s="669"/>
    </row>
    <row r="2919" spans="6:6" ht="15.75">
      <c r="F2919" s="500"/>
    </row>
    <row r="2920" spans="6:6" ht="15.75">
      <c r="F2920" s="669"/>
    </row>
    <row r="2921" spans="6:6" ht="15.75">
      <c r="F2921" s="500"/>
    </row>
    <row r="2922" spans="6:6" ht="15.75">
      <c r="F2922" s="669"/>
    </row>
    <row r="2923" spans="6:6" ht="15.75">
      <c r="F2923" s="500"/>
    </row>
    <row r="2924" spans="6:6" ht="15.75">
      <c r="F2924" s="669"/>
    </row>
    <row r="2925" spans="6:6" ht="15.75">
      <c r="F2925" s="500"/>
    </row>
    <row r="2926" spans="6:6" ht="15.75">
      <c r="F2926" s="500"/>
    </row>
    <row r="2927" spans="6:6" ht="15.75">
      <c r="F2927" s="500"/>
    </row>
    <row r="2928" spans="6:6" ht="15.75">
      <c r="F2928" s="500"/>
    </row>
    <row r="2929" spans="6:6" ht="15.75">
      <c r="F2929" s="500"/>
    </row>
    <row r="2930" spans="6:6" ht="15.75">
      <c r="F2930" s="500"/>
    </row>
    <row r="2931" spans="6:6" ht="15.75">
      <c r="F2931" s="500"/>
    </row>
    <row r="2932" spans="6:6" ht="15.75">
      <c r="F2932" s="500"/>
    </row>
    <row r="2933" spans="6:6" ht="15.75">
      <c r="F2933" s="500"/>
    </row>
    <row r="2934" spans="6:6" ht="15.75">
      <c r="F2934" s="500"/>
    </row>
    <row r="2935" spans="6:6" ht="15.75">
      <c r="F2935" s="500"/>
    </row>
    <row r="2936" spans="6:6" ht="15.75">
      <c r="F2936" s="500"/>
    </row>
    <row r="2937" spans="6:6" ht="15.75">
      <c r="F2937" s="500"/>
    </row>
    <row r="2938" spans="6:6" ht="15.75">
      <c r="F2938" s="500"/>
    </row>
    <row r="2939" spans="6:6" ht="15.75">
      <c r="F2939" s="500"/>
    </row>
    <row r="2940" spans="6:6" ht="15.75">
      <c r="F2940" s="500"/>
    </row>
    <row r="2941" spans="6:6" ht="15.75">
      <c r="F2941" s="500"/>
    </row>
    <row r="2942" spans="6:6" ht="15.75">
      <c r="F2942" s="500"/>
    </row>
    <row r="2943" spans="6:6" ht="15.75">
      <c r="F2943" s="500"/>
    </row>
    <row r="2944" spans="6:6" ht="15.75">
      <c r="F2944" s="500"/>
    </row>
    <row r="2945" spans="6:6" ht="15.75">
      <c r="F2945" s="500"/>
    </row>
    <row r="2946" spans="6:6" ht="15.75">
      <c r="F2946" s="500"/>
    </row>
    <row r="2947" spans="6:6" ht="15.75">
      <c r="F2947" s="500"/>
    </row>
    <row r="2948" spans="6:6" ht="15.75">
      <c r="F2948" s="500"/>
    </row>
    <row r="2949" spans="6:6" ht="15.75">
      <c r="F2949" s="500"/>
    </row>
    <row r="2950" spans="6:6" ht="15.75">
      <c r="F2950" s="500"/>
    </row>
    <row r="2951" spans="6:6" ht="15.75">
      <c r="F2951" s="500"/>
    </row>
    <row r="2952" spans="6:6" ht="15.75">
      <c r="F2952" s="500"/>
    </row>
    <row r="2953" spans="6:6" ht="15.75">
      <c r="F2953" s="500"/>
    </row>
    <row r="2954" spans="6:6" ht="15.75">
      <c r="F2954" s="500"/>
    </row>
    <row r="2955" spans="6:6" ht="15.75">
      <c r="F2955" s="500"/>
    </row>
    <row r="2956" spans="6:6" ht="15.75">
      <c r="F2956" s="500"/>
    </row>
    <row r="2957" spans="6:6" ht="15.75">
      <c r="F2957" s="500"/>
    </row>
    <row r="2958" spans="6:6" ht="15.75">
      <c r="F2958" s="500"/>
    </row>
    <row r="2959" spans="6:6" ht="15.75">
      <c r="F2959" s="500"/>
    </row>
    <row r="2960" spans="6:6" ht="15.75">
      <c r="F2960" s="500"/>
    </row>
    <row r="2961" spans="6:6" ht="15.75">
      <c r="F2961" s="500"/>
    </row>
    <row r="2962" spans="6:6" ht="15.75">
      <c r="F2962" s="500"/>
    </row>
    <row r="2963" spans="6:6" ht="15.75">
      <c r="F2963" s="500"/>
    </row>
    <row r="2964" spans="6:6" ht="15.75">
      <c r="F2964" s="500"/>
    </row>
    <row r="2965" spans="6:6" ht="15.75">
      <c r="F2965" s="500"/>
    </row>
    <row r="2966" spans="6:6" ht="15.75">
      <c r="F2966" s="500"/>
    </row>
    <row r="2967" spans="6:6" ht="15.75">
      <c r="F2967" s="500"/>
    </row>
    <row r="2968" spans="6:6" ht="15.75">
      <c r="F2968" s="500"/>
    </row>
    <row r="2969" spans="6:6" ht="15.75">
      <c r="F2969" s="500"/>
    </row>
    <row r="2970" spans="6:6" ht="15.75">
      <c r="F2970" s="500"/>
    </row>
    <row r="2971" spans="6:6" ht="15.75">
      <c r="F2971" s="500"/>
    </row>
    <row r="2972" spans="6:6" ht="15.75">
      <c r="F2972" s="500"/>
    </row>
    <row r="2973" spans="6:6" ht="15.75">
      <c r="F2973" s="500"/>
    </row>
    <row r="2974" spans="6:6" ht="15.75">
      <c r="F2974" s="500"/>
    </row>
    <row r="2975" spans="6:6" ht="15.75">
      <c r="F2975" s="500"/>
    </row>
    <row r="2976" spans="6:6" ht="15.75">
      <c r="F2976" s="500"/>
    </row>
    <row r="2977" spans="6:6" ht="15.75">
      <c r="F2977" s="500"/>
    </row>
    <row r="2978" spans="6:6" ht="15.75">
      <c r="F2978" s="500"/>
    </row>
    <row r="2979" spans="6:6" ht="15.75">
      <c r="F2979" s="500"/>
    </row>
    <row r="2980" spans="6:6" ht="15.75">
      <c r="F2980" s="500"/>
    </row>
    <row r="2981" spans="6:6" ht="15.75">
      <c r="F2981" s="500"/>
    </row>
    <row r="2982" spans="6:6" ht="15.75">
      <c r="F2982" s="500"/>
    </row>
    <row r="2983" spans="6:6" ht="15.75">
      <c r="F2983" s="500"/>
    </row>
    <row r="2984" spans="6:6" ht="15.75">
      <c r="F2984" s="500"/>
    </row>
    <row r="2985" spans="6:6" ht="15.75">
      <c r="F2985" s="500"/>
    </row>
    <row r="2986" spans="6:6" ht="15.75">
      <c r="F2986" s="500"/>
    </row>
    <row r="2987" spans="6:6" ht="15.75">
      <c r="F2987" s="500"/>
    </row>
    <row r="2988" spans="6:6" ht="15.75">
      <c r="F2988" s="500"/>
    </row>
    <row r="2989" spans="6:6" ht="15.75">
      <c r="F2989" s="500"/>
    </row>
    <row r="2990" spans="6:6" ht="15.75">
      <c r="F2990" s="500"/>
    </row>
    <row r="2991" spans="6:6" ht="15.75">
      <c r="F2991" s="500"/>
    </row>
    <row r="2992" spans="6:6" ht="15.75">
      <c r="F2992" s="500"/>
    </row>
    <row r="2993" spans="6:6" ht="15.75">
      <c r="F2993" s="500"/>
    </row>
    <row r="2994" spans="6:6" ht="15.75">
      <c r="F2994" s="500"/>
    </row>
    <row r="2995" spans="6:6" ht="15.75">
      <c r="F2995" s="500"/>
    </row>
    <row r="2996" spans="6:6" ht="15.75">
      <c r="F2996" s="500"/>
    </row>
    <row r="2997" spans="6:6" ht="15.75">
      <c r="F2997" s="500"/>
    </row>
    <row r="2998" spans="6:6" ht="15.75">
      <c r="F2998" s="500"/>
    </row>
    <row r="2999" spans="6:6" ht="15.75">
      <c r="F2999" s="500"/>
    </row>
    <row r="3000" spans="6:6" ht="15.75">
      <c r="F3000" s="500"/>
    </row>
    <row r="3001" spans="6:6" ht="15.75">
      <c r="F3001" s="500"/>
    </row>
    <row r="3002" spans="6:6" ht="15.75">
      <c r="F3002" s="500"/>
    </row>
    <row r="3003" spans="6:6" ht="15.75">
      <c r="F3003" s="500"/>
    </row>
    <row r="3004" spans="6:6" ht="15.75">
      <c r="F3004" s="500"/>
    </row>
    <row r="3005" spans="6:6" ht="15.75">
      <c r="F3005" s="500"/>
    </row>
    <row r="3006" spans="6:6" ht="15.75">
      <c r="F3006" s="500"/>
    </row>
    <row r="3007" spans="6:6" ht="15.75">
      <c r="F3007" s="500"/>
    </row>
    <row r="3008" spans="6:6" ht="15.75">
      <c r="F3008" s="500"/>
    </row>
    <row r="3009" spans="6:6" ht="15.75">
      <c r="F3009" s="500"/>
    </row>
    <row r="3010" spans="6:6" ht="15.75">
      <c r="F3010" s="500"/>
    </row>
    <row r="3011" spans="6:6" ht="15.75">
      <c r="F3011" s="500"/>
    </row>
    <row r="3012" spans="6:6" ht="15.75">
      <c r="F3012" s="500"/>
    </row>
    <row r="3013" spans="6:6" ht="15.75">
      <c r="F3013" s="500"/>
    </row>
    <row r="3014" spans="6:6" ht="15.75">
      <c r="F3014" s="500"/>
    </row>
    <row r="3015" spans="6:6" ht="15.75">
      <c r="F3015" s="500"/>
    </row>
    <row r="3016" spans="6:6" ht="15.75">
      <c r="F3016" s="500"/>
    </row>
    <row r="3017" spans="6:6" ht="15.75">
      <c r="F3017" s="500"/>
    </row>
    <row r="3018" spans="6:6" ht="15.75">
      <c r="F3018" s="500"/>
    </row>
    <row r="3019" spans="6:6" ht="15.75">
      <c r="F3019" s="500"/>
    </row>
    <row r="3020" spans="6:6" ht="15.75">
      <c r="F3020" s="500"/>
    </row>
    <row r="3021" spans="6:6" ht="15.75">
      <c r="F3021" s="500"/>
    </row>
    <row r="3022" spans="6:6" ht="15.75">
      <c r="F3022" s="500"/>
    </row>
    <row r="3023" spans="6:6" ht="15.75">
      <c r="F3023" s="500"/>
    </row>
    <row r="3024" spans="6:6" ht="15.75">
      <c r="F3024" s="500"/>
    </row>
    <row r="3025" spans="6:6" ht="15.75">
      <c r="F3025" s="500"/>
    </row>
    <row r="3026" spans="6:6" ht="15.75">
      <c r="F3026" s="500"/>
    </row>
    <row r="3027" spans="6:6" ht="15.75">
      <c r="F3027" s="500"/>
    </row>
    <row r="3028" spans="6:6" ht="15.75">
      <c r="F3028" s="500"/>
    </row>
    <row r="3029" spans="6:6" ht="15.75">
      <c r="F3029" s="500"/>
    </row>
    <row r="3030" spans="6:6" ht="15.75">
      <c r="F3030" s="500"/>
    </row>
    <row r="3031" spans="6:6" ht="15.75">
      <c r="F3031" s="500"/>
    </row>
    <row r="3032" spans="6:6" ht="15.75">
      <c r="F3032" s="500"/>
    </row>
    <row r="3033" spans="6:6" ht="15.75">
      <c r="F3033" s="500"/>
    </row>
    <row r="3034" spans="6:6" ht="15.75">
      <c r="F3034" s="500"/>
    </row>
    <row r="3035" spans="6:6" ht="15.75">
      <c r="F3035" s="500"/>
    </row>
    <row r="3036" spans="6:6" ht="15.75">
      <c r="F3036" s="500"/>
    </row>
    <row r="3037" spans="6:6" ht="15.75">
      <c r="F3037" s="500"/>
    </row>
    <row r="3038" spans="6:6" ht="15.75">
      <c r="F3038" s="500"/>
    </row>
    <row r="3039" spans="6:6" ht="15.75">
      <c r="F3039" s="500"/>
    </row>
    <row r="3040" spans="6:6" ht="15.75">
      <c r="F3040" s="500"/>
    </row>
    <row r="3041" spans="6:6" ht="15.75">
      <c r="F3041" s="500"/>
    </row>
    <row r="3042" spans="6:6" ht="15.75">
      <c r="F3042" s="500"/>
    </row>
    <row r="3043" spans="6:6" ht="15.75">
      <c r="F3043" s="500"/>
    </row>
    <row r="3044" spans="6:6" ht="15.75">
      <c r="F3044" s="500"/>
    </row>
    <row r="3045" spans="6:6" ht="15.75">
      <c r="F3045" s="500"/>
    </row>
    <row r="3046" spans="6:6" ht="15.75">
      <c r="F3046" s="500"/>
    </row>
    <row r="3047" spans="6:6" ht="15.75">
      <c r="F3047" s="500"/>
    </row>
    <row r="3048" spans="6:6" ht="15.75">
      <c r="F3048" s="500"/>
    </row>
    <row r="3049" spans="6:6" ht="15.75">
      <c r="F3049" s="500"/>
    </row>
    <row r="3050" spans="6:6" ht="15.75">
      <c r="F3050" s="500"/>
    </row>
    <row r="3051" spans="6:6" ht="15.75">
      <c r="F3051" s="500"/>
    </row>
    <row r="3052" spans="6:6" ht="15.75">
      <c r="F3052" s="500"/>
    </row>
    <row r="3053" spans="6:6" ht="15.75">
      <c r="F3053" s="500"/>
    </row>
    <row r="3054" spans="6:6" ht="15.75">
      <c r="F3054" s="500"/>
    </row>
    <row r="3055" spans="6:6" ht="15.75">
      <c r="F3055" s="500"/>
    </row>
    <row r="3056" spans="6:6" ht="15.75">
      <c r="F3056" s="500"/>
    </row>
    <row r="3057" spans="6:6" ht="15.75">
      <c r="F3057" s="500"/>
    </row>
    <row r="3058" spans="6:6" ht="15.75">
      <c r="F3058" s="500"/>
    </row>
    <row r="3059" spans="6:6" ht="15.75">
      <c r="F3059" s="500"/>
    </row>
    <row r="3060" spans="6:6" ht="15.75">
      <c r="F3060" s="500"/>
    </row>
    <row r="3061" spans="6:6" ht="15.75">
      <c r="F3061" s="500"/>
    </row>
    <row r="3062" spans="6:6" ht="15.75">
      <c r="F3062" s="500"/>
    </row>
    <row r="3063" spans="6:6" ht="15.75">
      <c r="F3063" s="500"/>
    </row>
    <row r="3064" spans="6:6" ht="15.75">
      <c r="F3064" s="500"/>
    </row>
    <row r="3065" spans="6:6" ht="15.75">
      <c r="F3065" s="500"/>
    </row>
    <row r="3066" spans="6:6" ht="15.75">
      <c r="F3066" s="500"/>
    </row>
    <row r="3067" spans="6:6" ht="15.75">
      <c r="F3067" s="500"/>
    </row>
    <row r="3068" spans="6:6" ht="15.75">
      <c r="F3068" s="500"/>
    </row>
    <row r="3069" spans="6:6" ht="15.75">
      <c r="F3069" s="500"/>
    </row>
    <row r="3070" spans="6:6" ht="15.75">
      <c r="F3070" s="500"/>
    </row>
    <row r="3071" spans="6:6" ht="15.75">
      <c r="F3071" s="500"/>
    </row>
    <row r="3072" spans="6:6" ht="15.75">
      <c r="F3072" s="500"/>
    </row>
    <row r="3073" spans="6:6" ht="15.75">
      <c r="F3073" s="500"/>
    </row>
    <row r="3074" spans="6:6" ht="15.75">
      <c r="F3074" s="500"/>
    </row>
    <row r="3075" spans="6:6" ht="15.75">
      <c r="F3075" s="500"/>
    </row>
    <row r="3076" spans="6:6" ht="15.75">
      <c r="F3076" s="500"/>
    </row>
    <row r="3077" spans="6:6" ht="15.75">
      <c r="F3077" s="500"/>
    </row>
    <row r="3078" spans="6:6" ht="15.75">
      <c r="F3078" s="500"/>
    </row>
    <row r="3079" spans="6:6" ht="15.75">
      <c r="F3079" s="500"/>
    </row>
    <row r="3080" spans="6:6" ht="15.75">
      <c r="F3080" s="500"/>
    </row>
    <row r="3081" spans="6:6" ht="15.75">
      <c r="F3081" s="500"/>
    </row>
    <row r="3082" spans="6:6" ht="15.75">
      <c r="F3082" s="500"/>
    </row>
    <row r="3083" spans="6:6" ht="15.75">
      <c r="F3083" s="500"/>
    </row>
    <row r="3084" spans="6:6" ht="15.75">
      <c r="F3084" s="500"/>
    </row>
    <row r="3085" spans="6:6" ht="15.75">
      <c r="F3085" s="500"/>
    </row>
    <row r="3086" spans="6:6" ht="15.75">
      <c r="F3086" s="500"/>
    </row>
    <row r="3087" spans="6:6" ht="15.75">
      <c r="F3087" s="500"/>
    </row>
    <row r="3088" spans="6:6" ht="15.75">
      <c r="F3088" s="500"/>
    </row>
    <row r="3089" spans="6:6" ht="15.75">
      <c r="F3089" s="500"/>
    </row>
    <row r="3090" spans="6:6" ht="15.75">
      <c r="F3090" s="500"/>
    </row>
    <row r="3091" spans="6:6" ht="15.75">
      <c r="F3091" s="500"/>
    </row>
    <row r="3092" spans="6:6" ht="15.75">
      <c r="F3092" s="500"/>
    </row>
    <row r="3093" spans="6:6" ht="15.75">
      <c r="F3093" s="500"/>
    </row>
    <row r="3094" spans="6:6" ht="15.75">
      <c r="F3094" s="500"/>
    </row>
    <row r="3095" spans="6:6" ht="15.75">
      <c r="F3095" s="500"/>
    </row>
    <row r="3096" spans="6:6" ht="15.75">
      <c r="F3096" s="500"/>
    </row>
    <row r="3097" spans="6:6" ht="15.75">
      <c r="F3097" s="500"/>
    </row>
    <row r="3098" spans="6:6" ht="15.75">
      <c r="F3098" s="669"/>
    </row>
    <row r="3099" spans="6:6" ht="15.75">
      <c r="F3099" s="500"/>
    </row>
    <row r="3100" spans="6:6" ht="15.75">
      <c r="F3100" s="669"/>
    </row>
    <row r="3101" spans="6:6" ht="15.75">
      <c r="F3101" s="500"/>
    </row>
    <row r="3102" spans="6:6" ht="15.75">
      <c r="F3102" s="669"/>
    </row>
    <row r="3103" spans="6:6" ht="15.75">
      <c r="F3103" s="500"/>
    </row>
    <row r="3104" spans="6:6" ht="15.75">
      <c r="F3104" s="669"/>
    </row>
    <row r="3105" spans="6:6" ht="15.75">
      <c r="F3105" s="500"/>
    </row>
    <row r="3106" spans="6:6" ht="15.75">
      <c r="F3106" s="669"/>
    </row>
    <row r="3107" spans="6:6" ht="15.75">
      <c r="F3107" s="500"/>
    </row>
    <row r="3108" spans="6:6" ht="15.75">
      <c r="F3108" s="669"/>
    </row>
    <row r="3109" spans="6:6" ht="15.75">
      <c r="F3109" s="500"/>
    </row>
    <row r="3110" spans="6:6" ht="15.75">
      <c r="F3110" s="669"/>
    </row>
    <row r="3111" spans="6:6" ht="15.75">
      <c r="F3111" s="500"/>
    </row>
    <row r="3112" spans="6:6" ht="15.75">
      <c r="F3112" s="669"/>
    </row>
    <row r="3113" spans="6:6" ht="15.75">
      <c r="F3113" s="500"/>
    </row>
    <row r="3114" spans="6:6" ht="15.75">
      <c r="F3114" s="669"/>
    </row>
    <row r="3115" spans="6:6" ht="15.75">
      <c r="F3115" s="500"/>
    </row>
    <row r="3116" spans="6:6" ht="15.75">
      <c r="F3116" s="669"/>
    </row>
    <row r="3117" spans="6:6" ht="15.75">
      <c r="F3117" s="500"/>
    </row>
    <row r="3118" spans="6:6" ht="15.75">
      <c r="F3118" s="669"/>
    </row>
    <row r="3119" spans="6:6" ht="15.75">
      <c r="F3119" s="500"/>
    </row>
    <row r="3120" spans="6:6" ht="15.75">
      <c r="F3120" s="669"/>
    </row>
    <row r="3121" spans="6:6" ht="15.75">
      <c r="F3121" s="500"/>
    </row>
    <row r="3122" spans="6:6" ht="15.75">
      <c r="F3122" s="669"/>
    </row>
    <row r="3123" spans="6:6" ht="15.75">
      <c r="F3123" s="500"/>
    </row>
    <row r="3124" spans="6:6" ht="15.75">
      <c r="F3124" s="669"/>
    </row>
    <row r="3125" spans="6:6" ht="15.75">
      <c r="F3125" s="500"/>
    </row>
    <row r="3126" spans="6:6" ht="15.75">
      <c r="F3126" s="669"/>
    </row>
    <row r="3127" spans="6:6" ht="15.75">
      <c r="F3127" s="500"/>
    </row>
    <row r="3128" spans="6:6" ht="15.75">
      <c r="F3128" s="669"/>
    </row>
    <row r="3129" spans="6:6" ht="15.75">
      <c r="F3129" s="500"/>
    </row>
    <row r="3130" spans="6:6" ht="15.75">
      <c r="F3130" s="669"/>
    </row>
    <row r="3131" spans="6:6" ht="15.75">
      <c r="F3131" s="500"/>
    </row>
    <row r="3132" spans="6:6" ht="15.75">
      <c r="F3132" s="669"/>
    </row>
    <row r="3133" spans="6:6" ht="15.75">
      <c r="F3133" s="500"/>
    </row>
    <row r="3134" spans="6:6" ht="15.75">
      <c r="F3134" s="669"/>
    </row>
    <row r="3135" spans="6:6" ht="15.75">
      <c r="F3135" s="500"/>
    </row>
    <row r="3136" spans="6:6" ht="15.75">
      <c r="F3136" s="669"/>
    </row>
    <row r="3137" spans="6:6" ht="15.75">
      <c r="F3137" s="500"/>
    </row>
    <row r="3138" spans="6:6" ht="15.75">
      <c r="F3138" s="669"/>
    </row>
    <row r="3139" spans="6:6" ht="15.75">
      <c r="F3139" s="500"/>
    </row>
    <row r="3140" spans="6:6" ht="15.75">
      <c r="F3140" s="669"/>
    </row>
    <row r="3141" spans="6:6" ht="15.75">
      <c r="F3141" s="500"/>
    </row>
    <row r="3142" spans="6:6" ht="15.75">
      <c r="F3142" s="669"/>
    </row>
    <row r="3143" spans="6:6" ht="15.75">
      <c r="F3143" s="500"/>
    </row>
    <row r="3144" spans="6:6" ht="15.75">
      <c r="F3144" s="669"/>
    </row>
    <row r="3145" spans="6:6" ht="15.75">
      <c r="F3145" s="500"/>
    </row>
    <row r="3146" spans="6:6" ht="15.75">
      <c r="F3146" s="669"/>
    </row>
    <row r="3147" spans="6:6" ht="15.75">
      <c r="F3147" s="500"/>
    </row>
    <row r="3148" spans="6:6" ht="15.75">
      <c r="F3148" s="669"/>
    </row>
    <row r="3149" spans="6:6" ht="15.75">
      <c r="F3149" s="500"/>
    </row>
    <row r="3150" spans="6:6" ht="15.75">
      <c r="F3150" s="669"/>
    </row>
    <row r="3151" spans="6:6" ht="15.75">
      <c r="F3151" s="500"/>
    </row>
    <row r="3152" spans="6:6" ht="15.75">
      <c r="F3152" s="669"/>
    </row>
    <row r="3153" spans="6:6" ht="15.75">
      <c r="F3153" s="500"/>
    </row>
    <row r="3154" spans="6:6" ht="15.75">
      <c r="F3154" s="669"/>
    </row>
    <row r="3155" spans="6:6" ht="15.75">
      <c r="F3155" s="500"/>
    </row>
    <row r="3156" spans="6:6" ht="15.75">
      <c r="F3156" s="669"/>
    </row>
    <row r="3157" spans="6:6" ht="15.75">
      <c r="F3157" s="500"/>
    </row>
    <row r="3158" spans="6:6" ht="15.75">
      <c r="F3158" s="669"/>
    </row>
    <row r="3159" spans="6:6" ht="15.75">
      <c r="F3159" s="500"/>
    </row>
    <row r="3160" spans="6:6" ht="15.75">
      <c r="F3160" s="669"/>
    </row>
    <row r="3161" spans="6:6" ht="15.75">
      <c r="F3161" s="500"/>
    </row>
    <row r="3162" spans="6:6" ht="15.75">
      <c r="F3162" s="669"/>
    </row>
    <row r="3163" spans="6:6" ht="15.75">
      <c r="F3163" s="500"/>
    </row>
    <row r="3164" spans="6:6" ht="15.75">
      <c r="F3164" s="669"/>
    </row>
    <row r="3165" spans="6:6" ht="15.75">
      <c r="F3165" s="500"/>
    </row>
    <row r="3166" spans="6:6" ht="15.75">
      <c r="F3166" s="669"/>
    </row>
    <row r="3167" spans="6:6" ht="15.75">
      <c r="F3167" s="500"/>
    </row>
    <row r="3168" spans="6:6" ht="15.75">
      <c r="F3168" s="669"/>
    </row>
    <row r="3169" spans="6:6" ht="15.75">
      <c r="F3169" s="500"/>
    </row>
    <row r="3170" spans="6:6" ht="15.75">
      <c r="F3170" s="669"/>
    </row>
    <row r="3171" spans="6:6" ht="15.75">
      <c r="F3171" s="500"/>
    </row>
    <row r="3172" spans="6:6" ht="15.75">
      <c r="F3172" s="669"/>
    </row>
    <row r="3173" spans="6:6" ht="15.75">
      <c r="F3173" s="500"/>
    </row>
    <row r="3174" spans="6:6" ht="15.75">
      <c r="F3174" s="669"/>
    </row>
    <row r="3175" spans="6:6" ht="15.75">
      <c r="F3175" s="500"/>
    </row>
    <row r="3176" spans="6:6" ht="15.75">
      <c r="F3176" s="669"/>
    </row>
    <row r="3177" spans="6:6" ht="15.75">
      <c r="F3177" s="500"/>
    </row>
    <row r="3178" spans="6:6" ht="15.75">
      <c r="F3178" s="669"/>
    </row>
    <row r="3179" spans="6:6" ht="15.75">
      <c r="F3179" s="500"/>
    </row>
    <row r="3180" spans="6:6" ht="15.75">
      <c r="F3180" s="669"/>
    </row>
  </sheetData>
  <mergeCells count="4">
    <mergeCell ref="A1:F1"/>
    <mergeCell ref="A2:F2"/>
    <mergeCell ref="A3:F3"/>
    <mergeCell ref="A9:F9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F2174"/>
  <sheetViews>
    <sheetView workbookViewId="0">
      <selection activeCell="G12" sqref="G12"/>
    </sheetView>
  </sheetViews>
  <sheetFormatPr defaultRowHeight="15"/>
  <cols>
    <col min="2" max="2" width="15" customWidth="1"/>
    <col min="3" max="3" width="25.140625" customWidth="1"/>
    <col min="5" max="5" width="9.85546875" style="548" bestFit="1" customWidth="1"/>
    <col min="6" max="6" width="10.28515625" style="548" bestFit="1" customWidth="1"/>
  </cols>
  <sheetData>
    <row r="1" spans="1:6" s="506" customFormat="1">
      <c r="A1" s="687" t="s">
        <v>0</v>
      </c>
      <c r="B1" s="687"/>
      <c r="C1" s="687"/>
      <c r="D1" s="687"/>
      <c r="E1" s="687"/>
      <c r="F1" s="687"/>
    </row>
    <row r="2" spans="1:6" s="506" customFormat="1">
      <c r="A2" s="687" t="s">
        <v>1</v>
      </c>
      <c r="B2" s="687"/>
      <c r="C2" s="687"/>
      <c r="D2" s="687"/>
      <c r="E2" s="687"/>
      <c r="F2" s="687"/>
    </row>
    <row r="3" spans="1:6" s="506" customFormat="1">
      <c r="A3" s="687" t="s">
        <v>2</v>
      </c>
      <c r="B3" s="687"/>
      <c r="C3" s="687"/>
      <c r="D3" s="687"/>
      <c r="E3" s="687"/>
      <c r="F3" s="687"/>
    </row>
    <row r="4" spans="1:6" s="506" customFormat="1">
      <c r="A4" s="507" t="s">
        <v>3</v>
      </c>
      <c r="B4" s="507"/>
      <c r="C4" s="507"/>
      <c r="D4" s="508" t="s">
        <v>4</v>
      </c>
      <c r="E4" s="546"/>
      <c r="F4" s="547"/>
    </row>
    <row r="5" spans="1:6" s="506" customFormat="1">
      <c r="A5" s="507" t="s">
        <v>5</v>
      </c>
      <c r="B5" s="507"/>
      <c r="C5" s="507"/>
      <c r="D5" s="508" t="s">
        <v>6</v>
      </c>
      <c r="E5" s="546"/>
      <c r="F5" s="547"/>
    </row>
    <row r="6" spans="1:6" s="506" customFormat="1">
      <c r="A6" s="507" t="s">
        <v>7</v>
      </c>
      <c r="B6" s="507"/>
      <c r="C6" s="507"/>
      <c r="D6" s="508"/>
      <c r="E6" s="546"/>
      <c r="F6" s="547"/>
    </row>
    <row r="7" spans="1:6" s="506" customFormat="1">
      <c r="A7" s="507" t="s">
        <v>8</v>
      </c>
      <c r="B7" s="507"/>
      <c r="C7" s="507"/>
      <c r="D7" s="508"/>
      <c r="E7" s="546"/>
      <c r="F7" s="547"/>
    </row>
    <row r="8" spans="1:6" s="506" customFormat="1">
      <c r="A8" s="507" t="s">
        <v>2406</v>
      </c>
      <c r="B8" s="507"/>
      <c r="C8" s="507"/>
      <c r="D8" s="508"/>
      <c r="E8" s="546"/>
      <c r="F8" s="547"/>
    </row>
    <row r="9" spans="1:6" s="506" customFormat="1" ht="14.45" customHeight="1">
      <c r="A9" s="695" t="s">
        <v>3119</v>
      </c>
      <c r="B9" s="695"/>
      <c r="C9" s="695"/>
      <c r="D9" s="695"/>
      <c r="E9" s="695"/>
      <c r="F9" s="695"/>
    </row>
    <row r="10" spans="1:6" s="509" customFormat="1" ht="120">
      <c r="A10" s="501" t="s">
        <v>2409</v>
      </c>
      <c r="B10" s="78" t="s">
        <v>340</v>
      </c>
      <c r="C10" s="78" t="s">
        <v>12</v>
      </c>
      <c r="D10" s="78" t="s">
        <v>2168</v>
      </c>
      <c r="E10" s="78" t="s">
        <v>13</v>
      </c>
      <c r="F10" s="79" t="s">
        <v>339</v>
      </c>
    </row>
    <row r="11" spans="1:6" ht="31.5">
      <c r="A11" s="505">
        <v>1</v>
      </c>
      <c r="B11" s="20" t="s">
        <v>341</v>
      </c>
      <c r="C11" s="578" t="s">
        <v>26</v>
      </c>
      <c r="D11" s="549" t="s">
        <v>27</v>
      </c>
      <c r="E11" s="502">
        <v>46</v>
      </c>
      <c r="F11" s="602">
        <v>0.51388888888888884</v>
      </c>
    </row>
    <row r="12" spans="1:6" ht="31.5">
      <c r="A12" s="505">
        <v>2</v>
      </c>
      <c r="B12" s="20" t="s">
        <v>341</v>
      </c>
      <c r="C12" s="578" t="s">
        <v>28</v>
      </c>
      <c r="D12" s="549" t="s">
        <v>27</v>
      </c>
      <c r="E12" s="502">
        <v>39</v>
      </c>
      <c r="F12" s="602">
        <v>0.4291666666666667</v>
      </c>
    </row>
    <row r="13" spans="1:6" ht="31.5">
      <c r="A13" s="505">
        <v>3</v>
      </c>
      <c r="B13" s="20" t="s">
        <v>341</v>
      </c>
      <c r="C13" s="578" t="s">
        <v>29</v>
      </c>
      <c r="D13" s="549" t="s">
        <v>27</v>
      </c>
      <c r="E13" s="502">
        <v>25</v>
      </c>
      <c r="F13" s="602">
        <v>0.31180555555555556</v>
      </c>
    </row>
    <row r="14" spans="1:6" ht="31.5">
      <c r="A14" s="505">
        <v>4</v>
      </c>
      <c r="B14" s="20" t="s">
        <v>341</v>
      </c>
      <c r="C14" s="578" t="s">
        <v>30</v>
      </c>
      <c r="D14" s="549" t="s">
        <v>27</v>
      </c>
      <c r="E14" s="502">
        <v>32</v>
      </c>
      <c r="F14" s="602">
        <v>0.32430555555555557</v>
      </c>
    </row>
    <row r="15" spans="1:6" ht="31.5">
      <c r="A15" s="505">
        <v>5</v>
      </c>
      <c r="B15" s="20" t="s">
        <v>341</v>
      </c>
      <c r="C15" s="578" t="s">
        <v>31</v>
      </c>
      <c r="D15" s="549" t="s">
        <v>27</v>
      </c>
      <c r="E15" s="502">
        <v>37</v>
      </c>
      <c r="F15" s="602">
        <v>0.32638888888888884</v>
      </c>
    </row>
    <row r="16" spans="1:6" ht="31.5">
      <c r="A16" s="505">
        <v>6</v>
      </c>
      <c r="B16" s="20" t="s">
        <v>341</v>
      </c>
      <c r="C16" s="578" t="s">
        <v>32</v>
      </c>
      <c r="D16" s="549" t="s">
        <v>27</v>
      </c>
      <c r="E16" s="502">
        <v>33</v>
      </c>
      <c r="F16" s="602">
        <v>0.28194444444444444</v>
      </c>
    </row>
    <row r="17" spans="1:6" ht="31.5">
      <c r="A17" s="505">
        <v>7</v>
      </c>
      <c r="B17" s="20" t="s">
        <v>341</v>
      </c>
      <c r="C17" s="578" t="s">
        <v>33</v>
      </c>
      <c r="D17" s="549" t="s">
        <v>27</v>
      </c>
      <c r="E17" s="502">
        <v>23</v>
      </c>
      <c r="F17" s="602">
        <v>0.26666666666666666</v>
      </c>
    </row>
    <row r="18" spans="1:6" ht="31.5">
      <c r="A18" s="505">
        <v>8</v>
      </c>
      <c r="B18" s="20" t="s">
        <v>341</v>
      </c>
      <c r="C18" s="578" t="s">
        <v>34</v>
      </c>
      <c r="D18" s="549" t="s">
        <v>27</v>
      </c>
      <c r="E18" s="502">
        <v>32</v>
      </c>
      <c r="F18" s="602">
        <v>0.28125</v>
      </c>
    </row>
    <row r="19" spans="1:6" ht="31.5">
      <c r="A19" s="505">
        <v>9</v>
      </c>
      <c r="B19" s="20" t="s">
        <v>341</v>
      </c>
      <c r="C19" s="578" t="s">
        <v>35</v>
      </c>
      <c r="D19" s="549" t="s">
        <v>27</v>
      </c>
      <c r="E19" s="502">
        <v>13</v>
      </c>
      <c r="F19" s="602">
        <v>6.25E-2</v>
      </c>
    </row>
    <row r="20" spans="1:6" ht="31.5">
      <c r="A20" s="505">
        <v>10</v>
      </c>
      <c r="B20" s="20" t="s">
        <v>341</v>
      </c>
      <c r="C20" s="603" t="s">
        <v>36</v>
      </c>
      <c r="D20" s="549" t="s">
        <v>27</v>
      </c>
      <c r="E20" s="502">
        <v>28</v>
      </c>
      <c r="F20" s="602">
        <v>0.20138888888888887</v>
      </c>
    </row>
    <row r="21" spans="1:6" ht="31.5">
      <c r="A21" s="505">
        <v>11</v>
      </c>
      <c r="B21" s="20" t="s">
        <v>341</v>
      </c>
      <c r="C21" s="603" t="s">
        <v>37</v>
      </c>
      <c r="D21" s="549" t="s">
        <v>27</v>
      </c>
      <c r="E21" s="502">
        <v>11</v>
      </c>
      <c r="F21" s="602">
        <v>8.6805555555555552E-2</v>
      </c>
    </row>
    <row r="22" spans="1:6" ht="31.5">
      <c r="A22" s="505">
        <v>12</v>
      </c>
      <c r="B22" s="20" t="s">
        <v>341</v>
      </c>
      <c r="C22" s="603" t="s">
        <v>38</v>
      </c>
      <c r="D22" s="549" t="s">
        <v>27</v>
      </c>
      <c r="E22" s="502">
        <v>27</v>
      </c>
      <c r="F22" s="602">
        <v>0.20486111111111113</v>
      </c>
    </row>
    <row r="23" spans="1:6" ht="31.5">
      <c r="A23" s="505">
        <v>13</v>
      </c>
      <c r="B23" s="20" t="s">
        <v>341</v>
      </c>
      <c r="C23" s="603" t="s">
        <v>17</v>
      </c>
      <c r="D23" s="549" t="s">
        <v>27</v>
      </c>
      <c r="E23" s="502">
        <v>30</v>
      </c>
      <c r="F23" s="602">
        <v>0.28125</v>
      </c>
    </row>
    <row r="24" spans="1:6" ht="31.5">
      <c r="A24" s="505">
        <v>14</v>
      </c>
      <c r="B24" s="20" t="s">
        <v>341</v>
      </c>
      <c r="C24" s="603" t="s">
        <v>39</v>
      </c>
      <c r="D24" s="549" t="s">
        <v>27</v>
      </c>
      <c r="E24" s="502">
        <v>16</v>
      </c>
      <c r="F24" s="602">
        <v>0.15972222222222221</v>
      </c>
    </row>
    <row r="25" spans="1:6" ht="31.5">
      <c r="A25" s="505">
        <v>15</v>
      </c>
      <c r="B25" s="20" t="s">
        <v>341</v>
      </c>
      <c r="C25" s="578" t="s">
        <v>40</v>
      </c>
      <c r="D25" s="549" t="s">
        <v>27</v>
      </c>
      <c r="E25" s="502">
        <v>24</v>
      </c>
      <c r="F25" s="602" t="e">
        <v>#VALUE!</v>
      </c>
    </row>
    <row r="26" spans="1:6" ht="31.5">
      <c r="A26" s="505">
        <v>16</v>
      </c>
      <c r="B26" s="20" t="s">
        <v>341</v>
      </c>
      <c r="C26" s="578" t="s">
        <v>41</v>
      </c>
      <c r="D26" s="549" t="s">
        <v>27</v>
      </c>
      <c r="E26" s="502">
        <v>39</v>
      </c>
      <c r="F26" s="602">
        <v>0.37569444444444444</v>
      </c>
    </row>
    <row r="27" spans="1:6" ht="31.5">
      <c r="A27" s="505">
        <v>17</v>
      </c>
      <c r="B27" s="20" t="s">
        <v>341</v>
      </c>
      <c r="C27" s="578" t="s">
        <v>42</v>
      </c>
      <c r="D27" s="549" t="s">
        <v>27</v>
      </c>
      <c r="E27" s="502">
        <v>26</v>
      </c>
      <c r="F27" s="602">
        <v>0.24513888888888891</v>
      </c>
    </row>
    <row r="28" spans="1:6" ht="31.5">
      <c r="A28" s="505">
        <v>18</v>
      </c>
      <c r="B28" s="20" t="s">
        <v>341</v>
      </c>
      <c r="C28" s="578" t="s">
        <v>43</v>
      </c>
      <c r="D28" s="549" t="s">
        <v>27</v>
      </c>
      <c r="E28" s="502">
        <v>32</v>
      </c>
      <c r="F28" s="602">
        <v>0.3354166666666667</v>
      </c>
    </row>
    <row r="29" spans="1:6" ht="31.5">
      <c r="A29" s="505">
        <v>19</v>
      </c>
      <c r="B29" s="20" t="s">
        <v>341</v>
      </c>
      <c r="C29" s="578" t="s">
        <v>44</v>
      </c>
      <c r="D29" s="549" t="s">
        <v>27</v>
      </c>
      <c r="E29" s="502">
        <v>38</v>
      </c>
      <c r="F29" s="602">
        <v>0.28125</v>
      </c>
    </row>
    <row r="30" spans="1:6" ht="31.5">
      <c r="A30" s="505">
        <v>20</v>
      </c>
      <c r="B30" s="20" t="s">
        <v>341</v>
      </c>
      <c r="C30" s="578" t="s">
        <v>45</v>
      </c>
      <c r="D30" s="549" t="s">
        <v>27</v>
      </c>
      <c r="E30" s="502">
        <v>38</v>
      </c>
      <c r="F30" s="602">
        <v>0.30208333333333331</v>
      </c>
    </row>
    <row r="31" spans="1:6" ht="31.5">
      <c r="A31" s="505">
        <v>21</v>
      </c>
      <c r="B31" s="20" t="s">
        <v>341</v>
      </c>
      <c r="C31" s="578" t="s">
        <v>46</v>
      </c>
      <c r="D31" s="549" t="s">
        <v>27</v>
      </c>
      <c r="E31" s="502">
        <v>17</v>
      </c>
      <c r="F31" s="602">
        <v>0.1701388888888889</v>
      </c>
    </row>
    <row r="32" spans="1:6" ht="31.5">
      <c r="A32" s="505">
        <v>22</v>
      </c>
      <c r="B32" s="20" t="s">
        <v>341</v>
      </c>
      <c r="C32" s="578" t="s">
        <v>353</v>
      </c>
      <c r="D32" s="549" t="s">
        <v>27</v>
      </c>
      <c r="E32" s="502">
        <v>7</v>
      </c>
      <c r="F32" s="602">
        <v>3.0555555555555558E-2</v>
      </c>
    </row>
    <row r="33" spans="1:6" ht="31.5">
      <c r="A33" s="505">
        <v>23</v>
      </c>
      <c r="B33" s="20" t="s">
        <v>341</v>
      </c>
      <c r="C33" s="578" t="s">
        <v>47</v>
      </c>
      <c r="D33" s="549" t="s">
        <v>27</v>
      </c>
      <c r="E33" s="502">
        <v>14</v>
      </c>
      <c r="F33" s="602">
        <v>0.29166666666666669</v>
      </c>
    </row>
    <row r="34" spans="1:6" ht="31.5">
      <c r="A34" s="505">
        <v>24</v>
      </c>
      <c r="B34" s="20" t="s">
        <v>341</v>
      </c>
      <c r="C34" s="578" t="s">
        <v>48</v>
      </c>
      <c r="D34" s="549" t="s">
        <v>27</v>
      </c>
      <c r="E34" s="502">
        <v>14</v>
      </c>
      <c r="F34" s="602">
        <v>0.2951388888888889</v>
      </c>
    </row>
    <row r="35" spans="1:6" ht="31.5">
      <c r="A35" s="505">
        <v>25</v>
      </c>
      <c r="B35" s="20" t="s">
        <v>341</v>
      </c>
      <c r="C35" s="578" t="s">
        <v>49</v>
      </c>
      <c r="D35" s="549" t="s">
        <v>27</v>
      </c>
      <c r="E35" s="502">
        <v>23</v>
      </c>
      <c r="F35" s="602">
        <v>0.21180555555555558</v>
      </c>
    </row>
    <row r="36" spans="1:6" ht="31.5">
      <c r="A36" s="505">
        <v>26</v>
      </c>
      <c r="B36" s="20" t="s">
        <v>341</v>
      </c>
      <c r="C36" s="578" t="s">
        <v>50</v>
      </c>
      <c r="D36" s="549" t="s">
        <v>27</v>
      </c>
      <c r="E36" s="502">
        <v>16</v>
      </c>
      <c r="F36" s="602">
        <v>0.3298611111111111</v>
      </c>
    </row>
    <row r="37" spans="1:6" ht="31.5">
      <c r="A37" s="505">
        <v>27</v>
      </c>
      <c r="B37" s="20" t="s">
        <v>341</v>
      </c>
      <c r="C37" s="578" t="s">
        <v>51</v>
      </c>
      <c r="D37" s="549" t="s">
        <v>27</v>
      </c>
      <c r="E37" s="502">
        <v>17</v>
      </c>
      <c r="F37" s="602">
        <v>0.27777777777777779</v>
      </c>
    </row>
    <row r="38" spans="1:6" ht="31.5">
      <c r="A38" s="505">
        <v>28</v>
      </c>
      <c r="B38" s="20" t="s">
        <v>341</v>
      </c>
      <c r="C38" s="578" t="s">
        <v>52</v>
      </c>
      <c r="D38" s="549" t="s">
        <v>27</v>
      </c>
      <c r="E38" s="502">
        <v>33</v>
      </c>
      <c r="F38" s="602">
        <v>0.30208333333333337</v>
      </c>
    </row>
    <row r="39" spans="1:6" ht="31.5">
      <c r="A39" s="505">
        <v>29</v>
      </c>
      <c r="B39" s="20" t="s">
        <v>341</v>
      </c>
      <c r="C39" s="578" t="s">
        <v>53</v>
      </c>
      <c r="D39" s="549" t="s">
        <v>27</v>
      </c>
      <c r="E39" s="502">
        <v>27</v>
      </c>
      <c r="F39" s="602">
        <v>0.32291666666666669</v>
      </c>
    </row>
    <row r="40" spans="1:6" ht="31.5">
      <c r="A40" s="505">
        <v>30</v>
      </c>
      <c r="B40" s="20" t="s">
        <v>341</v>
      </c>
      <c r="C40" s="578" t="s">
        <v>54</v>
      </c>
      <c r="D40" s="549" t="s">
        <v>27</v>
      </c>
      <c r="E40" s="502">
        <v>45</v>
      </c>
      <c r="F40" s="602">
        <v>0.55138888888888882</v>
      </c>
    </row>
    <row r="41" spans="1:6" ht="47.25">
      <c r="A41" s="505">
        <v>31</v>
      </c>
      <c r="B41" s="20" t="s">
        <v>341</v>
      </c>
      <c r="C41" s="578" t="s">
        <v>3120</v>
      </c>
      <c r="D41" s="549" t="s">
        <v>27</v>
      </c>
      <c r="E41" s="502">
        <v>29</v>
      </c>
      <c r="F41" s="602">
        <v>0.33819444444444441</v>
      </c>
    </row>
    <row r="42" spans="1:6" ht="47.25">
      <c r="A42" s="505">
        <v>32</v>
      </c>
      <c r="B42" s="20" t="s">
        <v>341</v>
      </c>
      <c r="C42" s="578" t="s">
        <v>3121</v>
      </c>
      <c r="D42" s="549" t="s">
        <v>27</v>
      </c>
      <c r="E42" s="502">
        <v>36</v>
      </c>
      <c r="F42" s="602">
        <v>0.49652777777777773</v>
      </c>
    </row>
    <row r="43" spans="1:6" ht="31.5">
      <c r="A43" s="505">
        <v>33</v>
      </c>
      <c r="B43" s="20" t="s">
        <v>341</v>
      </c>
      <c r="C43" s="578" t="s">
        <v>57</v>
      </c>
      <c r="D43" s="549" t="s">
        <v>27</v>
      </c>
      <c r="E43" s="502">
        <v>9</v>
      </c>
      <c r="F43" s="602">
        <v>8.3333333333333329E-2</v>
      </c>
    </row>
    <row r="44" spans="1:6" ht="31.5">
      <c r="A44" s="505">
        <v>34</v>
      </c>
      <c r="B44" s="20" t="s">
        <v>341</v>
      </c>
      <c r="C44" s="604" t="s">
        <v>58</v>
      </c>
      <c r="D44" s="549" t="s">
        <v>27</v>
      </c>
      <c r="E44" s="502">
        <v>0</v>
      </c>
      <c r="F44" s="602">
        <v>0</v>
      </c>
    </row>
    <row r="45" spans="1:6" ht="31.5">
      <c r="A45" s="505">
        <v>35</v>
      </c>
      <c r="B45" s="20" t="s">
        <v>341</v>
      </c>
      <c r="C45" s="604" t="s">
        <v>59</v>
      </c>
      <c r="D45" s="549" t="s">
        <v>27</v>
      </c>
      <c r="E45" s="502">
        <v>10</v>
      </c>
      <c r="F45" s="602">
        <v>6.25E-2</v>
      </c>
    </row>
    <row r="46" spans="1:6" ht="31.5">
      <c r="A46" s="505">
        <v>36</v>
      </c>
      <c r="B46" s="20" t="s">
        <v>341</v>
      </c>
      <c r="C46" s="604" t="s">
        <v>19</v>
      </c>
      <c r="D46" s="549" t="s">
        <v>27</v>
      </c>
      <c r="E46" s="502">
        <v>7</v>
      </c>
      <c r="F46" s="602">
        <v>3.125E-2</v>
      </c>
    </row>
    <row r="47" spans="1:6" ht="31.5">
      <c r="A47" s="505">
        <v>37</v>
      </c>
      <c r="B47" s="20" t="s">
        <v>341</v>
      </c>
      <c r="C47" s="604" t="s">
        <v>18</v>
      </c>
      <c r="D47" s="549" t="s">
        <v>27</v>
      </c>
      <c r="E47" s="502">
        <v>38</v>
      </c>
      <c r="F47" s="602">
        <v>0.21041666666666667</v>
      </c>
    </row>
    <row r="48" spans="1:6" ht="31.5">
      <c r="A48" s="505">
        <v>38</v>
      </c>
      <c r="B48" s="20" t="s">
        <v>341</v>
      </c>
      <c r="C48" s="604" t="s">
        <v>3122</v>
      </c>
      <c r="D48" s="549" t="s">
        <v>27</v>
      </c>
      <c r="E48" s="502">
        <v>12</v>
      </c>
      <c r="F48" s="602">
        <v>8.3333333333333343E-2</v>
      </c>
    </row>
    <row r="49" spans="1:6" ht="31.5">
      <c r="A49" s="505">
        <v>39</v>
      </c>
      <c r="B49" s="20" t="s">
        <v>341</v>
      </c>
      <c r="C49" s="578" t="s">
        <v>61</v>
      </c>
      <c r="D49" s="549" t="s">
        <v>27</v>
      </c>
      <c r="E49" s="502">
        <v>7</v>
      </c>
      <c r="F49" s="602">
        <v>0.21875</v>
      </c>
    </row>
    <row r="50" spans="1:6" ht="31.5">
      <c r="A50" s="505">
        <v>40</v>
      </c>
      <c r="B50" s="20" t="s">
        <v>341</v>
      </c>
      <c r="C50" s="578" t="s">
        <v>62</v>
      </c>
      <c r="D50" s="549" t="s">
        <v>27</v>
      </c>
      <c r="E50" s="502">
        <v>32</v>
      </c>
      <c r="F50" s="602">
        <v>0.39930555555555558</v>
      </c>
    </row>
    <row r="51" spans="1:6" ht="31.5">
      <c r="A51" s="505">
        <v>41</v>
      </c>
      <c r="B51" s="20" t="s">
        <v>341</v>
      </c>
      <c r="C51" s="578" t="s">
        <v>63</v>
      </c>
      <c r="D51" s="549" t="s">
        <v>27</v>
      </c>
      <c r="E51" s="502">
        <v>23</v>
      </c>
      <c r="F51" s="602">
        <v>0.34722222222222221</v>
      </c>
    </row>
    <row r="52" spans="1:6" ht="31.5">
      <c r="A52" s="505">
        <v>42</v>
      </c>
      <c r="B52" s="20" t="s">
        <v>341</v>
      </c>
      <c r="C52" s="578" t="s">
        <v>64</v>
      </c>
      <c r="D52" s="549" t="s">
        <v>27</v>
      </c>
      <c r="E52" s="502">
        <v>51</v>
      </c>
      <c r="F52" s="602">
        <v>0.52777777777777779</v>
      </c>
    </row>
    <row r="53" spans="1:6" ht="47.25">
      <c r="A53" s="505">
        <v>43</v>
      </c>
      <c r="B53" s="20" t="s">
        <v>341</v>
      </c>
      <c r="C53" s="578" t="s">
        <v>3123</v>
      </c>
      <c r="D53" s="549" t="s">
        <v>27</v>
      </c>
      <c r="E53" s="502">
        <v>23</v>
      </c>
      <c r="F53" s="602">
        <v>3.472222222222222E-3</v>
      </c>
    </row>
    <row r="54" spans="1:6" ht="31.5">
      <c r="A54" s="505">
        <v>44</v>
      </c>
      <c r="B54" s="20" t="s">
        <v>341</v>
      </c>
      <c r="C54" s="578" t="s">
        <v>66</v>
      </c>
      <c r="D54" s="549" t="s">
        <v>27</v>
      </c>
      <c r="E54" s="502">
        <v>0</v>
      </c>
      <c r="F54" s="602">
        <v>0</v>
      </c>
    </row>
    <row r="55" spans="1:6" ht="31.5">
      <c r="A55" s="505">
        <v>45</v>
      </c>
      <c r="B55" s="20" t="s">
        <v>341</v>
      </c>
      <c r="C55" s="578" t="s">
        <v>67</v>
      </c>
      <c r="D55" s="549" t="s">
        <v>27</v>
      </c>
      <c r="E55" s="502">
        <v>13</v>
      </c>
      <c r="F55" s="602">
        <v>0.25347222222222221</v>
      </c>
    </row>
    <row r="56" spans="1:6" ht="31.5">
      <c r="A56" s="505">
        <v>46</v>
      </c>
      <c r="B56" s="20" t="s">
        <v>341</v>
      </c>
      <c r="C56" s="578" t="s">
        <v>68</v>
      </c>
      <c r="D56" s="549" t="s">
        <v>27</v>
      </c>
      <c r="E56" s="502">
        <v>38</v>
      </c>
      <c r="F56" s="602">
        <v>0.64513888888888882</v>
      </c>
    </row>
    <row r="57" spans="1:6" ht="31.5">
      <c r="A57" s="505">
        <v>47</v>
      </c>
      <c r="B57" s="20" t="s">
        <v>341</v>
      </c>
      <c r="C57" s="578" t="s">
        <v>69</v>
      </c>
      <c r="D57" s="549" t="s">
        <v>27</v>
      </c>
      <c r="E57" s="502">
        <v>49</v>
      </c>
      <c r="F57" s="602">
        <v>0.83472222222222225</v>
      </c>
    </row>
    <row r="58" spans="1:6" ht="31.5">
      <c r="A58" s="505">
        <v>48</v>
      </c>
      <c r="B58" s="20" t="s">
        <v>341</v>
      </c>
      <c r="C58" s="578" t="s">
        <v>70</v>
      </c>
      <c r="D58" s="549" t="s">
        <v>27</v>
      </c>
      <c r="E58" s="502">
        <v>37</v>
      </c>
      <c r="F58" s="602">
        <v>0.71111111111111114</v>
      </c>
    </row>
    <row r="59" spans="1:6" ht="31.5">
      <c r="A59" s="505">
        <v>49</v>
      </c>
      <c r="B59" s="20" t="s">
        <v>341</v>
      </c>
      <c r="C59" s="510" t="s">
        <v>71</v>
      </c>
      <c r="D59" s="549" t="s">
        <v>27</v>
      </c>
      <c r="E59" s="502">
        <v>17</v>
      </c>
      <c r="F59" s="602">
        <v>0.51388888888888895</v>
      </c>
    </row>
    <row r="60" spans="1:6" ht="31.5">
      <c r="A60" s="505">
        <v>50</v>
      </c>
      <c r="B60" s="20" t="s">
        <v>341</v>
      </c>
      <c r="C60" s="578" t="s">
        <v>72</v>
      </c>
      <c r="D60" s="549" t="s">
        <v>27</v>
      </c>
      <c r="E60" s="502">
        <v>8</v>
      </c>
      <c r="F60" s="602">
        <v>0.39930555555555558</v>
      </c>
    </row>
    <row r="61" spans="1:6" ht="31.5">
      <c r="A61" s="505">
        <v>51</v>
      </c>
      <c r="B61" s="20" t="s">
        <v>341</v>
      </c>
      <c r="C61" s="578" t="s">
        <v>73</v>
      </c>
      <c r="D61" s="549" t="s">
        <v>27</v>
      </c>
      <c r="E61" s="502">
        <v>29</v>
      </c>
      <c r="F61" s="602">
        <v>0.49305555555555558</v>
      </c>
    </row>
    <row r="62" spans="1:6" ht="31.5">
      <c r="A62" s="505">
        <v>52</v>
      </c>
      <c r="B62" s="20" t="s">
        <v>341</v>
      </c>
      <c r="C62" s="578" t="s">
        <v>2307</v>
      </c>
      <c r="D62" s="549" t="s">
        <v>27</v>
      </c>
      <c r="E62" s="502">
        <v>32</v>
      </c>
      <c r="F62" s="602">
        <v>0.52083333333333337</v>
      </c>
    </row>
    <row r="63" spans="1:6" ht="31.5">
      <c r="A63" s="505">
        <v>53</v>
      </c>
      <c r="B63" s="20" t="s">
        <v>341</v>
      </c>
      <c r="C63" s="578" t="s">
        <v>75</v>
      </c>
      <c r="D63" s="549" t="s">
        <v>27</v>
      </c>
      <c r="E63" s="502">
        <v>22</v>
      </c>
      <c r="F63" s="602">
        <v>0.54583333333333339</v>
      </c>
    </row>
    <row r="64" spans="1:6" ht="31.5">
      <c r="A64" s="505">
        <v>54</v>
      </c>
      <c r="B64" s="20" t="s">
        <v>341</v>
      </c>
      <c r="C64" s="510" t="s">
        <v>76</v>
      </c>
      <c r="D64" s="549" t="s">
        <v>27</v>
      </c>
      <c r="E64" s="502">
        <v>12</v>
      </c>
      <c r="F64" s="602">
        <v>0.4604166666666667</v>
      </c>
    </row>
    <row r="65" spans="1:6" ht="31.5">
      <c r="A65" s="505">
        <v>55</v>
      </c>
      <c r="B65" s="20" t="s">
        <v>341</v>
      </c>
      <c r="C65" s="510" t="s">
        <v>77</v>
      </c>
      <c r="D65" s="549" t="s">
        <v>27</v>
      </c>
      <c r="E65" s="502">
        <v>25</v>
      </c>
      <c r="F65" s="602">
        <v>0.1388888888888889</v>
      </c>
    </row>
    <row r="66" spans="1:6" ht="31.5">
      <c r="A66" s="505">
        <v>56</v>
      </c>
      <c r="B66" s="20" t="s">
        <v>341</v>
      </c>
      <c r="C66" s="510" t="s">
        <v>78</v>
      </c>
      <c r="D66" s="549" t="s">
        <v>27</v>
      </c>
      <c r="E66" s="502">
        <v>42</v>
      </c>
      <c r="F66" s="602">
        <v>0.32916666666666666</v>
      </c>
    </row>
    <row r="67" spans="1:6" ht="31.5">
      <c r="A67" s="505">
        <v>57</v>
      </c>
      <c r="B67" s="20" t="s">
        <v>341</v>
      </c>
      <c r="C67" s="510" t="s">
        <v>79</v>
      </c>
      <c r="D67" s="549" t="s">
        <v>27</v>
      </c>
      <c r="E67" s="502">
        <v>14</v>
      </c>
      <c r="F67" s="602">
        <v>0.54236111111111107</v>
      </c>
    </row>
    <row r="68" spans="1:6" ht="31.5">
      <c r="A68" s="505">
        <v>58</v>
      </c>
      <c r="B68" s="20" t="s">
        <v>341</v>
      </c>
      <c r="C68" s="510" t="s">
        <v>80</v>
      </c>
      <c r="D68" s="549" t="s">
        <v>27</v>
      </c>
      <c r="E68" s="502">
        <v>16</v>
      </c>
      <c r="F68" s="602">
        <v>7.3611111111111113E-2</v>
      </c>
    </row>
    <row r="69" spans="1:6" ht="31.5">
      <c r="A69" s="505">
        <v>59</v>
      </c>
      <c r="B69" s="20" t="s">
        <v>341</v>
      </c>
      <c r="C69" s="510" t="s">
        <v>81</v>
      </c>
      <c r="D69" s="549" t="s">
        <v>27</v>
      </c>
      <c r="E69" s="502">
        <v>16</v>
      </c>
      <c r="F69" s="602">
        <v>0.49097222222222225</v>
      </c>
    </row>
    <row r="70" spans="1:6" ht="31.5">
      <c r="A70" s="505">
        <v>60</v>
      </c>
      <c r="B70" s="20" t="s">
        <v>341</v>
      </c>
      <c r="C70" s="510" t="s">
        <v>82</v>
      </c>
      <c r="D70" s="549" t="s">
        <v>27</v>
      </c>
      <c r="E70" s="502">
        <v>37</v>
      </c>
      <c r="F70" s="602">
        <v>0.54583333333333328</v>
      </c>
    </row>
    <row r="71" spans="1:6" ht="31.5">
      <c r="A71" s="505">
        <v>61</v>
      </c>
      <c r="B71" s="20" t="s">
        <v>341</v>
      </c>
      <c r="C71" s="510" t="s">
        <v>83</v>
      </c>
      <c r="D71" s="549" t="s">
        <v>27</v>
      </c>
      <c r="E71" s="502">
        <v>16</v>
      </c>
      <c r="F71" s="602">
        <v>0.46597222222222223</v>
      </c>
    </row>
    <row r="72" spans="1:6" ht="31.5">
      <c r="A72" s="505">
        <v>62</v>
      </c>
      <c r="B72" s="20" t="s">
        <v>341</v>
      </c>
      <c r="C72" s="510" t="s">
        <v>84</v>
      </c>
      <c r="D72" s="549" t="s">
        <v>27</v>
      </c>
      <c r="E72" s="502">
        <v>0</v>
      </c>
      <c r="F72" s="602">
        <v>0</v>
      </c>
    </row>
    <row r="73" spans="1:6" ht="31.5">
      <c r="A73" s="505">
        <v>63</v>
      </c>
      <c r="B73" s="20" t="s">
        <v>341</v>
      </c>
      <c r="C73" s="510" t="s">
        <v>85</v>
      </c>
      <c r="D73" s="549" t="s">
        <v>27</v>
      </c>
      <c r="E73" s="502">
        <v>41</v>
      </c>
      <c r="F73" s="602">
        <v>0.44097222222222221</v>
      </c>
    </row>
    <row r="74" spans="1:6" ht="31.5">
      <c r="A74" s="505">
        <v>64</v>
      </c>
      <c r="B74" s="20" t="s">
        <v>341</v>
      </c>
      <c r="C74" s="510" t="s">
        <v>86</v>
      </c>
      <c r="D74" s="549" t="s">
        <v>27</v>
      </c>
      <c r="E74" s="502">
        <v>19</v>
      </c>
      <c r="F74" s="602">
        <v>0.79861111111111105</v>
      </c>
    </row>
    <row r="75" spans="1:6" ht="31.5">
      <c r="A75" s="505">
        <v>65</v>
      </c>
      <c r="B75" s="20" t="s">
        <v>341</v>
      </c>
      <c r="C75" s="510" t="s">
        <v>87</v>
      </c>
      <c r="D75" s="549" t="s">
        <v>27</v>
      </c>
      <c r="E75" s="502">
        <v>43</v>
      </c>
      <c r="F75" s="602">
        <v>0.57986111111111116</v>
      </c>
    </row>
    <row r="76" spans="1:6" ht="31.5">
      <c r="A76" s="505">
        <v>66</v>
      </c>
      <c r="B76" s="20" t="s">
        <v>341</v>
      </c>
      <c r="C76" s="510" t="s">
        <v>88</v>
      </c>
      <c r="D76" s="549" t="s">
        <v>27</v>
      </c>
      <c r="E76" s="502">
        <v>31</v>
      </c>
      <c r="F76" s="602">
        <v>0.44791666666666669</v>
      </c>
    </row>
    <row r="77" spans="1:6" ht="31.5">
      <c r="A77" s="505">
        <v>67</v>
      </c>
      <c r="B77" s="20" t="s">
        <v>341</v>
      </c>
      <c r="C77" s="527" t="s">
        <v>89</v>
      </c>
      <c r="D77" s="549" t="s">
        <v>27</v>
      </c>
      <c r="E77" s="502">
        <v>26</v>
      </c>
      <c r="F77" s="602">
        <v>0.17708333333333331</v>
      </c>
    </row>
    <row r="78" spans="1:6" ht="31.5">
      <c r="A78" s="505">
        <v>68</v>
      </c>
      <c r="B78" s="20" t="s">
        <v>341</v>
      </c>
      <c r="C78" s="510" t="s">
        <v>90</v>
      </c>
      <c r="D78" s="549" t="s">
        <v>27</v>
      </c>
      <c r="E78" s="502">
        <v>0</v>
      </c>
      <c r="F78" s="602">
        <v>0</v>
      </c>
    </row>
    <row r="79" spans="1:6" ht="16.5">
      <c r="A79" s="505">
        <v>69</v>
      </c>
      <c r="B79" s="21" t="s">
        <v>341</v>
      </c>
      <c r="C79" s="510" t="s">
        <v>2308</v>
      </c>
      <c r="D79" s="549" t="s">
        <v>27</v>
      </c>
      <c r="E79" s="502">
        <v>7</v>
      </c>
      <c r="F79" s="602">
        <v>5.347222222222222E-2</v>
      </c>
    </row>
    <row r="80" spans="1:6" ht="16.5">
      <c r="A80" s="505">
        <v>70</v>
      </c>
      <c r="B80" s="511" t="s">
        <v>3124</v>
      </c>
      <c r="C80" s="55" t="s">
        <v>91</v>
      </c>
      <c r="D80" s="549" t="s">
        <v>27</v>
      </c>
      <c r="E80" s="502">
        <v>14</v>
      </c>
      <c r="F80" s="602">
        <v>0.29166666666666669</v>
      </c>
    </row>
    <row r="81" spans="1:6" ht="16.5">
      <c r="A81" s="505">
        <v>71</v>
      </c>
      <c r="B81" s="511" t="s">
        <v>3124</v>
      </c>
      <c r="C81" s="55" t="s">
        <v>92</v>
      </c>
      <c r="D81" s="549" t="s">
        <v>27</v>
      </c>
      <c r="E81" s="502">
        <v>41</v>
      </c>
      <c r="F81" s="602">
        <v>0.4826388888888889</v>
      </c>
    </row>
    <row r="82" spans="1:6" ht="16.5">
      <c r="A82" s="505">
        <v>72</v>
      </c>
      <c r="B82" s="511" t="s">
        <v>3124</v>
      </c>
      <c r="C82" s="55" t="s">
        <v>93</v>
      </c>
      <c r="D82" s="549" t="s">
        <v>27</v>
      </c>
      <c r="E82" s="502">
        <v>39</v>
      </c>
      <c r="F82" s="602">
        <v>0.57638888888888895</v>
      </c>
    </row>
    <row r="83" spans="1:6" ht="16.5">
      <c r="A83" s="505">
        <v>73</v>
      </c>
      <c r="B83" s="511" t="s">
        <v>3124</v>
      </c>
      <c r="C83" s="55" t="s">
        <v>94</v>
      </c>
      <c r="D83" s="549" t="s">
        <v>27</v>
      </c>
      <c r="E83" s="502">
        <v>16</v>
      </c>
      <c r="F83" s="602">
        <v>0.36111111111111105</v>
      </c>
    </row>
    <row r="84" spans="1:6" ht="16.5">
      <c r="A84" s="505">
        <v>74</v>
      </c>
      <c r="B84" s="511" t="s">
        <v>3124</v>
      </c>
      <c r="C84" s="55" t="s">
        <v>95</v>
      </c>
      <c r="D84" s="549" t="s">
        <v>27</v>
      </c>
      <c r="E84" s="502">
        <v>1</v>
      </c>
      <c r="F84" s="602">
        <v>0.21249999999999999</v>
      </c>
    </row>
    <row r="85" spans="1:6" ht="16.5">
      <c r="A85" s="505">
        <v>75</v>
      </c>
      <c r="B85" s="511" t="s">
        <v>3124</v>
      </c>
      <c r="C85" s="550" t="s">
        <v>96</v>
      </c>
      <c r="D85" s="549" t="s">
        <v>27</v>
      </c>
      <c r="E85" s="502">
        <v>14</v>
      </c>
      <c r="F85" s="602">
        <v>0.21875</v>
      </c>
    </row>
    <row r="86" spans="1:6" ht="16.5">
      <c r="A86" s="505">
        <v>76</v>
      </c>
      <c r="B86" s="511" t="s">
        <v>3124</v>
      </c>
      <c r="C86" s="550" t="s">
        <v>97</v>
      </c>
      <c r="D86" s="549" t="s">
        <v>27</v>
      </c>
      <c r="E86" s="502">
        <v>59</v>
      </c>
      <c r="F86" s="602">
        <v>0.80208333333333326</v>
      </c>
    </row>
    <row r="87" spans="1:6" ht="16.5">
      <c r="A87" s="505">
        <v>77</v>
      </c>
      <c r="B87" s="511" t="s">
        <v>3124</v>
      </c>
      <c r="C87" s="550" t="s">
        <v>98</v>
      </c>
      <c r="D87" s="549" t="s">
        <v>27</v>
      </c>
      <c r="E87" s="502">
        <v>39</v>
      </c>
      <c r="F87" s="602">
        <v>0.56944444444444442</v>
      </c>
    </row>
    <row r="88" spans="1:6" ht="16.5">
      <c r="A88" s="505">
        <v>78</v>
      </c>
      <c r="B88" s="511" t="s">
        <v>3124</v>
      </c>
      <c r="C88" s="512" t="s">
        <v>99</v>
      </c>
      <c r="D88" s="549" t="s">
        <v>27</v>
      </c>
      <c r="E88" s="502">
        <v>21</v>
      </c>
      <c r="F88" s="602">
        <v>0.49305555555555558</v>
      </c>
    </row>
    <row r="89" spans="1:6" ht="16.5">
      <c r="A89" s="505">
        <v>79</v>
      </c>
      <c r="B89" s="21" t="s">
        <v>343</v>
      </c>
      <c r="C89" s="513" t="s">
        <v>100</v>
      </c>
      <c r="D89" s="549" t="s">
        <v>27</v>
      </c>
      <c r="E89" s="502">
        <v>34</v>
      </c>
      <c r="F89" s="602">
        <v>0.65972222222222221</v>
      </c>
    </row>
    <row r="90" spans="1:6" ht="16.5">
      <c r="A90" s="505">
        <v>80</v>
      </c>
      <c r="B90" s="21" t="s">
        <v>343</v>
      </c>
      <c r="C90" s="513" t="s">
        <v>101</v>
      </c>
      <c r="D90" s="549" t="s">
        <v>27</v>
      </c>
      <c r="E90" s="502">
        <v>39</v>
      </c>
      <c r="F90" s="602">
        <v>0.61805555555555558</v>
      </c>
    </row>
    <row r="91" spans="1:6" ht="16.5">
      <c r="A91" s="505">
        <v>81</v>
      </c>
      <c r="B91" s="21" t="s">
        <v>343</v>
      </c>
      <c r="C91" s="513" t="s">
        <v>102</v>
      </c>
      <c r="D91" s="549" t="s">
        <v>27</v>
      </c>
      <c r="E91" s="502">
        <v>25</v>
      </c>
      <c r="F91" s="602">
        <v>0.15208333333333332</v>
      </c>
    </row>
    <row r="92" spans="1:6" ht="16.5">
      <c r="A92" s="505">
        <v>82</v>
      </c>
      <c r="B92" s="21" t="s">
        <v>343</v>
      </c>
      <c r="C92" s="513" t="s">
        <v>103</v>
      </c>
      <c r="D92" s="549" t="s">
        <v>27</v>
      </c>
      <c r="E92" s="502">
        <v>44</v>
      </c>
      <c r="F92" s="602">
        <v>0.23472222222222222</v>
      </c>
    </row>
    <row r="93" spans="1:6" ht="16.5">
      <c r="A93" s="505">
        <v>83</v>
      </c>
      <c r="B93" s="21" t="s">
        <v>343</v>
      </c>
      <c r="C93" s="513" t="s">
        <v>104</v>
      </c>
      <c r="D93" s="549" t="s">
        <v>27</v>
      </c>
      <c r="E93" s="502">
        <v>31</v>
      </c>
      <c r="F93" s="602">
        <v>0.21388888888888885</v>
      </c>
    </row>
    <row r="94" spans="1:6" ht="16.5">
      <c r="A94" s="505">
        <v>84</v>
      </c>
      <c r="B94" s="21" t="s">
        <v>343</v>
      </c>
      <c r="C94" s="513" t="s">
        <v>105</v>
      </c>
      <c r="D94" s="549" t="s">
        <v>27</v>
      </c>
      <c r="E94" s="502">
        <v>21</v>
      </c>
      <c r="F94" s="602">
        <v>0.14861111111111111</v>
      </c>
    </row>
    <row r="95" spans="1:6" ht="16.5">
      <c r="A95" s="505">
        <v>85</v>
      </c>
      <c r="B95" s="21" t="s">
        <v>343</v>
      </c>
      <c r="C95" s="513" t="s">
        <v>106</v>
      </c>
      <c r="D95" s="549" t="s">
        <v>27</v>
      </c>
      <c r="E95" s="502">
        <v>39</v>
      </c>
      <c r="F95" s="602">
        <v>0.33749999999999997</v>
      </c>
    </row>
    <row r="96" spans="1:6" ht="16.5">
      <c r="A96" s="505">
        <v>86</v>
      </c>
      <c r="B96" s="21" t="s">
        <v>343</v>
      </c>
      <c r="C96" s="513" t="s">
        <v>107</v>
      </c>
      <c r="D96" s="549" t="s">
        <v>27</v>
      </c>
      <c r="E96" s="502">
        <v>45</v>
      </c>
      <c r="F96" s="602">
        <v>0.73333333333333339</v>
      </c>
    </row>
    <row r="97" spans="1:6" ht="16.5">
      <c r="A97" s="505">
        <v>87</v>
      </c>
      <c r="B97" s="21" t="s">
        <v>343</v>
      </c>
      <c r="C97" s="513" t="s">
        <v>108</v>
      </c>
      <c r="D97" s="549" t="s">
        <v>27</v>
      </c>
      <c r="E97" s="502">
        <v>95</v>
      </c>
      <c r="F97" s="602">
        <v>1.3277777777777777</v>
      </c>
    </row>
    <row r="98" spans="1:6" ht="16.5">
      <c r="A98" s="505">
        <v>88</v>
      </c>
      <c r="B98" s="21" t="s">
        <v>343</v>
      </c>
      <c r="C98" s="513" t="s">
        <v>109</v>
      </c>
      <c r="D98" s="549" t="s">
        <v>27</v>
      </c>
      <c r="E98" s="502">
        <v>31</v>
      </c>
      <c r="F98" s="602">
        <v>0.62847222222222221</v>
      </c>
    </row>
    <row r="99" spans="1:6" ht="16.5">
      <c r="A99" s="505">
        <v>89</v>
      </c>
      <c r="B99" s="21" t="s">
        <v>343</v>
      </c>
      <c r="C99" s="513" t="s">
        <v>110</v>
      </c>
      <c r="D99" s="549" t="s">
        <v>27</v>
      </c>
      <c r="E99" s="502">
        <v>42</v>
      </c>
      <c r="F99" s="602">
        <v>0.76736111111111105</v>
      </c>
    </row>
    <row r="100" spans="1:6" ht="16.5">
      <c r="A100" s="505">
        <v>90</v>
      </c>
      <c r="B100" s="21" t="s">
        <v>343</v>
      </c>
      <c r="C100" s="513" t="s">
        <v>111</v>
      </c>
      <c r="D100" s="549" t="s">
        <v>27</v>
      </c>
      <c r="E100" s="502">
        <v>63</v>
      </c>
      <c r="F100" s="602">
        <v>1.0972222222222223</v>
      </c>
    </row>
    <row r="101" spans="1:6" ht="16.5">
      <c r="A101" s="505">
        <v>91</v>
      </c>
      <c r="B101" s="22" t="s">
        <v>344</v>
      </c>
      <c r="C101" s="22" t="s">
        <v>112</v>
      </c>
      <c r="D101" s="549" t="s">
        <v>27</v>
      </c>
      <c r="E101" s="502">
        <v>27</v>
      </c>
      <c r="F101" s="602">
        <v>0.96527777777777768</v>
      </c>
    </row>
    <row r="102" spans="1:6" ht="16.5">
      <c r="A102" s="505">
        <v>92</v>
      </c>
      <c r="B102" s="22" t="s">
        <v>344</v>
      </c>
      <c r="C102" s="22" t="s">
        <v>113</v>
      </c>
      <c r="D102" s="549" t="s">
        <v>27</v>
      </c>
      <c r="E102" s="502">
        <v>33</v>
      </c>
      <c r="F102" s="602">
        <v>0.6659722222222223</v>
      </c>
    </row>
    <row r="103" spans="1:6" ht="16.5">
      <c r="A103" s="505">
        <v>93</v>
      </c>
      <c r="B103" s="22" t="s">
        <v>344</v>
      </c>
      <c r="C103" s="22" t="s">
        <v>24</v>
      </c>
      <c r="D103" s="549" t="s">
        <v>27</v>
      </c>
      <c r="E103" s="502">
        <v>51</v>
      </c>
      <c r="F103" s="602">
        <v>0.60902777777777772</v>
      </c>
    </row>
    <row r="104" spans="1:6" ht="16.5">
      <c r="A104" s="505">
        <v>94</v>
      </c>
      <c r="B104" s="22" t="s">
        <v>344</v>
      </c>
      <c r="C104" s="22" t="s">
        <v>2171</v>
      </c>
      <c r="D104" s="549" t="s">
        <v>27</v>
      </c>
      <c r="E104" s="502">
        <v>4</v>
      </c>
      <c r="F104" s="602">
        <v>4.3750000000000004E-2</v>
      </c>
    </row>
    <row r="105" spans="1:6" ht="16.5">
      <c r="A105" s="505">
        <v>95</v>
      </c>
      <c r="B105" s="22" t="s">
        <v>344</v>
      </c>
      <c r="C105" s="22" t="s">
        <v>115</v>
      </c>
      <c r="D105" s="549" t="s">
        <v>27</v>
      </c>
      <c r="E105" s="502">
        <v>31</v>
      </c>
      <c r="F105" s="602">
        <v>0.4784722222222223</v>
      </c>
    </row>
    <row r="106" spans="1:6" ht="16.5">
      <c r="A106" s="505">
        <v>96</v>
      </c>
      <c r="B106" s="22" t="s">
        <v>344</v>
      </c>
      <c r="C106" s="22" t="s">
        <v>116</v>
      </c>
      <c r="D106" s="549" t="s">
        <v>27</v>
      </c>
      <c r="E106" s="502">
        <v>18</v>
      </c>
      <c r="F106" s="602">
        <v>0.44652777777777775</v>
      </c>
    </row>
    <row r="107" spans="1:6" ht="15.75">
      <c r="A107" s="505">
        <v>97</v>
      </c>
      <c r="B107" s="35" t="s">
        <v>345</v>
      </c>
      <c r="C107" s="514" t="s">
        <v>117</v>
      </c>
      <c r="D107" s="551" t="s">
        <v>27</v>
      </c>
      <c r="E107" s="502">
        <v>68</v>
      </c>
      <c r="F107" s="602">
        <v>0.40972222222222227</v>
      </c>
    </row>
    <row r="108" spans="1:6" ht="15.75">
      <c r="A108" s="505">
        <v>98</v>
      </c>
      <c r="B108" s="35" t="s">
        <v>345</v>
      </c>
      <c r="C108" s="514" t="s">
        <v>118</v>
      </c>
      <c r="D108" s="551" t="s">
        <v>27</v>
      </c>
      <c r="E108" s="502">
        <v>87</v>
      </c>
      <c r="F108" s="602">
        <v>0.3611111111111111</v>
      </c>
    </row>
    <row r="109" spans="1:6" ht="15.75">
      <c r="A109" s="505">
        <v>99</v>
      </c>
      <c r="B109" s="35" t="s">
        <v>345</v>
      </c>
      <c r="C109" s="514" t="s">
        <v>119</v>
      </c>
      <c r="D109" s="551" t="s">
        <v>27</v>
      </c>
      <c r="E109" s="502">
        <v>54</v>
      </c>
      <c r="F109" s="602">
        <v>0.78819444444444442</v>
      </c>
    </row>
    <row r="110" spans="1:6" ht="15.75">
      <c r="A110" s="505">
        <v>100</v>
      </c>
      <c r="B110" s="35" t="s">
        <v>345</v>
      </c>
      <c r="C110" s="514" t="s">
        <v>120</v>
      </c>
      <c r="D110" s="551" t="s">
        <v>27</v>
      </c>
      <c r="E110" s="502">
        <v>114</v>
      </c>
      <c r="F110" s="602">
        <v>0.43055555555555558</v>
      </c>
    </row>
    <row r="111" spans="1:6" ht="15.75">
      <c r="A111" s="505">
        <v>101</v>
      </c>
      <c r="B111" s="35" t="s">
        <v>345</v>
      </c>
      <c r="C111" s="514" t="s">
        <v>121</v>
      </c>
      <c r="D111" s="551" t="s">
        <v>27</v>
      </c>
      <c r="E111" s="502">
        <v>76</v>
      </c>
      <c r="F111" s="602">
        <v>0.26736111111111116</v>
      </c>
    </row>
    <row r="112" spans="1:6" ht="15.75">
      <c r="A112" s="505">
        <v>102</v>
      </c>
      <c r="B112" s="35" t="s">
        <v>345</v>
      </c>
      <c r="C112" s="514" t="s">
        <v>122</v>
      </c>
      <c r="D112" s="551" t="s">
        <v>27</v>
      </c>
      <c r="E112" s="502">
        <v>82</v>
      </c>
      <c r="F112" s="602">
        <v>0.53125</v>
      </c>
    </row>
    <row r="113" spans="1:6" ht="15.75">
      <c r="A113" s="505">
        <v>103</v>
      </c>
      <c r="B113" s="35" t="s">
        <v>345</v>
      </c>
      <c r="C113" s="514" t="s">
        <v>123</v>
      </c>
      <c r="D113" s="551" t="s">
        <v>27</v>
      </c>
      <c r="E113" s="502">
        <v>125</v>
      </c>
      <c r="F113" s="602">
        <v>0.69791666666666663</v>
      </c>
    </row>
    <row r="114" spans="1:6" ht="15.75">
      <c r="A114" s="505">
        <v>104</v>
      </c>
      <c r="B114" s="35" t="s">
        <v>345</v>
      </c>
      <c r="C114" s="514" t="s">
        <v>124</v>
      </c>
      <c r="D114" s="551" t="s">
        <v>27</v>
      </c>
      <c r="E114" s="502">
        <v>155</v>
      </c>
      <c r="F114" s="602">
        <v>1.3194444444444444</v>
      </c>
    </row>
    <row r="115" spans="1:6" ht="15.75">
      <c r="A115" s="505">
        <v>105</v>
      </c>
      <c r="B115" s="35" t="s">
        <v>345</v>
      </c>
      <c r="C115" s="514" t="s">
        <v>125</v>
      </c>
      <c r="D115" s="551" t="s">
        <v>27</v>
      </c>
      <c r="E115" s="502">
        <v>45</v>
      </c>
      <c r="F115" s="602">
        <v>0.41666666666666669</v>
      </c>
    </row>
    <row r="116" spans="1:6" ht="15.75">
      <c r="A116" s="505">
        <v>106</v>
      </c>
      <c r="B116" s="35" t="s">
        <v>345</v>
      </c>
      <c r="C116" s="514" t="s">
        <v>126</v>
      </c>
      <c r="D116" s="551" t="s">
        <v>27</v>
      </c>
      <c r="E116" s="502">
        <v>26</v>
      </c>
      <c r="F116" s="602">
        <v>0.63541666666666663</v>
      </c>
    </row>
    <row r="117" spans="1:6" ht="15.75">
      <c r="A117" s="505">
        <v>107</v>
      </c>
      <c r="B117" s="35" t="s">
        <v>345</v>
      </c>
      <c r="C117" s="514" t="s">
        <v>127</v>
      </c>
      <c r="D117" s="551" t="s">
        <v>27</v>
      </c>
      <c r="E117" s="502">
        <v>97</v>
      </c>
      <c r="F117" s="602">
        <v>0.90972222222222221</v>
      </c>
    </row>
    <row r="118" spans="1:6" ht="15.75">
      <c r="A118" s="505">
        <v>108</v>
      </c>
      <c r="B118" s="35" t="s">
        <v>345</v>
      </c>
      <c r="C118" s="514" t="s">
        <v>128</v>
      </c>
      <c r="D118" s="551" t="s">
        <v>27</v>
      </c>
      <c r="E118" s="502">
        <v>59</v>
      </c>
      <c r="F118" s="602">
        <v>0.9375</v>
      </c>
    </row>
    <row r="119" spans="1:6" ht="15.75">
      <c r="A119" s="505">
        <v>109</v>
      </c>
      <c r="B119" s="35" t="s">
        <v>345</v>
      </c>
      <c r="C119" s="514" t="s">
        <v>129</v>
      </c>
      <c r="D119" s="551" t="s">
        <v>27</v>
      </c>
      <c r="E119" s="502">
        <v>85</v>
      </c>
      <c r="F119" s="602">
        <v>0.875</v>
      </c>
    </row>
    <row r="120" spans="1:6" ht="15.75">
      <c r="A120" s="505">
        <v>110</v>
      </c>
      <c r="B120" s="35" t="s">
        <v>345</v>
      </c>
      <c r="C120" s="514" t="s">
        <v>130</v>
      </c>
      <c r="D120" s="551" t="s">
        <v>27</v>
      </c>
      <c r="E120" s="502">
        <v>73</v>
      </c>
      <c r="F120" s="602">
        <v>1.4444444444444446</v>
      </c>
    </row>
    <row r="121" spans="1:6" ht="15.75">
      <c r="A121" s="505">
        <v>111</v>
      </c>
      <c r="B121" s="35" t="s">
        <v>345</v>
      </c>
      <c r="C121" s="514" t="s">
        <v>131</v>
      </c>
      <c r="D121" s="551" t="s">
        <v>27</v>
      </c>
      <c r="E121" s="502">
        <v>52</v>
      </c>
      <c r="F121" s="602">
        <v>0.64930555555555558</v>
      </c>
    </row>
    <row r="122" spans="1:6" ht="15.75">
      <c r="A122" s="505">
        <v>112</v>
      </c>
      <c r="B122" s="35" t="s">
        <v>345</v>
      </c>
      <c r="C122" s="514" t="s">
        <v>132</v>
      </c>
      <c r="D122" s="551" t="s">
        <v>27</v>
      </c>
      <c r="E122" s="502">
        <v>50</v>
      </c>
      <c r="F122" s="602">
        <v>0.95138888888888884</v>
      </c>
    </row>
    <row r="123" spans="1:6" ht="15.75">
      <c r="A123" s="505">
        <v>113</v>
      </c>
      <c r="B123" s="35" t="s">
        <v>345</v>
      </c>
      <c r="C123" s="514" t="s">
        <v>133</v>
      </c>
      <c r="D123" s="551" t="s">
        <v>27</v>
      </c>
      <c r="E123" s="502">
        <v>99</v>
      </c>
      <c r="F123" s="602">
        <v>1.3631944444444462</v>
      </c>
    </row>
    <row r="124" spans="1:6" ht="15.75">
      <c r="A124" s="505">
        <v>114</v>
      </c>
      <c r="B124" s="35" t="s">
        <v>345</v>
      </c>
      <c r="C124" s="514" t="s">
        <v>134</v>
      </c>
      <c r="D124" s="551" t="s">
        <v>27</v>
      </c>
      <c r="E124" s="502">
        <v>62</v>
      </c>
      <c r="F124" s="602">
        <v>0.98402777777778061</v>
      </c>
    </row>
    <row r="125" spans="1:6" ht="15.75">
      <c r="A125" s="505">
        <v>115</v>
      </c>
      <c r="B125" s="35" t="s">
        <v>345</v>
      </c>
      <c r="C125" s="514" t="s">
        <v>135</v>
      </c>
      <c r="D125" s="551" t="s">
        <v>27</v>
      </c>
      <c r="E125" s="502">
        <v>5</v>
      </c>
      <c r="F125" s="602">
        <v>7.2916666666666657E-2</v>
      </c>
    </row>
    <row r="126" spans="1:6" ht="15.75">
      <c r="A126" s="505">
        <v>116</v>
      </c>
      <c r="B126" s="35" t="s">
        <v>345</v>
      </c>
      <c r="C126" s="514" t="s">
        <v>136</v>
      </c>
      <c r="D126" s="551" t="s">
        <v>27</v>
      </c>
      <c r="E126" s="502">
        <v>69</v>
      </c>
      <c r="F126" s="602">
        <v>0.99305555555555558</v>
      </c>
    </row>
    <row r="127" spans="1:6" ht="15.75">
      <c r="A127" s="505">
        <v>117</v>
      </c>
      <c r="B127" s="35" t="s">
        <v>345</v>
      </c>
      <c r="C127" s="514" t="s">
        <v>137</v>
      </c>
      <c r="D127" s="551" t="s">
        <v>27</v>
      </c>
      <c r="E127" s="502">
        <v>96</v>
      </c>
      <c r="F127" s="602">
        <v>1.3784722222222223</v>
      </c>
    </row>
    <row r="128" spans="1:6" ht="15.75">
      <c r="A128" s="505">
        <v>118</v>
      </c>
      <c r="B128" s="35" t="s">
        <v>345</v>
      </c>
      <c r="C128" s="514" t="s">
        <v>138</v>
      </c>
      <c r="D128" s="551" t="s">
        <v>27</v>
      </c>
      <c r="E128" s="502">
        <v>54</v>
      </c>
      <c r="F128" s="602">
        <v>0.65277777777777779</v>
      </c>
    </row>
    <row r="129" spans="1:6" ht="16.5">
      <c r="A129" s="505">
        <v>119</v>
      </c>
      <c r="B129" s="528" t="s">
        <v>14</v>
      </c>
      <c r="C129" s="21" t="s">
        <v>139</v>
      </c>
      <c r="D129" s="549" t="s">
        <v>27</v>
      </c>
      <c r="E129" s="502">
        <v>22</v>
      </c>
      <c r="F129" s="602">
        <v>0.55208333333333337</v>
      </c>
    </row>
    <row r="130" spans="1:6" ht="16.5">
      <c r="A130" s="505">
        <v>120</v>
      </c>
      <c r="B130" s="528" t="s">
        <v>14</v>
      </c>
      <c r="C130" s="21" t="s">
        <v>140</v>
      </c>
      <c r="D130" s="549" t="s">
        <v>27</v>
      </c>
      <c r="E130" s="502">
        <v>50</v>
      </c>
      <c r="F130" s="602">
        <v>0.67013888888888895</v>
      </c>
    </row>
    <row r="131" spans="1:6" ht="16.5">
      <c r="A131" s="505">
        <v>121</v>
      </c>
      <c r="B131" s="528" t="s">
        <v>14</v>
      </c>
      <c r="C131" s="21" t="s">
        <v>141</v>
      </c>
      <c r="D131" s="549" t="s">
        <v>27</v>
      </c>
      <c r="E131" s="502">
        <v>30</v>
      </c>
      <c r="F131" s="602">
        <v>0.79861111111111116</v>
      </c>
    </row>
    <row r="132" spans="1:6" ht="16.5">
      <c r="A132" s="505">
        <v>122</v>
      </c>
      <c r="B132" s="528" t="s">
        <v>14</v>
      </c>
      <c r="C132" s="21" t="s">
        <v>142</v>
      </c>
      <c r="D132" s="549" t="s">
        <v>27</v>
      </c>
      <c r="E132" s="502">
        <v>37</v>
      </c>
      <c r="F132" s="602">
        <v>0.62152777777777779</v>
      </c>
    </row>
    <row r="133" spans="1:6" ht="16.5">
      <c r="A133" s="505">
        <v>123</v>
      </c>
      <c r="B133" s="528" t="s">
        <v>14</v>
      </c>
      <c r="C133" s="21" t="s">
        <v>143</v>
      </c>
      <c r="D133" s="549" t="s">
        <v>27</v>
      </c>
      <c r="E133" s="502">
        <v>35</v>
      </c>
      <c r="F133" s="602">
        <v>0.57291666666666663</v>
      </c>
    </row>
    <row r="134" spans="1:6" ht="16.5">
      <c r="A134" s="505">
        <v>124</v>
      </c>
      <c r="B134" s="528" t="s">
        <v>14</v>
      </c>
      <c r="C134" s="21" t="s">
        <v>144</v>
      </c>
      <c r="D134" s="549" t="s">
        <v>27</v>
      </c>
      <c r="E134" s="502">
        <v>28</v>
      </c>
      <c r="F134" s="602">
        <v>0.22916666666666669</v>
      </c>
    </row>
    <row r="135" spans="1:6" ht="16.5">
      <c r="A135" s="505">
        <v>125</v>
      </c>
      <c r="B135" s="528" t="s">
        <v>14</v>
      </c>
      <c r="C135" s="21" t="s">
        <v>145</v>
      </c>
      <c r="D135" s="549" t="s">
        <v>27</v>
      </c>
      <c r="E135" s="502">
        <v>22</v>
      </c>
      <c r="F135" s="602">
        <v>0.36805555555555558</v>
      </c>
    </row>
    <row r="136" spans="1:6" ht="16.5">
      <c r="A136" s="505">
        <v>126</v>
      </c>
      <c r="B136" s="528" t="s">
        <v>14</v>
      </c>
      <c r="C136" s="21" t="s">
        <v>146</v>
      </c>
      <c r="D136" s="549" t="s">
        <v>27</v>
      </c>
      <c r="E136" s="502">
        <v>9</v>
      </c>
      <c r="F136" s="602">
        <v>0.19791666666666666</v>
      </c>
    </row>
    <row r="137" spans="1:6" ht="16.5">
      <c r="A137" s="505">
        <v>127</v>
      </c>
      <c r="B137" s="528" t="s">
        <v>14</v>
      </c>
      <c r="C137" s="21" t="s">
        <v>147</v>
      </c>
      <c r="D137" s="549" t="s">
        <v>27</v>
      </c>
      <c r="E137" s="502">
        <v>41</v>
      </c>
      <c r="F137" s="602">
        <v>0.52430555555555547</v>
      </c>
    </row>
    <row r="138" spans="1:6" ht="16.5">
      <c r="A138" s="505">
        <v>128</v>
      </c>
      <c r="B138" s="528" t="s">
        <v>14</v>
      </c>
      <c r="C138" s="21" t="s">
        <v>148</v>
      </c>
      <c r="D138" s="549" t="s">
        <v>27</v>
      </c>
      <c r="E138" s="502">
        <v>41</v>
      </c>
      <c r="F138" s="602">
        <v>0.31597222222222221</v>
      </c>
    </row>
    <row r="139" spans="1:6" ht="16.5">
      <c r="A139" s="505">
        <v>129</v>
      </c>
      <c r="B139" s="528" t="s">
        <v>14</v>
      </c>
      <c r="C139" s="21" t="s">
        <v>149</v>
      </c>
      <c r="D139" s="549" t="s">
        <v>27</v>
      </c>
      <c r="E139" s="502">
        <v>16</v>
      </c>
      <c r="F139" s="602">
        <v>0.25694444444444448</v>
      </c>
    </row>
    <row r="140" spans="1:6" ht="16.5">
      <c r="A140" s="505">
        <v>130</v>
      </c>
      <c r="B140" s="528" t="s">
        <v>14</v>
      </c>
      <c r="C140" s="21" t="s">
        <v>150</v>
      </c>
      <c r="D140" s="549" t="s">
        <v>27</v>
      </c>
      <c r="E140" s="502">
        <v>17</v>
      </c>
      <c r="F140" s="602">
        <v>0.25694444444444442</v>
      </c>
    </row>
    <row r="141" spans="1:6" ht="16.5">
      <c r="A141" s="505">
        <v>131</v>
      </c>
      <c r="B141" s="528" t="s">
        <v>14</v>
      </c>
      <c r="C141" s="21" t="s">
        <v>151</v>
      </c>
      <c r="D141" s="549" t="s">
        <v>27</v>
      </c>
      <c r="E141" s="502">
        <v>31</v>
      </c>
      <c r="F141" s="602">
        <v>0.34375</v>
      </c>
    </row>
    <row r="142" spans="1:6" ht="16.5">
      <c r="A142" s="505">
        <v>132</v>
      </c>
      <c r="B142" s="528" t="s">
        <v>14</v>
      </c>
      <c r="C142" s="21" t="s">
        <v>152</v>
      </c>
      <c r="D142" s="549" t="s">
        <v>27</v>
      </c>
      <c r="E142" s="502">
        <v>39</v>
      </c>
      <c r="F142" s="602">
        <v>0.33680555555555558</v>
      </c>
    </row>
    <row r="143" spans="1:6" ht="16.5">
      <c r="A143" s="505">
        <v>133</v>
      </c>
      <c r="B143" s="528" t="s">
        <v>14</v>
      </c>
      <c r="C143" s="21" t="s">
        <v>153</v>
      </c>
      <c r="D143" s="549" t="s">
        <v>27</v>
      </c>
      <c r="E143" s="502">
        <v>44</v>
      </c>
      <c r="F143" s="602">
        <v>0.53472222222222221</v>
      </c>
    </row>
    <row r="144" spans="1:6" ht="16.5">
      <c r="A144" s="505">
        <v>134</v>
      </c>
      <c r="B144" s="528" t="s">
        <v>14</v>
      </c>
      <c r="C144" s="21" t="s">
        <v>154</v>
      </c>
      <c r="D144" s="549" t="s">
        <v>27</v>
      </c>
      <c r="E144" s="502">
        <v>20</v>
      </c>
      <c r="F144" s="602">
        <v>0.19444444444444445</v>
      </c>
    </row>
    <row r="145" spans="1:6" ht="16.5">
      <c r="A145" s="505">
        <v>135</v>
      </c>
      <c r="B145" s="528" t="s">
        <v>14</v>
      </c>
      <c r="C145" s="21" t="s">
        <v>155</v>
      </c>
      <c r="D145" s="549" t="s">
        <v>27</v>
      </c>
      <c r="E145" s="502">
        <v>36</v>
      </c>
      <c r="F145" s="602">
        <v>0.38194444444444448</v>
      </c>
    </row>
    <row r="146" spans="1:6" ht="16.5">
      <c r="A146" s="505">
        <v>136</v>
      </c>
      <c r="B146" s="528" t="s">
        <v>14</v>
      </c>
      <c r="C146" s="21" t="s">
        <v>156</v>
      </c>
      <c r="D146" s="549" t="s">
        <v>27</v>
      </c>
      <c r="E146" s="502">
        <v>34</v>
      </c>
      <c r="F146" s="602">
        <v>0.65972222222222232</v>
      </c>
    </row>
    <row r="147" spans="1:6" ht="16.5">
      <c r="A147" s="505">
        <v>137</v>
      </c>
      <c r="B147" s="528" t="s">
        <v>14</v>
      </c>
      <c r="C147" s="21" t="s">
        <v>157</v>
      </c>
      <c r="D147" s="549" t="s">
        <v>27</v>
      </c>
      <c r="E147" s="502">
        <v>58</v>
      </c>
      <c r="F147" s="602">
        <v>0.76736111111111116</v>
      </c>
    </row>
    <row r="148" spans="1:6" ht="16.5">
      <c r="A148" s="505">
        <v>138</v>
      </c>
      <c r="B148" s="528" t="s">
        <v>14</v>
      </c>
      <c r="C148" s="21" t="s">
        <v>158</v>
      </c>
      <c r="D148" s="549" t="s">
        <v>27</v>
      </c>
      <c r="E148" s="502">
        <v>12</v>
      </c>
      <c r="F148" s="602">
        <v>0.3576388888888889</v>
      </c>
    </row>
    <row r="149" spans="1:6" ht="16.5">
      <c r="A149" s="505">
        <v>139</v>
      </c>
      <c r="B149" s="528" t="s">
        <v>14</v>
      </c>
      <c r="C149" s="21" t="s">
        <v>159</v>
      </c>
      <c r="D149" s="549" t="s">
        <v>27</v>
      </c>
      <c r="E149" s="502">
        <v>5</v>
      </c>
      <c r="F149" s="602">
        <v>6.5972222222222224E-2</v>
      </c>
    </row>
    <row r="150" spans="1:6" ht="16.5">
      <c r="A150" s="505">
        <v>140</v>
      </c>
      <c r="B150" s="528" t="s">
        <v>14</v>
      </c>
      <c r="C150" s="21" t="s">
        <v>161</v>
      </c>
      <c r="D150" s="549" t="s">
        <v>27</v>
      </c>
      <c r="E150" s="502">
        <v>45</v>
      </c>
      <c r="F150" s="602">
        <v>0.69444444444444453</v>
      </c>
    </row>
    <row r="151" spans="1:6" ht="16.5">
      <c r="A151" s="505">
        <v>141</v>
      </c>
      <c r="B151" s="528" t="s">
        <v>14</v>
      </c>
      <c r="C151" s="21" t="s">
        <v>162</v>
      </c>
      <c r="D151" s="549" t="s">
        <v>27</v>
      </c>
      <c r="E151" s="502">
        <v>23</v>
      </c>
      <c r="F151" s="602">
        <v>0.78125</v>
      </c>
    </row>
    <row r="152" spans="1:6" ht="16.5">
      <c r="A152" s="505">
        <v>142</v>
      </c>
      <c r="B152" s="516" t="s">
        <v>14</v>
      </c>
      <c r="C152" s="21" t="s">
        <v>163</v>
      </c>
      <c r="D152" s="549" t="s">
        <v>27</v>
      </c>
      <c r="E152" s="502">
        <v>37</v>
      </c>
      <c r="F152" s="602">
        <v>0.39583333333333331</v>
      </c>
    </row>
    <row r="153" spans="1:6" ht="16.5">
      <c r="A153" s="505">
        <v>143</v>
      </c>
      <c r="B153" s="516" t="s">
        <v>14</v>
      </c>
      <c r="C153" s="21" t="s">
        <v>164</v>
      </c>
      <c r="D153" s="549" t="s">
        <v>27</v>
      </c>
      <c r="E153" s="502">
        <v>15</v>
      </c>
      <c r="F153" s="602">
        <v>0.42708333333333337</v>
      </c>
    </row>
    <row r="154" spans="1:6" ht="16.5">
      <c r="A154" s="505">
        <v>144</v>
      </c>
      <c r="B154" s="516" t="s">
        <v>14</v>
      </c>
      <c r="C154" s="21" t="s">
        <v>165</v>
      </c>
      <c r="D154" s="549" t="s">
        <v>27</v>
      </c>
      <c r="E154" s="502">
        <v>20</v>
      </c>
      <c r="F154" s="602">
        <v>0.4513888888888889</v>
      </c>
    </row>
    <row r="155" spans="1:6" ht="16.5">
      <c r="A155" s="505">
        <v>145</v>
      </c>
      <c r="B155" s="516" t="s">
        <v>14</v>
      </c>
      <c r="C155" s="21" t="s">
        <v>166</v>
      </c>
      <c r="D155" s="549" t="s">
        <v>27</v>
      </c>
      <c r="E155" s="502">
        <v>12</v>
      </c>
      <c r="F155" s="602">
        <v>0.19791666666666669</v>
      </c>
    </row>
    <row r="156" spans="1:6" ht="16.5">
      <c r="A156" s="505">
        <v>146</v>
      </c>
      <c r="B156" s="516" t="s">
        <v>14</v>
      </c>
      <c r="C156" s="21" t="s">
        <v>167</v>
      </c>
      <c r="D156" s="549" t="s">
        <v>27</v>
      </c>
      <c r="E156" s="502">
        <v>19</v>
      </c>
      <c r="F156" s="602">
        <v>0.28472222222222221</v>
      </c>
    </row>
    <row r="157" spans="1:6" ht="16.5">
      <c r="A157" s="505">
        <v>147</v>
      </c>
      <c r="B157" s="516" t="s">
        <v>14</v>
      </c>
      <c r="C157" s="21" t="s">
        <v>168</v>
      </c>
      <c r="D157" s="549" t="s">
        <v>27</v>
      </c>
      <c r="E157" s="502">
        <v>17</v>
      </c>
      <c r="F157" s="602">
        <v>0.25694444444444442</v>
      </c>
    </row>
    <row r="158" spans="1:6" ht="16.5">
      <c r="A158" s="505">
        <v>148</v>
      </c>
      <c r="B158" s="516" t="s">
        <v>14</v>
      </c>
      <c r="C158" s="21" t="s">
        <v>169</v>
      </c>
      <c r="D158" s="549" t="s">
        <v>27</v>
      </c>
      <c r="E158" s="502">
        <v>13</v>
      </c>
      <c r="F158" s="602">
        <v>0.20833333333333334</v>
      </c>
    </row>
    <row r="159" spans="1:6" ht="15.75">
      <c r="A159" s="505">
        <v>149</v>
      </c>
      <c r="B159" s="510" t="s">
        <v>22</v>
      </c>
      <c r="C159" s="414" t="s">
        <v>2487</v>
      </c>
      <c r="D159" s="552" t="s">
        <v>27</v>
      </c>
      <c r="E159" s="502">
        <v>47</v>
      </c>
      <c r="F159" s="602">
        <v>0.96527777777777779</v>
      </c>
    </row>
    <row r="160" spans="1:6" ht="16.5">
      <c r="A160" s="505">
        <v>150</v>
      </c>
      <c r="B160" s="510" t="s">
        <v>22</v>
      </c>
      <c r="C160" s="530" t="s">
        <v>171</v>
      </c>
      <c r="D160" s="549" t="s">
        <v>27</v>
      </c>
      <c r="E160" s="502">
        <v>28</v>
      </c>
      <c r="F160" s="602">
        <v>0.42361111111111116</v>
      </c>
    </row>
    <row r="161" spans="1:6" ht="16.5">
      <c r="A161" s="505">
        <v>151</v>
      </c>
      <c r="B161" s="510" t="s">
        <v>22</v>
      </c>
      <c r="C161" s="530" t="s">
        <v>172</v>
      </c>
      <c r="D161" s="549" t="s">
        <v>27</v>
      </c>
      <c r="E161" s="502">
        <v>41</v>
      </c>
      <c r="F161" s="602">
        <v>0.67013888888888884</v>
      </c>
    </row>
    <row r="162" spans="1:6" ht="16.5">
      <c r="A162" s="505">
        <v>152</v>
      </c>
      <c r="B162" s="510" t="s">
        <v>22</v>
      </c>
      <c r="C162" s="530" t="s">
        <v>173</v>
      </c>
      <c r="D162" s="549" t="s">
        <v>27</v>
      </c>
      <c r="E162" s="502">
        <v>34</v>
      </c>
      <c r="F162" s="602">
        <v>0.61805555555555558</v>
      </c>
    </row>
    <row r="163" spans="1:6" ht="16.5">
      <c r="A163" s="505">
        <v>153</v>
      </c>
      <c r="B163" s="510" t="s">
        <v>22</v>
      </c>
      <c r="C163" s="530" t="s">
        <v>174</v>
      </c>
      <c r="D163" s="549" t="s">
        <v>27</v>
      </c>
      <c r="E163" s="502">
        <v>40</v>
      </c>
      <c r="F163" s="602">
        <v>1.0694444444444444</v>
      </c>
    </row>
    <row r="164" spans="1:6" ht="16.5">
      <c r="A164" s="505">
        <v>154</v>
      </c>
      <c r="B164" s="510" t="s">
        <v>22</v>
      </c>
      <c r="C164" s="530" t="s">
        <v>175</v>
      </c>
      <c r="D164" s="549" t="s">
        <v>27</v>
      </c>
      <c r="E164" s="502">
        <v>13</v>
      </c>
      <c r="F164" s="602">
        <v>0.47361111111111109</v>
      </c>
    </row>
    <row r="165" spans="1:6" ht="16.5">
      <c r="A165" s="505">
        <v>155</v>
      </c>
      <c r="B165" s="510" t="s">
        <v>22</v>
      </c>
      <c r="C165" s="530" t="s">
        <v>176</v>
      </c>
      <c r="D165" s="549" t="s">
        <v>27</v>
      </c>
      <c r="E165" s="502">
        <v>58</v>
      </c>
      <c r="F165" s="602">
        <v>0.90138888888888891</v>
      </c>
    </row>
    <row r="166" spans="1:6" ht="16.5">
      <c r="A166" s="505">
        <v>156</v>
      </c>
      <c r="B166" s="510" t="s">
        <v>22</v>
      </c>
      <c r="C166" s="530" t="s">
        <v>177</v>
      </c>
      <c r="D166" s="549" t="s">
        <v>27</v>
      </c>
      <c r="E166" s="502">
        <v>25</v>
      </c>
      <c r="F166" s="602">
        <v>0.3125</v>
      </c>
    </row>
    <row r="167" spans="1:6" ht="16.5">
      <c r="A167" s="505">
        <v>157</v>
      </c>
      <c r="B167" s="510" t="s">
        <v>22</v>
      </c>
      <c r="C167" s="530" t="s">
        <v>178</v>
      </c>
      <c r="D167" s="549" t="s">
        <v>27</v>
      </c>
      <c r="E167" s="502">
        <v>26</v>
      </c>
      <c r="F167" s="602">
        <v>0.4861111111111111</v>
      </c>
    </row>
    <row r="168" spans="1:6" ht="16.5">
      <c r="A168" s="505">
        <v>158</v>
      </c>
      <c r="B168" s="510" t="s">
        <v>22</v>
      </c>
      <c r="C168" s="530" t="s">
        <v>179</v>
      </c>
      <c r="D168" s="549" t="s">
        <v>27</v>
      </c>
      <c r="E168" s="502">
        <v>8</v>
      </c>
      <c r="F168" s="602">
        <v>7.9861111111111105E-2</v>
      </c>
    </row>
    <row r="169" spans="1:6" ht="16.5">
      <c r="A169" s="505">
        <v>159</v>
      </c>
      <c r="B169" s="2" t="s">
        <v>346</v>
      </c>
      <c r="C169" s="515" t="s">
        <v>180</v>
      </c>
      <c r="D169" s="549" t="s">
        <v>27</v>
      </c>
      <c r="E169" s="502">
        <v>25</v>
      </c>
      <c r="F169" s="602">
        <v>0.32569444444444445</v>
      </c>
    </row>
    <row r="170" spans="1:6" ht="16.5">
      <c r="A170" s="505">
        <v>160</v>
      </c>
      <c r="B170" s="2" t="s">
        <v>346</v>
      </c>
      <c r="C170" s="515" t="s">
        <v>181</v>
      </c>
      <c r="D170" s="549" t="s">
        <v>27</v>
      </c>
      <c r="E170" s="502">
        <v>30</v>
      </c>
      <c r="F170" s="602">
        <v>0.2076388888888889</v>
      </c>
    </row>
    <row r="171" spans="1:6" ht="16.5">
      <c r="A171" s="505">
        <v>161</v>
      </c>
      <c r="B171" s="2" t="s">
        <v>346</v>
      </c>
      <c r="C171" s="515" t="s">
        <v>182</v>
      </c>
      <c r="D171" s="549" t="s">
        <v>27</v>
      </c>
      <c r="E171" s="502">
        <v>28</v>
      </c>
      <c r="F171" s="602">
        <v>4.2041666666666675</v>
      </c>
    </row>
    <row r="172" spans="1:6" ht="16.5">
      <c r="A172" s="505">
        <v>162</v>
      </c>
      <c r="B172" s="2" t="s">
        <v>346</v>
      </c>
      <c r="C172" s="515" t="s">
        <v>183</v>
      </c>
      <c r="D172" s="549" t="s">
        <v>27</v>
      </c>
      <c r="E172" s="502">
        <v>34</v>
      </c>
      <c r="F172" s="602">
        <v>1.7687500000000003</v>
      </c>
    </row>
    <row r="173" spans="1:6" ht="16.5">
      <c r="A173" s="505">
        <v>163</v>
      </c>
      <c r="B173" s="2" t="s">
        <v>346</v>
      </c>
      <c r="C173" s="515" t="s">
        <v>184</v>
      </c>
      <c r="D173" s="549" t="s">
        <v>27</v>
      </c>
      <c r="E173" s="502">
        <v>20</v>
      </c>
      <c r="F173" s="602">
        <v>3.0152777777777775</v>
      </c>
    </row>
    <row r="174" spans="1:6" ht="16.5">
      <c r="A174" s="505">
        <v>164</v>
      </c>
      <c r="B174" s="2" t="s">
        <v>346</v>
      </c>
      <c r="C174" s="515" t="s">
        <v>185</v>
      </c>
      <c r="D174" s="549" t="s">
        <v>27</v>
      </c>
      <c r="E174" s="502">
        <v>40</v>
      </c>
      <c r="F174" s="602">
        <v>4.854166666666667</v>
      </c>
    </row>
    <row r="175" spans="1:6" ht="16.5">
      <c r="A175" s="505">
        <v>165</v>
      </c>
      <c r="B175" s="2" t="s">
        <v>346</v>
      </c>
      <c r="C175" s="515" t="s">
        <v>186</v>
      </c>
      <c r="D175" s="549" t="s">
        <v>27</v>
      </c>
      <c r="E175" s="502">
        <v>29</v>
      </c>
      <c r="F175" s="602">
        <v>0.2215277777777778</v>
      </c>
    </row>
    <row r="176" spans="1:6" ht="16.5">
      <c r="A176" s="505">
        <v>166</v>
      </c>
      <c r="B176" s="2" t="s">
        <v>346</v>
      </c>
      <c r="C176" s="515" t="s">
        <v>187</v>
      </c>
      <c r="D176" s="549" t="s">
        <v>27</v>
      </c>
      <c r="E176" s="502">
        <v>16</v>
      </c>
      <c r="F176" s="602">
        <v>0.17777777777777781</v>
      </c>
    </row>
    <row r="177" spans="1:6" ht="16.5">
      <c r="A177" s="505">
        <v>167</v>
      </c>
      <c r="B177" s="2" t="s">
        <v>346</v>
      </c>
      <c r="C177" s="515" t="s">
        <v>188</v>
      </c>
      <c r="D177" s="549" t="s">
        <v>27</v>
      </c>
      <c r="E177" s="502">
        <v>12</v>
      </c>
      <c r="F177" s="602">
        <v>0.12638888888888888</v>
      </c>
    </row>
    <row r="178" spans="1:6" ht="16.5">
      <c r="A178" s="505">
        <v>168</v>
      </c>
      <c r="B178" s="2" t="s">
        <v>346</v>
      </c>
      <c r="C178" s="515" t="s">
        <v>189</v>
      </c>
      <c r="D178" s="549" t="s">
        <v>27</v>
      </c>
      <c r="E178" s="502">
        <v>6</v>
      </c>
      <c r="F178" s="602">
        <v>6.0416666666666674E-2</v>
      </c>
    </row>
    <row r="179" spans="1:6" ht="16.5">
      <c r="A179" s="505">
        <v>169</v>
      </c>
      <c r="B179" s="2" t="s">
        <v>346</v>
      </c>
      <c r="C179" s="515" t="s">
        <v>190</v>
      </c>
      <c r="D179" s="549" t="s">
        <v>27</v>
      </c>
      <c r="E179" s="502">
        <v>21</v>
      </c>
      <c r="F179" s="602">
        <v>0.16736111111111113</v>
      </c>
    </row>
    <row r="180" spans="1:6" ht="16.5">
      <c r="A180" s="505">
        <v>170</v>
      </c>
      <c r="B180" s="2" t="s">
        <v>346</v>
      </c>
      <c r="C180" s="515" t="s">
        <v>191</v>
      </c>
      <c r="D180" s="549" t="s">
        <v>27</v>
      </c>
      <c r="E180" s="502">
        <v>57</v>
      </c>
      <c r="F180" s="602">
        <v>2.3277777777777775</v>
      </c>
    </row>
    <row r="181" spans="1:6" ht="16.5">
      <c r="A181" s="505">
        <v>171</v>
      </c>
      <c r="B181" s="2" t="s">
        <v>346</v>
      </c>
      <c r="C181" s="515" t="s">
        <v>192</v>
      </c>
      <c r="D181" s="549" t="s">
        <v>27</v>
      </c>
      <c r="E181" s="502">
        <v>56</v>
      </c>
      <c r="F181" s="602">
        <v>1.1006944444444444</v>
      </c>
    </row>
    <row r="182" spans="1:6" ht="16.5">
      <c r="A182" s="505">
        <v>172</v>
      </c>
      <c r="B182" s="2" t="s">
        <v>346</v>
      </c>
      <c r="C182" s="515" t="s">
        <v>193</v>
      </c>
      <c r="D182" s="549" t="s">
        <v>27</v>
      </c>
      <c r="E182" s="502">
        <v>5</v>
      </c>
      <c r="F182" s="602">
        <v>1.6520833333333333</v>
      </c>
    </row>
    <row r="183" spans="1:6" ht="16.5">
      <c r="A183" s="505">
        <v>173</v>
      </c>
      <c r="B183" s="2" t="s">
        <v>346</v>
      </c>
      <c r="C183" s="515" t="s">
        <v>194</v>
      </c>
      <c r="D183" s="549" t="s">
        <v>27</v>
      </c>
      <c r="E183" s="502">
        <v>46</v>
      </c>
      <c r="F183" s="602">
        <v>0.30208333333333337</v>
      </c>
    </row>
    <row r="184" spans="1:6" ht="16.5">
      <c r="A184" s="505">
        <v>174</v>
      </c>
      <c r="B184" s="2" t="s">
        <v>346</v>
      </c>
      <c r="C184" s="515" t="s">
        <v>195</v>
      </c>
      <c r="D184" s="549" t="s">
        <v>27</v>
      </c>
      <c r="E184" s="502">
        <v>50</v>
      </c>
      <c r="F184" s="602">
        <v>0.3618055555555556</v>
      </c>
    </row>
    <row r="185" spans="1:6" ht="16.5">
      <c r="A185" s="505">
        <v>175</v>
      </c>
      <c r="B185" s="2" t="s">
        <v>346</v>
      </c>
      <c r="C185" s="515" t="s">
        <v>196</v>
      </c>
      <c r="D185" s="549" t="s">
        <v>27</v>
      </c>
      <c r="E185" s="502">
        <v>57</v>
      </c>
      <c r="F185" s="602">
        <v>0.50347222222222221</v>
      </c>
    </row>
    <row r="186" spans="1:6" ht="16.5">
      <c r="A186" s="505">
        <v>176</v>
      </c>
      <c r="B186" s="2" t="s">
        <v>346</v>
      </c>
      <c r="C186" s="515" t="s">
        <v>197</v>
      </c>
      <c r="D186" s="549" t="s">
        <v>27</v>
      </c>
      <c r="E186" s="502">
        <v>35</v>
      </c>
      <c r="F186" s="602">
        <v>1.0868055555555556</v>
      </c>
    </row>
    <row r="187" spans="1:6" ht="16.5">
      <c r="A187" s="505">
        <v>177</v>
      </c>
      <c r="B187" s="2" t="s">
        <v>346</v>
      </c>
      <c r="C187" s="515" t="s">
        <v>198</v>
      </c>
      <c r="D187" s="549" t="s">
        <v>27</v>
      </c>
      <c r="E187" s="502">
        <v>15</v>
      </c>
      <c r="F187" s="602">
        <v>0.1701388888888889</v>
      </c>
    </row>
    <row r="188" spans="1:6" ht="15.75">
      <c r="A188" s="505">
        <v>178</v>
      </c>
      <c r="B188" s="21" t="s">
        <v>347</v>
      </c>
      <c r="C188" s="553" t="s">
        <v>203</v>
      </c>
      <c r="D188" s="554" t="s">
        <v>27</v>
      </c>
      <c r="E188" s="502">
        <v>36</v>
      </c>
      <c r="F188" s="602">
        <v>3.3419999999999991E-2</v>
      </c>
    </row>
    <row r="189" spans="1:6" ht="15.75">
      <c r="A189" s="505">
        <v>179</v>
      </c>
      <c r="B189" s="21" t="s">
        <v>347</v>
      </c>
      <c r="C189" s="553" t="s">
        <v>204</v>
      </c>
      <c r="D189" s="554" t="s">
        <v>27</v>
      </c>
      <c r="E189" s="502">
        <v>20</v>
      </c>
      <c r="F189" s="602">
        <v>8.4200000000000004E-3</v>
      </c>
    </row>
    <row r="190" spans="1:6" ht="15.75">
      <c r="A190" s="505">
        <v>180</v>
      </c>
      <c r="B190" s="21" t="s">
        <v>347</v>
      </c>
      <c r="C190" s="553" t="s">
        <v>205</v>
      </c>
      <c r="D190" s="554" t="s">
        <v>27</v>
      </c>
      <c r="E190" s="502">
        <v>21</v>
      </c>
      <c r="F190" s="602">
        <v>8.4547222222222211E-3</v>
      </c>
    </row>
    <row r="191" spans="1:6" ht="30">
      <c r="A191" s="505">
        <v>181</v>
      </c>
      <c r="B191" s="21" t="s">
        <v>347</v>
      </c>
      <c r="C191" s="553" t="s">
        <v>206</v>
      </c>
      <c r="D191" s="554" t="s">
        <v>27</v>
      </c>
      <c r="E191" s="502">
        <v>20</v>
      </c>
      <c r="F191" s="602">
        <v>8.4200000000000004E-3</v>
      </c>
    </row>
    <row r="192" spans="1:6" ht="30">
      <c r="A192" s="505">
        <v>182</v>
      </c>
      <c r="B192" s="21" t="s">
        <v>347</v>
      </c>
      <c r="C192" s="553" t="s">
        <v>207</v>
      </c>
      <c r="D192" s="554" t="s">
        <v>27</v>
      </c>
      <c r="E192" s="502">
        <v>26</v>
      </c>
      <c r="F192" s="602">
        <v>3.3419999999999991E-2</v>
      </c>
    </row>
    <row r="193" spans="1:6" ht="15.75">
      <c r="A193" s="505">
        <v>183</v>
      </c>
      <c r="B193" s="21" t="s">
        <v>347</v>
      </c>
      <c r="C193" s="553" t="s">
        <v>208</v>
      </c>
      <c r="D193" s="554" t="s">
        <v>27</v>
      </c>
      <c r="E193" s="502">
        <v>21</v>
      </c>
      <c r="F193" s="602">
        <v>8.431574074074074E-3</v>
      </c>
    </row>
    <row r="194" spans="1:6" ht="15.75">
      <c r="A194" s="505">
        <v>184</v>
      </c>
      <c r="B194" s="21" t="s">
        <v>347</v>
      </c>
      <c r="C194" s="553" t="s">
        <v>209</v>
      </c>
      <c r="D194" s="554" t="s">
        <v>27</v>
      </c>
      <c r="E194" s="502">
        <v>29</v>
      </c>
      <c r="F194" s="602">
        <v>1.8142222222222219E-2</v>
      </c>
    </row>
    <row r="195" spans="1:6" ht="15.75">
      <c r="A195" s="505">
        <v>185</v>
      </c>
      <c r="B195" s="21" t="s">
        <v>347</v>
      </c>
      <c r="C195" s="553" t="s">
        <v>2508</v>
      </c>
      <c r="D195" s="554" t="s">
        <v>27</v>
      </c>
      <c r="E195" s="502">
        <v>22</v>
      </c>
      <c r="F195" s="602">
        <v>8.512592592592589E-3</v>
      </c>
    </row>
    <row r="196" spans="1:6" ht="15.75">
      <c r="A196" s="505">
        <v>186</v>
      </c>
      <c r="B196" s="21" t="s">
        <v>347</v>
      </c>
      <c r="C196" s="553" t="s">
        <v>2172</v>
      </c>
      <c r="D196" s="554" t="s">
        <v>27</v>
      </c>
      <c r="E196" s="502">
        <v>36</v>
      </c>
      <c r="F196" s="602">
        <v>4.3142222222222221E-2</v>
      </c>
    </row>
    <row r="197" spans="1:6" ht="30">
      <c r="A197" s="505">
        <v>187</v>
      </c>
      <c r="B197" s="21" t="s">
        <v>347</v>
      </c>
      <c r="C197" s="553" t="s">
        <v>212</v>
      </c>
      <c r="D197" s="554" t="s">
        <v>27</v>
      </c>
      <c r="E197" s="502">
        <v>25</v>
      </c>
      <c r="F197" s="602">
        <v>1.5943148148148151E-2</v>
      </c>
    </row>
    <row r="198" spans="1:6" ht="15.75">
      <c r="A198" s="505">
        <v>188</v>
      </c>
      <c r="B198" s="21" t="s">
        <v>347</v>
      </c>
      <c r="C198" s="553" t="s">
        <v>2173</v>
      </c>
      <c r="D198" s="554" t="s">
        <v>27</v>
      </c>
      <c r="E198" s="502">
        <v>30</v>
      </c>
      <c r="F198" s="602">
        <v>2.0919999999999994E-2</v>
      </c>
    </row>
    <row r="199" spans="1:6" ht="15.75">
      <c r="A199" s="505">
        <v>189</v>
      </c>
      <c r="B199" s="21" t="s">
        <v>347</v>
      </c>
      <c r="C199" s="553" t="s">
        <v>213</v>
      </c>
      <c r="D199" s="554" t="s">
        <v>27</v>
      </c>
      <c r="E199" s="502">
        <v>24</v>
      </c>
      <c r="F199" s="602">
        <v>8.512592592592589E-3</v>
      </c>
    </row>
    <row r="200" spans="1:6" ht="15.75">
      <c r="A200" s="505">
        <v>190</v>
      </c>
      <c r="B200" s="21" t="s">
        <v>347</v>
      </c>
      <c r="C200" s="553" t="s">
        <v>2174</v>
      </c>
      <c r="D200" s="554" t="s">
        <v>27</v>
      </c>
      <c r="E200" s="502">
        <v>20</v>
      </c>
      <c r="F200" s="602">
        <v>8.5503333333333348E-2</v>
      </c>
    </row>
    <row r="201" spans="1:6" ht="15.75">
      <c r="A201" s="505">
        <v>191</v>
      </c>
      <c r="B201" s="21" t="s">
        <v>347</v>
      </c>
      <c r="C201" s="553" t="s">
        <v>214</v>
      </c>
      <c r="D201" s="554" t="s">
        <v>27</v>
      </c>
      <c r="E201" s="502">
        <v>32</v>
      </c>
      <c r="F201" s="602">
        <v>7.1614444444444453E-2</v>
      </c>
    </row>
    <row r="202" spans="1:6" ht="16.5">
      <c r="A202" s="505">
        <v>192</v>
      </c>
      <c r="B202" s="9" t="s">
        <v>2175</v>
      </c>
      <c r="C202" s="9" t="s">
        <v>215</v>
      </c>
      <c r="D202" s="549" t="s">
        <v>27</v>
      </c>
      <c r="E202" s="502">
        <v>44</v>
      </c>
      <c r="F202" s="602">
        <v>0.55107526881720159</v>
      </c>
    </row>
    <row r="203" spans="1:6" ht="16.5">
      <c r="A203" s="505">
        <v>193</v>
      </c>
      <c r="B203" s="9" t="s">
        <v>2175</v>
      </c>
      <c r="C203" s="9" t="s">
        <v>216</v>
      </c>
      <c r="D203" s="549" t="s">
        <v>27</v>
      </c>
      <c r="E203" s="502">
        <v>45</v>
      </c>
      <c r="F203" s="602">
        <v>0.77284946236559016</v>
      </c>
    </row>
    <row r="204" spans="1:6" ht="16.5">
      <c r="A204" s="505">
        <v>194</v>
      </c>
      <c r="B204" s="9" t="s">
        <v>2175</v>
      </c>
      <c r="C204" s="9" t="s">
        <v>217</v>
      </c>
      <c r="D204" s="549" t="s">
        <v>27</v>
      </c>
      <c r="E204" s="502">
        <v>58</v>
      </c>
      <c r="F204" s="602">
        <v>1.0819892473118309</v>
      </c>
    </row>
    <row r="205" spans="1:6" ht="16.5">
      <c r="A205" s="505">
        <v>195</v>
      </c>
      <c r="B205" s="9" t="s">
        <v>2175</v>
      </c>
      <c r="C205" s="9" t="s">
        <v>218</v>
      </c>
      <c r="D205" s="549" t="s">
        <v>27</v>
      </c>
      <c r="E205" s="502">
        <v>66</v>
      </c>
      <c r="F205" s="602">
        <v>1.0819892473118309</v>
      </c>
    </row>
    <row r="206" spans="1:6" ht="16.5">
      <c r="A206" s="505">
        <v>196</v>
      </c>
      <c r="B206" s="9" t="s">
        <v>2175</v>
      </c>
      <c r="C206" s="9" t="s">
        <v>2176</v>
      </c>
      <c r="D206" s="549" t="s">
        <v>27</v>
      </c>
      <c r="E206" s="502">
        <v>3</v>
      </c>
      <c r="F206" s="602">
        <v>0.2385752688172027</v>
      </c>
    </row>
    <row r="207" spans="1:6" ht="16.5">
      <c r="A207" s="505">
        <v>197</v>
      </c>
      <c r="B207" s="9" t="s">
        <v>2175</v>
      </c>
      <c r="C207" s="9" t="s">
        <v>219</v>
      </c>
      <c r="D207" s="549" t="s">
        <v>27</v>
      </c>
      <c r="E207" s="502">
        <v>6</v>
      </c>
      <c r="F207" s="602">
        <v>0.53091397849462263</v>
      </c>
    </row>
    <row r="208" spans="1:6" ht="16.5">
      <c r="A208" s="505">
        <v>198</v>
      </c>
      <c r="B208" s="9" t="s">
        <v>2175</v>
      </c>
      <c r="C208" s="9" t="s">
        <v>220</v>
      </c>
      <c r="D208" s="549" t="s">
        <v>27</v>
      </c>
      <c r="E208" s="502">
        <v>63</v>
      </c>
      <c r="F208" s="602">
        <v>0.21841397849462374</v>
      </c>
    </row>
    <row r="209" spans="1:6" ht="16.5">
      <c r="A209" s="505">
        <v>199</v>
      </c>
      <c r="B209" s="9" t="s">
        <v>2175</v>
      </c>
      <c r="C209" s="9" t="s">
        <v>221</v>
      </c>
      <c r="D209" s="549" t="s">
        <v>27</v>
      </c>
      <c r="E209" s="502">
        <v>27</v>
      </c>
      <c r="F209" s="602">
        <v>0.67540322580645351</v>
      </c>
    </row>
    <row r="210" spans="1:6" ht="16.5">
      <c r="A210" s="505">
        <v>200</v>
      </c>
      <c r="B210" s="9" t="s">
        <v>2175</v>
      </c>
      <c r="C210" s="9" t="s">
        <v>223</v>
      </c>
      <c r="D210" s="549" t="s">
        <v>27</v>
      </c>
      <c r="E210" s="502">
        <v>69</v>
      </c>
      <c r="F210" s="602">
        <v>0.77688172043010595</v>
      </c>
    </row>
    <row r="211" spans="1:6" ht="16.5">
      <c r="A211" s="505">
        <v>201</v>
      </c>
      <c r="B211" s="9" t="s">
        <v>2175</v>
      </c>
      <c r="C211" s="9" t="s">
        <v>224</v>
      </c>
      <c r="D211" s="549" t="s">
        <v>27</v>
      </c>
      <c r="E211" s="502">
        <v>67</v>
      </c>
      <c r="F211" s="602">
        <v>0.45362903225806495</v>
      </c>
    </row>
    <row r="212" spans="1:6" ht="31.5">
      <c r="A212" s="505">
        <v>202</v>
      </c>
      <c r="B212" s="240" t="s">
        <v>15</v>
      </c>
      <c r="C212" s="579" t="s">
        <v>225</v>
      </c>
      <c r="D212" s="549" t="s">
        <v>27</v>
      </c>
      <c r="E212" s="502">
        <v>15</v>
      </c>
      <c r="F212" s="602">
        <v>0.73402777777777772</v>
      </c>
    </row>
    <row r="213" spans="1:6" ht="16.5">
      <c r="A213" s="505">
        <v>203</v>
      </c>
      <c r="B213" s="240" t="s">
        <v>15</v>
      </c>
      <c r="C213" s="580" t="s">
        <v>226</v>
      </c>
      <c r="D213" s="549" t="s">
        <v>27</v>
      </c>
      <c r="E213" s="502">
        <v>22</v>
      </c>
      <c r="F213" s="602">
        <v>0.74791666666666667</v>
      </c>
    </row>
    <row r="214" spans="1:6" ht="31.5">
      <c r="A214" s="505">
        <v>204</v>
      </c>
      <c r="B214" s="240" t="s">
        <v>15</v>
      </c>
      <c r="C214" s="579" t="s">
        <v>227</v>
      </c>
      <c r="D214" s="549" t="s">
        <v>27</v>
      </c>
      <c r="E214" s="502">
        <v>33</v>
      </c>
      <c r="F214" s="602">
        <v>0.84513888888888888</v>
      </c>
    </row>
    <row r="215" spans="1:6" ht="16.5">
      <c r="A215" s="505">
        <v>205</v>
      </c>
      <c r="B215" s="240" t="s">
        <v>15</v>
      </c>
      <c r="C215" s="579" t="s">
        <v>228</v>
      </c>
      <c r="D215" s="549" t="s">
        <v>27</v>
      </c>
      <c r="E215" s="502">
        <v>15</v>
      </c>
      <c r="F215" s="602">
        <v>0.64722222222222214</v>
      </c>
    </row>
    <row r="216" spans="1:6" ht="31.5">
      <c r="A216" s="505">
        <v>206</v>
      </c>
      <c r="B216" s="240" t="s">
        <v>15</v>
      </c>
      <c r="C216" s="579" t="s">
        <v>229</v>
      </c>
      <c r="D216" s="549" t="s">
        <v>27</v>
      </c>
      <c r="E216" s="502">
        <v>19</v>
      </c>
      <c r="F216" s="602">
        <v>0.70972222222222214</v>
      </c>
    </row>
    <row r="217" spans="1:6" ht="16.5">
      <c r="A217" s="505">
        <v>207</v>
      </c>
      <c r="B217" s="240" t="s">
        <v>15</v>
      </c>
      <c r="C217" s="579" t="s">
        <v>230</v>
      </c>
      <c r="D217" s="549" t="s">
        <v>27</v>
      </c>
      <c r="E217" s="502">
        <v>28</v>
      </c>
      <c r="F217" s="602">
        <v>0.59722222222222232</v>
      </c>
    </row>
    <row r="218" spans="1:6" ht="16.5">
      <c r="A218" s="505">
        <v>208</v>
      </c>
      <c r="B218" s="240" t="s">
        <v>15</v>
      </c>
      <c r="C218" s="580" t="s">
        <v>231</v>
      </c>
      <c r="D218" s="549" t="s">
        <v>27</v>
      </c>
      <c r="E218" s="502">
        <v>37</v>
      </c>
      <c r="F218" s="602">
        <v>0.91319444444444442</v>
      </c>
    </row>
    <row r="219" spans="1:6" ht="16.5">
      <c r="A219" s="505">
        <v>209</v>
      </c>
      <c r="B219" s="240" t="s">
        <v>15</v>
      </c>
      <c r="C219" s="579" t="s">
        <v>232</v>
      </c>
      <c r="D219" s="549" t="s">
        <v>27</v>
      </c>
      <c r="E219" s="502">
        <v>29</v>
      </c>
      <c r="F219" s="602">
        <v>1.0347222222222223</v>
      </c>
    </row>
    <row r="220" spans="1:6" ht="16.5">
      <c r="A220" s="505">
        <v>210</v>
      </c>
      <c r="B220" s="240" t="s">
        <v>15</v>
      </c>
      <c r="C220" s="605" t="s">
        <v>233</v>
      </c>
      <c r="D220" s="549" t="s">
        <v>27</v>
      </c>
      <c r="E220" s="502">
        <v>85</v>
      </c>
      <c r="F220" s="602">
        <v>1.5208333333333333</v>
      </c>
    </row>
    <row r="221" spans="1:6" ht="16.5">
      <c r="A221" s="505">
        <v>211</v>
      </c>
      <c r="B221" s="240" t="s">
        <v>15</v>
      </c>
      <c r="C221" s="605" t="s">
        <v>234</v>
      </c>
      <c r="D221" s="549" t="s">
        <v>27</v>
      </c>
      <c r="E221" s="502">
        <v>83</v>
      </c>
      <c r="F221" s="602">
        <v>0.94097222222222232</v>
      </c>
    </row>
    <row r="222" spans="1:6" ht="16.5">
      <c r="A222" s="505">
        <v>212</v>
      </c>
      <c r="B222" s="240" t="s">
        <v>15</v>
      </c>
      <c r="C222" s="580" t="s">
        <v>235</v>
      </c>
      <c r="D222" s="549" t="s">
        <v>27</v>
      </c>
      <c r="E222" s="502">
        <v>26</v>
      </c>
      <c r="F222" s="602">
        <v>0.95347222222222217</v>
      </c>
    </row>
    <row r="223" spans="1:6" ht="16.5">
      <c r="A223" s="505">
        <v>213</v>
      </c>
      <c r="B223" s="240" t="s">
        <v>15</v>
      </c>
      <c r="C223" s="580" t="s">
        <v>236</v>
      </c>
      <c r="D223" s="549" t="s">
        <v>27</v>
      </c>
      <c r="E223" s="502">
        <v>42</v>
      </c>
      <c r="F223" s="602">
        <v>1.5784722222222221</v>
      </c>
    </row>
    <row r="224" spans="1:6" ht="16.5">
      <c r="A224" s="505">
        <v>214</v>
      </c>
      <c r="B224" s="240" t="s">
        <v>15</v>
      </c>
      <c r="C224" s="579" t="s">
        <v>237</v>
      </c>
      <c r="D224" s="549" t="s">
        <v>27</v>
      </c>
      <c r="E224" s="502">
        <v>22</v>
      </c>
      <c r="F224" s="602">
        <v>0.81944444444444431</v>
      </c>
    </row>
    <row r="225" spans="1:6" ht="16.5">
      <c r="A225" s="505">
        <v>215</v>
      </c>
      <c r="B225" s="240" t="s">
        <v>15</v>
      </c>
      <c r="C225" s="579" t="s">
        <v>238</v>
      </c>
      <c r="D225" s="549" t="s">
        <v>27</v>
      </c>
      <c r="E225" s="502">
        <v>21</v>
      </c>
      <c r="F225" s="602">
        <v>0.56944444444444442</v>
      </c>
    </row>
    <row r="226" spans="1:6" ht="16.5">
      <c r="A226" s="505">
        <v>216</v>
      </c>
      <c r="B226" s="240" t="s">
        <v>15</v>
      </c>
      <c r="C226" s="579" t="s">
        <v>239</v>
      </c>
      <c r="D226" s="549" t="s">
        <v>27</v>
      </c>
      <c r="E226" s="502">
        <v>52</v>
      </c>
      <c r="F226" s="602">
        <v>0.8125</v>
      </c>
    </row>
    <row r="227" spans="1:6" ht="16.5">
      <c r="A227" s="505">
        <v>217</v>
      </c>
      <c r="B227" s="240" t="s">
        <v>15</v>
      </c>
      <c r="C227" s="580" t="s">
        <v>240</v>
      </c>
      <c r="D227" s="549" t="s">
        <v>27</v>
      </c>
      <c r="E227" s="502">
        <v>10</v>
      </c>
      <c r="F227" s="602">
        <v>0.80902777777777779</v>
      </c>
    </row>
    <row r="228" spans="1:6" ht="16.5">
      <c r="A228" s="505">
        <v>218</v>
      </c>
      <c r="B228" s="240" t="s">
        <v>15</v>
      </c>
      <c r="C228" s="580" t="s">
        <v>241</v>
      </c>
      <c r="D228" s="549" t="s">
        <v>27</v>
      </c>
      <c r="E228" s="502">
        <v>10</v>
      </c>
      <c r="F228" s="602">
        <v>0.3125</v>
      </c>
    </row>
    <row r="229" spans="1:6" ht="15.75">
      <c r="A229" s="505">
        <v>219</v>
      </c>
      <c r="B229" s="9" t="s">
        <v>23</v>
      </c>
      <c r="C229" s="516" t="s">
        <v>242</v>
      </c>
      <c r="D229" s="555" t="s">
        <v>27</v>
      </c>
      <c r="E229" s="502">
        <v>72</v>
      </c>
      <c r="F229" s="602">
        <v>0.49930555555555556</v>
      </c>
    </row>
    <row r="230" spans="1:6" ht="15.75">
      <c r="A230" s="505">
        <v>220</v>
      </c>
      <c r="B230" s="9" t="s">
        <v>23</v>
      </c>
      <c r="C230" s="517" t="s">
        <v>243</v>
      </c>
      <c r="D230" s="556" t="s">
        <v>27</v>
      </c>
      <c r="E230" s="502">
        <v>25</v>
      </c>
      <c r="F230" s="602">
        <v>0.21666666666666667</v>
      </c>
    </row>
    <row r="231" spans="1:6" ht="15.75">
      <c r="A231" s="505">
        <v>221</v>
      </c>
      <c r="B231" s="9" t="s">
        <v>23</v>
      </c>
      <c r="C231" s="517" t="s">
        <v>244</v>
      </c>
      <c r="D231" s="556" t="s">
        <v>27</v>
      </c>
      <c r="E231" s="502">
        <v>26</v>
      </c>
      <c r="F231" s="602">
        <v>0.28125</v>
      </c>
    </row>
    <row r="232" spans="1:6" ht="15.75">
      <c r="A232" s="505">
        <v>222</v>
      </c>
      <c r="B232" s="9" t="s">
        <v>23</v>
      </c>
      <c r="C232" s="517" t="s">
        <v>245</v>
      </c>
      <c r="D232" s="556" t="s">
        <v>27</v>
      </c>
      <c r="E232" s="502">
        <v>21</v>
      </c>
      <c r="F232" s="602">
        <v>0.3659722222222222</v>
      </c>
    </row>
    <row r="233" spans="1:6" ht="15.75">
      <c r="A233" s="505">
        <v>223</v>
      </c>
      <c r="B233" s="9" t="s">
        <v>23</v>
      </c>
      <c r="C233" s="518" t="s">
        <v>246</v>
      </c>
      <c r="D233" s="556" t="s">
        <v>27</v>
      </c>
      <c r="E233" s="502">
        <v>5</v>
      </c>
      <c r="F233" s="602">
        <v>0.11805555555555555</v>
      </c>
    </row>
    <row r="234" spans="1:6" ht="15.75">
      <c r="A234" s="505">
        <v>224</v>
      </c>
      <c r="B234" s="9" t="s">
        <v>23</v>
      </c>
      <c r="C234" s="518" t="s">
        <v>247</v>
      </c>
      <c r="D234" s="556" t="s">
        <v>27</v>
      </c>
      <c r="E234" s="502">
        <v>0</v>
      </c>
      <c r="F234" s="602">
        <v>0</v>
      </c>
    </row>
    <row r="235" spans="1:6" ht="15.75">
      <c r="A235" s="505">
        <v>225</v>
      </c>
      <c r="B235" s="9" t="s">
        <v>23</v>
      </c>
      <c r="C235" s="517" t="s">
        <v>248</v>
      </c>
      <c r="D235" s="556" t="s">
        <v>27</v>
      </c>
      <c r="E235" s="502">
        <v>45</v>
      </c>
      <c r="F235" s="602">
        <v>0.46597222222222223</v>
      </c>
    </row>
    <row r="236" spans="1:6" ht="15.75">
      <c r="A236" s="505">
        <v>226</v>
      </c>
      <c r="B236" s="9" t="s">
        <v>23</v>
      </c>
      <c r="C236" s="517" t="s">
        <v>249</v>
      </c>
      <c r="D236" s="556" t="s">
        <v>27</v>
      </c>
      <c r="E236" s="502">
        <v>79</v>
      </c>
      <c r="F236" s="602">
        <v>1.0138888888888888</v>
      </c>
    </row>
    <row r="237" spans="1:6" ht="15.75">
      <c r="A237" s="505">
        <v>227</v>
      </c>
      <c r="B237" s="9" t="s">
        <v>23</v>
      </c>
      <c r="C237" s="517" t="s">
        <v>250</v>
      </c>
      <c r="D237" s="556" t="s">
        <v>27</v>
      </c>
      <c r="E237" s="502">
        <v>20</v>
      </c>
      <c r="F237" s="602">
        <v>0.20833333333333334</v>
      </c>
    </row>
    <row r="238" spans="1:6" ht="15.75">
      <c r="A238" s="505">
        <v>228</v>
      </c>
      <c r="B238" s="9" t="s">
        <v>23</v>
      </c>
      <c r="C238" s="517" t="s">
        <v>3125</v>
      </c>
      <c r="D238" s="556" t="s">
        <v>27</v>
      </c>
      <c r="E238" s="502">
        <v>49</v>
      </c>
      <c r="F238" s="602">
        <v>0.66041666666666665</v>
      </c>
    </row>
    <row r="239" spans="1:6" ht="15.75">
      <c r="A239" s="505">
        <v>229</v>
      </c>
      <c r="B239" s="9" t="s">
        <v>23</v>
      </c>
      <c r="C239" s="517" t="s">
        <v>254</v>
      </c>
      <c r="D239" s="556" t="s">
        <v>27</v>
      </c>
      <c r="E239" s="502">
        <v>37</v>
      </c>
      <c r="F239" s="602">
        <v>0.48402777777777783</v>
      </c>
    </row>
    <row r="240" spans="1:6" ht="15.75">
      <c r="A240" s="505">
        <v>230</v>
      </c>
      <c r="B240" s="9" t="s">
        <v>23</v>
      </c>
      <c r="C240" s="517" t="s">
        <v>255</v>
      </c>
      <c r="D240" s="556" t="s">
        <v>27</v>
      </c>
      <c r="E240" s="502">
        <v>62</v>
      </c>
      <c r="F240" s="602">
        <v>1.0305555555555557</v>
      </c>
    </row>
    <row r="241" spans="1:6" ht="15.75">
      <c r="A241" s="505">
        <v>231</v>
      </c>
      <c r="B241" s="15" t="s">
        <v>3126</v>
      </c>
      <c r="C241" s="519" t="s">
        <v>256</v>
      </c>
      <c r="D241" s="557" t="s">
        <v>27</v>
      </c>
      <c r="E241" s="502">
        <v>14</v>
      </c>
      <c r="F241" s="602">
        <v>0.16875000000000001</v>
      </c>
    </row>
    <row r="242" spans="1:6" ht="15.75">
      <c r="A242" s="505">
        <v>232</v>
      </c>
      <c r="B242" s="15" t="s">
        <v>3126</v>
      </c>
      <c r="C242" s="516" t="s">
        <v>257</v>
      </c>
      <c r="D242" s="557" t="s">
        <v>27</v>
      </c>
      <c r="E242" s="502">
        <v>2</v>
      </c>
      <c r="F242" s="602">
        <v>3.125E-2</v>
      </c>
    </row>
    <row r="243" spans="1:6" ht="15.75">
      <c r="A243" s="505">
        <v>233</v>
      </c>
      <c r="B243" s="15" t="s">
        <v>3126</v>
      </c>
      <c r="C243" s="516" t="s">
        <v>258</v>
      </c>
      <c r="D243" s="557" t="s">
        <v>27</v>
      </c>
      <c r="E243" s="502">
        <v>45</v>
      </c>
      <c r="F243" s="602">
        <v>0.3208333333333333</v>
      </c>
    </row>
    <row r="244" spans="1:6" ht="15.75">
      <c r="A244" s="505">
        <v>234</v>
      </c>
      <c r="B244" s="15" t="s">
        <v>3126</v>
      </c>
      <c r="C244" s="516" t="s">
        <v>259</v>
      </c>
      <c r="D244" s="557" t="s">
        <v>27</v>
      </c>
      <c r="E244" s="502">
        <v>25</v>
      </c>
      <c r="F244" s="602">
        <v>0.24305555555555555</v>
      </c>
    </row>
    <row r="245" spans="1:6" ht="15.75">
      <c r="A245" s="505">
        <v>235</v>
      </c>
      <c r="B245" s="15" t="s">
        <v>3126</v>
      </c>
      <c r="C245" s="516" t="s">
        <v>260</v>
      </c>
      <c r="D245" s="557" t="s">
        <v>27</v>
      </c>
      <c r="E245" s="502">
        <v>12</v>
      </c>
      <c r="F245" s="602">
        <v>0.21388888888888888</v>
      </c>
    </row>
    <row r="246" spans="1:6" ht="15.75">
      <c r="A246" s="505">
        <v>236</v>
      </c>
      <c r="B246" s="15" t="s">
        <v>3126</v>
      </c>
      <c r="C246" s="516" t="s">
        <v>261</v>
      </c>
      <c r="D246" s="557" t="s">
        <v>27</v>
      </c>
      <c r="E246" s="502">
        <v>32</v>
      </c>
      <c r="F246" s="602">
        <v>0.48472222222222222</v>
      </c>
    </row>
    <row r="247" spans="1:6" ht="15.75">
      <c r="A247" s="505">
        <v>237</v>
      </c>
      <c r="B247" s="15" t="s">
        <v>3126</v>
      </c>
      <c r="C247" s="516" t="s">
        <v>21</v>
      </c>
      <c r="D247" s="557" t="s">
        <v>27</v>
      </c>
      <c r="E247" s="502">
        <v>25</v>
      </c>
      <c r="F247" s="602">
        <v>0.41805555555555551</v>
      </c>
    </row>
    <row r="248" spans="1:6" ht="15.75">
      <c r="A248" s="505">
        <v>238</v>
      </c>
      <c r="B248" s="15" t="s">
        <v>3126</v>
      </c>
      <c r="C248" s="519" t="s">
        <v>262</v>
      </c>
      <c r="D248" s="557" t="s">
        <v>27</v>
      </c>
      <c r="E248" s="502">
        <v>14</v>
      </c>
      <c r="F248" s="602">
        <v>0.26736111111111116</v>
      </c>
    </row>
    <row r="249" spans="1:6" ht="15.75">
      <c r="A249" s="505">
        <v>239</v>
      </c>
      <c r="B249" s="15" t="s">
        <v>3126</v>
      </c>
      <c r="C249" s="516" t="s">
        <v>263</v>
      </c>
      <c r="D249" s="557" t="s">
        <v>27</v>
      </c>
      <c r="E249" s="502">
        <v>36</v>
      </c>
      <c r="F249" s="602">
        <v>0.39513888888888893</v>
      </c>
    </row>
    <row r="250" spans="1:6" ht="15.75">
      <c r="A250" s="505">
        <v>240</v>
      </c>
      <c r="B250" s="15" t="s">
        <v>3126</v>
      </c>
      <c r="C250" s="516" t="s">
        <v>264</v>
      </c>
      <c r="D250" s="557" t="s">
        <v>27</v>
      </c>
      <c r="E250" s="502">
        <v>42</v>
      </c>
      <c r="F250" s="602">
        <v>0.55833333333333335</v>
      </c>
    </row>
    <row r="251" spans="1:6" ht="15.75">
      <c r="A251" s="505">
        <v>241</v>
      </c>
      <c r="B251" s="15" t="s">
        <v>3126</v>
      </c>
      <c r="C251" s="516" t="s">
        <v>265</v>
      </c>
      <c r="D251" s="557" t="s">
        <v>27</v>
      </c>
      <c r="E251" s="502">
        <v>31</v>
      </c>
      <c r="F251" s="602">
        <v>0.55347222222222225</v>
      </c>
    </row>
    <row r="252" spans="1:6" ht="15.75">
      <c r="A252" s="505">
        <v>242</v>
      </c>
      <c r="B252" s="15" t="s">
        <v>3126</v>
      </c>
      <c r="C252" s="516" t="s">
        <v>266</v>
      </c>
      <c r="D252" s="557" t="s">
        <v>27</v>
      </c>
      <c r="E252" s="502">
        <v>20</v>
      </c>
      <c r="F252" s="602">
        <v>0.4604166666666667</v>
      </c>
    </row>
    <row r="253" spans="1:6" ht="15.75">
      <c r="A253" s="505">
        <v>243</v>
      </c>
      <c r="B253" s="15" t="s">
        <v>3126</v>
      </c>
      <c r="C253" s="516" t="s">
        <v>267</v>
      </c>
      <c r="D253" s="557" t="s">
        <v>27</v>
      </c>
      <c r="E253" s="502">
        <v>34</v>
      </c>
      <c r="F253" s="602">
        <v>0.5756944444444444</v>
      </c>
    </row>
    <row r="254" spans="1:6" ht="15.75">
      <c r="A254" s="505">
        <v>244</v>
      </c>
      <c r="B254" s="15" t="s">
        <v>3126</v>
      </c>
      <c r="C254" s="516" t="s">
        <v>268</v>
      </c>
      <c r="D254" s="557" t="s">
        <v>27</v>
      </c>
      <c r="E254" s="502">
        <v>59</v>
      </c>
      <c r="F254" s="602">
        <v>0.64583333333333326</v>
      </c>
    </row>
    <row r="255" spans="1:6" ht="15.75">
      <c r="A255" s="505">
        <v>245</v>
      </c>
      <c r="B255" s="15" t="s">
        <v>3126</v>
      </c>
      <c r="C255" s="520" t="s">
        <v>269</v>
      </c>
      <c r="D255" s="557" t="s">
        <v>27</v>
      </c>
      <c r="E255" s="502">
        <v>70</v>
      </c>
      <c r="F255" s="602">
        <v>0.86805555555555547</v>
      </c>
    </row>
    <row r="256" spans="1:6" ht="15.75">
      <c r="A256" s="505">
        <v>246</v>
      </c>
      <c r="B256" s="15" t="s">
        <v>3126</v>
      </c>
      <c r="C256" s="520" t="s">
        <v>270</v>
      </c>
      <c r="D256" s="557" t="s">
        <v>27</v>
      </c>
      <c r="E256" s="502">
        <v>60</v>
      </c>
      <c r="F256" s="602">
        <v>0.97569444444444431</v>
      </c>
    </row>
    <row r="257" spans="1:6" ht="15.75">
      <c r="A257" s="505">
        <v>247</v>
      </c>
      <c r="B257" s="15" t="s">
        <v>3126</v>
      </c>
      <c r="C257" s="520" t="s">
        <v>271</v>
      </c>
      <c r="D257" s="557" t="s">
        <v>27</v>
      </c>
      <c r="E257" s="502">
        <v>65</v>
      </c>
      <c r="F257" s="602">
        <v>0.64583333333333326</v>
      </c>
    </row>
    <row r="258" spans="1:6" ht="15.75">
      <c r="A258" s="505">
        <v>248</v>
      </c>
      <c r="B258" s="15" t="s">
        <v>3126</v>
      </c>
      <c r="C258" s="520" t="s">
        <v>272</v>
      </c>
      <c r="D258" s="557" t="s">
        <v>27</v>
      </c>
      <c r="E258" s="502">
        <v>41</v>
      </c>
      <c r="F258" s="602">
        <v>0.48611111111111116</v>
      </c>
    </row>
    <row r="259" spans="1:6" ht="15.75">
      <c r="A259" s="505">
        <v>249</v>
      </c>
      <c r="B259" s="15" t="s">
        <v>3126</v>
      </c>
      <c r="C259" s="520" t="s">
        <v>273</v>
      </c>
      <c r="D259" s="557" t="s">
        <v>27</v>
      </c>
      <c r="E259" s="502">
        <v>84</v>
      </c>
      <c r="F259" s="602">
        <v>1.6597222222222223</v>
      </c>
    </row>
    <row r="260" spans="1:6" ht="15.75">
      <c r="A260" s="505">
        <v>250</v>
      </c>
      <c r="B260" s="15" t="s">
        <v>3126</v>
      </c>
      <c r="C260" s="520" t="s">
        <v>274</v>
      </c>
      <c r="D260" s="557" t="s">
        <v>27</v>
      </c>
      <c r="E260" s="502">
        <v>97</v>
      </c>
      <c r="F260" s="602">
        <v>1.103472</v>
      </c>
    </row>
    <row r="261" spans="1:6" ht="15.75">
      <c r="A261" s="505">
        <v>251</v>
      </c>
      <c r="B261" s="15" t="s">
        <v>3126</v>
      </c>
      <c r="C261" s="520" t="s">
        <v>275</v>
      </c>
      <c r="D261" s="557" t="s">
        <v>27</v>
      </c>
      <c r="E261" s="502">
        <v>54</v>
      </c>
      <c r="F261" s="602">
        <v>0.66250000000000009</v>
      </c>
    </row>
    <row r="262" spans="1:6" ht="15.75">
      <c r="A262" s="505">
        <v>252</v>
      </c>
      <c r="B262" s="15" t="s">
        <v>3126</v>
      </c>
      <c r="C262" s="520" t="s">
        <v>276</v>
      </c>
      <c r="D262" s="557" t="s">
        <v>27</v>
      </c>
      <c r="E262" s="502">
        <v>43</v>
      </c>
      <c r="F262" s="602">
        <v>0.47013888888888888</v>
      </c>
    </row>
    <row r="263" spans="1:6" ht="15.75">
      <c r="A263" s="505">
        <v>253</v>
      </c>
      <c r="B263" s="15" t="s">
        <v>3126</v>
      </c>
      <c r="C263" s="520" t="s">
        <v>277</v>
      </c>
      <c r="D263" s="557" t="s">
        <v>27</v>
      </c>
      <c r="E263" s="502">
        <v>37</v>
      </c>
      <c r="F263" s="602">
        <v>0.53749999999999998</v>
      </c>
    </row>
    <row r="264" spans="1:6" ht="15.75">
      <c r="A264" s="505">
        <v>254</v>
      </c>
      <c r="B264" s="15" t="s">
        <v>3126</v>
      </c>
      <c r="C264" s="520" t="s">
        <v>278</v>
      </c>
      <c r="D264" s="557" t="s">
        <v>27</v>
      </c>
      <c r="E264" s="502">
        <v>34</v>
      </c>
      <c r="F264" s="602">
        <v>0.46875</v>
      </c>
    </row>
    <row r="265" spans="1:6" ht="15.75">
      <c r="A265" s="505">
        <v>255</v>
      </c>
      <c r="B265" s="15" t="s">
        <v>3126</v>
      </c>
      <c r="C265" s="520" t="s">
        <v>279</v>
      </c>
      <c r="D265" s="557" t="s">
        <v>27</v>
      </c>
      <c r="E265" s="502">
        <v>45</v>
      </c>
      <c r="F265" s="602">
        <v>0.64097222222222228</v>
      </c>
    </row>
    <row r="266" spans="1:6" ht="15.75">
      <c r="A266" s="505">
        <v>256</v>
      </c>
      <c r="B266" s="15" t="s">
        <v>3126</v>
      </c>
      <c r="C266" s="520" t="s">
        <v>280</v>
      </c>
      <c r="D266" s="557" t="s">
        <v>27</v>
      </c>
      <c r="E266" s="502">
        <v>25</v>
      </c>
      <c r="F266" s="602">
        <v>0.41805555555555551</v>
      </c>
    </row>
    <row r="267" spans="1:6" ht="15.75">
      <c r="A267" s="505">
        <v>257</v>
      </c>
      <c r="B267" s="521" t="s">
        <v>2570</v>
      </c>
      <c r="C267" s="521" t="s">
        <v>283</v>
      </c>
      <c r="D267" s="558" t="s">
        <v>27</v>
      </c>
      <c r="E267" s="502">
        <v>86</v>
      </c>
      <c r="F267" s="602">
        <v>0.59513888888888888</v>
      </c>
    </row>
    <row r="268" spans="1:6" ht="15.75">
      <c r="A268" s="505">
        <v>258</v>
      </c>
      <c r="B268" s="521" t="s">
        <v>2570</v>
      </c>
      <c r="C268" s="521" t="s">
        <v>281</v>
      </c>
      <c r="D268" s="558" t="s">
        <v>27</v>
      </c>
      <c r="E268" s="502">
        <v>74</v>
      </c>
      <c r="F268" s="602">
        <v>0.27013888888888893</v>
      </c>
    </row>
    <row r="269" spans="1:6" ht="15.75">
      <c r="A269" s="505">
        <v>259</v>
      </c>
      <c r="B269" s="521" t="s">
        <v>2570</v>
      </c>
      <c r="C269" s="521" t="s">
        <v>282</v>
      </c>
      <c r="D269" s="558" t="s">
        <v>27</v>
      </c>
      <c r="E269" s="502">
        <v>30</v>
      </c>
      <c r="F269" s="602">
        <v>0.10555555555555556</v>
      </c>
    </row>
    <row r="270" spans="1:6" ht="15.75">
      <c r="A270" s="505">
        <v>260</v>
      </c>
      <c r="B270" s="606" t="s">
        <v>2571</v>
      </c>
      <c r="C270" s="522" t="s">
        <v>285</v>
      </c>
      <c r="D270" s="558" t="s">
        <v>27</v>
      </c>
      <c r="E270" s="502">
        <v>68</v>
      </c>
      <c r="F270" s="602">
        <v>1.0833333333333333</v>
      </c>
    </row>
    <row r="271" spans="1:6" ht="15.75">
      <c r="A271" s="505">
        <v>261</v>
      </c>
      <c r="B271" s="606" t="s">
        <v>2571</v>
      </c>
      <c r="C271" s="522" t="s">
        <v>286</v>
      </c>
      <c r="D271" s="558" t="s">
        <v>27</v>
      </c>
      <c r="E271" s="502">
        <v>82</v>
      </c>
      <c r="F271" s="602">
        <v>2.7430555555555554</v>
      </c>
    </row>
    <row r="272" spans="1:6" ht="15.75">
      <c r="A272" s="505">
        <v>262</v>
      </c>
      <c r="B272" s="606" t="s">
        <v>2571</v>
      </c>
      <c r="C272" s="522" t="s">
        <v>287</v>
      </c>
      <c r="D272" s="558" t="s">
        <v>27</v>
      </c>
      <c r="E272" s="502">
        <v>50</v>
      </c>
      <c r="F272" s="602">
        <v>1.1319444444444444</v>
      </c>
    </row>
    <row r="273" spans="1:6" ht="15.75">
      <c r="A273" s="505">
        <v>263</v>
      </c>
      <c r="B273" s="606" t="s">
        <v>2571</v>
      </c>
      <c r="C273" s="522" t="s">
        <v>288</v>
      </c>
      <c r="D273" s="558" t="s">
        <v>27</v>
      </c>
      <c r="E273" s="502">
        <v>28</v>
      </c>
      <c r="F273" s="602">
        <v>0.46527777777777779</v>
      </c>
    </row>
    <row r="274" spans="1:6" ht="15.75">
      <c r="A274" s="505">
        <v>264</v>
      </c>
      <c r="B274" s="219" t="s">
        <v>2572</v>
      </c>
      <c r="C274" s="523" t="s">
        <v>284</v>
      </c>
      <c r="D274" s="558" t="s">
        <v>27</v>
      </c>
      <c r="E274" s="502">
        <v>54</v>
      </c>
      <c r="F274" s="602">
        <v>1.21875</v>
      </c>
    </row>
    <row r="275" spans="1:6" ht="30">
      <c r="A275" s="505">
        <v>265</v>
      </c>
      <c r="B275" s="524" t="s">
        <v>351</v>
      </c>
      <c r="C275" s="524" t="s">
        <v>289</v>
      </c>
      <c r="D275" s="559" t="s">
        <v>27</v>
      </c>
      <c r="E275" s="502">
        <v>44</v>
      </c>
      <c r="F275" s="602">
        <v>0.45833333333333337</v>
      </c>
    </row>
    <row r="276" spans="1:6" ht="30">
      <c r="A276" s="505">
        <v>266</v>
      </c>
      <c r="B276" s="524" t="s">
        <v>351</v>
      </c>
      <c r="C276" s="524" t="s">
        <v>290</v>
      </c>
      <c r="D276" s="559" t="s">
        <v>27</v>
      </c>
      <c r="E276" s="502">
        <v>26</v>
      </c>
      <c r="F276" s="602">
        <v>0.31805555555555554</v>
      </c>
    </row>
    <row r="277" spans="1:6" ht="30">
      <c r="A277" s="505">
        <v>267</v>
      </c>
      <c r="B277" s="524" t="s">
        <v>351</v>
      </c>
      <c r="C277" s="524" t="s">
        <v>291</v>
      </c>
      <c r="D277" s="559" t="s">
        <v>27</v>
      </c>
      <c r="E277" s="502">
        <v>27</v>
      </c>
      <c r="F277" s="602">
        <v>0.50277777777777777</v>
      </c>
    </row>
    <row r="278" spans="1:6" ht="30">
      <c r="A278" s="505">
        <v>268</v>
      </c>
      <c r="B278" s="524" t="s">
        <v>351</v>
      </c>
      <c r="C278" s="524" t="s">
        <v>292</v>
      </c>
      <c r="D278" s="559" t="s">
        <v>27</v>
      </c>
      <c r="E278" s="502">
        <v>39</v>
      </c>
      <c r="F278" s="602">
        <v>0.74444444444444446</v>
      </c>
    </row>
    <row r="279" spans="1:6" ht="30">
      <c r="A279" s="505">
        <v>269</v>
      </c>
      <c r="B279" s="524" t="s">
        <v>351</v>
      </c>
      <c r="C279" s="524" t="s">
        <v>293</v>
      </c>
      <c r="D279" s="559" t="s">
        <v>27</v>
      </c>
      <c r="E279" s="502">
        <v>28</v>
      </c>
      <c r="F279" s="602">
        <v>0.31805555555555559</v>
      </c>
    </row>
    <row r="280" spans="1:6" ht="30">
      <c r="A280" s="505">
        <v>270</v>
      </c>
      <c r="B280" s="524" t="s">
        <v>351</v>
      </c>
      <c r="C280" s="524" t="s">
        <v>294</v>
      </c>
      <c r="D280" s="559" t="s">
        <v>27</v>
      </c>
      <c r="E280" s="502">
        <v>18</v>
      </c>
      <c r="F280" s="602">
        <v>0.19722222222222224</v>
      </c>
    </row>
    <row r="281" spans="1:6" ht="30">
      <c r="A281" s="505">
        <v>271</v>
      </c>
      <c r="B281" s="524" t="s">
        <v>351</v>
      </c>
      <c r="C281" s="524" t="s">
        <v>295</v>
      </c>
      <c r="D281" s="559" t="s">
        <v>27</v>
      </c>
      <c r="E281" s="502">
        <v>27</v>
      </c>
      <c r="F281" s="602">
        <v>0.34583333333333338</v>
      </c>
    </row>
    <row r="282" spans="1:6" ht="30">
      <c r="A282" s="505">
        <v>272</v>
      </c>
      <c r="B282" s="524" t="s">
        <v>351</v>
      </c>
      <c r="C282" s="524" t="s">
        <v>296</v>
      </c>
      <c r="D282" s="559" t="s">
        <v>27</v>
      </c>
      <c r="E282" s="502">
        <v>46</v>
      </c>
      <c r="F282" s="602">
        <v>0.7319444444444444</v>
      </c>
    </row>
    <row r="283" spans="1:6" ht="30">
      <c r="A283" s="505">
        <v>273</v>
      </c>
      <c r="B283" s="524" t="s">
        <v>351</v>
      </c>
      <c r="C283" s="524" t="s">
        <v>297</v>
      </c>
      <c r="D283" s="559" t="s">
        <v>27</v>
      </c>
      <c r="E283" s="502">
        <v>27</v>
      </c>
      <c r="F283" s="602">
        <v>0.31041666666666667</v>
      </c>
    </row>
    <row r="284" spans="1:6" ht="30">
      <c r="A284" s="505">
        <v>274</v>
      </c>
      <c r="B284" s="524" t="s">
        <v>351</v>
      </c>
      <c r="C284" s="524" t="s">
        <v>298</v>
      </c>
      <c r="D284" s="559" t="s">
        <v>27</v>
      </c>
      <c r="E284" s="502">
        <v>23</v>
      </c>
      <c r="F284" s="602">
        <v>0.30277777777777781</v>
      </c>
    </row>
    <row r="285" spans="1:6" ht="30">
      <c r="A285" s="505">
        <v>275</v>
      </c>
      <c r="B285" s="524" t="s">
        <v>351</v>
      </c>
      <c r="C285" s="524" t="s">
        <v>299</v>
      </c>
      <c r="D285" s="559" t="s">
        <v>27</v>
      </c>
      <c r="E285" s="502">
        <v>44</v>
      </c>
      <c r="F285" s="602">
        <v>0.6166666666666667</v>
      </c>
    </row>
    <row r="286" spans="1:6" ht="30">
      <c r="A286" s="505">
        <v>276</v>
      </c>
      <c r="B286" s="524" t="s">
        <v>351</v>
      </c>
      <c r="C286" s="524" t="s">
        <v>300</v>
      </c>
      <c r="D286" s="559" t="s">
        <v>27</v>
      </c>
      <c r="E286" s="502">
        <v>40</v>
      </c>
      <c r="F286" s="602">
        <v>0.49652777777777768</v>
      </c>
    </row>
    <row r="287" spans="1:6" ht="30">
      <c r="A287" s="505">
        <v>277</v>
      </c>
      <c r="B287" s="524" t="s">
        <v>351</v>
      </c>
      <c r="C287" s="524" t="s">
        <v>301</v>
      </c>
      <c r="D287" s="559" t="s">
        <v>27</v>
      </c>
      <c r="E287" s="502">
        <v>32</v>
      </c>
      <c r="F287" s="602">
        <v>0.43472222222222223</v>
      </c>
    </row>
    <row r="288" spans="1:6" ht="30">
      <c r="A288" s="505">
        <v>278</v>
      </c>
      <c r="B288" s="524" t="s">
        <v>351</v>
      </c>
      <c r="C288" s="524" t="s">
        <v>302</v>
      </c>
      <c r="D288" s="559" t="s">
        <v>27</v>
      </c>
      <c r="E288" s="502">
        <v>33</v>
      </c>
      <c r="F288" s="602">
        <v>0.20833333333333331</v>
      </c>
    </row>
    <row r="289" spans="1:6" ht="30">
      <c r="A289" s="505">
        <v>279</v>
      </c>
      <c r="B289" s="524" t="s">
        <v>351</v>
      </c>
      <c r="C289" s="524" t="s">
        <v>303</v>
      </c>
      <c r="D289" s="559" t="s">
        <v>27</v>
      </c>
      <c r="E289" s="502">
        <v>48</v>
      </c>
      <c r="F289" s="602">
        <v>0.41736111111111107</v>
      </c>
    </row>
    <row r="290" spans="1:6" ht="30">
      <c r="A290" s="505">
        <v>280</v>
      </c>
      <c r="B290" s="524" t="s">
        <v>351</v>
      </c>
      <c r="C290" s="524" t="s">
        <v>304</v>
      </c>
      <c r="D290" s="559" t="s">
        <v>27</v>
      </c>
      <c r="E290" s="502">
        <v>23</v>
      </c>
      <c r="F290" s="602">
        <v>0.18680555555555556</v>
      </c>
    </row>
    <row r="291" spans="1:6" ht="30">
      <c r="A291" s="505">
        <v>281</v>
      </c>
      <c r="B291" s="524" t="s">
        <v>351</v>
      </c>
      <c r="C291" s="524" t="s">
        <v>305</v>
      </c>
      <c r="D291" s="559" t="s">
        <v>27</v>
      </c>
      <c r="E291" s="502">
        <v>11</v>
      </c>
      <c r="F291" s="602">
        <v>9.0972222222222218E-2</v>
      </c>
    </row>
    <row r="292" spans="1:6" ht="30">
      <c r="A292" s="505">
        <v>282</v>
      </c>
      <c r="B292" s="524" t="s">
        <v>351</v>
      </c>
      <c r="C292" s="524" t="s">
        <v>306</v>
      </c>
      <c r="D292" s="559" t="s">
        <v>27</v>
      </c>
      <c r="E292" s="502">
        <v>18</v>
      </c>
      <c r="F292" s="602">
        <v>0.20624999999999999</v>
      </c>
    </row>
    <row r="293" spans="1:6" ht="30">
      <c r="A293" s="505">
        <v>283</v>
      </c>
      <c r="B293" s="524" t="s">
        <v>351</v>
      </c>
      <c r="C293" s="524" t="s">
        <v>307</v>
      </c>
      <c r="D293" s="559" t="s">
        <v>27</v>
      </c>
      <c r="E293" s="502">
        <v>40</v>
      </c>
      <c r="F293" s="602">
        <v>0.28472222222222221</v>
      </c>
    </row>
    <row r="294" spans="1:6" ht="30">
      <c r="A294" s="505">
        <v>284</v>
      </c>
      <c r="B294" s="524" t="s">
        <v>351</v>
      </c>
      <c r="C294" s="524" t="s">
        <v>308</v>
      </c>
      <c r="D294" s="559" t="s">
        <v>27</v>
      </c>
      <c r="E294" s="502">
        <v>15</v>
      </c>
      <c r="F294" s="602">
        <v>0.25972222222222224</v>
      </c>
    </row>
    <row r="295" spans="1:6" ht="30">
      <c r="A295" s="505">
        <v>285</v>
      </c>
      <c r="B295" s="524" t="s">
        <v>351</v>
      </c>
      <c r="C295" s="524" t="s">
        <v>309</v>
      </c>
      <c r="D295" s="559" t="s">
        <v>27</v>
      </c>
      <c r="E295" s="502">
        <v>4</v>
      </c>
      <c r="F295" s="602">
        <v>3.125E-2</v>
      </c>
    </row>
    <row r="296" spans="1:6" ht="30">
      <c r="A296" s="505">
        <v>286</v>
      </c>
      <c r="B296" s="524" t="s">
        <v>351</v>
      </c>
      <c r="C296" s="524" t="s">
        <v>310</v>
      </c>
      <c r="D296" s="559" t="s">
        <v>27</v>
      </c>
      <c r="E296" s="502">
        <v>58</v>
      </c>
      <c r="F296" s="602">
        <v>1.5215277777777776</v>
      </c>
    </row>
    <row r="297" spans="1:6" ht="30">
      <c r="A297" s="505">
        <v>287</v>
      </c>
      <c r="B297" s="524" t="s">
        <v>351</v>
      </c>
      <c r="C297" s="524" t="s">
        <v>2185</v>
      </c>
      <c r="D297" s="559" t="s">
        <v>27</v>
      </c>
      <c r="E297" s="502">
        <v>34</v>
      </c>
      <c r="F297" s="602">
        <v>0.78749999999999998</v>
      </c>
    </row>
    <row r="298" spans="1:6" ht="47.25">
      <c r="A298" s="505">
        <v>288</v>
      </c>
      <c r="B298" s="525" t="s">
        <v>3127</v>
      </c>
      <c r="C298" s="525" t="s">
        <v>2321</v>
      </c>
      <c r="D298" s="560" t="s">
        <v>27</v>
      </c>
      <c r="E298" s="502">
        <v>47</v>
      </c>
      <c r="F298" s="602">
        <v>0.96597222222222223</v>
      </c>
    </row>
    <row r="299" spans="1:6" ht="47.25">
      <c r="A299" s="505">
        <v>289</v>
      </c>
      <c r="B299" s="525" t="s">
        <v>3127</v>
      </c>
      <c r="C299" s="525" t="s">
        <v>313</v>
      </c>
      <c r="D299" s="560" t="s">
        <v>27</v>
      </c>
      <c r="E299" s="502">
        <v>25</v>
      </c>
      <c r="F299" s="602">
        <v>1.0763888888888888</v>
      </c>
    </row>
    <row r="300" spans="1:6" ht="47.25">
      <c r="A300" s="505">
        <v>290</v>
      </c>
      <c r="B300" s="525" t="s">
        <v>3127</v>
      </c>
      <c r="C300" s="525" t="s">
        <v>314</v>
      </c>
      <c r="D300" s="560" t="s">
        <v>27</v>
      </c>
      <c r="E300" s="502">
        <v>35</v>
      </c>
      <c r="F300" s="602">
        <v>0.45902777777777781</v>
      </c>
    </row>
    <row r="301" spans="1:6" ht="31.5">
      <c r="A301" s="505">
        <v>291</v>
      </c>
      <c r="B301" s="526" t="s">
        <v>3127</v>
      </c>
      <c r="C301" s="525" t="s">
        <v>315</v>
      </c>
      <c r="D301" s="560" t="s">
        <v>27</v>
      </c>
      <c r="E301" s="502">
        <v>25</v>
      </c>
      <c r="F301" s="602">
        <v>0.80833333333333335</v>
      </c>
    </row>
    <row r="302" spans="1:6" ht="15.75">
      <c r="A302" s="505">
        <v>292</v>
      </c>
      <c r="B302" s="526" t="s">
        <v>3127</v>
      </c>
      <c r="C302" s="510" t="s">
        <v>316</v>
      </c>
      <c r="D302" s="560" t="s">
        <v>27</v>
      </c>
      <c r="E302" s="502">
        <v>15</v>
      </c>
      <c r="F302" s="602">
        <v>0.50555555555555554</v>
      </c>
    </row>
    <row r="303" spans="1:6" ht="15.75">
      <c r="A303" s="505">
        <v>293</v>
      </c>
      <c r="B303" s="526" t="s">
        <v>3127</v>
      </c>
      <c r="C303" s="525" t="s">
        <v>317</v>
      </c>
      <c r="D303" s="560" t="s">
        <v>27</v>
      </c>
      <c r="E303" s="502">
        <v>0</v>
      </c>
      <c r="F303" s="602">
        <v>0</v>
      </c>
    </row>
    <row r="304" spans="1:6" ht="15.75">
      <c r="A304" s="505">
        <v>294</v>
      </c>
      <c r="B304" s="526" t="s">
        <v>3127</v>
      </c>
      <c r="C304" s="525" t="s">
        <v>318</v>
      </c>
      <c r="D304" s="560" t="s">
        <v>27</v>
      </c>
      <c r="E304" s="502">
        <v>32</v>
      </c>
      <c r="F304" s="602">
        <v>0.55208333333333337</v>
      </c>
    </row>
    <row r="305" spans="1:6" ht="47.25">
      <c r="A305" s="505">
        <v>295</v>
      </c>
      <c r="B305" s="525" t="s">
        <v>3127</v>
      </c>
      <c r="C305" s="525" t="s">
        <v>319</v>
      </c>
      <c r="D305" s="560" t="s">
        <v>27</v>
      </c>
      <c r="E305" s="502">
        <v>92</v>
      </c>
      <c r="F305" s="602">
        <v>1.7569444444444446</v>
      </c>
    </row>
    <row r="306" spans="1:6" ht="47.25">
      <c r="A306" s="505">
        <v>296</v>
      </c>
      <c r="B306" s="525" t="s">
        <v>3127</v>
      </c>
      <c r="C306" s="525" t="s">
        <v>320</v>
      </c>
      <c r="D306" s="560" t="s">
        <v>27</v>
      </c>
      <c r="E306" s="502">
        <v>57</v>
      </c>
      <c r="F306" s="602">
        <v>2.0902777777777777</v>
      </c>
    </row>
    <row r="307" spans="1:6" ht="47.25">
      <c r="A307" s="505">
        <v>297</v>
      </c>
      <c r="B307" s="525" t="s">
        <v>3127</v>
      </c>
      <c r="C307" s="525" t="s">
        <v>321</v>
      </c>
      <c r="D307" s="560" t="s">
        <v>27</v>
      </c>
      <c r="E307" s="502">
        <v>30</v>
      </c>
      <c r="F307" s="602">
        <v>0.99652777777777779</v>
      </c>
    </row>
    <row r="308" spans="1:6" ht="47.25">
      <c r="A308" s="505">
        <v>298</v>
      </c>
      <c r="B308" s="525" t="s">
        <v>3127</v>
      </c>
      <c r="C308" s="525" t="s">
        <v>322</v>
      </c>
      <c r="D308" s="560" t="s">
        <v>27</v>
      </c>
      <c r="E308" s="502">
        <v>61</v>
      </c>
      <c r="F308" s="602">
        <v>2.3138888888888887</v>
      </c>
    </row>
    <row r="309" spans="1:6" ht="47.25">
      <c r="A309" s="505">
        <v>299</v>
      </c>
      <c r="B309" s="525" t="s">
        <v>3127</v>
      </c>
      <c r="C309" s="525" t="s">
        <v>323</v>
      </c>
      <c r="D309" s="560" t="s">
        <v>27</v>
      </c>
      <c r="E309" s="502">
        <v>32</v>
      </c>
      <c r="F309" s="602">
        <v>1.0958333333333332</v>
      </c>
    </row>
    <row r="310" spans="1:6" ht="47.25">
      <c r="A310" s="505">
        <v>300</v>
      </c>
      <c r="B310" s="525" t="s">
        <v>3127</v>
      </c>
      <c r="C310" s="525" t="s">
        <v>324</v>
      </c>
      <c r="D310" s="560" t="s">
        <v>27</v>
      </c>
      <c r="E310" s="502">
        <v>38</v>
      </c>
      <c r="F310" s="602">
        <v>1.375</v>
      </c>
    </row>
    <row r="311" spans="1:6" ht="47.25">
      <c r="A311" s="505">
        <v>301</v>
      </c>
      <c r="B311" s="525" t="s">
        <v>3127</v>
      </c>
      <c r="C311" s="525" t="s">
        <v>325</v>
      </c>
      <c r="D311" s="560" t="s">
        <v>27</v>
      </c>
      <c r="E311" s="502">
        <v>33</v>
      </c>
      <c r="F311" s="602">
        <v>1.1180555555555554</v>
      </c>
    </row>
    <row r="312" spans="1:6" ht="47.25">
      <c r="A312" s="505">
        <v>302</v>
      </c>
      <c r="B312" s="525" t="s">
        <v>3127</v>
      </c>
      <c r="C312" s="527" t="s">
        <v>326</v>
      </c>
      <c r="D312" s="560" t="s">
        <v>27</v>
      </c>
      <c r="E312" s="502">
        <v>94</v>
      </c>
      <c r="F312" s="602">
        <v>12.857638888888889</v>
      </c>
    </row>
    <row r="313" spans="1:6" ht="47.25">
      <c r="A313" s="505">
        <v>303</v>
      </c>
      <c r="B313" s="525" t="s">
        <v>3127</v>
      </c>
      <c r="C313" s="503" t="s">
        <v>327</v>
      </c>
      <c r="D313" s="560" t="s">
        <v>27</v>
      </c>
      <c r="E313" s="502">
        <v>0</v>
      </c>
      <c r="F313" s="602">
        <v>0</v>
      </c>
    </row>
    <row r="314" spans="1:6" ht="47.25">
      <c r="A314" s="505">
        <v>304</v>
      </c>
      <c r="B314" s="527" t="s">
        <v>3127</v>
      </c>
      <c r="C314" s="525" t="s">
        <v>330</v>
      </c>
      <c r="D314" s="560" t="s">
        <v>27</v>
      </c>
      <c r="E314" s="502">
        <v>52</v>
      </c>
      <c r="F314" s="602">
        <v>2.0194444444444444</v>
      </c>
    </row>
    <row r="315" spans="1:6" ht="47.25">
      <c r="A315" s="505">
        <v>305</v>
      </c>
      <c r="B315" s="525" t="s">
        <v>3127</v>
      </c>
      <c r="C315" s="527" t="s">
        <v>331</v>
      </c>
      <c r="D315" s="560" t="s">
        <v>27</v>
      </c>
      <c r="E315" s="502">
        <v>43</v>
      </c>
      <c r="F315" s="602">
        <v>1.6118055555555557</v>
      </c>
    </row>
    <row r="316" spans="1:6" ht="47.25">
      <c r="A316" s="505">
        <v>306</v>
      </c>
      <c r="B316" s="525" t="s">
        <v>3127</v>
      </c>
      <c r="C316" s="525" t="s">
        <v>332</v>
      </c>
      <c r="D316" s="560" t="s">
        <v>27</v>
      </c>
      <c r="E316" s="502">
        <v>23</v>
      </c>
      <c r="F316" s="602">
        <v>0.41180555555555559</v>
      </c>
    </row>
    <row r="317" spans="1:6" ht="47.25">
      <c r="A317" s="505">
        <v>307</v>
      </c>
      <c r="B317" s="525" t="s">
        <v>3127</v>
      </c>
      <c r="C317" s="525" t="s">
        <v>333</v>
      </c>
      <c r="D317" s="560" t="s">
        <v>27</v>
      </c>
      <c r="E317" s="502">
        <v>45</v>
      </c>
      <c r="F317" s="602">
        <v>0.27013888888888887</v>
      </c>
    </row>
    <row r="318" spans="1:6" ht="47.25">
      <c r="A318" s="505">
        <v>308</v>
      </c>
      <c r="B318" s="525" t="s">
        <v>3127</v>
      </c>
      <c r="C318" s="525" t="s">
        <v>334</v>
      </c>
      <c r="D318" s="560" t="s">
        <v>27</v>
      </c>
      <c r="E318" s="502">
        <v>2</v>
      </c>
      <c r="F318" s="602">
        <v>3.5416666666666666E-2</v>
      </c>
    </row>
    <row r="319" spans="1:6" ht="47.25">
      <c r="A319" s="505">
        <v>309</v>
      </c>
      <c r="B319" s="525" t="s">
        <v>3127</v>
      </c>
      <c r="C319" s="528" t="s">
        <v>335</v>
      </c>
      <c r="D319" s="560" t="s">
        <v>27</v>
      </c>
      <c r="E319" s="502">
        <v>0</v>
      </c>
      <c r="F319" s="602">
        <v>0</v>
      </c>
    </row>
    <row r="320" spans="1:6" ht="47.25">
      <c r="A320" s="505">
        <v>310</v>
      </c>
      <c r="B320" s="525" t="s">
        <v>3127</v>
      </c>
      <c r="C320" s="525" t="s">
        <v>336</v>
      </c>
      <c r="D320" s="560" t="s">
        <v>27</v>
      </c>
      <c r="E320" s="502">
        <v>25</v>
      </c>
      <c r="F320" s="602">
        <v>1.1069444444444445</v>
      </c>
    </row>
    <row r="321" spans="1:6" ht="15.75">
      <c r="A321" s="505">
        <v>311</v>
      </c>
      <c r="B321" s="526" t="s">
        <v>3127</v>
      </c>
      <c r="C321" s="525" t="s">
        <v>337</v>
      </c>
      <c r="D321" s="560" t="s">
        <v>27</v>
      </c>
      <c r="E321" s="502">
        <v>0</v>
      </c>
      <c r="F321" s="602">
        <v>0</v>
      </c>
    </row>
    <row r="322" spans="1:6" ht="15.75">
      <c r="A322" s="505">
        <v>312</v>
      </c>
      <c r="B322" s="511" t="s">
        <v>3124</v>
      </c>
      <c r="C322" s="55" t="s">
        <v>424</v>
      </c>
      <c r="D322" s="552" t="s">
        <v>425</v>
      </c>
      <c r="E322" s="502">
        <v>89</v>
      </c>
      <c r="F322" s="602">
        <v>2.6423611111111112</v>
      </c>
    </row>
    <row r="323" spans="1:6" ht="15.75">
      <c r="A323" s="505">
        <v>313</v>
      </c>
      <c r="B323" s="511" t="s">
        <v>3124</v>
      </c>
      <c r="C323" s="55" t="s">
        <v>426</v>
      </c>
      <c r="D323" s="552" t="s">
        <v>425</v>
      </c>
      <c r="E323" s="502">
        <v>1</v>
      </c>
      <c r="F323" s="602">
        <v>0.52083333333333337</v>
      </c>
    </row>
    <row r="324" spans="1:6" ht="15.75">
      <c r="A324" s="505">
        <v>314</v>
      </c>
      <c r="B324" s="511" t="s">
        <v>3124</v>
      </c>
      <c r="C324" s="55" t="s">
        <v>427</v>
      </c>
      <c r="D324" s="552" t="s">
        <v>425</v>
      </c>
      <c r="E324" s="502">
        <v>57</v>
      </c>
      <c r="F324" s="602">
        <v>0.79166666666666663</v>
      </c>
    </row>
    <row r="325" spans="1:6" ht="15.75">
      <c r="A325" s="505">
        <v>315</v>
      </c>
      <c r="B325" s="511" t="s">
        <v>3124</v>
      </c>
      <c r="C325" s="55" t="s">
        <v>428</v>
      </c>
      <c r="D325" s="552" t="s">
        <v>425</v>
      </c>
      <c r="E325" s="502">
        <v>79</v>
      </c>
      <c r="F325" s="602">
        <v>0.6875</v>
      </c>
    </row>
    <row r="326" spans="1:6" ht="15.75">
      <c r="A326" s="505">
        <v>316</v>
      </c>
      <c r="B326" s="511" t="s">
        <v>3124</v>
      </c>
      <c r="C326" s="55" t="s">
        <v>429</v>
      </c>
      <c r="D326" s="552" t="s">
        <v>425</v>
      </c>
      <c r="E326" s="502">
        <v>46</v>
      </c>
      <c r="F326" s="602">
        <v>0.51388888888888884</v>
      </c>
    </row>
    <row r="327" spans="1:6" ht="15.75">
      <c r="A327" s="505">
        <v>317</v>
      </c>
      <c r="B327" s="511" t="s">
        <v>3124</v>
      </c>
      <c r="C327" s="55" t="s">
        <v>430</v>
      </c>
      <c r="D327" s="552" t="s">
        <v>425</v>
      </c>
      <c r="E327" s="502">
        <v>18</v>
      </c>
      <c r="F327" s="602">
        <v>0.16319444444444445</v>
      </c>
    </row>
    <row r="328" spans="1:6" ht="15.75">
      <c r="A328" s="505">
        <v>318</v>
      </c>
      <c r="B328" s="511" t="s">
        <v>3124</v>
      </c>
      <c r="C328" s="55" t="s">
        <v>2191</v>
      </c>
      <c r="D328" s="552" t="s">
        <v>425</v>
      </c>
      <c r="E328" s="502">
        <v>22</v>
      </c>
      <c r="F328" s="602">
        <v>0.28125</v>
      </c>
    </row>
    <row r="329" spans="1:6" ht="15.75">
      <c r="A329" s="505">
        <v>319</v>
      </c>
      <c r="B329" s="511" t="s">
        <v>3124</v>
      </c>
      <c r="C329" s="55" t="s">
        <v>432</v>
      </c>
      <c r="D329" s="552" t="s">
        <v>425</v>
      </c>
      <c r="E329" s="502">
        <v>2</v>
      </c>
      <c r="F329" s="602">
        <v>1.7361111111111112E-2</v>
      </c>
    </row>
    <row r="330" spans="1:6" ht="15.75">
      <c r="A330" s="505">
        <v>320</v>
      </c>
      <c r="B330" s="511" t="s">
        <v>3124</v>
      </c>
      <c r="C330" s="55" t="s">
        <v>433</v>
      </c>
      <c r="D330" s="552" t="s">
        <v>425</v>
      </c>
      <c r="E330" s="502">
        <v>5</v>
      </c>
      <c r="F330" s="602">
        <v>0.14583333333333334</v>
      </c>
    </row>
    <row r="331" spans="1:6" ht="15.75">
      <c r="A331" s="505">
        <v>321</v>
      </c>
      <c r="B331" s="511" t="s">
        <v>3124</v>
      </c>
      <c r="C331" s="55" t="s">
        <v>2192</v>
      </c>
      <c r="D331" s="552" t="s">
        <v>425</v>
      </c>
      <c r="E331" s="502">
        <v>48</v>
      </c>
      <c r="F331" s="602">
        <v>0.90277777777777779</v>
      </c>
    </row>
    <row r="332" spans="1:6" ht="15.75">
      <c r="A332" s="505">
        <v>322</v>
      </c>
      <c r="B332" s="511" t="s">
        <v>3124</v>
      </c>
      <c r="C332" s="55" t="s">
        <v>435</v>
      </c>
      <c r="D332" s="552" t="s">
        <v>425</v>
      </c>
      <c r="E332" s="502">
        <v>48</v>
      </c>
      <c r="F332" s="602">
        <v>0.88680555555555562</v>
      </c>
    </row>
    <row r="333" spans="1:6" ht="15.75">
      <c r="A333" s="505">
        <v>323</v>
      </c>
      <c r="B333" s="511" t="s">
        <v>3124</v>
      </c>
      <c r="C333" s="55" t="s">
        <v>436</v>
      </c>
      <c r="D333" s="552" t="s">
        <v>425</v>
      </c>
      <c r="E333" s="502">
        <v>19</v>
      </c>
      <c r="F333" s="602">
        <v>0.32083333333333336</v>
      </c>
    </row>
    <row r="334" spans="1:6" ht="15.75">
      <c r="A334" s="505">
        <v>324</v>
      </c>
      <c r="B334" s="511" t="s">
        <v>3124</v>
      </c>
      <c r="C334" s="55" t="s">
        <v>437</v>
      </c>
      <c r="D334" s="552" t="s">
        <v>425</v>
      </c>
      <c r="E334" s="502">
        <v>21</v>
      </c>
      <c r="F334" s="602">
        <v>0.43541666666666662</v>
      </c>
    </row>
    <row r="335" spans="1:6" ht="15.75">
      <c r="A335" s="505">
        <v>325</v>
      </c>
      <c r="B335" s="511" t="s">
        <v>3124</v>
      </c>
      <c r="C335" s="55" t="s">
        <v>438</v>
      </c>
      <c r="D335" s="552" t="s">
        <v>425</v>
      </c>
      <c r="E335" s="502">
        <v>22</v>
      </c>
      <c r="F335" s="602">
        <v>0.17777777777777778</v>
      </c>
    </row>
    <row r="336" spans="1:6" ht="15.75">
      <c r="A336" s="505">
        <v>326</v>
      </c>
      <c r="B336" s="511" t="s">
        <v>3124</v>
      </c>
      <c r="C336" s="55" t="s">
        <v>439</v>
      </c>
      <c r="D336" s="552" t="s">
        <v>425</v>
      </c>
      <c r="E336" s="502">
        <v>31</v>
      </c>
      <c r="F336" s="602">
        <v>1.3555555555555556</v>
      </c>
    </row>
    <row r="337" spans="1:6" ht="15.75">
      <c r="A337" s="505">
        <v>327</v>
      </c>
      <c r="B337" s="511" t="s">
        <v>3124</v>
      </c>
      <c r="C337" s="55" t="s">
        <v>440</v>
      </c>
      <c r="D337" s="552" t="s">
        <v>425</v>
      </c>
      <c r="E337" s="502">
        <v>114</v>
      </c>
      <c r="F337" s="602">
        <v>1.1368055555555556</v>
      </c>
    </row>
    <row r="338" spans="1:6" ht="15.75">
      <c r="A338" s="505">
        <v>328</v>
      </c>
      <c r="B338" s="511" t="s">
        <v>3124</v>
      </c>
      <c r="C338" s="529" t="s">
        <v>2334</v>
      </c>
      <c r="D338" s="552" t="s">
        <v>425</v>
      </c>
      <c r="E338" s="502">
        <v>0</v>
      </c>
      <c r="F338" s="602">
        <v>0</v>
      </c>
    </row>
    <row r="339" spans="1:6" ht="15.75">
      <c r="A339" s="505">
        <v>329</v>
      </c>
      <c r="B339" s="511" t="s">
        <v>3124</v>
      </c>
      <c r="C339" s="529" t="s">
        <v>2335</v>
      </c>
      <c r="D339" s="552" t="s">
        <v>425</v>
      </c>
      <c r="E339" s="502">
        <v>0</v>
      </c>
      <c r="F339" s="602">
        <v>0</v>
      </c>
    </row>
    <row r="340" spans="1:6" ht="15.75">
      <c r="A340" s="505">
        <v>330</v>
      </c>
      <c r="B340" s="21" t="s">
        <v>343</v>
      </c>
      <c r="C340" s="513" t="s">
        <v>441</v>
      </c>
      <c r="D340" s="552" t="s">
        <v>425</v>
      </c>
      <c r="E340" s="502">
        <v>15</v>
      </c>
      <c r="F340" s="602">
        <v>0.4548611111111111</v>
      </c>
    </row>
    <row r="341" spans="1:6" ht="15.75">
      <c r="A341" s="505">
        <v>331</v>
      </c>
      <c r="B341" s="21" t="s">
        <v>343</v>
      </c>
      <c r="C341" s="513" t="s">
        <v>442</v>
      </c>
      <c r="D341" s="552" t="s">
        <v>425</v>
      </c>
      <c r="E341" s="502">
        <v>15</v>
      </c>
      <c r="F341" s="602">
        <v>0.48333333333333334</v>
      </c>
    </row>
    <row r="342" spans="1:6" ht="15.75">
      <c r="A342" s="505">
        <v>332</v>
      </c>
      <c r="B342" s="21" t="s">
        <v>343</v>
      </c>
      <c r="C342" s="513" t="s">
        <v>443</v>
      </c>
      <c r="D342" s="552" t="s">
        <v>425</v>
      </c>
      <c r="E342" s="502">
        <v>3</v>
      </c>
      <c r="F342" s="602">
        <v>5.6250000000000001E-2</v>
      </c>
    </row>
    <row r="343" spans="1:6" ht="15.75">
      <c r="A343" s="505">
        <v>333</v>
      </c>
      <c r="B343" s="21" t="s">
        <v>343</v>
      </c>
      <c r="C343" s="513" t="s">
        <v>444</v>
      </c>
      <c r="D343" s="552" t="s">
        <v>425</v>
      </c>
      <c r="E343" s="502">
        <v>46</v>
      </c>
      <c r="F343" s="602">
        <v>0.94027777777777766</v>
      </c>
    </row>
    <row r="344" spans="1:6" ht="15.75">
      <c r="A344" s="505">
        <v>334</v>
      </c>
      <c r="B344" s="21" t="s">
        <v>343</v>
      </c>
      <c r="C344" s="513" t="s">
        <v>445</v>
      </c>
      <c r="D344" s="552" t="s">
        <v>425</v>
      </c>
      <c r="E344" s="502">
        <v>125</v>
      </c>
      <c r="F344" s="602">
        <v>1.9236111111111112</v>
      </c>
    </row>
    <row r="345" spans="1:6" ht="15.75">
      <c r="A345" s="505">
        <v>335</v>
      </c>
      <c r="B345" s="21" t="s">
        <v>343</v>
      </c>
      <c r="C345" s="513" t="s">
        <v>119</v>
      </c>
      <c r="D345" s="552" t="s">
        <v>425</v>
      </c>
      <c r="E345" s="502">
        <v>15</v>
      </c>
      <c r="F345" s="602">
        <v>0.47916666666666669</v>
      </c>
    </row>
    <row r="346" spans="1:6" ht="15.75">
      <c r="A346" s="505">
        <v>336</v>
      </c>
      <c r="B346" s="21" t="s">
        <v>343</v>
      </c>
      <c r="C346" s="513" t="s">
        <v>446</v>
      </c>
      <c r="D346" s="552" t="s">
        <v>425</v>
      </c>
      <c r="E346" s="502">
        <v>46</v>
      </c>
      <c r="F346" s="602">
        <v>0.93333333333333324</v>
      </c>
    </row>
    <row r="347" spans="1:6" ht="15.75">
      <c r="A347" s="505">
        <v>337</v>
      </c>
      <c r="B347" s="22" t="s">
        <v>344</v>
      </c>
      <c r="C347" s="22" t="s">
        <v>447</v>
      </c>
      <c r="D347" s="552" t="s">
        <v>425</v>
      </c>
      <c r="E347" s="502">
        <v>23</v>
      </c>
      <c r="F347" s="602">
        <v>1.1215277777777777</v>
      </c>
    </row>
    <row r="348" spans="1:6" ht="15.75">
      <c r="A348" s="505">
        <v>338</v>
      </c>
      <c r="B348" s="22" t="s">
        <v>344</v>
      </c>
      <c r="C348" s="22" t="s">
        <v>448</v>
      </c>
      <c r="D348" s="552" t="s">
        <v>425</v>
      </c>
      <c r="E348" s="502">
        <v>44</v>
      </c>
      <c r="F348" s="602">
        <v>1.3333333333333335</v>
      </c>
    </row>
    <row r="349" spans="1:6" ht="15.75">
      <c r="A349" s="505">
        <v>339</v>
      </c>
      <c r="B349" s="22" t="s">
        <v>344</v>
      </c>
      <c r="C349" s="22" t="s">
        <v>449</v>
      </c>
      <c r="D349" s="552" t="s">
        <v>425</v>
      </c>
      <c r="E349" s="502">
        <v>79</v>
      </c>
      <c r="F349" s="602">
        <v>1.0972222222222223</v>
      </c>
    </row>
    <row r="350" spans="1:6" ht="15.75">
      <c r="A350" s="505">
        <v>340</v>
      </c>
      <c r="B350" s="22" t="s">
        <v>344</v>
      </c>
      <c r="C350" s="22" t="s">
        <v>450</v>
      </c>
      <c r="D350" s="552" t="s">
        <v>425</v>
      </c>
      <c r="E350" s="502">
        <v>57</v>
      </c>
      <c r="F350" s="602">
        <v>0.97569444444444442</v>
      </c>
    </row>
    <row r="351" spans="1:6" ht="15.75">
      <c r="A351" s="505">
        <v>341</v>
      </c>
      <c r="B351" s="22" t="s">
        <v>344</v>
      </c>
      <c r="C351" s="15" t="s">
        <v>119</v>
      </c>
      <c r="D351" s="552" t="s">
        <v>425</v>
      </c>
      <c r="E351" s="502">
        <v>22</v>
      </c>
      <c r="F351" s="602">
        <v>0.31944444444444442</v>
      </c>
    </row>
    <row r="352" spans="1:6" ht="15.75">
      <c r="A352" s="505">
        <v>342</v>
      </c>
      <c r="B352" s="35" t="s">
        <v>345</v>
      </c>
      <c r="C352" s="514" t="s">
        <v>451</v>
      </c>
      <c r="D352" s="551" t="s">
        <v>425</v>
      </c>
      <c r="E352" s="502">
        <v>130</v>
      </c>
      <c r="F352" s="602">
        <v>1.9166666666666667</v>
      </c>
    </row>
    <row r="353" spans="1:6" ht="15.75">
      <c r="A353" s="505">
        <v>343</v>
      </c>
      <c r="B353" s="35" t="s">
        <v>345</v>
      </c>
      <c r="C353" s="514" t="s">
        <v>16</v>
      </c>
      <c r="D353" s="551" t="s">
        <v>425</v>
      </c>
      <c r="E353" s="502">
        <v>33</v>
      </c>
      <c r="F353" s="602">
        <v>30.319444444444443</v>
      </c>
    </row>
    <row r="354" spans="1:6" ht="15.75">
      <c r="A354" s="505">
        <v>344</v>
      </c>
      <c r="B354" s="35" t="s">
        <v>345</v>
      </c>
      <c r="C354" s="514" t="s">
        <v>452</v>
      </c>
      <c r="D354" s="551" t="s">
        <v>425</v>
      </c>
      <c r="E354" s="502">
        <v>33</v>
      </c>
      <c r="F354" s="602">
        <v>30.319444444444443</v>
      </c>
    </row>
    <row r="355" spans="1:6" ht="15.75">
      <c r="A355" s="505">
        <v>345</v>
      </c>
      <c r="B355" s="35" t="s">
        <v>345</v>
      </c>
      <c r="C355" s="514" t="s">
        <v>453</v>
      </c>
      <c r="D355" s="551" t="s">
        <v>425</v>
      </c>
      <c r="E355" s="502">
        <v>19</v>
      </c>
      <c r="F355" s="602">
        <v>0.40902777777777777</v>
      </c>
    </row>
    <row r="356" spans="1:6" ht="15.75">
      <c r="A356" s="505">
        <v>346</v>
      </c>
      <c r="B356" s="35" t="s">
        <v>345</v>
      </c>
      <c r="C356" s="514" t="s">
        <v>454</v>
      </c>
      <c r="D356" s="551" t="s">
        <v>425</v>
      </c>
      <c r="E356" s="502">
        <v>10</v>
      </c>
      <c r="F356" s="602">
        <v>0.30555555555555558</v>
      </c>
    </row>
    <row r="357" spans="1:6" ht="15.75">
      <c r="A357" s="505">
        <v>347</v>
      </c>
      <c r="B357" s="528" t="s">
        <v>14</v>
      </c>
      <c r="C357" s="21" t="s">
        <v>455</v>
      </c>
      <c r="D357" s="552" t="s">
        <v>425</v>
      </c>
      <c r="E357" s="502">
        <v>26</v>
      </c>
      <c r="F357" s="602">
        <v>0.73958333333333337</v>
      </c>
    </row>
    <row r="358" spans="1:6" ht="15.75">
      <c r="A358" s="505">
        <v>348</v>
      </c>
      <c r="B358" s="528" t="s">
        <v>14</v>
      </c>
      <c r="C358" s="21" t="s">
        <v>456</v>
      </c>
      <c r="D358" s="552" t="s">
        <v>425</v>
      </c>
      <c r="E358" s="502">
        <v>0</v>
      </c>
      <c r="F358" s="602">
        <v>0</v>
      </c>
    </row>
    <row r="359" spans="1:6" ht="15.75">
      <c r="A359" s="505">
        <v>349</v>
      </c>
      <c r="B359" s="528" t="s">
        <v>14</v>
      </c>
      <c r="C359" s="21" t="s">
        <v>457</v>
      </c>
      <c r="D359" s="552" t="s">
        <v>425</v>
      </c>
      <c r="E359" s="502">
        <v>24</v>
      </c>
      <c r="F359" s="602">
        <v>2.7256944444444446</v>
      </c>
    </row>
    <row r="360" spans="1:6" ht="15.75">
      <c r="A360" s="505">
        <v>350</v>
      </c>
      <c r="B360" s="528" t="s">
        <v>14</v>
      </c>
      <c r="C360" s="21" t="s">
        <v>458</v>
      </c>
      <c r="D360" s="552" t="s">
        <v>425</v>
      </c>
      <c r="E360" s="502">
        <v>24</v>
      </c>
      <c r="F360" s="602">
        <v>2.7986111111111112</v>
      </c>
    </row>
    <row r="361" spans="1:6" ht="15.75">
      <c r="A361" s="505">
        <v>351</v>
      </c>
      <c r="B361" s="510" t="s">
        <v>22</v>
      </c>
      <c r="C361" s="530" t="s">
        <v>2879</v>
      </c>
      <c r="D361" s="552" t="s">
        <v>425</v>
      </c>
      <c r="E361" s="502">
        <v>23</v>
      </c>
      <c r="F361" s="602">
        <v>0.59236111111111112</v>
      </c>
    </row>
    <row r="362" spans="1:6" ht="15.75">
      <c r="A362" s="505">
        <v>352</v>
      </c>
      <c r="B362" s="510" t="s">
        <v>22</v>
      </c>
      <c r="C362" s="530" t="s">
        <v>462</v>
      </c>
      <c r="D362" s="552" t="s">
        <v>425</v>
      </c>
      <c r="E362" s="502">
        <v>10</v>
      </c>
      <c r="F362" s="602">
        <v>0.3256944444444444</v>
      </c>
    </row>
    <row r="363" spans="1:6" ht="15.75">
      <c r="A363" s="505">
        <v>353</v>
      </c>
      <c r="B363" s="510" t="s">
        <v>22</v>
      </c>
      <c r="C363" s="530" t="s">
        <v>463</v>
      </c>
      <c r="D363" s="552" t="s">
        <v>425</v>
      </c>
      <c r="E363" s="502">
        <v>0</v>
      </c>
      <c r="F363" s="602">
        <v>0</v>
      </c>
    </row>
    <row r="364" spans="1:6" ht="15.75">
      <c r="A364" s="505">
        <v>354</v>
      </c>
      <c r="B364" s="510" t="s">
        <v>22</v>
      </c>
      <c r="C364" s="530" t="s">
        <v>464</v>
      </c>
      <c r="D364" s="552" t="s">
        <v>425</v>
      </c>
      <c r="E364" s="502">
        <v>14</v>
      </c>
      <c r="F364" s="602">
        <v>0.37569444444444444</v>
      </c>
    </row>
    <row r="365" spans="1:6" ht="15.75">
      <c r="A365" s="505">
        <v>355</v>
      </c>
      <c r="B365" s="510" t="s">
        <v>22</v>
      </c>
      <c r="C365" s="530" t="s">
        <v>2880</v>
      </c>
      <c r="D365" s="552" t="s">
        <v>425</v>
      </c>
      <c r="E365" s="502">
        <v>37</v>
      </c>
      <c r="F365" s="602">
        <v>0.52569444444444446</v>
      </c>
    </row>
    <row r="366" spans="1:6" ht="15.75">
      <c r="A366" s="505">
        <v>356</v>
      </c>
      <c r="B366" s="510" t="s">
        <v>22</v>
      </c>
      <c r="C366" s="530" t="s">
        <v>466</v>
      </c>
      <c r="D366" s="552" t="s">
        <v>425</v>
      </c>
      <c r="E366" s="502">
        <v>35</v>
      </c>
      <c r="F366" s="602">
        <v>0.35208333333333336</v>
      </c>
    </row>
    <row r="367" spans="1:6" ht="15.75">
      <c r="A367" s="505">
        <v>357</v>
      </c>
      <c r="B367" s="510" t="s">
        <v>22</v>
      </c>
      <c r="C367" s="530" t="s">
        <v>467</v>
      </c>
      <c r="D367" s="552" t="s">
        <v>425</v>
      </c>
      <c r="E367" s="502">
        <v>8</v>
      </c>
      <c r="F367" s="602">
        <v>0.2013888888888889</v>
      </c>
    </row>
    <row r="368" spans="1:6" ht="15.75">
      <c r="A368" s="505">
        <v>358</v>
      </c>
      <c r="B368" s="2" t="s">
        <v>346</v>
      </c>
      <c r="C368" s="515" t="s">
        <v>2194</v>
      </c>
      <c r="D368" s="552" t="s">
        <v>425</v>
      </c>
      <c r="E368" s="502">
        <v>38</v>
      </c>
      <c r="F368" s="602">
        <v>2.379861111111111</v>
      </c>
    </row>
    <row r="369" spans="1:6" ht="15.75">
      <c r="A369" s="505">
        <v>359</v>
      </c>
      <c r="B369" s="2" t="s">
        <v>346</v>
      </c>
      <c r="C369" s="515" t="s">
        <v>469</v>
      </c>
      <c r="D369" s="552" t="s">
        <v>425</v>
      </c>
      <c r="E369" s="502">
        <v>65</v>
      </c>
      <c r="F369" s="602">
        <v>0.94513888888888886</v>
      </c>
    </row>
    <row r="370" spans="1:6" ht="15.75">
      <c r="A370" s="505">
        <v>360</v>
      </c>
      <c r="B370" s="2" t="s">
        <v>346</v>
      </c>
      <c r="C370" s="515" t="s">
        <v>470</v>
      </c>
      <c r="D370" s="552" t="s">
        <v>425</v>
      </c>
      <c r="E370" s="502">
        <v>29</v>
      </c>
      <c r="F370" s="602">
        <v>1.7736111111111112</v>
      </c>
    </row>
    <row r="371" spans="1:6" ht="15.75">
      <c r="A371" s="505">
        <v>361</v>
      </c>
      <c r="B371" s="2" t="s">
        <v>346</v>
      </c>
      <c r="C371" s="515" t="s">
        <v>471</v>
      </c>
      <c r="D371" s="552" t="s">
        <v>425</v>
      </c>
      <c r="E371" s="502">
        <v>31</v>
      </c>
      <c r="F371" s="602">
        <v>0.92361111111111105</v>
      </c>
    </row>
    <row r="372" spans="1:6" ht="15.75">
      <c r="A372" s="505">
        <v>362</v>
      </c>
      <c r="B372" s="2" t="s">
        <v>346</v>
      </c>
      <c r="C372" s="515" t="s">
        <v>472</v>
      </c>
      <c r="D372" s="552" t="s">
        <v>425</v>
      </c>
      <c r="E372" s="502">
        <v>42</v>
      </c>
      <c r="F372" s="602">
        <v>0.23958333333333334</v>
      </c>
    </row>
    <row r="373" spans="1:6" ht="15.75">
      <c r="A373" s="505">
        <v>363</v>
      </c>
      <c r="B373" s="2" t="s">
        <v>346</v>
      </c>
      <c r="C373" s="515" t="s">
        <v>473</v>
      </c>
      <c r="D373" s="552" t="s">
        <v>425</v>
      </c>
      <c r="E373" s="502">
        <v>31</v>
      </c>
      <c r="F373" s="602">
        <v>0.27499999999999997</v>
      </c>
    </row>
    <row r="374" spans="1:6" ht="15.75">
      <c r="A374" s="505">
        <v>364</v>
      </c>
      <c r="B374" s="2" t="s">
        <v>346</v>
      </c>
      <c r="C374" s="515" t="s">
        <v>474</v>
      </c>
      <c r="D374" s="552" t="s">
        <v>425</v>
      </c>
      <c r="E374" s="502">
        <v>46</v>
      </c>
      <c r="F374" s="602">
        <v>0.39374999999999999</v>
      </c>
    </row>
    <row r="375" spans="1:6" ht="15.75">
      <c r="A375" s="505">
        <v>365</v>
      </c>
      <c r="B375" s="2" t="s">
        <v>346</v>
      </c>
      <c r="C375" s="515" t="s">
        <v>475</v>
      </c>
      <c r="D375" s="552" t="s">
        <v>425</v>
      </c>
      <c r="E375" s="502">
        <v>4</v>
      </c>
      <c r="F375" s="602">
        <v>2.4305555555555556E-2</v>
      </c>
    </row>
    <row r="376" spans="1:6" ht="15.75">
      <c r="A376" s="505">
        <v>366</v>
      </c>
      <c r="B376" s="21" t="s">
        <v>347</v>
      </c>
      <c r="C376" s="553" t="s">
        <v>476</v>
      </c>
      <c r="D376" s="554" t="s">
        <v>425</v>
      </c>
      <c r="E376" s="502">
        <v>30</v>
      </c>
      <c r="F376" s="602">
        <v>1.8836666666666661E-2</v>
      </c>
    </row>
    <row r="377" spans="1:6" ht="30">
      <c r="A377" s="505">
        <v>367</v>
      </c>
      <c r="B377" s="21" t="s">
        <v>347</v>
      </c>
      <c r="C377" s="553" t="s">
        <v>2195</v>
      </c>
      <c r="D377" s="554" t="s">
        <v>425</v>
      </c>
      <c r="E377" s="502">
        <v>38</v>
      </c>
      <c r="F377" s="602">
        <v>4.2447777777777772E-2</v>
      </c>
    </row>
    <row r="378" spans="1:6" ht="15.75">
      <c r="A378" s="505">
        <v>368</v>
      </c>
      <c r="B378" s="21" t="s">
        <v>347</v>
      </c>
      <c r="C378" s="553" t="s">
        <v>478</v>
      </c>
      <c r="D378" s="554" t="s">
        <v>425</v>
      </c>
      <c r="E378" s="502">
        <v>27</v>
      </c>
      <c r="F378" s="602">
        <v>1.124407407407407E-2</v>
      </c>
    </row>
    <row r="379" spans="1:6" ht="15.75">
      <c r="A379" s="505">
        <v>369</v>
      </c>
      <c r="B379" s="21" t="s">
        <v>347</v>
      </c>
      <c r="C379" s="553" t="s">
        <v>479</v>
      </c>
      <c r="D379" s="554" t="s">
        <v>425</v>
      </c>
      <c r="E379" s="502">
        <v>30</v>
      </c>
      <c r="F379" s="602">
        <v>3.8975555555555541E-2</v>
      </c>
    </row>
    <row r="380" spans="1:6" ht="15.75">
      <c r="A380" s="505">
        <v>370</v>
      </c>
      <c r="B380" s="21" t="s">
        <v>347</v>
      </c>
      <c r="C380" s="553" t="s">
        <v>480</v>
      </c>
      <c r="D380" s="554" t="s">
        <v>425</v>
      </c>
      <c r="E380" s="502">
        <v>26</v>
      </c>
      <c r="F380" s="602">
        <v>3.1336666666666659E-2</v>
      </c>
    </row>
    <row r="381" spans="1:6" ht="15.75">
      <c r="A381" s="505">
        <v>371</v>
      </c>
      <c r="B381" s="21" t="s">
        <v>347</v>
      </c>
      <c r="C381" s="553" t="s">
        <v>481</v>
      </c>
      <c r="D381" s="554" t="s">
        <v>425</v>
      </c>
      <c r="E381" s="502">
        <v>21</v>
      </c>
      <c r="F381" s="602">
        <v>8.5241666666666625E-3</v>
      </c>
    </row>
    <row r="382" spans="1:6" ht="15.75">
      <c r="A382" s="505">
        <v>372</v>
      </c>
      <c r="B382" s="21" t="s">
        <v>347</v>
      </c>
      <c r="C382" s="553" t="s">
        <v>482</v>
      </c>
      <c r="D382" s="554" t="s">
        <v>425</v>
      </c>
      <c r="E382" s="502">
        <v>22</v>
      </c>
      <c r="F382" s="602">
        <v>1.6058888888888893E-2</v>
      </c>
    </row>
    <row r="383" spans="1:6" ht="15.75">
      <c r="A383" s="505">
        <v>373</v>
      </c>
      <c r="B383" s="21" t="s">
        <v>347</v>
      </c>
      <c r="C383" s="553" t="s">
        <v>483</v>
      </c>
      <c r="D383" s="554" t="s">
        <v>425</v>
      </c>
      <c r="E383" s="502">
        <v>28</v>
      </c>
      <c r="F383" s="602">
        <v>2.7864444444444435E-2</v>
      </c>
    </row>
    <row r="384" spans="1:6" ht="15.75">
      <c r="A384" s="505">
        <v>374</v>
      </c>
      <c r="B384" s="21" t="s">
        <v>347</v>
      </c>
      <c r="C384" s="553" t="s">
        <v>484</v>
      </c>
      <c r="D384" s="554" t="s">
        <v>425</v>
      </c>
      <c r="E384" s="502">
        <v>27</v>
      </c>
      <c r="F384" s="602">
        <v>2.7864444444444435E-2</v>
      </c>
    </row>
    <row r="385" spans="1:6" ht="15.75">
      <c r="A385" s="505">
        <v>375</v>
      </c>
      <c r="B385" s="21" t="s">
        <v>347</v>
      </c>
      <c r="C385" s="553" t="s">
        <v>485</v>
      </c>
      <c r="D385" s="554" t="s">
        <v>425</v>
      </c>
      <c r="E385" s="502">
        <v>29</v>
      </c>
      <c r="F385" s="602">
        <v>4.1058888888888895E-2</v>
      </c>
    </row>
    <row r="386" spans="1:6" ht="15.75">
      <c r="A386" s="505">
        <v>376</v>
      </c>
      <c r="B386" s="21" t="s">
        <v>347</v>
      </c>
      <c r="C386" s="553" t="s">
        <v>486</v>
      </c>
      <c r="D386" s="554" t="s">
        <v>425</v>
      </c>
      <c r="E386" s="502">
        <v>37</v>
      </c>
      <c r="F386" s="602">
        <v>3.2725555555555549E-2</v>
      </c>
    </row>
    <row r="387" spans="1:6" ht="15.75">
      <c r="A387" s="505">
        <v>377</v>
      </c>
      <c r="B387" s="21" t="s">
        <v>347</v>
      </c>
      <c r="C387" s="553" t="s">
        <v>2205</v>
      </c>
      <c r="D387" s="554" t="s">
        <v>425</v>
      </c>
      <c r="E387" s="502">
        <v>20</v>
      </c>
      <c r="F387" s="602">
        <v>8.4200000000000004E-3</v>
      </c>
    </row>
    <row r="388" spans="1:6" ht="15.75">
      <c r="A388" s="505">
        <v>378</v>
      </c>
      <c r="B388" s="21" t="s">
        <v>347</v>
      </c>
      <c r="C388" s="553" t="s">
        <v>487</v>
      </c>
      <c r="D388" s="554" t="s">
        <v>425</v>
      </c>
      <c r="E388" s="502">
        <v>25</v>
      </c>
      <c r="F388" s="602">
        <v>3.828111111111112E-2</v>
      </c>
    </row>
    <row r="389" spans="1:6" ht="15.75">
      <c r="A389" s="505">
        <v>379</v>
      </c>
      <c r="B389" s="9" t="s">
        <v>2175</v>
      </c>
      <c r="C389" s="9" t="s">
        <v>488</v>
      </c>
      <c r="D389" s="552" t="s">
        <v>425</v>
      </c>
      <c r="E389" s="502">
        <v>50</v>
      </c>
      <c r="F389" s="602">
        <v>1.272849462365595</v>
      </c>
    </row>
    <row r="390" spans="1:6" ht="15.75">
      <c r="A390" s="505">
        <v>380</v>
      </c>
      <c r="B390" s="9" t="s">
        <v>2175</v>
      </c>
      <c r="C390" s="9" t="s">
        <v>489</v>
      </c>
      <c r="D390" s="552" t="s">
        <v>425</v>
      </c>
      <c r="E390" s="502">
        <v>18</v>
      </c>
      <c r="F390" s="602">
        <v>0.62836021505376594</v>
      </c>
    </row>
    <row r="391" spans="1:6" ht="15.75">
      <c r="A391" s="505">
        <v>381</v>
      </c>
      <c r="B391" s="9" t="s">
        <v>2175</v>
      </c>
      <c r="C391" s="9" t="s">
        <v>490</v>
      </c>
      <c r="D391" s="552" t="s">
        <v>425</v>
      </c>
      <c r="E391" s="502">
        <v>8</v>
      </c>
      <c r="F391" s="602">
        <v>0.17540322580645529</v>
      </c>
    </row>
    <row r="392" spans="1:6" ht="15.75">
      <c r="A392" s="505">
        <v>382</v>
      </c>
      <c r="B392" s="240" t="s">
        <v>15</v>
      </c>
      <c r="C392" s="531" t="s">
        <v>491</v>
      </c>
      <c r="D392" s="552" t="s">
        <v>425</v>
      </c>
      <c r="E392" s="502">
        <v>2</v>
      </c>
      <c r="F392" s="602">
        <v>0.51180555555555551</v>
      </c>
    </row>
    <row r="393" spans="1:6" ht="15.75">
      <c r="A393" s="505">
        <v>383</v>
      </c>
      <c r="B393" s="240" t="s">
        <v>15</v>
      </c>
      <c r="C393" s="605" t="s">
        <v>492</v>
      </c>
      <c r="D393" s="552" t="s">
        <v>425</v>
      </c>
      <c r="E393" s="502">
        <v>79</v>
      </c>
      <c r="F393" s="602">
        <v>1.375</v>
      </c>
    </row>
    <row r="394" spans="1:6" ht="15.75">
      <c r="A394" s="505">
        <v>384</v>
      </c>
      <c r="B394" s="240" t="s">
        <v>15</v>
      </c>
      <c r="C394" s="605" t="s">
        <v>493</v>
      </c>
      <c r="D394" s="552" t="s">
        <v>425</v>
      </c>
      <c r="E394" s="502">
        <v>50</v>
      </c>
      <c r="F394" s="602">
        <v>0.63541666666666663</v>
      </c>
    </row>
    <row r="395" spans="1:6" ht="15.75">
      <c r="A395" s="505">
        <v>385</v>
      </c>
      <c r="B395" s="240" t="s">
        <v>15</v>
      </c>
      <c r="C395" s="532" t="s">
        <v>404</v>
      </c>
      <c r="D395" s="552" t="s">
        <v>425</v>
      </c>
      <c r="E395" s="502">
        <v>38</v>
      </c>
      <c r="F395" s="602">
        <v>1.0104166666666665</v>
      </c>
    </row>
    <row r="396" spans="1:6" ht="15.75">
      <c r="A396" s="505">
        <v>386</v>
      </c>
      <c r="B396" s="240" t="s">
        <v>15</v>
      </c>
      <c r="C396" s="605" t="s">
        <v>405</v>
      </c>
      <c r="D396" s="552" t="s">
        <v>425</v>
      </c>
      <c r="E396" s="502">
        <v>24</v>
      </c>
      <c r="F396" s="602">
        <v>0.71875</v>
      </c>
    </row>
    <row r="397" spans="1:6" ht="15.75">
      <c r="A397" s="505">
        <v>387</v>
      </c>
      <c r="B397" s="240" t="s">
        <v>15</v>
      </c>
      <c r="C397" s="605" t="s">
        <v>494</v>
      </c>
      <c r="D397" s="552" t="s">
        <v>425</v>
      </c>
      <c r="E397" s="502">
        <v>23</v>
      </c>
      <c r="F397" s="602">
        <v>0.4826388888888889</v>
      </c>
    </row>
    <row r="398" spans="1:6" ht="15.75">
      <c r="A398" s="505">
        <v>388</v>
      </c>
      <c r="B398" s="9" t="s">
        <v>23</v>
      </c>
      <c r="C398" s="533" t="s">
        <v>2197</v>
      </c>
      <c r="D398" s="607" t="s">
        <v>425</v>
      </c>
      <c r="E398" s="502">
        <v>67</v>
      </c>
      <c r="F398" s="602">
        <v>1.2395833333333333</v>
      </c>
    </row>
    <row r="399" spans="1:6" ht="15.75">
      <c r="A399" s="505">
        <v>389</v>
      </c>
      <c r="B399" s="9" t="s">
        <v>23</v>
      </c>
      <c r="C399" s="517" t="s">
        <v>495</v>
      </c>
      <c r="D399" s="556" t="s">
        <v>425</v>
      </c>
      <c r="E399" s="502">
        <v>27</v>
      </c>
      <c r="F399" s="602">
        <v>0.65277777777777768</v>
      </c>
    </row>
    <row r="400" spans="1:6" ht="15.75">
      <c r="A400" s="505">
        <v>390</v>
      </c>
      <c r="B400" s="9" t="s">
        <v>23</v>
      </c>
      <c r="C400" s="517" t="s">
        <v>496</v>
      </c>
      <c r="D400" s="556" t="s">
        <v>425</v>
      </c>
      <c r="E400" s="502">
        <v>32</v>
      </c>
      <c r="F400" s="602">
        <v>0.63888888888888884</v>
      </c>
    </row>
    <row r="401" spans="1:6" ht="15.75">
      <c r="A401" s="505">
        <v>391</v>
      </c>
      <c r="B401" s="9" t="s">
        <v>23</v>
      </c>
      <c r="C401" s="517" t="s">
        <v>497</v>
      </c>
      <c r="D401" s="556" t="s">
        <v>425</v>
      </c>
      <c r="E401" s="502">
        <v>37</v>
      </c>
      <c r="F401" s="602">
        <v>0.97916666666666674</v>
      </c>
    </row>
    <row r="402" spans="1:6" ht="15.75">
      <c r="A402" s="505">
        <v>392</v>
      </c>
      <c r="B402" s="9" t="s">
        <v>23</v>
      </c>
      <c r="C402" s="517" t="s">
        <v>498</v>
      </c>
      <c r="D402" s="556" t="s">
        <v>425</v>
      </c>
      <c r="E402" s="502">
        <v>34</v>
      </c>
      <c r="F402" s="602">
        <v>0.71180555555555547</v>
      </c>
    </row>
    <row r="403" spans="1:6" ht="15.75">
      <c r="A403" s="505">
        <v>393</v>
      </c>
      <c r="B403" s="15" t="s">
        <v>3126</v>
      </c>
      <c r="C403" s="516" t="s">
        <v>20</v>
      </c>
      <c r="D403" s="557" t="s">
        <v>425</v>
      </c>
      <c r="E403" s="502">
        <v>28</v>
      </c>
      <c r="F403" s="602">
        <v>1.0993055555555555</v>
      </c>
    </row>
    <row r="404" spans="1:6" ht="15.75">
      <c r="A404" s="505">
        <v>394</v>
      </c>
      <c r="B404" s="15" t="s">
        <v>3126</v>
      </c>
      <c r="C404" s="520" t="s">
        <v>499</v>
      </c>
      <c r="D404" s="557" t="s">
        <v>425</v>
      </c>
      <c r="E404" s="502">
        <v>95</v>
      </c>
      <c r="F404" s="602">
        <v>1.16875</v>
      </c>
    </row>
    <row r="405" spans="1:6" ht="15.75">
      <c r="A405" s="505">
        <v>395</v>
      </c>
      <c r="B405" s="15" t="s">
        <v>3126</v>
      </c>
      <c r="C405" s="520" t="s">
        <v>3128</v>
      </c>
      <c r="D405" s="557" t="s">
        <v>425</v>
      </c>
      <c r="E405" s="502">
        <v>23</v>
      </c>
      <c r="F405" s="602">
        <v>0.27083333333333337</v>
      </c>
    </row>
    <row r="406" spans="1:6" ht="15.75">
      <c r="A406" s="505">
        <v>396</v>
      </c>
      <c r="B406" s="15" t="s">
        <v>3126</v>
      </c>
      <c r="C406" s="520" t="s">
        <v>501</v>
      </c>
      <c r="D406" s="557" t="s">
        <v>425</v>
      </c>
      <c r="E406" s="502">
        <v>9</v>
      </c>
      <c r="F406" s="602">
        <v>0.17361111111111105</v>
      </c>
    </row>
    <row r="407" spans="1:6" ht="31.5">
      <c r="A407" s="505">
        <v>397</v>
      </c>
      <c r="B407" s="521" t="s">
        <v>2570</v>
      </c>
      <c r="C407" s="521" t="s">
        <v>502</v>
      </c>
      <c r="D407" s="558" t="s">
        <v>425</v>
      </c>
      <c r="E407" s="502">
        <v>19</v>
      </c>
      <c r="F407" s="602">
        <v>0.20833333333333334</v>
      </c>
    </row>
    <row r="408" spans="1:6" ht="15.75">
      <c r="A408" s="505">
        <v>398</v>
      </c>
      <c r="B408" s="521" t="s">
        <v>2570</v>
      </c>
      <c r="C408" s="521" t="s">
        <v>503</v>
      </c>
      <c r="D408" s="558" t="s">
        <v>425</v>
      </c>
      <c r="E408" s="502">
        <v>26</v>
      </c>
      <c r="F408" s="602">
        <v>0.27430555555555558</v>
      </c>
    </row>
    <row r="409" spans="1:6" ht="30">
      <c r="A409" s="505">
        <v>399</v>
      </c>
      <c r="B409" s="524" t="s">
        <v>351</v>
      </c>
      <c r="C409" s="524" t="s">
        <v>504</v>
      </c>
      <c r="D409" s="559" t="s">
        <v>425</v>
      </c>
      <c r="E409" s="502">
        <v>26</v>
      </c>
      <c r="F409" s="602">
        <v>0.29861111111111116</v>
      </c>
    </row>
    <row r="410" spans="1:6" ht="30">
      <c r="A410" s="505">
        <v>400</v>
      </c>
      <c r="B410" s="524" t="s">
        <v>351</v>
      </c>
      <c r="C410" s="524" t="s">
        <v>505</v>
      </c>
      <c r="D410" s="559" t="s">
        <v>425</v>
      </c>
      <c r="E410" s="502">
        <v>23</v>
      </c>
      <c r="F410" s="602">
        <v>0.18124999999999999</v>
      </c>
    </row>
    <row r="411" spans="1:6" ht="30">
      <c r="A411" s="505">
        <v>401</v>
      </c>
      <c r="B411" s="524" t="s">
        <v>351</v>
      </c>
      <c r="C411" s="524" t="s">
        <v>506</v>
      </c>
      <c r="D411" s="559" t="s">
        <v>425</v>
      </c>
      <c r="E411" s="502">
        <v>57</v>
      </c>
      <c r="F411" s="602">
        <v>0.81527777777777788</v>
      </c>
    </row>
    <row r="412" spans="1:6" ht="30">
      <c r="A412" s="505">
        <v>402</v>
      </c>
      <c r="B412" s="524" t="s">
        <v>351</v>
      </c>
      <c r="C412" s="524" t="s">
        <v>507</v>
      </c>
      <c r="D412" s="559" t="s">
        <v>425</v>
      </c>
      <c r="E412" s="502">
        <v>2</v>
      </c>
      <c r="F412" s="602">
        <v>3.0555555555555555E-2</v>
      </c>
    </row>
    <row r="413" spans="1:6" ht="47.25">
      <c r="A413" s="505">
        <v>403</v>
      </c>
      <c r="B413" s="525" t="s">
        <v>3127</v>
      </c>
      <c r="C413" s="525" t="s">
        <v>508</v>
      </c>
      <c r="D413" s="560" t="s">
        <v>425</v>
      </c>
      <c r="E413" s="502">
        <v>0</v>
      </c>
      <c r="F413" s="602">
        <v>0</v>
      </c>
    </row>
    <row r="414" spans="1:6" ht="47.25">
      <c r="A414" s="505">
        <v>404</v>
      </c>
      <c r="B414" s="525" t="s">
        <v>3127</v>
      </c>
      <c r="C414" s="525" t="s">
        <v>2343</v>
      </c>
      <c r="D414" s="560" t="s">
        <v>425</v>
      </c>
      <c r="E414" s="502">
        <v>8</v>
      </c>
      <c r="F414" s="602">
        <v>0.17291666666666666</v>
      </c>
    </row>
    <row r="415" spans="1:6" ht="15.75">
      <c r="A415" s="505">
        <v>405</v>
      </c>
      <c r="B415" s="526" t="s">
        <v>3127</v>
      </c>
      <c r="C415" s="525" t="s">
        <v>510</v>
      </c>
      <c r="D415" s="560" t="s">
        <v>425</v>
      </c>
      <c r="E415" s="502">
        <v>58</v>
      </c>
      <c r="F415" s="602">
        <v>0.87222222222222212</v>
      </c>
    </row>
    <row r="416" spans="1:6" ht="31.5">
      <c r="A416" s="505">
        <v>406</v>
      </c>
      <c r="B416" s="526" t="s">
        <v>3127</v>
      </c>
      <c r="C416" s="525" t="s">
        <v>3129</v>
      </c>
      <c r="D416" s="560" t="s">
        <v>425</v>
      </c>
      <c r="E416" s="502">
        <v>25</v>
      </c>
      <c r="F416" s="602">
        <v>0.33124999999999999</v>
      </c>
    </row>
    <row r="417" spans="1:6" ht="31.5">
      <c r="A417" s="505">
        <v>407</v>
      </c>
      <c r="B417" s="526" t="s">
        <v>3127</v>
      </c>
      <c r="C417" s="525" t="s">
        <v>2345</v>
      </c>
      <c r="D417" s="560" t="s">
        <v>425</v>
      </c>
      <c r="E417" s="502">
        <v>39</v>
      </c>
      <c r="F417" s="602">
        <v>0.52777777777777779</v>
      </c>
    </row>
    <row r="418" spans="1:6" ht="15.75">
      <c r="A418" s="505">
        <v>408</v>
      </c>
      <c r="B418" s="526" t="s">
        <v>3127</v>
      </c>
      <c r="C418" s="525" t="s">
        <v>2346</v>
      </c>
      <c r="D418" s="560" t="s">
        <v>425</v>
      </c>
      <c r="E418" s="502">
        <v>51</v>
      </c>
      <c r="F418" s="602">
        <v>1.0729166666666667</v>
      </c>
    </row>
    <row r="419" spans="1:6" ht="15.75">
      <c r="A419" s="505">
        <v>409</v>
      </c>
      <c r="B419" s="526" t="s">
        <v>3127</v>
      </c>
      <c r="C419" s="525" t="s">
        <v>514</v>
      </c>
      <c r="D419" s="560" t="s">
        <v>425</v>
      </c>
      <c r="E419" s="502">
        <v>36</v>
      </c>
      <c r="F419" s="602">
        <v>0.54861111111111105</v>
      </c>
    </row>
    <row r="420" spans="1:6" ht="15.75">
      <c r="A420" s="505">
        <v>410</v>
      </c>
      <c r="B420" s="526" t="s">
        <v>3127</v>
      </c>
      <c r="C420" s="525" t="s">
        <v>515</v>
      </c>
      <c r="D420" s="560" t="s">
        <v>425</v>
      </c>
      <c r="E420" s="502">
        <v>33</v>
      </c>
      <c r="F420" s="602">
        <v>0.91666666666666674</v>
      </c>
    </row>
    <row r="421" spans="1:6" ht="15.75">
      <c r="A421" s="505">
        <v>411</v>
      </c>
      <c r="B421" s="526" t="s">
        <v>3127</v>
      </c>
      <c r="C421" s="525" t="s">
        <v>516</v>
      </c>
      <c r="D421" s="560" t="s">
        <v>425</v>
      </c>
      <c r="E421" s="502">
        <v>29</v>
      </c>
      <c r="F421" s="602">
        <v>1.0097222222222222</v>
      </c>
    </row>
    <row r="422" spans="1:6" ht="47.25">
      <c r="A422" s="505">
        <v>412</v>
      </c>
      <c r="B422" s="525" t="s">
        <v>3127</v>
      </c>
      <c r="C422" s="525" t="s">
        <v>517</v>
      </c>
      <c r="D422" s="560" t="s">
        <v>425</v>
      </c>
      <c r="E422" s="502">
        <v>22</v>
      </c>
      <c r="F422" s="602">
        <v>1.1680555555555556</v>
      </c>
    </row>
    <row r="423" spans="1:6" ht="47.25">
      <c r="A423" s="505">
        <v>413</v>
      </c>
      <c r="B423" s="525" t="s">
        <v>3127</v>
      </c>
      <c r="C423" s="525" t="s">
        <v>328</v>
      </c>
      <c r="D423" s="560" t="s">
        <v>425</v>
      </c>
      <c r="E423" s="502">
        <v>4</v>
      </c>
      <c r="F423" s="602">
        <v>0.51736111111111105</v>
      </c>
    </row>
    <row r="424" spans="1:6" ht="47.25">
      <c r="A424" s="505">
        <v>414</v>
      </c>
      <c r="B424" s="525" t="s">
        <v>3127</v>
      </c>
      <c r="C424" s="527" t="s">
        <v>329</v>
      </c>
      <c r="D424" s="560" t="s">
        <v>425</v>
      </c>
      <c r="E424" s="502">
        <v>4</v>
      </c>
      <c r="F424" s="602">
        <v>0.51736111111111105</v>
      </c>
    </row>
    <row r="425" spans="1:6" ht="47.25">
      <c r="A425" s="505">
        <v>415</v>
      </c>
      <c r="B425" s="525" t="s">
        <v>3127</v>
      </c>
      <c r="C425" s="525" t="s">
        <v>3130</v>
      </c>
      <c r="D425" s="560" t="s">
        <v>425</v>
      </c>
      <c r="E425" s="502">
        <v>44</v>
      </c>
      <c r="F425" s="602">
        <v>0.56319444444444444</v>
      </c>
    </row>
    <row r="426" spans="1:6" ht="47.25">
      <c r="A426" s="505">
        <v>416</v>
      </c>
      <c r="B426" s="527" t="s">
        <v>3127</v>
      </c>
      <c r="C426" s="525" t="s">
        <v>519</v>
      </c>
      <c r="D426" s="560" t="s">
        <v>425</v>
      </c>
      <c r="E426" s="502">
        <v>61</v>
      </c>
      <c r="F426" s="602">
        <v>0.7138888888888888</v>
      </c>
    </row>
    <row r="427" spans="1:6" ht="47.25">
      <c r="A427" s="505">
        <v>417</v>
      </c>
      <c r="B427" s="525" t="s">
        <v>3127</v>
      </c>
      <c r="C427" s="525" t="s">
        <v>3131</v>
      </c>
      <c r="D427" s="560" t="s">
        <v>425</v>
      </c>
      <c r="E427" s="502">
        <v>22</v>
      </c>
      <c r="F427" s="602">
        <v>0.45486111111111116</v>
      </c>
    </row>
    <row r="428" spans="1:6" ht="47.25">
      <c r="A428" s="505">
        <v>418</v>
      </c>
      <c r="B428" s="525" t="s">
        <v>3127</v>
      </c>
      <c r="C428" s="525" t="s">
        <v>521</v>
      </c>
      <c r="D428" s="560" t="s">
        <v>425</v>
      </c>
      <c r="E428" s="502">
        <v>12</v>
      </c>
      <c r="F428" s="602">
        <v>0.20763888888888887</v>
      </c>
    </row>
    <row r="429" spans="1:6" ht="15.75">
      <c r="A429" s="505">
        <v>419</v>
      </c>
      <c r="B429" s="511" t="s">
        <v>3124</v>
      </c>
      <c r="C429" s="55" t="s">
        <v>522</v>
      </c>
      <c r="D429" s="552" t="s">
        <v>523</v>
      </c>
      <c r="E429" s="502">
        <v>66</v>
      </c>
      <c r="F429" s="602">
        <v>0.69166666666666665</v>
      </c>
    </row>
    <row r="430" spans="1:6" ht="15.75">
      <c r="A430" s="505">
        <v>420</v>
      </c>
      <c r="B430" s="511" t="s">
        <v>3124</v>
      </c>
      <c r="C430" s="55" t="s">
        <v>524</v>
      </c>
      <c r="D430" s="552" t="s">
        <v>523</v>
      </c>
      <c r="E430" s="502">
        <v>91</v>
      </c>
      <c r="F430" s="602">
        <v>1.4131944444444446</v>
      </c>
    </row>
    <row r="431" spans="1:6" ht="15.75">
      <c r="A431" s="505">
        <v>421</v>
      </c>
      <c r="B431" s="511" t="s">
        <v>3124</v>
      </c>
      <c r="C431" s="55" t="s">
        <v>525</v>
      </c>
      <c r="D431" s="552" t="s">
        <v>523</v>
      </c>
      <c r="E431" s="502">
        <v>48</v>
      </c>
      <c r="F431" s="602">
        <v>0.7847222222222221</v>
      </c>
    </row>
    <row r="432" spans="1:6" ht="15.75">
      <c r="A432" s="505">
        <v>422</v>
      </c>
      <c r="B432" s="511" t="s">
        <v>3124</v>
      </c>
      <c r="C432" s="21" t="s">
        <v>526</v>
      </c>
      <c r="D432" s="552" t="s">
        <v>523</v>
      </c>
      <c r="E432" s="502">
        <v>26</v>
      </c>
      <c r="F432" s="602">
        <v>0.2326388888888889</v>
      </c>
    </row>
    <row r="433" spans="1:6" ht="15.75">
      <c r="A433" s="505">
        <v>423</v>
      </c>
      <c r="B433" s="511" t="s">
        <v>3124</v>
      </c>
      <c r="C433" s="55" t="s">
        <v>527</v>
      </c>
      <c r="D433" s="552" t="s">
        <v>523</v>
      </c>
      <c r="E433" s="502">
        <v>122</v>
      </c>
      <c r="F433" s="602">
        <v>1.9993055555555554</v>
      </c>
    </row>
    <row r="434" spans="1:6" ht="15.75">
      <c r="A434" s="505">
        <v>424</v>
      </c>
      <c r="B434" s="511" t="s">
        <v>3124</v>
      </c>
      <c r="C434" s="55" t="s">
        <v>528</v>
      </c>
      <c r="D434" s="552" t="s">
        <v>523</v>
      </c>
      <c r="E434" s="502">
        <v>40</v>
      </c>
      <c r="F434" s="602">
        <v>0.9027777777777779</v>
      </c>
    </row>
    <row r="435" spans="1:6" ht="15.75">
      <c r="A435" s="505">
        <v>425</v>
      </c>
      <c r="B435" s="511" t="s">
        <v>3124</v>
      </c>
      <c r="C435" s="55" t="s">
        <v>529</v>
      </c>
      <c r="D435" s="552" t="s">
        <v>523</v>
      </c>
      <c r="E435" s="502">
        <v>37</v>
      </c>
      <c r="F435" s="602">
        <v>0.98263888888888895</v>
      </c>
    </row>
    <row r="436" spans="1:6" ht="15.75">
      <c r="A436" s="505">
        <v>426</v>
      </c>
      <c r="B436" s="511" t="s">
        <v>3124</v>
      </c>
      <c r="C436" s="55" t="s">
        <v>530</v>
      </c>
      <c r="D436" s="552" t="s">
        <v>523</v>
      </c>
      <c r="E436" s="502">
        <v>37</v>
      </c>
      <c r="F436" s="602">
        <v>0.56944444444444442</v>
      </c>
    </row>
    <row r="437" spans="1:6" ht="15.75">
      <c r="A437" s="505">
        <v>427</v>
      </c>
      <c r="B437" s="511" t="s">
        <v>3124</v>
      </c>
      <c r="C437" s="55" t="s">
        <v>531</v>
      </c>
      <c r="D437" s="552" t="s">
        <v>523</v>
      </c>
      <c r="E437" s="502">
        <v>38</v>
      </c>
      <c r="F437" s="602">
        <v>0.51388888888888884</v>
      </c>
    </row>
    <row r="438" spans="1:6" ht="15.75">
      <c r="A438" s="505">
        <v>428</v>
      </c>
      <c r="B438" s="511" t="s">
        <v>3124</v>
      </c>
      <c r="C438" s="55" t="s">
        <v>532</v>
      </c>
      <c r="D438" s="552" t="s">
        <v>523</v>
      </c>
      <c r="E438" s="502">
        <v>74</v>
      </c>
      <c r="F438" s="602">
        <v>0.72569444444444442</v>
      </c>
    </row>
    <row r="439" spans="1:6" ht="15.75">
      <c r="A439" s="505">
        <v>429</v>
      </c>
      <c r="B439" s="511" t="s">
        <v>3124</v>
      </c>
      <c r="C439" s="55" t="s">
        <v>533</v>
      </c>
      <c r="D439" s="552" t="s">
        <v>523</v>
      </c>
      <c r="E439" s="502">
        <v>77</v>
      </c>
      <c r="F439" s="602">
        <v>0.61458333333333337</v>
      </c>
    </row>
    <row r="440" spans="1:6" ht="15.75">
      <c r="A440" s="505">
        <v>430</v>
      </c>
      <c r="B440" s="511" t="s">
        <v>3124</v>
      </c>
      <c r="C440" s="55" t="s">
        <v>534</v>
      </c>
      <c r="D440" s="552" t="s">
        <v>523</v>
      </c>
      <c r="E440" s="502">
        <v>48</v>
      </c>
      <c r="F440" s="602">
        <v>0.99305555555555558</v>
      </c>
    </row>
    <row r="441" spans="1:6" ht="15.75">
      <c r="A441" s="505">
        <v>431</v>
      </c>
      <c r="B441" s="511" t="s">
        <v>3124</v>
      </c>
      <c r="C441" s="55" t="s">
        <v>535</v>
      </c>
      <c r="D441" s="552" t="s">
        <v>523</v>
      </c>
      <c r="E441" s="502">
        <v>42</v>
      </c>
      <c r="F441" s="602">
        <v>0.85416666666666674</v>
      </c>
    </row>
    <row r="442" spans="1:6" ht="15.75">
      <c r="A442" s="505">
        <v>432</v>
      </c>
      <c r="B442" s="511" t="s">
        <v>3124</v>
      </c>
      <c r="C442" s="55" t="s">
        <v>2354</v>
      </c>
      <c r="D442" s="552" t="s">
        <v>523</v>
      </c>
      <c r="E442" s="502">
        <v>30</v>
      </c>
      <c r="F442" s="602">
        <v>0.73958333333333326</v>
      </c>
    </row>
    <row r="443" spans="1:6" ht="15.75">
      <c r="A443" s="505">
        <v>433</v>
      </c>
      <c r="B443" s="511" t="s">
        <v>3124</v>
      </c>
      <c r="C443" s="55" t="s">
        <v>536</v>
      </c>
      <c r="D443" s="552" t="s">
        <v>523</v>
      </c>
      <c r="E443" s="502">
        <v>53</v>
      </c>
      <c r="F443" s="602">
        <v>0.92013888888888895</v>
      </c>
    </row>
    <row r="444" spans="1:6" ht="15.75">
      <c r="A444" s="505">
        <v>434</v>
      </c>
      <c r="B444" s="511" t="s">
        <v>3124</v>
      </c>
      <c r="C444" s="55" t="s">
        <v>537</v>
      </c>
      <c r="D444" s="552" t="s">
        <v>523</v>
      </c>
      <c r="E444" s="502">
        <v>71</v>
      </c>
      <c r="F444" s="602">
        <v>1.8819444444444446</v>
      </c>
    </row>
    <row r="445" spans="1:6" ht="15.75">
      <c r="A445" s="505">
        <v>435</v>
      </c>
      <c r="B445" s="511" t="s">
        <v>3124</v>
      </c>
      <c r="C445" s="55" t="s">
        <v>538</v>
      </c>
      <c r="D445" s="552" t="s">
        <v>523</v>
      </c>
      <c r="E445" s="502">
        <v>60</v>
      </c>
      <c r="F445" s="602">
        <v>1.0034722222222221</v>
      </c>
    </row>
    <row r="446" spans="1:6" ht="15.75">
      <c r="A446" s="505">
        <v>436</v>
      </c>
      <c r="B446" s="511" t="s">
        <v>3124</v>
      </c>
      <c r="C446" s="55" t="s">
        <v>539</v>
      </c>
      <c r="D446" s="552" t="s">
        <v>523</v>
      </c>
      <c r="E446" s="502">
        <v>26</v>
      </c>
      <c r="F446" s="602">
        <v>0.42569444444444443</v>
      </c>
    </row>
    <row r="447" spans="1:6" ht="15.75">
      <c r="A447" s="505">
        <v>437</v>
      </c>
      <c r="B447" s="511" t="s">
        <v>3124</v>
      </c>
      <c r="C447" s="55" t="s">
        <v>540</v>
      </c>
      <c r="D447" s="552" t="s">
        <v>523</v>
      </c>
      <c r="E447" s="502">
        <v>43</v>
      </c>
      <c r="F447" s="602">
        <v>0.60277777777777786</v>
      </c>
    </row>
    <row r="448" spans="1:6" ht="15.75">
      <c r="A448" s="505">
        <v>438</v>
      </c>
      <c r="B448" s="511" t="s">
        <v>3124</v>
      </c>
      <c r="C448" s="15" t="s">
        <v>541</v>
      </c>
      <c r="D448" s="552" t="s">
        <v>523</v>
      </c>
      <c r="E448" s="502">
        <v>19</v>
      </c>
      <c r="F448" s="602">
        <v>0.32638888888888884</v>
      </c>
    </row>
    <row r="449" spans="1:6" ht="15.75">
      <c r="A449" s="505">
        <v>439</v>
      </c>
      <c r="B449" s="511" t="s">
        <v>3132</v>
      </c>
      <c r="C449" s="581" t="s">
        <v>2651</v>
      </c>
      <c r="D449" s="561" t="s">
        <v>523</v>
      </c>
      <c r="E449" s="502">
        <v>27</v>
      </c>
      <c r="F449" s="602">
        <v>0.51111111111111107</v>
      </c>
    </row>
    <row r="450" spans="1:6" ht="15.75">
      <c r="A450" s="505">
        <v>440</v>
      </c>
      <c r="B450" s="511" t="s">
        <v>3124</v>
      </c>
      <c r="C450" s="55" t="s">
        <v>542</v>
      </c>
      <c r="D450" s="552" t="s">
        <v>523</v>
      </c>
      <c r="E450" s="502">
        <v>118</v>
      </c>
      <c r="F450" s="602">
        <v>1.4819444444444445</v>
      </c>
    </row>
    <row r="451" spans="1:6" ht="15.75">
      <c r="A451" s="505">
        <v>441</v>
      </c>
      <c r="B451" s="511" t="s">
        <v>3124</v>
      </c>
      <c r="C451" s="55" t="s">
        <v>543</v>
      </c>
      <c r="D451" s="552" t="s">
        <v>523</v>
      </c>
      <c r="E451" s="502">
        <v>60</v>
      </c>
      <c r="F451" s="602">
        <v>1.2590277777777776</v>
      </c>
    </row>
    <row r="452" spans="1:6" ht="15.75">
      <c r="A452" s="505">
        <v>442</v>
      </c>
      <c r="B452" s="511" t="s">
        <v>3124</v>
      </c>
      <c r="C452" s="55" t="s">
        <v>544</v>
      </c>
      <c r="D452" s="552" t="s">
        <v>523</v>
      </c>
      <c r="E452" s="502">
        <v>58</v>
      </c>
      <c r="F452" s="602">
        <v>0.92986111111111114</v>
      </c>
    </row>
    <row r="453" spans="1:6" ht="15.75">
      <c r="A453" s="505">
        <v>443</v>
      </c>
      <c r="B453" s="511" t="s">
        <v>3124</v>
      </c>
      <c r="C453" s="55" t="s">
        <v>545</v>
      </c>
      <c r="D453" s="552" t="s">
        <v>523</v>
      </c>
      <c r="E453" s="502">
        <v>24</v>
      </c>
      <c r="F453" s="602">
        <v>0.21805555555555556</v>
      </c>
    </row>
    <row r="454" spans="1:6" ht="15.75">
      <c r="A454" s="505">
        <v>444</v>
      </c>
      <c r="B454" s="511" t="s">
        <v>3124</v>
      </c>
      <c r="C454" s="55" t="s">
        <v>546</v>
      </c>
      <c r="D454" s="552" t="s">
        <v>523</v>
      </c>
      <c r="E454" s="502">
        <v>44</v>
      </c>
      <c r="F454" s="602">
        <v>0.74861111111111112</v>
      </c>
    </row>
    <row r="455" spans="1:6" ht="15.75">
      <c r="A455" s="505">
        <v>445</v>
      </c>
      <c r="B455" s="511" t="s">
        <v>3124</v>
      </c>
      <c r="C455" s="55" t="s">
        <v>547</v>
      </c>
      <c r="D455" s="552" t="s">
        <v>523</v>
      </c>
      <c r="E455" s="502">
        <v>42</v>
      </c>
      <c r="F455" s="602">
        <v>0.27986111111111112</v>
      </c>
    </row>
    <row r="456" spans="1:6" ht="15.75">
      <c r="A456" s="505">
        <v>446</v>
      </c>
      <c r="B456" s="511" t="s">
        <v>3124</v>
      </c>
      <c r="C456" s="55" t="s">
        <v>548</v>
      </c>
      <c r="D456" s="552" t="s">
        <v>523</v>
      </c>
      <c r="E456" s="502">
        <v>44</v>
      </c>
      <c r="F456" s="602">
        <v>0.62361111111111112</v>
      </c>
    </row>
    <row r="457" spans="1:6" ht="15.75">
      <c r="A457" s="505">
        <v>447</v>
      </c>
      <c r="B457" s="511" t="s">
        <v>3124</v>
      </c>
      <c r="C457" s="55" t="s">
        <v>549</v>
      </c>
      <c r="D457" s="552" t="s">
        <v>523</v>
      </c>
      <c r="E457" s="502">
        <v>25</v>
      </c>
      <c r="F457" s="602">
        <v>1.2006944444444445</v>
      </c>
    </row>
    <row r="458" spans="1:6" ht="15.75">
      <c r="A458" s="505">
        <v>448</v>
      </c>
      <c r="B458" s="511" t="s">
        <v>3124</v>
      </c>
      <c r="C458" s="550" t="s">
        <v>550</v>
      </c>
      <c r="D458" s="552" t="s">
        <v>523</v>
      </c>
      <c r="E458" s="502">
        <v>76</v>
      </c>
      <c r="F458" s="602">
        <v>1.3020833333333333</v>
      </c>
    </row>
    <row r="459" spans="1:6" ht="15.75">
      <c r="A459" s="505">
        <v>449</v>
      </c>
      <c r="B459" s="511" t="s">
        <v>3124</v>
      </c>
      <c r="C459" s="550" t="s">
        <v>551</v>
      </c>
      <c r="D459" s="552" t="s">
        <v>523</v>
      </c>
      <c r="E459" s="502">
        <v>99</v>
      </c>
      <c r="F459" s="602">
        <v>1.9548611111111112</v>
      </c>
    </row>
    <row r="460" spans="1:6" ht="15.75">
      <c r="A460" s="505">
        <v>450</v>
      </c>
      <c r="B460" s="511" t="s">
        <v>3124</v>
      </c>
      <c r="C460" s="550" t="s">
        <v>552</v>
      </c>
      <c r="D460" s="552" t="s">
        <v>523</v>
      </c>
      <c r="E460" s="502">
        <v>64</v>
      </c>
      <c r="F460" s="602">
        <v>1.2326388888888888</v>
      </c>
    </row>
    <row r="461" spans="1:6" ht="15.75">
      <c r="A461" s="505">
        <v>451</v>
      </c>
      <c r="B461" s="511" t="s">
        <v>3124</v>
      </c>
      <c r="C461" s="550" t="s">
        <v>553</v>
      </c>
      <c r="D461" s="552" t="s">
        <v>523</v>
      </c>
      <c r="E461" s="502">
        <v>65</v>
      </c>
      <c r="F461" s="602">
        <v>1.1145833333333333</v>
      </c>
    </row>
    <row r="462" spans="1:6" ht="15.75">
      <c r="A462" s="505">
        <v>452</v>
      </c>
      <c r="B462" s="511" t="s">
        <v>3124</v>
      </c>
      <c r="C462" s="550" t="s">
        <v>554</v>
      </c>
      <c r="D462" s="552" t="s">
        <v>523</v>
      </c>
      <c r="E462" s="502">
        <v>36</v>
      </c>
      <c r="F462" s="602">
        <v>0.78125</v>
      </c>
    </row>
    <row r="463" spans="1:6" ht="15.75">
      <c r="A463" s="505">
        <v>453</v>
      </c>
      <c r="B463" s="511" t="s">
        <v>3124</v>
      </c>
      <c r="C463" s="69" t="s">
        <v>2210</v>
      </c>
      <c r="D463" s="552" t="s">
        <v>523</v>
      </c>
      <c r="E463" s="502">
        <v>47</v>
      </c>
      <c r="F463" s="602">
        <v>1.2256944444444444</v>
      </c>
    </row>
    <row r="464" spans="1:6" ht="15.75">
      <c r="A464" s="505">
        <v>454</v>
      </c>
      <c r="B464" s="511" t="s">
        <v>3124</v>
      </c>
      <c r="C464" s="550" t="s">
        <v>555</v>
      </c>
      <c r="D464" s="552" t="s">
        <v>523</v>
      </c>
      <c r="E464" s="502">
        <v>60</v>
      </c>
      <c r="F464" s="602">
        <v>6.375</v>
      </c>
    </row>
    <row r="465" spans="1:6" ht="15.75">
      <c r="A465" s="505">
        <v>455</v>
      </c>
      <c r="B465" s="511" t="s">
        <v>3124</v>
      </c>
      <c r="C465" s="550" t="s">
        <v>556</v>
      </c>
      <c r="D465" s="552" t="s">
        <v>523</v>
      </c>
      <c r="E465" s="502">
        <v>38</v>
      </c>
      <c r="F465" s="602">
        <v>0.70833333333333093</v>
      </c>
    </row>
    <row r="466" spans="1:6" ht="15.75">
      <c r="A466" s="505">
        <v>456</v>
      </c>
      <c r="B466" s="511" t="s">
        <v>3124</v>
      </c>
      <c r="C466" s="550" t="s">
        <v>557</v>
      </c>
      <c r="D466" s="552" t="s">
        <v>523</v>
      </c>
      <c r="E466" s="502">
        <v>143</v>
      </c>
      <c r="F466" s="602">
        <v>3.3090277777777763</v>
      </c>
    </row>
    <row r="467" spans="1:6" ht="15.75">
      <c r="A467" s="505">
        <v>457</v>
      </c>
      <c r="B467" s="511" t="s">
        <v>3124</v>
      </c>
      <c r="C467" s="550" t="s">
        <v>558</v>
      </c>
      <c r="D467" s="552" t="s">
        <v>523</v>
      </c>
      <c r="E467" s="502">
        <v>110</v>
      </c>
      <c r="F467" s="602">
        <v>2.1076388888888902</v>
      </c>
    </row>
    <row r="468" spans="1:6" ht="15.75">
      <c r="A468" s="505">
        <v>458</v>
      </c>
      <c r="B468" s="511" t="s">
        <v>3124</v>
      </c>
      <c r="C468" s="550" t="s">
        <v>559</v>
      </c>
      <c r="D468" s="552" t="s">
        <v>523</v>
      </c>
      <c r="E468" s="502">
        <v>115</v>
      </c>
      <c r="F468" s="602">
        <v>2.2430555555555554</v>
      </c>
    </row>
    <row r="469" spans="1:6" ht="15.75">
      <c r="A469" s="505">
        <v>459</v>
      </c>
      <c r="B469" s="511" t="s">
        <v>3124</v>
      </c>
      <c r="C469" s="550" t="s">
        <v>560</v>
      </c>
      <c r="D469" s="552" t="s">
        <v>523</v>
      </c>
      <c r="E469" s="502">
        <v>55</v>
      </c>
      <c r="F469" s="602">
        <v>1.8645833333333326</v>
      </c>
    </row>
    <row r="470" spans="1:6" ht="15.75">
      <c r="A470" s="505">
        <v>460</v>
      </c>
      <c r="B470" s="511" t="s">
        <v>3124</v>
      </c>
      <c r="C470" s="550" t="s">
        <v>561</v>
      </c>
      <c r="D470" s="552" t="s">
        <v>523</v>
      </c>
      <c r="E470" s="502">
        <v>85</v>
      </c>
      <c r="F470" s="602">
        <v>2.7499999999999991</v>
      </c>
    </row>
    <row r="471" spans="1:6" ht="15.75">
      <c r="A471" s="505">
        <v>461</v>
      </c>
      <c r="B471" s="511" t="s">
        <v>3124</v>
      </c>
      <c r="C471" s="550" t="s">
        <v>562</v>
      </c>
      <c r="D471" s="552" t="s">
        <v>523</v>
      </c>
      <c r="E471" s="502">
        <v>98</v>
      </c>
      <c r="F471" s="602">
        <v>2.4548611111111116</v>
      </c>
    </row>
    <row r="472" spans="1:6" ht="15.75">
      <c r="A472" s="505">
        <v>462</v>
      </c>
      <c r="B472" s="511" t="s">
        <v>3124</v>
      </c>
      <c r="C472" s="550" t="s">
        <v>563</v>
      </c>
      <c r="D472" s="552" t="s">
        <v>523</v>
      </c>
      <c r="E472" s="502">
        <v>69</v>
      </c>
      <c r="F472" s="602">
        <v>1.65625</v>
      </c>
    </row>
    <row r="473" spans="1:6" ht="15.75">
      <c r="A473" s="505">
        <v>463</v>
      </c>
      <c r="B473" s="511" t="s">
        <v>3124</v>
      </c>
      <c r="C473" s="550" t="s">
        <v>564</v>
      </c>
      <c r="D473" s="552" t="s">
        <v>523</v>
      </c>
      <c r="E473" s="502">
        <v>32</v>
      </c>
      <c r="F473" s="602">
        <v>0.61805555555555558</v>
      </c>
    </row>
    <row r="474" spans="1:6" ht="15.75">
      <c r="A474" s="505">
        <v>464</v>
      </c>
      <c r="B474" s="511" t="s">
        <v>3124</v>
      </c>
      <c r="C474" s="21" t="s">
        <v>565</v>
      </c>
      <c r="D474" s="552" t="s">
        <v>523</v>
      </c>
      <c r="E474" s="502">
        <v>74</v>
      </c>
      <c r="F474" s="602">
        <v>2.7152777777777777</v>
      </c>
    </row>
    <row r="475" spans="1:6" ht="15.75">
      <c r="A475" s="505">
        <v>465</v>
      </c>
      <c r="B475" s="511" t="s">
        <v>3124</v>
      </c>
      <c r="C475" s="21" t="s">
        <v>566</v>
      </c>
      <c r="D475" s="552" t="s">
        <v>523</v>
      </c>
      <c r="E475" s="502">
        <v>49</v>
      </c>
      <c r="F475" s="602">
        <v>2.0138888888888888</v>
      </c>
    </row>
    <row r="476" spans="1:6" ht="15.75">
      <c r="A476" s="505">
        <v>466</v>
      </c>
      <c r="B476" s="511" t="s">
        <v>3124</v>
      </c>
      <c r="C476" s="21" t="s">
        <v>567</v>
      </c>
      <c r="D476" s="552" t="s">
        <v>523</v>
      </c>
      <c r="E476" s="502">
        <v>93</v>
      </c>
      <c r="F476" s="602">
        <v>2.1840277777777781</v>
      </c>
    </row>
    <row r="477" spans="1:6" ht="15.75">
      <c r="A477" s="505">
        <v>467</v>
      </c>
      <c r="B477" s="511" t="s">
        <v>3124</v>
      </c>
      <c r="C477" s="21" t="s">
        <v>568</v>
      </c>
      <c r="D477" s="552" t="s">
        <v>523</v>
      </c>
      <c r="E477" s="502">
        <v>84</v>
      </c>
      <c r="F477" s="602">
        <v>1.0659722222222223</v>
      </c>
    </row>
    <row r="478" spans="1:6" ht="15.75">
      <c r="A478" s="505">
        <v>468</v>
      </c>
      <c r="B478" s="511" t="s">
        <v>3124</v>
      </c>
      <c r="C478" s="21" t="s">
        <v>569</v>
      </c>
      <c r="D478" s="552" t="s">
        <v>523</v>
      </c>
      <c r="E478" s="502">
        <v>78</v>
      </c>
      <c r="F478" s="602">
        <v>1.5034722222222221</v>
      </c>
    </row>
    <row r="479" spans="1:6" ht="15.75">
      <c r="A479" s="505">
        <v>469</v>
      </c>
      <c r="B479" s="511" t="s">
        <v>3124</v>
      </c>
      <c r="C479" s="21" t="s">
        <v>570</v>
      </c>
      <c r="D479" s="552" t="s">
        <v>523</v>
      </c>
      <c r="E479" s="502">
        <v>117</v>
      </c>
      <c r="F479" s="602">
        <v>2.03125</v>
      </c>
    </row>
    <row r="480" spans="1:6" ht="15.75">
      <c r="A480" s="505">
        <v>470</v>
      </c>
      <c r="B480" s="511" t="s">
        <v>3124</v>
      </c>
      <c r="C480" s="9" t="s">
        <v>571</v>
      </c>
      <c r="D480" s="552" t="s">
        <v>523</v>
      </c>
      <c r="E480" s="502">
        <v>88</v>
      </c>
      <c r="F480" s="602">
        <v>2.3472222222222223</v>
      </c>
    </row>
    <row r="481" spans="1:6" ht="15.75">
      <c r="A481" s="505">
        <v>471</v>
      </c>
      <c r="B481" s="511" t="s">
        <v>3124</v>
      </c>
      <c r="C481" s="21" t="s">
        <v>572</v>
      </c>
      <c r="D481" s="552" t="s">
        <v>523</v>
      </c>
      <c r="E481" s="502">
        <v>82</v>
      </c>
      <c r="F481" s="602">
        <v>2.0798611111111112</v>
      </c>
    </row>
    <row r="482" spans="1:6" ht="15.75">
      <c r="A482" s="505">
        <v>472</v>
      </c>
      <c r="B482" s="511" t="s">
        <v>3124</v>
      </c>
      <c r="C482" s="24" t="s">
        <v>573</v>
      </c>
      <c r="D482" s="552" t="s">
        <v>523</v>
      </c>
      <c r="E482" s="502">
        <v>55</v>
      </c>
      <c r="F482" s="602">
        <v>0.86388888888888882</v>
      </c>
    </row>
    <row r="483" spans="1:6" ht="15.75">
      <c r="A483" s="505">
        <v>473</v>
      </c>
      <c r="B483" s="511" t="s">
        <v>3124</v>
      </c>
      <c r="C483" s="395" t="s">
        <v>574</v>
      </c>
      <c r="D483" s="552" t="s">
        <v>523</v>
      </c>
      <c r="E483" s="502">
        <v>52</v>
      </c>
      <c r="F483" s="602">
        <v>0.37777777777777777</v>
      </c>
    </row>
    <row r="484" spans="1:6" ht="31.5">
      <c r="A484" s="505">
        <v>474</v>
      </c>
      <c r="B484" s="511" t="s">
        <v>3124</v>
      </c>
      <c r="C484" s="395" t="s">
        <v>575</v>
      </c>
      <c r="D484" s="552" t="s">
        <v>523</v>
      </c>
      <c r="E484" s="502">
        <v>60</v>
      </c>
      <c r="F484" s="602">
        <v>0.87777777777777777</v>
      </c>
    </row>
    <row r="485" spans="1:6" ht="15.75">
      <c r="A485" s="505">
        <v>475</v>
      </c>
      <c r="B485" s="511" t="s">
        <v>3124</v>
      </c>
      <c r="C485" s="397" t="s">
        <v>576</v>
      </c>
      <c r="D485" s="552" t="s">
        <v>523</v>
      </c>
      <c r="E485" s="502">
        <v>54</v>
      </c>
      <c r="F485" s="602">
        <v>1.0444444444444445</v>
      </c>
    </row>
    <row r="486" spans="1:6" ht="15.75">
      <c r="A486" s="505">
        <v>476</v>
      </c>
      <c r="B486" s="511" t="s">
        <v>3124</v>
      </c>
      <c r="C486" s="397" t="s">
        <v>577</v>
      </c>
      <c r="D486" s="552" t="s">
        <v>523</v>
      </c>
      <c r="E486" s="502">
        <v>59</v>
      </c>
      <c r="F486" s="602">
        <v>0.86388888888888882</v>
      </c>
    </row>
    <row r="487" spans="1:6" ht="15.75">
      <c r="A487" s="505">
        <v>477</v>
      </c>
      <c r="B487" s="511" t="s">
        <v>3124</v>
      </c>
      <c r="C487" s="397" t="s">
        <v>578</v>
      </c>
      <c r="D487" s="552" t="s">
        <v>523</v>
      </c>
      <c r="E487" s="502">
        <v>60</v>
      </c>
      <c r="F487" s="602">
        <v>0.87777777777777777</v>
      </c>
    </row>
    <row r="488" spans="1:6" ht="15.75">
      <c r="A488" s="505">
        <v>478</v>
      </c>
      <c r="B488" s="511" t="s">
        <v>3124</v>
      </c>
      <c r="C488" s="397" t="s">
        <v>579</v>
      </c>
      <c r="D488" s="552" t="s">
        <v>523</v>
      </c>
      <c r="E488" s="502">
        <v>60</v>
      </c>
      <c r="F488" s="602">
        <v>1.4611111111111117</v>
      </c>
    </row>
    <row r="489" spans="1:6" ht="15.75">
      <c r="A489" s="505">
        <v>479</v>
      </c>
      <c r="B489" s="511" t="s">
        <v>3124</v>
      </c>
      <c r="C489" s="397" t="s">
        <v>580</v>
      </c>
      <c r="D489" s="552" t="s">
        <v>523</v>
      </c>
      <c r="E489" s="502">
        <v>71</v>
      </c>
      <c r="F489" s="602">
        <v>1.4826388888888888</v>
      </c>
    </row>
    <row r="490" spans="1:6" ht="15.75">
      <c r="A490" s="505">
        <v>480</v>
      </c>
      <c r="B490" s="511" t="s">
        <v>3124</v>
      </c>
      <c r="C490" s="15" t="s">
        <v>581</v>
      </c>
      <c r="D490" s="552" t="s">
        <v>523</v>
      </c>
      <c r="E490" s="502">
        <v>45</v>
      </c>
      <c r="F490" s="602">
        <v>0.83680555555555558</v>
      </c>
    </row>
    <row r="491" spans="1:6" ht="15.75">
      <c r="A491" s="505">
        <v>481</v>
      </c>
      <c r="B491" s="511" t="s">
        <v>3124</v>
      </c>
      <c r="C491" s="15" t="s">
        <v>582</v>
      </c>
      <c r="D491" s="552" t="s">
        <v>523</v>
      </c>
      <c r="E491" s="502">
        <v>42</v>
      </c>
      <c r="F491" s="602">
        <v>0.83333333333333337</v>
      </c>
    </row>
    <row r="492" spans="1:6" ht="15.75">
      <c r="A492" s="505">
        <v>482</v>
      </c>
      <c r="B492" s="511" t="s">
        <v>3124</v>
      </c>
      <c r="C492" s="550" t="s">
        <v>583</v>
      </c>
      <c r="D492" s="552" t="s">
        <v>523</v>
      </c>
      <c r="E492" s="502">
        <v>54</v>
      </c>
      <c r="F492" s="602">
        <v>0.62777777777777799</v>
      </c>
    </row>
    <row r="493" spans="1:6" ht="15.75">
      <c r="A493" s="505">
        <v>483</v>
      </c>
      <c r="B493" s="511" t="s">
        <v>3124</v>
      </c>
      <c r="C493" s="534" t="s">
        <v>584</v>
      </c>
      <c r="D493" s="552" t="s">
        <v>523</v>
      </c>
      <c r="E493" s="502">
        <v>39</v>
      </c>
      <c r="F493" s="602">
        <v>0.88888888888888895</v>
      </c>
    </row>
    <row r="494" spans="1:6" ht="15.75">
      <c r="A494" s="505">
        <v>484</v>
      </c>
      <c r="B494" s="511" t="s">
        <v>3124</v>
      </c>
      <c r="C494" s="534" t="s">
        <v>585</v>
      </c>
      <c r="D494" s="552" t="s">
        <v>523</v>
      </c>
      <c r="E494" s="502">
        <v>67</v>
      </c>
      <c r="F494" s="602">
        <v>1.4270833333333333</v>
      </c>
    </row>
    <row r="495" spans="1:6" ht="15.75">
      <c r="A495" s="505">
        <v>485</v>
      </c>
      <c r="B495" s="511" t="s">
        <v>3124</v>
      </c>
      <c r="C495" s="550" t="s">
        <v>586</v>
      </c>
      <c r="D495" s="552" t="s">
        <v>523</v>
      </c>
      <c r="E495" s="502">
        <v>50</v>
      </c>
      <c r="F495" s="602">
        <v>1.002777777777778</v>
      </c>
    </row>
    <row r="496" spans="1:6" ht="15.75">
      <c r="A496" s="505">
        <v>486</v>
      </c>
      <c r="B496" s="511" t="s">
        <v>3124</v>
      </c>
      <c r="C496" s="550" t="s">
        <v>587</v>
      </c>
      <c r="D496" s="552" t="s">
        <v>523</v>
      </c>
      <c r="E496" s="502">
        <v>55</v>
      </c>
      <c r="F496" s="602">
        <v>1.377777777777778</v>
      </c>
    </row>
    <row r="497" spans="1:6" ht="15.75">
      <c r="A497" s="505">
        <v>487</v>
      </c>
      <c r="B497" s="511" t="s">
        <v>3124</v>
      </c>
      <c r="C497" s="550" t="s">
        <v>588</v>
      </c>
      <c r="D497" s="552" t="s">
        <v>523</v>
      </c>
      <c r="E497" s="502">
        <v>29</v>
      </c>
      <c r="F497" s="602">
        <v>0.46666666666666701</v>
      </c>
    </row>
    <row r="498" spans="1:6" ht="15.75">
      <c r="A498" s="505">
        <v>488</v>
      </c>
      <c r="B498" s="511" t="s">
        <v>3124</v>
      </c>
      <c r="C498" s="550" t="s">
        <v>589</v>
      </c>
      <c r="D498" s="552" t="s">
        <v>523</v>
      </c>
      <c r="E498" s="502">
        <v>30</v>
      </c>
      <c r="F498" s="602">
        <v>0.55902777777777779</v>
      </c>
    </row>
    <row r="499" spans="1:6" ht="15.75">
      <c r="A499" s="505">
        <v>489</v>
      </c>
      <c r="B499" s="511" t="s">
        <v>3124</v>
      </c>
      <c r="C499" s="550" t="s">
        <v>590</v>
      </c>
      <c r="D499" s="552" t="s">
        <v>523</v>
      </c>
      <c r="E499" s="502">
        <v>13</v>
      </c>
      <c r="F499" s="602">
        <v>0.58680555555555558</v>
      </c>
    </row>
    <row r="500" spans="1:6" ht="15.75">
      <c r="A500" s="505">
        <v>490</v>
      </c>
      <c r="B500" s="511" t="s">
        <v>3124</v>
      </c>
      <c r="C500" s="397" t="s">
        <v>1254</v>
      </c>
      <c r="D500" s="552" t="s">
        <v>523</v>
      </c>
      <c r="E500" s="502">
        <v>25</v>
      </c>
      <c r="F500" s="602">
        <v>0.60069444444444442</v>
      </c>
    </row>
    <row r="501" spans="1:6" ht="15.75">
      <c r="A501" s="505">
        <v>491</v>
      </c>
      <c r="B501" s="511" t="s">
        <v>3124</v>
      </c>
      <c r="C501" s="550" t="s">
        <v>591</v>
      </c>
      <c r="D501" s="552" t="s">
        <v>523</v>
      </c>
      <c r="E501" s="502">
        <v>36</v>
      </c>
      <c r="F501" s="602">
        <v>0.9097222222222221</v>
      </c>
    </row>
    <row r="502" spans="1:6" ht="15.75">
      <c r="A502" s="505">
        <v>492</v>
      </c>
      <c r="B502" s="511" t="s">
        <v>3124</v>
      </c>
      <c r="C502" s="397" t="s">
        <v>592</v>
      </c>
      <c r="D502" s="552" t="s">
        <v>523</v>
      </c>
      <c r="E502" s="502">
        <v>43</v>
      </c>
      <c r="F502" s="602">
        <v>0.5</v>
      </c>
    </row>
    <row r="503" spans="1:6" ht="15.75">
      <c r="A503" s="505">
        <v>493</v>
      </c>
      <c r="B503" s="21" t="s">
        <v>343</v>
      </c>
      <c r="C503" s="510" t="s">
        <v>593</v>
      </c>
      <c r="D503" s="552" t="s">
        <v>523</v>
      </c>
      <c r="E503" s="502">
        <v>16</v>
      </c>
      <c r="F503" s="602">
        <v>0.84027777777777779</v>
      </c>
    </row>
    <row r="504" spans="1:6" ht="15.75">
      <c r="A504" s="505">
        <v>494</v>
      </c>
      <c r="B504" s="21" t="s">
        <v>343</v>
      </c>
      <c r="C504" s="510" t="s">
        <v>594</v>
      </c>
      <c r="D504" s="552" t="s">
        <v>523</v>
      </c>
      <c r="E504" s="502">
        <v>48</v>
      </c>
      <c r="F504" s="602">
        <v>0.53819444444444442</v>
      </c>
    </row>
    <row r="505" spans="1:6" ht="15.75">
      <c r="A505" s="505">
        <v>495</v>
      </c>
      <c r="B505" s="21" t="s">
        <v>343</v>
      </c>
      <c r="C505" s="513" t="s">
        <v>595</v>
      </c>
      <c r="D505" s="552" t="s">
        <v>523</v>
      </c>
      <c r="E505" s="502">
        <v>2</v>
      </c>
      <c r="F505" s="602">
        <v>0.1875</v>
      </c>
    </row>
    <row r="506" spans="1:6" ht="15.75">
      <c r="A506" s="505">
        <v>496</v>
      </c>
      <c r="B506" s="21" t="s">
        <v>343</v>
      </c>
      <c r="C506" s="513" t="s">
        <v>596</v>
      </c>
      <c r="D506" s="552" t="s">
        <v>523</v>
      </c>
      <c r="E506" s="502">
        <v>8</v>
      </c>
      <c r="F506" s="602">
        <v>0.13194444444444445</v>
      </c>
    </row>
    <row r="507" spans="1:6" ht="15.75">
      <c r="A507" s="505">
        <v>497</v>
      </c>
      <c r="B507" s="21" t="s">
        <v>343</v>
      </c>
      <c r="C507" s="513" t="s">
        <v>597</v>
      </c>
      <c r="D507" s="552" t="s">
        <v>523</v>
      </c>
      <c r="E507" s="502">
        <v>96</v>
      </c>
      <c r="F507" s="602">
        <v>1.9500000000000002</v>
      </c>
    </row>
    <row r="508" spans="1:6" ht="15.75">
      <c r="A508" s="505">
        <v>498</v>
      </c>
      <c r="B508" s="21" t="s">
        <v>343</v>
      </c>
      <c r="C508" s="513" t="s">
        <v>598</v>
      </c>
      <c r="D508" s="552" t="s">
        <v>523</v>
      </c>
      <c r="E508" s="502">
        <v>27</v>
      </c>
      <c r="F508" s="602">
        <v>0.8305555555555556</v>
      </c>
    </row>
    <row r="509" spans="1:6" ht="15.75">
      <c r="A509" s="505">
        <v>499</v>
      </c>
      <c r="B509" s="21" t="s">
        <v>343</v>
      </c>
      <c r="C509" s="513" t="s">
        <v>599</v>
      </c>
      <c r="D509" s="552" t="s">
        <v>523</v>
      </c>
      <c r="E509" s="502">
        <v>38</v>
      </c>
      <c r="F509" s="602">
        <v>0.80624999999999991</v>
      </c>
    </row>
    <row r="510" spans="1:6" ht="15.75">
      <c r="A510" s="505">
        <v>500</v>
      </c>
      <c r="B510" s="21" t="s">
        <v>343</v>
      </c>
      <c r="C510" s="513" t="s">
        <v>600</v>
      </c>
      <c r="D510" s="552" t="s">
        <v>523</v>
      </c>
      <c r="E510" s="502">
        <v>70</v>
      </c>
      <c r="F510" s="602">
        <v>1.4166666666666667</v>
      </c>
    </row>
    <row r="511" spans="1:6" ht="15.75">
      <c r="A511" s="505">
        <v>501</v>
      </c>
      <c r="B511" s="21" t="s">
        <v>343</v>
      </c>
      <c r="C511" s="513" t="s">
        <v>601</v>
      </c>
      <c r="D511" s="552" t="s">
        <v>523</v>
      </c>
      <c r="E511" s="502">
        <v>55</v>
      </c>
      <c r="F511" s="602">
        <v>1.1076388888888888</v>
      </c>
    </row>
    <row r="512" spans="1:6" ht="15.75">
      <c r="A512" s="505">
        <v>502</v>
      </c>
      <c r="B512" s="21" t="s">
        <v>343</v>
      </c>
      <c r="C512" s="513" t="s">
        <v>602</v>
      </c>
      <c r="D512" s="552" t="s">
        <v>523</v>
      </c>
      <c r="E512" s="502">
        <v>43</v>
      </c>
      <c r="F512" s="602">
        <v>2.21875</v>
      </c>
    </row>
    <row r="513" spans="1:6" ht="15.75">
      <c r="A513" s="505">
        <v>503</v>
      </c>
      <c r="B513" s="21" t="s">
        <v>343</v>
      </c>
      <c r="C513" s="513" t="s">
        <v>603</v>
      </c>
      <c r="D513" s="552" t="s">
        <v>523</v>
      </c>
      <c r="E513" s="502">
        <v>96</v>
      </c>
      <c r="F513" s="602">
        <v>1.4479166666666667</v>
      </c>
    </row>
    <row r="514" spans="1:6" ht="15.75">
      <c r="A514" s="505">
        <v>504</v>
      </c>
      <c r="B514" s="21" t="s">
        <v>343</v>
      </c>
      <c r="C514" s="513" t="s">
        <v>604</v>
      </c>
      <c r="D514" s="552" t="s">
        <v>523</v>
      </c>
      <c r="E514" s="502">
        <v>32</v>
      </c>
      <c r="F514" s="602">
        <v>0.92708333333333337</v>
      </c>
    </row>
    <row r="515" spans="1:6" ht="15.75">
      <c r="A515" s="505">
        <v>505</v>
      </c>
      <c r="B515" s="21" t="s">
        <v>343</v>
      </c>
      <c r="C515" s="513" t="s">
        <v>605</v>
      </c>
      <c r="D515" s="552" t="s">
        <v>523</v>
      </c>
      <c r="E515" s="502">
        <v>14</v>
      </c>
      <c r="F515" s="602">
        <v>0.41319444444444442</v>
      </c>
    </row>
    <row r="516" spans="1:6" ht="15.75">
      <c r="A516" s="505">
        <v>506</v>
      </c>
      <c r="B516" s="21" t="s">
        <v>343</v>
      </c>
      <c r="C516" s="513" t="s">
        <v>606</v>
      </c>
      <c r="D516" s="552" t="s">
        <v>523</v>
      </c>
      <c r="E516" s="502">
        <v>29</v>
      </c>
      <c r="F516" s="602">
        <v>1.28125</v>
      </c>
    </row>
    <row r="517" spans="1:6" ht="15.75">
      <c r="A517" s="505">
        <v>507</v>
      </c>
      <c r="B517" s="21" t="s">
        <v>343</v>
      </c>
      <c r="C517" s="513" t="s">
        <v>607</v>
      </c>
      <c r="D517" s="552" t="s">
        <v>523</v>
      </c>
      <c r="E517" s="502">
        <v>55</v>
      </c>
      <c r="F517" s="602">
        <v>1.8159722222222223</v>
      </c>
    </row>
    <row r="518" spans="1:6" ht="15.75">
      <c r="A518" s="505">
        <v>508</v>
      </c>
      <c r="B518" s="21" t="s">
        <v>343</v>
      </c>
      <c r="C518" s="513" t="s">
        <v>608</v>
      </c>
      <c r="D518" s="552" t="s">
        <v>523</v>
      </c>
      <c r="E518" s="502">
        <v>29</v>
      </c>
      <c r="F518" s="602">
        <v>1.4375</v>
      </c>
    </row>
    <row r="519" spans="1:6" ht="15.75">
      <c r="A519" s="505">
        <v>509</v>
      </c>
      <c r="B519" s="21" t="s">
        <v>343</v>
      </c>
      <c r="C519" s="513" t="s">
        <v>609</v>
      </c>
      <c r="D519" s="552" t="s">
        <v>523</v>
      </c>
      <c r="E519" s="502">
        <v>73</v>
      </c>
      <c r="F519" s="602">
        <v>1.3784722222222223</v>
      </c>
    </row>
    <row r="520" spans="1:6" ht="15.75">
      <c r="A520" s="505">
        <v>510</v>
      </c>
      <c r="B520" s="21" t="s">
        <v>343</v>
      </c>
      <c r="C520" s="513" t="s">
        <v>610</v>
      </c>
      <c r="D520" s="552" t="s">
        <v>523</v>
      </c>
      <c r="E520" s="502">
        <v>82</v>
      </c>
      <c r="F520" s="602">
        <v>1.4409722222222223</v>
      </c>
    </row>
    <row r="521" spans="1:6" ht="15.75">
      <c r="A521" s="505">
        <v>511</v>
      </c>
      <c r="B521" s="21" t="s">
        <v>343</v>
      </c>
      <c r="C521" s="513" t="s">
        <v>611</v>
      </c>
      <c r="D521" s="552" t="s">
        <v>523</v>
      </c>
      <c r="E521" s="502">
        <v>25</v>
      </c>
      <c r="F521" s="602">
        <v>0.73124999999999996</v>
      </c>
    </row>
    <row r="522" spans="1:6" ht="15.75">
      <c r="A522" s="505">
        <v>512</v>
      </c>
      <c r="B522" s="21" t="s">
        <v>343</v>
      </c>
      <c r="C522" s="513" t="s">
        <v>612</v>
      </c>
      <c r="D522" s="552" t="s">
        <v>523</v>
      </c>
      <c r="E522" s="502">
        <v>26</v>
      </c>
      <c r="F522" s="602">
        <v>0.82013888888888886</v>
      </c>
    </row>
    <row r="523" spans="1:6" ht="15.75">
      <c r="A523" s="505">
        <v>513</v>
      </c>
      <c r="B523" s="21" t="s">
        <v>343</v>
      </c>
      <c r="C523" s="513" t="s">
        <v>613</v>
      </c>
      <c r="D523" s="552" t="s">
        <v>523</v>
      </c>
      <c r="E523" s="502">
        <v>34</v>
      </c>
      <c r="F523" s="602">
        <v>1.2673611111111112</v>
      </c>
    </row>
    <row r="524" spans="1:6" ht="15.75">
      <c r="A524" s="505">
        <v>514</v>
      </c>
      <c r="B524" s="21" t="s">
        <v>343</v>
      </c>
      <c r="C524" s="513" t="s">
        <v>614</v>
      </c>
      <c r="D524" s="552" t="s">
        <v>523</v>
      </c>
      <c r="E524" s="502">
        <v>38</v>
      </c>
      <c r="F524" s="602">
        <v>1.4166666666666667</v>
      </c>
    </row>
    <row r="525" spans="1:6" ht="15.75">
      <c r="A525" s="505">
        <v>515</v>
      </c>
      <c r="B525" s="21" t="s">
        <v>343</v>
      </c>
      <c r="C525" s="513" t="s">
        <v>615</v>
      </c>
      <c r="D525" s="552" t="s">
        <v>523</v>
      </c>
      <c r="E525" s="502">
        <v>113</v>
      </c>
      <c r="F525" s="602">
        <v>3.6840277777777777</v>
      </c>
    </row>
    <row r="526" spans="1:6" ht="15.75">
      <c r="A526" s="505">
        <v>516</v>
      </c>
      <c r="B526" s="21" t="s">
        <v>343</v>
      </c>
      <c r="C526" s="513" t="s">
        <v>616</v>
      </c>
      <c r="D526" s="552" t="s">
        <v>523</v>
      </c>
      <c r="E526" s="502">
        <v>35</v>
      </c>
      <c r="F526" s="602">
        <v>0.57291666666666674</v>
      </c>
    </row>
    <row r="527" spans="1:6" ht="15.75">
      <c r="A527" s="505">
        <v>517</v>
      </c>
      <c r="B527" s="21" t="s">
        <v>343</v>
      </c>
      <c r="C527" s="513" t="s">
        <v>617</v>
      </c>
      <c r="D527" s="552" t="s">
        <v>523</v>
      </c>
      <c r="E527" s="502">
        <v>106</v>
      </c>
      <c r="F527" s="602">
        <v>2.0173611111111112</v>
      </c>
    </row>
    <row r="528" spans="1:6" ht="15.75">
      <c r="A528" s="505">
        <v>518</v>
      </c>
      <c r="B528" s="21" t="s">
        <v>343</v>
      </c>
      <c r="C528" s="513" t="s">
        <v>618</v>
      </c>
      <c r="D528" s="552" t="s">
        <v>523</v>
      </c>
      <c r="E528" s="502">
        <v>12</v>
      </c>
      <c r="F528" s="602">
        <v>0.47916666666666663</v>
      </c>
    </row>
    <row r="529" spans="1:6" ht="15.75">
      <c r="A529" s="505">
        <v>519</v>
      </c>
      <c r="B529" s="21" t="s">
        <v>343</v>
      </c>
      <c r="C529" s="513" t="s">
        <v>619</v>
      </c>
      <c r="D529" s="552" t="s">
        <v>523</v>
      </c>
      <c r="E529" s="502">
        <v>17</v>
      </c>
      <c r="F529" s="602">
        <v>0.68402777777777779</v>
      </c>
    </row>
    <row r="530" spans="1:6" ht="15.75">
      <c r="A530" s="505">
        <v>520</v>
      </c>
      <c r="B530" s="21" t="s">
        <v>343</v>
      </c>
      <c r="C530" s="513" t="s">
        <v>620</v>
      </c>
      <c r="D530" s="552" t="s">
        <v>523</v>
      </c>
      <c r="E530" s="502">
        <v>21</v>
      </c>
      <c r="F530" s="602">
        <v>0.90277777777777779</v>
      </c>
    </row>
    <row r="531" spans="1:6" ht="15.75">
      <c r="A531" s="505">
        <v>521</v>
      </c>
      <c r="B531" s="21" t="s">
        <v>343</v>
      </c>
      <c r="C531" s="513" t="s">
        <v>621</v>
      </c>
      <c r="D531" s="552" t="s">
        <v>523</v>
      </c>
      <c r="E531" s="502">
        <v>13</v>
      </c>
      <c r="F531" s="602">
        <v>0.67013888888888895</v>
      </c>
    </row>
    <row r="532" spans="1:6" ht="15.75">
      <c r="A532" s="505">
        <v>522</v>
      </c>
      <c r="B532" s="21" t="s">
        <v>343</v>
      </c>
      <c r="C532" s="513" t="s">
        <v>622</v>
      </c>
      <c r="D532" s="552" t="s">
        <v>523</v>
      </c>
      <c r="E532" s="502">
        <v>3</v>
      </c>
      <c r="F532" s="602">
        <v>0.15277777777777776</v>
      </c>
    </row>
    <row r="533" spans="1:6" ht="15.75">
      <c r="A533" s="505">
        <v>523</v>
      </c>
      <c r="B533" s="21" t="s">
        <v>343</v>
      </c>
      <c r="C533" s="513" t="s">
        <v>623</v>
      </c>
      <c r="D533" s="552" t="s">
        <v>523</v>
      </c>
      <c r="E533" s="502">
        <v>15</v>
      </c>
      <c r="F533" s="602">
        <v>0.64236111111111105</v>
      </c>
    </row>
    <row r="534" spans="1:6" ht="15.75">
      <c r="A534" s="505">
        <v>524</v>
      </c>
      <c r="B534" s="21" t="s">
        <v>343</v>
      </c>
      <c r="C534" s="513" t="s">
        <v>624</v>
      </c>
      <c r="D534" s="552" t="s">
        <v>523</v>
      </c>
      <c r="E534" s="502">
        <v>9</v>
      </c>
      <c r="F534" s="602">
        <v>0.35416666666666669</v>
      </c>
    </row>
    <row r="535" spans="1:6" ht="15.75">
      <c r="A535" s="505">
        <v>525</v>
      </c>
      <c r="B535" s="21" t="s">
        <v>343</v>
      </c>
      <c r="C535" s="513" t="s">
        <v>625</v>
      </c>
      <c r="D535" s="552" t="s">
        <v>523</v>
      </c>
      <c r="E535" s="502">
        <v>44</v>
      </c>
      <c r="F535" s="602">
        <v>0.48680555555555555</v>
      </c>
    </row>
    <row r="536" spans="1:6" ht="15.75">
      <c r="A536" s="505">
        <v>526</v>
      </c>
      <c r="B536" s="21" t="s">
        <v>343</v>
      </c>
      <c r="C536" s="513" t="s">
        <v>626</v>
      </c>
      <c r="D536" s="552" t="s">
        <v>523</v>
      </c>
      <c r="E536" s="502">
        <v>65</v>
      </c>
      <c r="F536" s="602">
        <v>0.59027777777777779</v>
      </c>
    </row>
    <row r="537" spans="1:6" ht="15.75">
      <c r="A537" s="505">
        <v>527</v>
      </c>
      <c r="B537" s="21" t="s">
        <v>343</v>
      </c>
      <c r="C537" s="513" t="s">
        <v>627</v>
      </c>
      <c r="D537" s="552" t="s">
        <v>523</v>
      </c>
      <c r="E537" s="502">
        <v>0</v>
      </c>
      <c r="F537" s="602">
        <v>0</v>
      </c>
    </row>
    <row r="538" spans="1:6" ht="15.75">
      <c r="A538" s="505">
        <v>528</v>
      </c>
      <c r="B538" s="21" t="s">
        <v>343</v>
      </c>
      <c r="C538" s="513" t="s">
        <v>628</v>
      </c>
      <c r="D538" s="552" t="s">
        <v>523</v>
      </c>
      <c r="E538" s="502">
        <v>75</v>
      </c>
      <c r="F538" s="602">
        <v>0.97916666666666674</v>
      </c>
    </row>
    <row r="539" spans="1:6" ht="15.75">
      <c r="A539" s="505">
        <v>529</v>
      </c>
      <c r="B539" s="21" t="s">
        <v>343</v>
      </c>
      <c r="C539" s="513" t="s">
        <v>629</v>
      </c>
      <c r="D539" s="552" t="s">
        <v>523</v>
      </c>
      <c r="E539" s="502">
        <v>56</v>
      </c>
      <c r="F539" s="602">
        <v>0.9340277777777779</v>
      </c>
    </row>
    <row r="540" spans="1:6" ht="15.75">
      <c r="A540" s="505">
        <v>530</v>
      </c>
      <c r="B540" s="21" t="s">
        <v>343</v>
      </c>
      <c r="C540" s="513" t="s">
        <v>630</v>
      </c>
      <c r="D540" s="552" t="s">
        <v>523</v>
      </c>
      <c r="E540" s="502">
        <v>64</v>
      </c>
      <c r="F540" s="602">
        <v>1.1597222222222223</v>
      </c>
    </row>
    <row r="541" spans="1:6" ht="15.75">
      <c r="A541" s="505">
        <v>531</v>
      </c>
      <c r="B541" s="21" t="s">
        <v>343</v>
      </c>
      <c r="C541" s="513" t="s">
        <v>631</v>
      </c>
      <c r="D541" s="552" t="s">
        <v>523</v>
      </c>
      <c r="E541" s="502">
        <v>39</v>
      </c>
      <c r="F541" s="602">
        <v>0.77430555555555558</v>
      </c>
    </row>
    <row r="542" spans="1:6" ht="15.75">
      <c r="A542" s="505">
        <v>532</v>
      </c>
      <c r="B542" s="21" t="s">
        <v>343</v>
      </c>
      <c r="C542" s="513" t="s">
        <v>632</v>
      </c>
      <c r="D542" s="552" t="s">
        <v>523</v>
      </c>
      <c r="E542" s="502">
        <v>54</v>
      </c>
      <c r="F542" s="602">
        <v>0.76041666666666663</v>
      </c>
    </row>
    <row r="543" spans="1:6" ht="15.75">
      <c r="A543" s="505">
        <v>533</v>
      </c>
      <c r="B543" s="21" t="s">
        <v>343</v>
      </c>
      <c r="C543" s="513" t="s">
        <v>633</v>
      </c>
      <c r="D543" s="552" t="s">
        <v>523</v>
      </c>
      <c r="E543" s="502">
        <v>126</v>
      </c>
      <c r="F543" s="602">
        <v>2.104166666666667</v>
      </c>
    </row>
    <row r="544" spans="1:6" ht="15.75">
      <c r="A544" s="505">
        <v>534</v>
      </c>
      <c r="B544" s="21" t="s">
        <v>343</v>
      </c>
      <c r="C544" s="513" t="s">
        <v>634</v>
      </c>
      <c r="D544" s="552" t="s">
        <v>523</v>
      </c>
      <c r="E544" s="502">
        <v>73</v>
      </c>
      <c r="F544" s="602">
        <v>1.3993055555555554</v>
      </c>
    </row>
    <row r="545" spans="1:6" ht="15.75">
      <c r="A545" s="505">
        <v>535</v>
      </c>
      <c r="B545" s="21" t="s">
        <v>343</v>
      </c>
      <c r="C545" s="513" t="s">
        <v>635</v>
      </c>
      <c r="D545" s="552" t="s">
        <v>523</v>
      </c>
      <c r="E545" s="502">
        <v>72</v>
      </c>
      <c r="F545" s="602">
        <v>1.3194444444444444</v>
      </c>
    </row>
    <row r="546" spans="1:6" ht="15.75">
      <c r="A546" s="505">
        <v>536</v>
      </c>
      <c r="B546" s="21" t="s">
        <v>343</v>
      </c>
      <c r="C546" s="513" t="s">
        <v>636</v>
      </c>
      <c r="D546" s="552" t="s">
        <v>523</v>
      </c>
      <c r="E546" s="502">
        <v>63</v>
      </c>
      <c r="F546" s="602">
        <v>1.4201388888888886</v>
      </c>
    </row>
    <row r="547" spans="1:6" ht="15.75">
      <c r="A547" s="505">
        <v>537</v>
      </c>
      <c r="B547" s="21" t="s">
        <v>343</v>
      </c>
      <c r="C547" s="513" t="s">
        <v>637</v>
      </c>
      <c r="D547" s="552" t="s">
        <v>523</v>
      </c>
      <c r="E547" s="502">
        <v>83</v>
      </c>
      <c r="F547" s="602">
        <v>4.0555555555555554</v>
      </c>
    </row>
    <row r="548" spans="1:6" ht="15.75">
      <c r="A548" s="505">
        <v>538</v>
      </c>
      <c r="B548" s="22" t="s">
        <v>344</v>
      </c>
      <c r="C548" s="22" t="s">
        <v>638</v>
      </c>
      <c r="D548" s="552" t="s">
        <v>523</v>
      </c>
      <c r="E548" s="502">
        <v>41</v>
      </c>
      <c r="F548" s="602">
        <v>1.5944444444444446</v>
      </c>
    </row>
    <row r="549" spans="1:6" ht="15.75">
      <c r="A549" s="505">
        <v>539</v>
      </c>
      <c r="B549" s="22" t="s">
        <v>344</v>
      </c>
      <c r="C549" s="22" t="s">
        <v>639</v>
      </c>
      <c r="D549" s="552" t="s">
        <v>523</v>
      </c>
      <c r="E549" s="502">
        <v>53</v>
      </c>
      <c r="F549" s="602">
        <v>1.8784722222222221</v>
      </c>
    </row>
    <row r="550" spans="1:6" ht="15.75">
      <c r="A550" s="505">
        <v>540</v>
      </c>
      <c r="B550" s="22" t="s">
        <v>344</v>
      </c>
      <c r="C550" s="22" t="s">
        <v>640</v>
      </c>
      <c r="D550" s="552" t="s">
        <v>523</v>
      </c>
      <c r="E550" s="502">
        <v>72</v>
      </c>
      <c r="F550" s="602">
        <v>5.0131944444444443</v>
      </c>
    </row>
    <row r="551" spans="1:6" ht="15.75">
      <c r="A551" s="505">
        <v>541</v>
      </c>
      <c r="B551" s="22" t="s">
        <v>344</v>
      </c>
      <c r="C551" s="22" t="s">
        <v>641</v>
      </c>
      <c r="D551" s="552" t="s">
        <v>523</v>
      </c>
      <c r="E551" s="502">
        <v>27</v>
      </c>
      <c r="F551" s="602">
        <v>1.0798611111111112</v>
      </c>
    </row>
    <row r="552" spans="1:6" ht="15.75">
      <c r="A552" s="505">
        <v>542</v>
      </c>
      <c r="B552" s="22" t="s">
        <v>344</v>
      </c>
      <c r="C552" s="22" t="s">
        <v>642</v>
      </c>
      <c r="D552" s="552" t="s">
        <v>523</v>
      </c>
      <c r="E552" s="502">
        <v>25</v>
      </c>
      <c r="F552" s="602">
        <v>1.2916666666666665</v>
      </c>
    </row>
    <row r="553" spans="1:6" ht="15.75">
      <c r="A553" s="505">
        <v>543</v>
      </c>
      <c r="B553" s="22" t="s">
        <v>344</v>
      </c>
      <c r="C553" s="22" t="s">
        <v>643</v>
      </c>
      <c r="D553" s="552" t="s">
        <v>523</v>
      </c>
      <c r="E553" s="502">
        <v>28</v>
      </c>
      <c r="F553" s="602">
        <v>1.03125</v>
      </c>
    </row>
    <row r="554" spans="1:6" ht="15.75">
      <c r="A554" s="505">
        <v>544</v>
      </c>
      <c r="B554" s="22" t="s">
        <v>344</v>
      </c>
      <c r="C554" s="22" t="s">
        <v>644</v>
      </c>
      <c r="D554" s="552" t="s">
        <v>523</v>
      </c>
      <c r="E554" s="502">
        <v>26</v>
      </c>
      <c r="F554" s="602">
        <v>1.3472222222222223</v>
      </c>
    </row>
    <row r="555" spans="1:6" ht="15.75">
      <c r="A555" s="505">
        <v>545</v>
      </c>
      <c r="B555" s="22" t="s">
        <v>344</v>
      </c>
      <c r="C555" s="22" t="s">
        <v>645</v>
      </c>
      <c r="D555" s="552" t="s">
        <v>523</v>
      </c>
      <c r="E555" s="502">
        <v>49</v>
      </c>
      <c r="F555" s="602">
        <v>1.3333333333333333</v>
      </c>
    </row>
    <row r="556" spans="1:6" ht="15.75">
      <c r="A556" s="505">
        <v>546</v>
      </c>
      <c r="B556" s="22" t="s">
        <v>344</v>
      </c>
      <c r="C556" s="22" t="s">
        <v>646</v>
      </c>
      <c r="D556" s="552" t="s">
        <v>523</v>
      </c>
      <c r="E556" s="502">
        <v>37</v>
      </c>
      <c r="F556" s="602">
        <v>1.5</v>
      </c>
    </row>
    <row r="557" spans="1:6" ht="15.75">
      <c r="A557" s="505">
        <v>547</v>
      </c>
      <c r="B557" s="22" t="s">
        <v>344</v>
      </c>
      <c r="C557" s="22" t="s">
        <v>647</v>
      </c>
      <c r="D557" s="552" t="s">
        <v>523</v>
      </c>
      <c r="E557" s="502">
        <v>25</v>
      </c>
      <c r="F557" s="602">
        <v>1.1423611111111112</v>
      </c>
    </row>
    <row r="558" spans="1:6" ht="15.75">
      <c r="A558" s="505">
        <v>548</v>
      </c>
      <c r="B558" s="22" t="s">
        <v>344</v>
      </c>
      <c r="C558" s="22" t="s">
        <v>648</v>
      </c>
      <c r="D558" s="552" t="s">
        <v>523</v>
      </c>
      <c r="E558" s="502">
        <v>48</v>
      </c>
      <c r="F558" s="602">
        <v>1.4340277777777777</v>
      </c>
    </row>
    <row r="559" spans="1:6" ht="15.75">
      <c r="A559" s="505">
        <v>549</v>
      </c>
      <c r="B559" s="22" t="s">
        <v>344</v>
      </c>
      <c r="C559" s="22" t="s">
        <v>649</v>
      </c>
      <c r="D559" s="552" t="s">
        <v>523</v>
      </c>
      <c r="E559" s="502">
        <v>73</v>
      </c>
      <c r="F559" s="602">
        <v>1.6631944444444444</v>
      </c>
    </row>
    <row r="560" spans="1:6" ht="15.75">
      <c r="A560" s="505">
        <v>550</v>
      </c>
      <c r="B560" s="22" t="s">
        <v>344</v>
      </c>
      <c r="C560" s="22" t="s">
        <v>650</v>
      </c>
      <c r="D560" s="552" t="s">
        <v>523</v>
      </c>
      <c r="E560" s="502">
        <v>42</v>
      </c>
      <c r="F560" s="602">
        <v>1.1145833333333333</v>
      </c>
    </row>
    <row r="561" spans="1:6" ht="15.75">
      <c r="A561" s="505">
        <v>551</v>
      </c>
      <c r="B561" s="22" t="s">
        <v>344</v>
      </c>
      <c r="C561" s="22" t="s">
        <v>651</v>
      </c>
      <c r="D561" s="552" t="s">
        <v>523</v>
      </c>
      <c r="E561" s="502">
        <v>62</v>
      </c>
      <c r="F561" s="602">
        <v>1.3541666666666665</v>
      </c>
    </row>
    <row r="562" spans="1:6" ht="15.75">
      <c r="A562" s="505">
        <v>552</v>
      </c>
      <c r="B562" s="22" t="s">
        <v>344</v>
      </c>
      <c r="C562" s="22" t="s">
        <v>652</v>
      </c>
      <c r="D562" s="552" t="s">
        <v>523</v>
      </c>
      <c r="E562" s="502">
        <v>57</v>
      </c>
      <c r="F562" s="602">
        <v>1.625</v>
      </c>
    </row>
    <row r="563" spans="1:6" ht="15.75">
      <c r="A563" s="505">
        <v>553</v>
      </c>
      <c r="B563" s="22" t="s">
        <v>344</v>
      </c>
      <c r="C563" s="22" t="s">
        <v>653</v>
      </c>
      <c r="D563" s="552" t="s">
        <v>523</v>
      </c>
      <c r="E563" s="502">
        <v>56</v>
      </c>
      <c r="F563" s="602">
        <v>1.5729166666666665</v>
      </c>
    </row>
    <row r="564" spans="1:6" ht="15.75">
      <c r="A564" s="505">
        <v>554</v>
      </c>
      <c r="B564" s="22" t="s">
        <v>344</v>
      </c>
      <c r="C564" s="22" t="s">
        <v>654</v>
      </c>
      <c r="D564" s="552" t="s">
        <v>523</v>
      </c>
      <c r="E564" s="502">
        <v>58</v>
      </c>
      <c r="F564" s="602">
        <v>1.7847222222222223</v>
      </c>
    </row>
    <row r="565" spans="1:6" ht="15.75">
      <c r="A565" s="505">
        <v>555</v>
      </c>
      <c r="B565" s="22" t="s">
        <v>344</v>
      </c>
      <c r="C565" s="22" t="s">
        <v>655</v>
      </c>
      <c r="D565" s="552" t="s">
        <v>523</v>
      </c>
      <c r="E565" s="502">
        <v>31</v>
      </c>
      <c r="F565" s="602">
        <v>0.66666666666666663</v>
      </c>
    </row>
    <row r="566" spans="1:6" ht="15.75">
      <c r="A566" s="505">
        <v>556</v>
      </c>
      <c r="B566" s="22" t="s">
        <v>344</v>
      </c>
      <c r="C566" s="22" t="s">
        <v>656</v>
      </c>
      <c r="D566" s="552" t="s">
        <v>523</v>
      </c>
      <c r="E566" s="502">
        <v>36</v>
      </c>
      <c r="F566" s="602">
        <v>0.98958333333333337</v>
      </c>
    </row>
    <row r="567" spans="1:6" ht="15.75">
      <c r="A567" s="505">
        <v>557</v>
      </c>
      <c r="B567" s="22" t="s">
        <v>344</v>
      </c>
      <c r="C567" s="22" t="s">
        <v>657</v>
      </c>
      <c r="D567" s="552" t="s">
        <v>523</v>
      </c>
      <c r="E567" s="502">
        <v>26</v>
      </c>
      <c r="F567" s="602">
        <v>1.0729166666666667</v>
      </c>
    </row>
    <row r="568" spans="1:6" ht="15.75">
      <c r="A568" s="505">
        <v>558</v>
      </c>
      <c r="B568" s="22" t="s">
        <v>344</v>
      </c>
      <c r="C568" s="22" t="s">
        <v>658</v>
      </c>
      <c r="D568" s="552" t="s">
        <v>523</v>
      </c>
      <c r="E568" s="502">
        <v>32</v>
      </c>
      <c r="F568" s="602">
        <v>1.1701388888888888</v>
      </c>
    </row>
    <row r="569" spans="1:6" ht="15.75">
      <c r="A569" s="505">
        <v>559</v>
      </c>
      <c r="B569" s="22" t="s">
        <v>344</v>
      </c>
      <c r="C569" s="22" t="s">
        <v>659</v>
      </c>
      <c r="D569" s="552" t="s">
        <v>523</v>
      </c>
      <c r="E569" s="502">
        <v>26</v>
      </c>
      <c r="F569" s="602">
        <v>1.1006944444444444</v>
      </c>
    </row>
    <row r="570" spans="1:6" ht="15.75">
      <c r="A570" s="505">
        <v>560</v>
      </c>
      <c r="B570" s="22" t="s">
        <v>344</v>
      </c>
      <c r="C570" s="22" t="s">
        <v>660</v>
      </c>
      <c r="D570" s="552" t="s">
        <v>523</v>
      </c>
      <c r="E570" s="502">
        <v>57</v>
      </c>
      <c r="F570" s="602">
        <v>0.99652777777777768</v>
      </c>
    </row>
    <row r="571" spans="1:6" ht="15.75">
      <c r="A571" s="505">
        <v>561</v>
      </c>
      <c r="B571" s="22" t="s">
        <v>344</v>
      </c>
      <c r="C571" s="15" t="s">
        <v>661</v>
      </c>
      <c r="D571" s="552" t="s">
        <v>523</v>
      </c>
      <c r="E571" s="502">
        <v>52</v>
      </c>
      <c r="F571" s="602">
        <v>0.96458333333333324</v>
      </c>
    </row>
    <row r="572" spans="1:6" ht="15.75">
      <c r="A572" s="505">
        <v>562</v>
      </c>
      <c r="B572" s="22" t="s">
        <v>344</v>
      </c>
      <c r="C572" s="15" t="s">
        <v>662</v>
      </c>
      <c r="D572" s="552" t="s">
        <v>523</v>
      </c>
      <c r="E572" s="502">
        <v>79</v>
      </c>
      <c r="F572" s="602">
        <v>1.3708333333333333</v>
      </c>
    </row>
    <row r="573" spans="1:6" ht="15.75">
      <c r="A573" s="505">
        <v>563</v>
      </c>
      <c r="B573" s="22" t="s">
        <v>344</v>
      </c>
      <c r="C573" s="15" t="s">
        <v>663</v>
      </c>
      <c r="D573" s="552" t="s">
        <v>523</v>
      </c>
      <c r="E573" s="502">
        <v>34</v>
      </c>
      <c r="F573" s="602">
        <v>1.3333333333333333</v>
      </c>
    </row>
    <row r="574" spans="1:6" ht="15.75">
      <c r="A574" s="505">
        <v>564</v>
      </c>
      <c r="B574" s="22" t="s">
        <v>344</v>
      </c>
      <c r="C574" s="15" t="s">
        <v>664</v>
      </c>
      <c r="D574" s="552" t="s">
        <v>523</v>
      </c>
      <c r="E574" s="502">
        <v>50</v>
      </c>
      <c r="F574" s="602">
        <v>1.4513888888888888</v>
      </c>
    </row>
    <row r="575" spans="1:6" ht="15.75">
      <c r="A575" s="505">
        <v>565</v>
      </c>
      <c r="B575" s="22" t="s">
        <v>344</v>
      </c>
      <c r="C575" s="15" t="s">
        <v>665</v>
      </c>
      <c r="D575" s="552" t="s">
        <v>523</v>
      </c>
      <c r="E575" s="502">
        <v>33</v>
      </c>
      <c r="F575" s="602">
        <v>1.125</v>
      </c>
    </row>
    <row r="576" spans="1:6" ht="15.75">
      <c r="A576" s="505">
        <v>566</v>
      </c>
      <c r="B576" s="22" t="s">
        <v>344</v>
      </c>
      <c r="C576" s="15" t="s">
        <v>666</v>
      </c>
      <c r="D576" s="552" t="s">
        <v>523</v>
      </c>
      <c r="E576" s="502">
        <v>35</v>
      </c>
      <c r="F576" s="602">
        <v>2.25</v>
      </c>
    </row>
    <row r="577" spans="1:6" ht="15.75">
      <c r="A577" s="505">
        <v>567</v>
      </c>
      <c r="B577" s="22" t="s">
        <v>344</v>
      </c>
      <c r="C577" s="15" t="s">
        <v>667</v>
      </c>
      <c r="D577" s="552" t="s">
        <v>523</v>
      </c>
      <c r="E577" s="502">
        <v>22</v>
      </c>
      <c r="F577" s="602">
        <v>1.9652777777777777</v>
      </c>
    </row>
    <row r="578" spans="1:6" ht="15.75">
      <c r="A578" s="505">
        <v>568</v>
      </c>
      <c r="B578" s="22" t="s">
        <v>344</v>
      </c>
      <c r="C578" s="15" t="s">
        <v>668</v>
      </c>
      <c r="D578" s="552" t="s">
        <v>523</v>
      </c>
      <c r="E578" s="502">
        <v>32</v>
      </c>
      <c r="F578" s="602">
        <v>4.1979166666666661</v>
      </c>
    </row>
    <row r="579" spans="1:6" ht="15.75">
      <c r="A579" s="505">
        <v>569</v>
      </c>
      <c r="B579" s="22" t="s">
        <v>344</v>
      </c>
      <c r="C579" s="15" t="s">
        <v>669</v>
      </c>
      <c r="D579" s="552" t="s">
        <v>523</v>
      </c>
      <c r="E579" s="502">
        <v>32</v>
      </c>
      <c r="F579" s="602">
        <v>1.5034722222222223</v>
      </c>
    </row>
    <row r="580" spans="1:6" ht="15.75">
      <c r="A580" s="505">
        <v>570</v>
      </c>
      <c r="B580" s="22" t="s">
        <v>344</v>
      </c>
      <c r="C580" s="15" t="s">
        <v>670</v>
      </c>
      <c r="D580" s="552" t="s">
        <v>523</v>
      </c>
      <c r="E580" s="502">
        <v>14</v>
      </c>
      <c r="F580" s="602">
        <v>0.64236111111111116</v>
      </c>
    </row>
    <row r="581" spans="1:6" ht="15.75">
      <c r="A581" s="505">
        <v>571</v>
      </c>
      <c r="B581" s="22" t="s">
        <v>344</v>
      </c>
      <c r="C581" s="22" t="s">
        <v>2193</v>
      </c>
      <c r="D581" s="552" t="s">
        <v>523</v>
      </c>
      <c r="E581" s="502">
        <v>9</v>
      </c>
      <c r="F581" s="602">
        <v>0.5</v>
      </c>
    </row>
    <row r="582" spans="1:6" ht="15.75">
      <c r="A582" s="505">
        <v>572</v>
      </c>
      <c r="B582" s="22" t="s">
        <v>344</v>
      </c>
      <c r="C582" s="22" t="s">
        <v>671</v>
      </c>
      <c r="D582" s="552" t="s">
        <v>523</v>
      </c>
      <c r="E582" s="502">
        <v>12</v>
      </c>
      <c r="F582" s="602">
        <v>0.53472222222222221</v>
      </c>
    </row>
    <row r="583" spans="1:6" ht="15.75">
      <c r="A583" s="505">
        <v>573</v>
      </c>
      <c r="B583" s="22" t="s">
        <v>344</v>
      </c>
      <c r="C583" s="15" t="s">
        <v>672</v>
      </c>
      <c r="D583" s="552" t="s">
        <v>523</v>
      </c>
      <c r="E583" s="502">
        <v>19</v>
      </c>
      <c r="F583" s="602">
        <v>0.64583333333333326</v>
      </c>
    </row>
    <row r="584" spans="1:6" ht="15.75">
      <c r="A584" s="505">
        <v>574</v>
      </c>
      <c r="B584" s="22" t="s">
        <v>344</v>
      </c>
      <c r="C584" s="15" t="s">
        <v>674</v>
      </c>
      <c r="D584" s="552" t="s">
        <v>523</v>
      </c>
      <c r="E584" s="502">
        <v>22</v>
      </c>
      <c r="F584" s="602">
        <v>0.70138888888888884</v>
      </c>
    </row>
    <row r="585" spans="1:6" ht="15.75">
      <c r="A585" s="505">
        <v>575</v>
      </c>
      <c r="B585" s="22" t="s">
        <v>344</v>
      </c>
      <c r="C585" s="15" t="s">
        <v>675</v>
      </c>
      <c r="D585" s="552" t="s">
        <v>523</v>
      </c>
      <c r="E585" s="502">
        <v>27</v>
      </c>
      <c r="F585" s="602">
        <v>0.5</v>
      </c>
    </row>
    <row r="586" spans="1:6" ht="15.75">
      <c r="A586" s="505">
        <v>576</v>
      </c>
      <c r="B586" s="22" t="s">
        <v>344</v>
      </c>
      <c r="C586" s="15" t="s">
        <v>676</v>
      </c>
      <c r="D586" s="552" t="s">
        <v>523</v>
      </c>
      <c r="E586" s="502">
        <v>43</v>
      </c>
      <c r="F586" s="602">
        <v>1.5208333333333335</v>
      </c>
    </row>
    <row r="587" spans="1:6" ht="15.75">
      <c r="A587" s="505">
        <v>577</v>
      </c>
      <c r="B587" s="22" t="s">
        <v>344</v>
      </c>
      <c r="C587" s="15" t="s">
        <v>677</v>
      </c>
      <c r="D587" s="552" t="s">
        <v>523</v>
      </c>
      <c r="E587" s="502">
        <v>32</v>
      </c>
      <c r="F587" s="602">
        <v>0.95486111111111116</v>
      </c>
    </row>
    <row r="588" spans="1:6" ht="15.75">
      <c r="A588" s="505">
        <v>578</v>
      </c>
      <c r="B588" s="22" t="s">
        <v>344</v>
      </c>
      <c r="C588" s="21" t="s">
        <v>678</v>
      </c>
      <c r="D588" s="552" t="s">
        <v>523</v>
      </c>
      <c r="E588" s="502">
        <v>64</v>
      </c>
      <c r="F588" s="602">
        <v>1.1076388888888888</v>
      </c>
    </row>
    <row r="589" spans="1:6" ht="15.75">
      <c r="A589" s="505">
        <v>579</v>
      </c>
      <c r="B589" s="22" t="s">
        <v>344</v>
      </c>
      <c r="C589" s="21" t="s">
        <v>679</v>
      </c>
      <c r="D589" s="552" t="s">
        <v>523</v>
      </c>
      <c r="E589" s="502">
        <v>44</v>
      </c>
      <c r="F589" s="602">
        <v>1.1736111111111112</v>
      </c>
    </row>
    <row r="590" spans="1:6" ht="15.75">
      <c r="A590" s="505">
        <v>580</v>
      </c>
      <c r="B590" s="22" t="s">
        <v>344</v>
      </c>
      <c r="C590" s="21" t="s">
        <v>680</v>
      </c>
      <c r="D590" s="552" t="s">
        <v>523</v>
      </c>
      <c r="E590" s="502">
        <v>36</v>
      </c>
      <c r="F590" s="602">
        <v>1.0416666666666667</v>
      </c>
    </row>
    <row r="591" spans="1:6" ht="15.75">
      <c r="A591" s="505">
        <v>581</v>
      </c>
      <c r="B591" s="22" t="s">
        <v>344</v>
      </c>
      <c r="C591" s="21" t="s">
        <v>681</v>
      </c>
      <c r="D591" s="552" t="s">
        <v>523</v>
      </c>
      <c r="E591" s="502">
        <v>56</v>
      </c>
      <c r="F591" s="602">
        <v>1.3229166666666667</v>
      </c>
    </row>
    <row r="592" spans="1:6" ht="15.75">
      <c r="A592" s="505">
        <v>582</v>
      </c>
      <c r="B592" s="35" t="s">
        <v>345</v>
      </c>
      <c r="C592" s="514" t="s">
        <v>682</v>
      </c>
      <c r="D592" s="551" t="s">
        <v>523</v>
      </c>
      <c r="E592" s="502">
        <v>105</v>
      </c>
      <c r="F592" s="602">
        <v>2.0069444444444442</v>
      </c>
    </row>
    <row r="593" spans="1:6" ht="15.75">
      <c r="A593" s="505">
        <v>583</v>
      </c>
      <c r="B593" s="35" t="s">
        <v>345</v>
      </c>
      <c r="C593" s="514" t="s">
        <v>683</v>
      </c>
      <c r="D593" s="551" t="s">
        <v>523</v>
      </c>
      <c r="E593" s="502">
        <v>136</v>
      </c>
      <c r="F593" s="602">
        <v>2.458333333333341</v>
      </c>
    </row>
    <row r="594" spans="1:6" ht="15.75">
      <c r="A594" s="505">
        <v>584</v>
      </c>
      <c r="B594" s="35" t="s">
        <v>345</v>
      </c>
      <c r="C594" s="514" t="s">
        <v>684</v>
      </c>
      <c r="D594" s="551" t="s">
        <v>523</v>
      </c>
      <c r="E594" s="502">
        <v>73</v>
      </c>
      <c r="F594" s="602">
        <v>1.2881944444444446</v>
      </c>
    </row>
    <row r="595" spans="1:6" ht="15.75">
      <c r="A595" s="505">
        <v>585</v>
      </c>
      <c r="B595" s="35" t="s">
        <v>345</v>
      </c>
      <c r="C595" s="514" t="s">
        <v>685</v>
      </c>
      <c r="D595" s="551" t="s">
        <v>523</v>
      </c>
      <c r="E595" s="502">
        <v>186</v>
      </c>
      <c r="F595" s="602">
        <v>2.458333333333333</v>
      </c>
    </row>
    <row r="596" spans="1:6" ht="15.75">
      <c r="A596" s="505">
        <v>586</v>
      </c>
      <c r="B596" s="35" t="s">
        <v>345</v>
      </c>
      <c r="C596" s="514" t="s">
        <v>686</v>
      </c>
      <c r="D596" s="551" t="s">
        <v>523</v>
      </c>
      <c r="E596" s="502">
        <v>50</v>
      </c>
      <c r="F596" s="602">
        <v>1.5347222222222221</v>
      </c>
    </row>
    <row r="597" spans="1:6" ht="15.75">
      <c r="A597" s="505">
        <v>587</v>
      </c>
      <c r="B597" s="35" t="s">
        <v>345</v>
      </c>
      <c r="C597" s="514" t="s">
        <v>687</v>
      </c>
      <c r="D597" s="551" t="s">
        <v>523</v>
      </c>
      <c r="E597" s="502">
        <v>166</v>
      </c>
      <c r="F597" s="602">
        <v>2.3090277777777777</v>
      </c>
    </row>
    <row r="598" spans="1:6" ht="15.75">
      <c r="A598" s="505">
        <v>588</v>
      </c>
      <c r="B598" s="35" t="s">
        <v>345</v>
      </c>
      <c r="C598" s="514" t="s">
        <v>688</v>
      </c>
      <c r="D598" s="551" t="s">
        <v>523</v>
      </c>
      <c r="E598" s="502">
        <v>91</v>
      </c>
      <c r="F598" s="602">
        <v>1.8298611111111112</v>
      </c>
    </row>
    <row r="599" spans="1:6" ht="15.75">
      <c r="A599" s="505">
        <v>589</v>
      </c>
      <c r="B599" s="35" t="s">
        <v>345</v>
      </c>
      <c r="C599" s="514" t="s">
        <v>689</v>
      </c>
      <c r="D599" s="551" t="s">
        <v>523</v>
      </c>
      <c r="E599" s="502">
        <v>32</v>
      </c>
      <c r="F599" s="602">
        <v>0.49652777777778023</v>
      </c>
    </row>
    <row r="600" spans="1:6" ht="15.75">
      <c r="A600" s="505">
        <v>590</v>
      </c>
      <c r="B600" s="35" t="s">
        <v>345</v>
      </c>
      <c r="C600" s="514" t="s">
        <v>690</v>
      </c>
      <c r="D600" s="551" t="s">
        <v>523</v>
      </c>
      <c r="E600" s="502">
        <v>17</v>
      </c>
      <c r="F600" s="602">
        <v>0.46875000000000006</v>
      </c>
    </row>
    <row r="601" spans="1:6" ht="15.75">
      <c r="A601" s="505">
        <v>591</v>
      </c>
      <c r="B601" s="35" t="s">
        <v>345</v>
      </c>
      <c r="C601" s="514" t="s">
        <v>691</v>
      </c>
      <c r="D601" s="551" t="s">
        <v>692</v>
      </c>
      <c r="E601" s="502">
        <v>26</v>
      </c>
      <c r="F601" s="602">
        <v>1.1548611111111111</v>
      </c>
    </row>
    <row r="602" spans="1:6" ht="15.75">
      <c r="A602" s="505">
        <v>592</v>
      </c>
      <c r="B602" s="35" t="s">
        <v>345</v>
      </c>
      <c r="C602" s="514" t="s">
        <v>693</v>
      </c>
      <c r="D602" s="551" t="s">
        <v>523</v>
      </c>
      <c r="E602" s="502">
        <v>79</v>
      </c>
      <c r="F602" s="602">
        <v>1.4166666666666672</v>
      </c>
    </row>
    <row r="603" spans="1:6" ht="15.75">
      <c r="A603" s="505">
        <v>593</v>
      </c>
      <c r="B603" s="35" t="s">
        <v>345</v>
      </c>
      <c r="C603" s="514" t="s">
        <v>694</v>
      </c>
      <c r="D603" s="551" t="s">
        <v>523</v>
      </c>
      <c r="E603" s="502">
        <v>18</v>
      </c>
      <c r="F603" s="602">
        <v>0.55555555555555558</v>
      </c>
    </row>
    <row r="604" spans="1:6" ht="15.75">
      <c r="A604" s="505">
        <v>594</v>
      </c>
      <c r="B604" s="35" t="s">
        <v>345</v>
      </c>
      <c r="C604" s="514" t="s">
        <v>695</v>
      </c>
      <c r="D604" s="551" t="s">
        <v>523</v>
      </c>
      <c r="E604" s="502">
        <v>25</v>
      </c>
      <c r="F604" s="602">
        <v>2.3263888888888888</v>
      </c>
    </row>
    <row r="605" spans="1:6" ht="15.75">
      <c r="A605" s="505">
        <v>595</v>
      </c>
      <c r="B605" s="35" t="s">
        <v>345</v>
      </c>
      <c r="C605" s="514" t="s">
        <v>696</v>
      </c>
      <c r="D605" s="551" t="s">
        <v>523</v>
      </c>
      <c r="E605" s="502">
        <v>44</v>
      </c>
      <c r="F605" s="602">
        <v>1.5909722222222222</v>
      </c>
    </row>
    <row r="606" spans="1:6" ht="15.75">
      <c r="A606" s="505">
        <v>596</v>
      </c>
      <c r="B606" s="35" t="s">
        <v>345</v>
      </c>
      <c r="C606" s="514" t="s">
        <v>697</v>
      </c>
      <c r="D606" s="551" t="s">
        <v>523</v>
      </c>
      <c r="E606" s="502">
        <v>17</v>
      </c>
      <c r="F606" s="602">
        <v>0.33333333333333331</v>
      </c>
    </row>
    <row r="607" spans="1:6" ht="15.75">
      <c r="A607" s="505">
        <v>597</v>
      </c>
      <c r="B607" s="35" t="s">
        <v>345</v>
      </c>
      <c r="C607" s="514" t="s">
        <v>698</v>
      </c>
      <c r="D607" s="551" t="s">
        <v>523</v>
      </c>
      <c r="E607" s="502">
        <v>21</v>
      </c>
      <c r="F607" s="602">
        <v>0.90972222222222232</v>
      </c>
    </row>
    <row r="608" spans="1:6" ht="15.75">
      <c r="A608" s="505">
        <v>598</v>
      </c>
      <c r="B608" s="35" t="s">
        <v>345</v>
      </c>
      <c r="C608" s="514" t="s">
        <v>699</v>
      </c>
      <c r="D608" s="551" t="s">
        <v>523</v>
      </c>
      <c r="E608" s="502">
        <v>36</v>
      </c>
      <c r="F608" s="602">
        <v>1.4479166666666665</v>
      </c>
    </row>
    <row r="609" spans="1:6" ht="15.75">
      <c r="A609" s="505">
        <v>599</v>
      </c>
      <c r="B609" s="35" t="s">
        <v>345</v>
      </c>
      <c r="C609" s="514" t="s">
        <v>700</v>
      </c>
      <c r="D609" s="551" t="s">
        <v>523</v>
      </c>
      <c r="E609" s="502">
        <v>27</v>
      </c>
      <c r="F609" s="602">
        <v>0.82638888888888884</v>
      </c>
    </row>
    <row r="610" spans="1:6" ht="15.75">
      <c r="A610" s="505">
        <v>600</v>
      </c>
      <c r="B610" s="35" t="s">
        <v>345</v>
      </c>
      <c r="C610" s="514" t="s">
        <v>701</v>
      </c>
      <c r="D610" s="551" t="s">
        <v>523</v>
      </c>
      <c r="E610" s="502">
        <v>28</v>
      </c>
      <c r="F610" s="602">
        <v>0.52430555555555558</v>
      </c>
    </row>
    <row r="611" spans="1:6" ht="15.75">
      <c r="A611" s="505">
        <v>601</v>
      </c>
      <c r="B611" s="35" t="s">
        <v>345</v>
      </c>
      <c r="C611" s="514" t="s">
        <v>702</v>
      </c>
      <c r="D611" s="551" t="s">
        <v>523</v>
      </c>
      <c r="E611" s="502">
        <v>35</v>
      </c>
      <c r="F611" s="602">
        <v>0.97569444444444442</v>
      </c>
    </row>
    <row r="612" spans="1:6" ht="15.75">
      <c r="A612" s="505">
        <v>602</v>
      </c>
      <c r="B612" s="35" t="s">
        <v>345</v>
      </c>
      <c r="C612" s="514" t="s">
        <v>703</v>
      </c>
      <c r="D612" s="551" t="s">
        <v>523</v>
      </c>
      <c r="E612" s="502">
        <v>35</v>
      </c>
      <c r="F612" s="602">
        <v>0.67708333333333326</v>
      </c>
    </row>
    <row r="613" spans="1:6" ht="15.75">
      <c r="A613" s="505">
        <v>603</v>
      </c>
      <c r="B613" s="35" t="s">
        <v>345</v>
      </c>
      <c r="C613" s="514" t="s">
        <v>704</v>
      </c>
      <c r="D613" s="551" t="s">
        <v>523</v>
      </c>
      <c r="E613" s="502">
        <v>3</v>
      </c>
      <c r="F613" s="602">
        <v>9.0277777777777776E-2</v>
      </c>
    </row>
    <row r="614" spans="1:6" ht="15.75">
      <c r="A614" s="505">
        <v>604</v>
      </c>
      <c r="B614" s="35" t="s">
        <v>345</v>
      </c>
      <c r="C614" s="514" t="s">
        <v>701</v>
      </c>
      <c r="D614" s="551" t="s">
        <v>523</v>
      </c>
      <c r="E614" s="502">
        <v>10</v>
      </c>
      <c r="F614" s="602">
        <v>0.25</v>
      </c>
    </row>
    <row r="615" spans="1:6" ht="15.75">
      <c r="A615" s="505">
        <v>605</v>
      </c>
      <c r="B615" s="35" t="s">
        <v>345</v>
      </c>
      <c r="C615" s="514" t="s">
        <v>705</v>
      </c>
      <c r="D615" s="551" t="s">
        <v>523</v>
      </c>
      <c r="E615" s="502">
        <v>6</v>
      </c>
      <c r="F615" s="602">
        <v>1.1423611111111058</v>
      </c>
    </row>
    <row r="616" spans="1:6" ht="15.75">
      <c r="A616" s="505">
        <v>606</v>
      </c>
      <c r="B616" s="35" t="s">
        <v>345</v>
      </c>
      <c r="C616" s="514" t="s">
        <v>636</v>
      </c>
      <c r="D616" s="551" t="s">
        <v>523</v>
      </c>
      <c r="E616" s="502">
        <v>141</v>
      </c>
      <c r="F616" s="602">
        <v>2.0763888888888946</v>
      </c>
    </row>
    <row r="617" spans="1:6" ht="15.75">
      <c r="A617" s="505">
        <v>607</v>
      </c>
      <c r="B617" s="35" t="s">
        <v>345</v>
      </c>
      <c r="C617" s="514" t="s">
        <v>706</v>
      </c>
      <c r="D617" s="551" t="s">
        <v>523</v>
      </c>
      <c r="E617" s="502">
        <v>126</v>
      </c>
      <c r="F617" s="602">
        <v>1.9895833333333313</v>
      </c>
    </row>
    <row r="618" spans="1:6" ht="15.75">
      <c r="A618" s="505">
        <v>608</v>
      </c>
      <c r="B618" s="35" t="s">
        <v>345</v>
      </c>
      <c r="C618" s="514" t="s">
        <v>707</v>
      </c>
      <c r="D618" s="551" t="s">
        <v>523</v>
      </c>
      <c r="E618" s="502">
        <v>67</v>
      </c>
      <c r="F618" s="602">
        <v>1.6770833333333335</v>
      </c>
    </row>
    <row r="619" spans="1:6" ht="15.75">
      <c r="A619" s="505">
        <v>609</v>
      </c>
      <c r="B619" s="35" t="s">
        <v>345</v>
      </c>
      <c r="C619" s="514" t="s">
        <v>708</v>
      </c>
      <c r="D619" s="551" t="s">
        <v>523</v>
      </c>
      <c r="E619" s="502">
        <v>67</v>
      </c>
      <c r="F619" s="602">
        <v>1.9375</v>
      </c>
    </row>
    <row r="620" spans="1:6" ht="15.75">
      <c r="A620" s="505">
        <v>610</v>
      </c>
      <c r="B620" s="35" t="s">
        <v>345</v>
      </c>
      <c r="C620" s="514" t="s">
        <v>709</v>
      </c>
      <c r="D620" s="551" t="s">
        <v>523</v>
      </c>
      <c r="E620" s="502">
        <v>42</v>
      </c>
      <c r="F620" s="602">
        <v>1.1666666666666667</v>
      </c>
    </row>
    <row r="621" spans="1:6" ht="15.75">
      <c r="A621" s="505">
        <v>611</v>
      </c>
      <c r="B621" s="35" t="s">
        <v>345</v>
      </c>
      <c r="C621" s="514" t="s">
        <v>710</v>
      </c>
      <c r="D621" s="551" t="s">
        <v>523</v>
      </c>
      <c r="E621" s="502">
        <v>86</v>
      </c>
      <c r="F621" s="602">
        <v>2.2743055555555554</v>
      </c>
    </row>
    <row r="622" spans="1:6" ht="15.75">
      <c r="A622" s="505">
        <v>612</v>
      </c>
      <c r="B622" s="35" t="s">
        <v>345</v>
      </c>
      <c r="C622" s="514" t="s">
        <v>711</v>
      </c>
      <c r="D622" s="551" t="s">
        <v>523</v>
      </c>
      <c r="E622" s="502">
        <v>93</v>
      </c>
      <c r="F622" s="602">
        <v>2.2708333333333335</v>
      </c>
    </row>
    <row r="623" spans="1:6" ht="15.75">
      <c r="A623" s="505">
        <v>613</v>
      </c>
      <c r="B623" s="35" t="s">
        <v>345</v>
      </c>
      <c r="C623" s="514" t="s">
        <v>712</v>
      </c>
      <c r="D623" s="551" t="s">
        <v>523</v>
      </c>
      <c r="E623" s="502">
        <v>45</v>
      </c>
      <c r="F623" s="602">
        <v>2.5833333333333357</v>
      </c>
    </row>
    <row r="624" spans="1:6" ht="15.75">
      <c r="A624" s="505">
        <v>614</v>
      </c>
      <c r="B624" s="35" t="s">
        <v>345</v>
      </c>
      <c r="C624" s="514" t="s">
        <v>713</v>
      </c>
      <c r="D624" s="551" t="s">
        <v>523</v>
      </c>
      <c r="E624" s="502">
        <v>125</v>
      </c>
      <c r="F624" s="602">
        <v>2.1625000000000001</v>
      </c>
    </row>
    <row r="625" spans="1:6" ht="15.75">
      <c r="A625" s="505">
        <v>615</v>
      </c>
      <c r="B625" s="35" t="s">
        <v>345</v>
      </c>
      <c r="C625" s="514" t="s">
        <v>714</v>
      </c>
      <c r="D625" s="551" t="s">
        <v>523</v>
      </c>
      <c r="E625" s="502">
        <v>56</v>
      </c>
      <c r="F625" s="602">
        <v>0.75486111111111109</v>
      </c>
    </row>
    <row r="626" spans="1:6" ht="15.75">
      <c r="A626" s="505">
        <v>616</v>
      </c>
      <c r="B626" s="35" t="s">
        <v>345</v>
      </c>
      <c r="C626" s="514" t="s">
        <v>715</v>
      </c>
      <c r="D626" s="551" t="s">
        <v>523</v>
      </c>
      <c r="E626" s="502">
        <v>32</v>
      </c>
      <c r="F626" s="602">
        <v>0.82986111111111116</v>
      </c>
    </row>
    <row r="627" spans="1:6" ht="15.75">
      <c r="A627" s="505">
        <v>617</v>
      </c>
      <c r="B627" s="35" t="s">
        <v>345</v>
      </c>
      <c r="C627" s="535" t="s">
        <v>716</v>
      </c>
      <c r="D627" s="551" t="s">
        <v>523</v>
      </c>
      <c r="E627" s="502">
        <v>29</v>
      </c>
      <c r="F627" s="602">
        <v>0.90208333333333324</v>
      </c>
    </row>
    <row r="628" spans="1:6" ht="15.75">
      <c r="A628" s="505">
        <v>618</v>
      </c>
      <c r="B628" s="35" t="s">
        <v>345</v>
      </c>
      <c r="C628" s="514" t="s">
        <v>717</v>
      </c>
      <c r="D628" s="551" t="s">
        <v>523</v>
      </c>
      <c r="E628" s="502">
        <v>47</v>
      </c>
      <c r="F628" s="602">
        <v>1.1493055555555556</v>
      </c>
    </row>
    <row r="629" spans="1:6" ht="15.75">
      <c r="A629" s="505">
        <v>619</v>
      </c>
      <c r="B629" s="35" t="s">
        <v>345</v>
      </c>
      <c r="C629" s="514" t="s">
        <v>718</v>
      </c>
      <c r="D629" s="551" t="s">
        <v>523</v>
      </c>
      <c r="E629" s="502">
        <v>54</v>
      </c>
      <c r="F629" s="602">
        <v>1.2986111111111112</v>
      </c>
    </row>
    <row r="630" spans="1:6" ht="15.75">
      <c r="A630" s="505">
        <v>620</v>
      </c>
      <c r="B630" s="35" t="s">
        <v>345</v>
      </c>
      <c r="C630" s="514" t="s">
        <v>719</v>
      </c>
      <c r="D630" s="551" t="s">
        <v>523</v>
      </c>
      <c r="E630" s="502">
        <v>33</v>
      </c>
      <c r="F630" s="602">
        <v>0.9722222222222201</v>
      </c>
    </row>
    <row r="631" spans="1:6" ht="15.75">
      <c r="A631" s="505">
        <v>621</v>
      </c>
      <c r="B631" s="35" t="s">
        <v>345</v>
      </c>
      <c r="C631" s="514" t="s">
        <v>720</v>
      </c>
      <c r="D631" s="551" t="s">
        <v>523</v>
      </c>
      <c r="E631" s="502">
        <v>45</v>
      </c>
      <c r="F631" s="602">
        <v>1.3958333333333335</v>
      </c>
    </row>
    <row r="632" spans="1:6" ht="15.75">
      <c r="A632" s="505">
        <v>622</v>
      </c>
      <c r="B632" s="35" t="s">
        <v>345</v>
      </c>
      <c r="C632" s="514" t="s">
        <v>721</v>
      </c>
      <c r="D632" s="551" t="s">
        <v>523</v>
      </c>
      <c r="E632" s="502">
        <v>50</v>
      </c>
      <c r="F632" s="602">
        <v>1.6388888888888888</v>
      </c>
    </row>
    <row r="633" spans="1:6" ht="15.75">
      <c r="A633" s="505">
        <v>623</v>
      </c>
      <c r="B633" s="35" t="s">
        <v>345</v>
      </c>
      <c r="C633" s="514" t="s">
        <v>722</v>
      </c>
      <c r="D633" s="551" t="s">
        <v>523</v>
      </c>
      <c r="E633" s="502">
        <v>53</v>
      </c>
      <c r="F633" s="602">
        <v>1.9548611111111109</v>
      </c>
    </row>
    <row r="634" spans="1:6" ht="15.75">
      <c r="A634" s="505">
        <v>624</v>
      </c>
      <c r="B634" s="35" t="s">
        <v>345</v>
      </c>
      <c r="C634" s="514" t="s">
        <v>723</v>
      </c>
      <c r="D634" s="551" t="s">
        <v>523</v>
      </c>
      <c r="E634" s="502">
        <v>94</v>
      </c>
      <c r="F634" s="602">
        <v>2.5666666666666647</v>
      </c>
    </row>
    <row r="635" spans="1:6" ht="15.75">
      <c r="A635" s="505">
        <v>625</v>
      </c>
      <c r="B635" s="35" t="s">
        <v>345</v>
      </c>
      <c r="C635" s="514" t="s">
        <v>724</v>
      </c>
      <c r="D635" s="551" t="s">
        <v>523</v>
      </c>
      <c r="E635" s="502">
        <v>127</v>
      </c>
      <c r="F635" s="602">
        <v>2.5159722222222225</v>
      </c>
    </row>
    <row r="636" spans="1:6" ht="15.75">
      <c r="A636" s="505">
        <v>626</v>
      </c>
      <c r="B636" s="35" t="s">
        <v>345</v>
      </c>
      <c r="C636" s="514" t="s">
        <v>725</v>
      </c>
      <c r="D636" s="551" t="s">
        <v>523</v>
      </c>
      <c r="E636" s="502">
        <v>54</v>
      </c>
      <c r="F636" s="602">
        <v>1.9895833333333333</v>
      </c>
    </row>
    <row r="637" spans="1:6" ht="15.75">
      <c r="A637" s="505">
        <v>627</v>
      </c>
      <c r="B637" s="35" t="s">
        <v>345</v>
      </c>
      <c r="C637" s="514" t="s">
        <v>726</v>
      </c>
      <c r="D637" s="551" t="s">
        <v>692</v>
      </c>
      <c r="E637" s="502">
        <v>71</v>
      </c>
      <c r="F637" s="602">
        <v>1.6979166666666667</v>
      </c>
    </row>
    <row r="638" spans="1:6" ht="15.75">
      <c r="A638" s="505">
        <v>628</v>
      </c>
      <c r="B638" s="35" t="s">
        <v>345</v>
      </c>
      <c r="C638" s="514" t="s">
        <v>727</v>
      </c>
      <c r="D638" s="551" t="s">
        <v>692</v>
      </c>
      <c r="E638" s="502">
        <v>51</v>
      </c>
      <c r="F638" s="602">
        <v>0.86458333333333326</v>
      </c>
    </row>
    <row r="639" spans="1:6" ht="15.75">
      <c r="A639" s="505">
        <v>629</v>
      </c>
      <c r="B639" s="35" t="s">
        <v>345</v>
      </c>
      <c r="C639" s="514" t="s">
        <v>728</v>
      </c>
      <c r="D639" s="551" t="s">
        <v>692</v>
      </c>
      <c r="E639" s="502">
        <v>86</v>
      </c>
      <c r="F639" s="602">
        <v>1.9618055555555558</v>
      </c>
    </row>
    <row r="640" spans="1:6" ht="15.75">
      <c r="A640" s="505">
        <v>630</v>
      </c>
      <c r="B640" s="35" t="s">
        <v>345</v>
      </c>
      <c r="C640" s="514" t="s">
        <v>729</v>
      </c>
      <c r="D640" s="551" t="s">
        <v>523</v>
      </c>
      <c r="E640" s="502">
        <v>76</v>
      </c>
      <c r="F640" s="602">
        <v>1.9027777777777779</v>
      </c>
    </row>
    <row r="641" spans="1:6" ht="15.75">
      <c r="A641" s="505">
        <v>631</v>
      </c>
      <c r="B641" s="35" t="s">
        <v>345</v>
      </c>
      <c r="C641" s="514" t="s">
        <v>730</v>
      </c>
      <c r="D641" s="551" t="s">
        <v>523</v>
      </c>
      <c r="E641" s="502">
        <v>49</v>
      </c>
      <c r="F641" s="602">
        <v>1.1215277777777777</v>
      </c>
    </row>
    <row r="642" spans="1:6" ht="15.75">
      <c r="A642" s="505">
        <v>632</v>
      </c>
      <c r="B642" s="35" t="s">
        <v>345</v>
      </c>
      <c r="C642" s="535" t="s">
        <v>731</v>
      </c>
      <c r="D642" s="551" t="s">
        <v>732</v>
      </c>
      <c r="E642" s="502">
        <v>90</v>
      </c>
      <c r="F642" s="602">
        <v>1.3958333333333333</v>
      </c>
    </row>
    <row r="643" spans="1:6" ht="15.75">
      <c r="A643" s="505">
        <v>633</v>
      </c>
      <c r="B643" s="35" t="s">
        <v>345</v>
      </c>
      <c r="C643" s="514" t="s">
        <v>733</v>
      </c>
      <c r="D643" s="551" t="s">
        <v>523</v>
      </c>
      <c r="E643" s="502">
        <v>154</v>
      </c>
      <c r="F643" s="602">
        <v>1.7569444444444446</v>
      </c>
    </row>
    <row r="644" spans="1:6" ht="15.75">
      <c r="A644" s="505">
        <v>634</v>
      </c>
      <c r="B644" s="35" t="s">
        <v>345</v>
      </c>
      <c r="C644" s="514" t="s">
        <v>734</v>
      </c>
      <c r="D644" s="551" t="s">
        <v>523</v>
      </c>
      <c r="E644" s="502">
        <v>153</v>
      </c>
      <c r="F644" s="602">
        <v>2.1388888888888888</v>
      </c>
    </row>
    <row r="645" spans="1:6" ht="15.75">
      <c r="A645" s="505">
        <v>635</v>
      </c>
      <c r="B645" s="35" t="s">
        <v>345</v>
      </c>
      <c r="C645" s="535" t="s">
        <v>735</v>
      </c>
      <c r="D645" s="551" t="s">
        <v>523</v>
      </c>
      <c r="E645" s="502">
        <v>48</v>
      </c>
      <c r="F645" s="602">
        <v>0.74583333333333557</v>
      </c>
    </row>
    <row r="646" spans="1:6" ht="15.75">
      <c r="A646" s="505">
        <v>636</v>
      </c>
      <c r="B646" s="35" t="s">
        <v>345</v>
      </c>
      <c r="C646" s="514" t="s">
        <v>736</v>
      </c>
      <c r="D646" s="551" t="s">
        <v>523</v>
      </c>
      <c r="E646" s="502">
        <v>9</v>
      </c>
      <c r="F646" s="602">
        <v>0.13888888888888651</v>
      </c>
    </row>
    <row r="647" spans="1:6" ht="15.75">
      <c r="A647" s="505">
        <v>637</v>
      </c>
      <c r="B647" s="35" t="s">
        <v>345</v>
      </c>
      <c r="C647" s="514" t="s">
        <v>737</v>
      </c>
      <c r="D647" s="551" t="s">
        <v>523</v>
      </c>
      <c r="E647" s="502">
        <v>96</v>
      </c>
      <c r="F647" s="602">
        <v>1.9166666666666667</v>
      </c>
    </row>
    <row r="648" spans="1:6" ht="15.75">
      <c r="A648" s="505">
        <v>638</v>
      </c>
      <c r="B648" s="35" t="s">
        <v>345</v>
      </c>
      <c r="C648" s="514" t="s">
        <v>738</v>
      </c>
      <c r="D648" s="551" t="s">
        <v>523</v>
      </c>
      <c r="E648" s="502">
        <v>29</v>
      </c>
      <c r="F648" s="602">
        <v>0.92361111111111105</v>
      </c>
    </row>
    <row r="649" spans="1:6" ht="15.75">
      <c r="A649" s="505">
        <v>639</v>
      </c>
      <c r="B649" s="35" t="s">
        <v>345</v>
      </c>
      <c r="C649" s="514" t="s">
        <v>3133</v>
      </c>
      <c r="D649" s="551" t="s">
        <v>523</v>
      </c>
      <c r="E649" s="502">
        <v>43</v>
      </c>
      <c r="F649" s="602">
        <v>1.3055555555555585</v>
      </c>
    </row>
    <row r="650" spans="1:6" ht="15.75">
      <c r="A650" s="505">
        <v>640</v>
      </c>
      <c r="B650" s="35" t="s">
        <v>345</v>
      </c>
      <c r="C650" s="536" t="s">
        <v>740</v>
      </c>
      <c r="D650" s="551" t="s">
        <v>523</v>
      </c>
      <c r="E650" s="502">
        <v>47</v>
      </c>
      <c r="F650" s="602">
        <v>1.4444444444444444</v>
      </c>
    </row>
    <row r="651" spans="1:6" ht="15.75">
      <c r="A651" s="505">
        <v>641</v>
      </c>
      <c r="B651" s="35" t="s">
        <v>345</v>
      </c>
      <c r="C651" s="537" t="s">
        <v>741</v>
      </c>
      <c r="D651" s="551" t="s">
        <v>523</v>
      </c>
      <c r="E651" s="502">
        <v>5</v>
      </c>
      <c r="F651" s="602">
        <v>0.25347222222222221</v>
      </c>
    </row>
    <row r="652" spans="1:6" ht="15.75">
      <c r="A652" s="505">
        <v>642</v>
      </c>
      <c r="B652" s="35" t="s">
        <v>345</v>
      </c>
      <c r="C652" s="538" t="s">
        <v>742</v>
      </c>
      <c r="D652" s="551" t="s">
        <v>523</v>
      </c>
      <c r="E652" s="502">
        <v>84</v>
      </c>
      <c r="F652" s="602">
        <v>1.7500000000000031</v>
      </c>
    </row>
    <row r="653" spans="1:6" ht="15.75">
      <c r="A653" s="505">
        <v>643</v>
      </c>
      <c r="B653" s="35" t="s">
        <v>345</v>
      </c>
      <c r="C653" s="538" t="s">
        <v>743</v>
      </c>
      <c r="D653" s="551" t="s">
        <v>523</v>
      </c>
      <c r="E653" s="502">
        <v>60</v>
      </c>
      <c r="F653" s="602">
        <v>1.8194444444444444</v>
      </c>
    </row>
    <row r="654" spans="1:6" ht="15.75">
      <c r="A654" s="505">
        <v>644</v>
      </c>
      <c r="B654" s="528" t="s">
        <v>14</v>
      </c>
      <c r="C654" s="21" t="s">
        <v>744</v>
      </c>
      <c r="D654" s="552" t="s">
        <v>523</v>
      </c>
      <c r="E654" s="502">
        <v>65</v>
      </c>
      <c r="F654" s="602">
        <v>0.79513888888888895</v>
      </c>
    </row>
    <row r="655" spans="1:6" ht="15.75">
      <c r="A655" s="505">
        <v>645</v>
      </c>
      <c r="B655" s="528" t="s">
        <v>14</v>
      </c>
      <c r="C655" s="21" t="s">
        <v>745</v>
      </c>
      <c r="D655" s="552" t="s">
        <v>523</v>
      </c>
      <c r="E655" s="502">
        <v>56</v>
      </c>
      <c r="F655" s="602">
        <v>1.1736111111111112</v>
      </c>
    </row>
    <row r="656" spans="1:6" ht="15.75">
      <c r="A656" s="505">
        <v>646</v>
      </c>
      <c r="B656" s="528" t="s">
        <v>14</v>
      </c>
      <c r="C656" s="21" t="s">
        <v>746</v>
      </c>
      <c r="D656" s="552" t="s">
        <v>523</v>
      </c>
      <c r="E656" s="502">
        <v>56</v>
      </c>
      <c r="F656" s="602">
        <v>1.2673611111111112</v>
      </c>
    </row>
    <row r="657" spans="1:6" ht="15.75">
      <c r="A657" s="505">
        <v>647</v>
      </c>
      <c r="B657" s="528" t="s">
        <v>14</v>
      </c>
      <c r="C657" s="21" t="s">
        <v>747</v>
      </c>
      <c r="D657" s="552" t="s">
        <v>523</v>
      </c>
      <c r="E657" s="502">
        <v>32</v>
      </c>
      <c r="F657" s="602">
        <v>0.57986111111111116</v>
      </c>
    </row>
    <row r="658" spans="1:6" ht="15.75">
      <c r="A658" s="505">
        <v>648</v>
      </c>
      <c r="B658" s="528" t="s">
        <v>14</v>
      </c>
      <c r="C658" s="21" t="s">
        <v>748</v>
      </c>
      <c r="D658" s="552" t="s">
        <v>523</v>
      </c>
      <c r="E658" s="502">
        <v>28</v>
      </c>
      <c r="F658" s="602">
        <v>0.81944444444444442</v>
      </c>
    </row>
    <row r="659" spans="1:6" ht="15.75">
      <c r="A659" s="505">
        <v>649</v>
      </c>
      <c r="B659" s="528" t="s">
        <v>14</v>
      </c>
      <c r="C659" s="21" t="s">
        <v>749</v>
      </c>
      <c r="D659" s="552" t="s">
        <v>523</v>
      </c>
      <c r="E659" s="502">
        <v>40</v>
      </c>
      <c r="F659" s="602">
        <v>0.7534722222222221</v>
      </c>
    </row>
    <row r="660" spans="1:6" ht="15.75">
      <c r="A660" s="505">
        <v>650</v>
      </c>
      <c r="B660" s="528" t="s">
        <v>14</v>
      </c>
      <c r="C660" s="21" t="s">
        <v>750</v>
      </c>
      <c r="D660" s="552" t="s">
        <v>523</v>
      </c>
      <c r="E660" s="502">
        <v>40</v>
      </c>
      <c r="F660" s="602">
        <v>1.2222222222222221</v>
      </c>
    </row>
    <row r="661" spans="1:6" ht="15.75">
      <c r="A661" s="505">
        <v>651</v>
      </c>
      <c r="B661" s="528" t="s">
        <v>14</v>
      </c>
      <c r="C661" s="21" t="s">
        <v>751</v>
      </c>
      <c r="D661" s="552" t="s">
        <v>523</v>
      </c>
      <c r="E661" s="502">
        <v>28</v>
      </c>
      <c r="F661" s="602">
        <v>1.1458333333333333</v>
      </c>
    </row>
    <row r="662" spans="1:6" ht="15.75">
      <c r="A662" s="505">
        <v>652</v>
      </c>
      <c r="B662" s="528" t="s">
        <v>14</v>
      </c>
      <c r="C662" s="21" t="s">
        <v>752</v>
      </c>
      <c r="D662" s="552" t="s">
        <v>523</v>
      </c>
      <c r="E662" s="502">
        <v>36</v>
      </c>
      <c r="F662" s="602">
        <v>0.73958333333333337</v>
      </c>
    </row>
    <row r="663" spans="1:6" ht="15.75">
      <c r="A663" s="505">
        <v>653</v>
      </c>
      <c r="B663" s="528" t="s">
        <v>14</v>
      </c>
      <c r="C663" s="21" t="s">
        <v>753</v>
      </c>
      <c r="D663" s="552" t="s">
        <v>523</v>
      </c>
      <c r="E663" s="502">
        <v>28</v>
      </c>
      <c r="F663" s="602">
        <v>0.80902777777777779</v>
      </c>
    </row>
    <row r="664" spans="1:6" ht="15.75">
      <c r="A664" s="505">
        <v>654</v>
      </c>
      <c r="B664" s="528" t="s">
        <v>14</v>
      </c>
      <c r="C664" s="21" t="s">
        <v>754</v>
      </c>
      <c r="D664" s="552" t="s">
        <v>523</v>
      </c>
      <c r="E664" s="502">
        <v>36</v>
      </c>
      <c r="F664" s="602">
        <v>0.90972222222222221</v>
      </c>
    </row>
    <row r="665" spans="1:6" ht="15.75">
      <c r="A665" s="505">
        <v>655</v>
      </c>
      <c r="B665" s="528" t="s">
        <v>14</v>
      </c>
      <c r="C665" s="21" t="s">
        <v>755</v>
      </c>
      <c r="D665" s="552" t="s">
        <v>523</v>
      </c>
      <c r="E665" s="502">
        <v>19</v>
      </c>
      <c r="F665" s="602">
        <v>0.29930555555555555</v>
      </c>
    </row>
    <row r="666" spans="1:6" ht="15.75">
      <c r="A666" s="505">
        <v>656</v>
      </c>
      <c r="B666" s="528" t="s">
        <v>14</v>
      </c>
      <c r="C666" s="21" t="s">
        <v>756</v>
      </c>
      <c r="D666" s="552" t="s">
        <v>523</v>
      </c>
      <c r="E666" s="502">
        <v>9</v>
      </c>
      <c r="F666" s="602">
        <v>7.9861111111111105E-2</v>
      </c>
    </row>
    <row r="667" spans="1:6" ht="15.75">
      <c r="A667" s="505">
        <v>657</v>
      </c>
      <c r="B667" s="528" t="s">
        <v>14</v>
      </c>
      <c r="C667" s="21" t="s">
        <v>757</v>
      </c>
      <c r="D667" s="552" t="s">
        <v>523</v>
      </c>
      <c r="E667" s="502">
        <v>55</v>
      </c>
      <c r="F667" s="602">
        <v>0.94444444444444442</v>
      </c>
    </row>
    <row r="668" spans="1:6" ht="15.75">
      <c r="A668" s="505">
        <v>658</v>
      </c>
      <c r="B668" s="528" t="s">
        <v>14</v>
      </c>
      <c r="C668" s="21" t="s">
        <v>758</v>
      </c>
      <c r="D668" s="552" t="s">
        <v>523</v>
      </c>
      <c r="E668" s="502">
        <v>49</v>
      </c>
      <c r="F668" s="602">
        <v>1.3680555555555556</v>
      </c>
    </row>
    <row r="669" spans="1:6" ht="15.75">
      <c r="A669" s="505">
        <v>659</v>
      </c>
      <c r="B669" s="528" t="s">
        <v>14</v>
      </c>
      <c r="C669" s="21" t="s">
        <v>759</v>
      </c>
      <c r="D669" s="552" t="s">
        <v>523</v>
      </c>
      <c r="E669" s="502">
        <v>55</v>
      </c>
      <c r="F669" s="602">
        <v>2.635416666666667</v>
      </c>
    </row>
    <row r="670" spans="1:6" ht="15.75">
      <c r="A670" s="505">
        <v>660</v>
      </c>
      <c r="B670" s="528" t="s">
        <v>14</v>
      </c>
      <c r="C670" s="21" t="s">
        <v>760</v>
      </c>
      <c r="D670" s="552" t="s">
        <v>523</v>
      </c>
      <c r="E670" s="502">
        <v>70</v>
      </c>
      <c r="F670" s="602">
        <v>1.3472222222222221</v>
      </c>
    </row>
    <row r="671" spans="1:6" ht="15.75">
      <c r="A671" s="505">
        <v>661</v>
      </c>
      <c r="B671" s="528" t="s">
        <v>14</v>
      </c>
      <c r="C671" s="21" t="s">
        <v>761</v>
      </c>
      <c r="D671" s="552" t="s">
        <v>523</v>
      </c>
      <c r="E671" s="502">
        <v>78</v>
      </c>
      <c r="F671" s="602">
        <v>2.166666666666667</v>
      </c>
    </row>
    <row r="672" spans="1:6" ht="15.75">
      <c r="A672" s="505">
        <v>662</v>
      </c>
      <c r="B672" s="528" t="s">
        <v>14</v>
      </c>
      <c r="C672" s="21" t="s">
        <v>762</v>
      </c>
      <c r="D672" s="552" t="s">
        <v>523</v>
      </c>
      <c r="E672" s="502">
        <v>31</v>
      </c>
      <c r="F672" s="602">
        <v>0.27430555555555552</v>
      </c>
    </row>
    <row r="673" spans="1:6" ht="15.75">
      <c r="A673" s="505">
        <v>663</v>
      </c>
      <c r="B673" s="528" t="s">
        <v>14</v>
      </c>
      <c r="C673" s="21" t="s">
        <v>763</v>
      </c>
      <c r="D673" s="552" t="s">
        <v>523</v>
      </c>
      <c r="E673" s="502">
        <v>43</v>
      </c>
      <c r="F673" s="602">
        <v>0.67708333333333326</v>
      </c>
    </row>
    <row r="674" spans="1:6" ht="15.75">
      <c r="A674" s="505">
        <v>664</v>
      </c>
      <c r="B674" s="528" t="s">
        <v>14</v>
      </c>
      <c r="C674" s="21" t="s">
        <v>764</v>
      </c>
      <c r="D674" s="552" t="s">
        <v>523</v>
      </c>
      <c r="E674" s="502">
        <v>74</v>
      </c>
      <c r="F674" s="602">
        <v>1.2083333333333333</v>
      </c>
    </row>
    <row r="675" spans="1:6" ht="15.75">
      <c r="A675" s="505">
        <v>665</v>
      </c>
      <c r="B675" s="528" t="s">
        <v>14</v>
      </c>
      <c r="C675" s="21" t="s">
        <v>765</v>
      </c>
      <c r="D675" s="552" t="s">
        <v>523</v>
      </c>
      <c r="E675" s="502">
        <v>79</v>
      </c>
      <c r="F675" s="602">
        <v>1.1006944444444444</v>
      </c>
    </row>
    <row r="676" spans="1:6" ht="15.75">
      <c r="A676" s="505">
        <v>666</v>
      </c>
      <c r="B676" s="528" t="s">
        <v>14</v>
      </c>
      <c r="C676" s="21" t="s">
        <v>766</v>
      </c>
      <c r="D676" s="552" t="s">
        <v>523</v>
      </c>
      <c r="E676" s="502">
        <v>33</v>
      </c>
      <c r="F676" s="602">
        <v>0.74305555555555547</v>
      </c>
    </row>
    <row r="677" spans="1:6" ht="15.75">
      <c r="A677" s="505">
        <v>667</v>
      </c>
      <c r="B677" s="528" t="s">
        <v>14</v>
      </c>
      <c r="C677" s="21" t="s">
        <v>767</v>
      </c>
      <c r="D677" s="552" t="s">
        <v>523</v>
      </c>
      <c r="E677" s="502">
        <v>43</v>
      </c>
      <c r="F677" s="602">
        <v>0.78819444444444442</v>
      </c>
    </row>
    <row r="678" spans="1:6" ht="15.75">
      <c r="A678" s="505">
        <v>668</v>
      </c>
      <c r="B678" s="528" t="s">
        <v>14</v>
      </c>
      <c r="C678" s="21" t="s">
        <v>768</v>
      </c>
      <c r="D678" s="552" t="s">
        <v>523</v>
      </c>
      <c r="E678" s="502">
        <v>79</v>
      </c>
      <c r="F678" s="602">
        <v>1.5118055555555554</v>
      </c>
    </row>
    <row r="679" spans="1:6" ht="15.75">
      <c r="A679" s="505">
        <v>669</v>
      </c>
      <c r="B679" s="516" t="s">
        <v>14</v>
      </c>
      <c r="C679" s="21" t="s">
        <v>769</v>
      </c>
      <c r="D679" s="552" t="s">
        <v>523</v>
      </c>
      <c r="E679" s="502">
        <v>59</v>
      </c>
      <c r="F679" s="602">
        <v>1.46875</v>
      </c>
    </row>
    <row r="680" spans="1:6" ht="15.75">
      <c r="A680" s="505">
        <v>670</v>
      </c>
      <c r="B680" s="516" t="s">
        <v>14</v>
      </c>
      <c r="C680" s="21" t="s">
        <v>770</v>
      </c>
      <c r="D680" s="552" t="s">
        <v>523</v>
      </c>
      <c r="E680" s="502">
        <v>54</v>
      </c>
      <c r="F680" s="602">
        <v>1.2395833333333333</v>
      </c>
    </row>
    <row r="681" spans="1:6" ht="15.75">
      <c r="A681" s="505">
        <v>671</v>
      </c>
      <c r="B681" s="516" t="s">
        <v>14</v>
      </c>
      <c r="C681" s="21" t="s">
        <v>771</v>
      </c>
      <c r="D681" s="552" t="s">
        <v>523</v>
      </c>
      <c r="E681" s="502">
        <v>55</v>
      </c>
      <c r="F681" s="602">
        <v>1.5729166666666667</v>
      </c>
    </row>
    <row r="682" spans="1:6" ht="15.75">
      <c r="A682" s="505">
        <v>672</v>
      </c>
      <c r="B682" s="516" t="s">
        <v>14</v>
      </c>
      <c r="C682" s="21" t="s">
        <v>772</v>
      </c>
      <c r="D682" s="552" t="s">
        <v>523</v>
      </c>
      <c r="E682" s="502">
        <v>43</v>
      </c>
      <c r="F682" s="602">
        <v>1.1215277777777777</v>
      </c>
    </row>
    <row r="683" spans="1:6" ht="15.75">
      <c r="A683" s="505">
        <v>673</v>
      </c>
      <c r="B683" s="516" t="s">
        <v>14</v>
      </c>
      <c r="C683" s="21" t="s">
        <v>773</v>
      </c>
      <c r="D683" s="552" t="s">
        <v>523</v>
      </c>
      <c r="E683" s="502">
        <v>13</v>
      </c>
      <c r="F683" s="602">
        <v>0.34375</v>
      </c>
    </row>
    <row r="684" spans="1:6" ht="15.75">
      <c r="A684" s="505">
        <v>674</v>
      </c>
      <c r="B684" s="516" t="s">
        <v>14</v>
      </c>
      <c r="C684" s="21" t="s">
        <v>774</v>
      </c>
      <c r="D684" s="552" t="s">
        <v>523</v>
      </c>
      <c r="E684" s="502">
        <v>12</v>
      </c>
      <c r="F684" s="602">
        <v>0.29166666666666669</v>
      </c>
    </row>
    <row r="685" spans="1:6" ht="15.75">
      <c r="A685" s="505">
        <v>675</v>
      </c>
      <c r="B685" s="516" t="s">
        <v>14</v>
      </c>
      <c r="C685" s="21" t="s">
        <v>775</v>
      </c>
      <c r="D685" s="552" t="s">
        <v>523</v>
      </c>
      <c r="E685" s="502">
        <v>11</v>
      </c>
      <c r="F685" s="602">
        <v>0.20833333333333331</v>
      </c>
    </row>
    <row r="686" spans="1:6" ht="15.75">
      <c r="A686" s="505">
        <v>676</v>
      </c>
      <c r="B686" s="516" t="s">
        <v>14</v>
      </c>
      <c r="C686" s="21" t="s">
        <v>776</v>
      </c>
      <c r="D686" s="552" t="s">
        <v>523</v>
      </c>
      <c r="E686" s="502">
        <v>38</v>
      </c>
      <c r="F686" s="602">
        <v>0.84375</v>
      </c>
    </row>
    <row r="687" spans="1:6" ht="15.75">
      <c r="A687" s="505">
        <v>677</v>
      </c>
      <c r="B687" s="516" t="s">
        <v>14</v>
      </c>
      <c r="C687" s="21" t="s">
        <v>777</v>
      </c>
      <c r="D687" s="552" t="s">
        <v>523</v>
      </c>
      <c r="E687" s="502">
        <v>64</v>
      </c>
      <c r="F687" s="602">
        <v>1.6493055555555556</v>
      </c>
    </row>
    <row r="688" spans="1:6" ht="15.75">
      <c r="A688" s="505">
        <v>678</v>
      </c>
      <c r="B688" s="516" t="s">
        <v>14</v>
      </c>
      <c r="C688" s="21" t="s">
        <v>778</v>
      </c>
      <c r="D688" s="552" t="s">
        <v>523</v>
      </c>
      <c r="E688" s="502">
        <v>71</v>
      </c>
      <c r="F688" s="602">
        <v>1.3715277777777777</v>
      </c>
    </row>
    <row r="689" spans="1:6" ht="15.75">
      <c r="A689" s="505">
        <v>679</v>
      </c>
      <c r="B689" s="516" t="s">
        <v>14</v>
      </c>
      <c r="C689" s="21" t="s">
        <v>780</v>
      </c>
      <c r="D689" s="552" t="s">
        <v>523</v>
      </c>
      <c r="E689" s="502">
        <v>35</v>
      </c>
      <c r="F689" s="602">
        <v>0.6875</v>
      </c>
    </row>
    <row r="690" spans="1:6" ht="15.75">
      <c r="A690" s="505">
        <v>680</v>
      </c>
      <c r="B690" s="516" t="s">
        <v>14</v>
      </c>
      <c r="C690" s="21" t="s">
        <v>781</v>
      </c>
      <c r="D690" s="552" t="s">
        <v>523</v>
      </c>
      <c r="E690" s="502">
        <v>66</v>
      </c>
      <c r="F690" s="602">
        <v>1.1180555555555554</v>
      </c>
    </row>
    <row r="691" spans="1:6" ht="15.75">
      <c r="A691" s="505">
        <v>681</v>
      </c>
      <c r="B691" s="516" t="s">
        <v>14</v>
      </c>
      <c r="C691" s="21" t="s">
        <v>782</v>
      </c>
      <c r="D691" s="552" t="s">
        <v>523</v>
      </c>
      <c r="E691" s="502">
        <v>37</v>
      </c>
      <c r="F691" s="602">
        <v>0.74305555555555558</v>
      </c>
    </row>
    <row r="692" spans="1:6" ht="16.5">
      <c r="A692" s="505">
        <v>682</v>
      </c>
      <c r="B692" s="516" t="s">
        <v>14</v>
      </c>
      <c r="C692" s="582" t="s">
        <v>783</v>
      </c>
      <c r="D692" s="562" t="s">
        <v>523</v>
      </c>
      <c r="E692" s="502">
        <v>58</v>
      </c>
      <c r="F692" s="602">
        <v>0.84027777777777779</v>
      </c>
    </row>
    <row r="693" spans="1:6" ht="15.75">
      <c r="A693" s="505">
        <v>683</v>
      </c>
      <c r="B693" s="516" t="s">
        <v>14</v>
      </c>
      <c r="C693" s="21" t="s">
        <v>784</v>
      </c>
      <c r="D693" s="552" t="s">
        <v>523</v>
      </c>
      <c r="E693" s="502">
        <v>64</v>
      </c>
      <c r="F693" s="602">
        <v>1.0381944444444444</v>
      </c>
    </row>
    <row r="694" spans="1:6" ht="15.75">
      <c r="A694" s="505">
        <v>684</v>
      </c>
      <c r="B694" s="516" t="s">
        <v>14</v>
      </c>
      <c r="C694" s="21" t="s">
        <v>785</v>
      </c>
      <c r="D694" s="552" t="s">
        <v>523</v>
      </c>
      <c r="E694" s="502">
        <v>61</v>
      </c>
      <c r="F694" s="602">
        <v>1.1666666666666665</v>
      </c>
    </row>
    <row r="695" spans="1:6" ht="15.75">
      <c r="A695" s="505">
        <v>685</v>
      </c>
      <c r="B695" s="516" t="s">
        <v>14</v>
      </c>
      <c r="C695" s="21" t="s">
        <v>786</v>
      </c>
      <c r="D695" s="552" t="s">
        <v>523</v>
      </c>
      <c r="E695" s="502">
        <v>61</v>
      </c>
      <c r="F695" s="602">
        <v>2.1180555555555558</v>
      </c>
    </row>
    <row r="696" spans="1:6" ht="15.75">
      <c r="A696" s="505">
        <v>686</v>
      </c>
      <c r="B696" s="516" t="s">
        <v>14</v>
      </c>
      <c r="C696" s="21" t="s">
        <v>787</v>
      </c>
      <c r="D696" s="552" t="s">
        <v>523</v>
      </c>
      <c r="E696" s="502">
        <v>41</v>
      </c>
      <c r="F696" s="602">
        <v>1.28125</v>
      </c>
    </row>
    <row r="697" spans="1:6" ht="15.75">
      <c r="A697" s="505">
        <v>687</v>
      </c>
      <c r="B697" s="516" t="s">
        <v>14</v>
      </c>
      <c r="C697" s="21" t="s">
        <v>788</v>
      </c>
      <c r="D697" s="552" t="s">
        <v>523</v>
      </c>
      <c r="E697" s="502">
        <v>47</v>
      </c>
      <c r="F697" s="602">
        <v>1.8993055555555556</v>
      </c>
    </row>
    <row r="698" spans="1:6" ht="15.75">
      <c r="A698" s="505">
        <v>688</v>
      </c>
      <c r="B698" s="516" t="s">
        <v>14</v>
      </c>
      <c r="C698" s="21" t="s">
        <v>789</v>
      </c>
      <c r="D698" s="552" t="s">
        <v>523</v>
      </c>
      <c r="E698" s="502">
        <v>63</v>
      </c>
      <c r="F698" s="602">
        <v>1.375</v>
      </c>
    </row>
    <row r="699" spans="1:6" ht="15.75">
      <c r="A699" s="505">
        <v>689</v>
      </c>
      <c r="B699" s="516" t="s">
        <v>14</v>
      </c>
      <c r="C699" s="21" t="s">
        <v>790</v>
      </c>
      <c r="D699" s="552" t="s">
        <v>523</v>
      </c>
      <c r="E699" s="502">
        <v>63</v>
      </c>
      <c r="F699" s="602">
        <v>0.91666666666666663</v>
      </c>
    </row>
    <row r="700" spans="1:6" ht="15.75">
      <c r="A700" s="505">
        <v>690</v>
      </c>
      <c r="B700" s="516" t="s">
        <v>14</v>
      </c>
      <c r="C700" s="21" t="s">
        <v>791</v>
      </c>
      <c r="D700" s="552" t="s">
        <v>523</v>
      </c>
      <c r="E700" s="502">
        <v>80</v>
      </c>
      <c r="F700" s="602">
        <v>1.4583333333333335</v>
      </c>
    </row>
    <row r="701" spans="1:6" ht="16.5">
      <c r="A701" s="505">
        <v>691</v>
      </c>
      <c r="B701" s="516" t="s">
        <v>14</v>
      </c>
      <c r="C701" s="582" t="s">
        <v>792</v>
      </c>
      <c r="D701" s="562" t="s">
        <v>523</v>
      </c>
      <c r="E701" s="502">
        <v>9</v>
      </c>
      <c r="F701" s="602">
        <v>7.9861111111111119E-2</v>
      </c>
    </row>
    <row r="702" spans="1:6" ht="15.75">
      <c r="A702" s="505">
        <v>692</v>
      </c>
      <c r="B702" s="528" t="s">
        <v>14</v>
      </c>
      <c r="C702" s="21" t="s">
        <v>793</v>
      </c>
      <c r="D702" s="552" t="s">
        <v>523</v>
      </c>
      <c r="E702" s="502">
        <v>47</v>
      </c>
      <c r="F702" s="602">
        <v>0.99305555555555558</v>
      </c>
    </row>
    <row r="703" spans="1:6" ht="15.75">
      <c r="A703" s="505">
        <v>693</v>
      </c>
      <c r="B703" s="528" t="s">
        <v>14</v>
      </c>
      <c r="C703" s="21" t="s">
        <v>794</v>
      </c>
      <c r="D703" s="552" t="s">
        <v>523</v>
      </c>
      <c r="E703" s="502">
        <v>44</v>
      </c>
      <c r="F703" s="602">
        <v>1.9618055555555556</v>
      </c>
    </row>
    <row r="704" spans="1:6" ht="15.75">
      <c r="A704" s="505">
        <v>694</v>
      </c>
      <c r="B704" s="528" t="s">
        <v>14</v>
      </c>
      <c r="C704" s="21" t="s">
        <v>795</v>
      </c>
      <c r="D704" s="552" t="s">
        <v>523</v>
      </c>
      <c r="E704" s="502">
        <v>12</v>
      </c>
      <c r="F704" s="602">
        <v>0.80902777777777779</v>
      </c>
    </row>
    <row r="705" spans="1:6" ht="15.75">
      <c r="A705" s="505">
        <v>695</v>
      </c>
      <c r="B705" s="516" t="s">
        <v>14</v>
      </c>
      <c r="C705" s="21" t="s">
        <v>796</v>
      </c>
      <c r="D705" s="552" t="s">
        <v>523</v>
      </c>
      <c r="E705" s="502">
        <v>27</v>
      </c>
      <c r="F705" s="602">
        <v>1.75</v>
      </c>
    </row>
    <row r="706" spans="1:6" ht="15.75">
      <c r="A706" s="505">
        <v>696</v>
      </c>
      <c r="B706" s="516" t="s">
        <v>14</v>
      </c>
      <c r="C706" s="21" t="s">
        <v>797</v>
      </c>
      <c r="D706" s="552" t="s">
        <v>523</v>
      </c>
      <c r="E706" s="502">
        <v>20</v>
      </c>
      <c r="F706" s="602">
        <v>1.53125</v>
      </c>
    </row>
    <row r="707" spans="1:6" ht="15.75">
      <c r="A707" s="505">
        <v>697</v>
      </c>
      <c r="B707" s="516" t="s">
        <v>14</v>
      </c>
      <c r="C707" s="21" t="s">
        <v>798</v>
      </c>
      <c r="D707" s="552" t="s">
        <v>523</v>
      </c>
      <c r="E707" s="502">
        <v>159</v>
      </c>
      <c r="F707" s="602">
        <v>2.802083333333333</v>
      </c>
    </row>
    <row r="708" spans="1:6" ht="15.75">
      <c r="A708" s="505">
        <v>698</v>
      </c>
      <c r="B708" s="516" t="s">
        <v>14</v>
      </c>
      <c r="C708" s="21" t="s">
        <v>799</v>
      </c>
      <c r="D708" s="552" t="s">
        <v>523</v>
      </c>
      <c r="E708" s="502">
        <v>133</v>
      </c>
      <c r="F708" s="602">
        <v>2.0416666666666665</v>
      </c>
    </row>
    <row r="709" spans="1:6" ht="15.75">
      <c r="A709" s="505">
        <v>699</v>
      </c>
      <c r="B709" s="516" t="s">
        <v>14</v>
      </c>
      <c r="C709" s="21" t="s">
        <v>800</v>
      </c>
      <c r="D709" s="552" t="s">
        <v>523</v>
      </c>
      <c r="E709" s="502">
        <v>134</v>
      </c>
      <c r="F709" s="602">
        <v>1.9930555555555556</v>
      </c>
    </row>
    <row r="710" spans="1:6" ht="15.75">
      <c r="A710" s="505">
        <v>700</v>
      </c>
      <c r="B710" s="516" t="s">
        <v>14</v>
      </c>
      <c r="C710" s="21" t="s">
        <v>801</v>
      </c>
      <c r="D710" s="552" t="s">
        <v>523</v>
      </c>
      <c r="E710" s="502">
        <v>16</v>
      </c>
      <c r="F710" s="602">
        <v>0.46527777777777779</v>
      </c>
    </row>
    <row r="711" spans="1:6" ht="15.75">
      <c r="A711" s="505">
        <v>701</v>
      </c>
      <c r="B711" s="516" t="s">
        <v>14</v>
      </c>
      <c r="C711" s="21" t="s">
        <v>802</v>
      </c>
      <c r="D711" s="552" t="s">
        <v>523</v>
      </c>
      <c r="E711" s="502">
        <v>19</v>
      </c>
      <c r="F711" s="602">
        <v>0.59375</v>
      </c>
    </row>
    <row r="712" spans="1:6" ht="15.75">
      <c r="A712" s="505">
        <v>702</v>
      </c>
      <c r="B712" s="516" t="s">
        <v>14</v>
      </c>
      <c r="C712" s="21" t="s">
        <v>803</v>
      </c>
      <c r="D712" s="552" t="s">
        <v>523</v>
      </c>
      <c r="E712" s="502">
        <v>17</v>
      </c>
      <c r="F712" s="602">
        <v>0.64236111111111116</v>
      </c>
    </row>
    <row r="713" spans="1:6" ht="15.75">
      <c r="A713" s="505">
        <v>703</v>
      </c>
      <c r="B713" s="516" t="s">
        <v>14</v>
      </c>
      <c r="C713" s="21" t="s">
        <v>804</v>
      </c>
      <c r="D713" s="552" t="s">
        <v>523</v>
      </c>
      <c r="E713" s="502">
        <v>88</v>
      </c>
      <c r="F713" s="602">
        <v>1.75</v>
      </c>
    </row>
    <row r="714" spans="1:6" ht="15.75">
      <c r="A714" s="505">
        <v>704</v>
      </c>
      <c r="B714" s="516" t="s">
        <v>14</v>
      </c>
      <c r="C714" s="21" t="s">
        <v>805</v>
      </c>
      <c r="D714" s="552" t="s">
        <v>523</v>
      </c>
      <c r="E714" s="502">
        <v>117</v>
      </c>
      <c r="F714" s="602">
        <v>2.666666666666667</v>
      </c>
    </row>
    <row r="715" spans="1:6" ht="15.75">
      <c r="A715" s="505">
        <v>705</v>
      </c>
      <c r="B715" s="516" t="s">
        <v>14</v>
      </c>
      <c r="C715" s="21" t="s">
        <v>806</v>
      </c>
      <c r="D715" s="552" t="s">
        <v>523</v>
      </c>
      <c r="E715" s="502">
        <v>24</v>
      </c>
      <c r="F715" s="602">
        <v>0.55555555555555558</v>
      </c>
    </row>
    <row r="716" spans="1:6" ht="15.75">
      <c r="A716" s="505">
        <v>706</v>
      </c>
      <c r="B716" s="516" t="s">
        <v>14</v>
      </c>
      <c r="C716" s="21" t="s">
        <v>807</v>
      </c>
      <c r="D716" s="552" t="s">
        <v>523</v>
      </c>
      <c r="E716" s="502">
        <v>72</v>
      </c>
      <c r="F716" s="602">
        <v>2.0173611111111112</v>
      </c>
    </row>
    <row r="717" spans="1:6" ht="15.75">
      <c r="A717" s="505">
        <v>707</v>
      </c>
      <c r="B717" s="516" t="s">
        <v>14</v>
      </c>
      <c r="C717" s="21" t="s">
        <v>808</v>
      </c>
      <c r="D717" s="552" t="s">
        <v>523</v>
      </c>
      <c r="E717" s="502">
        <v>12</v>
      </c>
      <c r="F717" s="602">
        <v>0.55208333333333326</v>
      </c>
    </row>
    <row r="718" spans="1:6" ht="15.75">
      <c r="A718" s="505">
        <v>708</v>
      </c>
      <c r="B718" s="516" t="s">
        <v>14</v>
      </c>
      <c r="C718" s="21" t="s">
        <v>809</v>
      </c>
      <c r="D718" s="552" t="s">
        <v>523</v>
      </c>
      <c r="E718" s="502">
        <v>27</v>
      </c>
      <c r="F718" s="602">
        <v>0.89583333333333337</v>
      </c>
    </row>
    <row r="719" spans="1:6" ht="15.75">
      <c r="A719" s="505">
        <v>709</v>
      </c>
      <c r="B719" s="516" t="s">
        <v>14</v>
      </c>
      <c r="C719" s="21" t="s">
        <v>810</v>
      </c>
      <c r="D719" s="552" t="s">
        <v>523</v>
      </c>
      <c r="E719" s="502">
        <v>21</v>
      </c>
      <c r="F719" s="602">
        <v>0.83333333333333326</v>
      </c>
    </row>
    <row r="720" spans="1:6" ht="15.75">
      <c r="A720" s="505">
        <v>710</v>
      </c>
      <c r="B720" s="516" t="s">
        <v>14</v>
      </c>
      <c r="C720" s="21" t="s">
        <v>811</v>
      </c>
      <c r="D720" s="552" t="s">
        <v>523</v>
      </c>
      <c r="E720" s="502">
        <v>0</v>
      </c>
      <c r="F720" s="602">
        <v>0</v>
      </c>
    </row>
    <row r="721" spans="1:6" ht="15.75">
      <c r="A721" s="505">
        <v>711</v>
      </c>
      <c r="B721" s="510" t="s">
        <v>22</v>
      </c>
      <c r="C721" s="414" t="s">
        <v>812</v>
      </c>
      <c r="D721" s="552" t="s">
        <v>523</v>
      </c>
      <c r="E721" s="502">
        <v>55</v>
      </c>
      <c r="F721" s="602">
        <v>1.2152777777777777</v>
      </c>
    </row>
    <row r="722" spans="1:6" ht="15.75">
      <c r="A722" s="505">
        <v>712</v>
      </c>
      <c r="B722" s="510" t="s">
        <v>22</v>
      </c>
      <c r="C722" s="414" t="s">
        <v>813</v>
      </c>
      <c r="D722" s="552" t="s">
        <v>523</v>
      </c>
      <c r="E722" s="502">
        <v>55</v>
      </c>
      <c r="F722" s="602">
        <v>1.0729166666666667</v>
      </c>
    </row>
    <row r="723" spans="1:6" ht="31.5">
      <c r="A723" s="505">
        <v>713</v>
      </c>
      <c r="B723" s="510" t="s">
        <v>22</v>
      </c>
      <c r="C723" s="418" t="s">
        <v>814</v>
      </c>
      <c r="D723" s="552" t="s">
        <v>523</v>
      </c>
      <c r="E723" s="502">
        <v>17</v>
      </c>
      <c r="F723" s="602">
        <v>0.22916666666666666</v>
      </c>
    </row>
    <row r="724" spans="1:6" ht="15.75">
      <c r="A724" s="505">
        <v>714</v>
      </c>
      <c r="B724" s="510" t="s">
        <v>22</v>
      </c>
      <c r="C724" s="530" t="s">
        <v>1502</v>
      </c>
      <c r="D724" s="552" t="s">
        <v>523</v>
      </c>
      <c r="E724" s="502">
        <v>47</v>
      </c>
      <c r="F724" s="602">
        <v>1.2361111111111112</v>
      </c>
    </row>
    <row r="725" spans="1:6" ht="15.75">
      <c r="A725" s="505">
        <v>715</v>
      </c>
      <c r="B725" s="510" t="s">
        <v>22</v>
      </c>
      <c r="C725" s="530" t="s">
        <v>815</v>
      </c>
      <c r="D725" s="552" t="s">
        <v>523</v>
      </c>
      <c r="E725" s="502">
        <v>14</v>
      </c>
      <c r="F725" s="602">
        <v>0.72569444444444442</v>
      </c>
    </row>
    <row r="726" spans="1:6" ht="15.75">
      <c r="A726" s="505">
        <v>716</v>
      </c>
      <c r="B726" s="510" t="s">
        <v>22</v>
      </c>
      <c r="C726" s="530" t="s">
        <v>816</v>
      </c>
      <c r="D726" s="552" t="s">
        <v>523</v>
      </c>
      <c r="E726" s="502">
        <v>76</v>
      </c>
      <c r="F726" s="602">
        <v>1.9305555555555554</v>
      </c>
    </row>
    <row r="727" spans="1:6" ht="15.75">
      <c r="A727" s="505">
        <v>717</v>
      </c>
      <c r="B727" s="510" t="s">
        <v>22</v>
      </c>
      <c r="C727" s="530" t="s">
        <v>817</v>
      </c>
      <c r="D727" s="552" t="s">
        <v>523</v>
      </c>
      <c r="E727" s="502">
        <v>27</v>
      </c>
      <c r="F727" s="602">
        <v>1.1076388888888888</v>
      </c>
    </row>
    <row r="728" spans="1:6" ht="15.75">
      <c r="A728" s="505">
        <v>718</v>
      </c>
      <c r="B728" s="510" t="s">
        <v>22</v>
      </c>
      <c r="C728" s="530" t="s">
        <v>818</v>
      </c>
      <c r="D728" s="552" t="s">
        <v>523</v>
      </c>
      <c r="E728" s="502">
        <v>73</v>
      </c>
      <c r="F728" s="602">
        <v>1.6736111111111112</v>
      </c>
    </row>
    <row r="729" spans="1:6" ht="15.75">
      <c r="A729" s="505">
        <v>719</v>
      </c>
      <c r="B729" s="510" t="s">
        <v>22</v>
      </c>
      <c r="C729" s="530" t="s">
        <v>819</v>
      </c>
      <c r="D729" s="552" t="s">
        <v>523</v>
      </c>
      <c r="E729" s="502">
        <v>41</v>
      </c>
      <c r="F729" s="602">
        <v>0.83263888888888882</v>
      </c>
    </row>
    <row r="730" spans="1:6" ht="15.75">
      <c r="A730" s="505">
        <v>720</v>
      </c>
      <c r="B730" s="510" t="s">
        <v>22</v>
      </c>
      <c r="C730" s="530" t="s">
        <v>820</v>
      </c>
      <c r="D730" s="552" t="s">
        <v>523</v>
      </c>
      <c r="E730" s="502">
        <v>48</v>
      </c>
      <c r="F730" s="602">
        <v>1.0798611111111112</v>
      </c>
    </row>
    <row r="731" spans="1:6" ht="15.75">
      <c r="A731" s="505">
        <v>721</v>
      </c>
      <c r="B731" s="510" t="s">
        <v>22</v>
      </c>
      <c r="C731" s="530" t="s">
        <v>821</v>
      </c>
      <c r="D731" s="552" t="s">
        <v>523</v>
      </c>
      <c r="E731" s="502">
        <v>27</v>
      </c>
      <c r="F731" s="602">
        <v>0.79166666666666663</v>
      </c>
    </row>
    <row r="732" spans="1:6" ht="15.75">
      <c r="A732" s="505">
        <v>722</v>
      </c>
      <c r="B732" s="510" t="s">
        <v>22</v>
      </c>
      <c r="C732" s="530" t="s">
        <v>822</v>
      </c>
      <c r="D732" s="552" t="s">
        <v>523</v>
      </c>
      <c r="E732" s="502">
        <v>19</v>
      </c>
      <c r="F732" s="602">
        <v>0.85763888888888884</v>
      </c>
    </row>
    <row r="733" spans="1:6" ht="31.5">
      <c r="A733" s="505">
        <v>723</v>
      </c>
      <c r="B733" s="510" t="s">
        <v>22</v>
      </c>
      <c r="C733" s="418" t="s">
        <v>823</v>
      </c>
      <c r="D733" s="552" t="s">
        <v>523</v>
      </c>
      <c r="E733" s="502">
        <v>21</v>
      </c>
      <c r="F733" s="602">
        <v>0.84722222222222221</v>
      </c>
    </row>
    <row r="734" spans="1:6" ht="15.75">
      <c r="A734" s="505">
        <v>724</v>
      </c>
      <c r="B734" s="510" t="s">
        <v>22</v>
      </c>
      <c r="C734" s="530" t="s">
        <v>824</v>
      </c>
      <c r="D734" s="552" t="s">
        <v>523</v>
      </c>
      <c r="E734" s="502">
        <v>59</v>
      </c>
      <c r="F734" s="602">
        <v>1.3506944444444444</v>
      </c>
    </row>
    <row r="735" spans="1:6" ht="15.75">
      <c r="A735" s="505">
        <v>725</v>
      </c>
      <c r="B735" s="510" t="s">
        <v>22</v>
      </c>
      <c r="C735" s="530" t="s">
        <v>825</v>
      </c>
      <c r="D735" s="552" t="s">
        <v>523</v>
      </c>
      <c r="E735" s="502">
        <v>18</v>
      </c>
      <c r="F735" s="602">
        <v>0.72222222222222232</v>
      </c>
    </row>
    <row r="736" spans="1:6" ht="15.75">
      <c r="A736" s="505">
        <v>726</v>
      </c>
      <c r="B736" s="510" t="s">
        <v>22</v>
      </c>
      <c r="C736" s="530" t="s">
        <v>826</v>
      </c>
      <c r="D736" s="552" t="s">
        <v>523</v>
      </c>
      <c r="E736" s="502">
        <v>7</v>
      </c>
      <c r="F736" s="602">
        <v>0.55208333333333326</v>
      </c>
    </row>
    <row r="737" spans="1:6" ht="15.75">
      <c r="A737" s="505">
        <v>727</v>
      </c>
      <c r="B737" s="510" t="s">
        <v>22</v>
      </c>
      <c r="C737" s="530" t="s">
        <v>827</v>
      </c>
      <c r="D737" s="552" t="s">
        <v>523</v>
      </c>
      <c r="E737" s="502">
        <v>8</v>
      </c>
      <c r="F737" s="602">
        <v>0.55902777777777779</v>
      </c>
    </row>
    <row r="738" spans="1:6" ht="15.75">
      <c r="A738" s="505">
        <v>728</v>
      </c>
      <c r="B738" s="510" t="s">
        <v>22</v>
      </c>
      <c r="C738" s="530" t="s">
        <v>828</v>
      </c>
      <c r="D738" s="552" t="s">
        <v>523</v>
      </c>
      <c r="E738" s="502">
        <v>38</v>
      </c>
      <c r="F738" s="602">
        <v>0.55694444444444446</v>
      </c>
    </row>
    <row r="739" spans="1:6" ht="15.75">
      <c r="A739" s="505">
        <v>729</v>
      </c>
      <c r="B739" s="510" t="s">
        <v>22</v>
      </c>
      <c r="C739" s="530" t="s">
        <v>829</v>
      </c>
      <c r="D739" s="552" t="s">
        <v>523</v>
      </c>
      <c r="E739" s="502">
        <v>27</v>
      </c>
      <c r="F739" s="602">
        <v>0.56736111111111109</v>
      </c>
    </row>
    <row r="740" spans="1:6" ht="15.75">
      <c r="A740" s="505">
        <v>730</v>
      </c>
      <c r="B740" s="510" t="s">
        <v>22</v>
      </c>
      <c r="C740" s="530" t="s">
        <v>830</v>
      </c>
      <c r="D740" s="552" t="s">
        <v>523</v>
      </c>
      <c r="E740" s="502">
        <v>21</v>
      </c>
      <c r="F740" s="602">
        <v>0.27430555555555552</v>
      </c>
    </row>
    <row r="741" spans="1:6" ht="15.75">
      <c r="A741" s="505">
        <v>731</v>
      </c>
      <c r="B741" s="510" t="s">
        <v>22</v>
      </c>
      <c r="C741" s="530" t="s">
        <v>831</v>
      </c>
      <c r="D741" s="552" t="s">
        <v>523</v>
      </c>
      <c r="E741" s="502">
        <v>25</v>
      </c>
      <c r="F741" s="602">
        <v>0.75347222222222232</v>
      </c>
    </row>
    <row r="742" spans="1:6" ht="15.75">
      <c r="A742" s="505">
        <v>732</v>
      </c>
      <c r="B742" s="510" t="s">
        <v>22</v>
      </c>
      <c r="C742" s="530" t="s">
        <v>832</v>
      </c>
      <c r="D742" s="552" t="s">
        <v>523</v>
      </c>
      <c r="E742" s="502">
        <v>28</v>
      </c>
      <c r="F742" s="602">
        <v>1.1388888888888888</v>
      </c>
    </row>
    <row r="743" spans="1:6" ht="15.75">
      <c r="A743" s="505">
        <v>733</v>
      </c>
      <c r="B743" s="510" t="s">
        <v>22</v>
      </c>
      <c r="C743" s="418" t="s">
        <v>833</v>
      </c>
      <c r="D743" s="552" t="s">
        <v>523</v>
      </c>
      <c r="E743" s="502">
        <v>29</v>
      </c>
      <c r="F743" s="602">
        <v>0.85069444444444442</v>
      </c>
    </row>
    <row r="744" spans="1:6" ht="15.75">
      <c r="A744" s="505">
        <v>734</v>
      </c>
      <c r="B744" s="510" t="s">
        <v>22</v>
      </c>
      <c r="C744" s="530" t="s">
        <v>834</v>
      </c>
      <c r="D744" s="552" t="s">
        <v>523</v>
      </c>
      <c r="E744" s="502">
        <v>48</v>
      </c>
      <c r="F744" s="602">
        <v>1.1319444444444444</v>
      </c>
    </row>
    <row r="745" spans="1:6" ht="15.75">
      <c r="A745" s="505">
        <v>735</v>
      </c>
      <c r="B745" s="510" t="s">
        <v>22</v>
      </c>
      <c r="C745" s="530" t="s">
        <v>835</v>
      </c>
      <c r="D745" s="552" t="s">
        <v>523</v>
      </c>
      <c r="E745" s="502">
        <v>33</v>
      </c>
      <c r="F745" s="602">
        <v>1.1145833333333335</v>
      </c>
    </row>
    <row r="746" spans="1:6" ht="15.75">
      <c r="A746" s="505">
        <v>736</v>
      </c>
      <c r="B746" s="510" t="s">
        <v>22</v>
      </c>
      <c r="C746" s="530" t="s">
        <v>836</v>
      </c>
      <c r="D746" s="552" t="s">
        <v>523</v>
      </c>
      <c r="E746" s="502">
        <v>58</v>
      </c>
      <c r="F746" s="602">
        <v>3.979166666666667</v>
      </c>
    </row>
    <row r="747" spans="1:6" ht="15.75">
      <c r="A747" s="505">
        <v>737</v>
      </c>
      <c r="B747" s="510" t="s">
        <v>22</v>
      </c>
      <c r="C747" s="530" t="s">
        <v>837</v>
      </c>
      <c r="D747" s="552" t="s">
        <v>523</v>
      </c>
      <c r="E747" s="502">
        <v>81</v>
      </c>
      <c r="F747" s="602">
        <v>4.7326388888888893</v>
      </c>
    </row>
    <row r="748" spans="1:6" ht="15.75">
      <c r="A748" s="505">
        <v>738</v>
      </c>
      <c r="B748" s="510" t="s">
        <v>22</v>
      </c>
      <c r="C748" s="530" t="s">
        <v>838</v>
      </c>
      <c r="D748" s="552" t="s">
        <v>523</v>
      </c>
      <c r="E748" s="502">
        <v>98</v>
      </c>
      <c r="F748" s="602">
        <v>1.0069444444444444</v>
      </c>
    </row>
    <row r="749" spans="1:6" ht="15.75">
      <c r="A749" s="505">
        <v>739</v>
      </c>
      <c r="B749" s="510" t="s">
        <v>22</v>
      </c>
      <c r="C749" s="530" t="s">
        <v>839</v>
      </c>
      <c r="D749" s="552" t="s">
        <v>523</v>
      </c>
      <c r="E749" s="502">
        <v>55</v>
      </c>
      <c r="F749" s="602">
        <v>1.3541666666666665</v>
      </c>
    </row>
    <row r="750" spans="1:6" ht="15.75">
      <c r="A750" s="505">
        <v>740</v>
      </c>
      <c r="B750" s="510" t="s">
        <v>22</v>
      </c>
      <c r="C750" s="530" t="s">
        <v>840</v>
      </c>
      <c r="D750" s="552" t="s">
        <v>523</v>
      </c>
      <c r="E750" s="502">
        <v>44</v>
      </c>
      <c r="F750" s="602">
        <v>1.2326388888888888</v>
      </c>
    </row>
    <row r="751" spans="1:6" ht="15.75">
      <c r="A751" s="505">
        <v>741</v>
      </c>
      <c r="B751" s="510" t="s">
        <v>22</v>
      </c>
      <c r="C751" s="530" t="s">
        <v>841</v>
      </c>
      <c r="D751" s="552" t="s">
        <v>523</v>
      </c>
      <c r="E751" s="502">
        <v>12</v>
      </c>
      <c r="F751" s="602">
        <v>0.80902777777777779</v>
      </c>
    </row>
    <row r="752" spans="1:6" ht="15.75">
      <c r="A752" s="505">
        <v>742</v>
      </c>
      <c r="B752" s="510" t="s">
        <v>22</v>
      </c>
      <c r="C752" s="530" t="s">
        <v>842</v>
      </c>
      <c r="D752" s="552" t="s">
        <v>523</v>
      </c>
      <c r="E752" s="502">
        <v>87</v>
      </c>
      <c r="F752" s="602">
        <v>1.1527777777777779</v>
      </c>
    </row>
    <row r="753" spans="1:6" ht="15.75">
      <c r="A753" s="505">
        <v>743</v>
      </c>
      <c r="B753" s="510" t="s">
        <v>22</v>
      </c>
      <c r="C753" s="530" t="s">
        <v>843</v>
      </c>
      <c r="D753" s="552" t="s">
        <v>523</v>
      </c>
      <c r="E753" s="502">
        <v>77</v>
      </c>
      <c r="F753" s="602">
        <v>0.51388888888888884</v>
      </c>
    </row>
    <row r="754" spans="1:6" ht="15.75">
      <c r="A754" s="505">
        <v>744</v>
      </c>
      <c r="B754" s="510" t="s">
        <v>22</v>
      </c>
      <c r="C754" s="530" t="s">
        <v>2732</v>
      </c>
      <c r="D754" s="583" t="s">
        <v>523</v>
      </c>
      <c r="E754" s="502">
        <v>23</v>
      </c>
      <c r="F754" s="602">
        <v>0.22569444444444445</v>
      </c>
    </row>
    <row r="755" spans="1:6" ht="15.75">
      <c r="A755" s="505">
        <v>745</v>
      </c>
      <c r="B755" s="510" t="s">
        <v>22</v>
      </c>
      <c r="C755" s="530" t="s">
        <v>844</v>
      </c>
      <c r="D755" s="552" t="s">
        <v>523</v>
      </c>
      <c r="E755" s="502">
        <v>53</v>
      </c>
      <c r="F755" s="602">
        <v>0.78125</v>
      </c>
    </row>
    <row r="756" spans="1:6" ht="15.75">
      <c r="A756" s="505">
        <v>746</v>
      </c>
      <c r="B756" s="510" t="s">
        <v>22</v>
      </c>
      <c r="C756" s="530" t="s">
        <v>845</v>
      </c>
      <c r="D756" s="552" t="s">
        <v>523</v>
      </c>
      <c r="E756" s="502">
        <v>40</v>
      </c>
      <c r="F756" s="602">
        <v>0.44097222222222221</v>
      </c>
    </row>
    <row r="757" spans="1:6" ht="15.75">
      <c r="A757" s="505">
        <v>747</v>
      </c>
      <c r="B757" s="510" t="s">
        <v>22</v>
      </c>
      <c r="C757" s="530" t="s">
        <v>846</v>
      </c>
      <c r="D757" s="552" t="s">
        <v>523</v>
      </c>
      <c r="E757" s="502">
        <v>28</v>
      </c>
      <c r="F757" s="602">
        <v>1.0729166666666665</v>
      </c>
    </row>
    <row r="758" spans="1:6" ht="15.75">
      <c r="A758" s="505">
        <v>748</v>
      </c>
      <c r="B758" s="510" t="s">
        <v>22</v>
      </c>
      <c r="C758" s="530" t="s">
        <v>847</v>
      </c>
      <c r="D758" s="552" t="s">
        <v>523</v>
      </c>
      <c r="E758" s="502">
        <v>25</v>
      </c>
      <c r="F758" s="602">
        <v>0.85763888888888884</v>
      </c>
    </row>
    <row r="759" spans="1:6" ht="15.75">
      <c r="A759" s="505">
        <v>749</v>
      </c>
      <c r="B759" s="510" t="s">
        <v>22</v>
      </c>
      <c r="C759" s="530" t="s">
        <v>848</v>
      </c>
      <c r="D759" s="552" t="s">
        <v>523</v>
      </c>
      <c r="E759" s="502">
        <v>93</v>
      </c>
      <c r="F759" s="602">
        <v>1.2986111111111112</v>
      </c>
    </row>
    <row r="760" spans="1:6" ht="15.75">
      <c r="A760" s="505">
        <v>750</v>
      </c>
      <c r="B760" s="510" t="s">
        <v>22</v>
      </c>
      <c r="C760" s="530" t="s">
        <v>850</v>
      </c>
      <c r="D760" s="552" t="s">
        <v>523</v>
      </c>
      <c r="E760" s="502">
        <v>103</v>
      </c>
      <c r="F760" s="602">
        <v>1.3125</v>
      </c>
    </row>
    <row r="761" spans="1:6" ht="15.75">
      <c r="A761" s="505">
        <v>751</v>
      </c>
      <c r="B761" s="510" t="s">
        <v>22</v>
      </c>
      <c r="C761" s="530" t="s">
        <v>851</v>
      </c>
      <c r="D761" s="552" t="s">
        <v>523</v>
      </c>
      <c r="E761" s="502">
        <v>34</v>
      </c>
      <c r="F761" s="602">
        <v>0.42708333333333337</v>
      </c>
    </row>
    <row r="762" spans="1:6" ht="15.75">
      <c r="A762" s="505">
        <v>752</v>
      </c>
      <c r="B762" s="21" t="s">
        <v>347</v>
      </c>
      <c r="C762" s="553" t="s">
        <v>852</v>
      </c>
      <c r="D762" s="554" t="s">
        <v>523</v>
      </c>
      <c r="E762" s="502">
        <v>20</v>
      </c>
      <c r="F762" s="602">
        <v>2.7864444444444435E-2</v>
      </c>
    </row>
    <row r="763" spans="1:6" ht="30">
      <c r="A763" s="505">
        <v>753</v>
      </c>
      <c r="B763" s="21" t="s">
        <v>347</v>
      </c>
      <c r="C763" s="553" t="s">
        <v>853</v>
      </c>
      <c r="D763" s="554" t="s">
        <v>523</v>
      </c>
      <c r="E763" s="502">
        <v>26</v>
      </c>
      <c r="F763" s="602">
        <v>1.8836666666666661E-2</v>
      </c>
    </row>
    <row r="764" spans="1:6" ht="15.75">
      <c r="A764" s="505">
        <v>754</v>
      </c>
      <c r="B764" s="21" t="s">
        <v>347</v>
      </c>
      <c r="C764" s="553" t="s">
        <v>199</v>
      </c>
      <c r="D764" s="554" t="s">
        <v>523</v>
      </c>
      <c r="E764" s="502">
        <v>24</v>
      </c>
      <c r="F764" s="602">
        <v>1.6753333333333335E-2</v>
      </c>
    </row>
    <row r="765" spans="1:6" ht="15.75">
      <c r="A765" s="505">
        <v>755</v>
      </c>
      <c r="B765" s="21" t="s">
        <v>347</v>
      </c>
      <c r="C765" s="553" t="s">
        <v>854</v>
      </c>
      <c r="D765" s="554" t="s">
        <v>523</v>
      </c>
      <c r="E765" s="502">
        <v>31</v>
      </c>
      <c r="F765" s="602">
        <v>2.9253333333333326E-2</v>
      </c>
    </row>
    <row r="766" spans="1:6" ht="15.75">
      <c r="A766" s="505">
        <v>756</v>
      </c>
      <c r="B766" s="21" t="s">
        <v>347</v>
      </c>
      <c r="C766" s="553" t="s">
        <v>200</v>
      </c>
      <c r="D766" s="554" t="s">
        <v>523</v>
      </c>
      <c r="E766" s="502">
        <v>28</v>
      </c>
      <c r="F766" s="602">
        <v>3.559592592592592E-2</v>
      </c>
    </row>
    <row r="767" spans="1:6" ht="15.75">
      <c r="A767" s="505">
        <v>757</v>
      </c>
      <c r="B767" s="21" t="s">
        <v>347</v>
      </c>
      <c r="C767" s="553" t="s">
        <v>201</v>
      </c>
      <c r="D767" s="554" t="s">
        <v>523</v>
      </c>
      <c r="E767" s="502">
        <v>30</v>
      </c>
      <c r="F767" s="602">
        <v>2.2308888888888885E-2</v>
      </c>
    </row>
    <row r="768" spans="1:6" ht="30">
      <c r="A768" s="505">
        <v>758</v>
      </c>
      <c r="B768" s="21" t="s">
        <v>347</v>
      </c>
      <c r="C768" s="553" t="s">
        <v>855</v>
      </c>
      <c r="D768" s="554" t="s">
        <v>523</v>
      </c>
      <c r="E768" s="502">
        <v>23</v>
      </c>
      <c r="F768" s="602">
        <v>1.5364444444444443E-2</v>
      </c>
    </row>
    <row r="769" spans="1:6" ht="15.75">
      <c r="A769" s="505">
        <v>759</v>
      </c>
      <c r="B769" s="21" t="s">
        <v>347</v>
      </c>
      <c r="C769" s="553" t="s">
        <v>2212</v>
      </c>
      <c r="D769" s="554" t="s">
        <v>523</v>
      </c>
      <c r="E769" s="502">
        <v>29</v>
      </c>
      <c r="F769" s="602">
        <v>2.1614444444444443E-2</v>
      </c>
    </row>
    <row r="770" spans="1:6" ht="30">
      <c r="A770" s="505">
        <v>760</v>
      </c>
      <c r="B770" s="21" t="s">
        <v>347</v>
      </c>
      <c r="C770" s="553" t="s">
        <v>2213</v>
      </c>
      <c r="D770" s="554" t="s">
        <v>523</v>
      </c>
      <c r="E770" s="502">
        <v>30</v>
      </c>
      <c r="F770" s="602">
        <v>2.2308888888888885E-2</v>
      </c>
    </row>
    <row r="771" spans="1:6" ht="15.75">
      <c r="A771" s="505">
        <v>761</v>
      </c>
      <c r="B771" s="21" t="s">
        <v>347</v>
      </c>
      <c r="C771" s="553" t="s">
        <v>858</v>
      </c>
      <c r="D771" s="554" t="s">
        <v>523</v>
      </c>
      <c r="E771" s="502">
        <v>36</v>
      </c>
      <c r="F771" s="602">
        <v>1.8142222222222219E-2</v>
      </c>
    </row>
    <row r="772" spans="1:6" ht="15.75">
      <c r="A772" s="505">
        <v>762</v>
      </c>
      <c r="B772" s="21" t="s">
        <v>347</v>
      </c>
      <c r="C772" s="553" t="s">
        <v>859</v>
      </c>
      <c r="D772" s="554" t="s">
        <v>523</v>
      </c>
      <c r="E772" s="502">
        <v>34</v>
      </c>
      <c r="F772" s="602">
        <v>1.6058888888888893E-2</v>
      </c>
    </row>
    <row r="773" spans="1:6" ht="15.75">
      <c r="A773" s="505">
        <v>763</v>
      </c>
      <c r="B773" s="21" t="s">
        <v>347</v>
      </c>
      <c r="C773" s="553" t="s">
        <v>860</v>
      </c>
      <c r="D773" s="554" t="s">
        <v>523</v>
      </c>
      <c r="E773" s="502">
        <v>26</v>
      </c>
      <c r="F773" s="602">
        <v>1.5364444444444443E-2</v>
      </c>
    </row>
    <row r="774" spans="1:6" ht="15.75">
      <c r="A774" s="505">
        <v>764</v>
      </c>
      <c r="B774" s="21" t="s">
        <v>347</v>
      </c>
      <c r="C774" s="553" t="s">
        <v>861</v>
      </c>
      <c r="D774" s="554" t="s">
        <v>523</v>
      </c>
      <c r="E774" s="502">
        <v>23</v>
      </c>
      <c r="F774" s="602">
        <v>1.8929259259259257E-2</v>
      </c>
    </row>
    <row r="775" spans="1:6" ht="15.75">
      <c r="A775" s="505">
        <v>765</v>
      </c>
      <c r="B775" s="21" t="s">
        <v>347</v>
      </c>
      <c r="C775" s="553" t="s">
        <v>862</v>
      </c>
      <c r="D775" s="554" t="s">
        <v>523</v>
      </c>
      <c r="E775" s="502">
        <v>21</v>
      </c>
      <c r="F775" s="602">
        <v>8.431574074074074E-3</v>
      </c>
    </row>
    <row r="776" spans="1:6" ht="15.75">
      <c r="A776" s="505">
        <v>766</v>
      </c>
      <c r="B776" s="21" t="s">
        <v>347</v>
      </c>
      <c r="C776" s="553" t="s">
        <v>863</v>
      </c>
      <c r="D776" s="554" t="s">
        <v>523</v>
      </c>
      <c r="E776" s="502">
        <v>38</v>
      </c>
      <c r="F776" s="602">
        <v>2.2378333333333326E-2</v>
      </c>
    </row>
    <row r="777" spans="1:6" ht="15.75">
      <c r="A777" s="505">
        <v>767</v>
      </c>
      <c r="B777" s="21" t="s">
        <v>347</v>
      </c>
      <c r="C777" s="553" t="s">
        <v>864</v>
      </c>
      <c r="D777" s="554" t="s">
        <v>523</v>
      </c>
      <c r="E777" s="502">
        <v>30</v>
      </c>
      <c r="F777" s="602">
        <v>2.0931574074074068E-2</v>
      </c>
    </row>
    <row r="778" spans="1:6" ht="15.75">
      <c r="A778" s="505">
        <v>768</v>
      </c>
      <c r="B778" s="21" t="s">
        <v>347</v>
      </c>
      <c r="C778" s="553" t="s">
        <v>2214</v>
      </c>
      <c r="D778" s="554" t="s">
        <v>523</v>
      </c>
      <c r="E778" s="502">
        <v>28</v>
      </c>
      <c r="F778" s="602">
        <v>1.6753333333333335E-2</v>
      </c>
    </row>
    <row r="779" spans="1:6" ht="15.75">
      <c r="A779" s="505">
        <v>769</v>
      </c>
      <c r="B779" s="21" t="s">
        <v>347</v>
      </c>
      <c r="C779" s="553" t="s">
        <v>866</v>
      </c>
      <c r="D779" s="554" t="s">
        <v>523</v>
      </c>
      <c r="E779" s="502">
        <v>21</v>
      </c>
      <c r="F779" s="602">
        <v>1.4068148148148144E-2</v>
      </c>
    </row>
    <row r="780" spans="1:6" ht="15.75">
      <c r="A780" s="505">
        <v>770</v>
      </c>
      <c r="B780" s="21" t="s">
        <v>347</v>
      </c>
      <c r="C780" s="553" t="s">
        <v>867</v>
      </c>
      <c r="D780" s="554" t="s">
        <v>523</v>
      </c>
      <c r="E780" s="502">
        <v>33</v>
      </c>
      <c r="F780" s="602">
        <v>2.5086666666666667E-2</v>
      </c>
    </row>
    <row r="781" spans="1:6" ht="30">
      <c r="A781" s="505">
        <v>771</v>
      </c>
      <c r="B781" s="21" t="s">
        <v>347</v>
      </c>
      <c r="C781" s="553" t="s">
        <v>2215</v>
      </c>
      <c r="D781" s="554" t="s">
        <v>523</v>
      </c>
      <c r="E781" s="502">
        <v>32</v>
      </c>
      <c r="F781" s="602">
        <v>2.3697777777777769E-2</v>
      </c>
    </row>
    <row r="782" spans="1:6" ht="15.75">
      <c r="A782" s="505">
        <v>772</v>
      </c>
      <c r="B782" s="21" t="s">
        <v>347</v>
      </c>
      <c r="C782" s="553" t="s">
        <v>868</v>
      </c>
      <c r="D782" s="554" t="s">
        <v>523</v>
      </c>
      <c r="E782" s="502">
        <v>28</v>
      </c>
      <c r="F782" s="602">
        <v>3.2725555555555549E-2</v>
      </c>
    </row>
    <row r="783" spans="1:6" ht="15.75">
      <c r="A783" s="505">
        <v>773</v>
      </c>
      <c r="B783" s="21" t="s">
        <v>347</v>
      </c>
      <c r="C783" s="553" t="s">
        <v>869</v>
      </c>
      <c r="D783" s="554" t="s">
        <v>523</v>
      </c>
      <c r="E783" s="502">
        <v>21</v>
      </c>
      <c r="F783" s="602">
        <v>8.4662962962962947E-3</v>
      </c>
    </row>
    <row r="784" spans="1:6" ht="15.75">
      <c r="A784" s="505">
        <v>774</v>
      </c>
      <c r="B784" s="21" t="s">
        <v>347</v>
      </c>
      <c r="C784" s="553" t="s">
        <v>202</v>
      </c>
      <c r="D784" s="554" t="s">
        <v>523</v>
      </c>
      <c r="E784" s="502">
        <v>34</v>
      </c>
      <c r="F784" s="602">
        <v>4.8697777777777791E-2</v>
      </c>
    </row>
    <row r="785" spans="1:6" ht="30">
      <c r="A785" s="505">
        <v>775</v>
      </c>
      <c r="B785" s="21" t="s">
        <v>347</v>
      </c>
      <c r="C785" s="553" t="s">
        <v>2216</v>
      </c>
      <c r="D785" s="554" t="s">
        <v>523</v>
      </c>
      <c r="E785" s="502">
        <v>16</v>
      </c>
      <c r="F785" s="602">
        <v>8.2799999999999992E-3</v>
      </c>
    </row>
    <row r="786" spans="1:6" ht="15.75">
      <c r="A786" s="505">
        <v>776</v>
      </c>
      <c r="B786" s="21" t="s">
        <v>347</v>
      </c>
      <c r="C786" s="553" t="s">
        <v>2217</v>
      </c>
      <c r="D786" s="554" t="s">
        <v>523</v>
      </c>
      <c r="E786" s="502">
        <v>20</v>
      </c>
      <c r="F786" s="602">
        <v>1.2644537037037032E-2</v>
      </c>
    </row>
    <row r="787" spans="1:6" ht="15.75">
      <c r="A787" s="505">
        <v>777</v>
      </c>
      <c r="B787" s="21" t="s">
        <v>347</v>
      </c>
      <c r="C787" s="553" t="s">
        <v>872</v>
      </c>
      <c r="D787" s="554" t="s">
        <v>523</v>
      </c>
      <c r="E787" s="502">
        <v>29</v>
      </c>
      <c r="F787" s="602">
        <v>6.6058888888888889E-2</v>
      </c>
    </row>
    <row r="788" spans="1:6" ht="15.75">
      <c r="A788" s="505">
        <v>778</v>
      </c>
      <c r="B788" s="21" t="s">
        <v>347</v>
      </c>
      <c r="C788" s="553" t="s">
        <v>873</v>
      </c>
      <c r="D788" s="554" t="s">
        <v>523</v>
      </c>
      <c r="E788" s="502">
        <v>37</v>
      </c>
      <c r="F788" s="602">
        <v>6.1197777777777761E-2</v>
      </c>
    </row>
    <row r="789" spans="1:6" ht="15.75">
      <c r="A789" s="505">
        <v>779</v>
      </c>
      <c r="B789" s="21" t="s">
        <v>347</v>
      </c>
      <c r="C789" s="553" t="s">
        <v>874</v>
      </c>
      <c r="D789" s="554" t="s">
        <v>523</v>
      </c>
      <c r="E789" s="502">
        <v>27</v>
      </c>
      <c r="F789" s="602">
        <v>6.050333333333334E-2</v>
      </c>
    </row>
    <row r="790" spans="1:6" ht="15.75">
      <c r="A790" s="505">
        <v>780</v>
      </c>
      <c r="B790" s="21" t="s">
        <v>347</v>
      </c>
      <c r="C790" s="553" t="s">
        <v>875</v>
      </c>
      <c r="D790" s="554" t="s">
        <v>523</v>
      </c>
      <c r="E790" s="502">
        <v>30</v>
      </c>
      <c r="F790" s="602">
        <v>6.264453703703704E-2</v>
      </c>
    </row>
    <row r="791" spans="1:6" ht="15.75">
      <c r="A791" s="505">
        <v>781</v>
      </c>
      <c r="B791" s="21" t="s">
        <v>347</v>
      </c>
      <c r="C791" s="553" t="s">
        <v>876</v>
      </c>
      <c r="D791" s="554" t="s">
        <v>523</v>
      </c>
      <c r="E791" s="502">
        <v>20</v>
      </c>
      <c r="F791" s="602">
        <v>8.4200000000000004E-3</v>
      </c>
    </row>
    <row r="792" spans="1:6" ht="15.75">
      <c r="A792" s="505">
        <v>782</v>
      </c>
      <c r="B792" s="21" t="s">
        <v>347</v>
      </c>
      <c r="C792" s="553" t="s">
        <v>877</v>
      </c>
      <c r="D792" s="554" t="s">
        <v>523</v>
      </c>
      <c r="E792" s="502">
        <v>34</v>
      </c>
      <c r="F792" s="602">
        <v>5.6799629629629617E-2</v>
      </c>
    </row>
    <row r="793" spans="1:6" ht="15.75">
      <c r="A793" s="505">
        <v>783</v>
      </c>
      <c r="B793" s="21" t="s">
        <v>347</v>
      </c>
      <c r="C793" s="553" t="s">
        <v>878</v>
      </c>
      <c r="D793" s="554" t="s">
        <v>523</v>
      </c>
      <c r="E793" s="502">
        <v>21</v>
      </c>
      <c r="F793" s="602">
        <v>8.4547222222222211E-3</v>
      </c>
    </row>
    <row r="794" spans="1:6" ht="15.75">
      <c r="A794" s="505">
        <v>784</v>
      </c>
      <c r="B794" s="21" t="s">
        <v>347</v>
      </c>
      <c r="C794" s="553" t="s">
        <v>879</v>
      </c>
      <c r="D794" s="554" t="s">
        <v>523</v>
      </c>
      <c r="E794" s="502">
        <v>30</v>
      </c>
      <c r="F794" s="602">
        <v>2.7864444444444435E-2</v>
      </c>
    </row>
    <row r="795" spans="1:6" ht="15.75">
      <c r="A795" s="505">
        <v>785</v>
      </c>
      <c r="B795" s="21" t="s">
        <v>347</v>
      </c>
      <c r="C795" s="553" t="s">
        <v>880</v>
      </c>
      <c r="D795" s="554" t="s">
        <v>523</v>
      </c>
      <c r="E795" s="502">
        <v>27</v>
      </c>
      <c r="F795" s="602">
        <v>3.3419999999999991E-2</v>
      </c>
    </row>
    <row r="796" spans="1:6" ht="15.75">
      <c r="A796" s="505">
        <v>786</v>
      </c>
      <c r="B796" s="21" t="s">
        <v>347</v>
      </c>
      <c r="C796" s="553" t="s">
        <v>881</v>
      </c>
      <c r="D796" s="554" t="s">
        <v>523</v>
      </c>
      <c r="E796" s="502">
        <v>32</v>
      </c>
      <c r="F796" s="602">
        <v>3.6278796296296288E-2</v>
      </c>
    </row>
    <row r="797" spans="1:6" ht="15.75">
      <c r="A797" s="505">
        <v>787</v>
      </c>
      <c r="B797" s="21" t="s">
        <v>347</v>
      </c>
      <c r="C797" s="553" t="s">
        <v>882</v>
      </c>
      <c r="D797" s="554" t="s">
        <v>523</v>
      </c>
      <c r="E797" s="502">
        <v>35</v>
      </c>
      <c r="F797" s="602">
        <v>6.050333333333334E-2</v>
      </c>
    </row>
    <row r="798" spans="1:6" ht="15.75">
      <c r="A798" s="505">
        <v>788</v>
      </c>
      <c r="B798" s="21" t="s">
        <v>347</v>
      </c>
      <c r="C798" s="553" t="s">
        <v>883</v>
      </c>
      <c r="D798" s="554" t="s">
        <v>523</v>
      </c>
      <c r="E798" s="502">
        <v>36</v>
      </c>
      <c r="F798" s="602">
        <v>2.2308888888888885E-2</v>
      </c>
    </row>
    <row r="799" spans="1:6" ht="15.75">
      <c r="A799" s="505">
        <v>789</v>
      </c>
      <c r="B799" s="21" t="s">
        <v>347</v>
      </c>
      <c r="C799" s="553" t="s">
        <v>884</v>
      </c>
      <c r="D799" s="554" t="s">
        <v>523</v>
      </c>
      <c r="E799" s="502">
        <v>26</v>
      </c>
      <c r="F799" s="602">
        <v>3.3419999999999991E-2</v>
      </c>
    </row>
    <row r="800" spans="1:6" ht="15.75">
      <c r="A800" s="505">
        <v>790</v>
      </c>
      <c r="B800" s="21" t="s">
        <v>347</v>
      </c>
      <c r="C800" s="553" t="s">
        <v>885</v>
      </c>
      <c r="D800" s="554" t="s">
        <v>523</v>
      </c>
      <c r="E800" s="502">
        <v>21</v>
      </c>
      <c r="F800" s="602">
        <v>8.431574074074074E-3</v>
      </c>
    </row>
    <row r="801" spans="1:6" ht="15.75">
      <c r="A801" s="505">
        <v>791</v>
      </c>
      <c r="B801" s="21" t="s">
        <v>347</v>
      </c>
      <c r="C801" s="553" t="s">
        <v>886</v>
      </c>
      <c r="D801" s="554" t="s">
        <v>523</v>
      </c>
      <c r="E801" s="502">
        <v>28</v>
      </c>
      <c r="F801" s="602">
        <v>3.3419999999999991E-2</v>
      </c>
    </row>
    <row r="802" spans="1:6" ht="15.75">
      <c r="A802" s="505">
        <v>792</v>
      </c>
      <c r="B802" s="21" t="s">
        <v>347</v>
      </c>
      <c r="C802" s="553" t="s">
        <v>887</v>
      </c>
      <c r="D802" s="554" t="s">
        <v>523</v>
      </c>
      <c r="E802" s="502">
        <v>21</v>
      </c>
      <c r="F802" s="602">
        <v>8.431574074074074E-3</v>
      </c>
    </row>
    <row r="803" spans="1:6" ht="15.75">
      <c r="A803" s="505">
        <v>793</v>
      </c>
      <c r="B803" s="21" t="s">
        <v>347</v>
      </c>
      <c r="C803" s="553" t="s">
        <v>888</v>
      </c>
      <c r="D803" s="554" t="s">
        <v>523</v>
      </c>
      <c r="E803" s="502">
        <v>44</v>
      </c>
      <c r="F803" s="602">
        <v>3.3419999999999991E-2</v>
      </c>
    </row>
    <row r="804" spans="1:6" ht="15.75">
      <c r="A804" s="505">
        <v>794</v>
      </c>
      <c r="B804" s="21" t="s">
        <v>347</v>
      </c>
      <c r="C804" s="553" t="s">
        <v>889</v>
      </c>
      <c r="D804" s="554" t="s">
        <v>523</v>
      </c>
      <c r="E804" s="502">
        <v>40</v>
      </c>
      <c r="F804" s="602">
        <v>4.9472867383512552E-2</v>
      </c>
    </row>
    <row r="805" spans="1:6" ht="15.75">
      <c r="A805" s="505">
        <v>795</v>
      </c>
      <c r="B805" s="21" t="s">
        <v>347</v>
      </c>
      <c r="C805" s="553" t="s">
        <v>890</v>
      </c>
      <c r="D805" s="554" t="s">
        <v>523</v>
      </c>
      <c r="E805" s="502">
        <v>30</v>
      </c>
      <c r="F805" s="602">
        <v>1.8142222222222219E-2</v>
      </c>
    </row>
    <row r="806" spans="1:6" ht="15.75">
      <c r="A806" s="505">
        <v>796</v>
      </c>
      <c r="B806" s="21" t="s">
        <v>347</v>
      </c>
      <c r="C806" s="553" t="s">
        <v>891</v>
      </c>
      <c r="D806" s="554" t="s">
        <v>523</v>
      </c>
      <c r="E806" s="502">
        <v>21</v>
      </c>
      <c r="F806" s="602">
        <v>8.5010185185185154E-3</v>
      </c>
    </row>
    <row r="807" spans="1:6" ht="15.75">
      <c r="A807" s="505">
        <v>797</v>
      </c>
      <c r="B807" s="21" t="s">
        <v>347</v>
      </c>
      <c r="C807" s="553" t="s">
        <v>892</v>
      </c>
      <c r="D807" s="554" t="s">
        <v>523</v>
      </c>
      <c r="E807" s="502">
        <v>30</v>
      </c>
      <c r="F807" s="602">
        <v>1.8142222222222219E-2</v>
      </c>
    </row>
    <row r="808" spans="1:6" ht="15.75">
      <c r="A808" s="505">
        <v>798</v>
      </c>
      <c r="B808" s="21" t="s">
        <v>347</v>
      </c>
      <c r="C808" s="553" t="s">
        <v>893</v>
      </c>
      <c r="D808" s="554" t="s">
        <v>523</v>
      </c>
      <c r="E808" s="502">
        <v>41</v>
      </c>
      <c r="F808" s="602">
        <v>2.2308888888888885E-2</v>
      </c>
    </row>
    <row r="809" spans="1:6" ht="15.75">
      <c r="A809" s="505">
        <v>799</v>
      </c>
      <c r="B809" s="21" t="s">
        <v>347</v>
      </c>
      <c r="C809" s="553" t="s">
        <v>894</v>
      </c>
      <c r="D809" s="554" t="s">
        <v>523</v>
      </c>
      <c r="E809" s="502">
        <v>44</v>
      </c>
      <c r="F809" s="602">
        <v>3.3419999999999991E-2</v>
      </c>
    </row>
    <row r="810" spans="1:6" ht="15.75">
      <c r="A810" s="505">
        <v>800</v>
      </c>
      <c r="B810" s="21" t="s">
        <v>347</v>
      </c>
      <c r="C810" s="553" t="s">
        <v>895</v>
      </c>
      <c r="D810" s="554" t="s">
        <v>523</v>
      </c>
      <c r="E810" s="502">
        <v>21</v>
      </c>
      <c r="F810" s="602">
        <v>8.431574074074074E-3</v>
      </c>
    </row>
    <row r="811" spans="1:6" ht="15.75">
      <c r="A811" s="505">
        <v>801</v>
      </c>
      <c r="B811" s="21" t="s">
        <v>347</v>
      </c>
      <c r="C811" s="553" t="s">
        <v>896</v>
      </c>
      <c r="D811" s="554" t="s">
        <v>523</v>
      </c>
      <c r="E811" s="502">
        <v>44</v>
      </c>
      <c r="F811" s="602">
        <v>3.3419999999999991E-2</v>
      </c>
    </row>
    <row r="812" spans="1:6" ht="15.75">
      <c r="A812" s="505">
        <v>802</v>
      </c>
      <c r="B812" s="21" t="s">
        <v>347</v>
      </c>
      <c r="C812" s="553" t="s">
        <v>2218</v>
      </c>
      <c r="D812" s="554" t="s">
        <v>523</v>
      </c>
      <c r="E812" s="502">
        <v>21</v>
      </c>
      <c r="F812" s="602">
        <v>8.431574074074074E-3</v>
      </c>
    </row>
    <row r="813" spans="1:6" ht="15.75">
      <c r="A813" s="505">
        <v>803</v>
      </c>
      <c r="B813" s="21" t="s">
        <v>347</v>
      </c>
      <c r="C813" s="553" t="s">
        <v>2219</v>
      </c>
      <c r="D813" s="554" t="s">
        <v>523</v>
      </c>
      <c r="E813" s="502">
        <v>44</v>
      </c>
      <c r="F813" s="602">
        <v>3.3419999999999991E-2</v>
      </c>
    </row>
    <row r="814" spans="1:6" ht="30">
      <c r="A814" s="505">
        <v>804</v>
      </c>
      <c r="B814" s="21" t="s">
        <v>347</v>
      </c>
      <c r="C814" s="553" t="s">
        <v>897</v>
      </c>
      <c r="D814" s="554" t="s">
        <v>523</v>
      </c>
      <c r="E814" s="502">
        <v>22</v>
      </c>
      <c r="F814" s="602">
        <v>8.512592592592589E-3</v>
      </c>
    </row>
    <row r="815" spans="1:6" ht="15.75">
      <c r="A815" s="505">
        <v>805</v>
      </c>
      <c r="B815" s="21" t="s">
        <v>347</v>
      </c>
      <c r="C815" s="553" t="s">
        <v>898</v>
      </c>
      <c r="D815" s="554" t="s">
        <v>523</v>
      </c>
      <c r="E815" s="502">
        <v>22</v>
      </c>
      <c r="F815" s="602">
        <v>8.512592592592589E-3</v>
      </c>
    </row>
    <row r="816" spans="1:6" ht="15.75">
      <c r="A816" s="505">
        <v>806</v>
      </c>
      <c r="B816" s="21" t="s">
        <v>347</v>
      </c>
      <c r="C816" s="553" t="s">
        <v>899</v>
      </c>
      <c r="D816" s="554" t="s">
        <v>523</v>
      </c>
      <c r="E816" s="502">
        <v>29</v>
      </c>
      <c r="F816" s="602">
        <v>2.4392222222222225E-2</v>
      </c>
    </row>
    <row r="817" spans="1:6" ht="15.75">
      <c r="A817" s="505">
        <v>807</v>
      </c>
      <c r="B817" s="21" t="s">
        <v>347</v>
      </c>
      <c r="C817" s="553" t="s">
        <v>1627</v>
      </c>
      <c r="D817" s="554" t="s">
        <v>523</v>
      </c>
      <c r="E817" s="502">
        <v>29</v>
      </c>
      <c r="F817" s="602">
        <v>1.5364444444444443E-2</v>
      </c>
    </row>
    <row r="818" spans="1:6" ht="15.75">
      <c r="A818" s="505">
        <v>808</v>
      </c>
      <c r="B818" s="21" t="s">
        <v>347</v>
      </c>
      <c r="C818" s="553" t="s">
        <v>900</v>
      </c>
      <c r="D818" s="554" t="s">
        <v>523</v>
      </c>
      <c r="E818" s="502">
        <v>27</v>
      </c>
      <c r="F818" s="602">
        <v>3.2725555555555549E-2</v>
      </c>
    </row>
    <row r="819" spans="1:6" ht="15.75">
      <c r="A819" s="505">
        <v>809</v>
      </c>
      <c r="B819" s="21" t="s">
        <v>347</v>
      </c>
      <c r="C819" s="553" t="s">
        <v>901</v>
      </c>
      <c r="D819" s="554" t="s">
        <v>523</v>
      </c>
      <c r="E819" s="502">
        <v>30</v>
      </c>
      <c r="F819" s="602">
        <v>3.2725555555555549E-2</v>
      </c>
    </row>
    <row r="820" spans="1:6" ht="15.75">
      <c r="A820" s="505">
        <v>810</v>
      </c>
      <c r="B820" s="21" t="s">
        <v>347</v>
      </c>
      <c r="C820" s="553" t="s">
        <v>902</v>
      </c>
      <c r="D820" s="554" t="s">
        <v>523</v>
      </c>
      <c r="E820" s="502">
        <v>41</v>
      </c>
      <c r="F820" s="602">
        <v>0.13023712962962969</v>
      </c>
    </row>
    <row r="821" spans="1:6" ht="15.75">
      <c r="A821" s="505">
        <v>811</v>
      </c>
      <c r="B821" s="21" t="s">
        <v>347</v>
      </c>
      <c r="C821" s="563" t="s">
        <v>904</v>
      </c>
      <c r="D821" s="564" t="s">
        <v>523</v>
      </c>
      <c r="E821" s="502">
        <v>33</v>
      </c>
      <c r="F821" s="602">
        <v>2.4392222222222225E-2</v>
      </c>
    </row>
    <row r="822" spans="1:6" ht="15.75">
      <c r="A822" s="505">
        <v>812</v>
      </c>
      <c r="B822" s="21" t="s">
        <v>347</v>
      </c>
      <c r="C822" s="553" t="s">
        <v>905</v>
      </c>
      <c r="D822" s="554" t="s">
        <v>523</v>
      </c>
      <c r="E822" s="502">
        <v>34</v>
      </c>
      <c r="F822" s="602">
        <v>1.5364444444444443E-2</v>
      </c>
    </row>
    <row r="823" spans="1:6" ht="15.75">
      <c r="A823" s="505">
        <v>813</v>
      </c>
      <c r="B823" s="21" t="s">
        <v>347</v>
      </c>
      <c r="C823" s="553" t="s">
        <v>906</v>
      </c>
      <c r="D823" s="554" t="s">
        <v>523</v>
      </c>
      <c r="E823" s="502">
        <v>45</v>
      </c>
      <c r="F823" s="602">
        <v>3.411444444444444E-2</v>
      </c>
    </row>
    <row r="824" spans="1:6" ht="15.75">
      <c r="A824" s="505">
        <v>814</v>
      </c>
      <c r="B824" s="21" t="s">
        <v>347</v>
      </c>
      <c r="C824" s="553" t="s">
        <v>907</v>
      </c>
      <c r="D824" s="554" t="s">
        <v>523</v>
      </c>
      <c r="E824" s="502">
        <v>40</v>
      </c>
      <c r="F824" s="602">
        <v>4.0063518518518526E-2</v>
      </c>
    </row>
    <row r="825" spans="1:6" ht="15.75">
      <c r="A825" s="505">
        <v>815</v>
      </c>
      <c r="B825" s="21" t="s">
        <v>347</v>
      </c>
      <c r="C825" s="553" t="s">
        <v>908</v>
      </c>
      <c r="D825" s="554" t="s">
        <v>732</v>
      </c>
      <c r="E825" s="502">
        <v>31</v>
      </c>
      <c r="F825" s="602">
        <v>0.11773712962962966</v>
      </c>
    </row>
    <row r="826" spans="1:6" ht="15.75">
      <c r="A826" s="505">
        <v>816</v>
      </c>
      <c r="B826" s="21" t="s">
        <v>347</v>
      </c>
      <c r="C826" s="553" t="s">
        <v>909</v>
      </c>
      <c r="D826" s="554" t="s">
        <v>732</v>
      </c>
      <c r="E826" s="502">
        <v>21</v>
      </c>
      <c r="F826" s="602">
        <v>8.431574074074074E-3</v>
      </c>
    </row>
    <row r="827" spans="1:6" ht="15.75">
      <c r="A827" s="505">
        <v>817</v>
      </c>
      <c r="B827" s="21" t="s">
        <v>347</v>
      </c>
      <c r="C827" s="553" t="s">
        <v>910</v>
      </c>
      <c r="D827" s="554" t="s">
        <v>732</v>
      </c>
      <c r="E827" s="502">
        <v>40</v>
      </c>
      <c r="F827" s="602">
        <v>2.4392222222222225E-2</v>
      </c>
    </row>
    <row r="828" spans="1:6" ht="15.75">
      <c r="A828" s="505">
        <v>818</v>
      </c>
      <c r="B828" s="21" t="s">
        <v>347</v>
      </c>
      <c r="C828" s="553" t="s">
        <v>911</v>
      </c>
      <c r="D828" s="554" t="s">
        <v>523</v>
      </c>
      <c r="E828" s="502">
        <v>36</v>
      </c>
      <c r="F828" s="602">
        <v>8.5503333333333348E-2</v>
      </c>
    </row>
    <row r="829" spans="1:6" ht="15.75">
      <c r="A829" s="505">
        <v>819</v>
      </c>
      <c r="B829" s="21" t="s">
        <v>347</v>
      </c>
      <c r="C829" s="553" t="s">
        <v>912</v>
      </c>
      <c r="D829" s="554" t="s">
        <v>523</v>
      </c>
      <c r="E829" s="502">
        <v>25</v>
      </c>
      <c r="F829" s="602">
        <v>3.828111111111112E-2</v>
      </c>
    </row>
    <row r="830" spans="1:6" ht="15.75">
      <c r="A830" s="505">
        <v>820</v>
      </c>
      <c r="B830" s="21" t="s">
        <v>347</v>
      </c>
      <c r="C830" s="553" t="s">
        <v>914</v>
      </c>
      <c r="D830" s="554" t="s">
        <v>523</v>
      </c>
      <c r="E830" s="502">
        <v>35</v>
      </c>
      <c r="F830" s="602">
        <v>9.0364444444444469E-2</v>
      </c>
    </row>
    <row r="831" spans="1:6" ht="15.75">
      <c r="A831" s="505">
        <v>821</v>
      </c>
      <c r="B831" s="21" t="s">
        <v>347</v>
      </c>
      <c r="C831" s="553" t="s">
        <v>915</v>
      </c>
      <c r="D831" s="554" t="s">
        <v>523</v>
      </c>
      <c r="E831" s="502">
        <v>20</v>
      </c>
      <c r="F831" s="602">
        <v>8.4200000000000004E-3</v>
      </c>
    </row>
    <row r="832" spans="1:6" ht="15.75">
      <c r="A832" s="505">
        <v>822</v>
      </c>
      <c r="B832" s="21" t="s">
        <v>347</v>
      </c>
      <c r="C832" s="553" t="s">
        <v>916</v>
      </c>
      <c r="D832" s="554" t="s">
        <v>523</v>
      </c>
      <c r="E832" s="502">
        <v>28</v>
      </c>
      <c r="F832" s="602">
        <v>9.5225555555555577E-2</v>
      </c>
    </row>
    <row r="833" spans="1:6" ht="15.75">
      <c r="A833" s="505">
        <v>823</v>
      </c>
      <c r="B833" s="21" t="s">
        <v>347</v>
      </c>
      <c r="C833" s="553" t="s">
        <v>917</v>
      </c>
      <c r="D833" s="554" t="s">
        <v>523</v>
      </c>
      <c r="E833" s="502">
        <v>40</v>
      </c>
      <c r="F833" s="602">
        <v>2.3697777777777769E-2</v>
      </c>
    </row>
    <row r="834" spans="1:6" ht="15.75">
      <c r="A834" s="505">
        <v>824</v>
      </c>
      <c r="B834" s="21" t="s">
        <v>347</v>
      </c>
      <c r="C834" s="553" t="s">
        <v>2221</v>
      </c>
      <c r="D834" s="554" t="s">
        <v>523</v>
      </c>
      <c r="E834" s="502">
        <v>35</v>
      </c>
      <c r="F834" s="602">
        <v>8.4200000000000004E-3</v>
      </c>
    </row>
    <row r="835" spans="1:6" ht="15.75">
      <c r="A835" s="505">
        <v>825</v>
      </c>
      <c r="B835" s="21" t="s">
        <v>347</v>
      </c>
      <c r="C835" s="553" t="s">
        <v>919</v>
      </c>
      <c r="D835" s="554" t="s">
        <v>523</v>
      </c>
      <c r="E835" s="502">
        <v>36</v>
      </c>
      <c r="F835" s="602">
        <v>8.4200000000000004E-3</v>
      </c>
    </row>
    <row r="836" spans="1:6" ht="15.75">
      <c r="A836" s="505">
        <v>826</v>
      </c>
      <c r="B836" s="21" t="s">
        <v>347</v>
      </c>
      <c r="C836" s="553" t="s">
        <v>920</v>
      </c>
      <c r="D836" s="554" t="s">
        <v>523</v>
      </c>
      <c r="E836" s="502">
        <v>37</v>
      </c>
      <c r="F836" s="602">
        <v>3.828111111111112E-2</v>
      </c>
    </row>
    <row r="837" spans="1:6" ht="15.75">
      <c r="A837" s="505">
        <v>827</v>
      </c>
      <c r="B837" s="21" t="s">
        <v>347</v>
      </c>
      <c r="C837" s="553" t="s">
        <v>921</v>
      </c>
      <c r="D837" s="554" t="s">
        <v>523</v>
      </c>
      <c r="E837" s="502">
        <v>27</v>
      </c>
      <c r="F837" s="602">
        <v>0.44606342592592585</v>
      </c>
    </row>
    <row r="838" spans="1:6" ht="15.75">
      <c r="A838" s="505">
        <v>828</v>
      </c>
      <c r="B838" s="21" t="s">
        <v>347</v>
      </c>
      <c r="C838" s="553" t="s">
        <v>2222</v>
      </c>
      <c r="D838" s="554" t="s">
        <v>523</v>
      </c>
      <c r="E838" s="502">
        <v>24</v>
      </c>
      <c r="F838" s="602">
        <v>3.828111111111112E-2</v>
      </c>
    </row>
    <row r="839" spans="1:6" ht="15.75">
      <c r="A839" s="505">
        <v>829</v>
      </c>
      <c r="B839" s="21" t="s">
        <v>347</v>
      </c>
      <c r="C839" s="553" t="s">
        <v>923</v>
      </c>
      <c r="D839" s="554" t="s">
        <v>523</v>
      </c>
      <c r="E839" s="502">
        <v>22</v>
      </c>
      <c r="F839" s="602">
        <v>3.828111111111112E-2</v>
      </c>
    </row>
    <row r="840" spans="1:6" ht="30">
      <c r="A840" s="505">
        <v>830</v>
      </c>
      <c r="B840" s="21" t="s">
        <v>347</v>
      </c>
      <c r="C840" s="553" t="s">
        <v>924</v>
      </c>
      <c r="D840" s="554" t="s">
        <v>523</v>
      </c>
      <c r="E840" s="502">
        <v>27</v>
      </c>
      <c r="F840" s="602">
        <v>3.828111111111112E-2</v>
      </c>
    </row>
    <row r="841" spans="1:6" ht="15.75">
      <c r="A841" s="505">
        <v>831</v>
      </c>
      <c r="B841" s="21" t="s">
        <v>347</v>
      </c>
      <c r="C841" s="553" t="s">
        <v>925</v>
      </c>
      <c r="D841" s="554" t="s">
        <v>523</v>
      </c>
      <c r="E841" s="502">
        <v>23</v>
      </c>
      <c r="F841" s="602">
        <v>3.828111111111112E-2</v>
      </c>
    </row>
    <row r="842" spans="1:6" ht="15.75">
      <c r="A842" s="505">
        <v>832</v>
      </c>
      <c r="B842" s="21" t="s">
        <v>347</v>
      </c>
      <c r="C842" s="553" t="s">
        <v>926</v>
      </c>
      <c r="D842" s="554" t="s">
        <v>523</v>
      </c>
      <c r="E842" s="502">
        <v>26</v>
      </c>
      <c r="F842" s="602">
        <v>3.828111111111112E-2</v>
      </c>
    </row>
    <row r="843" spans="1:6" ht="15.75">
      <c r="A843" s="505">
        <v>833</v>
      </c>
      <c r="B843" s="9" t="s">
        <v>2175</v>
      </c>
      <c r="C843" s="9" t="s">
        <v>927</v>
      </c>
      <c r="D843" s="552" t="s">
        <v>523</v>
      </c>
      <c r="E843" s="502">
        <v>70</v>
      </c>
      <c r="F843" s="602">
        <v>0.55443548387096975</v>
      </c>
    </row>
    <row r="844" spans="1:6" ht="15.75">
      <c r="A844" s="505">
        <v>834</v>
      </c>
      <c r="B844" s="9" t="s">
        <v>2175</v>
      </c>
      <c r="C844" s="9" t="s">
        <v>928</v>
      </c>
      <c r="D844" s="552" t="s">
        <v>523</v>
      </c>
      <c r="E844" s="502">
        <v>79</v>
      </c>
      <c r="F844" s="602">
        <v>0.2385752688172027</v>
      </c>
    </row>
    <row r="845" spans="1:6" ht="15.75">
      <c r="A845" s="505">
        <v>835</v>
      </c>
      <c r="B845" s="9" t="s">
        <v>2175</v>
      </c>
      <c r="C845" s="9" t="s">
        <v>2223</v>
      </c>
      <c r="D845" s="552" t="s">
        <v>523</v>
      </c>
      <c r="E845" s="502">
        <v>23</v>
      </c>
      <c r="F845" s="602">
        <v>2.5403225806451624</v>
      </c>
    </row>
    <row r="846" spans="1:6" ht="15.75">
      <c r="A846" s="505">
        <v>836</v>
      </c>
      <c r="B846" s="9" t="s">
        <v>2175</v>
      </c>
      <c r="C846" s="9" t="s">
        <v>929</v>
      </c>
      <c r="D846" s="552" t="s">
        <v>523</v>
      </c>
      <c r="E846" s="502">
        <v>12</v>
      </c>
      <c r="F846" s="602">
        <v>0.46706989247311759</v>
      </c>
    </row>
    <row r="847" spans="1:6" ht="15.75">
      <c r="A847" s="505">
        <v>837</v>
      </c>
      <c r="B847" s="9" t="s">
        <v>2175</v>
      </c>
      <c r="C847" s="9" t="s">
        <v>930</v>
      </c>
      <c r="D847" s="552" t="s">
        <v>523</v>
      </c>
      <c r="E847" s="502">
        <v>30</v>
      </c>
      <c r="F847" s="602">
        <v>0.3057795698924759</v>
      </c>
    </row>
    <row r="848" spans="1:6" ht="15.75">
      <c r="A848" s="505">
        <v>838</v>
      </c>
      <c r="B848" s="9" t="s">
        <v>2175</v>
      </c>
      <c r="C848" s="9" t="s">
        <v>931</v>
      </c>
      <c r="D848" s="552" t="s">
        <v>523</v>
      </c>
      <c r="E848" s="502">
        <v>5</v>
      </c>
      <c r="F848" s="602">
        <v>0.27217741935483764</v>
      </c>
    </row>
    <row r="849" spans="1:6" ht="15.75">
      <c r="A849" s="505">
        <v>839</v>
      </c>
      <c r="B849" s="9" t="s">
        <v>2175</v>
      </c>
      <c r="C849" s="9" t="s">
        <v>932</v>
      </c>
      <c r="D849" s="552" t="s">
        <v>523</v>
      </c>
      <c r="E849" s="502">
        <v>0</v>
      </c>
      <c r="F849" s="602">
        <v>0.80645161290322509</v>
      </c>
    </row>
    <row r="850" spans="1:6" ht="15.75">
      <c r="A850" s="505">
        <v>840</v>
      </c>
      <c r="B850" s="9" t="s">
        <v>2175</v>
      </c>
      <c r="C850" s="9" t="s">
        <v>933</v>
      </c>
      <c r="D850" s="552" t="s">
        <v>523</v>
      </c>
      <c r="E850" s="502">
        <v>7</v>
      </c>
      <c r="F850" s="602">
        <v>0.96774193548387011</v>
      </c>
    </row>
    <row r="851" spans="1:6" ht="15.75">
      <c r="A851" s="505">
        <v>841</v>
      </c>
      <c r="B851" s="9" t="s">
        <v>2175</v>
      </c>
      <c r="C851" s="9" t="s">
        <v>934</v>
      </c>
      <c r="D851" s="552" t="s">
        <v>523</v>
      </c>
      <c r="E851" s="502">
        <v>11</v>
      </c>
      <c r="F851" s="602">
        <v>0.50347222222222221</v>
      </c>
    </row>
    <row r="852" spans="1:6" ht="15.75">
      <c r="A852" s="505">
        <v>842</v>
      </c>
      <c r="B852" s="9" t="s">
        <v>2175</v>
      </c>
      <c r="C852" s="9" t="s">
        <v>935</v>
      </c>
      <c r="D852" s="552" t="s">
        <v>523</v>
      </c>
      <c r="E852" s="502">
        <v>54</v>
      </c>
      <c r="F852" s="602">
        <v>0.86357526881720381</v>
      </c>
    </row>
    <row r="853" spans="1:6" ht="15.75">
      <c r="A853" s="505">
        <v>843</v>
      </c>
      <c r="B853" s="9" t="s">
        <v>2175</v>
      </c>
      <c r="C853" s="9" t="s">
        <v>936</v>
      </c>
      <c r="D853" s="552" t="s">
        <v>523</v>
      </c>
      <c r="E853" s="502">
        <v>0</v>
      </c>
      <c r="F853" s="602">
        <v>0</v>
      </c>
    </row>
    <row r="854" spans="1:6" ht="15.75">
      <c r="A854" s="505">
        <v>844</v>
      </c>
      <c r="B854" s="9" t="s">
        <v>2175</v>
      </c>
      <c r="C854" s="9" t="s">
        <v>937</v>
      </c>
      <c r="D854" s="552" t="s">
        <v>523</v>
      </c>
      <c r="E854" s="502">
        <v>0</v>
      </c>
      <c r="F854" s="602">
        <v>0</v>
      </c>
    </row>
    <row r="855" spans="1:6" ht="15.75">
      <c r="A855" s="505">
        <v>845</v>
      </c>
      <c r="B855" s="9" t="s">
        <v>2175</v>
      </c>
      <c r="C855" s="9" t="s">
        <v>938</v>
      </c>
      <c r="D855" s="552" t="s">
        <v>523</v>
      </c>
      <c r="E855" s="502">
        <v>0</v>
      </c>
      <c r="F855" s="602">
        <v>0</v>
      </c>
    </row>
    <row r="856" spans="1:6" ht="15.75">
      <c r="A856" s="505">
        <v>846</v>
      </c>
      <c r="B856" s="9" t="s">
        <v>2175</v>
      </c>
      <c r="C856" s="9" t="s">
        <v>939</v>
      </c>
      <c r="D856" s="552" t="s">
        <v>523</v>
      </c>
      <c r="E856" s="502">
        <v>11</v>
      </c>
      <c r="F856" s="602">
        <v>3.0972222222222219</v>
      </c>
    </row>
    <row r="857" spans="1:6" ht="15.75">
      <c r="A857" s="505">
        <v>847</v>
      </c>
      <c r="B857" s="9" t="s">
        <v>2175</v>
      </c>
      <c r="C857" s="9" t="s">
        <v>941</v>
      </c>
      <c r="D857" s="552" t="s">
        <v>523</v>
      </c>
      <c r="E857" s="502">
        <v>14</v>
      </c>
      <c r="F857" s="602">
        <v>4.0486111111111107</v>
      </c>
    </row>
    <row r="858" spans="1:6" ht="15.75">
      <c r="A858" s="505">
        <v>848</v>
      </c>
      <c r="B858" s="9" t="s">
        <v>2175</v>
      </c>
      <c r="C858" s="9" t="s">
        <v>942</v>
      </c>
      <c r="D858" s="552" t="s">
        <v>523</v>
      </c>
      <c r="E858" s="502">
        <v>38</v>
      </c>
      <c r="F858" s="602">
        <v>0.92405913978494736</v>
      </c>
    </row>
    <row r="859" spans="1:6" ht="15.75">
      <c r="A859" s="505">
        <v>849</v>
      </c>
      <c r="B859" s="9" t="s">
        <v>2175</v>
      </c>
      <c r="C859" s="9" t="s">
        <v>943</v>
      </c>
      <c r="D859" s="552" t="s">
        <v>523</v>
      </c>
      <c r="E859" s="502">
        <v>13</v>
      </c>
      <c r="F859" s="602">
        <v>0.5443548387096786</v>
      </c>
    </row>
    <row r="860" spans="1:6" ht="15.75">
      <c r="A860" s="505">
        <v>850</v>
      </c>
      <c r="B860" s="9" t="s">
        <v>2175</v>
      </c>
      <c r="C860" s="9" t="s">
        <v>944</v>
      </c>
      <c r="D860" s="552" t="s">
        <v>523</v>
      </c>
      <c r="E860" s="502">
        <v>11</v>
      </c>
      <c r="F860" s="602">
        <v>1.0786290322580627</v>
      </c>
    </row>
    <row r="861" spans="1:6" ht="15.75">
      <c r="A861" s="505">
        <v>851</v>
      </c>
      <c r="B861" s="9" t="s">
        <v>2175</v>
      </c>
      <c r="C861" s="9" t="s">
        <v>945</v>
      </c>
      <c r="D861" s="552" t="s">
        <v>523</v>
      </c>
      <c r="E861" s="502">
        <v>0</v>
      </c>
      <c r="F861" s="602">
        <v>0.8333333333333337</v>
      </c>
    </row>
    <row r="862" spans="1:6" ht="15.75">
      <c r="A862" s="505">
        <v>852</v>
      </c>
      <c r="B862" s="9" t="s">
        <v>2175</v>
      </c>
      <c r="C862" s="9" t="s">
        <v>946</v>
      </c>
      <c r="D862" s="552" t="s">
        <v>523</v>
      </c>
      <c r="E862" s="502">
        <v>47</v>
      </c>
      <c r="F862" s="602">
        <v>0.76276881720429901</v>
      </c>
    </row>
    <row r="863" spans="1:6" ht="15.75">
      <c r="A863" s="505">
        <v>853</v>
      </c>
      <c r="B863" s="9" t="s">
        <v>2175</v>
      </c>
      <c r="C863" s="9" t="s">
        <v>947</v>
      </c>
      <c r="D863" s="552" t="s">
        <v>523</v>
      </c>
      <c r="E863" s="502">
        <v>63</v>
      </c>
      <c r="F863" s="602">
        <v>0.70900537634408511</v>
      </c>
    </row>
    <row r="864" spans="1:6" ht="15.75">
      <c r="A864" s="505">
        <v>854</v>
      </c>
      <c r="B864" s="9" t="s">
        <v>2175</v>
      </c>
      <c r="C864" s="9" t="s">
        <v>948</v>
      </c>
      <c r="D864" s="552" t="s">
        <v>523</v>
      </c>
      <c r="E864" s="502">
        <v>87</v>
      </c>
      <c r="F864" s="602">
        <v>1.3071236559139776</v>
      </c>
    </row>
    <row r="865" spans="1:6" ht="15.75">
      <c r="A865" s="505">
        <v>855</v>
      </c>
      <c r="B865" s="9" t="s">
        <v>2175</v>
      </c>
      <c r="C865" s="9" t="s">
        <v>949</v>
      </c>
      <c r="D865" s="552" t="s">
        <v>523</v>
      </c>
      <c r="E865" s="502">
        <v>62</v>
      </c>
      <c r="F865" s="602">
        <v>2.3219086021505388</v>
      </c>
    </row>
    <row r="866" spans="1:6" ht="15.75">
      <c r="A866" s="505">
        <v>856</v>
      </c>
      <c r="B866" s="9" t="s">
        <v>2175</v>
      </c>
      <c r="C866" s="9" t="s">
        <v>950</v>
      </c>
      <c r="D866" s="552" t="s">
        <v>523</v>
      </c>
      <c r="E866" s="502">
        <v>86</v>
      </c>
      <c r="F866" s="602">
        <v>0.60147849462365399</v>
      </c>
    </row>
    <row r="867" spans="1:6" ht="15.75">
      <c r="A867" s="505">
        <v>857</v>
      </c>
      <c r="B867" s="9" t="s">
        <v>2175</v>
      </c>
      <c r="C867" s="9" t="s">
        <v>951</v>
      </c>
      <c r="D867" s="552" t="s">
        <v>523</v>
      </c>
      <c r="E867" s="502">
        <v>134</v>
      </c>
      <c r="F867" s="602">
        <v>0.73588709677419373</v>
      </c>
    </row>
    <row r="868" spans="1:6" ht="15.75">
      <c r="A868" s="505">
        <v>858</v>
      </c>
      <c r="B868" s="9" t="s">
        <v>2175</v>
      </c>
      <c r="C868" s="9" t="s">
        <v>952</v>
      </c>
      <c r="D868" s="552" t="s">
        <v>523</v>
      </c>
      <c r="E868" s="502">
        <v>89</v>
      </c>
      <c r="F868" s="602">
        <v>1.5658602150537659</v>
      </c>
    </row>
    <row r="869" spans="1:6" ht="15.75">
      <c r="A869" s="505">
        <v>859</v>
      </c>
      <c r="B869" s="9" t="s">
        <v>2175</v>
      </c>
      <c r="C869" s="9" t="s">
        <v>953</v>
      </c>
      <c r="D869" s="552" t="s">
        <v>523</v>
      </c>
      <c r="E869" s="502">
        <v>88</v>
      </c>
      <c r="F869" s="602">
        <v>1.092069892473122</v>
      </c>
    </row>
    <row r="870" spans="1:6" ht="15.75">
      <c r="A870" s="505">
        <v>860</v>
      </c>
      <c r="B870" s="9" t="s">
        <v>2175</v>
      </c>
      <c r="C870" s="9" t="s">
        <v>954</v>
      </c>
      <c r="D870" s="552" t="s">
        <v>523</v>
      </c>
      <c r="E870" s="502">
        <v>40</v>
      </c>
      <c r="F870" s="602">
        <v>0.67741935483870974</v>
      </c>
    </row>
    <row r="871" spans="1:6" ht="15.75">
      <c r="A871" s="505">
        <v>861</v>
      </c>
      <c r="B871" s="9" t="s">
        <v>2175</v>
      </c>
      <c r="C871" s="9" t="s">
        <v>955</v>
      </c>
      <c r="D871" s="552" t="s">
        <v>523</v>
      </c>
      <c r="E871" s="502">
        <v>26</v>
      </c>
      <c r="F871" s="602">
        <v>0.80645161290322509</v>
      </c>
    </row>
    <row r="872" spans="1:6" ht="15.75">
      <c r="A872" s="505">
        <v>862</v>
      </c>
      <c r="B872" s="9" t="s">
        <v>2175</v>
      </c>
      <c r="C872" s="9" t="s">
        <v>956</v>
      </c>
      <c r="D872" s="552" t="s">
        <v>523</v>
      </c>
      <c r="E872" s="502">
        <v>32</v>
      </c>
      <c r="F872" s="602">
        <v>1.2500000000000022</v>
      </c>
    </row>
    <row r="873" spans="1:6" ht="15.75">
      <c r="A873" s="505">
        <v>863</v>
      </c>
      <c r="B873" s="9" t="s">
        <v>2175</v>
      </c>
      <c r="C873" s="584" t="s">
        <v>957</v>
      </c>
      <c r="D873" s="552" t="s">
        <v>523</v>
      </c>
      <c r="E873" s="502">
        <v>31</v>
      </c>
      <c r="F873" s="602">
        <v>0.40322580645161255</v>
      </c>
    </row>
    <row r="874" spans="1:6" ht="15.75">
      <c r="A874" s="505">
        <v>864</v>
      </c>
      <c r="B874" s="9" t="s">
        <v>2175</v>
      </c>
      <c r="C874" s="585" t="s">
        <v>958</v>
      </c>
      <c r="D874" s="552" t="s">
        <v>523</v>
      </c>
      <c r="E874" s="502">
        <v>128</v>
      </c>
      <c r="F874" s="602">
        <v>1.4583333333333315</v>
      </c>
    </row>
    <row r="875" spans="1:6" ht="15.75">
      <c r="A875" s="505">
        <v>865</v>
      </c>
      <c r="B875" s="9" t="s">
        <v>2175</v>
      </c>
      <c r="C875" s="586" t="s">
        <v>959</v>
      </c>
      <c r="D875" s="552" t="s">
        <v>523</v>
      </c>
      <c r="E875" s="502">
        <v>84</v>
      </c>
      <c r="F875" s="602">
        <v>1.3138440860215073</v>
      </c>
    </row>
    <row r="876" spans="1:6" ht="15.75">
      <c r="A876" s="505">
        <v>866</v>
      </c>
      <c r="B876" s="9" t="s">
        <v>2175</v>
      </c>
      <c r="C876" s="9" t="s">
        <v>222</v>
      </c>
      <c r="D876" s="552" t="s">
        <v>523</v>
      </c>
      <c r="E876" s="502">
        <v>35</v>
      </c>
      <c r="F876" s="602">
        <v>0.69556451612903247</v>
      </c>
    </row>
    <row r="877" spans="1:6" ht="15.75">
      <c r="A877" s="505">
        <v>867</v>
      </c>
      <c r="B877" s="9" t="s">
        <v>2175</v>
      </c>
      <c r="C877" s="9" t="s">
        <v>960</v>
      </c>
      <c r="D877" s="552" t="s">
        <v>523</v>
      </c>
      <c r="E877" s="502">
        <v>51</v>
      </c>
      <c r="F877" s="602">
        <v>1.3340053763440896</v>
      </c>
    </row>
    <row r="878" spans="1:6" ht="15.75">
      <c r="A878" s="505">
        <v>868</v>
      </c>
      <c r="B878" s="9" t="s">
        <v>2175</v>
      </c>
      <c r="C878" s="9" t="s">
        <v>961</v>
      </c>
      <c r="D878" s="552" t="s">
        <v>523</v>
      </c>
      <c r="E878" s="502">
        <v>85</v>
      </c>
      <c r="F878" s="602">
        <v>1.0383064516129048</v>
      </c>
    </row>
    <row r="879" spans="1:6" ht="15.75">
      <c r="A879" s="505">
        <v>869</v>
      </c>
      <c r="B879" s="9" t="s">
        <v>2175</v>
      </c>
      <c r="C879" s="9" t="s">
        <v>962</v>
      </c>
      <c r="D879" s="552" t="s">
        <v>523</v>
      </c>
      <c r="E879" s="502">
        <v>85</v>
      </c>
      <c r="F879" s="602">
        <v>1.3172043010752688</v>
      </c>
    </row>
    <row r="880" spans="1:6" ht="15.75">
      <c r="A880" s="505">
        <v>870</v>
      </c>
      <c r="B880" s="9" t="s">
        <v>2175</v>
      </c>
      <c r="C880" s="9" t="s">
        <v>963</v>
      </c>
      <c r="D880" s="552" t="s">
        <v>523</v>
      </c>
      <c r="E880" s="502">
        <v>77</v>
      </c>
      <c r="F880" s="602">
        <v>1.3239247311827984</v>
      </c>
    </row>
    <row r="881" spans="1:6" ht="15.75">
      <c r="A881" s="505">
        <v>871</v>
      </c>
      <c r="B881" s="9" t="s">
        <v>2175</v>
      </c>
      <c r="C881" s="9" t="s">
        <v>964</v>
      </c>
      <c r="D881" s="552" t="s">
        <v>523</v>
      </c>
      <c r="E881" s="502">
        <v>25</v>
      </c>
      <c r="F881" s="602">
        <v>1.3205645161290303</v>
      </c>
    </row>
    <row r="882" spans="1:6" ht="15.75">
      <c r="A882" s="505">
        <v>872</v>
      </c>
      <c r="B882" s="9" t="s">
        <v>2175</v>
      </c>
      <c r="C882" s="9" t="s">
        <v>965</v>
      </c>
      <c r="D882" s="552" t="s">
        <v>523</v>
      </c>
      <c r="E882" s="502">
        <v>87</v>
      </c>
      <c r="F882" s="602">
        <v>1.3790322580645176</v>
      </c>
    </row>
    <row r="883" spans="1:6" ht="15.75">
      <c r="A883" s="505">
        <v>873</v>
      </c>
      <c r="B883" s="9" t="s">
        <v>2175</v>
      </c>
      <c r="C883" s="9" t="s">
        <v>966</v>
      </c>
      <c r="D883" s="552" t="s">
        <v>523</v>
      </c>
      <c r="E883" s="502">
        <v>102</v>
      </c>
      <c r="F883" s="602">
        <v>1.6989247311827971</v>
      </c>
    </row>
    <row r="884" spans="1:6" ht="15.75">
      <c r="A884" s="505">
        <v>874</v>
      </c>
      <c r="B884" s="9" t="s">
        <v>2175</v>
      </c>
      <c r="C884" s="9" t="s">
        <v>967</v>
      </c>
      <c r="D884" s="552" t="s">
        <v>523</v>
      </c>
      <c r="E884" s="502">
        <v>73</v>
      </c>
      <c r="F884" s="602">
        <v>1.6028225806451624</v>
      </c>
    </row>
    <row r="885" spans="1:6" ht="15.75">
      <c r="A885" s="505">
        <v>875</v>
      </c>
      <c r="B885" s="9" t="s">
        <v>2175</v>
      </c>
      <c r="C885" s="9" t="s">
        <v>968</v>
      </c>
      <c r="D885" s="552" t="s">
        <v>523</v>
      </c>
      <c r="E885" s="502">
        <v>75</v>
      </c>
      <c r="F885" s="602">
        <v>0.90725806451612989</v>
      </c>
    </row>
    <row r="886" spans="1:6" ht="15.75">
      <c r="A886" s="505">
        <v>876</v>
      </c>
      <c r="B886" s="9" t="s">
        <v>2175</v>
      </c>
      <c r="C886" s="9" t="s">
        <v>969</v>
      </c>
      <c r="D886" s="552" t="s">
        <v>523</v>
      </c>
      <c r="E886" s="502">
        <v>116</v>
      </c>
      <c r="F886" s="602">
        <v>5.9173387096774164</v>
      </c>
    </row>
    <row r="887" spans="1:6" ht="15.75">
      <c r="A887" s="505">
        <v>877</v>
      </c>
      <c r="B887" s="9" t="s">
        <v>2175</v>
      </c>
      <c r="C887" s="9" t="s">
        <v>970</v>
      </c>
      <c r="D887" s="552" t="s">
        <v>523</v>
      </c>
      <c r="E887" s="502">
        <v>38</v>
      </c>
      <c r="F887" s="602">
        <v>2.2446236559139776</v>
      </c>
    </row>
    <row r="888" spans="1:6" ht="15.75">
      <c r="A888" s="505">
        <v>878</v>
      </c>
      <c r="B888" s="9" t="s">
        <v>2175</v>
      </c>
      <c r="C888" s="9" t="s">
        <v>971</v>
      </c>
      <c r="D888" s="552" t="s">
        <v>523</v>
      </c>
      <c r="E888" s="502">
        <v>45</v>
      </c>
      <c r="F888" s="602">
        <v>1.1142473118279572</v>
      </c>
    </row>
    <row r="889" spans="1:6" ht="15.75">
      <c r="A889" s="505">
        <v>879</v>
      </c>
      <c r="B889" s="9" t="s">
        <v>2175</v>
      </c>
      <c r="C889" s="9" t="s">
        <v>972</v>
      </c>
      <c r="D889" s="552" t="s">
        <v>523</v>
      </c>
      <c r="E889" s="502">
        <v>117</v>
      </c>
      <c r="F889" s="602">
        <v>1.5288978494623662</v>
      </c>
    </row>
    <row r="890" spans="1:6" ht="15.75">
      <c r="A890" s="505">
        <v>880</v>
      </c>
      <c r="B890" s="9" t="s">
        <v>2175</v>
      </c>
      <c r="C890" s="9" t="s">
        <v>973</v>
      </c>
      <c r="D890" s="552" t="s">
        <v>523</v>
      </c>
      <c r="E890" s="502">
        <v>107</v>
      </c>
      <c r="F890" s="602">
        <v>0.70564516129032362</v>
      </c>
    </row>
    <row r="891" spans="1:6" ht="15.75">
      <c r="A891" s="505">
        <v>881</v>
      </c>
      <c r="B891" s="9" t="s">
        <v>2175</v>
      </c>
      <c r="C891" s="9" t="s">
        <v>974</v>
      </c>
      <c r="D891" s="552" t="s">
        <v>523</v>
      </c>
      <c r="E891" s="502">
        <v>51</v>
      </c>
      <c r="F891" s="602">
        <v>0.3931451612903214</v>
      </c>
    </row>
    <row r="892" spans="1:6" ht="15.75">
      <c r="A892" s="505">
        <v>882</v>
      </c>
      <c r="B892" s="9" t="s">
        <v>2175</v>
      </c>
      <c r="C892" s="9" t="s">
        <v>975</v>
      </c>
      <c r="D892" s="552" t="s">
        <v>523</v>
      </c>
      <c r="E892" s="502">
        <v>44</v>
      </c>
      <c r="F892" s="602">
        <v>0.67204301075268535</v>
      </c>
    </row>
    <row r="893" spans="1:6" ht="15.75">
      <c r="A893" s="505">
        <v>883</v>
      </c>
      <c r="B893" s="9" t="s">
        <v>2175</v>
      </c>
      <c r="C893" s="9" t="s">
        <v>976</v>
      </c>
      <c r="D893" s="552" t="s">
        <v>523</v>
      </c>
      <c r="E893" s="502">
        <v>88</v>
      </c>
      <c r="F893" s="602">
        <v>1.5288978494623662</v>
      </c>
    </row>
    <row r="894" spans="1:6" ht="15.75">
      <c r="A894" s="505">
        <v>884</v>
      </c>
      <c r="B894" s="9" t="s">
        <v>2175</v>
      </c>
      <c r="C894" s="9" t="s">
        <v>977</v>
      </c>
      <c r="D894" s="552" t="s">
        <v>523</v>
      </c>
      <c r="E894" s="502">
        <v>130</v>
      </c>
      <c r="F894" s="602">
        <v>1.8413978494623617</v>
      </c>
    </row>
    <row r="895" spans="1:6" ht="15.75">
      <c r="A895" s="505">
        <v>885</v>
      </c>
      <c r="B895" s="9" t="s">
        <v>2175</v>
      </c>
      <c r="C895" s="9" t="s">
        <v>978</v>
      </c>
      <c r="D895" s="552" t="s">
        <v>523</v>
      </c>
      <c r="E895" s="502">
        <v>41</v>
      </c>
      <c r="F895" s="602">
        <v>1.6646505376344081</v>
      </c>
    </row>
    <row r="896" spans="1:6" ht="15.75">
      <c r="A896" s="505">
        <v>886</v>
      </c>
      <c r="B896" s="9" t="s">
        <v>2175</v>
      </c>
      <c r="C896" s="9" t="s">
        <v>979</v>
      </c>
      <c r="D896" s="552" t="s">
        <v>523</v>
      </c>
      <c r="E896" s="502">
        <v>47</v>
      </c>
      <c r="F896" s="602">
        <v>1.591397849462366</v>
      </c>
    </row>
    <row r="897" spans="1:6" ht="15.75">
      <c r="A897" s="505">
        <v>887</v>
      </c>
      <c r="B897" s="9" t="s">
        <v>2175</v>
      </c>
      <c r="C897" s="9" t="s">
        <v>980</v>
      </c>
      <c r="D897" s="552" t="s">
        <v>523</v>
      </c>
      <c r="E897" s="502">
        <v>31</v>
      </c>
      <c r="F897" s="602">
        <v>0.57123655913978388</v>
      </c>
    </row>
    <row r="898" spans="1:6" ht="15.75">
      <c r="A898" s="505">
        <v>888</v>
      </c>
      <c r="B898" s="9" t="s">
        <v>2175</v>
      </c>
      <c r="C898" s="9" t="s">
        <v>981</v>
      </c>
      <c r="D898" s="552" t="s">
        <v>523</v>
      </c>
      <c r="E898" s="502">
        <v>29</v>
      </c>
      <c r="F898" s="602">
        <v>0.92741935483870885</v>
      </c>
    </row>
    <row r="899" spans="1:6" ht="15.75">
      <c r="A899" s="505">
        <v>889</v>
      </c>
      <c r="B899" s="9" t="s">
        <v>2175</v>
      </c>
      <c r="C899" s="9" t="s">
        <v>982</v>
      </c>
      <c r="D899" s="552" t="s">
        <v>523</v>
      </c>
      <c r="E899" s="502">
        <v>26</v>
      </c>
      <c r="F899" s="602">
        <v>0.27553763440860579</v>
      </c>
    </row>
    <row r="900" spans="1:6" ht="15.75">
      <c r="A900" s="505">
        <v>890</v>
      </c>
      <c r="B900" s="240" t="s">
        <v>15</v>
      </c>
      <c r="C900" s="580" t="s">
        <v>983</v>
      </c>
      <c r="D900" s="552" t="s">
        <v>523</v>
      </c>
      <c r="E900" s="502">
        <v>14</v>
      </c>
      <c r="F900" s="602">
        <v>0.8208333333333333</v>
      </c>
    </row>
    <row r="901" spans="1:6" ht="15.75">
      <c r="A901" s="505">
        <v>891</v>
      </c>
      <c r="B901" s="240" t="s">
        <v>15</v>
      </c>
      <c r="C901" s="580" t="s">
        <v>984</v>
      </c>
      <c r="D901" s="552" t="s">
        <v>523</v>
      </c>
      <c r="E901" s="502">
        <v>36</v>
      </c>
      <c r="F901" s="602">
        <v>1.0604166666666666</v>
      </c>
    </row>
    <row r="902" spans="1:6" ht="15.75">
      <c r="A902" s="505">
        <v>892</v>
      </c>
      <c r="B902" s="240" t="s">
        <v>15</v>
      </c>
      <c r="C902" s="580" t="s">
        <v>985</v>
      </c>
      <c r="D902" s="552" t="s">
        <v>523</v>
      </c>
      <c r="E902" s="502">
        <v>64</v>
      </c>
      <c r="F902" s="602">
        <v>1.0833333333333335</v>
      </c>
    </row>
    <row r="903" spans="1:6" ht="15.75">
      <c r="A903" s="505">
        <v>893</v>
      </c>
      <c r="B903" s="240" t="s">
        <v>15</v>
      </c>
      <c r="C903" s="579" t="s">
        <v>986</v>
      </c>
      <c r="D903" s="552" t="s">
        <v>523</v>
      </c>
      <c r="E903" s="502">
        <v>52</v>
      </c>
      <c r="F903" s="602">
        <v>1.0833333333333333</v>
      </c>
    </row>
    <row r="904" spans="1:6" ht="15.75">
      <c r="A904" s="505">
        <v>894</v>
      </c>
      <c r="B904" s="240" t="s">
        <v>15</v>
      </c>
      <c r="C904" s="580" t="s">
        <v>987</v>
      </c>
      <c r="D904" s="552" t="s">
        <v>523</v>
      </c>
      <c r="E904" s="502">
        <v>25</v>
      </c>
      <c r="F904" s="602">
        <v>0.42708333333333331</v>
      </c>
    </row>
    <row r="905" spans="1:6" ht="15.75">
      <c r="A905" s="505">
        <v>895</v>
      </c>
      <c r="B905" s="240" t="s">
        <v>15</v>
      </c>
      <c r="C905" s="580" t="s">
        <v>988</v>
      </c>
      <c r="D905" s="552" t="s">
        <v>523</v>
      </c>
      <c r="E905" s="502">
        <v>42</v>
      </c>
      <c r="F905" s="602">
        <v>1.0034722222222223</v>
      </c>
    </row>
    <row r="906" spans="1:6" ht="15.75">
      <c r="A906" s="505">
        <v>896</v>
      </c>
      <c r="B906" s="240" t="s">
        <v>15</v>
      </c>
      <c r="C906" s="587" t="s">
        <v>989</v>
      </c>
      <c r="D906" s="552" t="s">
        <v>523</v>
      </c>
      <c r="E906" s="502">
        <v>46</v>
      </c>
      <c r="F906" s="602">
        <v>1.2430555555555554</v>
      </c>
    </row>
    <row r="907" spans="1:6" ht="15.75">
      <c r="A907" s="505">
        <v>897</v>
      </c>
      <c r="B907" s="240" t="s">
        <v>15</v>
      </c>
      <c r="C907" s="588" t="s">
        <v>990</v>
      </c>
      <c r="D907" s="552" t="s">
        <v>523</v>
      </c>
      <c r="E907" s="502">
        <v>49</v>
      </c>
      <c r="F907" s="602">
        <v>1.3430555555555554</v>
      </c>
    </row>
    <row r="908" spans="1:6" ht="15.75">
      <c r="A908" s="505">
        <v>898</v>
      </c>
      <c r="B908" s="240" t="s">
        <v>15</v>
      </c>
      <c r="C908" s="605" t="s">
        <v>991</v>
      </c>
      <c r="D908" s="552" t="s">
        <v>523</v>
      </c>
      <c r="E908" s="502">
        <v>124</v>
      </c>
      <c r="F908" s="602">
        <v>2.46875</v>
      </c>
    </row>
    <row r="909" spans="1:6" ht="15.75">
      <c r="A909" s="505">
        <v>899</v>
      </c>
      <c r="B909" s="240" t="s">
        <v>15</v>
      </c>
      <c r="C909" s="605" t="s">
        <v>992</v>
      </c>
      <c r="D909" s="552" t="s">
        <v>523</v>
      </c>
      <c r="E909" s="502">
        <v>62</v>
      </c>
      <c r="F909" s="602">
        <v>0.89236111111111116</v>
      </c>
    </row>
    <row r="910" spans="1:6" ht="15.75">
      <c r="A910" s="505">
        <v>900</v>
      </c>
      <c r="B910" s="240" t="s">
        <v>15</v>
      </c>
      <c r="C910" s="605" t="s">
        <v>993</v>
      </c>
      <c r="D910" s="552" t="s">
        <v>523</v>
      </c>
      <c r="E910" s="502">
        <v>77</v>
      </c>
      <c r="F910" s="602">
        <v>1.2152777777777779</v>
      </c>
    </row>
    <row r="911" spans="1:6" ht="15.75">
      <c r="A911" s="505">
        <v>901</v>
      </c>
      <c r="B911" s="240" t="s">
        <v>15</v>
      </c>
      <c r="C911" s="605" t="s">
        <v>994</v>
      </c>
      <c r="D911" s="552" t="s">
        <v>523</v>
      </c>
      <c r="E911" s="502">
        <v>113</v>
      </c>
      <c r="F911" s="602">
        <v>2.0069444444444446</v>
      </c>
    </row>
    <row r="912" spans="1:6" ht="15.75">
      <c r="A912" s="505">
        <v>902</v>
      </c>
      <c r="B912" s="240" t="s">
        <v>15</v>
      </c>
      <c r="C912" s="605" t="s">
        <v>995</v>
      </c>
      <c r="D912" s="552" t="s">
        <v>523</v>
      </c>
      <c r="E912" s="502">
        <v>145</v>
      </c>
      <c r="F912" s="602">
        <v>2.0798611111111112</v>
      </c>
    </row>
    <row r="913" spans="1:6" ht="15.75">
      <c r="A913" s="505">
        <v>903</v>
      </c>
      <c r="B913" s="240" t="s">
        <v>15</v>
      </c>
      <c r="C913" s="605" t="s">
        <v>996</v>
      </c>
      <c r="D913" s="552" t="s">
        <v>523</v>
      </c>
      <c r="E913" s="502">
        <v>57</v>
      </c>
      <c r="F913" s="602">
        <v>0.66666666666666663</v>
      </c>
    </row>
    <row r="914" spans="1:6" ht="15.75">
      <c r="A914" s="505">
        <v>904</v>
      </c>
      <c r="B914" s="240" t="s">
        <v>15</v>
      </c>
      <c r="C914" s="605" t="s">
        <v>997</v>
      </c>
      <c r="D914" s="552" t="s">
        <v>523</v>
      </c>
      <c r="E914" s="502">
        <v>27</v>
      </c>
      <c r="F914" s="602">
        <v>0.89930555555555558</v>
      </c>
    </row>
    <row r="915" spans="1:6" ht="15.75">
      <c r="A915" s="505">
        <v>905</v>
      </c>
      <c r="B915" s="240" t="s">
        <v>15</v>
      </c>
      <c r="C915" s="579" t="s">
        <v>998</v>
      </c>
      <c r="D915" s="552" t="s">
        <v>523</v>
      </c>
      <c r="E915" s="502">
        <v>43</v>
      </c>
      <c r="F915" s="602">
        <v>1.3805555555555555</v>
      </c>
    </row>
    <row r="916" spans="1:6" ht="15.75">
      <c r="A916" s="505">
        <v>906</v>
      </c>
      <c r="B916" s="240" t="s">
        <v>15</v>
      </c>
      <c r="C916" s="579" t="s">
        <v>2224</v>
      </c>
      <c r="D916" s="552" t="s">
        <v>523</v>
      </c>
      <c r="E916" s="502" t="e">
        <v>#VALUE!</v>
      </c>
      <c r="F916" s="602">
        <v>0</v>
      </c>
    </row>
    <row r="917" spans="1:6" ht="31.5">
      <c r="A917" s="505">
        <v>907</v>
      </c>
      <c r="B917" s="240" t="s">
        <v>15</v>
      </c>
      <c r="C917" s="579" t="s">
        <v>999</v>
      </c>
      <c r="D917" s="552" t="s">
        <v>523</v>
      </c>
      <c r="E917" s="502">
        <v>77</v>
      </c>
      <c r="F917" s="602">
        <v>2.40625</v>
      </c>
    </row>
    <row r="918" spans="1:6" ht="15.75">
      <c r="A918" s="505">
        <v>908</v>
      </c>
      <c r="B918" s="240" t="s">
        <v>15</v>
      </c>
      <c r="C918" s="579" t="s">
        <v>2225</v>
      </c>
      <c r="D918" s="552" t="s">
        <v>523</v>
      </c>
      <c r="E918" s="502" t="e">
        <v>#VALUE!</v>
      </c>
      <c r="F918" s="602">
        <v>0</v>
      </c>
    </row>
    <row r="919" spans="1:6" ht="31.5">
      <c r="A919" s="505">
        <v>909</v>
      </c>
      <c r="B919" s="240" t="s">
        <v>15</v>
      </c>
      <c r="C919" s="579" t="s">
        <v>1000</v>
      </c>
      <c r="D919" s="552" t="s">
        <v>523</v>
      </c>
      <c r="E919" s="502">
        <v>37</v>
      </c>
      <c r="F919" s="602">
        <v>1.4097222222222221</v>
      </c>
    </row>
    <row r="920" spans="1:6" ht="15.75">
      <c r="A920" s="505">
        <v>910</v>
      </c>
      <c r="B920" s="240" t="s">
        <v>15</v>
      </c>
      <c r="C920" s="589" t="s">
        <v>1001</v>
      </c>
      <c r="D920" s="552" t="s">
        <v>523</v>
      </c>
      <c r="E920" s="502">
        <v>27</v>
      </c>
      <c r="F920" s="602">
        <v>0.71875</v>
      </c>
    </row>
    <row r="921" spans="1:6" ht="15.75">
      <c r="A921" s="505">
        <v>911</v>
      </c>
      <c r="B921" s="240" t="s">
        <v>15</v>
      </c>
      <c r="C921" s="579" t="s">
        <v>1002</v>
      </c>
      <c r="D921" s="552" t="s">
        <v>523</v>
      </c>
      <c r="E921" s="502">
        <v>106</v>
      </c>
      <c r="F921" s="602">
        <v>1.71875</v>
      </c>
    </row>
    <row r="922" spans="1:6" ht="15.75">
      <c r="A922" s="505">
        <v>912</v>
      </c>
      <c r="B922" s="240" t="s">
        <v>15</v>
      </c>
      <c r="C922" s="580" t="s">
        <v>1003</v>
      </c>
      <c r="D922" s="552" t="s">
        <v>523</v>
      </c>
      <c r="E922" s="502">
        <v>50</v>
      </c>
      <c r="F922" s="602">
        <v>1.6944444444444444</v>
      </c>
    </row>
    <row r="923" spans="1:6" ht="31.5">
      <c r="A923" s="505">
        <v>913</v>
      </c>
      <c r="B923" s="240" t="s">
        <v>15</v>
      </c>
      <c r="C923" s="579" t="s">
        <v>1004</v>
      </c>
      <c r="D923" s="552" t="s">
        <v>523</v>
      </c>
      <c r="E923" s="502">
        <v>40</v>
      </c>
      <c r="F923" s="602">
        <v>0.76388888888888884</v>
      </c>
    </row>
    <row r="924" spans="1:6" ht="15.75">
      <c r="A924" s="505">
        <v>914</v>
      </c>
      <c r="B924" s="240" t="s">
        <v>15</v>
      </c>
      <c r="C924" s="580" t="s">
        <v>1005</v>
      </c>
      <c r="D924" s="552" t="s">
        <v>523</v>
      </c>
      <c r="E924" s="502">
        <v>32</v>
      </c>
      <c r="F924" s="602">
        <v>0.3923611111111111</v>
      </c>
    </row>
    <row r="925" spans="1:6" ht="15.75">
      <c r="A925" s="505">
        <v>915</v>
      </c>
      <c r="B925" s="240" t="s">
        <v>15</v>
      </c>
      <c r="C925" s="580" t="s">
        <v>1006</v>
      </c>
      <c r="D925" s="552" t="s">
        <v>523</v>
      </c>
      <c r="E925" s="502">
        <v>16</v>
      </c>
      <c r="F925" s="602">
        <v>0.44097222222222227</v>
      </c>
    </row>
    <row r="926" spans="1:6" ht="15.75">
      <c r="A926" s="505">
        <v>916</v>
      </c>
      <c r="B926" s="240" t="s">
        <v>15</v>
      </c>
      <c r="C926" s="580" t="s">
        <v>1007</v>
      </c>
      <c r="D926" s="552" t="s">
        <v>523</v>
      </c>
      <c r="E926" s="502">
        <v>36</v>
      </c>
      <c r="F926" s="602">
        <v>1.1736111111111112</v>
      </c>
    </row>
    <row r="927" spans="1:6" ht="15.75">
      <c r="A927" s="505">
        <v>917</v>
      </c>
      <c r="B927" s="240" t="s">
        <v>15</v>
      </c>
      <c r="C927" s="580" t="s">
        <v>1008</v>
      </c>
      <c r="D927" s="552" t="s">
        <v>523</v>
      </c>
      <c r="E927" s="502">
        <v>21</v>
      </c>
      <c r="F927" s="602">
        <v>0.72569444444444453</v>
      </c>
    </row>
    <row r="928" spans="1:6" ht="15.75">
      <c r="A928" s="505">
        <v>918</v>
      </c>
      <c r="B928" s="240" t="s">
        <v>15</v>
      </c>
      <c r="C928" s="580" t="s">
        <v>1009</v>
      </c>
      <c r="D928" s="552" t="s">
        <v>523</v>
      </c>
      <c r="E928" s="502">
        <v>24</v>
      </c>
      <c r="F928" s="602">
        <v>0.62847222222222221</v>
      </c>
    </row>
    <row r="929" spans="1:6" ht="15.75">
      <c r="A929" s="505">
        <v>919</v>
      </c>
      <c r="B929" s="9" t="s">
        <v>23</v>
      </c>
      <c r="C929" s="517" t="s">
        <v>1010</v>
      </c>
      <c r="D929" s="556" t="s">
        <v>523</v>
      </c>
      <c r="E929" s="502">
        <v>67</v>
      </c>
      <c r="F929" s="602">
        <v>1.5069444444444444</v>
      </c>
    </row>
    <row r="930" spans="1:6" ht="15.75">
      <c r="A930" s="505">
        <v>920</v>
      </c>
      <c r="B930" s="9" t="s">
        <v>23</v>
      </c>
      <c r="C930" s="517" t="s">
        <v>1011</v>
      </c>
      <c r="D930" s="556" t="s">
        <v>523</v>
      </c>
      <c r="E930" s="502">
        <v>75</v>
      </c>
      <c r="F930" s="602">
        <v>1.5520833333333335</v>
      </c>
    </row>
    <row r="931" spans="1:6" ht="15.75">
      <c r="A931" s="505">
        <v>921</v>
      </c>
      <c r="B931" s="9" t="s">
        <v>23</v>
      </c>
      <c r="C931" s="518" t="s">
        <v>1012</v>
      </c>
      <c r="D931" s="556" t="s">
        <v>523</v>
      </c>
      <c r="E931" s="502">
        <v>1</v>
      </c>
      <c r="F931" s="602">
        <v>6.9444444444444441E-3</v>
      </c>
    </row>
    <row r="932" spans="1:6" ht="15.75">
      <c r="A932" s="505">
        <v>922</v>
      </c>
      <c r="B932" s="9" t="s">
        <v>23</v>
      </c>
      <c r="C932" s="518" t="s">
        <v>1013</v>
      </c>
      <c r="D932" s="556" t="s">
        <v>523</v>
      </c>
      <c r="E932" s="502">
        <v>13</v>
      </c>
      <c r="F932" s="602">
        <v>0.11805555555555555</v>
      </c>
    </row>
    <row r="933" spans="1:6" ht="31.5">
      <c r="A933" s="505">
        <v>923</v>
      </c>
      <c r="B933" s="9" t="s">
        <v>23</v>
      </c>
      <c r="C933" s="518" t="s">
        <v>1014</v>
      </c>
      <c r="D933" s="565" t="s">
        <v>523</v>
      </c>
      <c r="E933" s="502">
        <v>51</v>
      </c>
      <c r="F933" s="602">
        <v>0.62847222222222232</v>
      </c>
    </row>
    <row r="934" spans="1:6" ht="15.75">
      <c r="A934" s="505">
        <v>924</v>
      </c>
      <c r="B934" s="9" t="s">
        <v>23</v>
      </c>
      <c r="C934" s="539" t="s">
        <v>1015</v>
      </c>
      <c r="D934" s="556" t="s">
        <v>523</v>
      </c>
      <c r="E934" s="502">
        <v>0</v>
      </c>
      <c r="F934" s="602">
        <v>0</v>
      </c>
    </row>
    <row r="935" spans="1:6" ht="15.75">
      <c r="A935" s="505">
        <v>925</v>
      </c>
      <c r="B935" s="9" t="s">
        <v>23</v>
      </c>
      <c r="C935" s="518" t="s">
        <v>1016</v>
      </c>
      <c r="D935" s="556" t="s">
        <v>523</v>
      </c>
      <c r="E935" s="502">
        <v>62</v>
      </c>
      <c r="F935" s="602">
        <v>0</v>
      </c>
    </row>
    <row r="936" spans="1:6" ht="15.75">
      <c r="A936" s="505">
        <v>926</v>
      </c>
      <c r="B936" s="9" t="s">
        <v>23</v>
      </c>
      <c r="C936" s="517" t="s">
        <v>1017</v>
      </c>
      <c r="D936" s="556" t="s">
        <v>523</v>
      </c>
      <c r="E936" s="502">
        <v>66</v>
      </c>
      <c r="F936" s="602">
        <v>7.6388888888888895E-2</v>
      </c>
    </row>
    <row r="937" spans="1:6" ht="15.75">
      <c r="A937" s="505">
        <v>927</v>
      </c>
      <c r="B937" s="9" t="s">
        <v>23</v>
      </c>
      <c r="C937" s="517" t="s">
        <v>1018</v>
      </c>
      <c r="D937" s="556" t="s">
        <v>523</v>
      </c>
      <c r="E937" s="502">
        <v>6</v>
      </c>
      <c r="F937" s="602">
        <v>22.072916666666668</v>
      </c>
    </row>
    <row r="938" spans="1:6" ht="31.5">
      <c r="A938" s="505">
        <v>928</v>
      </c>
      <c r="B938" s="9" t="s">
        <v>23</v>
      </c>
      <c r="C938" s="533" t="s">
        <v>3134</v>
      </c>
      <c r="D938" s="556" t="s">
        <v>523</v>
      </c>
      <c r="E938" s="502">
        <v>42</v>
      </c>
      <c r="F938" s="602">
        <v>0.85069444444444442</v>
      </c>
    </row>
    <row r="939" spans="1:6" ht="15.75">
      <c r="A939" s="505">
        <v>929</v>
      </c>
      <c r="B939" s="9" t="s">
        <v>23</v>
      </c>
      <c r="C939" s="517" t="s">
        <v>1020</v>
      </c>
      <c r="D939" s="556" t="s">
        <v>523</v>
      </c>
      <c r="E939" s="502">
        <v>12</v>
      </c>
      <c r="F939" s="602">
        <v>0.37152777777777779</v>
      </c>
    </row>
    <row r="940" spans="1:6" ht="15.75">
      <c r="A940" s="505">
        <v>930</v>
      </c>
      <c r="B940" s="9" t="s">
        <v>23</v>
      </c>
      <c r="C940" s="517" t="s">
        <v>1021</v>
      </c>
      <c r="D940" s="556" t="s">
        <v>523</v>
      </c>
      <c r="E940" s="502">
        <v>77</v>
      </c>
      <c r="F940" s="602">
        <v>1.2361111111111112</v>
      </c>
    </row>
    <row r="941" spans="1:6" ht="15.75">
      <c r="A941" s="505">
        <v>931</v>
      </c>
      <c r="B941" s="9" t="s">
        <v>23</v>
      </c>
      <c r="C941" s="517" t="s">
        <v>1022</v>
      </c>
      <c r="D941" s="556" t="s">
        <v>523</v>
      </c>
      <c r="E941" s="502">
        <v>68</v>
      </c>
      <c r="F941" s="602">
        <v>1.2465277777777777</v>
      </c>
    </row>
    <row r="942" spans="1:6" ht="15.75">
      <c r="A942" s="505">
        <v>932</v>
      </c>
      <c r="B942" s="9" t="s">
        <v>23</v>
      </c>
      <c r="C942" s="517" t="s">
        <v>1023</v>
      </c>
      <c r="D942" s="556" t="s">
        <v>523</v>
      </c>
      <c r="E942" s="502">
        <v>88</v>
      </c>
      <c r="F942" s="602">
        <v>2.0520833333333335</v>
      </c>
    </row>
    <row r="943" spans="1:6" ht="15.75">
      <c r="A943" s="505">
        <v>933</v>
      </c>
      <c r="B943" s="9" t="s">
        <v>23</v>
      </c>
      <c r="C943" s="517" t="s">
        <v>1024</v>
      </c>
      <c r="D943" s="556" t="s">
        <v>523</v>
      </c>
      <c r="E943" s="502">
        <v>65</v>
      </c>
      <c r="F943" s="602">
        <v>1.1666666666666667</v>
      </c>
    </row>
    <row r="944" spans="1:6" ht="15.75">
      <c r="A944" s="505">
        <v>934</v>
      </c>
      <c r="B944" s="9" t="s">
        <v>23</v>
      </c>
      <c r="C944" s="517" t="s">
        <v>1025</v>
      </c>
      <c r="D944" s="556" t="s">
        <v>523</v>
      </c>
      <c r="E944" s="502">
        <v>22</v>
      </c>
      <c r="F944" s="602">
        <v>0.46875</v>
      </c>
    </row>
    <row r="945" spans="1:6" ht="15.75">
      <c r="A945" s="505">
        <v>935</v>
      </c>
      <c r="B945" s="9" t="s">
        <v>23</v>
      </c>
      <c r="C945" s="517" t="s">
        <v>1026</v>
      </c>
      <c r="D945" s="556" t="s">
        <v>523</v>
      </c>
      <c r="E945" s="502">
        <v>112</v>
      </c>
      <c r="F945" s="602">
        <v>1.6979166666666665</v>
      </c>
    </row>
    <row r="946" spans="1:6" ht="15.75">
      <c r="A946" s="505">
        <v>936</v>
      </c>
      <c r="B946" s="9" t="s">
        <v>23</v>
      </c>
      <c r="C946" s="517" t="s">
        <v>1027</v>
      </c>
      <c r="D946" s="556" t="s">
        <v>523</v>
      </c>
      <c r="E946" s="502">
        <v>21</v>
      </c>
      <c r="F946" s="602">
        <v>0.68819444444444444</v>
      </c>
    </row>
    <row r="947" spans="1:6" ht="15.75">
      <c r="A947" s="505">
        <v>937</v>
      </c>
      <c r="B947" s="9" t="s">
        <v>23</v>
      </c>
      <c r="C947" s="517" t="s">
        <v>1028</v>
      </c>
      <c r="D947" s="556" t="s">
        <v>523</v>
      </c>
      <c r="E947" s="502">
        <v>99</v>
      </c>
      <c r="F947" s="602">
        <v>0.88194444444444442</v>
      </c>
    </row>
    <row r="948" spans="1:6" ht="15.75">
      <c r="A948" s="505">
        <v>938</v>
      </c>
      <c r="B948" s="9" t="s">
        <v>23</v>
      </c>
      <c r="C948" s="517" t="s">
        <v>1029</v>
      </c>
      <c r="D948" s="556" t="s">
        <v>523</v>
      </c>
      <c r="E948" s="502">
        <v>13</v>
      </c>
      <c r="F948" s="602">
        <v>0.29166666666666669</v>
      </c>
    </row>
    <row r="949" spans="1:6" ht="15.75">
      <c r="A949" s="505">
        <v>939</v>
      </c>
      <c r="B949" s="9" t="s">
        <v>23</v>
      </c>
      <c r="C949" s="517" t="s">
        <v>1030</v>
      </c>
      <c r="D949" s="556" t="s">
        <v>523</v>
      </c>
      <c r="E949" s="502">
        <v>0</v>
      </c>
      <c r="F949" s="602">
        <v>0</v>
      </c>
    </row>
    <row r="950" spans="1:6" ht="15.75">
      <c r="A950" s="505">
        <v>940</v>
      </c>
      <c r="B950" s="9" t="s">
        <v>23</v>
      </c>
      <c r="C950" s="517" t="s">
        <v>1031</v>
      </c>
      <c r="D950" s="556" t="s">
        <v>523</v>
      </c>
      <c r="E950" s="502">
        <v>0</v>
      </c>
      <c r="F950" s="602">
        <v>0</v>
      </c>
    </row>
    <row r="951" spans="1:6" ht="15.75">
      <c r="A951" s="505">
        <v>941</v>
      </c>
      <c r="B951" s="9" t="s">
        <v>23</v>
      </c>
      <c r="C951" s="517" t="s">
        <v>1032</v>
      </c>
      <c r="D951" s="556" t="s">
        <v>523</v>
      </c>
      <c r="E951" s="502">
        <v>52</v>
      </c>
      <c r="F951" s="602">
        <v>0.90972222222222221</v>
      </c>
    </row>
    <row r="952" spans="1:6" ht="15.75">
      <c r="A952" s="505">
        <v>942</v>
      </c>
      <c r="B952" s="9" t="s">
        <v>23</v>
      </c>
      <c r="C952" s="517" t="s">
        <v>1033</v>
      </c>
      <c r="D952" s="556" t="s">
        <v>523</v>
      </c>
      <c r="E952" s="502">
        <v>0</v>
      </c>
      <c r="F952" s="602">
        <v>0</v>
      </c>
    </row>
    <row r="953" spans="1:6" ht="15.75">
      <c r="A953" s="505">
        <v>943</v>
      </c>
      <c r="B953" s="9" t="s">
        <v>23</v>
      </c>
      <c r="C953" s="517" t="s">
        <v>252</v>
      </c>
      <c r="D953" s="556" t="s">
        <v>523</v>
      </c>
      <c r="E953" s="502">
        <v>4</v>
      </c>
      <c r="F953" s="602">
        <v>3.8194444444444448E-2</v>
      </c>
    </row>
    <row r="954" spans="1:6" ht="15.75">
      <c r="A954" s="505">
        <v>944</v>
      </c>
      <c r="B954" s="9" t="s">
        <v>23</v>
      </c>
      <c r="C954" s="517" t="s">
        <v>1034</v>
      </c>
      <c r="D954" s="556" t="s">
        <v>523</v>
      </c>
      <c r="E954" s="502">
        <v>10</v>
      </c>
      <c r="F954" s="602">
        <v>0.19444444444444442</v>
      </c>
    </row>
    <row r="955" spans="1:6" ht="15.75">
      <c r="A955" s="505">
        <v>945</v>
      </c>
      <c r="B955" s="9" t="s">
        <v>23</v>
      </c>
      <c r="C955" s="517" t="s">
        <v>1035</v>
      </c>
      <c r="D955" s="556" t="s">
        <v>523</v>
      </c>
      <c r="E955" s="502">
        <v>43</v>
      </c>
      <c r="F955" s="602">
        <v>1.625</v>
      </c>
    </row>
    <row r="956" spans="1:6" ht="15.75">
      <c r="A956" s="505">
        <v>946</v>
      </c>
      <c r="B956" s="9" t="s">
        <v>23</v>
      </c>
      <c r="C956" s="517" t="s">
        <v>1036</v>
      </c>
      <c r="D956" s="556" t="s">
        <v>523</v>
      </c>
      <c r="E956" s="502">
        <v>32</v>
      </c>
      <c r="F956" s="602">
        <v>0.5</v>
      </c>
    </row>
    <row r="957" spans="1:6" ht="15.75">
      <c r="A957" s="505">
        <v>947</v>
      </c>
      <c r="B957" s="9" t="s">
        <v>23</v>
      </c>
      <c r="C957" s="517" t="s">
        <v>1038</v>
      </c>
      <c r="D957" s="556" t="s">
        <v>523</v>
      </c>
      <c r="E957" s="502">
        <v>8</v>
      </c>
      <c r="F957" s="602">
        <v>0.42013888888888895</v>
      </c>
    </row>
    <row r="958" spans="1:6" ht="15.75">
      <c r="A958" s="505">
        <v>948</v>
      </c>
      <c r="B958" s="9" t="s">
        <v>23</v>
      </c>
      <c r="C958" s="517" t="s">
        <v>253</v>
      </c>
      <c r="D958" s="556" t="s">
        <v>523</v>
      </c>
      <c r="E958" s="502">
        <v>19</v>
      </c>
      <c r="F958" s="602">
        <v>0.44444444444444448</v>
      </c>
    </row>
    <row r="959" spans="1:6" ht="15.75">
      <c r="A959" s="505">
        <v>949</v>
      </c>
      <c r="B959" s="9" t="s">
        <v>23</v>
      </c>
      <c r="C959" s="517" t="s">
        <v>1037</v>
      </c>
      <c r="D959" s="556" t="s">
        <v>523</v>
      </c>
      <c r="E959" s="502">
        <v>16</v>
      </c>
      <c r="F959" s="602">
        <v>0.45833333333333337</v>
      </c>
    </row>
    <row r="960" spans="1:6" ht="15.75">
      <c r="A960" s="505">
        <v>950</v>
      </c>
      <c r="B960" s="9" t="s">
        <v>23</v>
      </c>
      <c r="C960" s="517" t="s">
        <v>1039</v>
      </c>
      <c r="D960" s="556" t="s">
        <v>523</v>
      </c>
      <c r="E960" s="502">
        <v>0</v>
      </c>
      <c r="F960" s="602">
        <v>0</v>
      </c>
    </row>
    <row r="961" spans="1:6" ht="15.75">
      <c r="A961" s="505">
        <v>951</v>
      </c>
      <c r="B961" s="9" t="s">
        <v>23</v>
      </c>
      <c r="C961" s="517" t="s">
        <v>1040</v>
      </c>
      <c r="D961" s="556" t="s">
        <v>523</v>
      </c>
      <c r="E961" s="502">
        <v>42</v>
      </c>
      <c r="F961" s="602">
        <v>1.2180555555555554</v>
      </c>
    </row>
    <row r="962" spans="1:6" ht="15.75">
      <c r="A962" s="505">
        <v>952</v>
      </c>
      <c r="B962" s="9" t="s">
        <v>23</v>
      </c>
      <c r="C962" s="517" t="s">
        <v>1041</v>
      </c>
      <c r="D962" s="556" t="s">
        <v>523</v>
      </c>
      <c r="E962" s="502">
        <v>0</v>
      </c>
      <c r="F962" s="602">
        <v>0</v>
      </c>
    </row>
    <row r="963" spans="1:6" ht="15.75">
      <c r="A963" s="505">
        <v>953</v>
      </c>
      <c r="B963" s="9" t="s">
        <v>23</v>
      </c>
      <c r="C963" s="517" t="s">
        <v>1042</v>
      </c>
      <c r="D963" s="556" t="s">
        <v>523</v>
      </c>
      <c r="E963" s="502">
        <v>26</v>
      </c>
      <c r="F963" s="602">
        <v>0.24791666666666667</v>
      </c>
    </row>
    <row r="964" spans="1:6" ht="15.75">
      <c r="A964" s="505">
        <v>954</v>
      </c>
      <c r="B964" s="15" t="s">
        <v>3126</v>
      </c>
      <c r="C964" s="520" t="s">
        <v>1043</v>
      </c>
      <c r="D964" s="566" t="s">
        <v>523</v>
      </c>
      <c r="E964" s="502">
        <v>51</v>
      </c>
      <c r="F964" s="602">
        <v>0.97569444444444442</v>
      </c>
    </row>
    <row r="965" spans="1:6" ht="15.75">
      <c r="A965" s="505">
        <v>955</v>
      </c>
      <c r="B965" s="15" t="s">
        <v>3126</v>
      </c>
      <c r="C965" s="520" t="s">
        <v>1044</v>
      </c>
      <c r="D965" s="566" t="s">
        <v>523</v>
      </c>
      <c r="E965" s="502">
        <v>0</v>
      </c>
      <c r="F965" s="602">
        <v>0</v>
      </c>
    </row>
    <row r="966" spans="1:6" ht="15.75">
      <c r="A966" s="505">
        <v>956</v>
      </c>
      <c r="B966" s="15" t="s">
        <v>3126</v>
      </c>
      <c r="C966" s="520" t="s">
        <v>1045</v>
      </c>
      <c r="D966" s="566" t="s">
        <v>523</v>
      </c>
      <c r="E966" s="502">
        <v>53</v>
      </c>
      <c r="F966" s="602">
        <v>0.65625</v>
      </c>
    </row>
    <row r="967" spans="1:6" ht="15.75">
      <c r="A967" s="505">
        <v>957</v>
      </c>
      <c r="B967" s="15" t="s">
        <v>3126</v>
      </c>
      <c r="C967" s="520" t="s">
        <v>1046</v>
      </c>
      <c r="D967" s="566" t="s">
        <v>523</v>
      </c>
      <c r="E967" s="502">
        <v>111</v>
      </c>
      <c r="F967" s="602">
        <v>1.8597220000000001</v>
      </c>
    </row>
    <row r="968" spans="1:6" ht="15.75">
      <c r="A968" s="505">
        <v>958</v>
      </c>
      <c r="B968" s="15" t="s">
        <v>3126</v>
      </c>
      <c r="C968" s="520" t="s">
        <v>1047</v>
      </c>
      <c r="D968" s="566" t="s">
        <v>523</v>
      </c>
      <c r="E968" s="502">
        <v>54</v>
      </c>
      <c r="F968" s="602">
        <v>0.497222</v>
      </c>
    </row>
    <row r="969" spans="1:6" ht="15.75">
      <c r="A969" s="505">
        <v>959</v>
      </c>
      <c r="B969" s="15" t="s">
        <v>3126</v>
      </c>
      <c r="C969" s="520" t="s">
        <v>1048</v>
      </c>
      <c r="D969" s="566" t="s">
        <v>523</v>
      </c>
      <c r="E969" s="502">
        <v>31</v>
      </c>
      <c r="F969" s="602">
        <v>31</v>
      </c>
    </row>
    <row r="970" spans="1:6" ht="15.75">
      <c r="A970" s="505">
        <v>960</v>
      </c>
      <c r="B970" s="15" t="s">
        <v>3126</v>
      </c>
      <c r="C970" s="520" t="s">
        <v>1049</v>
      </c>
      <c r="D970" s="566" t="s">
        <v>523</v>
      </c>
      <c r="E970" s="502">
        <v>18</v>
      </c>
      <c r="F970" s="602">
        <v>8.8090277777777786</v>
      </c>
    </row>
    <row r="971" spans="1:6" ht="15.75">
      <c r="A971" s="505">
        <v>961</v>
      </c>
      <c r="B971" s="15" t="s">
        <v>3126</v>
      </c>
      <c r="C971" s="520" t="s">
        <v>1050</v>
      </c>
      <c r="D971" s="566" t="s">
        <v>523</v>
      </c>
      <c r="E971" s="502">
        <v>47</v>
      </c>
      <c r="F971" s="602">
        <v>0.70694444444444449</v>
      </c>
    </row>
    <row r="972" spans="1:6" ht="15.75">
      <c r="A972" s="505">
        <v>962</v>
      </c>
      <c r="B972" s="15" t="s">
        <v>3126</v>
      </c>
      <c r="C972" s="520" t="s">
        <v>1051</v>
      </c>
      <c r="D972" s="566" t="s">
        <v>523</v>
      </c>
      <c r="E972" s="502">
        <v>37</v>
      </c>
      <c r="F972" s="602">
        <v>0.80555555555555558</v>
      </c>
    </row>
    <row r="973" spans="1:6" ht="15.75">
      <c r="A973" s="505">
        <v>963</v>
      </c>
      <c r="B973" s="15" t="s">
        <v>3126</v>
      </c>
      <c r="C973" s="520" t="s">
        <v>1052</v>
      </c>
      <c r="D973" s="566" t="s">
        <v>523</v>
      </c>
      <c r="E973" s="502">
        <v>57</v>
      </c>
      <c r="F973" s="602">
        <v>1.0763888888888888</v>
      </c>
    </row>
    <row r="974" spans="1:6" ht="15.75">
      <c r="A974" s="505">
        <v>964</v>
      </c>
      <c r="B974" s="15" t="s">
        <v>3126</v>
      </c>
      <c r="C974" s="520" t="s">
        <v>1053</v>
      </c>
      <c r="D974" s="566" t="s">
        <v>523</v>
      </c>
      <c r="E974" s="502">
        <v>55</v>
      </c>
      <c r="F974" s="602">
        <v>1.682638888888889</v>
      </c>
    </row>
    <row r="975" spans="1:6" ht="15.75">
      <c r="A975" s="505">
        <v>965</v>
      </c>
      <c r="B975" s="15" t="s">
        <v>3126</v>
      </c>
      <c r="C975" s="520" t="s">
        <v>1054</v>
      </c>
      <c r="D975" s="566" t="s">
        <v>523</v>
      </c>
      <c r="E975" s="502">
        <v>68</v>
      </c>
      <c r="F975" s="602">
        <v>1.0784722222222221</v>
      </c>
    </row>
    <row r="976" spans="1:6" ht="15.75">
      <c r="A976" s="505">
        <v>966</v>
      </c>
      <c r="B976" s="521" t="s">
        <v>2570</v>
      </c>
      <c r="C976" s="521" t="s">
        <v>1055</v>
      </c>
      <c r="D976" s="558" t="s">
        <v>523</v>
      </c>
      <c r="E976" s="502">
        <v>51</v>
      </c>
      <c r="F976" s="602">
        <v>0.54513888888888884</v>
      </c>
    </row>
    <row r="977" spans="1:6" ht="15.75">
      <c r="A977" s="505">
        <v>967</v>
      </c>
      <c r="B977" s="521" t="s">
        <v>2570</v>
      </c>
      <c r="C977" s="521" t="s">
        <v>1060</v>
      </c>
      <c r="D977" s="558" t="s">
        <v>523</v>
      </c>
      <c r="E977" s="502">
        <v>95</v>
      </c>
      <c r="F977" s="602">
        <v>0.68888888888888888</v>
      </c>
    </row>
    <row r="978" spans="1:6" ht="15.75">
      <c r="A978" s="505">
        <v>968</v>
      </c>
      <c r="B978" s="521" t="s">
        <v>2570</v>
      </c>
      <c r="C978" s="521" t="s">
        <v>1061</v>
      </c>
      <c r="D978" s="558" t="s">
        <v>523</v>
      </c>
      <c r="E978" s="502">
        <v>98</v>
      </c>
      <c r="F978" s="602">
        <v>1.1722222222222223</v>
      </c>
    </row>
    <row r="979" spans="1:6" ht="15.75">
      <c r="A979" s="505">
        <v>969</v>
      </c>
      <c r="B979" s="521" t="s">
        <v>2570</v>
      </c>
      <c r="C979" s="521" t="s">
        <v>1071</v>
      </c>
      <c r="D979" s="558" t="s">
        <v>523</v>
      </c>
      <c r="E979" s="502">
        <v>43</v>
      </c>
      <c r="F979" s="602">
        <v>0.4201388888888889</v>
      </c>
    </row>
    <row r="980" spans="1:6" ht="15.75">
      <c r="A980" s="505">
        <v>970</v>
      </c>
      <c r="B980" s="521" t="s">
        <v>2570</v>
      </c>
      <c r="C980" s="521" t="s">
        <v>1059</v>
      </c>
      <c r="D980" s="558" t="s">
        <v>523</v>
      </c>
      <c r="E980" s="502">
        <v>82</v>
      </c>
      <c r="F980" s="602">
        <v>0.93402777777777779</v>
      </c>
    </row>
    <row r="981" spans="1:6" ht="15.75">
      <c r="A981" s="505">
        <v>971</v>
      </c>
      <c r="B981" s="521" t="s">
        <v>2570</v>
      </c>
      <c r="C981" s="521" t="s">
        <v>1057</v>
      </c>
      <c r="D981" s="558" t="s">
        <v>523</v>
      </c>
      <c r="E981" s="502">
        <v>84</v>
      </c>
      <c r="F981" s="602">
        <v>1.5347222222222223</v>
      </c>
    </row>
    <row r="982" spans="1:6" ht="15.75">
      <c r="A982" s="505">
        <v>972</v>
      </c>
      <c r="B982" s="521" t="s">
        <v>2570</v>
      </c>
      <c r="C982" s="521" t="s">
        <v>1067</v>
      </c>
      <c r="D982" s="558" t="s">
        <v>523</v>
      </c>
      <c r="E982" s="502">
        <v>55</v>
      </c>
      <c r="F982" s="602">
        <v>0.82986111111111105</v>
      </c>
    </row>
    <row r="983" spans="1:6" ht="15.75">
      <c r="A983" s="505">
        <v>973</v>
      </c>
      <c r="B983" s="521" t="s">
        <v>2570</v>
      </c>
      <c r="C983" s="521" t="s">
        <v>1066</v>
      </c>
      <c r="D983" s="558" t="s">
        <v>523</v>
      </c>
      <c r="E983" s="502">
        <v>11</v>
      </c>
      <c r="F983" s="602">
        <v>0.17013888888888887</v>
      </c>
    </row>
    <row r="984" spans="1:6" ht="15.75">
      <c r="A984" s="505">
        <v>974</v>
      </c>
      <c r="B984" s="521" t="s">
        <v>2570</v>
      </c>
      <c r="C984" s="521" t="s">
        <v>1065</v>
      </c>
      <c r="D984" s="558" t="s">
        <v>523</v>
      </c>
      <c r="E984" s="502">
        <v>43</v>
      </c>
      <c r="F984" s="602">
        <v>0.75</v>
      </c>
    </row>
    <row r="985" spans="1:6" ht="15.75">
      <c r="A985" s="505">
        <v>975</v>
      </c>
      <c r="B985" s="521" t="s">
        <v>2570</v>
      </c>
      <c r="C985" s="521" t="s">
        <v>1068</v>
      </c>
      <c r="D985" s="558" t="s">
        <v>523</v>
      </c>
      <c r="E985" s="502">
        <v>65</v>
      </c>
      <c r="F985" s="602">
        <v>1.0659722222222223</v>
      </c>
    </row>
    <row r="986" spans="1:6" ht="15.75">
      <c r="A986" s="505">
        <v>976</v>
      </c>
      <c r="B986" s="521" t="s">
        <v>2570</v>
      </c>
      <c r="C986" s="521" t="s">
        <v>1058</v>
      </c>
      <c r="D986" s="558" t="s">
        <v>523</v>
      </c>
      <c r="E986" s="502">
        <v>37</v>
      </c>
      <c r="F986" s="602">
        <v>0.73611111111111116</v>
      </c>
    </row>
    <row r="987" spans="1:6" ht="15.75">
      <c r="A987" s="505">
        <v>977</v>
      </c>
      <c r="B987" s="521" t="s">
        <v>2570</v>
      </c>
      <c r="C987" s="521" t="s">
        <v>1069</v>
      </c>
      <c r="D987" s="558" t="s">
        <v>523</v>
      </c>
      <c r="E987" s="502">
        <v>68</v>
      </c>
      <c r="F987" s="602">
        <v>1.3229166666666665</v>
      </c>
    </row>
    <row r="988" spans="1:6" ht="15.75">
      <c r="A988" s="505">
        <v>978</v>
      </c>
      <c r="B988" s="521" t="s">
        <v>2570</v>
      </c>
      <c r="C988" s="521" t="s">
        <v>1062</v>
      </c>
      <c r="D988" s="558" t="s">
        <v>523</v>
      </c>
      <c r="E988" s="502">
        <v>51</v>
      </c>
      <c r="F988" s="602">
        <v>1.0277777777777777</v>
      </c>
    </row>
    <row r="989" spans="1:6" ht="15.75">
      <c r="A989" s="505">
        <v>979</v>
      </c>
      <c r="B989" s="521" t="s">
        <v>2570</v>
      </c>
      <c r="C989" s="521" t="s">
        <v>1063</v>
      </c>
      <c r="D989" s="558" t="s">
        <v>523</v>
      </c>
      <c r="E989" s="502">
        <v>58</v>
      </c>
      <c r="F989" s="602">
        <v>1.1076388888888888</v>
      </c>
    </row>
    <row r="990" spans="1:6" ht="15.75">
      <c r="A990" s="505">
        <v>980</v>
      </c>
      <c r="B990" s="521" t="s">
        <v>2570</v>
      </c>
      <c r="C990" s="521" t="s">
        <v>1064</v>
      </c>
      <c r="D990" s="558" t="s">
        <v>523</v>
      </c>
      <c r="E990" s="502">
        <v>49</v>
      </c>
      <c r="F990" s="602">
        <v>1.0069444444444444</v>
      </c>
    </row>
    <row r="991" spans="1:6" ht="15.75">
      <c r="A991" s="505">
        <v>981</v>
      </c>
      <c r="B991" s="521" t="s">
        <v>2570</v>
      </c>
      <c r="C991" s="521" t="s">
        <v>1070</v>
      </c>
      <c r="D991" s="558" t="s">
        <v>523</v>
      </c>
      <c r="E991" s="502">
        <v>114</v>
      </c>
      <c r="F991" s="602">
        <v>1.0798611111111109</v>
      </c>
    </row>
    <row r="992" spans="1:6" ht="15.75">
      <c r="A992" s="505">
        <v>982</v>
      </c>
      <c r="B992" s="521" t="s">
        <v>2570</v>
      </c>
      <c r="C992" s="521" t="s">
        <v>1072</v>
      </c>
      <c r="D992" s="558" t="s">
        <v>523</v>
      </c>
      <c r="E992" s="502">
        <v>38</v>
      </c>
      <c r="F992" s="602">
        <v>0.34027777777777779</v>
      </c>
    </row>
    <row r="993" spans="1:6" ht="15.75">
      <c r="A993" s="505">
        <v>983</v>
      </c>
      <c r="B993" s="606" t="s">
        <v>2571</v>
      </c>
      <c r="C993" s="522" t="s">
        <v>1092</v>
      </c>
      <c r="D993" s="567" t="s">
        <v>523</v>
      </c>
      <c r="E993" s="502">
        <v>92</v>
      </c>
      <c r="F993" s="602">
        <v>2.6111111111111112</v>
      </c>
    </row>
    <row r="994" spans="1:6" ht="15.75">
      <c r="A994" s="505">
        <v>984</v>
      </c>
      <c r="B994" s="606" t="s">
        <v>2571</v>
      </c>
      <c r="C994" s="522" t="s">
        <v>1093</v>
      </c>
      <c r="D994" s="567" t="s">
        <v>523</v>
      </c>
      <c r="E994" s="502">
        <v>55</v>
      </c>
      <c r="F994" s="602">
        <v>0.82638888888888895</v>
      </c>
    </row>
    <row r="995" spans="1:6" ht="15.75">
      <c r="A995" s="505">
        <v>985</v>
      </c>
      <c r="B995" s="606" t="s">
        <v>2571</v>
      </c>
      <c r="C995" s="522" t="s">
        <v>1094</v>
      </c>
      <c r="D995" s="567" t="s">
        <v>523</v>
      </c>
      <c r="E995" s="502">
        <v>92</v>
      </c>
      <c r="F995" s="602">
        <v>2.2256944444444442</v>
      </c>
    </row>
    <row r="996" spans="1:6" ht="15.75">
      <c r="A996" s="505">
        <v>986</v>
      </c>
      <c r="B996" s="606" t="s">
        <v>2571</v>
      </c>
      <c r="C996" s="522" t="s">
        <v>1095</v>
      </c>
      <c r="D996" s="567" t="s">
        <v>523</v>
      </c>
      <c r="E996" s="502">
        <v>82</v>
      </c>
      <c r="F996" s="602">
        <v>1.15625</v>
      </c>
    </row>
    <row r="997" spans="1:6" ht="15.75">
      <c r="A997" s="505">
        <v>987</v>
      </c>
      <c r="B997" s="606" t="s">
        <v>2571</v>
      </c>
      <c r="C997" s="522" t="s">
        <v>1096</v>
      </c>
      <c r="D997" s="567" t="s">
        <v>523</v>
      </c>
      <c r="E997" s="502">
        <v>96</v>
      </c>
      <c r="F997" s="602">
        <v>1.7951388888888888</v>
      </c>
    </row>
    <row r="998" spans="1:6" ht="15.75">
      <c r="A998" s="505">
        <v>988</v>
      </c>
      <c r="B998" s="606" t="s">
        <v>2571</v>
      </c>
      <c r="C998" s="522" t="s">
        <v>1097</v>
      </c>
      <c r="D998" s="567" t="s">
        <v>523</v>
      </c>
      <c r="E998" s="502">
        <v>88</v>
      </c>
      <c r="F998" s="602">
        <v>1.7673611111111112</v>
      </c>
    </row>
    <row r="999" spans="1:6" ht="15.75">
      <c r="A999" s="505">
        <v>989</v>
      </c>
      <c r="B999" s="606" t="s">
        <v>2571</v>
      </c>
      <c r="C999" s="522" t="s">
        <v>1098</v>
      </c>
      <c r="D999" s="567" t="s">
        <v>523</v>
      </c>
      <c r="E999" s="502">
        <v>82</v>
      </c>
      <c r="F999" s="602">
        <v>1.5</v>
      </c>
    </row>
    <row r="1000" spans="1:6" ht="15.75">
      <c r="A1000" s="505">
        <v>990</v>
      </c>
      <c r="B1000" s="606" t="s">
        <v>2571</v>
      </c>
      <c r="C1000" s="540" t="s">
        <v>1099</v>
      </c>
      <c r="D1000" s="567" t="s">
        <v>523</v>
      </c>
      <c r="E1000" s="502">
        <v>116</v>
      </c>
      <c r="F1000" s="602">
        <v>2.7708333333333335</v>
      </c>
    </row>
    <row r="1001" spans="1:6" ht="15.75">
      <c r="A1001" s="505">
        <v>991</v>
      </c>
      <c r="B1001" s="606" t="s">
        <v>2571</v>
      </c>
      <c r="C1001" s="540" t="s">
        <v>1100</v>
      </c>
      <c r="D1001" s="567" t="s">
        <v>523</v>
      </c>
      <c r="E1001" s="502">
        <v>41</v>
      </c>
      <c r="F1001" s="602">
        <v>0.51736111111111116</v>
      </c>
    </row>
    <row r="1002" spans="1:6" ht="15.75">
      <c r="A1002" s="505">
        <v>992</v>
      </c>
      <c r="B1002" s="606" t="s">
        <v>2571</v>
      </c>
      <c r="C1002" s="522" t="s">
        <v>1101</v>
      </c>
      <c r="D1002" s="567" t="s">
        <v>523</v>
      </c>
      <c r="E1002" s="502">
        <v>88</v>
      </c>
      <c r="F1002" s="602">
        <v>0.92361111111111116</v>
      </c>
    </row>
    <row r="1003" spans="1:6" ht="15.75">
      <c r="A1003" s="505">
        <v>993</v>
      </c>
      <c r="B1003" s="606" t="s">
        <v>2571</v>
      </c>
      <c r="C1003" s="540" t="s">
        <v>1102</v>
      </c>
      <c r="D1003" s="567" t="s">
        <v>523</v>
      </c>
      <c r="E1003" s="502">
        <v>56</v>
      </c>
      <c r="F1003" s="602">
        <v>0.80208333333333326</v>
      </c>
    </row>
    <row r="1004" spans="1:6" ht="15.75">
      <c r="A1004" s="505">
        <v>994</v>
      </c>
      <c r="B1004" s="606" t="s">
        <v>2571</v>
      </c>
      <c r="C1004" s="540" t="s">
        <v>1103</v>
      </c>
      <c r="D1004" s="567" t="s">
        <v>523</v>
      </c>
      <c r="E1004" s="502">
        <v>51</v>
      </c>
      <c r="F1004" s="602">
        <v>0.84375</v>
      </c>
    </row>
    <row r="1005" spans="1:6" ht="31.5">
      <c r="A1005" s="505">
        <v>995</v>
      </c>
      <c r="B1005" s="606" t="s">
        <v>2571</v>
      </c>
      <c r="C1005" s="541" t="s">
        <v>1104</v>
      </c>
      <c r="D1005" s="567" t="s">
        <v>523</v>
      </c>
      <c r="E1005" s="502">
        <v>75</v>
      </c>
      <c r="F1005" s="602">
        <v>1.1111111111111112</v>
      </c>
    </row>
    <row r="1006" spans="1:6" ht="15.75">
      <c r="A1006" s="505">
        <v>996</v>
      </c>
      <c r="B1006" s="606" t="s">
        <v>2571</v>
      </c>
      <c r="C1006" s="540" t="s">
        <v>1105</v>
      </c>
      <c r="D1006" s="567" t="s">
        <v>523</v>
      </c>
      <c r="E1006" s="502">
        <v>56</v>
      </c>
      <c r="F1006" s="602">
        <v>1.1770833333333333</v>
      </c>
    </row>
    <row r="1007" spans="1:6" ht="15.75">
      <c r="A1007" s="505">
        <v>997</v>
      </c>
      <c r="B1007" s="606" t="s">
        <v>2571</v>
      </c>
      <c r="C1007" s="541" t="s">
        <v>1106</v>
      </c>
      <c r="D1007" s="567" t="s">
        <v>523</v>
      </c>
      <c r="E1007" s="502">
        <v>108</v>
      </c>
      <c r="F1007" s="602">
        <v>1.4270833333333335</v>
      </c>
    </row>
    <row r="1008" spans="1:6" ht="15.75">
      <c r="A1008" s="505">
        <v>998</v>
      </c>
      <c r="B1008" s="606" t="s">
        <v>2571</v>
      </c>
      <c r="C1008" s="541" t="s">
        <v>1107</v>
      </c>
      <c r="D1008" s="567" t="s">
        <v>523</v>
      </c>
      <c r="E1008" s="502">
        <v>74</v>
      </c>
      <c r="F1008" s="602">
        <v>1.1666666666666667</v>
      </c>
    </row>
    <row r="1009" spans="1:6" ht="15.75">
      <c r="A1009" s="505">
        <v>999</v>
      </c>
      <c r="B1009" s="606" t="s">
        <v>2571</v>
      </c>
      <c r="C1009" s="542" t="s">
        <v>1108</v>
      </c>
      <c r="D1009" s="567" t="s">
        <v>523</v>
      </c>
      <c r="E1009" s="502">
        <v>51</v>
      </c>
      <c r="F1009" s="602">
        <v>0.73958333333333337</v>
      </c>
    </row>
    <row r="1010" spans="1:6" ht="15.75">
      <c r="A1010" s="505">
        <v>1000</v>
      </c>
      <c r="B1010" s="606" t="s">
        <v>2571</v>
      </c>
      <c r="C1010" s="542" t="s">
        <v>1109</v>
      </c>
      <c r="D1010" s="567" t="s">
        <v>523</v>
      </c>
      <c r="E1010" s="502">
        <v>59</v>
      </c>
      <c r="F1010" s="602">
        <v>1.1111111111111112</v>
      </c>
    </row>
    <row r="1011" spans="1:6" ht="15.75">
      <c r="A1011" s="505">
        <v>1001</v>
      </c>
      <c r="B1011" s="606" t="s">
        <v>2571</v>
      </c>
      <c r="C1011" s="542" t="s">
        <v>1110</v>
      </c>
      <c r="D1011" s="567" t="s">
        <v>523</v>
      </c>
      <c r="E1011" s="502">
        <v>90</v>
      </c>
      <c r="F1011" s="602">
        <v>1.0833333333333333</v>
      </c>
    </row>
    <row r="1012" spans="1:6" ht="16.5">
      <c r="A1012" s="505">
        <v>1002</v>
      </c>
      <c r="B1012" s="219" t="s">
        <v>2572</v>
      </c>
      <c r="C1012" s="523" t="s">
        <v>1073</v>
      </c>
      <c r="D1012" s="568" t="s">
        <v>523</v>
      </c>
      <c r="E1012" s="502">
        <v>129</v>
      </c>
      <c r="F1012" s="602">
        <v>1.3680555555555556</v>
      </c>
    </row>
    <row r="1013" spans="1:6" ht="31.5">
      <c r="A1013" s="505">
        <v>1003</v>
      </c>
      <c r="B1013" s="219" t="s">
        <v>2572</v>
      </c>
      <c r="C1013" s="523" t="s">
        <v>1074</v>
      </c>
      <c r="D1013" s="568" t="s">
        <v>523</v>
      </c>
      <c r="E1013" s="502">
        <v>55</v>
      </c>
      <c r="F1013" s="602">
        <v>1.0729166666666667</v>
      </c>
    </row>
    <row r="1014" spans="1:6" ht="16.5">
      <c r="A1014" s="505">
        <v>1004</v>
      </c>
      <c r="B1014" s="219" t="s">
        <v>2572</v>
      </c>
      <c r="C1014" s="523" t="s">
        <v>1075</v>
      </c>
      <c r="D1014" s="568" t="s">
        <v>523</v>
      </c>
      <c r="E1014" s="502">
        <v>57</v>
      </c>
      <c r="F1014" s="602">
        <v>1.3645833333333333</v>
      </c>
    </row>
    <row r="1015" spans="1:6" ht="16.5">
      <c r="A1015" s="505">
        <v>1005</v>
      </c>
      <c r="B1015" s="219" t="s">
        <v>2572</v>
      </c>
      <c r="C1015" s="523" t="s">
        <v>1076</v>
      </c>
      <c r="D1015" s="568" t="s">
        <v>523</v>
      </c>
      <c r="E1015" s="502">
        <v>62</v>
      </c>
      <c r="F1015" s="602">
        <v>1.2118055555555556</v>
      </c>
    </row>
    <row r="1016" spans="1:6" ht="31.5">
      <c r="A1016" s="505">
        <v>1006</v>
      </c>
      <c r="B1016" s="219" t="s">
        <v>2572</v>
      </c>
      <c r="C1016" s="523" t="s">
        <v>1077</v>
      </c>
      <c r="D1016" s="568" t="s">
        <v>523</v>
      </c>
      <c r="E1016" s="502">
        <v>62</v>
      </c>
      <c r="F1016" s="602">
        <v>1.2118055555555556</v>
      </c>
    </row>
    <row r="1017" spans="1:6" ht="16.5">
      <c r="A1017" s="505">
        <v>1007</v>
      </c>
      <c r="B1017" s="219" t="s">
        <v>2572</v>
      </c>
      <c r="C1017" s="523" t="s">
        <v>1078</v>
      </c>
      <c r="D1017" s="568" t="s">
        <v>523</v>
      </c>
      <c r="E1017" s="502">
        <v>77</v>
      </c>
      <c r="F1017" s="602">
        <v>1.1388888888888888</v>
      </c>
    </row>
    <row r="1018" spans="1:6" ht="16.5">
      <c r="A1018" s="505">
        <v>1008</v>
      </c>
      <c r="B1018" s="219" t="s">
        <v>2572</v>
      </c>
      <c r="C1018" s="523" t="s">
        <v>1079</v>
      </c>
      <c r="D1018" s="568" t="s">
        <v>523</v>
      </c>
      <c r="E1018" s="502">
        <v>100</v>
      </c>
      <c r="F1018" s="602">
        <v>2.1319444444444446</v>
      </c>
    </row>
    <row r="1019" spans="1:6" ht="16.5">
      <c r="A1019" s="505">
        <v>1009</v>
      </c>
      <c r="B1019" s="219" t="s">
        <v>2572</v>
      </c>
      <c r="C1019" s="523" t="s">
        <v>1080</v>
      </c>
      <c r="D1019" s="568" t="s">
        <v>523</v>
      </c>
      <c r="E1019" s="502">
        <v>103</v>
      </c>
      <c r="F1019" s="602">
        <v>2.8784722222222223</v>
      </c>
    </row>
    <row r="1020" spans="1:6" ht="16.5">
      <c r="A1020" s="505">
        <v>1010</v>
      </c>
      <c r="B1020" s="219" t="s">
        <v>2572</v>
      </c>
      <c r="C1020" s="523" t="s">
        <v>1081</v>
      </c>
      <c r="D1020" s="568" t="s">
        <v>523</v>
      </c>
      <c r="E1020" s="502">
        <v>169</v>
      </c>
      <c r="F1020" s="602">
        <v>2.5034722222222219</v>
      </c>
    </row>
    <row r="1021" spans="1:6" ht="16.5">
      <c r="A1021" s="505">
        <v>1011</v>
      </c>
      <c r="B1021" s="219" t="s">
        <v>2572</v>
      </c>
      <c r="C1021" s="523" t="s">
        <v>1082</v>
      </c>
      <c r="D1021" s="568" t="s">
        <v>523</v>
      </c>
      <c r="E1021" s="502">
        <v>184</v>
      </c>
      <c r="F1021" s="602">
        <v>2.9374999999999996</v>
      </c>
    </row>
    <row r="1022" spans="1:6" ht="16.5">
      <c r="A1022" s="505">
        <v>1012</v>
      </c>
      <c r="B1022" s="219" t="s">
        <v>2572</v>
      </c>
      <c r="C1022" s="523" t="s">
        <v>1083</v>
      </c>
      <c r="D1022" s="568" t="s">
        <v>523</v>
      </c>
      <c r="E1022" s="502">
        <v>118</v>
      </c>
      <c r="F1022" s="602">
        <v>1.9340277777777777</v>
      </c>
    </row>
    <row r="1023" spans="1:6" ht="16.5">
      <c r="A1023" s="505">
        <v>1013</v>
      </c>
      <c r="B1023" s="219" t="s">
        <v>2572</v>
      </c>
      <c r="C1023" s="523" t="s">
        <v>1084</v>
      </c>
      <c r="D1023" s="568" t="s">
        <v>523</v>
      </c>
      <c r="E1023" s="502">
        <v>139</v>
      </c>
      <c r="F1023" s="602">
        <v>1.6180555555555556</v>
      </c>
    </row>
    <row r="1024" spans="1:6" ht="31.5">
      <c r="A1024" s="505">
        <v>1014</v>
      </c>
      <c r="B1024" s="219" t="s">
        <v>2572</v>
      </c>
      <c r="C1024" s="523" t="s">
        <v>1085</v>
      </c>
      <c r="D1024" s="568" t="s">
        <v>523</v>
      </c>
      <c r="E1024" s="502">
        <v>82</v>
      </c>
      <c r="F1024" s="602">
        <v>1.5590277777777777</v>
      </c>
    </row>
    <row r="1025" spans="1:6" ht="16.5">
      <c r="A1025" s="505">
        <v>1015</v>
      </c>
      <c r="B1025" s="219" t="s">
        <v>2572</v>
      </c>
      <c r="C1025" s="523" t="s">
        <v>1086</v>
      </c>
      <c r="D1025" s="568" t="s">
        <v>523</v>
      </c>
      <c r="E1025" s="502">
        <v>70</v>
      </c>
      <c r="F1025" s="602">
        <v>1.15625</v>
      </c>
    </row>
    <row r="1026" spans="1:6" ht="16.5">
      <c r="A1026" s="505">
        <v>1016</v>
      </c>
      <c r="B1026" s="219" t="s">
        <v>2572</v>
      </c>
      <c r="C1026" s="523" t="s">
        <v>1087</v>
      </c>
      <c r="D1026" s="568" t="s">
        <v>523</v>
      </c>
      <c r="E1026" s="502">
        <v>49</v>
      </c>
      <c r="F1026" s="602">
        <v>1.4583333333333333</v>
      </c>
    </row>
    <row r="1027" spans="1:6" ht="16.5">
      <c r="A1027" s="505">
        <v>1017</v>
      </c>
      <c r="B1027" s="219" t="s">
        <v>2572</v>
      </c>
      <c r="C1027" s="523" t="s">
        <v>1088</v>
      </c>
      <c r="D1027" s="568" t="s">
        <v>523</v>
      </c>
      <c r="E1027" s="502">
        <v>122</v>
      </c>
      <c r="F1027" s="602">
        <v>2.6180555555555554</v>
      </c>
    </row>
    <row r="1028" spans="1:6" ht="16.5">
      <c r="A1028" s="505">
        <v>1018</v>
      </c>
      <c r="B1028" s="219" t="s">
        <v>2572</v>
      </c>
      <c r="C1028" s="523" t="s">
        <v>1089</v>
      </c>
      <c r="D1028" s="568" t="s">
        <v>523</v>
      </c>
      <c r="E1028" s="502">
        <v>144</v>
      </c>
      <c r="F1028" s="602">
        <v>1.1354166666666665</v>
      </c>
    </row>
    <row r="1029" spans="1:6" ht="31.5">
      <c r="A1029" s="505">
        <v>1019</v>
      </c>
      <c r="B1029" s="219" t="s">
        <v>2572</v>
      </c>
      <c r="C1029" s="523" t="s">
        <v>1090</v>
      </c>
      <c r="D1029" s="568" t="s">
        <v>523</v>
      </c>
      <c r="E1029" s="502">
        <v>49</v>
      </c>
      <c r="F1029" s="602">
        <v>1.0138888888888888</v>
      </c>
    </row>
    <row r="1030" spans="1:6" ht="16.5">
      <c r="A1030" s="505">
        <v>1020</v>
      </c>
      <c r="B1030" s="219" t="s">
        <v>2572</v>
      </c>
      <c r="C1030" s="543" t="s">
        <v>1091</v>
      </c>
      <c r="D1030" s="568" t="s">
        <v>523</v>
      </c>
      <c r="E1030" s="502">
        <v>87</v>
      </c>
      <c r="F1030" s="602">
        <v>1.3194444444444444</v>
      </c>
    </row>
    <row r="1031" spans="1:6" ht="16.5">
      <c r="A1031" s="505">
        <v>1021</v>
      </c>
      <c r="B1031" s="219" t="s">
        <v>2572</v>
      </c>
      <c r="C1031" s="543" t="s">
        <v>2860</v>
      </c>
      <c r="D1031" s="568" t="s">
        <v>523</v>
      </c>
      <c r="E1031" s="502">
        <v>92</v>
      </c>
      <c r="F1031" s="602">
        <v>1.5694444444444446</v>
      </c>
    </row>
    <row r="1032" spans="1:6" ht="47.25">
      <c r="A1032" s="505">
        <v>1022</v>
      </c>
      <c r="B1032" s="525" t="s">
        <v>3127</v>
      </c>
      <c r="C1032" s="525" t="s">
        <v>2383</v>
      </c>
      <c r="D1032" s="560" t="s">
        <v>523</v>
      </c>
      <c r="E1032" s="502">
        <v>128</v>
      </c>
      <c r="F1032" s="602">
        <v>2.1326388888888888</v>
      </c>
    </row>
    <row r="1033" spans="1:6" ht="15.75">
      <c r="A1033" s="505">
        <v>1023</v>
      </c>
      <c r="B1033" s="526" t="s">
        <v>3127</v>
      </c>
      <c r="C1033" s="525" t="s">
        <v>1114</v>
      </c>
      <c r="D1033" s="560" t="s">
        <v>523</v>
      </c>
      <c r="E1033" s="502">
        <v>34</v>
      </c>
      <c r="F1033" s="602">
        <v>1.1388888888888888</v>
      </c>
    </row>
    <row r="1034" spans="1:6" ht="15.75">
      <c r="A1034" s="505">
        <v>1024</v>
      </c>
      <c r="B1034" s="526" t="s">
        <v>3127</v>
      </c>
      <c r="C1034" s="590" t="s">
        <v>2384</v>
      </c>
      <c r="D1034" s="560" t="s">
        <v>523</v>
      </c>
      <c r="E1034" s="502">
        <v>34</v>
      </c>
      <c r="F1034" s="602">
        <v>1.0833333333333333</v>
      </c>
    </row>
    <row r="1035" spans="1:6" ht="15.75">
      <c r="A1035" s="505">
        <v>1025</v>
      </c>
      <c r="B1035" s="526" t="s">
        <v>3127</v>
      </c>
      <c r="C1035" s="527" t="s">
        <v>1115</v>
      </c>
      <c r="D1035" s="569" t="s">
        <v>523</v>
      </c>
      <c r="E1035" s="502">
        <v>29</v>
      </c>
      <c r="F1035" s="602">
        <v>0.98611111111111105</v>
      </c>
    </row>
    <row r="1036" spans="1:6" ht="47.25">
      <c r="A1036" s="505">
        <v>1026</v>
      </c>
      <c r="B1036" s="525" t="s">
        <v>3127</v>
      </c>
      <c r="C1036" s="525" t="s">
        <v>1116</v>
      </c>
      <c r="D1036" s="560" t="s">
        <v>523</v>
      </c>
      <c r="E1036" s="502">
        <v>47</v>
      </c>
      <c r="F1036" s="602">
        <v>1.6527777777777777</v>
      </c>
    </row>
    <row r="1037" spans="1:6" ht="15.75">
      <c r="A1037" s="505">
        <v>1027</v>
      </c>
      <c r="B1037" s="526" t="s">
        <v>3127</v>
      </c>
      <c r="C1037" s="527" t="s">
        <v>1117</v>
      </c>
      <c r="D1037" s="569" t="s">
        <v>523</v>
      </c>
      <c r="E1037" s="502">
        <v>27</v>
      </c>
      <c r="F1037" s="602">
        <v>0.89930555555555558</v>
      </c>
    </row>
    <row r="1038" spans="1:6" ht="15.75">
      <c r="A1038" s="505">
        <v>1028</v>
      </c>
      <c r="B1038" s="526" t="s">
        <v>3127</v>
      </c>
      <c r="C1038" s="525" t="s">
        <v>1118</v>
      </c>
      <c r="D1038" s="560" t="s">
        <v>523</v>
      </c>
      <c r="E1038" s="502">
        <v>45</v>
      </c>
      <c r="F1038" s="602">
        <v>1.1631944444444446</v>
      </c>
    </row>
    <row r="1039" spans="1:6" ht="15.75">
      <c r="A1039" s="505">
        <v>1029</v>
      </c>
      <c r="B1039" s="526" t="s">
        <v>3127</v>
      </c>
      <c r="C1039" s="525" t="s">
        <v>1119</v>
      </c>
      <c r="D1039" s="560" t="s">
        <v>523</v>
      </c>
      <c r="E1039" s="502">
        <v>73</v>
      </c>
      <c r="F1039" s="602">
        <v>2.8493055555555555</v>
      </c>
    </row>
    <row r="1040" spans="1:6" ht="15.75">
      <c r="A1040" s="505">
        <v>1030</v>
      </c>
      <c r="B1040" s="526" t="s">
        <v>3127</v>
      </c>
      <c r="C1040" s="525" t="s">
        <v>1120</v>
      </c>
      <c r="D1040" s="560" t="s">
        <v>523</v>
      </c>
      <c r="E1040" s="502">
        <v>32</v>
      </c>
      <c r="F1040" s="602">
        <v>1.0444444444444445</v>
      </c>
    </row>
    <row r="1041" spans="1:6" ht="31.5">
      <c r="A1041" s="505">
        <v>1031</v>
      </c>
      <c r="B1041" s="526" t="s">
        <v>3127</v>
      </c>
      <c r="C1041" s="525" t="s">
        <v>2385</v>
      </c>
      <c r="D1041" s="560" t="s">
        <v>523</v>
      </c>
      <c r="E1041" s="502">
        <v>51</v>
      </c>
      <c r="F1041" s="602">
        <v>1.2826388888888889</v>
      </c>
    </row>
    <row r="1042" spans="1:6" ht="15.75">
      <c r="A1042" s="505">
        <v>1032</v>
      </c>
      <c r="B1042" s="526" t="s">
        <v>3127</v>
      </c>
      <c r="C1042" s="525" t="s">
        <v>1122</v>
      </c>
      <c r="D1042" s="560" t="s">
        <v>523</v>
      </c>
      <c r="E1042" s="502">
        <v>75</v>
      </c>
      <c r="F1042" s="602">
        <v>2.0743055555555556</v>
      </c>
    </row>
    <row r="1043" spans="1:6" ht="47.25">
      <c r="A1043" s="505">
        <v>1033</v>
      </c>
      <c r="B1043" s="525" t="s">
        <v>3127</v>
      </c>
      <c r="C1043" s="525" t="s">
        <v>1123</v>
      </c>
      <c r="D1043" s="560" t="s">
        <v>523</v>
      </c>
      <c r="E1043" s="502">
        <v>0</v>
      </c>
      <c r="F1043" s="602">
        <v>0</v>
      </c>
    </row>
    <row r="1044" spans="1:6" ht="47.25">
      <c r="A1044" s="505">
        <v>1034</v>
      </c>
      <c r="B1044" s="525" t="s">
        <v>3127</v>
      </c>
      <c r="C1044" s="525" t="s">
        <v>2386</v>
      </c>
      <c r="D1044" s="569" t="s">
        <v>523</v>
      </c>
      <c r="E1044" s="502">
        <v>0</v>
      </c>
      <c r="F1044" s="602">
        <v>0</v>
      </c>
    </row>
    <row r="1045" spans="1:6" ht="47.25">
      <c r="A1045" s="505">
        <v>1035</v>
      </c>
      <c r="B1045" s="525" t="s">
        <v>3127</v>
      </c>
      <c r="C1045" s="525" t="s">
        <v>1125</v>
      </c>
      <c r="D1045" s="560" t="s">
        <v>523</v>
      </c>
      <c r="E1045" s="502">
        <v>43</v>
      </c>
      <c r="F1045" s="602">
        <v>1.5208333333333333</v>
      </c>
    </row>
    <row r="1046" spans="1:6" ht="47.25">
      <c r="A1046" s="505">
        <v>1036</v>
      </c>
      <c r="B1046" s="525" t="s">
        <v>3127</v>
      </c>
      <c r="C1046" s="525" t="s">
        <v>1126</v>
      </c>
      <c r="D1046" s="560" t="s">
        <v>673</v>
      </c>
      <c r="E1046" s="502">
        <v>47</v>
      </c>
      <c r="F1046" s="602">
        <v>1.7048611111111112</v>
      </c>
    </row>
    <row r="1047" spans="1:6" ht="47.25">
      <c r="A1047" s="505">
        <v>1037</v>
      </c>
      <c r="B1047" s="525" t="s">
        <v>3127</v>
      </c>
      <c r="C1047" s="525" t="s">
        <v>1127</v>
      </c>
      <c r="D1047" s="560" t="s">
        <v>523</v>
      </c>
      <c r="E1047" s="502">
        <v>36</v>
      </c>
      <c r="F1047" s="602">
        <v>2.802083333333333</v>
      </c>
    </row>
    <row r="1048" spans="1:6" ht="47.25">
      <c r="A1048" s="505">
        <v>1038</v>
      </c>
      <c r="B1048" s="525" t="s">
        <v>3127</v>
      </c>
      <c r="C1048" s="525" t="s">
        <v>1128</v>
      </c>
      <c r="D1048" s="560" t="s">
        <v>523</v>
      </c>
      <c r="E1048" s="502">
        <v>37</v>
      </c>
      <c r="F1048" s="602">
        <v>0.81597222222222221</v>
      </c>
    </row>
    <row r="1049" spans="1:6" ht="47.25">
      <c r="A1049" s="505">
        <v>1039</v>
      </c>
      <c r="B1049" s="525" t="s">
        <v>3127</v>
      </c>
      <c r="C1049" s="525" t="s">
        <v>1129</v>
      </c>
      <c r="D1049" s="560" t="s">
        <v>523</v>
      </c>
      <c r="E1049" s="502">
        <v>47</v>
      </c>
      <c r="F1049" s="602">
        <v>1.83125</v>
      </c>
    </row>
    <row r="1050" spans="1:6" ht="47.25">
      <c r="A1050" s="505">
        <v>1040</v>
      </c>
      <c r="B1050" s="525" t="s">
        <v>3127</v>
      </c>
      <c r="C1050" s="510" t="s">
        <v>1130</v>
      </c>
      <c r="D1050" s="569" t="s">
        <v>523</v>
      </c>
      <c r="E1050" s="502">
        <v>53</v>
      </c>
      <c r="F1050" s="602">
        <v>2.5486111111111112</v>
      </c>
    </row>
    <row r="1051" spans="1:6" ht="47.25">
      <c r="A1051" s="505">
        <v>1041</v>
      </c>
      <c r="B1051" s="525" t="s">
        <v>3127</v>
      </c>
      <c r="C1051" s="525" t="s">
        <v>1131</v>
      </c>
      <c r="D1051" s="560" t="s">
        <v>523</v>
      </c>
      <c r="E1051" s="502">
        <v>46</v>
      </c>
      <c r="F1051" s="602">
        <v>1.6284722222222223</v>
      </c>
    </row>
    <row r="1052" spans="1:6" ht="47.25">
      <c r="A1052" s="505">
        <v>1042</v>
      </c>
      <c r="B1052" s="525" t="s">
        <v>3127</v>
      </c>
      <c r="C1052" s="503" t="s">
        <v>1132</v>
      </c>
      <c r="D1052" s="560" t="s">
        <v>523</v>
      </c>
      <c r="E1052" s="502">
        <v>35</v>
      </c>
      <c r="F1052" s="602">
        <v>1.2465277777777779</v>
      </c>
    </row>
    <row r="1053" spans="1:6" ht="47.25">
      <c r="A1053" s="505">
        <v>1043</v>
      </c>
      <c r="B1053" s="525" t="s">
        <v>3127</v>
      </c>
      <c r="C1053" s="525" t="s">
        <v>1133</v>
      </c>
      <c r="D1053" s="560" t="s">
        <v>523</v>
      </c>
      <c r="E1053" s="502">
        <v>64</v>
      </c>
      <c r="F1053" s="602">
        <v>1.2777777777777777</v>
      </c>
    </row>
    <row r="1054" spans="1:6" ht="47.25">
      <c r="A1054" s="505">
        <v>1044</v>
      </c>
      <c r="B1054" s="525" t="s">
        <v>3127</v>
      </c>
      <c r="C1054" s="525" t="s">
        <v>1134</v>
      </c>
      <c r="D1054" s="560" t="s">
        <v>523</v>
      </c>
      <c r="E1054" s="502">
        <v>55</v>
      </c>
      <c r="F1054" s="602">
        <v>2.0798611111111107</v>
      </c>
    </row>
    <row r="1055" spans="1:6" ht="47.25">
      <c r="A1055" s="505">
        <v>1045</v>
      </c>
      <c r="B1055" s="525" t="s">
        <v>3127</v>
      </c>
      <c r="C1055" s="525" t="s">
        <v>1135</v>
      </c>
      <c r="D1055" s="560" t="s">
        <v>523</v>
      </c>
      <c r="E1055" s="502">
        <v>39</v>
      </c>
      <c r="F1055" s="602">
        <v>1.4826388888888891</v>
      </c>
    </row>
    <row r="1056" spans="1:6" ht="47.25">
      <c r="A1056" s="505">
        <v>1046</v>
      </c>
      <c r="B1056" s="527" t="s">
        <v>3127</v>
      </c>
      <c r="C1056" s="525" t="s">
        <v>1136</v>
      </c>
      <c r="D1056" s="560" t="s">
        <v>523</v>
      </c>
      <c r="E1056" s="502">
        <v>57</v>
      </c>
      <c r="F1056" s="602">
        <v>2.1840277777777777</v>
      </c>
    </row>
    <row r="1057" spans="1:6" ht="47.25">
      <c r="A1057" s="505">
        <v>1047</v>
      </c>
      <c r="B1057" s="525" t="s">
        <v>3127</v>
      </c>
      <c r="C1057" s="527" t="s">
        <v>1137</v>
      </c>
      <c r="D1057" s="560" t="s">
        <v>523</v>
      </c>
      <c r="E1057" s="502">
        <v>20</v>
      </c>
      <c r="F1057" s="602">
        <v>0.63541666666666663</v>
      </c>
    </row>
    <row r="1058" spans="1:6" ht="47.25">
      <c r="A1058" s="505">
        <v>1048</v>
      </c>
      <c r="B1058" s="525" t="s">
        <v>3127</v>
      </c>
      <c r="C1058" s="527" t="s">
        <v>1138</v>
      </c>
      <c r="D1058" s="560" t="s">
        <v>523</v>
      </c>
      <c r="E1058" s="502">
        <v>13</v>
      </c>
      <c r="F1058" s="602">
        <v>0.26041666666666663</v>
      </c>
    </row>
    <row r="1059" spans="1:6" ht="47.25">
      <c r="A1059" s="505">
        <v>1049</v>
      </c>
      <c r="B1059" s="525" t="s">
        <v>3127</v>
      </c>
      <c r="C1059" s="525" t="s">
        <v>1139</v>
      </c>
      <c r="D1059" s="560" t="s">
        <v>523</v>
      </c>
      <c r="E1059" s="502">
        <v>69</v>
      </c>
      <c r="F1059" s="602">
        <v>2.6124999999999998</v>
      </c>
    </row>
    <row r="1060" spans="1:6" ht="47.25">
      <c r="A1060" s="505">
        <v>1050</v>
      </c>
      <c r="B1060" s="525" t="s">
        <v>3127</v>
      </c>
      <c r="C1060" s="525" t="s">
        <v>1140</v>
      </c>
      <c r="D1060" s="560" t="s">
        <v>523</v>
      </c>
      <c r="E1060" s="502">
        <v>48</v>
      </c>
      <c r="F1060" s="602">
        <v>1.7881944444444442</v>
      </c>
    </row>
    <row r="1061" spans="1:6" ht="47.25">
      <c r="A1061" s="505">
        <v>1051</v>
      </c>
      <c r="B1061" s="527" t="s">
        <v>3127</v>
      </c>
      <c r="C1061" s="525" t="s">
        <v>1141</v>
      </c>
      <c r="D1061" s="560" t="s">
        <v>523</v>
      </c>
      <c r="E1061" s="502">
        <v>46</v>
      </c>
      <c r="F1061" s="602">
        <v>1.6701388888888888</v>
      </c>
    </row>
    <row r="1062" spans="1:6" ht="47.25">
      <c r="A1062" s="505">
        <v>1052</v>
      </c>
      <c r="B1062" s="525" t="s">
        <v>3127</v>
      </c>
      <c r="C1062" s="525" t="s">
        <v>1142</v>
      </c>
      <c r="D1062" s="560" t="s">
        <v>523</v>
      </c>
      <c r="E1062" s="502">
        <v>26</v>
      </c>
      <c r="F1062" s="602">
        <v>1.2638888888888888</v>
      </c>
    </row>
    <row r="1063" spans="1:6" ht="47.25">
      <c r="A1063" s="505">
        <v>1053</v>
      </c>
      <c r="B1063" s="525" t="s">
        <v>3127</v>
      </c>
      <c r="C1063" s="525" t="s">
        <v>1143</v>
      </c>
      <c r="D1063" s="560" t="s">
        <v>523</v>
      </c>
      <c r="E1063" s="502">
        <v>27</v>
      </c>
      <c r="F1063" s="602">
        <v>0.9243055555555556</v>
      </c>
    </row>
    <row r="1064" spans="1:6" ht="47.25">
      <c r="A1064" s="505">
        <v>1054</v>
      </c>
      <c r="B1064" s="525" t="s">
        <v>3127</v>
      </c>
      <c r="C1064" s="527" t="s">
        <v>1144</v>
      </c>
      <c r="D1064" s="560" t="s">
        <v>523</v>
      </c>
      <c r="E1064" s="502">
        <v>62</v>
      </c>
      <c r="F1064" s="602">
        <v>1.1333333333333335</v>
      </c>
    </row>
    <row r="1065" spans="1:6" ht="47.25">
      <c r="A1065" s="505">
        <v>1055</v>
      </c>
      <c r="B1065" s="525" t="s">
        <v>3127</v>
      </c>
      <c r="C1065" s="527" t="s">
        <v>1145</v>
      </c>
      <c r="D1065" s="560" t="s">
        <v>523</v>
      </c>
      <c r="E1065" s="502">
        <v>65</v>
      </c>
      <c r="F1065" s="602">
        <v>1.0562500000000001</v>
      </c>
    </row>
    <row r="1066" spans="1:6" ht="15.75">
      <c r="A1066" s="505">
        <v>1056</v>
      </c>
      <c r="B1066" s="526" t="s">
        <v>3127</v>
      </c>
      <c r="C1066" s="527" t="s">
        <v>1146</v>
      </c>
      <c r="D1066" s="569" t="s">
        <v>523</v>
      </c>
      <c r="E1066" s="502">
        <v>49</v>
      </c>
      <c r="F1066" s="602">
        <v>1.7875000000000001</v>
      </c>
    </row>
    <row r="1067" spans="1:6" ht="47.25">
      <c r="A1067" s="505">
        <v>1057</v>
      </c>
      <c r="B1067" s="525" t="s">
        <v>3127</v>
      </c>
      <c r="C1067" s="527" t="s">
        <v>1147</v>
      </c>
      <c r="D1067" s="569" t="s">
        <v>523</v>
      </c>
      <c r="E1067" s="502">
        <v>27</v>
      </c>
      <c r="F1067" s="602">
        <v>1.5847222222222221</v>
      </c>
    </row>
    <row r="1068" spans="1:6" ht="47.25">
      <c r="A1068" s="505">
        <v>1058</v>
      </c>
      <c r="B1068" s="527" t="s">
        <v>3127</v>
      </c>
      <c r="C1068" s="525" t="s">
        <v>1148</v>
      </c>
      <c r="D1068" s="560" t="s">
        <v>523</v>
      </c>
      <c r="E1068" s="502">
        <v>25</v>
      </c>
      <c r="F1068" s="602">
        <v>1.0777777777777779</v>
      </c>
    </row>
    <row r="1069" spans="1:6" ht="47.25">
      <c r="A1069" s="505">
        <v>1059</v>
      </c>
      <c r="B1069" s="525" t="s">
        <v>3127</v>
      </c>
      <c r="C1069" s="525" t="s">
        <v>1149</v>
      </c>
      <c r="D1069" s="560" t="s">
        <v>523</v>
      </c>
      <c r="E1069" s="502">
        <v>46</v>
      </c>
      <c r="F1069" s="602">
        <v>1.5687499999999999</v>
      </c>
    </row>
    <row r="1070" spans="1:6" ht="47.25">
      <c r="A1070" s="505">
        <v>1060</v>
      </c>
      <c r="B1070" s="525" t="s">
        <v>3127</v>
      </c>
      <c r="C1070" s="544" t="s">
        <v>1150</v>
      </c>
      <c r="D1070" s="570" t="s">
        <v>523</v>
      </c>
      <c r="E1070" s="502">
        <v>46</v>
      </c>
      <c r="F1070" s="602">
        <v>1.7152777777777779</v>
      </c>
    </row>
    <row r="1071" spans="1:6" ht="47.25">
      <c r="A1071" s="505">
        <v>1061</v>
      </c>
      <c r="B1071" s="525" t="s">
        <v>3127</v>
      </c>
      <c r="C1071" s="527" t="s">
        <v>1151</v>
      </c>
      <c r="D1071" s="560" t="s">
        <v>523</v>
      </c>
      <c r="E1071" s="502">
        <v>32</v>
      </c>
      <c r="F1071" s="602">
        <v>1.1458333333333333</v>
      </c>
    </row>
    <row r="1072" spans="1:6" ht="47.25">
      <c r="A1072" s="505">
        <v>1062</v>
      </c>
      <c r="B1072" s="525" t="s">
        <v>3127</v>
      </c>
      <c r="C1072" s="527" t="s">
        <v>1152</v>
      </c>
      <c r="D1072" s="560" t="s">
        <v>523</v>
      </c>
      <c r="E1072" s="502">
        <v>26</v>
      </c>
      <c r="F1072" s="602">
        <v>0.84375</v>
      </c>
    </row>
    <row r="1073" spans="1:6" ht="15.75">
      <c r="A1073" s="505">
        <v>1063</v>
      </c>
      <c r="B1073" s="511" t="s">
        <v>3124</v>
      </c>
      <c r="C1073" s="55" t="s">
        <v>355</v>
      </c>
      <c r="D1073" s="552" t="s">
        <v>354</v>
      </c>
      <c r="E1073" s="502">
        <v>13</v>
      </c>
      <c r="F1073" s="602">
        <v>0.25833333333333336</v>
      </c>
    </row>
    <row r="1074" spans="1:6" ht="15.75">
      <c r="A1074" s="505">
        <v>1064</v>
      </c>
      <c r="B1074" s="511" t="s">
        <v>3124</v>
      </c>
      <c r="C1074" s="55" t="s">
        <v>356</v>
      </c>
      <c r="D1074" s="552" t="s">
        <v>354</v>
      </c>
      <c r="E1074" s="502">
        <v>10</v>
      </c>
      <c r="F1074" s="602">
        <v>0.10694444444444444</v>
      </c>
    </row>
    <row r="1075" spans="1:6" ht="15.75">
      <c r="A1075" s="505">
        <v>1065</v>
      </c>
      <c r="B1075" s="511" t="s">
        <v>3124</v>
      </c>
      <c r="C1075" s="550" t="s">
        <v>357</v>
      </c>
      <c r="D1075" s="571" t="s">
        <v>354</v>
      </c>
      <c r="E1075" s="502">
        <v>31</v>
      </c>
      <c r="F1075" s="602">
        <v>0.57638888888888884</v>
      </c>
    </row>
    <row r="1076" spans="1:6" ht="15.75">
      <c r="A1076" s="505">
        <v>1066</v>
      </c>
      <c r="B1076" s="511" t="s">
        <v>3124</v>
      </c>
      <c r="C1076" s="550" t="s">
        <v>358</v>
      </c>
      <c r="D1076" s="572" t="s">
        <v>354</v>
      </c>
      <c r="E1076" s="502">
        <v>10</v>
      </c>
      <c r="F1076" s="602">
        <v>0.21527777777777779</v>
      </c>
    </row>
    <row r="1077" spans="1:6" ht="15.75">
      <c r="A1077" s="505">
        <v>1067</v>
      </c>
      <c r="B1077" s="21" t="s">
        <v>343</v>
      </c>
      <c r="C1077" s="513" t="s">
        <v>359</v>
      </c>
      <c r="D1077" s="572" t="s">
        <v>354</v>
      </c>
      <c r="E1077" s="502">
        <v>23</v>
      </c>
      <c r="F1077" s="602">
        <v>0.625</v>
      </c>
    </row>
    <row r="1078" spans="1:6" ht="15.75">
      <c r="A1078" s="505">
        <v>1068</v>
      </c>
      <c r="B1078" s="21" t="s">
        <v>343</v>
      </c>
      <c r="C1078" s="513" t="s">
        <v>360</v>
      </c>
      <c r="D1078" s="572" t="s">
        <v>354</v>
      </c>
      <c r="E1078" s="502">
        <v>22</v>
      </c>
      <c r="F1078" s="602">
        <v>0.2673611111111111</v>
      </c>
    </row>
    <row r="1079" spans="1:6" ht="15.75">
      <c r="A1079" s="505">
        <v>1069</v>
      </c>
      <c r="B1079" s="21" t="s">
        <v>343</v>
      </c>
      <c r="C1079" s="513" t="s">
        <v>361</v>
      </c>
      <c r="D1079" s="572" t="s">
        <v>354</v>
      </c>
      <c r="E1079" s="502">
        <v>11</v>
      </c>
      <c r="F1079" s="602">
        <v>0.44791666666666669</v>
      </c>
    </row>
    <row r="1080" spans="1:6" ht="31.5">
      <c r="A1080" s="505">
        <v>1070</v>
      </c>
      <c r="B1080" s="22" t="s">
        <v>344</v>
      </c>
      <c r="C1080" s="22" t="s">
        <v>362</v>
      </c>
      <c r="D1080" s="572" t="s">
        <v>354</v>
      </c>
      <c r="E1080" s="502">
        <v>41</v>
      </c>
      <c r="F1080" s="602">
        <v>1.4861111111111112</v>
      </c>
    </row>
    <row r="1081" spans="1:6" ht="15.75">
      <c r="A1081" s="505">
        <v>1071</v>
      </c>
      <c r="B1081" s="35" t="s">
        <v>345</v>
      </c>
      <c r="C1081" s="514" t="s">
        <v>3135</v>
      </c>
      <c r="D1081" s="551" t="s">
        <v>354</v>
      </c>
      <c r="E1081" s="502">
        <v>36</v>
      </c>
      <c r="F1081" s="602">
        <v>0.22569444444444445</v>
      </c>
    </row>
    <row r="1082" spans="1:6" ht="15.75">
      <c r="A1082" s="505">
        <v>1072</v>
      </c>
      <c r="B1082" s="35" t="s">
        <v>345</v>
      </c>
      <c r="C1082" s="514" t="s">
        <v>363</v>
      </c>
      <c r="D1082" s="551" t="s">
        <v>354</v>
      </c>
      <c r="E1082" s="502">
        <v>56</v>
      </c>
      <c r="F1082" s="602">
        <v>2.0520833333333335</v>
      </c>
    </row>
    <row r="1083" spans="1:6" ht="15.75">
      <c r="A1083" s="505">
        <v>1073</v>
      </c>
      <c r="B1083" s="35" t="s">
        <v>345</v>
      </c>
      <c r="C1083" s="514" t="s">
        <v>3136</v>
      </c>
      <c r="D1083" s="551" t="s">
        <v>354</v>
      </c>
      <c r="E1083" s="502">
        <v>0</v>
      </c>
      <c r="F1083" s="602">
        <v>0</v>
      </c>
    </row>
    <row r="1084" spans="1:6" ht="15.75">
      <c r="A1084" s="505">
        <v>1074</v>
      </c>
      <c r="B1084" s="35" t="s">
        <v>345</v>
      </c>
      <c r="C1084" s="514" t="s">
        <v>364</v>
      </c>
      <c r="D1084" s="551" t="s">
        <v>354</v>
      </c>
      <c r="E1084" s="502">
        <v>30</v>
      </c>
      <c r="F1084" s="602">
        <v>0.85694444444444451</v>
      </c>
    </row>
    <row r="1085" spans="1:6" ht="15.75">
      <c r="A1085" s="505">
        <v>1075</v>
      </c>
      <c r="B1085" s="35" t="s">
        <v>345</v>
      </c>
      <c r="C1085" s="514" t="s">
        <v>365</v>
      </c>
      <c r="D1085" s="551" t="s">
        <v>354</v>
      </c>
      <c r="E1085" s="502">
        <v>4</v>
      </c>
      <c r="F1085" s="602">
        <v>0.10416666666666667</v>
      </c>
    </row>
    <row r="1086" spans="1:6" ht="15.75">
      <c r="A1086" s="505">
        <v>1076</v>
      </c>
      <c r="B1086" s="35" t="s">
        <v>345</v>
      </c>
      <c r="C1086" s="514" t="s">
        <v>366</v>
      </c>
      <c r="D1086" s="551" t="s">
        <v>354</v>
      </c>
      <c r="E1086" s="502">
        <v>45</v>
      </c>
      <c r="F1086" s="602">
        <v>0.83333333333333348</v>
      </c>
    </row>
    <row r="1087" spans="1:6" ht="15.75">
      <c r="A1087" s="505">
        <v>1077</v>
      </c>
      <c r="B1087" s="35" t="s">
        <v>345</v>
      </c>
      <c r="C1087" s="514" t="s">
        <v>363</v>
      </c>
      <c r="D1087" s="551" t="s">
        <v>354</v>
      </c>
      <c r="E1087" s="502">
        <v>52</v>
      </c>
      <c r="F1087" s="602">
        <v>1.1541666666666688</v>
      </c>
    </row>
    <row r="1088" spans="1:6" ht="15.75">
      <c r="A1088" s="505">
        <v>1078</v>
      </c>
      <c r="B1088" s="35" t="s">
        <v>345</v>
      </c>
      <c r="C1088" s="514" t="s">
        <v>368</v>
      </c>
      <c r="D1088" s="551" t="s">
        <v>354</v>
      </c>
      <c r="E1088" s="502">
        <v>20</v>
      </c>
      <c r="F1088" s="602">
        <v>0.21527777777777263</v>
      </c>
    </row>
    <row r="1089" spans="1:6" ht="15.75">
      <c r="A1089" s="505">
        <v>1079</v>
      </c>
      <c r="B1089" s="35" t="s">
        <v>345</v>
      </c>
      <c r="C1089" s="514" t="s">
        <v>369</v>
      </c>
      <c r="D1089" s="551" t="s">
        <v>354</v>
      </c>
      <c r="E1089" s="502">
        <v>26</v>
      </c>
      <c r="F1089" s="602">
        <v>0.31458333333332844</v>
      </c>
    </row>
    <row r="1090" spans="1:6" ht="15.75">
      <c r="A1090" s="505">
        <v>1080</v>
      </c>
      <c r="B1090" s="35" t="s">
        <v>345</v>
      </c>
      <c r="C1090" s="514" t="s">
        <v>370</v>
      </c>
      <c r="D1090" s="551" t="s">
        <v>354</v>
      </c>
      <c r="E1090" s="502">
        <v>46</v>
      </c>
      <c r="F1090" s="602">
        <v>0.73125000000000195</v>
      </c>
    </row>
    <row r="1091" spans="1:6" ht="15.75">
      <c r="A1091" s="505">
        <v>1081</v>
      </c>
      <c r="B1091" s="35" t="s">
        <v>345</v>
      </c>
      <c r="C1091" s="538" t="s">
        <v>371</v>
      </c>
      <c r="D1091" s="551" t="s">
        <v>354</v>
      </c>
      <c r="E1091" s="502">
        <v>0</v>
      </c>
      <c r="F1091" s="602">
        <v>0</v>
      </c>
    </row>
    <row r="1092" spans="1:6" ht="15.75">
      <c r="A1092" s="505">
        <v>1082</v>
      </c>
      <c r="B1092" s="528" t="s">
        <v>14</v>
      </c>
      <c r="C1092" s="21" t="s">
        <v>372</v>
      </c>
      <c r="D1092" s="572" t="s">
        <v>354</v>
      </c>
      <c r="E1092" s="502">
        <v>18</v>
      </c>
      <c r="F1092" s="602">
        <v>0.10416666666666666</v>
      </c>
    </row>
    <row r="1093" spans="1:6" ht="15.75">
      <c r="A1093" s="505">
        <v>1083</v>
      </c>
      <c r="B1093" s="528" t="s">
        <v>14</v>
      </c>
      <c r="C1093" s="21" t="s">
        <v>373</v>
      </c>
      <c r="D1093" s="572" t="s">
        <v>354</v>
      </c>
      <c r="E1093" s="502">
        <v>0</v>
      </c>
      <c r="F1093" s="602">
        <v>0</v>
      </c>
    </row>
    <row r="1094" spans="1:6" ht="15.75">
      <c r="A1094" s="505">
        <v>1084</v>
      </c>
      <c r="B1094" s="528" t="s">
        <v>14</v>
      </c>
      <c r="C1094" s="21" t="s">
        <v>374</v>
      </c>
      <c r="D1094" s="572" t="s">
        <v>354</v>
      </c>
      <c r="E1094" s="502">
        <v>6</v>
      </c>
      <c r="F1094" s="602">
        <v>0.10069444444444445</v>
      </c>
    </row>
    <row r="1095" spans="1:6" ht="15.75">
      <c r="A1095" s="505">
        <v>1085</v>
      </c>
      <c r="B1095" s="528" t="s">
        <v>14</v>
      </c>
      <c r="C1095" s="21" t="s">
        <v>2200</v>
      </c>
      <c r="D1095" s="572" t="s">
        <v>354</v>
      </c>
      <c r="E1095" s="502">
        <v>1</v>
      </c>
      <c r="F1095" s="602">
        <v>2.5</v>
      </c>
    </row>
    <row r="1096" spans="1:6" ht="15.75">
      <c r="A1096" s="505">
        <v>1086</v>
      </c>
      <c r="B1096" s="528" t="s">
        <v>14</v>
      </c>
      <c r="C1096" s="21" t="s">
        <v>376</v>
      </c>
      <c r="D1096" s="572" t="s">
        <v>354</v>
      </c>
      <c r="E1096" s="502">
        <v>5</v>
      </c>
      <c r="F1096" s="602">
        <v>8.7500000000000008E-2</v>
      </c>
    </row>
    <row r="1097" spans="1:6" ht="15.75">
      <c r="A1097" s="505">
        <v>1087</v>
      </c>
      <c r="B1097" s="528" t="s">
        <v>14</v>
      </c>
      <c r="C1097" s="21" t="s">
        <v>2627</v>
      </c>
      <c r="D1097" s="572" t="s">
        <v>354</v>
      </c>
      <c r="E1097" s="502">
        <v>14</v>
      </c>
      <c r="F1097" s="602">
        <v>0.12013888888888889</v>
      </c>
    </row>
    <row r="1098" spans="1:6" ht="15.75">
      <c r="A1098" s="505">
        <v>1088</v>
      </c>
      <c r="B1098" s="528" t="s">
        <v>14</v>
      </c>
      <c r="C1098" s="21" t="s">
        <v>378</v>
      </c>
      <c r="D1098" s="572" t="s">
        <v>354</v>
      </c>
      <c r="E1098" s="502">
        <v>0</v>
      </c>
      <c r="F1098" s="602">
        <v>0</v>
      </c>
    </row>
    <row r="1099" spans="1:6" ht="15.75">
      <c r="A1099" s="505">
        <v>1089</v>
      </c>
      <c r="B1099" s="528" t="s">
        <v>14</v>
      </c>
      <c r="C1099" s="21" t="s">
        <v>160</v>
      </c>
      <c r="D1099" s="572" t="s">
        <v>354</v>
      </c>
      <c r="E1099" s="502">
        <v>27</v>
      </c>
      <c r="F1099" s="602">
        <v>0.67361111111111116</v>
      </c>
    </row>
    <row r="1100" spans="1:6" ht="15.75">
      <c r="A1100" s="505">
        <v>1090</v>
      </c>
      <c r="B1100" s="528" t="s">
        <v>14</v>
      </c>
      <c r="C1100" s="21" t="s">
        <v>379</v>
      </c>
      <c r="D1100" s="572" t="s">
        <v>354</v>
      </c>
      <c r="E1100" s="502">
        <v>0</v>
      </c>
      <c r="F1100" s="602">
        <v>0</v>
      </c>
    </row>
    <row r="1101" spans="1:6" ht="15.75">
      <c r="A1101" s="505">
        <v>1091</v>
      </c>
      <c r="B1101" s="516" t="s">
        <v>14</v>
      </c>
      <c r="C1101" s="21" t="s">
        <v>380</v>
      </c>
      <c r="D1101" s="572" t="s">
        <v>354</v>
      </c>
      <c r="E1101" s="502">
        <v>53</v>
      </c>
      <c r="F1101" s="602">
        <v>0.85069444444444442</v>
      </c>
    </row>
    <row r="1102" spans="1:6" ht="15.75">
      <c r="A1102" s="505">
        <v>1092</v>
      </c>
      <c r="B1102" s="516" t="s">
        <v>14</v>
      </c>
      <c r="C1102" s="21" t="s">
        <v>460</v>
      </c>
      <c r="D1102" s="572" t="s">
        <v>354</v>
      </c>
      <c r="E1102" s="502">
        <v>21</v>
      </c>
      <c r="F1102" s="602">
        <v>0.49305555555555558</v>
      </c>
    </row>
    <row r="1103" spans="1:6" ht="15.75">
      <c r="A1103" s="505">
        <v>1093</v>
      </c>
      <c r="B1103" s="516" t="s">
        <v>14</v>
      </c>
      <c r="C1103" s="21" t="s">
        <v>381</v>
      </c>
      <c r="D1103" s="572" t="s">
        <v>354</v>
      </c>
      <c r="E1103" s="502">
        <v>42</v>
      </c>
      <c r="F1103" s="602">
        <v>1.0069444444444444</v>
      </c>
    </row>
    <row r="1104" spans="1:6" ht="15.75">
      <c r="A1104" s="505">
        <v>1094</v>
      </c>
      <c r="B1104" s="528" t="s">
        <v>14</v>
      </c>
      <c r="C1104" s="21" t="s">
        <v>382</v>
      </c>
      <c r="D1104" s="572" t="s">
        <v>354</v>
      </c>
      <c r="E1104" s="502">
        <v>6</v>
      </c>
      <c r="F1104" s="602">
        <v>0.3263888888888889</v>
      </c>
    </row>
    <row r="1105" spans="1:6" ht="15.75">
      <c r="A1105" s="505">
        <v>1095</v>
      </c>
      <c r="B1105" s="510" t="s">
        <v>22</v>
      </c>
      <c r="C1105" s="530" t="s">
        <v>383</v>
      </c>
      <c r="D1105" s="572" t="s">
        <v>354</v>
      </c>
      <c r="E1105" s="502">
        <v>16</v>
      </c>
      <c r="F1105" s="602">
        <v>0.27569444444444446</v>
      </c>
    </row>
    <row r="1106" spans="1:6" ht="15.75">
      <c r="A1106" s="505">
        <v>1096</v>
      </c>
      <c r="B1106" s="510" t="s">
        <v>22</v>
      </c>
      <c r="C1106" s="530" t="s">
        <v>384</v>
      </c>
      <c r="D1106" s="572" t="s">
        <v>354</v>
      </c>
      <c r="E1106" s="502">
        <v>16</v>
      </c>
      <c r="F1106" s="602">
        <v>0.15972222222222221</v>
      </c>
    </row>
    <row r="1107" spans="1:6" ht="15.75">
      <c r="A1107" s="505">
        <v>1097</v>
      </c>
      <c r="B1107" s="510" t="s">
        <v>22</v>
      </c>
      <c r="C1107" s="530" t="s">
        <v>385</v>
      </c>
      <c r="D1107" s="572" t="s">
        <v>354</v>
      </c>
      <c r="E1107" s="502">
        <v>123</v>
      </c>
      <c r="F1107" s="602">
        <v>2.8715277777777777</v>
      </c>
    </row>
    <row r="1108" spans="1:6" ht="15.75">
      <c r="A1108" s="505">
        <v>1098</v>
      </c>
      <c r="B1108" s="2" t="s">
        <v>346</v>
      </c>
      <c r="C1108" s="515" t="s">
        <v>386</v>
      </c>
      <c r="D1108" s="572" t="s">
        <v>354</v>
      </c>
      <c r="E1108" s="502">
        <v>14</v>
      </c>
      <c r="F1108" s="602">
        <v>0.57291666666666674</v>
      </c>
    </row>
    <row r="1109" spans="1:6" ht="15.75">
      <c r="A1109" s="505">
        <v>1099</v>
      </c>
      <c r="B1109" s="21" t="s">
        <v>347</v>
      </c>
      <c r="C1109" s="553" t="s">
        <v>3137</v>
      </c>
      <c r="D1109" s="554" t="s">
        <v>354</v>
      </c>
      <c r="E1109" s="502">
        <v>34</v>
      </c>
      <c r="F1109" s="602">
        <v>2.8558888888888884E-2</v>
      </c>
    </row>
    <row r="1110" spans="1:6" ht="30">
      <c r="A1110" s="505">
        <v>1100</v>
      </c>
      <c r="B1110" s="21" t="s">
        <v>347</v>
      </c>
      <c r="C1110" s="553" t="s">
        <v>389</v>
      </c>
      <c r="D1110" s="554" t="s">
        <v>354</v>
      </c>
      <c r="E1110" s="502">
        <v>21</v>
      </c>
      <c r="F1110" s="602">
        <v>8.4547222222222211E-3</v>
      </c>
    </row>
    <row r="1111" spans="1:6" ht="16.5">
      <c r="A1111" s="505">
        <v>1101</v>
      </c>
      <c r="B1111" s="9" t="s">
        <v>2175</v>
      </c>
      <c r="C1111" s="9" t="s">
        <v>392</v>
      </c>
      <c r="D1111" s="573" t="s">
        <v>354</v>
      </c>
      <c r="E1111" s="502">
        <v>16</v>
      </c>
      <c r="F1111" s="602">
        <v>0.13194444444444445</v>
      </c>
    </row>
    <row r="1112" spans="1:6" ht="15.75">
      <c r="A1112" s="505">
        <v>1102</v>
      </c>
      <c r="B1112" s="9" t="s">
        <v>2175</v>
      </c>
      <c r="C1112" s="9" t="s">
        <v>393</v>
      </c>
      <c r="D1112" s="572" t="s">
        <v>354</v>
      </c>
      <c r="E1112" s="502">
        <v>9</v>
      </c>
      <c r="F1112" s="602">
        <v>0.59475806451612767</v>
      </c>
    </row>
    <row r="1113" spans="1:6" ht="15.75">
      <c r="A1113" s="505">
        <v>1103</v>
      </c>
      <c r="B1113" s="9" t="s">
        <v>2175</v>
      </c>
      <c r="C1113" s="9" t="s">
        <v>394</v>
      </c>
      <c r="D1113" s="572" t="s">
        <v>354</v>
      </c>
      <c r="E1113" s="502">
        <v>32</v>
      </c>
      <c r="F1113" s="602">
        <v>1.2903225806451601</v>
      </c>
    </row>
    <row r="1114" spans="1:6" ht="15.75">
      <c r="A1114" s="505">
        <v>1104</v>
      </c>
      <c r="B1114" s="9" t="s">
        <v>2175</v>
      </c>
      <c r="C1114" s="9" t="s">
        <v>395</v>
      </c>
      <c r="D1114" s="572" t="s">
        <v>354</v>
      </c>
      <c r="E1114" s="502">
        <v>60</v>
      </c>
      <c r="F1114" s="602">
        <v>1.2096774193548376</v>
      </c>
    </row>
    <row r="1115" spans="1:6" ht="15.75">
      <c r="A1115" s="505">
        <v>1105</v>
      </c>
      <c r="B1115" s="9" t="s">
        <v>2175</v>
      </c>
      <c r="C1115" s="9" t="s">
        <v>396</v>
      </c>
      <c r="D1115" s="572" t="s">
        <v>354</v>
      </c>
      <c r="E1115" s="502">
        <v>30</v>
      </c>
      <c r="F1115" s="602">
        <v>0.1888440860215046</v>
      </c>
    </row>
    <row r="1116" spans="1:6" ht="15.75">
      <c r="A1116" s="505">
        <v>1106</v>
      </c>
      <c r="B1116" s="9" t="s">
        <v>2175</v>
      </c>
      <c r="C1116" s="9" t="s">
        <v>397</v>
      </c>
      <c r="D1116" s="572" t="s">
        <v>354</v>
      </c>
      <c r="E1116" s="502">
        <v>14</v>
      </c>
      <c r="F1116" s="602">
        <v>0.54099462365591044</v>
      </c>
    </row>
    <row r="1117" spans="1:6" ht="15.75">
      <c r="A1117" s="505">
        <v>1107</v>
      </c>
      <c r="B1117" s="9" t="s">
        <v>2175</v>
      </c>
      <c r="C1117" s="9" t="s">
        <v>398</v>
      </c>
      <c r="D1117" s="572" t="s">
        <v>354</v>
      </c>
      <c r="E1117" s="502">
        <v>101</v>
      </c>
      <c r="F1117" s="602">
        <v>1.2466397849462341</v>
      </c>
    </row>
    <row r="1118" spans="1:6" ht="15.75">
      <c r="A1118" s="505">
        <v>1108</v>
      </c>
      <c r="B1118" s="9" t="s">
        <v>2175</v>
      </c>
      <c r="C1118" s="9" t="s">
        <v>399</v>
      </c>
      <c r="D1118" s="572" t="s">
        <v>354</v>
      </c>
      <c r="E1118" s="502">
        <v>60</v>
      </c>
      <c r="F1118" s="602">
        <v>0.66532258064516236</v>
      </c>
    </row>
    <row r="1119" spans="1:6" ht="15.75">
      <c r="A1119" s="505">
        <v>1109</v>
      </c>
      <c r="B1119" s="9" t="s">
        <v>2175</v>
      </c>
      <c r="C1119" s="9" t="s">
        <v>400</v>
      </c>
      <c r="D1119" s="572" t="s">
        <v>354</v>
      </c>
      <c r="E1119" s="502">
        <v>28</v>
      </c>
      <c r="F1119" s="602">
        <v>0.20161290322580627</v>
      </c>
    </row>
    <row r="1120" spans="1:6" ht="15.75">
      <c r="A1120" s="505">
        <v>1110</v>
      </c>
      <c r="B1120" s="9" t="s">
        <v>2175</v>
      </c>
      <c r="C1120" s="9" t="s">
        <v>2206</v>
      </c>
      <c r="D1120" s="572" t="s">
        <v>354</v>
      </c>
      <c r="E1120" s="502">
        <v>40</v>
      </c>
      <c r="F1120" s="602">
        <v>0.73521505376344276</v>
      </c>
    </row>
    <row r="1121" spans="1:6" ht="15.75">
      <c r="A1121" s="505">
        <v>1111</v>
      </c>
      <c r="B1121" s="240" t="s">
        <v>15</v>
      </c>
      <c r="C1121" s="591" t="s">
        <v>402</v>
      </c>
      <c r="D1121" s="572" t="s">
        <v>354</v>
      </c>
      <c r="E1121" s="502">
        <v>9</v>
      </c>
      <c r="F1121" s="602">
        <v>0.59861111111111109</v>
      </c>
    </row>
    <row r="1122" spans="1:6" ht="15.75">
      <c r="A1122" s="505">
        <v>1112</v>
      </c>
      <c r="B1122" s="240" t="s">
        <v>15</v>
      </c>
      <c r="C1122" s="580" t="s">
        <v>361</v>
      </c>
      <c r="D1122" s="572" t="s">
        <v>354</v>
      </c>
      <c r="E1122" s="502">
        <v>7</v>
      </c>
      <c r="F1122" s="602">
        <v>0.59166666666666667</v>
      </c>
    </row>
    <row r="1123" spans="1:6" ht="15.75">
      <c r="A1123" s="505">
        <v>1113</v>
      </c>
      <c r="B1123" s="240" t="s">
        <v>15</v>
      </c>
      <c r="C1123" s="580" t="s">
        <v>403</v>
      </c>
      <c r="D1123" s="572" t="s">
        <v>354</v>
      </c>
      <c r="E1123" s="502">
        <v>15</v>
      </c>
      <c r="F1123" s="602">
        <v>0.2326388888888889</v>
      </c>
    </row>
    <row r="1124" spans="1:6" ht="15.75">
      <c r="A1124" s="505">
        <v>1114</v>
      </c>
      <c r="B1124" s="240" t="s">
        <v>15</v>
      </c>
      <c r="C1124" s="605" t="s">
        <v>2207</v>
      </c>
      <c r="D1124" s="572" t="s">
        <v>354</v>
      </c>
      <c r="E1124" s="502">
        <v>20</v>
      </c>
      <c r="F1124" s="602">
        <v>0.56944444444444442</v>
      </c>
    </row>
    <row r="1125" spans="1:6" ht="15.75">
      <c r="A1125" s="505">
        <v>1115</v>
      </c>
      <c r="B1125" s="9" t="s">
        <v>23</v>
      </c>
      <c r="C1125" s="517" t="s">
        <v>406</v>
      </c>
      <c r="D1125" s="556" t="s">
        <v>354</v>
      </c>
      <c r="E1125" s="502">
        <v>17</v>
      </c>
      <c r="F1125" s="602">
        <v>0.89999999999999991</v>
      </c>
    </row>
    <row r="1126" spans="1:6" ht="15.75">
      <c r="A1126" s="505">
        <v>1116</v>
      </c>
      <c r="B1126" s="9" t="s">
        <v>23</v>
      </c>
      <c r="C1126" s="518" t="s">
        <v>1841</v>
      </c>
      <c r="D1126" s="556" t="s">
        <v>354</v>
      </c>
      <c r="E1126" s="502">
        <v>56</v>
      </c>
      <c r="F1126" s="602">
        <v>0.72222222222222221</v>
      </c>
    </row>
    <row r="1127" spans="1:6" ht="15.75">
      <c r="A1127" s="505">
        <v>1117</v>
      </c>
      <c r="B1127" s="9" t="s">
        <v>23</v>
      </c>
      <c r="C1127" s="517" t="s">
        <v>407</v>
      </c>
      <c r="D1127" s="556" t="s">
        <v>354</v>
      </c>
      <c r="E1127" s="502">
        <v>80</v>
      </c>
      <c r="F1127" s="602">
        <v>2.0173611111111112</v>
      </c>
    </row>
    <row r="1128" spans="1:6" ht="15.75">
      <c r="A1128" s="505">
        <v>1118</v>
      </c>
      <c r="B1128" s="9" t="s">
        <v>23</v>
      </c>
      <c r="C1128" s="517" t="s">
        <v>408</v>
      </c>
      <c r="D1128" s="556" t="s">
        <v>354</v>
      </c>
      <c r="E1128" s="502">
        <v>10</v>
      </c>
      <c r="F1128" s="602">
        <v>0.13541666666666666</v>
      </c>
    </row>
    <row r="1129" spans="1:6" ht="15.75">
      <c r="A1129" s="505">
        <v>1119</v>
      </c>
      <c r="B1129" s="15" t="s">
        <v>3126</v>
      </c>
      <c r="C1129" s="516" t="s">
        <v>409</v>
      </c>
      <c r="D1129" s="557" t="s">
        <v>354</v>
      </c>
      <c r="E1129" s="502">
        <v>29</v>
      </c>
      <c r="F1129" s="602">
        <v>0.56944444444444442</v>
      </c>
    </row>
    <row r="1130" spans="1:6" ht="15.75">
      <c r="A1130" s="505">
        <v>1120</v>
      </c>
      <c r="B1130" s="15" t="s">
        <v>3126</v>
      </c>
      <c r="C1130" s="520" t="s">
        <v>410</v>
      </c>
      <c r="D1130" s="566" t="s">
        <v>354</v>
      </c>
      <c r="E1130" s="502">
        <v>32</v>
      </c>
      <c r="F1130" s="602">
        <v>1.115278</v>
      </c>
    </row>
    <row r="1131" spans="1:6" ht="15.75">
      <c r="A1131" s="505">
        <v>1121</v>
      </c>
      <c r="B1131" s="15" t="s">
        <v>3126</v>
      </c>
      <c r="C1131" s="545" t="s">
        <v>411</v>
      </c>
      <c r="D1131" s="574" t="s">
        <v>354</v>
      </c>
      <c r="E1131" s="502">
        <v>29</v>
      </c>
      <c r="F1131" s="602">
        <v>0.35416666666666669</v>
      </c>
    </row>
    <row r="1132" spans="1:6" ht="15.75">
      <c r="A1132" s="505">
        <v>1122</v>
      </c>
      <c r="B1132" s="521" t="s">
        <v>2570</v>
      </c>
      <c r="C1132" s="521" t="s">
        <v>412</v>
      </c>
      <c r="D1132" s="558" t="s">
        <v>354</v>
      </c>
      <c r="E1132" s="502">
        <v>42</v>
      </c>
      <c r="F1132" s="602">
        <v>1.1722222222222223</v>
      </c>
    </row>
    <row r="1133" spans="1:6" ht="15.75">
      <c r="A1133" s="505">
        <v>1123</v>
      </c>
      <c r="B1133" s="521" t="s">
        <v>2570</v>
      </c>
      <c r="C1133" s="521" t="s">
        <v>414</v>
      </c>
      <c r="D1133" s="558" t="s">
        <v>354</v>
      </c>
      <c r="E1133" s="502">
        <v>33</v>
      </c>
      <c r="F1133" s="602">
        <v>0.7222222222222221</v>
      </c>
    </row>
    <row r="1134" spans="1:6" ht="15.75">
      <c r="A1134" s="505">
        <v>1124</v>
      </c>
      <c r="B1134" s="521" t="s">
        <v>2570</v>
      </c>
      <c r="C1134" s="521" t="s">
        <v>413</v>
      </c>
      <c r="D1134" s="558" t="s">
        <v>354</v>
      </c>
      <c r="E1134" s="502">
        <v>55</v>
      </c>
      <c r="F1134" s="602">
        <v>0.51736111111111105</v>
      </c>
    </row>
    <row r="1135" spans="1:6" ht="15.75">
      <c r="A1135" s="505">
        <v>1125</v>
      </c>
      <c r="B1135" s="219" t="s">
        <v>2572</v>
      </c>
      <c r="C1135" s="523" t="s">
        <v>415</v>
      </c>
      <c r="D1135" s="558" t="s">
        <v>354</v>
      </c>
      <c r="E1135" s="502">
        <v>59</v>
      </c>
      <c r="F1135" s="602">
        <v>1.0694444444444444</v>
      </c>
    </row>
    <row r="1136" spans="1:6" ht="15.75">
      <c r="A1136" s="505">
        <v>1126</v>
      </c>
      <c r="B1136" s="219" t="s">
        <v>2572</v>
      </c>
      <c r="C1136" s="523" t="s">
        <v>416</v>
      </c>
      <c r="D1136" s="558" t="s">
        <v>354</v>
      </c>
      <c r="E1136" s="502">
        <v>98</v>
      </c>
      <c r="F1136" s="602">
        <v>2.2048611111111112</v>
      </c>
    </row>
    <row r="1137" spans="1:6" ht="15.75">
      <c r="A1137" s="505">
        <v>1127</v>
      </c>
      <c r="B1137" s="219" t="s">
        <v>2572</v>
      </c>
      <c r="C1137" s="523" t="s">
        <v>417</v>
      </c>
      <c r="D1137" s="558" t="s">
        <v>354</v>
      </c>
      <c r="E1137" s="502">
        <v>34</v>
      </c>
      <c r="F1137" s="602">
        <v>0.83333333333333326</v>
      </c>
    </row>
    <row r="1138" spans="1:6" ht="30">
      <c r="A1138" s="505">
        <v>1128</v>
      </c>
      <c r="B1138" s="524" t="s">
        <v>351</v>
      </c>
      <c r="C1138" s="524" t="s">
        <v>418</v>
      </c>
      <c r="D1138" s="559" t="s">
        <v>354</v>
      </c>
      <c r="E1138" s="502">
        <v>8</v>
      </c>
      <c r="F1138" s="602">
        <v>0.11944444444444445</v>
      </c>
    </row>
    <row r="1139" spans="1:6" ht="30">
      <c r="A1139" s="505">
        <v>1129</v>
      </c>
      <c r="B1139" s="524" t="s">
        <v>351</v>
      </c>
      <c r="C1139" s="524" t="s">
        <v>419</v>
      </c>
      <c r="D1139" s="559" t="s">
        <v>354</v>
      </c>
      <c r="E1139" s="502">
        <v>9</v>
      </c>
      <c r="F1139" s="602">
        <v>0.10694444444444444</v>
      </c>
    </row>
    <row r="1140" spans="1:6" ht="15.75">
      <c r="A1140" s="505">
        <v>1130</v>
      </c>
      <c r="B1140" s="526" t="s">
        <v>3127</v>
      </c>
      <c r="C1140" s="525" t="s">
        <v>3138</v>
      </c>
      <c r="D1140" s="560" t="s">
        <v>354</v>
      </c>
      <c r="E1140" s="502">
        <v>10</v>
      </c>
      <c r="F1140" s="602">
        <v>0.31250000000000006</v>
      </c>
    </row>
    <row r="1141" spans="1:6" ht="15.75">
      <c r="A1141" s="505">
        <v>1131</v>
      </c>
      <c r="B1141" s="526" t="s">
        <v>3127</v>
      </c>
      <c r="C1141" s="525" t="s">
        <v>3139</v>
      </c>
      <c r="D1141" s="560" t="s">
        <v>354</v>
      </c>
      <c r="E1141" s="502">
        <v>45</v>
      </c>
      <c r="F1141" s="602">
        <v>1.6277777777777778</v>
      </c>
    </row>
    <row r="1142" spans="1:6" ht="47.25">
      <c r="A1142" s="505">
        <v>1132</v>
      </c>
      <c r="B1142" s="525" t="s">
        <v>3127</v>
      </c>
      <c r="C1142" s="525" t="s">
        <v>422</v>
      </c>
      <c r="D1142" s="560" t="s">
        <v>354</v>
      </c>
      <c r="E1142" s="502">
        <v>77</v>
      </c>
      <c r="F1142" s="602">
        <v>3.0284722222222222</v>
      </c>
    </row>
    <row r="1143" spans="1:6" ht="47.25">
      <c r="A1143" s="505">
        <v>1133</v>
      </c>
      <c r="B1143" s="525" t="s">
        <v>3127</v>
      </c>
      <c r="C1143" s="527" t="s">
        <v>423</v>
      </c>
      <c r="D1143" s="560" t="s">
        <v>354</v>
      </c>
      <c r="E1143" s="502">
        <v>15</v>
      </c>
      <c r="F1143" s="602">
        <v>0.42708333333333331</v>
      </c>
    </row>
    <row r="1144" spans="1:6" ht="15.75">
      <c r="A1144" s="505">
        <v>1134</v>
      </c>
      <c r="B1144" s="511" t="s">
        <v>3124</v>
      </c>
      <c r="C1144" s="55" t="s">
        <v>1153</v>
      </c>
      <c r="D1144" s="552" t="s">
        <v>1154</v>
      </c>
      <c r="E1144" s="502">
        <v>176</v>
      </c>
      <c r="F1144" s="602">
        <v>2.09375</v>
      </c>
    </row>
    <row r="1145" spans="1:6" ht="15.75">
      <c r="A1145" s="505">
        <v>1135</v>
      </c>
      <c r="B1145" s="511" t="s">
        <v>3124</v>
      </c>
      <c r="C1145" s="55" t="s">
        <v>1155</v>
      </c>
      <c r="D1145" s="552" t="s">
        <v>1154</v>
      </c>
      <c r="E1145" s="502">
        <v>103</v>
      </c>
      <c r="F1145" s="602">
        <v>1.0375000000000001</v>
      </c>
    </row>
    <row r="1146" spans="1:6" ht="15.75">
      <c r="A1146" s="505">
        <v>1136</v>
      </c>
      <c r="B1146" s="511" t="s">
        <v>3124</v>
      </c>
      <c r="C1146" s="55" t="s">
        <v>1156</v>
      </c>
      <c r="D1146" s="552" t="s">
        <v>1154</v>
      </c>
      <c r="E1146" s="502">
        <v>102</v>
      </c>
      <c r="F1146" s="602">
        <v>0.85416666666666674</v>
      </c>
    </row>
    <row r="1147" spans="1:6" ht="15.75">
      <c r="A1147" s="505">
        <v>1137</v>
      </c>
      <c r="B1147" s="511" t="s">
        <v>3124</v>
      </c>
      <c r="C1147" s="21" t="s">
        <v>1157</v>
      </c>
      <c r="D1147" s="552" t="s">
        <v>1154</v>
      </c>
      <c r="E1147" s="502">
        <v>73</v>
      </c>
      <c r="F1147" s="602">
        <v>1.0555555555555556</v>
      </c>
    </row>
    <row r="1148" spans="1:6" ht="15.75">
      <c r="A1148" s="505">
        <v>1138</v>
      </c>
      <c r="B1148" s="511" t="s">
        <v>3124</v>
      </c>
      <c r="C1148" s="55" t="s">
        <v>2919</v>
      </c>
      <c r="D1148" s="552" t="s">
        <v>1154</v>
      </c>
      <c r="E1148" s="502">
        <v>132</v>
      </c>
      <c r="F1148" s="602">
        <v>1.2659722222222223</v>
      </c>
    </row>
    <row r="1149" spans="1:6" ht="15.75">
      <c r="A1149" s="505">
        <v>1139</v>
      </c>
      <c r="B1149" s="511" t="s">
        <v>3124</v>
      </c>
      <c r="C1149" s="55" t="s">
        <v>1159</v>
      </c>
      <c r="D1149" s="552" t="s">
        <v>1154</v>
      </c>
      <c r="E1149" s="502">
        <v>114</v>
      </c>
      <c r="F1149" s="602">
        <v>0.69097222222222221</v>
      </c>
    </row>
    <row r="1150" spans="1:6" ht="15.75">
      <c r="A1150" s="505">
        <v>1140</v>
      </c>
      <c r="B1150" s="511" t="s">
        <v>3124</v>
      </c>
      <c r="C1150" s="55" t="s">
        <v>1160</v>
      </c>
      <c r="D1150" s="552" t="s">
        <v>1154</v>
      </c>
      <c r="E1150" s="502">
        <v>91</v>
      </c>
      <c r="F1150" s="602">
        <v>0.67013888888888884</v>
      </c>
    </row>
    <row r="1151" spans="1:6" ht="15.75">
      <c r="A1151" s="505">
        <v>1141</v>
      </c>
      <c r="B1151" s="511" t="s">
        <v>3124</v>
      </c>
      <c r="C1151" s="55" t="s">
        <v>1161</v>
      </c>
      <c r="D1151" s="552" t="s">
        <v>1154</v>
      </c>
      <c r="E1151" s="502">
        <v>94</v>
      </c>
      <c r="F1151" s="602">
        <v>0.37013888888888891</v>
      </c>
    </row>
    <row r="1152" spans="1:6" ht="15.75">
      <c r="A1152" s="505">
        <v>1142</v>
      </c>
      <c r="B1152" s="511" t="s">
        <v>3124</v>
      </c>
      <c r="C1152" s="55" t="s">
        <v>2920</v>
      </c>
      <c r="D1152" s="552" t="s">
        <v>1154</v>
      </c>
      <c r="E1152" s="502">
        <v>65</v>
      </c>
      <c r="F1152" s="602">
        <v>2.0625</v>
      </c>
    </row>
    <row r="1153" spans="1:6" ht="15.75">
      <c r="A1153" s="505">
        <v>1143</v>
      </c>
      <c r="B1153" s="511" t="s">
        <v>3124</v>
      </c>
      <c r="C1153" s="55" t="s">
        <v>2921</v>
      </c>
      <c r="D1153" s="552" t="s">
        <v>1154</v>
      </c>
      <c r="E1153" s="502">
        <v>82</v>
      </c>
      <c r="F1153" s="602">
        <v>2.4166666666666665</v>
      </c>
    </row>
    <row r="1154" spans="1:6" ht="15.75">
      <c r="A1154" s="505">
        <v>1144</v>
      </c>
      <c r="B1154" s="511" t="s">
        <v>3124</v>
      </c>
      <c r="C1154" s="55" t="s">
        <v>2922</v>
      </c>
      <c r="D1154" s="552" t="s">
        <v>1154</v>
      </c>
      <c r="E1154" s="502">
        <v>91</v>
      </c>
      <c r="F1154" s="602">
        <v>1.53125</v>
      </c>
    </row>
    <row r="1155" spans="1:6" ht="15.75">
      <c r="A1155" s="505">
        <v>1145</v>
      </c>
      <c r="B1155" s="511" t="s">
        <v>3124</v>
      </c>
      <c r="C1155" s="55" t="s">
        <v>1165</v>
      </c>
      <c r="D1155" s="552" t="s">
        <v>1154</v>
      </c>
      <c r="E1155" s="502">
        <v>135</v>
      </c>
      <c r="F1155" s="602">
        <v>1.1909722222222223</v>
      </c>
    </row>
    <row r="1156" spans="1:6" ht="15.75">
      <c r="A1156" s="505">
        <v>1146</v>
      </c>
      <c r="B1156" s="511" t="s">
        <v>3124</v>
      </c>
      <c r="C1156" s="55" t="s">
        <v>1166</v>
      </c>
      <c r="D1156" s="552" t="s">
        <v>1154</v>
      </c>
      <c r="E1156" s="502">
        <v>98</v>
      </c>
      <c r="F1156" s="602">
        <v>2.447916666666667</v>
      </c>
    </row>
    <row r="1157" spans="1:6" ht="15.75">
      <c r="A1157" s="505">
        <v>1147</v>
      </c>
      <c r="B1157" s="511" t="s">
        <v>3124</v>
      </c>
      <c r="C1157" s="55" t="s">
        <v>2923</v>
      </c>
      <c r="D1157" s="552" t="s">
        <v>1154</v>
      </c>
      <c r="E1157" s="502">
        <v>109</v>
      </c>
      <c r="F1157" s="602">
        <v>2.4375</v>
      </c>
    </row>
    <row r="1158" spans="1:6" ht="15.75">
      <c r="A1158" s="505">
        <v>1148</v>
      </c>
      <c r="B1158" s="511" t="s">
        <v>3124</v>
      </c>
      <c r="C1158" s="55" t="s">
        <v>1168</v>
      </c>
      <c r="D1158" s="552" t="s">
        <v>1154</v>
      </c>
      <c r="E1158" s="502">
        <v>47</v>
      </c>
      <c r="F1158" s="602">
        <v>0.70486111111111105</v>
      </c>
    </row>
    <row r="1159" spans="1:6" ht="15.75">
      <c r="A1159" s="505">
        <v>1149</v>
      </c>
      <c r="B1159" s="511" t="s">
        <v>3124</v>
      </c>
      <c r="C1159" s="55" t="s">
        <v>2924</v>
      </c>
      <c r="D1159" s="552" t="s">
        <v>1154</v>
      </c>
      <c r="E1159" s="502">
        <v>56</v>
      </c>
      <c r="F1159" s="602">
        <v>0.64236111111111116</v>
      </c>
    </row>
    <row r="1160" spans="1:6" ht="15.75">
      <c r="A1160" s="505">
        <v>1150</v>
      </c>
      <c r="B1160" s="511" t="s">
        <v>3124</v>
      </c>
      <c r="C1160" s="55" t="s">
        <v>1170</v>
      </c>
      <c r="D1160" s="552" t="s">
        <v>1154</v>
      </c>
      <c r="E1160" s="502">
        <v>80</v>
      </c>
      <c r="F1160" s="602">
        <v>2.3888888888888888</v>
      </c>
    </row>
    <row r="1161" spans="1:6" ht="15.75">
      <c r="A1161" s="505">
        <v>1151</v>
      </c>
      <c r="B1161" s="511" t="s">
        <v>3124</v>
      </c>
      <c r="C1161" s="55" t="s">
        <v>1171</v>
      </c>
      <c r="D1161" s="552" t="s">
        <v>1154</v>
      </c>
      <c r="E1161" s="502">
        <v>69</v>
      </c>
      <c r="F1161" s="602">
        <v>0.8159722222222221</v>
      </c>
    </row>
    <row r="1162" spans="1:6" ht="15.75">
      <c r="A1162" s="505">
        <v>1152</v>
      </c>
      <c r="B1162" s="511" t="s">
        <v>3124</v>
      </c>
      <c r="C1162" s="55" t="s">
        <v>1172</v>
      </c>
      <c r="D1162" s="552" t="s">
        <v>1154</v>
      </c>
      <c r="E1162" s="502">
        <v>70</v>
      </c>
      <c r="F1162" s="602">
        <v>0.76458333333333339</v>
      </c>
    </row>
    <row r="1163" spans="1:6" ht="15.75">
      <c r="A1163" s="505">
        <v>1153</v>
      </c>
      <c r="B1163" s="511" t="s">
        <v>3124</v>
      </c>
      <c r="C1163" s="55" t="s">
        <v>1173</v>
      </c>
      <c r="D1163" s="552" t="s">
        <v>1154</v>
      </c>
      <c r="E1163" s="502">
        <v>59</v>
      </c>
      <c r="F1163" s="602">
        <v>0.76319444444444451</v>
      </c>
    </row>
    <row r="1164" spans="1:6" ht="15.75">
      <c r="A1164" s="505">
        <v>1154</v>
      </c>
      <c r="B1164" s="511" t="s">
        <v>3124</v>
      </c>
      <c r="C1164" s="55" t="s">
        <v>1174</v>
      </c>
      <c r="D1164" s="552" t="s">
        <v>1154</v>
      </c>
      <c r="E1164" s="502">
        <v>111</v>
      </c>
      <c r="F1164" s="602">
        <v>1.1548611111111111</v>
      </c>
    </row>
    <row r="1165" spans="1:6" ht="15.75">
      <c r="A1165" s="505">
        <v>1155</v>
      </c>
      <c r="B1165" s="511" t="s">
        <v>3124</v>
      </c>
      <c r="C1165" s="55" t="s">
        <v>1175</v>
      </c>
      <c r="D1165" s="552" t="s">
        <v>1154</v>
      </c>
      <c r="E1165" s="502">
        <v>131</v>
      </c>
      <c r="F1165" s="602">
        <v>2.4784722222222224</v>
      </c>
    </row>
    <row r="1166" spans="1:6" ht="15.75">
      <c r="A1166" s="505">
        <v>1156</v>
      </c>
      <c r="B1166" s="511" t="s">
        <v>3124</v>
      </c>
      <c r="C1166" s="55" t="s">
        <v>1176</v>
      </c>
      <c r="D1166" s="552" t="s">
        <v>1154</v>
      </c>
      <c r="E1166" s="502">
        <v>101</v>
      </c>
      <c r="F1166" s="602">
        <v>0.20694444444444446</v>
      </c>
    </row>
    <row r="1167" spans="1:6" ht="15.75">
      <c r="A1167" s="505">
        <v>1157</v>
      </c>
      <c r="B1167" s="511" t="s">
        <v>3124</v>
      </c>
      <c r="C1167" s="55" t="s">
        <v>1177</v>
      </c>
      <c r="D1167" s="552" t="s">
        <v>1154</v>
      </c>
      <c r="E1167" s="502">
        <v>75</v>
      </c>
      <c r="F1167" s="602">
        <v>0.71875</v>
      </c>
    </row>
    <row r="1168" spans="1:6" ht="15.75">
      <c r="A1168" s="505">
        <v>1158</v>
      </c>
      <c r="B1168" s="511" t="s">
        <v>3124</v>
      </c>
      <c r="C1168" s="55" t="s">
        <v>1178</v>
      </c>
      <c r="D1168" s="552" t="s">
        <v>1154</v>
      </c>
      <c r="E1168" s="502">
        <v>49</v>
      </c>
      <c r="F1168" s="602">
        <v>0.41111111111111109</v>
      </c>
    </row>
    <row r="1169" spans="1:6" ht="15.75">
      <c r="A1169" s="505">
        <v>1159</v>
      </c>
      <c r="B1169" s="511" t="s">
        <v>3124</v>
      </c>
      <c r="C1169" s="55" t="s">
        <v>1179</v>
      </c>
      <c r="D1169" s="552" t="s">
        <v>1154</v>
      </c>
      <c r="E1169" s="502">
        <v>45</v>
      </c>
      <c r="F1169" s="602">
        <v>0.52083333333333326</v>
      </c>
    </row>
    <row r="1170" spans="1:6" ht="15.75">
      <c r="A1170" s="505">
        <v>1160</v>
      </c>
      <c r="B1170" s="511" t="s">
        <v>3124</v>
      </c>
      <c r="C1170" s="55" t="s">
        <v>1180</v>
      </c>
      <c r="D1170" s="552" t="s">
        <v>1154</v>
      </c>
      <c r="E1170" s="502">
        <v>30</v>
      </c>
      <c r="F1170" s="602">
        <v>0.33749999999999997</v>
      </c>
    </row>
    <row r="1171" spans="1:6" ht="15.75">
      <c r="A1171" s="505">
        <v>1161</v>
      </c>
      <c r="B1171" s="511" t="s">
        <v>3124</v>
      </c>
      <c r="C1171" s="550" t="s">
        <v>1181</v>
      </c>
      <c r="D1171" s="552" t="s">
        <v>1154</v>
      </c>
      <c r="E1171" s="502">
        <v>58</v>
      </c>
      <c r="F1171" s="602">
        <v>2.0118055555555556</v>
      </c>
    </row>
    <row r="1172" spans="1:6" ht="15.75">
      <c r="A1172" s="505">
        <v>1162</v>
      </c>
      <c r="B1172" s="511" t="s">
        <v>3124</v>
      </c>
      <c r="C1172" s="550" t="s">
        <v>1182</v>
      </c>
      <c r="D1172" s="552" t="s">
        <v>1154</v>
      </c>
      <c r="E1172" s="502">
        <v>84</v>
      </c>
      <c r="F1172" s="602">
        <v>1.0590277777777779</v>
      </c>
    </row>
    <row r="1173" spans="1:6" ht="15.75">
      <c r="A1173" s="505">
        <v>1163</v>
      </c>
      <c r="B1173" s="511" t="s">
        <v>3124</v>
      </c>
      <c r="C1173" s="550" t="s">
        <v>1183</v>
      </c>
      <c r="D1173" s="552" t="s">
        <v>1154</v>
      </c>
      <c r="E1173" s="502">
        <v>55</v>
      </c>
      <c r="F1173" s="602">
        <v>1.2152777777777779</v>
      </c>
    </row>
    <row r="1174" spans="1:6" ht="15.75">
      <c r="A1174" s="505">
        <v>1164</v>
      </c>
      <c r="B1174" s="511" t="s">
        <v>3124</v>
      </c>
      <c r="C1174" s="550" t="s">
        <v>1184</v>
      </c>
      <c r="D1174" s="552" t="s">
        <v>1154</v>
      </c>
      <c r="E1174" s="502">
        <v>37</v>
      </c>
      <c r="F1174" s="602">
        <v>0.60069444444444442</v>
      </c>
    </row>
    <row r="1175" spans="1:6" ht="15.75">
      <c r="A1175" s="505">
        <v>1165</v>
      </c>
      <c r="B1175" s="511" t="s">
        <v>3124</v>
      </c>
      <c r="C1175" s="550" t="s">
        <v>1185</v>
      </c>
      <c r="D1175" s="552" t="s">
        <v>1154</v>
      </c>
      <c r="E1175" s="502">
        <v>31</v>
      </c>
      <c r="F1175" s="602">
        <v>0.44791666666666663</v>
      </c>
    </row>
    <row r="1176" spans="1:6" ht="15.75">
      <c r="A1176" s="505">
        <v>1166</v>
      </c>
      <c r="B1176" s="511" t="s">
        <v>3124</v>
      </c>
      <c r="C1176" s="550" t="s">
        <v>1186</v>
      </c>
      <c r="D1176" s="552" t="s">
        <v>1154</v>
      </c>
      <c r="E1176" s="502">
        <v>78</v>
      </c>
      <c r="F1176" s="602">
        <v>2.2916666666666665</v>
      </c>
    </row>
    <row r="1177" spans="1:6" ht="15.75">
      <c r="A1177" s="505">
        <v>1167</v>
      </c>
      <c r="B1177" s="511" t="s">
        <v>3124</v>
      </c>
      <c r="C1177" s="550" t="s">
        <v>1187</v>
      </c>
      <c r="D1177" s="552" t="s">
        <v>1154</v>
      </c>
      <c r="E1177" s="502">
        <v>88</v>
      </c>
      <c r="F1177" s="602">
        <v>2.3611111111111112</v>
      </c>
    </row>
    <row r="1178" spans="1:6" ht="15.75">
      <c r="A1178" s="505">
        <v>1168</v>
      </c>
      <c r="B1178" s="511" t="s">
        <v>3124</v>
      </c>
      <c r="C1178" s="550" t="s">
        <v>1188</v>
      </c>
      <c r="D1178" s="552" t="s">
        <v>1154</v>
      </c>
      <c r="E1178" s="502">
        <v>86</v>
      </c>
      <c r="F1178" s="602">
        <v>0.1388888888888889</v>
      </c>
    </row>
    <row r="1179" spans="1:6" ht="15.75">
      <c r="A1179" s="505">
        <v>1169</v>
      </c>
      <c r="B1179" s="511" t="s">
        <v>3124</v>
      </c>
      <c r="C1179" s="550" t="s">
        <v>1189</v>
      </c>
      <c r="D1179" s="552" t="s">
        <v>1154</v>
      </c>
      <c r="E1179" s="502">
        <v>104</v>
      </c>
      <c r="F1179" s="602">
        <v>2.302083333333333</v>
      </c>
    </row>
    <row r="1180" spans="1:6" ht="15.75">
      <c r="A1180" s="505">
        <v>1170</v>
      </c>
      <c r="B1180" s="511" t="s">
        <v>3124</v>
      </c>
      <c r="C1180" s="550" t="s">
        <v>1190</v>
      </c>
      <c r="D1180" s="552" t="s">
        <v>1154</v>
      </c>
      <c r="E1180" s="502">
        <v>43</v>
      </c>
      <c r="F1180" s="602">
        <v>0.66666666666666674</v>
      </c>
    </row>
    <row r="1181" spans="1:6" ht="15.75">
      <c r="A1181" s="505">
        <v>1171</v>
      </c>
      <c r="B1181" s="511" t="s">
        <v>3124</v>
      </c>
      <c r="C1181" s="550" t="s">
        <v>1191</v>
      </c>
      <c r="D1181" s="552" t="s">
        <v>1154</v>
      </c>
      <c r="E1181" s="502">
        <v>85</v>
      </c>
      <c r="F1181" s="602">
        <v>0.39930555555555558</v>
      </c>
    </row>
    <row r="1182" spans="1:6" ht="15.75">
      <c r="A1182" s="505">
        <v>1172</v>
      </c>
      <c r="B1182" s="511" t="s">
        <v>3124</v>
      </c>
      <c r="C1182" s="550" t="s">
        <v>1192</v>
      </c>
      <c r="D1182" s="552" t="s">
        <v>1154</v>
      </c>
      <c r="E1182" s="502">
        <v>90</v>
      </c>
      <c r="F1182" s="602">
        <v>2.5972222222222223</v>
      </c>
    </row>
    <row r="1183" spans="1:6" ht="15.75">
      <c r="A1183" s="505">
        <v>1173</v>
      </c>
      <c r="B1183" s="511" t="s">
        <v>3124</v>
      </c>
      <c r="C1183" s="550" t="s">
        <v>1193</v>
      </c>
      <c r="D1183" s="552" t="s">
        <v>1154</v>
      </c>
      <c r="E1183" s="502">
        <v>100</v>
      </c>
      <c r="F1183" s="602">
        <v>0.32291666666666669</v>
      </c>
    </row>
    <row r="1184" spans="1:6" ht="15.75">
      <c r="A1184" s="505">
        <v>1174</v>
      </c>
      <c r="B1184" s="511" t="s">
        <v>3124</v>
      </c>
      <c r="C1184" s="550" t="s">
        <v>1194</v>
      </c>
      <c r="D1184" s="552" t="s">
        <v>1154</v>
      </c>
      <c r="E1184" s="502">
        <v>29</v>
      </c>
      <c r="F1184" s="602">
        <v>0.86111111111111116</v>
      </c>
    </row>
    <row r="1185" spans="1:6" ht="15.75">
      <c r="A1185" s="505">
        <v>1175</v>
      </c>
      <c r="B1185" s="511" t="s">
        <v>3124</v>
      </c>
      <c r="C1185" s="550" t="s">
        <v>1195</v>
      </c>
      <c r="D1185" s="552" t="s">
        <v>1154</v>
      </c>
      <c r="E1185" s="502">
        <v>62</v>
      </c>
      <c r="F1185" s="602">
        <v>1.0034722222222223</v>
      </c>
    </row>
    <row r="1186" spans="1:6" ht="15.75">
      <c r="A1186" s="505">
        <v>1176</v>
      </c>
      <c r="B1186" s="511" t="s">
        <v>3124</v>
      </c>
      <c r="C1186" s="550" t="s">
        <v>1196</v>
      </c>
      <c r="D1186" s="552" t="s">
        <v>1154</v>
      </c>
      <c r="E1186" s="502">
        <v>77</v>
      </c>
      <c r="F1186" s="602">
        <v>1.9618055555555554</v>
      </c>
    </row>
    <row r="1187" spans="1:6" ht="15.75">
      <c r="A1187" s="505">
        <v>1177</v>
      </c>
      <c r="B1187" s="511" t="s">
        <v>3124</v>
      </c>
      <c r="C1187" s="550" t="s">
        <v>1197</v>
      </c>
      <c r="D1187" s="552" t="s">
        <v>1154</v>
      </c>
      <c r="E1187" s="502">
        <v>29</v>
      </c>
      <c r="F1187" s="602">
        <v>1.6319444444444446</v>
      </c>
    </row>
    <row r="1188" spans="1:6" ht="15.75">
      <c r="A1188" s="505">
        <v>1178</v>
      </c>
      <c r="B1188" s="511" t="s">
        <v>3124</v>
      </c>
      <c r="C1188" s="550" t="s">
        <v>1198</v>
      </c>
      <c r="D1188" s="552" t="s">
        <v>1154</v>
      </c>
      <c r="E1188" s="502">
        <v>120</v>
      </c>
      <c r="F1188" s="602">
        <v>2.6493055555555554</v>
      </c>
    </row>
    <row r="1189" spans="1:6" ht="15.75">
      <c r="A1189" s="505">
        <v>1179</v>
      </c>
      <c r="B1189" s="511" t="s">
        <v>3124</v>
      </c>
      <c r="C1189" s="550" t="s">
        <v>1199</v>
      </c>
      <c r="D1189" s="552" t="s">
        <v>1154</v>
      </c>
      <c r="E1189" s="502">
        <v>27</v>
      </c>
      <c r="F1189" s="602">
        <v>1.625</v>
      </c>
    </row>
    <row r="1190" spans="1:6" ht="15.75">
      <c r="A1190" s="505">
        <v>1180</v>
      </c>
      <c r="B1190" s="511" t="s">
        <v>3124</v>
      </c>
      <c r="C1190" s="550" t="s">
        <v>1200</v>
      </c>
      <c r="D1190" s="552" t="s">
        <v>1154</v>
      </c>
      <c r="E1190" s="502">
        <v>110</v>
      </c>
      <c r="F1190" s="602">
        <v>1.9270833333333348</v>
      </c>
    </row>
    <row r="1191" spans="1:6" ht="15.75">
      <c r="A1191" s="505">
        <v>1181</v>
      </c>
      <c r="B1191" s="511" t="s">
        <v>3124</v>
      </c>
      <c r="C1191" s="550" t="s">
        <v>1201</v>
      </c>
      <c r="D1191" s="552" t="s">
        <v>1154</v>
      </c>
      <c r="E1191" s="502">
        <v>84</v>
      </c>
      <c r="F1191" s="602">
        <v>0.79166666666666663</v>
      </c>
    </row>
    <row r="1192" spans="1:6" ht="15.75">
      <c r="A1192" s="505">
        <v>1182</v>
      </c>
      <c r="B1192" s="511" t="s">
        <v>3124</v>
      </c>
      <c r="C1192" s="550" t="s">
        <v>1202</v>
      </c>
      <c r="D1192" s="552" t="s">
        <v>1154</v>
      </c>
      <c r="E1192" s="502">
        <v>127</v>
      </c>
      <c r="F1192" s="602">
        <v>1.6215277777777779</v>
      </c>
    </row>
    <row r="1193" spans="1:6" ht="15.75">
      <c r="A1193" s="505">
        <v>1183</v>
      </c>
      <c r="B1193" s="511" t="s">
        <v>3124</v>
      </c>
      <c r="C1193" s="550" t="s">
        <v>2925</v>
      </c>
      <c r="D1193" s="552" t="s">
        <v>1154</v>
      </c>
      <c r="E1193" s="502">
        <v>107</v>
      </c>
      <c r="F1193" s="602">
        <v>0.83333333333333326</v>
      </c>
    </row>
    <row r="1194" spans="1:6" ht="15.75">
      <c r="A1194" s="505">
        <v>1184</v>
      </c>
      <c r="B1194" s="511" t="s">
        <v>3124</v>
      </c>
      <c r="C1194" s="550" t="s">
        <v>2926</v>
      </c>
      <c r="D1194" s="552" t="s">
        <v>1154</v>
      </c>
      <c r="E1194" s="502">
        <v>61</v>
      </c>
      <c r="F1194" s="602">
        <v>0.64583333333333326</v>
      </c>
    </row>
    <row r="1195" spans="1:6" ht="15.75">
      <c r="A1195" s="505">
        <v>1185</v>
      </c>
      <c r="B1195" s="511" t="s">
        <v>3124</v>
      </c>
      <c r="C1195" s="550" t="s">
        <v>1205</v>
      </c>
      <c r="D1195" s="552" t="s">
        <v>1154</v>
      </c>
      <c r="E1195" s="502">
        <v>61</v>
      </c>
      <c r="F1195" s="602">
        <v>0.61111111111111105</v>
      </c>
    </row>
    <row r="1196" spans="1:6" ht="15.75">
      <c r="A1196" s="505">
        <v>1186</v>
      </c>
      <c r="B1196" s="511" t="s">
        <v>3124</v>
      </c>
      <c r="C1196" s="550" t="s">
        <v>1206</v>
      </c>
      <c r="D1196" s="552" t="s">
        <v>1154</v>
      </c>
      <c r="E1196" s="502">
        <v>64</v>
      </c>
      <c r="F1196" s="602">
        <v>0.7944444444444444</v>
      </c>
    </row>
    <row r="1197" spans="1:6" ht="15.75">
      <c r="A1197" s="505">
        <v>1187</v>
      </c>
      <c r="B1197" s="511" t="s">
        <v>3124</v>
      </c>
      <c r="C1197" s="550" t="s">
        <v>1207</v>
      </c>
      <c r="D1197" s="552" t="s">
        <v>1154</v>
      </c>
      <c r="E1197" s="502">
        <v>121</v>
      </c>
      <c r="F1197" s="602">
        <v>1.3506944444444446</v>
      </c>
    </row>
    <row r="1198" spans="1:6" ht="15.75">
      <c r="A1198" s="505">
        <v>1188</v>
      </c>
      <c r="B1198" s="511" t="s">
        <v>3124</v>
      </c>
      <c r="C1198" s="550" t="s">
        <v>2927</v>
      </c>
      <c r="D1198" s="552" t="s">
        <v>1154</v>
      </c>
      <c r="E1198" s="502">
        <v>115</v>
      </c>
      <c r="F1198" s="602">
        <v>1.0763888888888888</v>
      </c>
    </row>
    <row r="1199" spans="1:6" ht="15.75">
      <c r="A1199" s="505">
        <v>1189</v>
      </c>
      <c r="B1199" s="511" t="s">
        <v>3124</v>
      </c>
      <c r="C1199" s="550" t="s">
        <v>1209</v>
      </c>
      <c r="D1199" s="552" t="s">
        <v>1154</v>
      </c>
      <c r="E1199" s="502">
        <v>119</v>
      </c>
      <c r="F1199" s="602">
        <v>1.8131944444444446</v>
      </c>
    </row>
    <row r="1200" spans="1:6" ht="15.75">
      <c r="A1200" s="505">
        <v>1190</v>
      </c>
      <c r="B1200" s="511" t="s">
        <v>3124</v>
      </c>
      <c r="C1200" s="550" t="s">
        <v>1210</v>
      </c>
      <c r="D1200" s="552" t="s">
        <v>1154</v>
      </c>
      <c r="E1200" s="502">
        <v>110</v>
      </c>
      <c r="F1200" s="602">
        <v>1.7048611111111112</v>
      </c>
    </row>
    <row r="1201" spans="1:6" ht="15.75">
      <c r="A1201" s="505">
        <v>1191</v>
      </c>
      <c r="B1201" s="511" t="s">
        <v>3124</v>
      </c>
      <c r="C1201" s="550" t="s">
        <v>1211</v>
      </c>
      <c r="D1201" s="552" t="s">
        <v>1154</v>
      </c>
      <c r="E1201" s="502">
        <v>136</v>
      </c>
      <c r="F1201" s="602">
        <v>1.8055555555555556</v>
      </c>
    </row>
    <row r="1202" spans="1:6" ht="15.75">
      <c r="A1202" s="505">
        <v>1192</v>
      </c>
      <c r="B1202" s="511" t="s">
        <v>3124</v>
      </c>
      <c r="C1202" s="550" t="s">
        <v>1212</v>
      </c>
      <c r="D1202" s="552" t="s">
        <v>1154</v>
      </c>
      <c r="E1202" s="502">
        <v>107</v>
      </c>
      <c r="F1202" s="602">
        <v>0.91666666666666674</v>
      </c>
    </row>
    <row r="1203" spans="1:6" ht="15.75">
      <c r="A1203" s="505">
        <v>1193</v>
      </c>
      <c r="B1203" s="511" t="s">
        <v>3124</v>
      </c>
      <c r="C1203" s="550" t="s">
        <v>1213</v>
      </c>
      <c r="D1203" s="552" t="s">
        <v>1154</v>
      </c>
      <c r="E1203" s="502">
        <v>131</v>
      </c>
      <c r="F1203" s="602">
        <v>1.7638888888888888</v>
      </c>
    </row>
    <row r="1204" spans="1:6" ht="15.75">
      <c r="A1204" s="505">
        <v>1194</v>
      </c>
      <c r="B1204" s="511" t="s">
        <v>3124</v>
      </c>
      <c r="C1204" s="550" t="s">
        <v>1214</v>
      </c>
      <c r="D1204" s="552" t="s">
        <v>1154</v>
      </c>
      <c r="E1204" s="502">
        <v>132</v>
      </c>
      <c r="F1204" s="602">
        <v>1.0763888888888888</v>
      </c>
    </row>
    <row r="1205" spans="1:6" ht="15.75">
      <c r="A1205" s="505">
        <v>1195</v>
      </c>
      <c r="B1205" s="511" t="s">
        <v>3124</v>
      </c>
      <c r="C1205" s="21" t="s">
        <v>2928</v>
      </c>
      <c r="D1205" s="552" t="s">
        <v>1154</v>
      </c>
      <c r="E1205" s="502">
        <v>164</v>
      </c>
      <c r="F1205" s="602">
        <v>0.60763888888888895</v>
      </c>
    </row>
    <row r="1206" spans="1:6" ht="15.75">
      <c r="A1206" s="505">
        <v>1196</v>
      </c>
      <c r="B1206" s="511" t="s">
        <v>3124</v>
      </c>
      <c r="C1206" s="550" t="s">
        <v>1216</v>
      </c>
      <c r="D1206" s="552" t="s">
        <v>1154</v>
      </c>
      <c r="E1206" s="502">
        <v>64</v>
      </c>
      <c r="F1206" s="602">
        <v>2.0763888888888888</v>
      </c>
    </row>
    <row r="1207" spans="1:6" ht="15.75">
      <c r="A1207" s="505">
        <v>1197</v>
      </c>
      <c r="B1207" s="511" t="s">
        <v>3124</v>
      </c>
      <c r="C1207" s="21" t="s">
        <v>1217</v>
      </c>
      <c r="D1207" s="552" t="s">
        <v>1154</v>
      </c>
      <c r="E1207" s="502">
        <v>41</v>
      </c>
      <c r="F1207" s="602">
        <v>0.60069444444444442</v>
      </c>
    </row>
    <row r="1208" spans="1:6" ht="15.75">
      <c r="A1208" s="505">
        <v>1198</v>
      </c>
      <c r="B1208" s="511" t="s">
        <v>3124</v>
      </c>
      <c r="C1208" s="22" t="s">
        <v>1218</v>
      </c>
      <c r="D1208" s="552" t="s">
        <v>1154</v>
      </c>
      <c r="E1208" s="502">
        <v>54</v>
      </c>
      <c r="F1208" s="602">
        <v>0.67152777777777772</v>
      </c>
    </row>
    <row r="1209" spans="1:6" ht="15.75">
      <c r="A1209" s="505">
        <v>1199</v>
      </c>
      <c r="B1209" s="511" t="s">
        <v>3124</v>
      </c>
      <c r="C1209" s="22" t="s">
        <v>1219</v>
      </c>
      <c r="D1209" s="552" t="s">
        <v>1154</v>
      </c>
      <c r="E1209" s="502">
        <v>38</v>
      </c>
      <c r="F1209" s="602">
        <v>0.93333333333333335</v>
      </c>
    </row>
    <row r="1210" spans="1:6" ht="15.75">
      <c r="A1210" s="505">
        <v>1200</v>
      </c>
      <c r="B1210" s="511" t="s">
        <v>3124</v>
      </c>
      <c r="C1210" s="22" t="s">
        <v>1220</v>
      </c>
      <c r="D1210" s="552" t="s">
        <v>1154</v>
      </c>
      <c r="E1210" s="502">
        <v>55</v>
      </c>
      <c r="F1210" s="602">
        <v>1.0027777777777778</v>
      </c>
    </row>
    <row r="1211" spans="1:6" ht="15.75">
      <c r="A1211" s="505">
        <v>1201</v>
      </c>
      <c r="B1211" s="511" t="s">
        <v>3124</v>
      </c>
      <c r="C1211" s="22" t="s">
        <v>1221</v>
      </c>
      <c r="D1211" s="552" t="s">
        <v>1154</v>
      </c>
      <c r="E1211" s="502">
        <v>58</v>
      </c>
      <c r="F1211" s="602">
        <v>1.0291666666666668</v>
      </c>
    </row>
    <row r="1212" spans="1:6" ht="15.75">
      <c r="A1212" s="505">
        <v>1202</v>
      </c>
      <c r="B1212" s="511" t="s">
        <v>3124</v>
      </c>
      <c r="C1212" s="22" t="s">
        <v>2929</v>
      </c>
      <c r="D1212" s="552" t="s">
        <v>1154</v>
      </c>
      <c r="E1212" s="502">
        <v>50</v>
      </c>
      <c r="F1212" s="602">
        <v>1.3784722222222221</v>
      </c>
    </row>
    <row r="1213" spans="1:6" ht="15.75">
      <c r="A1213" s="505">
        <v>1203</v>
      </c>
      <c r="B1213" s="511" t="s">
        <v>3124</v>
      </c>
      <c r="C1213" s="22" t="s">
        <v>1223</v>
      </c>
      <c r="D1213" s="552" t="s">
        <v>1154</v>
      </c>
      <c r="E1213" s="502">
        <v>49</v>
      </c>
      <c r="F1213" s="602">
        <v>1.4243055555555555</v>
      </c>
    </row>
    <row r="1214" spans="1:6" ht="15.75">
      <c r="A1214" s="505">
        <v>1204</v>
      </c>
      <c r="B1214" s="511" t="s">
        <v>3124</v>
      </c>
      <c r="C1214" s="22" t="s">
        <v>1224</v>
      </c>
      <c r="D1214" s="552" t="s">
        <v>1154</v>
      </c>
      <c r="E1214" s="502">
        <v>56</v>
      </c>
      <c r="F1214" s="602">
        <v>0.85277777777777775</v>
      </c>
    </row>
    <row r="1215" spans="1:6" ht="15.75">
      <c r="A1215" s="505">
        <v>1205</v>
      </c>
      <c r="B1215" s="511" t="s">
        <v>3124</v>
      </c>
      <c r="C1215" s="22" t="s">
        <v>1225</v>
      </c>
      <c r="D1215" s="552" t="s">
        <v>1154</v>
      </c>
      <c r="E1215" s="502">
        <v>56</v>
      </c>
      <c r="F1215" s="602">
        <v>0.91944444444444451</v>
      </c>
    </row>
    <row r="1216" spans="1:6" ht="15.75">
      <c r="A1216" s="505">
        <v>1206</v>
      </c>
      <c r="B1216" s="511" t="s">
        <v>3124</v>
      </c>
      <c r="C1216" s="24" t="s">
        <v>1226</v>
      </c>
      <c r="D1216" s="552" t="s">
        <v>1154</v>
      </c>
      <c r="E1216" s="502">
        <v>50</v>
      </c>
      <c r="F1216" s="602">
        <v>0.87777777777777777</v>
      </c>
    </row>
    <row r="1217" spans="1:6" ht="15.75">
      <c r="A1217" s="505">
        <v>1207</v>
      </c>
      <c r="B1217" s="511" t="s">
        <v>3124</v>
      </c>
      <c r="C1217" s="395" t="s">
        <v>1227</v>
      </c>
      <c r="D1217" s="552" t="s">
        <v>1154</v>
      </c>
      <c r="E1217" s="502">
        <v>49</v>
      </c>
      <c r="F1217" s="602">
        <v>1.4611111111111117</v>
      </c>
    </row>
    <row r="1218" spans="1:6" ht="15.75">
      <c r="A1218" s="505">
        <v>1208</v>
      </c>
      <c r="B1218" s="511" t="s">
        <v>3124</v>
      </c>
      <c r="C1218" s="395" t="s">
        <v>1228</v>
      </c>
      <c r="D1218" s="552" t="s">
        <v>1154</v>
      </c>
      <c r="E1218" s="502">
        <v>54</v>
      </c>
      <c r="F1218" s="602">
        <v>0.83611111111111103</v>
      </c>
    </row>
    <row r="1219" spans="1:6" ht="15.75">
      <c r="A1219" s="505">
        <v>1209</v>
      </c>
      <c r="B1219" s="511" t="s">
        <v>3124</v>
      </c>
      <c r="C1219" s="395" t="s">
        <v>1229</v>
      </c>
      <c r="D1219" s="552" t="s">
        <v>1154</v>
      </c>
      <c r="E1219" s="502">
        <v>61</v>
      </c>
      <c r="F1219" s="602">
        <v>1.4611111111111117</v>
      </c>
    </row>
    <row r="1220" spans="1:6" ht="15.75">
      <c r="A1220" s="505">
        <v>1210</v>
      </c>
      <c r="B1220" s="511" t="s">
        <v>3124</v>
      </c>
      <c r="C1220" s="395" t="s">
        <v>1230</v>
      </c>
      <c r="D1220" s="552" t="s">
        <v>1154</v>
      </c>
      <c r="E1220" s="502">
        <v>53</v>
      </c>
      <c r="F1220" s="602">
        <v>0.83611111111111103</v>
      </c>
    </row>
    <row r="1221" spans="1:6" ht="15.75">
      <c r="A1221" s="505">
        <v>1211</v>
      </c>
      <c r="B1221" s="511" t="s">
        <v>3124</v>
      </c>
      <c r="C1221" s="397" t="s">
        <v>2930</v>
      </c>
      <c r="D1221" s="552" t="s">
        <v>1154</v>
      </c>
      <c r="E1221" s="502">
        <v>42</v>
      </c>
      <c r="F1221" s="602">
        <v>0.81597222222222232</v>
      </c>
    </row>
    <row r="1222" spans="1:6" ht="15.75">
      <c r="A1222" s="505">
        <v>1212</v>
      </c>
      <c r="B1222" s="511" t="s">
        <v>3124</v>
      </c>
      <c r="C1222" s="397" t="s">
        <v>2931</v>
      </c>
      <c r="D1222" s="552" t="s">
        <v>1154</v>
      </c>
      <c r="E1222" s="502">
        <v>50</v>
      </c>
      <c r="F1222" s="602">
        <v>1.1138888888888889</v>
      </c>
    </row>
    <row r="1223" spans="1:6" ht="15.75">
      <c r="A1223" s="505">
        <v>1213</v>
      </c>
      <c r="B1223" s="511" t="s">
        <v>3124</v>
      </c>
      <c r="C1223" s="397" t="s">
        <v>1233</v>
      </c>
      <c r="D1223" s="552" t="s">
        <v>1154</v>
      </c>
      <c r="E1223" s="502">
        <v>55</v>
      </c>
      <c r="F1223" s="602">
        <v>1.4173611111111111</v>
      </c>
    </row>
    <row r="1224" spans="1:6" ht="15.75">
      <c r="A1224" s="505">
        <v>1214</v>
      </c>
      <c r="B1224" s="511" t="s">
        <v>3124</v>
      </c>
      <c r="C1224" s="397" t="s">
        <v>1234</v>
      </c>
      <c r="D1224" s="552" t="s">
        <v>1154</v>
      </c>
      <c r="E1224" s="502">
        <v>55</v>
      </c>
      <c r="F1224" s="602">
        <v>0.79444444444444451</v>
      </c>
    </row>
    <row r="1225" spans="1:6" ht="15.75">
      <c r="A1225" s="505">
        <v>1215</v>
      </c>
      <c r="B1225" s="511" t="s">
        <v>3124</v>
      </c>
      <c r="C1225" s="397" t="s">
        <v>2932</v>
      </c>
      <c r="D1225" s="552" t="s">
        <v>1154</v>
      </c>
      <c r="E1225" s="502">
        <v>51</v>
      </c>
      <c r="F1225" s="602">
        <v>0.91944444444444451</v>
      </c>
    </row>
    <row r="1226" spans="1:6" ht="15.75">
      <c r="A1226" s="505">
        <v>1216</v>
      </c>
      <c r="B1226" s="511" t="s">
        <v>3124</v>
      </c>
      <c r="C1226" s="397" t="s">
        <v>1236</v>
      </c>
      <c r="D1226" s="552" t="s">
        <v>1154</v>
      </c>
      <c r="E1226" s="502">
        <v>75</v>
      </c>
      <c r="F1226" s="602">
        <v>1.0277777777777779</v>
      </c>
    </row>
    <row r="1227" spans="1:6" ht="15.75">
      <c r="A1227" s="505">
        <v>1217</v>
      </c>
      <c r="B1227" s="511" t="s">
        <v>3124</v>
      </c>
      <c r="C1227" s="397" t="s">
        <v>2933</v>
      </c>
      <c r="D1227" s="552" t="s">
        <v>1154</v>
      </c>
      <c r="E1227" s="502">
        <v>56</v>
      </c>
      <c r="F1227" s="602">
        <v>0.98958333333333337</v>
      </c>
    </row>
    <row r="1228" spans="1:6" ht="15.75">
      <c r="A1228" s="505">
        <v>1218</v>
      </c>
      <c r="B1228" s="511" t="s">
        <v>3124</v>
      </c>
      <c r="C1228" s="397" t="s">
        <v>2934</v>
      </c>
      <c r="D1228" s="552" t="s">
        <v>1154</v>
      </c>
      <c r="E1228" s="502">
        <v>51</v>
      </c>
      <c r="F1228" s="602">
        <v>0.54513888888888895</v>
      </c>
    </row>
    <row r="1229" spans="1:6" ht="15.75">
      <c r="A1229" s="505">
        <v>1219</v>
      </c>
      <c r="B1229" s="511" t="s">
        <v>3124</v>
      </c>
      <c r="C1229" s="397" t="s">
        <v>1239</v>
      </c>
      <c r="D1229" s="552" t="s">
        <v>1154</v>
      </c>
      <c r="E1229" s="502">
        <v>74</v>
      </c>
      <c r="F1229" s="602">
        <v>0.69791666666666663</v>
      </c>
    </row>
    <row r="1230" spans="1:6" ht="15.75">
      <c r="A1230" s="505">
        <v>1220</v>
      </c>
      <c r="B1230" s="511" t="s">
        <v>3124</v>
      </c>
      <c r="C1230" s="397" t="s">
        <v>1240</v>
      </c>
      <c r="D1230" s="552" t="s">
        <v>1154</v>
      </c>
      <c r="E1230" s="502">
        <v>49</v>
      </c>
      <c r="F1230" s="602">
        <v>0.52777777777777779</v>
      </c>
    </row>
    <row r="1231" spans="1:6" ht="15.75">
      <c r="A1231" s="505">
        <v>1221</v>
      </c>
      <c r="B1231" s="511" t="s">
        <v>3124</v>
      </c>
      <c r="C1231" s="15" t="s">
        <v>2935</v>
      </c>
      <c r="D1231" s="552" t="s">
        <v>1154</v>
      </c>
      <c r="E1231" s="502">
        <v>98</v>
      </c>
      <c r="F1231" s="602">
        <v>1.7881944444444444</v>
      </c>
    </row>
    <row r="1232" spans="1:6" ht="15.75">
      <c r="A1232" s="505">
        <v>1222</v>
      </c>
      <c r="B1232" s="511" t="s">
        <v>3124</v>
      </c>
      <c r="C1232" s="397" t="s">
        <v>2936</v>
      </c>
      <c r="D1232" s="552" t="s">
        <v>1154</v>
      </c>
      <c r="E1232" s="502">
        <v>72</v>
      </c>
      <c r="F1232" s="602">
        <v>1.2569444444444444</v>
      </c>
    </row>
    <row r="1233" spans="1:6" ht="15.75">
      <c r="A1233" s="505">
        <v>1223</v>
      </c>
      <c r="B1233" s="511" t="s">
        <v>3124</v>
      </c>
      <c r="C1233" s="15" t="s">
        <v>2937</v>
      </c>
      <c r="D1233" s="552" t="s">
        <v>1154</v>
      </c>
      <c r="E1233" s="502">
        <v>74</v>
      </c>
      <c r="F1233" s="602">
        <v>1.3020833333333333</v>
      </c>
    </row>
    <row r="1234" spans="1:6" ht="15.75">
      <c r="A1234" s="505">
        <v>1224</v>
      </c>
      <c r="B1234" s="511" t="s">
        <v>3124</v>
      </c>
      <c r="C1234" s="550" t="s">
        <v>1244</v>
      </c>
      <c r="D1234" s="552" t="s">
        <v>1154</v>
      </c>
      <c r="E1234" s="502">
        <v>53</v>
      </c>
      <c r="F1234" s="602">
        <v>0.79444444444444495</v>
      </c>
    </row>
    <row r="1235" spans="1:6" ht="15.75">
      <c r="A1235" s="505">
        <v>1225</v>
      </c>
      <c r="B1235" s="511" t="s">
        <v>3124</v>
      </c>
      <c r="C1235" s="550" t="s">
        <v>1245</v>
      </c>
      <c r="D1235" s="552" t="s">
        <v>1154</v>
      </c>
      <c r="E1235" s="502">
        <v>53</v>
      </c>
      <c r="F1235" s="602">
        <v>1.0444444444444441</v>
      </c>
    </row>
    <row r="1236" spans="1:6" ht="15.75">
      <c r="A1236" s="505">
        <v>1226</v>
      </c>
      <c r="B1236" s="511" t="s">
        <v>3124</v>
      </c>
      <c r="C1236" s="550" t="s">
        <v>2938</v>
      </c>
      <c r="D1236" s="552" t="s">
        <v>1154</v>
      </c>
      <c r="E1236" s="502">
        <v>50</v>
      </c>
      <c r="F1236" s="602">
        <v>0.54444444444444495</v>
      </c>
    </row>
    <row r="1237" spans="1:6" ht="15.75">
      <c r="A1237" s="505">
        <v>1227</v>
      </c>
      <c r="B1237" s="511" t="s">
        <v>3124</v>
      </c>
      <c r="C1237" s="550" t="s">
        <v>1247</v>
      </c>
      <c r="D1237" s="552" t="s">
        <v>1154</v>
      </c>
      <c r="E1237" s="502">
        <v>49</v>
      </c>
      <c r="F1237" s="602">
        <v>1.5027777777777769</v>
      </c>
    </row>
    <row r="1238" spans="1:6" ht="15.75">
      <c r="A1238" s="505">
        <v>1228</v>
      </c>
      <c r="B1238" s="511" t="s">
        <v>3124</v>
      </c>
      <c r="C1238" s="395" t="s">
        <v>2939</v>
      </c>
      <c r="D1238" s="552" t="s">
        <v>1154</v>
      </c>
      <c r="E1238" s="502">
        <v>52</v>
      </c>
      <c r="F1238" s="602">
        <v>1.711111111111111</v>
      </c>
    </row>
    <row r="1239" spans="1:6" ht="15.75">
      <c r="A1239" s="505">
        <v>1229</v>
      </c>
      <c r="B1239" s="511" t="s">
        <v>3124</v>
      </c>
      <c r="C1239" s="550" t="s">
        <v>2940</v>
      </c>
      <c r="D1239" s="552" t="s">
        <v>1154</v>
      </c>
      <c r="E1239" s="502">
        <v>51</v>
      </c>
      <c r="F1239" s="602">
        <v>0.95277777777777795</v>
      </c>
    </row>
    <row r="1240" spans="1:6" ht="15.75">
      <c r="A1240" s="505">
        <v>1230</v>
      </c>
      <c r="B1240" s="511" t="s">
        <v>3124</v>
      </c>
      <c r="C1240" s="550" t="s">
        <v>1250</v>
      </c>
      <c r="D1240" s="552" t="s">
        <v>1154</v>
      </c>
      <c r="E1240" s="502">
        <v>50</v>
      </c>
      <c r="F1240" s="602">
        <v>1.000694444444445</v>
      </c>
    </row>
    <row r="1241" spans="1:6" ht="15.75">
      <c r="A1241" s="505">
        <v>1231</v>
      </c>
      <c r="B1241" s="511" t="s">
        <v>3124</v>
      </c>
      <c r="C1241" s="550" t="s">
        <v>1251</v>
      </c>
      <c r="D1241" s="552" t="s">
        <v>1154</v>
      </c>
      <c r="E1241" s="502">
        <v>51</v>
      </c>
      <c r="F1241" s="602">
        <v>0.79444444444444395</v>
      </c>
    </row>
    <row r="1242" spans="1:6" ht="15.75">
      <c r="A1242" s="505">
        <v>1232</v>
      </c>
      <c r="B1242" s="511" t="s">
        <v>3124</v>
      </c>
      <c r="C1242" s="550" t="s">
        <v>1252</v>
      </c>
      <c r="D1242" s="552" t="s">
        <v>1154</v>
      </c>
      <c r="E1242" s="502">
        <v>49</v>
      </c>
      <c r="F1242" s="602">
        <v>0.91944444444444495</v>
      </c>
    </row>
    <row r="1243" spans="1:6" ht="15.75">
      <c r="A1243" s="505">
        <v>1233</v>
      </c>
      <c r="B1243" s="511" t="s">
        <v>3124</v>
      </c>
      <c r="C1243" s="550" t="s">
        <v>1253</v>
      </c>
      <c r="D1243" s="552" t="s">
        <v>1154</v>
      </c>
      <c r="E1243" s="502">
        <v>52</v>
      </c>
      <c r="F1243" s="602">
        <v>0.50277777777777821</v>
      </c>
    </row>
    <row r="1244" spans="1:6" ht="15.75">
      <c r="A1244" s="505">
        <v>1234</v>
      </c>
      <c r="B1244" s="511" t="s">
        <v>3124</v>
      </c>
      <c r="C1244" s="550" t="s">
        <v>1255</v>
      </c>
      <c r="D1244" s="552" t="s">
        <v>1154</v>
      </c>
      <c r="E1244" s="502">
        <v>53</v>
      </c>
      <c r="F1244" s="602">
        <v>1.461111111111111</v>
      </c>
    </row>
    <row r="1245" spans="1:6" ht="15.75">
      <c r="A1245" s="505">
        <v>1235</v>
      </c>
      <c r="B1245" s="511" t="s">
        <v>3124</v>
      </c>
      <c r="C1245" s="550" t="s">
        <v>1256</v>
      </c>
      <c r="D1245" s="552" t="s">
        <v>1154</v>
      </c>
      <c r="E1245" s="502">
        <v>53</v>
      </c>
      <c r="F1245" s="602">
        <v>1.0027777777777769</v>
      </c>
    </row>
    <row r="1246" spans="1:6" ht="15.75">
      <c r="A1246" s="505">
        <v>1236</v>
      </c>
      <c r="B1246" s="511" t="s">
        <v>3124</v>
      </c>
      <c r="C1246" s="397" t="s">
        <v>1257</v>
      </c>
      <c r="D1246" s="552" t="s">
        <v>1154</v>
      </c>
      <c r="E1246" s="502">
        <v>51</v>
      </c>
      <c r="F1246" s="602">
        <v>0.96111111111111203</v>
      </c>
    </row>
    <row r="1247" spans="1:6" ht="15.75">
      <c r="A1247" s="505">
        <v>1237</v>
      </c>
      <c r="B1247" s="511" t="s">
        <v>3124</v>
      </c>
      <c r="C1247" s="397" t="s">
        <v>1258</v>
      </c>
      <c r="D1247" s="552" t="s">
        <v>1154</v>
      </c>
      <c r="E1247" s="502">
        <v>51</v>
      </c>
      <c r="F1247" s="602">
        <v>0.87777777777777799</v>
      </c>
    </row>
    <row r="1248" spans="1:6" ht="15.75">
      <c r="A1248" s="505">
        <v>1238</v>
      </c>
      <c r="B1248" s="21" t="s">
        <v>343</v>
      </c>
      <c r="C1248" s="510" t="s">
        <v>1259</v>
      </c>
      <c r="D1248" s="552" t="s">
        <v>1154</v>
      </c>
      <c r="E1248" s="502">
        <v>3</v>
      </c>
      <c r="F1248" s="602">
        <v>0.11458333333333333</v>
      </c>
    </row>
    <row r="1249" spans="1:6" ht="15.75">
      <c r="A1249" s="505">
        <v>1239</v>
      </c>
      <c r="B1249" s="21" t="s">
        <v>343</v>
      </c>
      <c r="C1249" s="510" t="s">
        <v>1260</v>
      </c>
      <c r="D1249" s="552" t="s">
        <v>1154</v>
      </c>
      <c r="E1249" s="502">
        <v>7</v>
      </c>
      <c r="F1249" s="602">
        <v>0.36111111111111116</v>
      </c>
    </row>
    <row r="1250" spans="1:6" ht="15.75">
      <c r="A1250" s="505">
        <v>1240</v>
      </c>
      <c r="B1250" s="21" t="s">
        <v>343</v>
      </c>
      <c r="C1250" s="510" t="s">
        <v>1261</v>
      </c>
      <c r="D1250" s="552" t="s">
        <v>1154</v>
      </c>
      <c r="E1250" s="502">
        <v>5</v>
      </c>
      <c r="F1250" s="602">
        <v>0.66666666666666663</v>
      </c>
    </row>
    <row r="1251" spans="1:6" ht="15.75">
      <c r="A1251" s="505">
        <v>1241</v>
      </c>
      <c r="B1251" s="21" t="s">
        <v>343</v>
      </c>
      <c r="C1251" s="510" t="s">
        <v>1262</v>
      </c>
      <c r="D1251" s="552" t="s">
        <v>1154</v>
      </c>
      <c r="E1251" s="502">
        <v>21</v>
      </c>
      <c r="F1251" s="602">
        <v>0.8472222222222221</v>
      </c>
    </row>
    <row r="1252" spans="1:6" ht="15.75">
      <c r="A1252" s="505">
        <v>1242</v>
      </c>
      <c r="B1252" s="21" t="s">
        <v>343</v>
      </c>
      <c r="C1252" s="513" t="s">
        <v>1263</v>
      </c>
      <c r="D1252" s="552" t="s">
        <v>1154</v>
      </c>
      <c r="E1252" s="502">
        <v>2</v>
      </c>
      <c r="F1252" s="602">
        <v>3.4722222222222224E-2</v>
      </c>
    </row>
    <row r="1253" spans="1:6" ht="15.75">
      <c r="A1253" s="505">
        <v>1243</v>
      </c>
      <c r="B1253" s="21" t="s">
        <v>343</v>
      </c>
      <c r="C1253" s="513" t="s">
        <v>1264</v>
      </c>
      <c r="D1253" s="552" t="s">
        <v>1154</v>
      </c>
      <c r="E1253" s="502">
        <v>6</v>
      </c>
      <c r="F1253" s="602">
        <v>0.3611111111111111</v>
      </c>
    </row>
    <row r="1254" spans="1:6" ht="15.75">
      <c r="A1254" s="505">
        <v>1244</v>
      </c>
      <c r="B1254" s="21" t="s">
        <v>343</v>
      </c>
      <c r="C1254" s="513" t="s">
        <v>1265</v>
      </c>
      <c r="D1254" s="552" t="s">
        <v>1154</v>
      </c>
      <c r="E1254" s="502">
        <v>4</v>
      </c>
      <c r="F1254" s="602">
        <v>0.3611111111111111</v>
      </c>
    </row>
    <row r="1255" spans="1:6" ht="15.75">
      <c r="A1255" s="505">
        <v>1245</v>
      </c>
      <c r="B1255" s="21" t="s">
        <v>343</v>
      </c>
      <c r="C1255" s="513" t="s">
        <v>1266</v>
      </c>
      <c r="D1255" s="552" t="s">
        <v>1154</v>
      </c>
      <c r="E1255" s="502">
        <v>7</v>
      </c>
      <c r="F1255" s="602">
        <v>0.76736111111111116</v>
      </c>
    </row>
    <row r="1256" spans="1:6" ht="15.75">
      <c r="A1256" s="505">
        <v>1246</v>
      </c>
      <c r="B1256" s="21" t="s">
        <v>343</v>
      </c>
      <c r="C1256" s="513" t="s">
        <v>1267</v>
      </c>
      <c r="D1256" s="552" t="s">
        <v>1154</v>
      </c>
      <c r="E1256" s="502">
        <v>116</v>
      </c>
      <c r="F1256" s="602">
        <v>4.125</v>
      </c>
    </row>
    <row r="1257" spans="1:6" ht="15.75">
      <c r="A1257" s="505">
        <v>1247</v>
      </c>
      <c r="B1257" s="21" t="s">
        <v>343</v>
      </c>
      <c r="C1257" s="513" t="s">
        <v>1268</v>
      </c>
      <c r="D1257" s="552" t="s">
        <v>1154</v>
      </c>
      <c r="E1257" s="502">
        <v>149</v>
      </c>
      <c r="F1257" s="602">
        <v>3.2715277777777776</v>
      </c>
    </row>
    <row r="1258" spans="1:6" ht="15.75">
      <c r="A1258" s="505">
        <v>1248</v>
      </c>
      <c r="B1258" s="21" t="s">
        <v>343</v>
      </c>
      <c r="C1258" s="513" t="s">
        <v>1269</v>
      </c>
      <c r="D1258" s="552" t="s">
        <v>1154</v>
      </c>
      <c r="E1258" s="502">
        <v>112</v>
      </c>
      <c r="F1258" s="602">
        <v>1.09375</v>
      </c>
    </row>
    <row r="1259" spans="1:6" ht="15.75">
      <c r="A1259" s="505">
        <v>1249</v>
      </c>
      <c r="B1259" s="21" t="s">
        <v>343</v>
      </c>
      <c r="C1259" s="513" t="s">
        <v>1270</v>
      </c>
      <c r="D1259" s="552" t="s">
        <v>1154</v>
      </c>
      <c r="E1259" s="502">
        <v>133</v>
      </c>
      <c r="F1259" s="602">
        <v>1.4201388888888888</v>
      </c>
    </row>
    <row r="1260" spans="1:6" ht="15.75">
      <c r="A1260" s="505">
        <v>1250</v>
      </c>
      <c r="B1260" s="21" t="s">
        <v>343</v>
      </c>
      <c r="C1260" s="513" t="s">
        <v>1271</v>
      </c>
      <c r="D1260" s="552" t="s">
        <v>1154</v>
      </c>
      <c r="E1260" s="502">
        <v>115</v>
      </c>
      <c r="F1260" s="602">
        <v>1.4895833333333335</v>
      </c>
    </row>
    <row r="1261" spans="1:6" ht="15.75">
      <c r="A1261" s="505">
        <v>1251</v>
      </c>
      <c r="B1261" s="21" t="s">
        <v>343</v>
      </c>
      <c r="C1261" s="513" t="s">
        <v>3140</v>
      </c>
      <c r="D1261" s="552" t="s">
        <v>1154</v>
      </c>
      <c r="E1261" s="502">
        <v>97</v>
      </c>
      <c r="F1261" s="602">
        <v>0.86458333333333326</v>
      </c>
    </row>
    <row r="1262" spans="1:6" ht="15.75">
      <c r="A1262" s="505">
        <v>1252</v>
      </c>
      <c r="B1262" s="21" t="s">
        <v>343</v>
      </c>
      <c r="C1262" s="513" t="s">
        <v>1273</v>
      </c>
      <c r="D1262" s="552" t="s">
        <v>1154</v>
      </c>
      <c r="E1262" s="502">
        <v>23</v>
      </c>
      <c r="F1262" s="602">
        <v>0.82638888888888895</v>
      </c>
    </row>
    <row r="1263" spans="1:6" ht="15.75">
      <c r="A1263" s="505">
        <v>1253</v>
      </c>
      <c r="B1263" s="21" t="s">
        <v>343</v>
      </c>
      <c r="C1263" s="513" t="s">
        <v>1274</v>
      </c>
      <c r="D1263" s="552" t="s">
        <v>1154</v>
      </c>
      <c r="E1263" s="502">
        <v>29</v>
      </c>
      <c r="F1263" s="602">
        <v>0.74652777777777779</v>
      </c>
    </row>
    <row r="1264" spans="1:6" ht="15.75">
      <c r="A1264" s="505">
        <v>1254</v>
      </c>
      <c r="B1264" s="21" t="s">
        <v>343</v>
      </c>
      <c r="C1264" s="513" t="s">
        <v>1275</v>
      </c>
      <c r="D1264" s="552" t="s">
        <v>1154</v>
      </c>
      <c r="E1264" s="502">
        <v>55</v>
      </c>
      <c r="F1264" s="602">
        <v>1.9097222222222223</v>
      </c>
    </row>
    <row r="1265" spans="1:6" ht="15.75">
      <c r="A1265" s="505">
        <v>1255</v>
      </c>
      <c r="B1265" s="21" t="s">
        <v>343</v>
      </c>
      <c r="C1265" s="513" t="s">
        <v>1276</v>
      </c>
      <c r="D1265" s="552" t="s">
        <v>1154</v>
      </c>
      <c r="E1265" s="502">
        <v>25</v>
      </c>
      <c r="F1265" s="602">
        <v>0.89583333333333337</v>
      </c>
    </row>
    <row r="1266" spans="1:6" ht="15.75">
      <c r="A1266" s="505">
        <v>1256</v>
      </c>
      <c r="B1266" s="21" t="s">
        <v>343</v>
      </c>
      <c r="C1266" s="513" t="s">
        <v>1277</v>
      </c>
      <c r="D1266" s="552" t="s">
        <v>1154</v>
      </c>
      <c r="E1266" s="502">
        <v>39</v>
      </c>
      <c r="F1266" s="602">
        <v>0.79513888888888884</v>
      </c>
    </row>
    <row r="1267" spans="1:6" ht="15.75">
      <c r="A1267" s="505">
        <v>1257</v>
      </c>
      <c r="B1267" s="21" t="s">
        <v>343</v>
      </c>
      <c r="C1267" s="513" t="s">
        <v>1278</v>
      </c>
      <c r="D1267" s="552" t="s">
        <v>1154</v>
      </c>
      <c r="E1267" s="502">
        <v>39</v>
      </c>
      <c r="F1267" s="602">
        <v>0.72222222222222221</v>
      </c>
    </row>
    <row r="1268" spans="1:6" ht="15.75">
      <c r="A1268" s="505">
        <v>1258</v>
      </c>
      <c r="B1268" s="21" t="s">
        <v>343</v>
      </c>
      <c r="C1268" s="513" t="s">
        <v>1279</v>
      </c>
      <c r="D1268" s="552" t="s">
        <v>1154</v>
      </c>
      <c r="E1268" s="502">
        <v>30</v>
      </c>
      <c r="F1268" s="602">
        <v>0.96666666666666656</v>
      </c>
    </row>
    <row r="1269" spans="1:6" ht="15.75">
      <c r="A1269" s="505">
        <v>1259</v>
      </c>
      <c r="B1269" s="21" t="s">
        <v>343</v>
      </c>
      <c r="C1269" s="513" t="s">
        <v>1280</v>
      </c>
      <c r="D1269" s="552" t="s">
        <v>1154</v>
      </c>
      <c r="E1269" s="502">
        <v>34</v>
      </c>
      <c r="F1269" s="602">
        <v>1.2479166666666668</v>
      </c>
    </row>
    <row r="1270" spans="1:6" ht="15.75">
      <c r="A1270" s="505">
        <v>1260</v>
      </c>
      <c r="B1270" s="21" t="s">
        <v>343</v>
      </c>
      <c r="C1270" s="513" t="s">
        <v>1281</v>
      </c>
      <c r="D1270" s="552" t="s">
        <v>1154</v>
      </c>
      <c r="E1270" s="502">
        <v>19</v>
      </c>
      <c r="F1270" s="602">
        <v>0.94791666666666663</v>
      </c>
    </row>
    <row r="1271" spans="1:6" ht="15.75">
      <c r="A1271" s="505">
        <v>1261</v>
      </c>
      <c r="B1271" s="21" t="s">
        <v>343</v>
      </c>
      <c r="C1271" s="513" t="s">
        <v>1282</v>
      </c>
      <c r="D1271" s="552" t="s">
        <v>1154</v>
      </c>
      <c r="E1271" s="502">
        <v>24</v>
      </c>
      <c r="F1271" s="602">
        <v>1.4201388888888888</v>
      </c>
    </row>
    <row r="1272" spans="1:6" ht="15.75">
      <c r="A1272" s="505">
        <v>1262</v>
      </c>
      <c r="B1272" s="21" t="s">
        <v>343</v>
      </c>
      <c r="C1272" s="513" t="s">
        <v>1283</v>
      </c>
      <c r="D1272" s="552" t="s">
        <v>1154</v>
      </c>
      <c r="E1272" s="502">
        <v>85</v>
      </c>
      <c r="F1272" s="602">
        <v>4.1319444444444446</v>
      </c>
    </row>
    <row r="1273" spans="1:6" ht="15.75">
      <c r="A1273" s="505">
        <v>1263</v>
      </c>
      <c r="B1273" s="21" t="s">
        <v>343</v>
      </c>
      <c r="C1273" s="513" t="s">
        <v>1284</v>
      </c>
      <c r="D1273" s="552" t="s">
        <v>1154</v>
      </c>
      <c r="E1273" s="502">
        <v>59</v>
      </c>
      <c r="F1273" s="602">
        <v>2.8368055555555554</v>
      </c>
    </row>
    <row r="1274" spans="1:6" ht="15.75">
      <c r="A1274" s="505">
        <v>1264</v>
      </c>
      <c r="B1274" s="21" t="s">
        <v>343</v>
      </c>
      <c r="C1274" s="513" t="s">
        <v>1285</v>
      </c>
      <c r="D1274" s="552" t="s">
        <v>1154</v>
      </c>
      <c r="E1274" s="502">
        <v>111</v>
      </c>
      <c r="F1274" s="602">
        <v>4.6388888888888893</v>
      </c>
    </row>
    <row r="1275" spans="1:6" ht="15.75">
      <c r="A1275" s="505">
        <v>1265</v>
      </c>
      <c r="B1275" s="21" t="s">
        <v>343</v>
      </c>
      <c r="C1275" s="513" t="s">
        <v>1286</v>
      </c>
      <c r="D1275" s="552" t="s">
        <v>1154</v>
      </c>
      <c r="E1275" s="502">
        <v>14</v>
      </c>
      <c r="F1275" s="602">
        <v>0.72916666666666663</v>
      </c>
    </row>
    <row r="1276" spans="1:6" ht="15.75">
      <c r="A1276" s="505">
        <v>1266</v>
      </c>
      <c r="B1276" s="21" t="s">
        <v>343</v>
      </c>
      <c r="C1276" s="513" t="s">
        <v>1287</v>
      </c>
      <c r="D1276" s="552" t="s">
        <v>1154</v>
      </c>
      <c r="E1276" s="502">
        <v>8</v>
      </c>
      <c r="F1276" s="602">
        <v>0.54861111111111116</v>
      </c>
    </row>
    <row r="1277" spans="1:6" ht="15.75">
      <c r="A1277" s="505">
        <v>1267</v>
      </c>
      <c r="B1277" s="21" t="s">
        <v>343</v>
      </c>
      <c r="C1277" s="513" t="s">
        <v>1288</v>
      </c>
      <c r="D1277" s="552" t="s">
        <v>1154</v>
      </c>
      <c r="E1277" s="502">
        <v>3</v>
      </c>
      <c r="F1277" s="602">
        <v>0.21180555555555555</v>
      </c>
    </row>
    <row r="1278" spans="1:6" ht="15.75">
      <c r="A1278" s="505">
        <v>1268</v>
      </c>
      <c r="B1278" s="21" t="s">
        <v>343</v>
      </c>
      <c r="C1278" s="513" t="s">
        <v>1289</v>
      </c>
      <c r="D1278" s="552" t="s">
        <v>1154</v>
      </c>
      <c r="E1278" s="502">
        <v>8</v>
      </c>
      <c r="F1278" s="602">
        <v>0.50694444444444442</v>
      </c>
    </row>
    <row r="1279" spans="1:6" ht="15.75">
      <c r="A1279" s="505">
        <v>1269</v>
      </c>
      <c r="B1279" s="21" t="s">
        <v>343</v>
      </c>
      <c r="C1279" s="513" t="s">
        <v>1290</v>
      </c>
      <c r="D1279" s="552" t="s">
        <v>1154</v>
      </c>
      <c r="E1279" s="502">
        <v>19</v>
      </c>
      <c r="F1279" s="602">
        <v>1.9375</v>
      </c>
    </row>
    <row r="1280" spans="1:6" ht="15.75">
      <c r="A1280" s="505">
        <v>1270</v>
      </c>
      <c r="B1280" s="21" t="s">
        <v>343</v>
      </c>
      <c r="C1280" s="513" t="s">
        <v>1291</v>
      </c>
      <c r="D1280" s="552" t="s">
        <v>1154</v>
      </c>
      <c r="E1280" s="502">
        <v>49</v>
      </c>
      <c r="F1280" s="602">
        <v>0.38749999999999996</v>
      </c>
    </row>
    <row r="1281" spans="1:6" ht="15.75">
      <c r="A1281" s="505">
        <v>1271</v>
      </c>
      <c r="B1281" s="21" t="s">
        <v>343</v>
      </c>
      <c r="C1281" s="513" t="s">
        <v>1292</v>
      </c>
      <c r="D1281" s="552" t="s">
        <v>1154</v>
      </c>
      <c r="E1281" s="502">
        <v>21</v>
      </c>
      <c r="F1281" s="602">
        <v>0.26111111111111107</v>
      </c>
    </row>
    <row r="1282" spans="1:6" ht="15.75">
      <c r="A1282" s="505">
        <v>1272</v>
      </c>
      <c r="B1282" s="21" t="s">
        <v>343</v>
      </c>
      <c r="C1282" s="513" t="s">
        <v>1293</v>
      </c>
      <c r="D1282" s="552" t="s">
        <v>1154</v>
      </c>
      <c r="E1282" s="502">
        <v>115</v>
      </c>
      <c r="F1282" s="602">
        <v>1.9097222222222223</v>
      </c>
    </row>
    <row r="1283" spans="1:6" ht="15.75">
      <c r="A1283" s="505">
        <v>1273</v>
      </c>
      <c r="B1283" s="21" t="s">
        <v>343</v>
      </c>
      <c r="C1283" s="513" t="s">
        <v>1294</v>
      </c>
      <c r="D1283" s="552" t="s">
        <v>1154</v>
      </c>
      <c r="E1283" s="502">
        <v>52</v>
      </c>
      <c r="F1283" s="602">
        <v>1.2534722222222223</v>
      </c>
    </row>
    <row r="1284" spans="1:6" ht="15.75">
      <c r="A1284" s="505">
        <v>1274</v>
      </c>
      <c r="B1284" s="21" t="s">
        <v>343</v>
      </c>
      <c r="C1284" s="513" t="s">
        <v>2387</v>
      </c>
      <c r="D1284" s="552" t="s">
        <v>1154</v>
      </c>
      <c r="E1284" s="502">
        <v>0</v>
      </c>
      <c r="F1284" s="602">
        <v>0</v>
      </c>
    </row>
    <row r="1285" spans="1:6" ht="15.75">
      <c r="A1285" s="505">
        <v>1275</v>
      </c>
      <c r="B1285" s="21" t="s">
        <v>343</v>
      </c>
      <c r="C1285" s="513" t="s">
        <v>1296</v>
      </c>
      <c r="D1285" s="552" t="s">
        <v>1154</v>
      </c>
      <c r="E1285" s="502">
        <v>32</v>
      </c>
      <c r="F1285" s="602">
        <v>0.35416666666666669</v>
      </c>
    </row>
    <row r="1286" spans="1:6" ht="15.75">
      <c r="A1286" s="505">
        <v>1276</v>
      </c>
      <c r="B1286" s="21" t="s">
        <v>343</v>
      </c>
      <c r="C1286" s="513" t="s">
        <v>1297</v>
      </c>
      <c r="D1286" s="552" t="s">
        <v>1154</v>
      </c>
      <c r="E1286" s="502">
        <v>28</v>
      </c>
      <c r="F1286" s="602">
        <v>0.3888888888888889</v>
      </c>
    </row>
    <row r="1287" spans="1:6" ht="15.75">
      <c r="A1287" s="505">
        <v>1277</v>
      </c>
      <c r="B1287" s="21" t="s">
        <v>343</v>
      </c>
      <c r="C1287" s="513" t="s">
        <v>1298</v>
      </c>
      <c r="D1287" s="552" t="s">
        <v>1154</v>
      </c>
      <c r="E1287" s="502">
        <v>18</v>
      </c>
      <c r="F1287" s="602">
        <v>0.30555555555555558</v>
      </c>
    </row>
    <row r="1288" spans="1:6" ht="15.75">
      <c r="A1288" s="505">
        <v>1278</v>
      </c>
      <c r="B1288" s="21" t="s">
        <v>343</v>
      </c>
      <c r="C1288" s="513" t="s">
        <v>670</v>
      </c>
      <c r="D1288" s="552" t="s">
        <v>1154</v>
      </c>
      <c r="E1288" s="502">
        <v>63</v>
      </c>
      <c r="F1288" s="602">
        <v>1.2395833333333335</v>
      </c>
    </row>
    <row r="1289" spans="1:6" ht="15.75">
      <c r="A1289" s="505">
        <v>1279</v>
      </c>
      <c r="B1289" s="21" t="s">
        <v>343</v>
      </c>
      <c r="C1289" s="513" t="s">
        <v>1299</v>
      </c>
      <c r="D1289" s="552" t="s">
        <v>1154</v>
      </c>
      <c r="E1289" s="502">
        <v>35</v>
      </c>
      <c r="F1289" s="602">
        <v>0.97916666666666663</v>
      </c>
    </row>
    <row r="1290" spans="1:6" ht="15.75">
      <c r="A1290" s="505">
        <v>1280</v>
      </c>
      <c r="B1290" s="21" t="s">
        <v>343</v>
      </c>
      <c r="C1290" s="513" t="s">
        <v>1300</v>
      </c>
      <c r="D1290" s="552" t="s">
        <v>1154</v>
      </c>
      <c r="E1290" s="502">
        <v>22</v>
      </c>
      <c r="F1290" s="602">
        <v>0.53472222222222221</v>
      </c>
    </row>
    <row r="1291" spans="1:6" ht="15.75">
      <c r="A1291" s="505">
        <v>1281</v>
      </c>
      <c r="B1291" s="21" t="s">
        <v>343</v>
      </c>
      <c r="C1291" s="513" t="s">
        <v>3141</v>
      </c>
      <c r="D1291" s="552" t="s">
        <v>1154</v>
      </c>
      <c r="E1291" s="502">
        <v>63</v>
      </c>
      <c r="F1291" s="602">
        <v>0.40972222222222221</v>
      </c>
    </row>
    <row r="1292" spans="1:6" ht="15.75">
      <c r="A1292" s="505">
        <v>1282</v>
      </c>
      <c r="B1292" s="22" t="s">
        <v>344</v>
      </c>
      <c r="C1292" s="22" t="s">
        <v>638</v>
      </c>
      <c r="D1292" s="552" t="s">
        <v>1154</v>
      </c>
      <c r="E1292" s="502">
        <v>26</v>
      </c>
      <c r="F1292" s="602">
        <v>0</v>
      </c>
    </row>
    <row r="1293" spans="1:6" ht="15.75">
      <c r="A1293" s="505">
        <v>1283</v>
      </c>
      <c r="B1293" s="22" t="s">
        <v>344</v>
      </c>
      <c r="C1293" s="22" t="s">
        <v>639</v>
      </c>
      <c r="D1293" s="552" t="s">
        <v>1154</v>
      </c>
      <c r="E1293" s="502">
        <v>21</v>
      </c>
      <c r="F1293" s="602">
        <v>0</v>
      </c>
    </row>
    <row r="1294" spans="1:6" ht="15.75">
      <c r="A1294" s="505">
        <v>1284</v>
      </c>
      <c r="B1294" s="22" t="s">
        <v>344</v>
      </c>
      <c r="C1294" s="22" t="s">
        <v>2388</v>
      </c>
      <c r="D1294" s="552" t="s">
        <v>1154</v>
      </c>
      <c r="E1294" s="502">
        <v>0</v>
      </c>
      <c r="F1294" s="602">
        <v>0</v>
      </c>
    </row>
    <row r="1295" spans="1:6" ht="15.75">
      <c r="A1295" s="505">
        <v>1285</v>
      </c>
      <c r="B1295" s="22" t="s">
        <v>344</v>
      </c>
      <c r="C1295" s="22" t="s">
        <v>1303</v>
      </c>
      <c r="D1295" s="552" t="s">
        <v>1154</v>
      </c>
      <c r="E1295" s="502">
        <v>0</v>
      </c>
      <c r="F1295" s="602">
        <v>0</v>
      </c>
    </row>
    <row r="1296" spans="1:6" ht="15.75">
      <c r="A1296" s="505">
        <v>1286</v>
      </c>
      <c r="B1296" s="22" t="s">
        <v>344</v>
      </c>
      <c r="C1296" s="22" t="s">
        <v>1304</v>
      </c>
      <c r="D1296" s="552" t="s">
        <v>1154</v>
      </c>
      <c r="E1296" s="502">
        <v>23</v>
      </c>
      <c r="F1296" s="602">
        <v>5.5555555555555552E-2</v>
      </c>
    </row>
    <row r="1297" spans="1:6" ht="15.75">
      <c r="A1297" s="505">
        <v>1287</v>
      </c>
      <c r="B1297" s="22" t="s">
        <v>344</v>
      </c>
      <c r="C1297" s="22" t="s">
        <v>1305</v>
      </c>
      <c r="D1297" s="552" t="s">
        <v>1154</v>
      </c>
      <c r="E1297" s="502">
        <v>5</v>
      </c>
      <c r="F1297" s="602">
        <v>4.5138888888888888E-2</v>
      </c>
    </row>
    <row r="1298" spans="1:6" ht="15.75">
      <c r="A1298" s="505">
        <v>1288</v>
      </c>
      <c r="B1298" s="22" t="s">
        <v>344</v>
      </c>
      <c r="C1298" s="22" t="s">
        <v>1306</v>
      </c>
      <c r="D1298" s="552" t="s">
        <v>1154</v>
      </c>
      <c r="E1298" s="502">
        <v>0</v>
      </c>
      <c r="F1298" s="602">
        <v>0</v>
      </c>
    </row>
    <row r="1299" spans="1:6" ht="15.75">
      <c r="A1299" s="505">
        <v>1289</v>
      </c>
      <c r="B1299" s="22" t="s">
        <v>344</v>
      </c>
      <c r="C1299" s="22" t="s">
        <v>1307</v>
      </c>
      <c r="D1299" s="552" t="s">
        <v>1154</v>
      </c>
      <c r="E1299" s="502">
        <v>0</v>
      </c>
      <c r="F1299" s="602">
        <v>0</v>
      </c>
    </row>
    <row r="1300" spans="1:6" ht="15.75">
      <c r="A1300" s="505">
        <v>1290</v>
      </c>
      <c r="B1300" s="22" t="s">
        <v>344</v>
      </c>
      <c r="C1300" s="22" t="s">
        <v>1308</v>
      </c>
      <c r="D1300" s="552" t="s">
        <v>1154</v>
      </c>
      <c r="E1300" s="502">
        <v>0</v>
      </c>
      <c r="F1300" s="602">
        <v>0</v>
      </c>
    </row>
    <row r="1301" spans="1:6" ht="15.75">
      <c r="A1301" s="505">
        <v>1291</v>
      </c>
      <c r="B1301" s="22" t="s">
        <v>344</v>
      </c>
      <c r="C1301" s="22" t="s">
        <v>1309</v>
      </c>
      <c r="D1301" s="552" t="s">
        <v>1154</v>
      </c>
      <c r="E1301" s="502">
        <v>0</v>
      </c>
      <c r="F1301" s="602">
        <v>0</v>
      </c>
    </row>
    <row r="1302" spans="1:6" ht="15.75">
      <c r="A1302" s="505">
        <v>1292</v>
      </c>
      <c r="B1302" s="22" t="s">
        <v>344</v>
      </c>
      <c r="C1302" s="22" t="s">
        <v>2389</v>
      </c>
      <c r="D1302" s="552" t="s">
        <v>1154</v>
      </c>
      <c r="E1302" s="502">
        <v>0</v>
      </c>
      <c r="F1302" s="602">
        <v>0</v>
      </c>
    </row>
    <row r="1303" spans="1:6" ht="15.75">
      <c r="A1303" s="505">
        <v>1293</v>
      </c>
      <c r="B1303" s="22" t="s">
        <v>344</v>
      </c>
      <c r="C1303" s="22" t="s">
        <v>1311</v>
      </c>
      <c r="D1303" s="552" t="s">
        <v>1154</v>
      </c>
      <c r="E1303" s="502">
        <v>3</v>
      </c>
      <c r="F1303" s="602">
        <v>1.0416666666666666E-2</v>
      </c>
    </row>
    <row r="1304" spans="1:6" ht="15.75">
      <c r="A1304" s="505">
        <v>1294</v>
      </c>
      <c r="B1304" s="22" t="s">
        <v>344</v>
      </c>
      <c r="C1304" s="22" t="s">
        <v>2390</v>
      </c>
      <c r="D1304" s="552" t="s">
        <v>1154</v>
      </c>
      <c r="E1304" s="502">
        <v>6</v>
      </c>
      <c r="F1304" s="602">
        <v>7.6388888888888895E-2</v>
      </c>
    </row>
    <row r="1305" spans="1:6" ht="15.75">
      <c r="A1305" s="505">
        <v>1295</v>
      </c>
      <c r="B1305" s="22" t="s">
        <v>344</v>
      </c>
      <c r="C1305" s="22" t="s">
        <v>1313</v>
      </c>
      <c r="D1305" s="552" t="s">
        <v>1154</v>
      </c>
      <c r="E1305" s="502">
        <v>4</v>
      </c>
      <c r="F1305" s="602">
        <v>4.1666666666666664E-2</v>
      </c>
    </row>
    <row r="1306" spans="1:6" ht="15.75">
      <c r="A1306" s="505">
        <v>1296</v>
      </c>
      <c r="B1306" s="22" t="s">
        <v>344</v>
      </c>
      <c r="C1306" s="22" t="s">
        <v>1314</v>
      </c>
      <c r="D1306" s="552" t="s">
        <v>1154</v>
      </c>
      <c r="E1306" s="502">
        <v>8</v>
      </c>
      <c r="F1306" s="602">
        <v>4.1666666666666664E-2</v>
      </c>
    </row>
    <row r="1307" spans="1:6" ht="15.75">
      <c r="A1307" s="505">
        <v>1297</v>
      </c>
      <c r="B1307" s="22" t="s">
        <v>344</v>
      </c>
      <c r="C1307" s="15" t="s">
        <v>1315</v>
      </c>
      <c r="D1307" s="552" t="s">
        <v>1154</v>
      </c>
      <c r="E1307" s="502">
        <v>0</v>
      </c>
      <c r="F1307" s="602">
        <v>0</v>
      </c>
    </row>
    <row r="1308" spans="1:6" ht="15.75">
      <c r="A1308" s="505">
        <v>1298</v>
      </c>
      <c r="B1308" s="22" t="s">
        <v>344</v>
      </c>
      <c r="C1308" s="15" t="s">
        <v>1316</v>
      </c>
      <c r="D1308" s="552" t="s">
        <v>1154</v>
      </c>
      <c r="E1308" s="502">
        <v>0</v>
      </c>
      <c r="F1308" s="602">
        <v>0</v>
      </c>
    </row>
    <row r="1309" spans="1:6" ht="15.75">
      <c r="A1309" s="505">
        <v>1299</v>
      </c>
      <c r="B1309" s="22" t="s">
        <v>344</v>
      </c>
      <c r="C1309" s="15" t="s">
        <v>2955</v>
      </c>
      <c r="D1309" s="552" t="s">
        <v>1154</v>
      </c>
      <c r="E1309" s="502">
        <v>7</v>
      </c>
      <c r="F1309" s="602">
        <v>0.28472222222222221</v>
      </c>
    </row>
    <row r="1310" spans="1:6" ht="15.75">
      <c r="A1310" s="505">
        <v>1300</v>
      </c>
      <c r="B1310" s="22" t="s">
        <v>344</v>
      </c>
      <c r="C1310" s="15" t="s">
        <v>2956</v>
      </c>
      <c r="D1310" s="552" t="s">
        <v>1154</v>
      </c>
      <c r="E1310" s="502">
        <v>9</v>
      </c>
      <c r="F1310" s="602">
        <v>0.13541666666666666</v>
      </c>
    </row>
    <row r="1311" spans="1:6" ht="15.75">
      <c r="A1311" s="505">
        <v>1301</v>
      </c>
      <c r="B1311" s="22" t="s">
        <v>344</v>
      </c>
      <c r="C1311" s="15" t="s">
        <v>1319</v>
      </c>
      <c r="D1311" s="552" t="s">
        <v>1154</v>
      </c>
      <c r="E1311" s="502">
        <v>0</v>
      </c>
      <c r="F1311" s="602">
        <v>0</v>
      </c>
    </row>
    <row r="1312" spans="1:6" ht="15.75">
      <c r="A1312" s="505">
        <v>1302</v>
      </c>
      <c r="B1312" s="22" t="s">
        <v>344</v>
      </c>
      <c r="C1312" s="15" t="s">
        <v>2957</v>
      </c>
      <c r="D1312" s="552" t="s">
        <v>1154</v>
      </c>
      <c r="E1312" s="502">
        <v>0</v>
      </c>
      <c r="F1312" s="602">
        <v>0</v>
      </c>
    </row>
    <row r="1313" spans="1:6" ht="15.75">
      <c r="A1313" s="505">
        <v>1303</v>
      </c>
      <c r="B1313" s="22" t="s">
        <v>344</v>
      </c>
      <c r="C1313" s="22" t="s">
        <v>2958</v>
      </c>
      <c r="D1313" s="552" t="s">
        <v>1154</v>
      </c>
      <c r="E1313" s="502">
        <v>18</v>
      </c>
      <c r="F1313" s="602">
        <v>0.19791666666666666</v>
      </c>
    </row>
    <row r="1314" spans="1:6" ht="15.75">
      <c r="A1314" s="505">
        <v>1304</v>
      </c>
      <c r="B1314" s="22" t="s">
        <v>344</v>
      </c>
      <c r="C1314" s="15" t="s">
        <v>1322</v>
      </c>
      <c r="D1314" s="552" t="s">
        <v>1154</v>
      </c>
      <c r="E1314" s="502">
        <v>0</v>
      </c>
      <c r="F1314" s="602">
        <v>0</v>
      </c>
    </row>
    <row r="1315" spans="1:6" ht="15.75">
      <c r="A1315" s="505">
        <v>1305</v>
      </c>
      <c r="B1315" s="22" t="s">
        <v>344</v>
      </c>
      <c r="C1315" s="15" t="s">
        <v>1323</v>
      </c>
      <c r="D1315" s="552" t="s">
        <v>1154</v>
      </c>
      <c r="E1315" s="502">
        <v>36</v>
      </c>
      <c r="F1315" s="602">
        <v>0</v>
      </c>
    </row>
    <row r="1316" spans="1:6" ht="15.75">
      <c r="A1316" s="505">
        <v>1306</v>
      </c>
      <c r="B1316" s="22" t="s">
        <v>344</v>
      </c>
      <c r="C1316" s="15" t="s">
        <v>1324</v>
      </c>
      <c r="D1316" s="552" t="s">
        <v>1154</v>
      </c>
      <c r="E1316" s="502">
        <v>0</v>
      </c>
      <c r="F1316" s="602">
        <v>0</v>
      </c>
    </row>
    <row r="1317" spans="1:6" ht="15.75">
      <c r="A1317" s="505">
        <v>1307</v>
      </c>
      <c r="B1317" s="22" t="s">
        <v>344</v>
      </c>
      <c r="C1317" s="15" t="s">
        <v>1325</v>
      </c>
      <c r="D1317" s="552" t="s">
        <v>1154</v>
      </c>
      <c r="E1317" s="502">
        <v>0</v>
      </c>
      <c r="F1317" s="602">
        <v>0</v>
      </c>
    </row>
    <row r="1318" spans="1:6" ht="15.75">
      <c r="A1318" s="505">
        <v>1308</v>
      </c>
      <c r="B1318" s="22" t="s">
        <v>344</v>
      </c>
      <c r="C1318" s="21" t="s">
        <v>1326</v>
      </c>
      <c r="D1318" s="552" t="s">
        <v>1154</v>
      </c>
      <c r="E1318" s="502">
        <v>0</v>
      </c>
      <c r="F1318" s="602">
        <v>0</v>
      </c>
    </row>
    <row r="1319" spans="1:6" ht="15.75">
      <c r="A1319" s="505">
        <v>1309</v>
      </c>
      <c r="B1319" s="22" t="s">
        <v>344</v>
      </c>
      <c r="C1319" s="21" t="s">
        <v>113</v>
      </c>
      <c r="D1319" s="552" t="s">
        <v>1154</v>
      </c>
      <c r="E1319" s="502">
        <v>40</v>
      </c>
      <c r="F1319" s="602">
        <v>0</v>
      </c>
    </row>
    <row r="1320" spans="1:6" ht="15.75">
      <c r="A1320" s="505">
        <v>1310</v>
      </c>
      <c r="B1320" s="22" t="s">
        <v>344</v>
      </c>
      <c r="C1320" s="21" t="s">
        <v>1328</v>
      </c>
      <c r="D1320" s="552" t="s">
        <v>1154</v>
      </c>
      <c r="E1320" s="502">
        <v>62</v>
      </c>
      <c r="F1320" s="602">
        <v>0.49652777777777773</v>
      </c>
    </row>
    <row r="1321" spans="1:6" ht="15.75">
      <c r="A1321" s="505">
        <v>1311</v>
      </c>
      <c r="B1321" s="22" t="s">
        <v>344</v>
      </c>
      <c r="C1321" s="21" t="s">
        <v>1329</v>
      </c>
      <c r="D1321" s="552" t="s">
        <v>1154</v>
      </c>
      <c r="E1321" s="502">
        <v>27</v>
      </c>
      <c r="F1321" s="602">
        <v>6.9444444444444434E-2</v>
      </c>
    </row>
    <row r="1322" spans="1:6" ht="15.75">
      <c r="A1322" s="505">
        <v>1312</v>
      </c>
      <c r="B1322" s="20" t="s">
        <v>344</v>
      </c>
      <c r="C1322" s="21" t="s">
        <v>1330</v>
      </c>
      <c r="D1322" s="552" t="s">
        <v>1154</v>
      </c>
      <c r="E1322" s="502">
        <v>40</v>
      </c>
      <c r="F1322" s="602">
        <v>0</v>
      </c>
    </row>
    <row r="1323" spans="1:6" ht="15.75">
      <c r="A1323" s="505">
        <v>1313</v>
      </c>
      <c r="B1323" s="35" t="s">
        <v>345</v>
      </c>
      <c r="C1323" s="514" t="s">
        <v>700</v>
      </c>
      <c r="D1323" s="575" t="s">
        <v>1154</v>
      </c>
      <c r="E1323" s="502">
        <v>20</v>
      </c>
      <c r="F1323" s="602">
        <v>1.5555555555555616</v>
      </c>
    </row>
    <row r="1324" spans="1:6" ht="15.75">
      <c r="A1324" s="505">
        <v>1314</v>
      </c>
      <c r="B1324" s="35" t="s">
        <v>345</v>
      </c>
      <c r="C1324" s="514" t="s">
        <v>1331</v>
      </c>
      <c r="D1324" s="575" t="s">
        <v>1154</v>
      </c>
      <c r="E1324" s="502">
        <v>44</v>
      </c>
      <c r="F1324" s="602">
        <v>1.0763888888888862</v>
      </c>
    </row>
    <row r="1325" spans="1:6" ht="15.75">
      <c r="A1325" s="505">
        <v>1315</v>
      </c>
      <c r="B1325" s="35" t="s">
        <v>345</v>
      </c>
      <c r="C1325" s="514" t="s">
        <v>1332</v>
      </c>
      <c r="D1325" s="575" t="s">
        <v>1154</v>
      </c>
      <c r="E1325" s="502">
        <v>61</v>
      </c>
      <c r="F1325" s="602">
        <v>1.5833333333333333</v>
      </c>
    </row>
    <row r="1326" spans="1:6" ht="15.75">
      <c r="A1326" s="505">
        <v>1316</v>
      </c>
      <c r="B1326" s="35" t="s">
        <v>345</v>
      </c>
      <c r="C1326" s="514" t="s">
        <v>1333</v>
      </c>
      <c r="D1326" s="575" t="s">
        <v>1154</v>
      </c>
      <c r="E1326" s="502">
        <v>24</v>
      </c>
      <c r="F1326" s="602">
        <v>0.62152777777777779</v>
      </c>
    </row>
    <row r="1327" spans="1:6" ht="15.75">
      <c r="A1327" s="505">
        <v>1317</v>
      </c>
      <c r="B1327" s="35" t="s">
        <v>345</v>
      </c>
      <c r="C1327" s="514" t="s">
        <v>1334</v>
      </c>
      <c r="D1327" s="575" t="s">
        <v>1154</v>
      </c>
      <c r="E1327" s="502">
        <v>13</v>
      </c>
      <c r="F1327" s="602">
        <v>1.3055555555555556</v>
      </c>
    </row>
    <row r="1328" spans="1:6" ht="15.75">
      <c r="A1328" s="505">
        <v>1318</v>
      </c>
      <c r="B1328" s="35" t="s">
        <v>345</v>
      </c>
      <c r="C1328" s="514" t="s">
        <v>1335</v>
      </c>
      <c r="D1328" s="575" t="s">
        <v>1154</v>
      </c>
      <c r="E1328" s="502">
        <v>27</v>
      </c>
      <c r="F1328" s="602">
        <v>0.80555555555555558</v>
      </c>
    </row>
    <row r="1329" spans="1:6" ht="15.75">
      <c r="A1329" s="505">
        <v>1319</v>
      </c>
      <c r="B1329" s="35" t="s">
        <v>345</v>
      </c>
      <c r="C1329" s="514" t="s">
        <v>684</v>
      </c>
      <c r="D1329" s="575" t="s">
        <v>1154</v>
      </c>
      <c r="E1329" s="502">
        <v>33</v>
      </c>
      <c r="F1329" s="602">
        <v>1.375</v>
      </c>
    </row>
    <row r="1330" spans="1:6" ht="15.75">
      <c r="A1330" s="505">
        <v>1320</v>
      </c>
      <c r="B1330" s="35" t="s">
        <v>345</v>
      </c>
      <c r="C1330" s="514" t="s">
        <v>1336</v>
      </c>
      <c r="D1330" s="575" t="s">
        <v>1154</v>
      </c>
      <c r="E1330" s="502">
        <v>29</v>
      </c>
      <c r="F1330" s="602">
        <v>1.4722222222222223</v>
      </c>
    </row>
    <row r="1331" spans="1:6" ht="15.75">
      <c r="A1331" s="505">
        <v>1321</v>
      </c>
      <c r="B1331" s="35" t="s">
        <v>345</v>
      </c>
      <c r="C1331" s="514" t="s">
        <v>1337</v>
      </c>
      <c r="D1331" s="575" t="s">
        <v>1154</v>
      </c>
      <c r="E1331" s="502">
        <v>20</v>
      </c>
      <c r="F1331" s="602">
        <v>0.85416666666666663</v>
      </c>
    </row>
    <row r="1332" spans="1:6" ht="15.75">
      <c r="A1332" s="505">
        <v>1322</v>
      </c>
      <c r="B1332" s="35" t="s">
        <v>345</v>
      </c>
      <c r="C1332" s="514" t="s">
        <v>1338</v>
      </c>
      <c r="D1332" s="575" t="s">
        <v>1154</v>
      </c>
      <c r="E1332" s="502">
        <v>0</v>
      </c>
      <c r="F1332" s="602">
        <v>0.59375</v>
      </c>
    </row>
    <row r="1333" spans="1:6" ht="15.75">
      <c r="A1333" s="505">
        <v>1323</v>
      </c>
      <c r="B1333" s="35" t="s">
        <v>345</v>
      </c>
      <c r="C1333" s="514" t="s">
        <v>1339</v>
      </c>
      <c r="D1333" s="575" t="s">
        <v>1154</v>
      </c>
      <c r="E1333" s="502">
        <v>7</v>
      </c>
      <c r="F1333" s="602">
        <v>0.625</v>
      </c>
    </row>
    <row r="1334" spans="1:6" ht="15.75">
      <c r="A1334" s="505">
        <v>1324</v>
      </c>
      <c r="B1334" s="35" t="s">
        <v>345</v>
      </c>
      <c r="C1334" s="514" t="s">
        <v>1340</v>
      </c>
      <c r="D1334" s="575" t="s">
        <v>1154</v>
      </c>
      <c r="E1334" s="502">
        <v>6</v>
      </c>
      <c r="F1334" s="602">
        <v>0.56597222222222221</v>
      </c>
    </row>
    <row r="1335" spans="1:6" ht="15.75">
      <c r="A1335" s="505">
        <v>1325</v>
      </c>
      <c r="B1335" s="35" t="s">
        <v>345</v>
      </c>
      <c r="C1335" s="514" t="s">
        <v>1341</v>
      </c>
      <c r="D1335" s="575" t="s">
        <v>1154</v>
      </c>
      <c r="E1335" s="502">
        <v>19</v>
      </c>
      <c r="F1335" s="602">
        <v>0.13541666666666666</v>
      </c>
    </row>
    <row r="1336" spans="1:6" ht="15.75">
      <c r="A1336" s="505">
        <v>1326</v>
      </c>
      <c r="B1336" s="35" t="s">
        <v>345</v>
      </c>
      <c r="C1336" s="514" t="s">
        <v>1342</v>
      </c>
      <c r="D1336" s="575" t="s">
        <v>1154</v>
      </c>
      <c r="E1336" s="502">
        <v>25</v>
      </c>
      <c r="F1336" s="602">
        <v>0.27430555555555558</v>
      </c>
    </row>
    <row r="1337" spans="1:6" ht="15.75">
      <c r="A1337" s="505">
        <v>1327</v>
      </c>
      <c r="B1337" s="35" t="s">
        <v>345</v>
      </c>
      <c r="C1337" s="514" t="s">
        <v>1343</v>
      </c>
      <c r="D1337" s="575" t="s">
        <v>1154</v>
      </c>
      <c r="E1337" s="502">
        <v>25</v>
      </c>
      <c r="F1337" s="602">
        <v>2.9166666666666665</v>
      </c>
    </row>
    <row r="1338" spans="1:6" ht="15.75">
      <c r="A1338" s="505">
        <v>1328</v>
      </c>
      <c r="B1338" s="35" t="s">
        <v>345</v>
      </c>
      <c r="C1338" s="514" t="s">
        <v>1344</v>
      </c>
      <c r="D1338" s="575" t="s">
        <v>1154</v>
      </c>
      <c r="E1338" s="502">
        <v>19</v>
      </c>
      <c r="F1338" s="602">
        <v>1.1715277777777777</v>
      </c>
    </row>
    <row r="1339" spans="1:6" ht="15.75">
      <c r="A1339" s="505">
        <v>1329</v>
      </c>
      <c r="B1339" s="35" t="s">
        <v>345</v>
      </c>
      <c r="C1339" s="514" t="s">
        <v>1345</v>
      </c>
      <c r="D1339" s="575" t="s">
        <v>1154</v>
      </c>
      <c r="E1339" s="502">
        <v>12</v>
      </c>
      <c r="F1339" s="602">
        <v>0.19097222222222221</v>
      </c>
    </row>
    <row r="1340" spans="1:6" ht="15.75">
      <c r="A1340" s="505">
        <v>1330</v>
      </c>
      <c r="B1340" s="35" t="s">
        <v>345</v>
      </c>
      <c r="C1340" s="514" t="s">
        <v>1346</v>
      </c>
      <c r="D1340" s="575" t="s">
        <v>1154</v>
      </c>
      <c r="E1340" s="502">
        <v>16</v>
      </c>
      <c r="F1340" s="602">
        <v>0.40625</v>
      </c>
    </row>
    <row r="1341" spans="1:6" ht="15.75">
      <c r="A1341" s="505">
        <v>1331</v>
      </c>
      <c r="B1341" s="35" t="s">
        <v>345</v>
      </c>
      <c r="C1341" s="514" t="s">
        <v>3142</v>
      </c>
      <c r="D1341" s="575" t="s">
        <v>1154</v>
      </c>
      <c r="E1341" s="502">
        <v>29</v>
      </c>
      <c r="F1341" s="602">
        <v>1.59375</v>
      </c>
    </row>
    <row r="1342" spans="1:6" ht="15.75">
      <c r="A1342" s="505">
        <v>1332</v>
      </c>
      <c r="B1342" s="35" t="s">
        <v>345</v>
      </c>
      <c r="C1342" s="514" t="s">
        <v>1348</v>
      </c>
      <c r="D1342" s="575" t="s">
        <v>1154</v>
      </c>
      <c r="E1342" s="502">
        <v>48</v>
      </c>
      <c r="F1342" s="602">
        <v>3.9444444444444446</v>
      </c>
    </row>
    <row r="1343" spans="1:6" ht="15.75">
      <c r="A1343" s="505">
        <v>1333</v>
      </c>
      <c r="B1343" s="35" t="s">
        <v>345</v>
      </c>
      <c r="C1343" s="514" t="s">
        <v>1349</v>
      </c>
      <c r="D1343" s="575" t="s">
        <v>1154</v>
      </c>
      <c r="E1343" s="502">
        <v>46</v>
      </c>
      <c r="F1343" s="602">
        <v>2.1493055555555554</v>
      </c>
    </row>
    <row r="1344" spans="1:6" ht="15.75">
      <c r="A1344" s="505">
        <v>1334</v>
      </c>
      <c r="B1344" s="35" t="s">
        <v>345</v>
      </c>
      <c r="C1344" s="514" t="s">
        <v>1350</v>
      </c>
      <c r="D1344" s="575" t="s">
        <v>1154</v>
      </c>
      <c r="E1344" s="502">
        <v>36</v>
      </c>
      <c r="F1344" s="602">
        <v>2.927083333333333</v>
      </c>
    </row>
    <row r="1345" spans="1:6" ht="15.75">
      <c r="A1345" s="505">
        <v>1335</v>
      </c>
      <c r="B1345" s="35" t="s">
        <v>345</v>
      </c>
      <c r="C1345" s="514" t="s">
        <v>1351</v>
      </c>
      <c r="D1345" s="575" t="s">
        <v>1154</v>
      </c>
      <c r="E1345" s="502">
        <v>34</v>
      </c>
      <c r="F1345" s="602">
        <v>1.4618055555555558</v>
      </c>
    </row>
    <row r="1346" spans="1:6" ht="15.75">
      <c r="A1346" s="505">
        <v>1336</v>
      </c>
      <c r="B1346" s="35" t="s">
        <v>345</v>
      </c>
      <c r="C1346" s="514" t="s">
        <v>1352</v>
      </c>
      <c r="D1346" s="575" t="s">
        <v>1154</v>
      </c>
      <c r="E1346" s="502">
        <v>33</v>
      </c>
      <c r="F1346" s="602">
        <v>2.677083333333333</v>
      </c>
    </row>
    <row r="1347" spans="1:6" ht="15.75">
      <c r="A1347" s="505">
        <v>1337</v>
      </c>
      <c r="B1347" s="35" t="s">
        <v>345</v>
      </c>
      <c r="C1347" s="514" t="s">
        <v>698</v>
      </c>
      <c r="D1347" s="575" t="s">
        <v>1154</v>
      </c>
      <c r="E1347" s="502">
        <v>8</v>
      </c>
      <c r="F1347" s="602">
        <v>0.21180555555555555</v>
      </c>
    </row>
    <row r="1348" spans="1:6" ht="15.75">
      <c r="A1348" s="505">
        <v>1338</v>
      </c>
      <c r="B1348" s="35" t="s">
        <v>345</v>
      </c>
      <c r="C1348" s="514" t="s">
        <v>1353</v>
      </c>
      <c r="D1348" s="575" t="s">
        <v>1154</v>
      </c>
      <c r="E1348" s="502">
        <v>5</v>
      </c>
      <c r="F1348" s="602">
        <v>0.19444444444444442</v>
      </c>
    </row>
    <row r="1349" spans="1:6" ht="15.75">
      <c r="A1349" s="505">
        <v>1339</v>
      </c>
      <c r="B1349" s="35" t="s">
        <v>345</v>
      </c>
      <c r="C1349" s="514" t="s">
        <v>1354</v>
      </c>
      <c r="D1349" s="575" t="s">
        <v>1154</v>
      </c>
      <c r="E1349" s="502">
        <v>3</v>
      </c>
      <c r="F1349" s="602">
        <v>6.9444444444444434E-2</v>
      </c>
    </row>
    <row r="1350" spans="1:6" ht="15.75">
      <c r="A1350" s="505">
        <v>1340</v>
      </c>
      <c r="B1350" s="35" t="s">
        <v>345</v>
      </c>
      <c r="C1350" s="514" t="s">
        <v>1355</v>
      </c>
      <c r="D1350" s="575" t="s">
        <v>1154</v>
      </c>
      <c r="E1350" s="502">
        <v>23</v>
      </c>
      <c r="F1350" s="602">
        <v>1.3958333333333333</v>
      </c>
    </row>
    <row r="1351" spans="1:6" ht="15.75">
      <c r="A1351" s="505">
        <v>1341</v>
      </c>
      <c r="B1351" s="35" t="s">
        <v>345</v>
      </c>
      <c r="C1351" s="514" t="s">
        <v>3143</v>
      </c>
      <c r="D1351" s="575" t="s">
        <v>1154</v>
      </c>
      <c r="E1351" s="502">
        <v>25</v>
      </c>
      <c r="F1351" s="602">
        <v>1.3298611111111109</v>
      </c>
    </row>
    <row r="1352" spans="1:6" ht="15.75">
      <c r="A1352" s="505">
        <v>1342</v>
      </c>
      <c r="B1352" s="35" t="s">
        <v>345</v>
      </c>
      <c r="C1352" s="514" t="s">
        <v>700</v>
      </c>
      <c r="D1352" s="575" t="s">
        <v>1154</v>
      </c>
      <c r="E1352" s="502">
        <v>16</v>
      </c>
      <c r="F1352" s="602">
        <v>0.56597222222222221</v>
      </c>
    </row>
    <row r="1353" spans="1:6" ht="15.75">
      <c r="A1353" s="505">
        <v>1343</v>
      </c>
      <c r="B1353" s="35" t="s">
        <v>345</v>
      </c>
      <c r="C1353" s="514" t="s">
        <v>1357</v>
      </c>
      <c r="D1353" s="575" t="s">
        <v>1154</v>
      </c>
      <c r="E1353" s="502">
        <v>24</v>
      </c>
      <c r="F1353" s="602">
        <v>1.0069444444444444</v>
      </c>
    </row>
    <row r="1354" spans="1:6" ht="15.75">
      <c r="A1354" s="505">
        <v>1344</v>
      </c>
      <c r="B1354" s="35" t="s">
        <v>345</v>
      </c>
      <c r="C1354" s="514" t="s">
        <v>701</v>
      </c>
      <c r="D1354" s="575" t="s">
        <v>1154</v>
      </c>
      <c r="E1354" s="502">
        <v>19</v>
      </c>
      <c r="F1354" s="602">
        <v>0.33680555555555558</v>
      </c>
    </row>
    <row r="1355" spans="1:6" ht="15.75">
      <c r="A1355" s="505">
        <v>1345</v>
      </c>
      <c r="B1355" s="35" t="s">
        <v>345</v>
      </c>
      <c r="C1355" s="514" t="s">
        <v>1358</v>
      </c>
      <c r="D1355" s="575" t="s">
        <v>1154</v>
      </c>
      <c r="E1355" s="502">
        <v>32</v>
      </c>
      <c r="F1355" s="602">
        <v>0.95486111111111116</v>
      </c>
    </row>
    <row r="1356" spans="1:6" ht="15.75">
      <c r="A1356" s="505">
        <v>1346</v>
      </c>
      <c r="B1356" s="35" t="s">
        <v>345</v>
      </c>
      <c r="C1356" s="514" t="s">
        <v>701</v>
      </c>
      <c r="D1356" s="575" t="s">
        <v>1154</v>
      </c>
      <c r="E1356" s="502">
        <v>9</v>
      </c>
      <c r="F1356" s="602">
        <v>0.1875</v>
      </c>
    </row>
    <row r="1357" spans="1:6" ht="15.75">
      <c r="A1357" s="505">
        <v>1347</v>
      </c>
      <c r="B1357" s="35" t="s">
        <v>345</v>
      </c>
      <c r="C1357" s="514" t="s">
        <v>1359</v>
      </c>
      <c r="D1357" s="575" t="s">
        <v>1154</v>
      </c>
      <c r="E1357" s="502">
        <v>18</v>
      </c>
      <c r="F1357" s="602">
        <v>0.87847222222222221</v>
      </c>
    </row>
    <row r="1358" spans="1:6" ht="15.75">
      <c r="A1358" s="505">
        <v>1348</v>
      </c>
      <c r="B1358" s="35" t="s">
        <v>345</v>
      </c>
      <c r="C1358" s="514" t="s">
        <v>1360</v>
      </c>
      <c r="D1358" s="575" t="s">
        <v>1154</v>
      </c>
      <c r="E1358" s="502">
        <v>34</v>
      </c>
      <c r="F1358" s="602">
        <v>3.9965277777777777</v>
      </c>
    </row>
    <row r="1359" spans="1:6" ht="15.75">
      <c r="A1359" s="505">
        <v>1349</v>
      </c>
      <c r="B1359" s="35" t="s">
        <v>345</v>
      </c>
      <c r="C1359" s="514" t="s">
        <v>1361</v>
      </c>
      <c r="D1359" s="575" t="s">
        <v>1154</v>
      </c>
      <c r="E1359" s="502">
        <v>24</v>
      </c>
      <c r="F1359" s="602">
        <v>2.666666666666667</v>
      </c>
    </row>
    <row r="1360" spans="1:6" ht="15.75">
      <c r="A1360" s="505">
        <v>1350</v>
      </c>
      <c r="B1360" s="35" t="s">
        <v>345</v>
      </c>
      <c r="C1360" s="514" t="s">
        <v>1362</v>
      </c>
      <c r="D1360" s="575" t="s">
        <v>1154</v>
      </c>
      <c r="E1360" s="502">
        <v>14</v>
      </c>
      <c r="F1360" s="602">
        <v>0.81944444444444453</v>
      </c>
    </row>
    <row r="1361" spans="1:6" ht="15.75">
      <c r="A1361" s="505">
        <v>1351</v>
      </c>
      <c r="B1361" s="35" t="s">
        <v>345</v>
      </c>
      <c r="C1361" s="514" t="s">
        <v>1363</v>
      </c>
      <c r="D1361" s="575" t="s">
        <v>1154</v>
      </c>
      <c r="E1361" s="502">
        <v>130</v>
      </c>
      <c r="F1361" s="602">
        <v>3.8645833333333415</v>
      </c>
    </row>
    <row r="1362" spans="1:6" ht="15.75">
      <c r="A1362" s="505">
        <v>1352</v>
      </c>
      <c r="B1362" s="35" t="s">
        <v>345</v>
      </c>
      <c r="C1362" s="514" t="s">
        <v>3144</v>
      </c>
      <c r="D1362" s="575" t="s">
        <v>1154</v>
      </c>
      <c r="E1362" s="502">
        <v>175</v>
      </c>
      <c r="F1362" s="602">
        <v>5.8506944444444446</v>
      </c>
    </row>
    <row r="1363" spans="1:6" ht="15.75">
      <c r="A1363" s="505">
        <v>1353</v>
      </c>
      <c r="B1363" s="35" t="s">
        <v>345</v>
      </c>
      <c r="C1363" s="514" t="s">
        <v>1365</v>
      </c>
      <c r="D1363" s="575" t="s">
        <v>1154</v>
      </c>
      <c r="E1363" s="502">
        <v>57</v>
      </c>
      <c r="F1363" s="602">
        <v>2.3263888888888888</v>
      </c>
    </row>
    <row r="1364" spans="1:6" ht="15.75">
      <c r="A1364" s="505">
        <v>1354</v>
      </c>
      <c r="B1364" s="35" t="s">
        <v>345</v>
      </c>
      <c r="C1364" s="514" t="s">
        <v>1366</v>
      </c>
      <c r="D1364" s="575" t="s">
        <v>1154</v>
      </c>
      <c r="E1364" s="502">
        <v>50</v>
      </c>
      <c r="F1364" s="602">
        <v>2.2986111111111112</v>
      </c>
    </row>
    <row r="1365" spans="1:6" ht="15.75">
      <c r="A1365" s="505">
        <v>1355</v>
      </c>
      <c r="B1365" s="35" t="s">
        <v>345</v>
      </c>
      <c r="C1365" s="514" t="s">
        <v>1367</v>
      </c>
      <c r="D1365" s="575" t="s">
        <v>1154</v>
      </c>
      <c r="E1365" s="502">
        <v>78</v>
      </c>
      <c r="F1365" s="602">
        <v>2.479166666666667</v>
      </c>
    </row>
    <row r="1366" spans="1:6" ht="15.75">
      <c r="A1366" s="505">
        <v>1356</v>
      </c>
      <c r="B1366" s="35" t="s">
        <v>345</v>
      </c>
      <c r="C1366" s="514" t="s">
        <v>1368</v>
      </c>
      <c r="D1366" s="575" t="s">
        <v>1154</v>
      </c>
      <c r="E1366" s="502">
        <v>47</v>
      </c>
      <c r="F1366" s="602">
        <v>2.0798611111111178</v>
      </c>
    </row>
    <row r="1367" spans="1:6" ht="15.75">
      <c r="A1367" s="505">
        <v>1357</v>
      </c>
      <c r="B1367" s="35" t="s">
        <v>345</v>
      </c>
      <c r="C1367" s="514" t="s">
        <v>1345</v>
      </c>
      <c r="D1367" s="575" t="s">
        <v>1154</v>
      </c>
      <c r="E1367" s="502">
        <v>32</v>
      </c>
      <c r="F1367" s="602">
        <v>0.69791666666666674</v>
      </c>
    </row>
    <row r="1368" spans="1:6" ht="15.75">
      <c r="A1368" s="505">
        <v>1358</v>
      </c>
      <c r="B1368" s="35" t="s">
        <v>345</v>
      </c>
      <c r="C1368" s="514" t="s">
        <v>739</v>
      </c>
      <c r="D1368" s="575" t="s">
        <v>1154</v>
      </c>
      <c r="E1368" s="502">
        <v>59</v>
      </c>
      <c r="F1368" s="602">
        <v>2.1840277777777777</v>
      </c>
    </row>
    <row r="1369" spans="1:6" ht="15.75">
      <c r="A1369" s="505">
        <v>1359</v>
      </c>
      <c r="B1369" s="35" t="s">
        <v>345</v>
      </c>
      <c r="C1369" s="514" t="s">
        <v>1369</v>
      </c>
      <c r="D1369" s="575" t="s">
        <v>1154</v>
      </c>
      <c r="E1369" s="502">
        <v>59</v>
      </c>
      <c r="F1369" s="602">
        <v>1.0659722222222223</v>
      </c>
    </row>
    <row r="1370" spans="1:6" ht="15.75">
      <c r="A1370" s="505">
        <v>1360</v>
      </c>
      <c r="B1370" s="35" t="s">
        <v>345</v>
      </c>
      <c r="C1370" s="514" t="s">
        <v>1370</v>
      </c>
      <c r="D1370" s="575" t="s">
        <v>1154</v>
      </c>
      <c r="E1370" s="502">
        <v>152</v>
      </c>
      <c r="F1370" s="602">
        <v>4.6041666666666661</v>
      </c>
    </row>
    <row r="1371" spans="1:6" ht="15.75">
      <c r="A1371" s="505">
        <v>1361</v>
      </c>
      <c r="B1371" s="35" t="s">
        <v>345</v>
      </c>
      <c r="C1371" s="514" t="s">
        <v>1371</v>
      </c>
      <c r="D1371" s="575" t="s">
        <v>1154</v>
      </c>
      <c r="E1371" s="502">
        <v>73</v>
      </c>
      <c r="F1371" s="602">
        <v>1.2986111111111112</v>
      </c>
    </row>
    <row r="1372" spans="1:6" ht="15.75">
      <c r="A1372" s="505">
        <v>1362</v>
      </c>
      <c r="B1372" s="35" t="s">
        <v>345</v>
      </c>
      <c r="C1372" s="514" t="s">
        <v>1372</v>
      </c>
      <c r="D1372" s="575" t="s">
        <v>1154</v>
      </c>
      <c r="E1372" s="502">
        <v>49</v>
      </c>
      <c r="F1372" s="602">
        <v>1.4027777777777777</v>
      </c>
    </row>
    <row r="1373" spans="1:6" ht="15.75">
      <c r="A1373" s="505">
        <v>1363</v>
      </c>
      <c r="B1373" s="35" t="s">
        <v>345</v>
      </c>
      <c r="C1373" s="514" t="s">
        <v>1373</v>
      </c>
      <c r="D1373" s="575" t="s">
        <v>1154</v>
      </c>
      <c r="E1373" s="502">
        <v>12</v>
      </c>
      <c r="F1373" s="602">
        <v>0.54513888888888884</v>
      </c>
    </row>
    <row r="1374" spans="1:6" ht="15.75">
      <c r="A1374" s="505">
        <v>1364</v>
      </c>
      <c r="B1374" s="35" t="s">
        <v>345</v>
      </c>
      <c r="C1374" s="514" t="s">
        <v>1374</v>
      </c>
      <c r="D1374" s="575" t="s">
        <v>1154</v>
      </c>
      <c r="E1374" s="502">
        <v>17</v>
      </c>
      <c r="F1374" s="602">
        <v>1.2604166666666667</v>
      </c>
    </row>
    <row r="1375" spans="1:6" ht="15.75">
      <c r="A1375" s="505">
        <v>1365</v>
      </c>
      <c r="B1375" s="35" t="s">
        <v>345</v>
      </c>
      <c r="C1375" s="514" t="s">
        <v>1375</v>
      </c>
      <c r="D1375" s="575" t="s">
        <v>1154</v>
      </c>
      <c r="E1375" s="502">
        <v>5</v>
      </c>
      <c r="F1375" s="602">
        <v>8.3333333333333329E-2</v>
      </c>
    </row>
    <row r="1376" spans="1:6" ht="15.75">
      <c r="A1376" s="505">
        <v>1366</v>
      </c>
      <c r="B1376" s="35" t="s">
        <v>345</v>
      </c>
      <c r="C1376" s="514" t="s">
        <v>1376</v>
      </c>
      <c r="D1376" s="575" t="s">
        <v>1154</v>
      </c>
      <c r="E1376" s="502">
        <v>62</v>
      </c>
      <c r="F1376" s="602">
        <v>1.254861111111111</v>
      </c>
    </row>
    <row r="1377" spans="1:6" ht="15.75">
      <c r="A1377" s="505">
        <v>1367</v>
      </c>
      <c r="B1377" s="35" t="s">
        <v>345</v>
      </c>
      <c r="C1377" s="514" t="s">
        <v>1377</v>
      </c>
      <c r="D1377" s="575" t="s">
        <v>1154</v>
      </c>
      <c r="E1377" s="502">
        <v>7</v>
      </c>
      <c r="F1377" s="602">
        <v>0.1875</v>
      </c>
    </row>
    <row r="1378" spans="1:6" ht="15.75">
      <c r="A1378" s="505">
        <v>1368</v>
      </c>
      <c r="B1378" s="35" t="s">
        <v>345</v>
      </c>
      <c r="C1378" s="514" t="s">
        <v>1378</v>
      </c>
      <c r="D1378" s="575" t="s">
        <v>1154</v>
      </c>
      <c r="E1378" s="502">
        <v>21</v>
      </c>
      <c r="F1378" s="602">
        <v>3.0451388888888888</v>
      </c>
    </row>
    <row r="1379" spans="1:6" ht="15.75">
      <c r="A1379" s="505">
        <v>1369</v>
      </c>
      <c r="B1379" s="35" t="s">
        <v>345</v>
      </c>
      <c r="C1379" s="514" t="s">
        <v>1379</v>
      </c>
      <c r="D1379" s="575" t="s">
        <v>1154</v>
      </c>
      <c r="E1379" s="502">
        <v>37</v>
      </c>
      <c r="F1379" s="602">
        <v>0.56944444444444442</v>
      </c>
    </row>
    <row r="1380" spans="1:6" ht="15.75">
      <c r="A1380" s="505">
        <v>1370</v>
      </c>
      <c r="B1380" s="35" t="s">
        <v>345</v>
      </c>
      <c r="C1380" s="514" t="s">
        <v>1380</v>
      </c>
      <c r="D1380" s="575" t="s">
        <v>1154</v>
      </c>
      <c r="E1380" s="502">
        <v>19</v>
      </c>
      <c r="F1380" s="602">
        <v>1.1805555555555556</v>
      </c>
    </row>
    <row r="1381" spans="1:6" ht="15.75">
      <c r="A1381" s="505">
        <v>1371</v>
      </c>
      <c r="B1381" s="35" t="s">
        <v>345</v>
      </c>
      <c r="C1381" s="514" t="s">
        <v>1381</v>
      </c>
      <c r="D1381" s="575" t="s">
        <v>1154</v>
      </c>
      <c r="E1381" s="502">
        <v>33</v>
      </c>
      <c r="F1381" s="602">
        <v>4.2118055555555554</v>
      </c>
    </row>
    <row r="1382" spans="1:6" ht="15.75">
      <c r="A1382" s="505">
        <v>1372</v>
      </c>
      <c r="B1382" s="35" t="s">
        <v>345</v>
      </c>
      <c r="C1382" s="514" t="s">
        <v>3145</v>
      </c>
      <c r="D1382" s="575" t="s">
        <v>1154</v>
      </c>
      <c r="E1382" s="502">
        <v>30</v>
      </c>
      <c r="F1382" s="602">
        <v>2.583333333333333</v>
      </c>
    </row>
    <row r="1383" spans="1:6" ht="15.75">
      <c r="A1383" s="505">
        <v>1373</v>
      </c>
      <c r="B1383" s="35" t="s">
        <v>345</v>
      </c>
      <c r="C1383" s="514" t="s">
        <v>1383</v>
      </c>
      <c r="D1383" s="575" t="s">
        <v>1154</v>
      </c>
      <c r="E1383" s="502">
        <v>41</v>
      </c>
      <c r="F1383" s="602">
        <v>1.9722222222222223</v>
      </c>
    </row>
    <row r="1384" spans="1:6" ht="15.75">
      <c r="A1384" s="505">
        <v>1374</v>
      </c>
      <c r="B1384" s="35" t="s">
        <v>345</v>
      </c>
      <c r="C1384" s="514" t="s">
        <v>1384</v>
      </c>
      <c r="D1384" s="575" t="s">
        <v>1154</v>
      </c>
      <c r="E1384" s="502">
        <v>24</v>
      </c>
      <c r="F1384" s="602">
        <v>1.1979166666666665</v>
      </c>
    </row>
    <row r="1385" spans="1:6" ht="15.75">
      <c r="A1385" s="505">
        <v>1375</v>
      </c>
      <c r="B1385" s="35" t="s">
        <v>345</v>
      </c>
      <c r="C1385" s="514" t="s">
        <v>722</v>
      </c>
      <c r="D1385" s="575" t="s">
        <v>1154</v>
      </c>
      <c r="E1385" s="502">
        <v>24</v>
      </c>
      <c r="F1385" s="602">
        <v>1.7847222222222223</v>
      </c>
    </row>
    <row r="1386" spans="1:6" ht="15.75">
      <c r="A1386" s="505">
        <v>1376</v>
      </c>
      <c r="B1386" s="35" t="s">
        <v>345</v>
      </c>
      <c r="C1386" s="514" t="s">
        <v>1385</v>
      </c>
      <c r="D1386" s="575" t="s">
        <v>1154</v>
      </c>
      <c r="E1386" s="502">
        <v>101</v>
      </c>
      <c r="F1386" s="602">
        <v>3.1423611111111116</v>
      </c>
    </row>
    <row r="1387" spans="1:6" ht="15.75">
      <c r="A1387" s="505">
        <v>1377</v>
      </c>
      <c r="B1387" s="35" t="s">
        <v>345</v>
      </c>
      <c r="C1387" s="514" t="s">
        <v>1386</v>
      </c>
      <c r="D1387" s="575" t="s">
        <v>1154</v>
      </c>
      <c r="E1387" s="502">
        <v>122</v>
      </c>
      <c r="F1387" s="602">
        <v>1.5631944444444443</v>
      </c>
    </row>
    <row r="1388" spans="1:6" ht="15.75">
      <c r="A1388" s="505">
        <v>1378</v>
      </c>
      <c r="B1388" s="35" t="s">
        <v>345</v>
      </c>
      <c r="C1388" s="514" t="s">
        <v>1387</v>
      </c>
      <c r="D1388" s="575" t="s">
        <v>1154</v>
      </c>
      <c r="E1388" s="502">
        <v>113</v>
      </c>
      <c r="F1388" s="602">
        <v>1.825</v>
      </c>
    </row>
    <row r="1389" spans="1:6" ht="15.75">
      <c r="A1389" s="505">
        <v>1379</v>
      </c>
      <c r="B1389" s="35" t="s">
        <v>345</v>
      </c>
      <c r="C1389" s="514" t="s">
        <v>1388</v>
      </c>
      <c r="D1389" s="575" t="s">
        <v>1154</v>
      </c>
      <c r="E1389" s="502">
        <v>140</v>
      </c>
      <c r="F1389" s="602">
        <v>2.7937500000000002</v>
      </c>
    </row>
    <row r="1390" spans="1:6" ht="15.75">
      <c r="A1390" s="505">
        <v>1380</v>
      </c>
      <c r="B1390" s="35" t="s">
        <v>345</v>
      </c>
      <c r="C1390" s="514" t="s">
        <v>1389</v>
      </c>
      <c r="D1390" s="575" t="s">
        <v>1154</v>
      </c>
      <c r="E1390" s="502">
        <v>60</v>
      </c>
      <c r="F1390" s="602">
        <v>1.9166666666666665</v>
      </c>
    </row>
    <row r="1391" spans="1:6" ht="15.75">
      <c r="A1391" s="505">
        <v>1381</v>
      </c>
      <c r="B1391" s="35" t="s">
        <v>345</v>
      </c>
      <c r="C1391" s="514" t="s">
        <v>367</v>
      </c>
      <c r="D1391" s="575" t="s">
        <v>1154</v>
      </c>
      <c r="E1391" s="502">
        <v>13</v>
      </c>
      <c r="F1391" s="602">
        <v>0.62847222222222221</v>
      </c>
    </row>
    <row r="1392" spans="1:6" ht="15.75">
      <c r="A1392" s="505">
        <v>1382</v>
      </c>
      <c r="B1392" s="35" t="s">
        <v>345</v>
      </c>
      <c r="C1392" s="514" t="s">
        <v>1390</v>
      </c>
      <c r="D1392" s="575" t="s">
        <v>1154</v>
      </c>
      <c r="E1392" s="502">
        <v>67</v>
      </c>
      <c r="F1392" s="602">
        <v>1.3854166666666665</v>
      </c>
    </row>
    <row r="1393" spans="1:6" ht="15.75">
      <c r="A1393" s="505">
        <v>1383</v>
      </c>
      <c r="B1393" s="35" t="s">
        <v>345</v>
      </c>
      <c r="C1393" s="514" t="s">
        <v>1391</v>
      </c>
      <c r="D1393" s="575" t="s">
        <v>1154</v>
      </c>
      <c r="E1393" s="502">
        <v>37</v>
      </c>
      <c r="F1393" s="602">
        <v>1.6701388888888888</v>
      </c>
    </row>
    <row r="1394" spans="1:6" ht="15.75">
      <c r="A1394" s="505">
        <v>1384</v>
      </c>
      <c r="B1394" s="35" t="s">
        <v>345</v>
      </c>
      <c r="C1394" s="514" t="s">
        <v>1392</v>
      </c>
      <c r="D1394" s="575" t="s">
        <v>1154</v>
      </c>
      <c r="E1394" s="502">
        <v>85</v>
      </c>
      <c r="F1394" s="602">
        <v>3.4513888888888893</v>
      </c>
    </row>
    <row r="1395" spans="1:6" ht="15.75">
      <c r="A1395" s="505">
        <v>1385</v>
      </c>
      <c r="B1395" s="35" t="s">
        <v>345</v>
      </c>
      <c r="C1395" s="514" t="s">
        <v>1393</v>
      </c>
      <c r="D1395" s="575" t="s">
        <v>1154</v>
      </c>
      <c r="E1395" s="502">
        <v>43</v>
      </c>
      <c r="F1395" s="602">
        <v>0.56597222222222221</v>
      </c>
    </row>
    <row r="1396" spans="1:6" ht="15.75">
      <c r="A1396" s="505">
        <v>1386</v>
      </c>
      <c r="B1396" s="35" t="s">
        <v>345</v>
      </c>
      <c r="C1396" s="514" t="s">
        <v>137</v>
      </c>
      <c r="D1396" s="575" t="s">
        <v>1154</v>
      </c>
      <c r="E1396" s="502">
        <v>131</v>
      </c>
      <c r="F1396" s="602">
        <v>2.8715277777777777</v>
      </c>
    </row>
    <row r="1397" spans="1:6" ht="15.75">
      <c r="A1397" s="505">
        <v>1387</v>
      </c>
      <c r="B1397" s="35" t="s">
        <v>345</v>
      </c>
      <c r="C1397" s="514" t="s">
        <v>1394</v>
      </c>
      <c r="D1397" s="575" t="s">
        <v>1154</v>
      </c>
      <c r="E1397" s="502">
        <v>54</v>
      </c>
      <c r="F1397" s="602">
        <v>1.0625</v>
      </c>
    </row>
    <row r="1398" spans="1:6" ht="15.75">
      <c r="A1398" s="505">
        <v>1388</v>
      </c>
      <c r="B1398" s="35" t="s">
        <v>345</v>
      </c>
      <c r="C1398" s="514" t="s">
        <v>1395</v>
      </c>
      <c r="D1398" s="575" t="s">
        <v>1154</v>
      </c>
      <c r="E1398" s="502">
        <v>80</v>
      </c>
      <c r="F1398" s="602">
        <v>1.5347222222222223</v>
      </c>
    </row>
    <row r="1399" spans="1:6" ht="15.75">
      <c r="A1399" s="505">
        <v>1389</v>
      </c>
      <c r="B1399" s="35" t="s">
        <v>345</v>
      </c>
      <c r="C1399" s="514" t="s">
        <v>733</v>
      </c>
      <c r="D1399" s="575" t="s">
        <v>1154</v>
      </c>
      <c r="E1399" s="502">
        <v>75</v>
      </c>
      <c r="F1399" s="602">
        <v>0.88194444444444442</v>
      </c>
    </row>
    <row r="1400" spans="1:6" ht="15.75">
      <c r="A1400" s="505">
        <v>1390</v>
      </c>
      <c r="B1400" s="35" t="s">
        <v>345</v>
      </c>
      <c r="C1400" s="514" t="s">
        <v>734</v>
      </c>
      <c r="D1400" s="575" t="s">
        <v>1154</v>
      </c>
      <c r="E1400" s="502">
        <v>139</v>
      </c>
      <c r="F1400" s="602">
        <v>2.7986111111111107</v>
      </c>
    </row>
    <row r="1401" spans="1:6" ht="15.75">
      <c r="A1401" s="505">
        <v>1391</v>
      </c>
      <c r="B1401" s="35" t="s">
        <v>345</v>
      </c>
      <c r="C1401" s="535" t="s">
        <v>1396</v>
      </c>
      <c r="D1401" s="575" t="s">
        <v>1154</v>
      </c>
      <c r="E1401" s="502">
        <v>81</v>
      </c>
      <c r="F1401" s="602">
        <v>1.0520833333333333</v>
      </c>
    </row>
    <row r="1402" spans="1:6" ht="15.75">
      <c r="A1402" s="505">
        <v>1392</v>
      </c>
      <c r="B1402" s="35" t="s">
        <v>345</v>
      </c>
      <c r="C1402" s="514" t="s">
        <v>1397</v>
      </c>
      <c r="D1402" s="575" t="s">
        <v>1154</v>
      </c>
      <c r="E1402" s="502">
        <v>89</v>
      </c>
      <c r="F1402" s="602">
        <v>4.061805555555555</v>
      </c>
    </row>
    <row r="1403" spans="1:6" ht="15.75">
      <c r="A1403" s="505">
        <v>1393</v>
      </c>
      <c r="B1403" s="35" t="s">
        <v>345</v>
      </c>
      <c r="C1403" s="514" t="s">
        <v>1398</v>
      </c>
      <c r="D1403" s="575" t="s">
        <v>1154</v>
      </c>
      <c r="E1403" s="502">
        <v>46</v>
      </c>
      <c r="F1403" s="602">
        <v>1.6076388888888888</v>
      </c>
    </row>
    <row r="1404" spans="1:6" ht="15.75">
      <c r="A1404" s="505">
        <v>1394</v>
      </c>
      <c r="B1404" s="35" t="s">
        <v>345</v>
      </c>
      <c r="C1404" s="514" t="s">
        <v>1399</v>
      </c>
      <c r="D1404" s="575" t="s">
        <v>1154</v>
      </c>
      <c r="E1404" s="502">
        <v>59</v>
      </c>
      <c r="F1404" s="602">
        <v>0.63888888888888884</v>
      </c>
    </row>
    <row r="1405" spans="1:6" ht="15.75">
      <c r="A1405" s="505">
        <v>1395</v>
      </c>
      <c r="B1405" s="35" t="s">
        <v>345</v>
      </c>
      <c r="C1405" s="514" t="s">
        <v>1400</v>
      </c>
      <c r="D1405" s="575" t="s">
        <v>1154</v>
      </c>
      <c r="E1405" s="502">
        <v>57</v>
      </c>
      <c r="F1405" s="602">
        <v>2.0104166666666665</v>
      </c>
    </row>
    <row r="1406" spans="1:6" ht="15.75">
      <c r="A1406" s="505">
        <v>1396</v>
      </c>
      <c r="B1406" s="35" t="s">
        <v>345</v>
      </c>
      <c r="C1406" s="514" t="s">
        <v>1401</v>
      </c>
      <c r="D1406" s="575" t="s">
        <v>1154</v>
      </c>
      <c r="E1406" s="502">
        <v>22</v>
      </c>
      <c r="F1406" s="602">
        <v>1.6319444444444446</v>
      </c>
    </row>
    <row r="1407" spans="1:6" ht="15.75">
      <c r="A1407" s="505">
        <v>1397</v>
      </c>
      <c r="B1407" s="35" t="s">
        <v>345</v>
      </c>
      <c r="C1407" s="514" t="s">
        <v>1402</v>
      </c>
      <c r="D1407" s="575" t="s">
        <v>1154</v>
      </c>
      <c r="E1407" s="502">
        <v>53</v>
      </c>
      <c r="F1407" s="602">
        <v>2.3472222222222223</v>
      </c>
    </row>
    <row r="1408" spans="1:6" ht="15.75">
      <c r="A1408" s="505">
        <v>1398</v>
      </c>
      <c r="B1408" s="35" t="s">
        <v>345</v>
      </c>
      <c r="C1408" s="536" t="s">
        <v>1403</v>
      </c>
      <c r="D1408" s="575" t="s">
        <v>1154</v>
      </c>
      <c r="E1408" s="502">
        <v>74</v>
      </c>
      <c r="F1408" s="602">
        <v>4.875</v>
      </c>
    </row>
    <row r="1409" spans="1:6" ht="15.75">
      <c r="A1409" s="505">
        <v>1399</v>
      </c>
      <c r="B1409" s="35" t="s">
        <v>345</v>
      </c>
      <c r="C1409" s="538" t="s">
        <v>1405</v>
      </c>
      <c r="D1409" s="575" t="s">
        <v>1154</v>
      </c>
      <c r="E1409" s="502">
        <v>52</v>
      </c>
      <c r="F1409" s="602">
        <v>1.0972222222222221</v>
      </c>
    </row>
    <row r="1410" spans="1:6" ht="15.75">
      <c r="A1410" s="505">
        <v>1400</v>
      </c>
      <c r="B1410" s="35" t="s">
        <v>345</v>
      </c>
      <c r="C1410" s="538" t="s">
        <v>1406</v>
      </c>
      <c r="D1410" s="575" t="s">
        <v>1154</v>
      </c>
      <c r="E1410" s="502">
        <v>42</v>
      </c>
      <c r="F1410" s="602">
        <v>0.79513888888888884</v>
      </c>
    </row>
    <row r="1411" spans="1:6" ht="15.75">
      <c r="A1411" s="505">
        <v>1401</v>
      </c>
      <c r="B1411" s="528" t="s">
        <v>14</v>
      </c>
      <c r="C1411" s="21" t="s">
        <v>1407</v>
      </c>
      <c r="D1411" s="552" t="s">
        <v>1154</v>
      </c>
      <c r="E1411" s="502">
        <v>8</v>
      </c>
      <c r="F1411" s="602">
        <v>0.20833333333333331</v>
      </c>
    </row>
    <row r="1412" spans="1:6" ht="15.75">
      <c r="A1412" s="505">
        <v>1402</v>
      </c>
      <c r="B1412" s="528" t="s">
        <v>14</v>
      </c>
      <c r="C1412" s="21" t="s">
        <v>1408</v>
      </c>
      <c r="D1412" s="552" t="s">
        <v>1154</v>
      </c>
      <c r="E1412" s="502">
        <v>30</v>
      </c>
      <c r="F1412" s="602">
        <v>1.1423611111111112</v>
      </c>
    </row>
    <row r="1413" spans="1:6" ht="15.75">
      <c r="A1413" s="505">
        <v>1403</v>
      </c>
      <c r="B1413" s="528" t="s">
        <v>14</v>
      </c>
      <c r="C1413" s="21" t="s">
        <v>1409</v>
      </c>
      <c r="D1413" s="552" t="s">
        <v>1154</v>
      </c>
      <c r="E1413" s="502">
        <v>60</v>
      </c>
      <c r="F1413" s="602">
        <v>5.0625</v>
      </c>
    </row>
    <row r="1414" spans="1:6" ht="15.75">
      <c r="A1414" s="505">
        <v>1404</v>
      </c>
      <c r="B1414" s="528" t="s">
        <v>14</v>
      </c>
      <c r="C1414" s="21" t="s">
        <v>1410</v>
      </c>
      <c r="D1414" s="552" t="s">
        <v>1154</v>
      </c>
      <c r="E1414" s="502">
        <v>51</v>
      </c>
      <c r="F1414" s="602">
        <v>4.9722222222222223</v>
      </c>
    </row>
    <row r="1415" spans="1:6" ht="15.75">
      <c r="A1415" s="505">
        <v>1405</v>
      </c>
      <c r="B1415" s="528" t="s">
        <v>14</v>
      </c>
      <c r="C1415" s="21" t="s">
        <v>1411</v>
      </c>
      <c r="D1415" s="552" t="s">
        <v>1154</v>
      </c>
      <c r="E1415" s="502">
        <v>37</v>
      </c>
      <c r="F1415" s="602">
        <v>1.8125</v>
      </c>
    </row>
    <row r="1416" spans="1:6" ht="15.75">
      <c r="A1416" s="505">
        <v>1406</v>
      </c>
      <c r="B1416" s="528" t="s">
        <v>14</v>
      </c>
      <c r="C1416" s="21" t="s">
        <v>1412</v>
      </c>
      <c r="D1416" s="552" t="s">
        <v>1154</v>
      </c>
      <c r="E1416" s="502">
        <v>66</v>
      </c>
      <c r="F1416" s="602">
        <v>0.91666666666666663</v>
      </c>
    </row>
    <row r="1417" spans="1:6" ht="15.75">
      <c r="A1417" s="505">
        <v>1407</v>
      </c>
      <c r="B1417" s="528" t="s">
        <v>14</v>
      </c>
      <c r="C1417" s="21" t="s">
        <v>1413</v>
      </c>
      <c r="D1417" s="552" t="s">
        <v>1154</v>
      </c>
      <c r="E1417" s="502">
        <v>51</v>
      </c>
      <c r="F1417" s="602">
        <v>0.39930555555555558</v>
      </c>
    </row>
    <row r="1418" spans="1:6" ht="15.75">
      <c r="A1418" s="505">
        <v>1408</v>
      </c>
      <c r="B1418" s="528" t="s">
        <v>14</v>
      </c>
      <c r="C1418" s="21" t="s">
        <v>1414</v>
      </c>
      <c r="D1418" s="552" t="s">
        <v>1154</v>
      </c>
      <c r="E1418" s="502">
        <v>39</v>
      </c>
      <c r="F1418" s="602">
        <v>0.80208333333333337</v>
      </c>
    </row>
    <row r="1419" spans="1:6" ht="15.75">
      <c r="A1419" s="505">
        <v>1409</v>
      </c>
      <c r="B1419" s="528" t="s">
        <v>14</v>
      </c>
      <c r="C1419" s="21" t="s">
        <v>2976</v>
      </c>
      <c r="D1419" s="552" t="s">
        <v>1154</v>
      </c>
      <c r="E1419" s="502">
        <v>28</v>
      </c>
      <c r="F1419" s="602">
        <v>0.77777777777777779</v>
      </c>
    </row>
    <row r="1420" spans="1:6" ht="15.75">
      <c r="A1420" s="505">
        <v>1410</v>
      </c>
      <c r="B1420" s="528" t="s">
        <v>14</v>
      </c>
      <c r="C1420" s="21" t="s">
        <v>1416</v>
      </c>
      <c r="D1420" s="552" t="s">
        <v>1154</v>
      </c>
      <c r="E1420" s="502">
        <v>47</v>
      </c>
      <c r="F1420" s="602">
        <v>1.4618055555555556</v>
      </c>
    </row>
    <row r="1421" spans="1:6" ht="15.75">
      <c r="A1421" s="505">
        <v>1411</v>
      </c>
      <c r="B1421" s="528" t="s">
        <v>14</v>
      </c>
      <c r="C1421" s="21" t="s">
        <v>1417</v>
      </c>
      <c r="D1421" s="552" t="s">
        <v>1154</v>
      </c>
      <c r="E1421" s="502">
        <v>154</v>
      </c>
      <c r="F1421" s="602">
        <v>2.9895833333333335</v>
      </c>
    </row>
    <row r="1422" spans="1:6" ht="15.75">
      <c r="A1422" s="505">
        <v>1412</v>
      </c>
      <c r="B1422" s="528" t="s">
        <v>14</v>
      </c>
      <c r="C1422" s="21" t="s">
        <v>2977</v>
      </c>
      <c r="D1422" s="552" t="s">
        <v>1154</v>
      </c>
      <c r="E1422" s="502">
        <v>93</v>
      </c>
      <c r="F1422" s="602">
        <v>1.25</v>
      </c>
    </row>
    <row r="1423" spans="1:6" ht="15.75">
      <c r="A1423" s="505">
        <v>1413</v>
      </c>
      <c r="B1423" s="528" t="s">
        <v>14</v>
      </c>
      <c r="C1423" s="21" t="s">
        <v>1419</v>
      </c>
      <c r="D1423" s="552" t="s">
        <v>1154</v>
      </c>
      <c r="E1423" s="502">
        <v>17</v>
      </c>
      <c r="F1423" s="602">
        <v>0.5</v>
      </c>
    </row>
    <row r="1424" spans="1:6" ht="15.75">
      <c r="A1424" s="505">
        <v>1414</v>
      </c>
      <c r="B1424" s="528" t="s">
        <v>14</v>
      </c>
      <c r="C1424" s="21" t="s">
        <v>1420</v>
      </c>
      <c r="D1424" s="552" t="s">
        <v>1154</v>
      </c>
      <c r="E1424" s="502">
        <v>25</v>
      </c>
      <c r="F1424" s="602">
        <v>1.2083333333333335</v>
      </c>
    </row>
    <row r="1425" spans="1:6" ht="15.75">
      <c r="A1425" s="505">
        <v>1415</v>
      </c>
      <c r="B1425" s="528" t="s">
        <v>14</v>
      </c>
      <c r="C1425" s="21" t="s">
        <v>2978</v>
      </c>
      <c r="D1425" s="552" t="s">
        <v>1154</v>
      </c>
      <c r="E1425" s="502">
        <v>12</v>
      </c>
      <c r="F1425" s="602">
        <v>0.18055555555555555</v>
      </c>
    </row>
    <row r="1426" spans="1:6" ht="15.75">
      <c r="A1426" s="505">
        <v>1416</v>
      </c>
      <c r="B1426" s="528" t="s">
        <v>14</v>
      </c>
      <c r="C1426" s="21" t="s">
        <v>1422</v>
      </c>
      <c r="D1426" s="552" t="s">
        <v>1154</v>
      </c>
      <c r="E1426" s="502">
        <v>17</v>
      </c>
      <c r="F1426" s="602">
        <v>0.3125</v>
      </c>
    </row>
    <row r="1427" spans="1:6" ht="15.75">
      <c r="A1427" s="505">
        <v>1417</v>
      </c>
      <c r="B1427" s="528" t="s">
        <v>14</v>
      </c>
      <c r="C1427" s="21" t="s">
        <v>1423</v>
      </c>
      <c r="D1427" s="552" t="s">
        <v>1154</v>
      </c>
      <c r="E1427" s="502">
        <v>12</v>
      </c>
      <c r="F1427" s="602">
        <v>0.22222222222222224</v>
      </c>
    </row>
    <row r="1428" spans="1:6" ht="15.75">
      <c r="A1428" s="505">
        <v>1418</v>
      </c>
      <c r="B1428" s="528" t="s">
        <v>14</v>
      </c>
      <c r="C1428" s="21" t="s">
        <v>1424</v>
      </c>
      <c r="D1428" s="552" t="s">
        <v>1154</v>
      </c>
      <c r="E1428" s="502">
        <v>6</v>
      </c>
      <c r="F1428" s="602">
        <v>7.9861111111111119E-2</v>
      </c>
    </row>
    <row r="1429" spans="1:6" ht="15.75">
      <c r="A1429" s="505">
        <v>1419</v>
      </c>
      <c r="B1429" s="528" t="s">
        <v>14</v>
      </c>
      <c r="C1429" s="21" t="s">
        <v>1425</v>
      </c>
      <c r="D1429" s="552" t="s">
        <v>1154</v>
      </c>
      <c r="E1429" s="502">
        <v>45</v>
      </c>
      <c r="F1429" s="602">
        <v>0.73263888888888895</v>
      </c>
    </row>
    <row r="1430" spans="1:6" ht="15.75">
      <c r="A1430" s="505">
        <v>1420</v>
      </c>
      <c r="B1430" s="528" t="s">
        <v>14</v>
      </c>
      <c r="C1430" s="21" t="s">
        <v>1426</v>
      </c>
      <c r="D1430" s="552" t="s">
        <v>1154</v>
      </c>
      <c r="E1430" s="502">
        <v>28</v>
      </c>
      <c r="F1430" s="602">
        <v>0.30208333333333337</v>
      </c>
    </row>
    <row r="1431" spans="1:6" ht="15.75">
      <c r="A1431" s="505">
        <v>1421</v>
      </c>
      <c r="B1431" s="528" t="s">
        <v>14</v>
      </c>
      <c r="C1431" s="21" t="s">
        <v>1427</v>
      </c>
      <c r="D1431" s="552" t="s">
        <v>1154</v>
      </c>
      <c r="E1431" s="502">
        <v>91</v>
      </c>
      <c r="F1431" s="602">
        <v>1.7638888888888888</v>
      </c>
    </row>
    <row r="1432" spans="1:6" ht="15.75">
      <c r="A1432" s="505">
        <v>1422</v>
      </c>
      <c r="B1432" s="528" t="s">
        <v>14</v>
      </c>
      <c r="C1432" s="21" t="s">
        <v>1428</v>
      </c>
      <c r="D1432" s="552" t="s">
        <v>1154</v>
      </c>
      <c r="E1432" s="502">
        <v>31</v>
      </c>
      <c r="F1432" s="602">
        <v>0.95833333333333326</v>
      </c>
    </row>
    <row r="1433" spans="1:6" ht="15.75">
      <c r="A1433" s="505">
        <v>1423</v>
      </c>
      <c r="B1433" s="528" t="s">
        <v>14</v>
      </c>
      <c r="C1433" s="21" t="s">
        <v>1429</v>
      </c>
      <c r="D1433" s="552" t="s">
        <v>1154</v>
      </c>
      <c r="E1433" s="502">
        <v>18</v>
      </c>
      <c r="F1433" s="602">
        <v>0.2361111111111111</v>
      </c>
    </row>
    <row r="1434" spans="1:6" ht="15.75">
      <c r="A1434" s="505">
        <v>1424</v>
      </c>
      <c r="B1434" s="528" t="s">
        <v>14</v>
      </c>
      <c r="C1434" s="21" t="s">
        <v>1430</v>
      </c>
      <c r="D1434" s="552" t="s">
        <v>1154</v>
      </c>
      <c r="E1434" s="502">
        <v>66</v>
      </c>
      <c r="F1434" s="602">
        <v>0.79861111111111116</v>
      </c>
    </row>
    <row r="1435" spans="1:6" ht="15.75">
      <c r="A1435" s="505">
        <v>1425</v>
      </c>
      <c r="B1435" s="528" t="s">
        <v>14</v>
      </c>
      <c r="C1435" s="21" t="s">
        <v>2979</v>
      </c>
      <c r="D1435" s="552" t="s">
        <v>1154</v>
      </c>
      <c r="E1435" s="502">
        <v>13</v>
      </c>
      <c r="F1435" s="602">
        <v>0.2013888888888889</v>
      </c>
    </row>
    <row r="1436" spans="1:6" ht="15.75">
      <c r="A1436" s="505">
        <v>1426</v>
      </c>
      <c r="B1436" s="528" t="s">
        <v>14</v>
      </c>
      <c r="C1436" s="21" t="s">
        <v>2980</v>
      </c>
      <c r="D1436" s="552" t="s">
        <v>1154</v>
      </c>
      <c r="E1436" s="502">
        <v>83</v>
      </c>
      <c r="F1436" s="602">
        <v>0.32291666666666663</v>
      </c>
    </row>
    <row r="1437" spans="1:6" ht="15.75">
      <c r="A1437" s="505">
        <v>1427</v>
      </c>
      <c r="B1437" s="528" t="s">
        <v>14</v>
      </c>
      <c r="C1437" s="21" t="s">
        <v>1433</v>
      </c>
      <c r="D1437" s="552" t="s">
        <v>1154</v>
      </c>
      <c r="E1437" s="502">
        <v>88</v>
      </c>
      <c r="F1437" s="602">
        <v>1.2638888888888888</v>
      </c>
    </row>
    <row r="1438" spans="1:6" ht="15.75">
      <c r="A1438" s="505">
        <v>1428</v>
      </c>
      <c r="B1438" s="528" t="s">
        <v>14</v>
      </c>
      <c r="C1438" s="21" t="s">
        <v>2981</v>
      </c>
      <c r="D1438" s="552" t="s">
        <v>1154</v>
      </c>
      <c r="E1438" s="502">
        <v>30</v>
      </c>
      <c r="F1438" s="602">
        <v>0.51736111111111116</v>
      </c>
    </row>
    <row r="1439" spans="1:6" ht="15.75">
      <c r="A1439" s="505">
        <v>1429</v>
      </c>
      <c r="B1439" s="528" t="s">
        <v>14</v>
      </c>
      <c r="C1439" s="21" t="s">
        <v>1435</v>
      </c>
      <c r="D1439" s="552" t="s">
        <v>1154</v>
      </c>
      <c r="E1439" s="502">
        <v>36</v>
      </c>
      <c r="F1439" s="602">
        <v>0.86458333333333337</v>
      </c>
    </row>
    <row r="1440" spans="1:6" ht="15.75">
      <c r="A1440" s="505">
        <v>1430</v>
      </c>
      <c r="B1440" s="528" t="s">
        <v>14</v>
      </c>
      <c r="C1440" s="21" t="s">
        <v>2982</v>
      </c>
      <c r="D1440" s="552" t="s">
        <v>1154</v>
      </c>
      <c r="E1440" s="502">
        <v>37</v>
      </c>
      <c r="F1440" s="602">
        <v>0.50694444444444442</v>
      </c>
    </row>
    <row r="1441" spans="1:6" ht="15.75">
      <c r="A1441" s="505">
        <v>1431</v>
      </c>
      <c r="B1441" s="528" t="s">
        <v>14</v>
      </c>
      <c r="C1441" s="21" t="s">
        <v>1437</v>
      </c>
      <c r="D1441" s="552" t="s">
        <v>1154</v>
      </c>
      <c r="E1441" s="502">
        <v>43</v>
      </c>
      <c r="F1441" s="602">
        <v>0.98124999999999996</v>
      </c>
    </row>
    <row r="1442" spans="1:6" ht="15.75">
      <c r="A1442" s="505">
        <v>1432</v>
      </c>
      <c r="B1442" s="528" t="s">
        <v>14</v>
      </c>
      <c r="C1442" s="21" t="s">
        <v>1438</v>
      </c>
      <c r="D1442" s="552" t="s">
        <v>1154</v>
      </c>
      <c r="E1442" s="502">
        <v>59</v>
      </c>
      <c r="F1442" s="602">
        <v>1.1020833333333333</v>
      </c>
    </row>
    <row r="1443" spans="1:6" ht="15.75">
      <c r="A1443" s="505">
        <v>1433</v>
      </c>
      <c r="B1443" s="516" t="s">
        <v>14</v>
      </c>
      <c r="C1443" s="21" t="s">
        <v>1439</v>
      </c>
      <c r="D1443" s="552" t="s">
        <v>1154</v>
      </c>
      <c r="E1443" s="502">
        <v>40</v>
      </c>
      <c r="F1443" s="602">
        <v>0.63541666666666674</v>
      </c>
    </row>
    <row r="1444" spans="1:6" ht="15.75">
      <c r="A1444" s="505">
        <v>1434</v>
      </c>
      <c r="B1444" s="516" t="s">
        <v>14</v>
      </c>
      <c r="C1444" s="21" t="s">
        <v>1440</v>
      </c>
      <c r="D1444" s="552" t="s">
        <v>1154</v>
      </c>
      <c r="E1444" s="502">
        <v>37</v>
      </c>
      <c r="F1444" s="602">
        <v>0.50694444444444442</v>
      </c>
    </row>
    <row r="1445" spans="1:6" ht="15.75">
      <c r="A1445" s="505">
        <v>1435</v>
      </c>
      <c r="B1445" s="516" t="s">
        <v>14</v>
      </c>
      <c r="C1445" s="21" t="s">
        <v>1441</v>
      </c>
      <c r="D1445" s="552" t="s">
        <v>1154</v>
      </c>
      <c r="E1445" s="502">
        <v>35</v>
      </c>
      <c r="F1445" s="602">
        <v>0.39583333333333337</v>
      </c>
    </row>
    <row r="1446" spans="1:6" ht="15.75">
      <c r="A1446" s="505">
        <v>1436</v>
      </c>
      <c r="B1446" s="516" t="s">
        <v>14</v>
      </c>
      <c r="C1446" s="21" t="s">
        <v>1442</v>
      </c>
      <c r="D1446" s="552" t="s">
        <v>1154</v>
      </c>
      <c r="E1446" s="502">
        <v>17</v>
      </c>
      <c r="F1446" s="602">
        <v>0.3125</v>
      </c>
    </row>
    <row r="1447" spans="1:6" ht="15.75">
      <c r="A1447" s="505">
        <v>1437</v>
      </c>
      <c r="B1447" s="516" t="s">
        <v>14</v>
      </c>
      <c r="C1447" s="21" t="s">
        <v>1443</v>
      </c>
      <c r="D1447" s="552" t="s">
        <v>1154</v>
      </c>
      <c r="E1447" s="502">
        <v>16</v>
      </c>
      <c r="F1447" s="602">
        <v>0.36805555555555558</v>
      </c>
    </row>
    <row r="1448" spans="1:6" ht="15.75">
      <c r="A1448" s="505">
        <v>1438</v>
      </c>
      <c r="B1448" s="516" t="s">
        <v>14</v>
      </c>
      <c r="C1448" s="21" t="s">
        <v>1444</v>
      </c>
      <c r="D1448" s="552" t="s">
        <v>1154</v>
      </c>
      <c r="E1448" s="502">
        <v>5</v>
      </c>
      <c r="F1448" s="602">
        <v>0.27083333333333331</v>
      </c>
    </row>
    <row r="1449" spans="1:6" ht="15.75">
      <c r="A1449" s="505">
        <v>1439</v>
      </c>
      <c r="B1449" s="516" t="s">
        <v>14</v>
      </c>
      <c r="C1449" s="21" t="s">
        <v>1445</v>
      </c>
      <c r="D1449" s="552" t="s">
        <v>1154</v>
      </c>
      <c r="E1449" s="502">
        <v>9</v>
      </c>
      <c r="F1449" s="602">
        <v>0.24652777777777779</v>
      </c>
    </row>
    <row r="1450" spans="1:6" ht="15.75">
      <c r="A1450" s="505">
        <v>1440</v>
      </c>
      <c r="B1450" s="516" t="s">
        <v>14</v>
      </c>
      <c r="C1450" s="21" t="s">
        <v>1446</v>
      </c>
      <c r="D1450" s="552" t="s">
        <v>1154</v>
      </c>
      <c r="E1450" s="502">
        <v>9</v>
      </c>
      <c r="F1450" s="602">
        <v>0.17708333333333331</v>
      </c>
    </row>
    <row r="1451" spans="1:6" ht="15.75">
      <c r="A1451" s="505">
        <v>1441</v>
      </c>
      <c r="B1451" s="516" t="s">
        <v>14</v>
      </c>
      <c r="C1451" s="21" t="s">
        <v>1447</v>
      </c>
      <c r="D1451" s="552" t="s">
        <v>1154</v>
      </c>
      <c r="E1451" s="502">
        <v>5</v>
      </c>
      <c r="F1451" s="602">
        <v>0.125</v>
      </c>
    </row>
    <row r="1452" spans="1:6" ht="15.75">
      <c r="A1452" s="505">
        <v>1442</v>
      </c>
      <c r="B1452" s="516" t="s">
        <v>14</v>
      </c>
      <c r="C1452" s="21" t="s">
        <v>1448</v>
      </c>
      <c r="D1452" s="552" t="s">
        <v>1154</v>
      </c>
      <c r="E1452" s="502">
        <v>8</v>
      </c>
      <c r="F1452" s="602">
        <v>0.19791666666666669</v>
      </c>
    </row>
    <row r="1453" spans="1:6" ht="15.75">
      <c r="A1453" s="505">
        <v>1443</v>
      </c>
      <c r="B1453" s="516" t="s">
        <v>14</v>
      </c>
      <c r="C1453" s="21" t="s">
        <v>2983</v>
      </c>
      <c r="D1453" s="552" t="s">
        <v>1154</v>
      </c>
      <c r="E1453" s="502">
        <v>31</v>
      </c>
      <c r="F1453" s="602">
        <v>0.64583333333333326</v>
      </c>
    </row>
    <row r="1454" spans="1:6" ht="15.75">
      <c r="A1454" s="505">
        <v>1444</v>
      </c>
      <c r="B1454" s="516" t="s">
        <v>14</v>
      </c>
      <c r="C1454" s="21" t="s">
        <v>2984</v>
      </c>
      <c r="D1454" s="552" t="s">
        <v>1154</v>
      </c>
      <c r="E1454" s="502">
        <v>63</v>
      </c>
      <c r="F1454" s="602">
        <v>1.2638888888888888</v>
      </c>
    </row>
    <row r="1455" spans="1:6" ht="15.75">
      <c r="A1455" s="505">
        <v>1445</v>
      </c>
      <c r="B1455" s="516" t="s">
        <v>14</v>
      </c>
      <c r="C1455" s="21" t="s">
        <v>1452</v>
      </c>
      <c r="D1455" s="552" t="s">
        <v>1154</v>
      </c>
      <c r="E1455" s="502">
        <v>30</v>
      </c>
      <c r="F1455" s="602">
        <v>0.3576388888888889</v>
      </c>
    </row>
    <row r="1456" spans="1:6" ht="15.75">
      <c r="A1456" s="505">
        <v>1446</v>
      </c>
      <c r="B1456" s="516" t="s">
        <v>14</v>
      </c>
      <c r="C1456" s="21" t="s">
        <v>1454</v>
      </c>
      <c r="D1456" s="552" t="s">
        <v>1154</v>
      </c>
      <c r="E1456" s="502">
        <v>23</v>
      </c>
      <c r="F1456" s="602">
        <v>0.18055555555555558</v>
      </c>
    </row>
    <row r="1457" spans="1:6" ht="15.75">
      <c r="A1457" s="505">
        <v>1447</v>
      </c>
      <c r="B1457" s="516" t="s">
        <v>14</v>
      </c>
      <c r="C1457" s="21" t="s">
        <v>1455</v>
      </c>
      <c r="D1457" s="552" t="s">
        <v>1154</v>
      </c>
      <c r="E1457" s="502">
        <v>24</v>
      </c>
      <c r="F1457" s="602">
        <v>0.23611111111111113</v>
      </c>
    </row>
    <row r="1458" spans="1:6" ht="15.75">
      <c r="A1458" s="505">
        <v>1448</v>
      </c>
      <c r="B1458" s="516" t="s">
        <v>14</v>
      </c>
      <c r="C1458" s="21" t="s">
        <v>1456</v>
      </c>
      <c r="D1458" s="552" t="s">
        <v>1154</v>
      </c>
      <c r="E1458" s="502">
        <v>61</v>
      </c>
      <c r="F1458" s="602">
        <v>1.2291666666666665</v>
      </c>
    </row>
    <row r="1459" spans="1:6" ht="15.75">
      <c r="A1459" s="505">
        <v>1449</v>
      </c>
      <c r="B1459" s="516" t="s">
        <v>14</v>
      </c>
      <c r="C1459" s="21" t="s">
        <v>1457</v>
      </c>
      <c r="D1459" s="552" t="s">
        <v>1154</v>
      </c>
      <c r="E1459" s="502">
        <v>66</v>
      </c>
      <c r="F1459" s="602">
        <v>1.3784722222222223</v>
      </c>
    </row>
    <row r="1460" spans="1:6" ht="15.75">
      <c r="A1460" s="505">
        <v>1450</v>
      </c>
      <c r="B1460" s="516" t="s">
        <v>14</v>
      </c>
      <c r="C1460" s="21" t="s">
        <v>1458</v>
      </c>
      <c r="D1460" s="552" t="s">
        <v>1154</v>
      </c>
      <c r="E1460" s="502">
        <v>48</v>
      </c>
      <c r="F1460" s="602">
        <v>0.92708333333333326</v>
      </c>
    </row>
    <row r="1461" spans="1:6" ht="15.75">
      <c r="A1461" s="505">
        <v>1451</v>
      </c>
      <c r="B1461" s="516" t="s">
        <v>14</v>
      </c>
      <c r="C1461" s="21" t="s">
        <v>1459</v>
      </c>
      <c r="D1461" s="552" t="s">
        <v>1154</v>
      </c>
      <c r="E1461" s="502">
        <v>48</v>
      </c>
      <c r="F1461" s="602">
        <v>0.54861111111111116</v>
      </c>
    </row>
    <row r="1462" spans="1:6" ht="15.75">
      <c r="A1462" s="505">
        <v>1452</v>
      </c>
      <c r="B1462" s="516" t="s">
        <v>14</v>
      </c>
      <c r="C1462" s="21" t="s">
        <v>1460</v>
      </c>
      <c r="D1462" s="552" t="s">
        <v>1154</v>
      </c>
      <c r="E1462" s="502">
        <v>52</v>
      </c>
      <c r="F1462" s="602">
        <v>0.68402777777777779</v>
      </c>
    </row>
    <row r="1463" spans="1:6" ht="15.75">
      <c r="A1463" s="505">
        <v>1453</v>
      </c>
      <c r="B1463" s="516" t="s">
        <v>14</v>
      </c>
      <c r="C1463" s="21" t="s">
        <v>1461</v>
      </c>
      <c r="D1463" s="552" t="s">
        <v>1154</v>
      </c>
      <c r="E1463" s="502">
        <v>51</v>
      </c>
      <c r="F1463" s="602">
        <v>0.75694444444444442</v>
      </c>
    </row>
    <row r="1464" spans="1:6" ht="15.75">
      <c r="A1464" s="505">
        <v>1454</v>
      </c>
      <c r="B1464" s="516" t="s">
        <v>14</v>
      </c>
      <c r="C1464" s="21" t="s">
        <v>1462</v>
      </c>
      <c r="D1464" s="552" t="s">
        <v>1154</v>
      </c>
      <c r="E1464" s="502">
        <v>27</v>
      </c>
      <c r="F1464" s="602">
        <v>0.90277777777777779</v>
      </c>
    </row>
    <row r="1465" spans="1:6" ht="15.75">
      <c r="A1465" s="505">
        <v>1455</v>
      </c>
      <c r="B1465" s="516" t="s">
        <v>14</v>
      </c>
      <c r="C1465" s="21" t="s">
        <v>1463</v>
      </c>
      <c r="D1465" s="552" t="s">
        <v>1154</v>
      </c>
      <c r="E1465" s="502">
        <v>39</v>
      </c>
      <c r="F1465" s="602">
        <v>1.3576388888888888</v>
      </c>
    </row>
    <row r="1466" spans="1:6" ht="15.75">
      <c r="A1466" s="505">
        <v>1456</v>
      </c>
      <c r="B1466" s="516" t="s">
        <v>14</v>
      </c>
      <c r="C1466" s="21" t="s">
        <v>1464</v>
      </c>
      <c r="D1466" s="552" t="s">
        <v>1154</v>
      </c>
      <c r="E1466" s="502">
        <v>17</v>
      </c>
      <c r="F1466" s="602">
        <v>0.43402777777777779</v>
      </c>
    </row>
    <row r="1467" spans="1:6" ht="15.75">
      <c r="A1467" s="505">
        <v>1457</v>
      </c>
      <c r="B1467" s="516" t="s">
        <v>14</v>
      </c>
      <c r="C1467" s="21" t="s">
        <v>1465</v>
      </c>
      <c r="D1467" s="552" t="s">
        <v>1154</v>
      </c>
      <c r="E1467" s="502">
        <v>38</v>
      </c>
      <c r="F1467" s="602">
        <v>1.1944444444444444</v>
      </c>
    </row>
    <row r="1468" spans="1:6" ht="15.75">
      <c r="A1468" s="505">
        <v>1458</v>
      </c>
      <c r="B1468" s="516" t="s">
        <v>14</v>
      </c>
      <c r="C1468" s="21" t="s">
        <v>1466</v>
      </c>
      <c r="D1468" s="552" t="s">
        <v>1154</v>
      </c>
      <c r="E1468" s="502">
        <v>35</v>
      </c>
      <c r="F1468" s="602">
        <v>0.5</v>
      </c>
    </row>
    <row r="1469" spans="1:6" ht="15.75">
      <c r="A1469" s="505">
        <v>1459</v>
      </c>
      <c r="B1469" s="516" t="s">
        <v>14</v>
      </c>
      <c r="C1469" s="21" t="s">
        <v>1467</v>
      </c>
      <c r="D1469" s="552" t="s">
        <v>1154</v>
      </c>
      <c r="E1469" s="502">
        <v>67</v>
      </c>
      <c r="F1469" s="602">
        <v>1.4166666666666667</v>
      </c>
    </row>
    <row r="1470" spans="1:6" ht="15.75">
      <c r="A1470" s="505">
        <v>1460</v>
      </c>
      <c r="B1470" s="516" t="s">
        <v>14</v>
      </c>
      <c r="C1470" s="21" t="s">
        <v>1468</v>
      </c>
      <c r="D1470" s="552" t="s">
        <v>1154</v>
      </c>
      <c r="E1470" s="502">
        <v>79</v>
      </c>
      <c r="F1470" s="602">
        <v>1.2916666666666665</v>
      </c>
    </row>
    <row r="1471" spans="1:6" ht="15.75">
      <c r="A1471" s="505">
        <v>1461</v>
      </c>
      <c r="B1471" s="516" t="s">
        <v>14</v>
      </c>
      <c r="C1471" s="21" t="s">
        <v>1469</v>
      </c>
      <c r="D1471" s="552" t="s">
        <v>1154</v>
      </c>
      <c r="E1471" s="502">
        <v>55</v>
      </c>
      <c r="F1471" s="602">
        <v>0.91666666666666663</v>
      </c>
    </row>
    <row r="1472" spans="1:6" ht="15.75">
      <c r="A1472" s="505">
        <v>1462</v>
      </c>
      <c r="B1472" s="516" t="s">
        <v>14</v>
      </c>
      <c r="C1472" s="21" t="s">
        <v>1470</v>
      </c>
      <c r="D1472" s="552" t="s">
        <v>1154</v>
      </c>
      <c r="E1472" s="502">
        <v>2</v>
      </c>
      <c r="F1472" s="602">
        <v>0.2951388888888889</v>
      </c>
    </row>
    <row r="1473" spans="1:6" ht="15.75">
      <c r="A1473" s="505">
        <v>1463</v>
      </c>
      <c r="B1473" s="528" t="s">
        <v>14</v>
      </c>
      <c r="C1473" s="21" t="s">
        <v>1471</v>
      </c>
      <c r="D1473" s="552" t="s">
        <v>1154</v>
      </c>
      <c r="E1473" s="502">
        <v>10</v>
      </c>
      <c r="F1473" s="602">
        <v>0.45833333333333337</v>
      </c>
    </row>
    <row r="1474" spans="1:6" ht="15.75">
      <c r="A1474" s="505">
        <v>1464</v>
      </c>
      <c r="B1474" s="528" t="s">
        <v>14</v>
      </c>
      <c r="C1474" s="21" t="s">
        <v>1472</v>
      </c>
      <c r="D1474" s="552" t="s">
        <v>1154</v>
      </c>
      <c r="E1474" s="502">
        <v>8</v>
      </c>
      <c r="F1474" s="602">
        <v>0.11111111111111112</v>
      </c>
    </row>
    <row r="1475" spans="1:6" ht="15.75">
      <c r="A1475" s="505">
        <v>1465</v>
      </c>
      <c r="B1475" s="528" t="s">
        <v>14</v>
      </c>
      <c r="C1475" s="21" t="s">
        <v>1473</v>
      </c>
      <c r="D1475" s="552" t="s">
        <v>1154</v>
      </c>
      <c r="E1475" s="502">
        <v>0</v>
      </c>
      <c r="F1475" s="602">
        <v>0</v>
      </c>
    </row>
    <row r="1476" spans="1:6" ht="15.75">
      <c r="A1476" s="505">
        <v>1466</v>
      </c>
      <c r="B1476" s="528" t="s">
        <v>14</v>
      </c>
      <c r="C1476" s="21" t="s">
        <v>1474</v>
      </c>
      <c r="D1476" s="552" t="s">
        <v>1154</v>
      </c>
      <c r="E1476" s="502">
        <v>2</v>
      </c>
      <c r="F1476" s="602">
        <v>0.15625</v>
      </c>
    </row>
    <row r="1477" spans="1:6" ht="15.75">
      <c r="A1477" s="505">
        <v>1467</v>
      </c>
      <c r="B1477" s="516" t="s">
        <v>14</v>
      </c>
      <c r="C1477" s="21" t="s">
        <v>1475</v>
      </c>
      <c r="D1477" s="552" t="s">
        <v>1154</v>
      </c>
      <c r="E1477" s="502">
        <v>0</v>
      </c>
      <c r="F1477" s="602">
        <v>0</v>
      </c>
    </row>
    <row r="1478" spans="1:6" ht="15.75">
      <c r="A1478" s="505">
        <v>1468</v>
      </c>
      <c r="B1478" s="516" t="s">
        <v>14</v>
      </c>
      <c r="C1478" s="21" t="s">
        <v>1476</v>
      </c>
      <c r="D1478" s="552" t="s">
        <v>1154</v>
      </c>
      <c r="E1478" s="502">
        <v>95</v>
      </c>
      <c r="F1478" s="602">
        <v>1.7326388888888888</v>
      </c>
    </row>
    <row r="1479" spans="1:6" ht="15.75">
      <c r="A1479" s="505">
        <v>1469</v>
      </c>
      <c r="B1479" s="516" t="s">
        <v>14</v>
      </c>
      <c r="C1479" s="21" t="s">
        <v>1477</v>
      </c>
      <c r="D1479" s="552" t="s">
        <v>1154</v>
      </c>
      <c r="E1479" s="502">
        <v>99</v>
      </c>
      <c r="F1479" s="602">
        <v>1.7986111111111112</v>
      </c>
    </row>
    <row r="1480" spans="1:6" ht="15.75">
      <c r="A1480" s="505">
        <v>1470</v>
      </c>
      <c r="B1480" s="516" t="s">
        <v>14</v>
      </c>
      <c r="C1480" s="21" t="s">
        <v>1478</v>
      </c>
      <c r="D1480" s="552" t="s">
        <v>1154</v>
      </c>
      <c r="E1480" s="502">
        <v>19</v>
      </c>
      <c r="F1480" s="602">
        <v>0.43055555555555552</v>
      </c>
    </row>
    <row r="1481" spans="1:6" ht="15.75">
      <c r="A1481" s="505">
        <v>1471</v>
      </c>
      <c r="B1481" s="516" t="s">
        <v>14</v>
      </c>
      <c r="C1481" s="21" t="s">
        <v>1479</v>
      </c>
      <c r="D1481" s="552" t="s">
        <v>1154</v>
      </c>
      <c r="E1481" s="502">
        <v>18</v>
      </c>
      <c r="F1481" s="602">
        <v>0.70833333333333326</v>
      </c>
    </row>
    <row r="1482" spans="1:6" ht="15.75">
      <c r="A1482" s="505">
        <v>1472</v>
      </c>
      <c r="B1482" s="516" t="s">
        <v>14</v>
      </c>
      <c r="C1482" s="21" t="s">
        <v>1480</v>
      </c>
      <c r="D1482" s="552" t="s">
        <v>1154</v>
      </c>
      <c r="E1482" s="502">
        <v>14</v>
      </c>
      <c r="F1482" s="602">
        <v>0.40972222222222227</v>
      </c>
    </row>
    <row r="1483" spans="1:6" ht="15.75">
      <c r="A1483" s="505">
        <v>1473</v>
      </c>
      <c r="B1483" s="516" t="s">
        <v>14</v>
      </c>
      <c r="C1483" s="21" t="s">
        <v>1481</v>
      </c>
      <c r="D1483" s="552" t="s">
        <v>1154</v>
      </c>
      <c r="E1483" s="502">
        <v>54</v>
      </c>
      <c r="F1483" s="602">
        <v>0.60069444444444442</v>
      </c>
    </row>
    <row r="1484" spans="1:6" ht="15.75">
      <c r="A1484" s="505">
        <v>1474</v>
      </c>
      <c r="B1484" s="516" t="s">
        <v>14</v>
      </c>
      <c r="C1484" s="21" t="s">
        <v>1482</v>
      </c>
      <c r="D1484" s="552" t="s">
        <v>1154</v>
      </c>
      <c r="E1484" s="502">
        <v>44</v>
      </c>
      <c r="F1484" s="602">
        <v>0.40625</v>
      </c>
    </row>
    <row r="1485" spans="1:6" ht="15.75">
      <c r="A1485" s="505">
        <v>1475</v>
      </c>
      <c r="B1485" s="516" t="s">
        <v>14</v>
      </c>
      <c r="C1485" s="21" t="s">
        <v>1483</v>
      </c>
      <c r="D1485" s="552" t="s">
        <v>1154</v>
      </c>
      <c r="E1485" s="502">
        <v>44</v>
      </c>
      <c r="F1485" s="602">
        <v>0.5625</v>
      </c>
    </row>
    <row r="1486" spans="1:6" ht="15.75">
      <c r="A1486" s="505">
        <v>1476</v>
      </c>
      <c r="B1486" s="516" t="s">
        <v>14</v>
      </c>
      <c r="C1486" s="21" t="s">
        <v>2391</v>
      </c>
      <c r="D1486" s="552" t="s">
        <v>1154</v>
      </c>
      <c r="E1486" s="502">
        <v>71</v>
      </c>
      <c r="F1486" s="602">
        <v>1.8993055555555556</v>
      </c>
    </row>
    <row r="1487" spans="1:6" ht="15.75">
      <c r="A1487" s="505">
        <v>1477</v>
      </c>
      <c r="B1487" s="516" t="s">
        <v>14</v>
      </c>
      <c r="C1487" s="21" t="s">
        <v>1485</v>
      </c>
      <c r="D1487" s="552" t="s">
        <v>1154</v>
      </c>
      <c r="E1487" s="502">
        <v>24</v>
      </c>
      <c r="F1487" s="602">
        <v>0.44791666666666669</v>
      </c>
    </row>
    <row r="1488" spans="1:6" ht="15.75">
      <c r="A1488" s="505">
        <v>1478</v>
      </c>
      <c r="B1488" s="516" t="s">
        <v>14</v>
      </c>
      <c r="C1488" s="21" t="s">
        <v>1486</v>
      </c>
      <c r="D1488" s="552" t="s">
        <v>1154</v>
      </c>
      <c r="E1488" s="502">
        <v>56</v>
      </c>
      <c r="F1488" s="602">
        <v>1.0347222222222221</v>
      </c>
    </row>
    <row r="1489" spans="1:6" ht="15.75">
      <c r="A1489" s="505">
        <v>1479</v>
      </c>
      <c r="B1489" s="516" t="s">
        <v>14</v>
      </c>
      <c r="C1489" s="21" t="s">
        <v>1487</v>
      </c>
      <c r="D1489" s="552" t="s">
        <v>1154</v>
      </c>
      <c r="E1489" s="502">
        <v>31</v>
      </c>
      <c r="F1489" s="602">
        <v>0.83333333333333326</v>
      </c>
    </row>
    <row r="1490" spans="1:6" ht="15.75">
      <c r="A1490" s="505">
        <v>1480</v>
      </c>
      <c r="B1490" s="516" t="s">
        <v>14</v>
      </c>
      <c r="C1490" s="21" t="s">
        <v>1488</v>
      </c>
      <c r="D1490" s="552" t="s">
        <v>1154</v>
      </c>
      <c r="E1490" s="502">
        <v>4</v>
      </c>
      <c r="F1490" s="602">
        <v>7.6388888888888895E-2</v>
      </c>
    </row>
    <row r="1491" spans="1:6" ht="15.75">
      <c r="A1491" s="505">
        <v>1481</v>
      </c>
      <c r="B1491" s="516" t="s">
        <v>14</v>
      </c>
      <c r="C1491" s="21" t="s">
        <v>1489</v>
      </c>
      <c r="D1491" s="552" t="s">
        <v>1154</v>
      </c>
      <c r="E1491" s="502">
        <v>4</v>
      </c>
      <c r="F1491" s="602">
        <v>7.6388888888888895E-2</v>
      </c>
    </row>
    <row r="1492" spans="1:6" ht="15.75">
      <c r="A1492" s="505">
        <v>1482</v>
      </c>
      <c r="B1492" s="516" t="s">
        <v>14</v>
      </c>
      <c r="C1492" s="21" t="s">
        <v>1490</v>
      </c>
      <c r="D1492" s="552" t="s">
        <v>1154</v>
      </c>
      <c r="E1492" s="502">
        <v>8</v>
      </c>
      <c r="F1492" s="602">
        <v>0.34375</v>
      </c>
    </row>
    <row r="1493" spans="1:6" ht="15.75">
      <c r="A1493" s="505">
        <v>1483</v>
      </c>
      <c r="B1493" s="516" t="s">
        <v>14</v>
      </c>
      <c r="C1493" s="21" t="s">
        <v>1491</v>
      </c>
      <c r="D1493" s="552" t="s">
        <v>1154</v>
      </c>
      <c r="E1493" s="502">
        <v>19</v>
      </c>
      <c r="F1493" s="602">
        <v>0.45138888888888895</v>
      </c>
    </row>
    <row r="1494" spans="1:6" ht="15.75">
      <c r="A1494" s="505">
        <v>1484</v>
      </c>
      <c r="B1494" s="510" t="s">
        <v>22</v>
      </c>
      <c r="C1494" s="414" t="s">
        <v>1492</v>
      </c>
      <c r="D1494" s="552" t="s">
        <v>1154</v>
      </c>
      <c r="E1494" s="502">
        <v>41</v>
      </c>
      <c r="F1494" s="602">
        <v>0.51041666666666663</v>
      </c>
    </row>
    <row r="1495" spans="1:6" ht="15.75">
      <c r="A1495" s="505">
        <v>1485</v>
      </c>
      <c r="B1495" s="510" t="s">
        <v>22</v>
      </c>
      <c r="C1495" s="414" t="s">
        <v>1493</v>
      </c>
      <c r="D1495" s="552" t="s">
        <v>1154</v>
      </c>
      <c r="E1495" s="502">
        <v>44</v>
      </c>
      <c r="F1495" s="602">
        <v>0.63541666666666674</v>
      </c>
    </row>
    <row r="1496" spans="1:6" ht="15.75">
      <c r="A1496" s="505">
        <v>1486</v>
      </c>
      <c r="B1496" s="510" t="s">
        <v>22</v>
      </c>
      <c r="C1496" s="414" t="s">
        <v>1494</v>
      </c>
      <c r="D1496" s="552" t="s">
        <v>1154</v>
      </c>
      <c r="E1496" s="502">
        <v>48</v>
      </c>
      <c r="F1496" s="602">
        <v>0.76388888888888895</v>
      </c>
    </row>
    <row r="1497" spans="1:6" ht="15.75">
      <c r="A1497" s="505">
        <v>1487</v>
      </c>
      <c r="B1497" s="510" t="s">
        <v>22</v>
      </c>
      <c r="C1497" s="414" t="s">
        <v>1495</v>
      </c>
      <c r="D1497" s="552" t="s">
        <v>1154</v>
      </c>
      <c r="E1497" s="502">
        <v>38</v>
      </c>
      <c r="F1497" s="602">
        <v>0.89236111111111116</v>
      </c>
    </row>
    <row r="1498" spans="1:6" ht="15.75">
      <c r="A1498" s="505">
        <v>1488</v>
      </c>
      <c r="B1498" s="510" t="s">
        <v>22</v>
      </c>
      <c r="C1498" s="414" t="s">
        <v>1496</v>
      </c>
      <c r="D1498" s="552" t="s">
        <v>1154</v>
      </c>
      <c r="E1498" s="502">
        <v>21</v>
      </c>
      <c r="F1498" s="602">
        <v>0.51736111111111105</v>
      </c>
    </row>
    <row r="1499" spans="1:6" ht="15.75">
      <c r="A1499" s="505">
        <v>1489</v>
      </c>
      <c r="B1499" s="510" t="s">
        <v>22</v>
      </c>
      <c r="C1499" s="414" t="s">
        <v>1497</v>
      </c>
      <c r="D1499" s="552" t="s">
        <v>1154</v>
      </c>
      <c r="E1499" s="502">
        <v>15</v>
      </c>
      <c r="F1499" s="602">
        <v>0.38541666666666663</v>
      </c>
    </row>
    <row r="1500" spans="1:6" ht="15.75">
      <c r="A1500" s="505">
        <v>1490</v>
      </c>
      <c r="B1500" s="510" t="s">
        <v>22</v>
      </c>
      <c r="C1500" s="530" t="s">
        <v>1498</v>
      </c>
      <c r="D1500" s="552" t="s">
        <v>1154</v>
      </c>
      <c r="E1500" s="502">
        <v>19</v>
      </c>
      <c r="F1500" s="602">
        <v>0.40277777777777773</v>
      </c>
    </row>
    <row r="1501" spans="1:6" ht="15.75">
      <c r="A1501" s="505">
        <v>1491</v>
      </c>
      <c r="B1501" s="510" t="s">
        <v>22</v>
      </c>
      <c r="C1501" s="530" t="s">
        <v>1499</v>
      </c>
      <c r="D1501" s="552" t="s">
        <v>1154</v>
      </c>
      <c r="E1501" s="502">
        <v>41</v>
      </c>
      <c r="F1501" s="602">
        <v>0.65277777777777779</v>
      </c>
    </row>
    <row r="1502" spans="1:6" ht="15.75">
      <c r="A1502" s="505">
        <v>1492</v>
      </c>
      <c r="B1502" s="510" t="s">
        <v>22</v>
      </c>
      <c r="C1502" s="530" t="s">
        <v>1500</v>
      </c>
      <c r="D1502" s="552" t="s">
        <v>1154</v>
      </c>
      <c r="E1502" s="502">
        <v>20</v>
      </c>
      <c r="F1502" s="602">
        <v>0.41666666666666669</v>
      </c>
    </row>
    <row r="1503" spans="1:6" ht="15.75">
      <c r="A1503" s="505">
        <v>1493</v>
      </c>
      <c r="B1503" s="510" t="s">
        <v>22</v>
      </c>
      <c r="C1503" s="530" t="s">
        <v>2985</v>
      </c>
      <c r="D1503" s="552" t="s">
        <v>1154</v>
      </c>
      <c r="E1503" s="502">
        <v>67</v>
      </c>
      <c r="F1503" s="602">
        <v>2.2638888888888888</v>
      </c>
    </row>
    <row r="1504" spans="1:6" ht="15.75">
      <c r="A1504" s="505">
        <v>1494</v>
      </c>
      <c r="B1504" s="510" t="s">
        <v>22</v>
      </c>
      <c r="C1504" s="530" t="s">
        <v>1503</v>
      </c>
      <c r="D1504" s="552" t="s">
        <v>1154</v>
      </c>
      <c r="E1504" s="502">
        <v>23</v>
      </c>
      <c r="F1504" s="602">
        <v>0.46874999999999994</v>
      </c>
    </row>
    <row r="1505" spans="1:6" ht="15.75">
      <c r="A1505" s="505">
        <v>1495</v>
      </c>
      <c r="B1505" s="510" t="s">
        <v>22</v>
      </c>
      <c r="C1505" s="530" t="s">
        <v>1504</v>
      </c>
      <c r="D1505" s="552" t="s">
        <v>1154</v>
      </c>
      <c r="E1505" s="502">
        <v>74</v>
      </c>
      <c r="F1505" s="602">
        <v>1.5</v>
      </c>
    </row>
    <row r="1506" spans="1:6" ht="15.75">
      <c r="A1506" s="505">
        <v>1496</v>
      </c>
      <c r="B1506" s="510" t="s">
        <v>22</v>
      </c>
      <c r="C1506" s="530" t="s">
        <v>2986</v>
      </c>
      <c r="D1506" s="552" t="s">
        <v>1154</v>
      </c>
      <c r="E1506" s="502">
        <v>73</v>
      </c>
      <c r="F1506" s="602">
        <v>1.3854166666666665</v>
      </c>
    </row>
    <row r="1507" spans="1:6" ht="15.75">
      <c r="A1507" s="505">
        <v>1497</v>
      </c>
      <c r="B1507" s="510" t="s">
        <v>22</v>
      </c>
      <c r="C1507" s="530" t="s">
        <v>1506</v>
      </c>
      <c r="D1507" s="552" t="s">
        <v>1154</v>
      </c>
      <c r="E1507" s="502">
        <v>42</v>
      </c>
      <c r="F1507" s="602">
        <v>0.61805555555555558</v>
      </c>
    </row>
    <row r="1508" spans="1:6" ht="15.75">
      <c r="A1508" s="505">
        <v>1498</v>
      </c>
      <c r="B1508" s="510" t="s">
        <v>22</v>
      </c>
      <c r="C1508" s="530" t="s">
        <v>1507</v>
      </c>
      <c r="D1508" s="552" t="s">
        <v>1154</v>
      </c>
      <c r="E1508" s="502">
        <v>42</v>
      </c>
      <c r="F1508" s="602">
        <v>0.54513888888888884</v>
      </c>
    </row>
    <row r="1509" spans="1:6" ht="15.75">
      <c r="A1509" s="505">
        <v>1499</v>
      </c>
      <c r="B1509" s="510" t="s">
        <v>22</v>
      </c>
      <c r="C1509" s="530" t="s">
        <v>1508</v>
      </c>
      <c r="D1509" s="552" t="s">
        <v>1154</v>
      </c>
      <c r="E1509" s="502">
        <v>18</v>
      </c>
      <c r="F1509" s="602">
        <v>0.60416666666666663</v>
      </c>
    </row>
    <row r="1510" spans="1:6" ht="15.75">
      <c r="A1510" s="505">
        <v>1500</v>
      </c>
      <c r="B1510" s="510" t="s">
        <v>22</v>
      </c>
      <c r="C1510" s="530" t="s">
        <v>1509</v>
      </c>
      <c r="D1510" s="552" t="s">
        <v>1154</v>
      </c>
      <c r="E1510" s="502">
        <v>35</v>
      </c>
      <c r="F1510" s="602">
        <v>0.45833333333333337</v>
      </c>
    </row>
    <row r="1511" spans="1:6" ht="15.75">
      <c r="A1511" s="505">
        <v>1501</v>
      </c>
      <c r="B1511" s="510" t="s">
        <v>22</v>
      </c>
      <c r="C1511" s="530" t="s">
        <v>1510</v>
      </c>
      <c r="D1511" s="552" t="s">
        <v>1154</v>
      </c>
      <c r="E1511" s="502">
        <v>11</v>
      </c>
      <c r="F1511" s="602">
        <v>0.22222222222222221</v>
      </c>
    </row>
    <row r="1512" spans="1:6" ht="15.75">
      <c r="A1512" s="505">
        <v>1502</v>
      </c>
      <c r="B1512" s="510" t="s">
        <v>22</v>
      </c>
      <c r="C1512" s="530" t="s">
        <v>1511</v>
      </c>
      <c r="D1512" s="552" t="s">
        <v>1154</v>
      </c>
      <c r="E1512" s="502">
        <v>24</v>
      </c>
      <c r="F1512" s="602">
        <v>0.39930555555555558</v>
      </c>
    </row>
    <row r="1513" spans="1:6" ht="15.75">
      <c r="A1513" s="505">
        <v>1503</v>
      </c>
      <c r="B1513" s="510" t="s">
        <v>22</v>
      </c>
      <c r="C1513" s="530" t="s">
        <v>1512</v>
      </c>
      <c r="D1513" s="552" t="s">
        <v>1154</v>
      </c>
      <c r="E1513" s="502">
        <v>49</v>
      </c>
      <c r="F1513" s="602">
        <v>0.94097222222222221</v>
      </c>
    </row>
    <row r="1514" spans="1:6" ht="15.75">
      <c r="A1514" s="505">
        <v>1504</v>
      </c>
      <c r="B1514" s="510" t="s">
        <v>22</v>
      </c>
      <c r="C1514" s="530" t="s">
        <v>1513</v>
      </c>
      <c r="D1514" s="552" t="s">
        <v>1154</v>
      </c>
      <c r="E1514" s="502">
        <v>70</v>
      </c>
      <c r="F1514" s="602">
        <v>1.0208333333333333</v>
      </c>
    </row>
    <row r="1515" spans="1:6" ht="15.75">
      <c r="A1515" s="505">
        <v>1505</v>
      </c>
      <c r="B1515" s="510" t="s">
        <v>22</v>
      </c>
      <c r="C1515" s="530" t="s">
        <v>1514</v>
      </c>
      <c r="D1515" s="552" t="s">
        <v>1154</v>
      </c>
      <c r="E1515" s="502">
        <v>48</v>
      </c>
      <c r="F1515" s="602">
        <v>0.9409722222222221</v>
      </c>
    </row>
    <row r="1516" spans="1:6" ht="15.75">
      <c r="A1516" s="505">
        <v>1506</v>
      </c>
      <c r="B1516" s="510" t="s">
        <v>22</v>
      </c>
      <c r="C1516" s="530" t="s">
        <v>2987</v>
      </c>
      <c r="D1516" s="552" t="s">
        <v>1154</v>
      </c>
      <c r="E1516" s="502">
        <v>49</v>
      </c>
      <c r="F1516" s="602">
        <v>0.91666666666666674</v>
      </c>
    </row>
    <row r="1517" spans="1:6" ht="15.75">
      <c r="A1517" s="505">
        <v>1507</v>
      </c>
      <c r="B1517" s="510" t="s">
        <v>22</v>
      </c>
      <c r="C1517" s="530" t="s">
        <v>1516</v>
      </c>
      <c r="D1517" s="552" t="s">
        <v>1154</v>
      </c>
      <c r="E1517" s="502">
        <v>16</v>
      </c>
      <c r="F1517" s="602">
        <v>0.64583333333333326</v>
      </c>
    </row>
    <row r="1518" spans="1:6" ht="15.75">
      <c r="A1518" s="505">
        <v>1508</v>
      </c>
      <c r="B1518" s="510" t="s">
        <v>22</v>
      </c>
      <c r="C1518" s="530" t="s">
        <v>1517</v>
      </c>
      <c r="D1518" s="552" t="s">
        <v>1154</v>
      </c>
      <c r="E1518" s="502">
        <v>55</v>
      </c>
      <c r="F1518" s="602">
        <v>1.0277777777777779</v>
      </c>
    </row>
    <row r="1519" spans="1:6" ht="15.75">
      <c r="A1519" s="505">
        <v>1509</v>
      </c>
      <c r="B1519" s="510" t="s">
        <v>22</v>
      </c>
      <c r="C1519" s="530" t="s">
        <v>1518</v>
      </c>
      <c r="D1519" s="552" t="s">
        <v>1154</v>
      </c>
      <c r="E1519" s="502">
        <v>19</v>
      </c>
      <c r="F1519" s="602">
        <v>0.25347222222222227</v>
      </c>
    </row>
    <row r="1520" spans="1:6" ht="15.75">
      <c r="A1520" s="505">
        <v>1510</v>
      </c>
      <c r="B1520" s="510" t="s">
        <v>22</v>
      </c>
      <c r="C1520" s="530" t="s">
        <v>1519</v>
      </c>
      <c r="D1520" s="552" t="s">
        <v>1154</v>
      </c>
      <c r="E1520" s="502">
        <v>33</v>
      </c>
      <c r="F1520" s="602">
        <v>0.77083333333333337</v>
      </c>
    </row>
    <row r="1521" spans="1:6" ht="15.75">
      <c r="A1521" s="505">
        <v>1511</v>
      </c>
      <c r="B1521" s="510" t="s">
        <v>22</v>
      </c>
      <c r="C1521" s="530" t="s">
        <v>1520</v>
      </c>
      <c r="D1521" s="552" t="s">
        <v>1154</v>
      </c>
      <c r="E1521" s="502">
        <v>47</v>
      </c>
      <c r="F1521" s="602">
        <v>0.46388888888888891</v>
      </c>
    </row>
    <row r="1522" spans="1:6" ht="15.75">
      <c r="A1522" s="505">
        <v>1512</v>
      </c>
      <c r="B1522" s="510" t="s">
        <v>22</v>
      </c>
      <c r="C1522" s="530" t="s">
        <v>1521</v>
      </c>
      <c r="D1522" s="552" t="s">
        <v>1154</v>
      </c>
      <c r="E1522" s="502">
        <v>35</v>
      </c>
      <c r="F1522" s="602">
        <v>0.39930555555555552</v>
      </c>
    </row>
    <row r="1523" spans="1:6" ht="15.75">
      <c r="A1523" s="505">
        <v>1513</v>
      </c>
      <c r="B1523" s="510" t="s">
        <v>22</v>
      </c>
      <c r="C1523" s="530" t="s">
        <v>1522</v>
      </c>
      <c r="D1523" s="552" t="s">
        <v>1154</v>
      </c>
      <c r="E1523" s="502">
        <v>47</v>
      </c>
      <c r="F1523" s="602">
        <v>0.71180555555555558</v>
      </c>
    </row>
    <row r="1524" spans="1:6" ht="15.75">
      <c r="A1524" s="505">
        <v>1514</v>
      </c>
      <c r="B1524" s="510" t="s">
        <v>22</v>
      </c>
      <c r="C1524" s="530" t="s">
        <v>1523</v>
      </c>
      <c r="D1524" s="552" t="s">
        <v>1154</v>
      </c>
      <c r="E1524" s="502">
        <v>19</v>
      </c>
      <c r="F1524" s="602">
        <v>0.35763888888888884</v>
      </c>
    </row>
    <row r="1525" spans="1:6" ht="15.75">
      <c r="A1525" s="505">
        <v>1515</v>
      </c>
      <c r="B1525" s="510" t="s">
        <v>22</v>
      </c>
      <c r="C1525" s="530" t="s">
        <v>1524</v>
      </c>
      <c r="D1525" s="552" t="s">
        <v>1154</v>
      </c>
      <c r="E1525" s="502">
        <v>19</v>
      </c>
      <c r="F1525" s="602">
        <v>0.5625</v>
      </c>
    </row>
    <row r="1526" spans="1:6" ht="15.75">
      <c r="A1526" s="505">
        <v>1516</v>
      </c>
      <c r="B1526" s="510" t="s">
        <v>22</v>
      </c>
      <c r="C1526" s="530" t="s">
        <v>1525</v>
      </c>
      <c r="D1526" s="552" t="s">
        <v>1154</v>
      </c>
      <c r="E1526" s="502">
        <v>25</v>
      </c>
      <c r="F1526" s="602">
        <v>0.92361111111111116</v>
      </c>
    </row>
    <row r="1527" spans="1:6" ht="15.75">
      <c r="A1527" s="505">
        <v>1517</v>
      </c>
      <c r="B1527" s="510" t="s">
        <v>22</v>
      </c>
      <c r="C1527" s="530" t="s">
        <v>1526</v>
      </c>
      <c r="D1527" s="552" t="s">
        <v>1154</v>
      </c>
      <c r="E1527" s="502">
        <v>18</v>
      </c>
      <c r="F1527" s="602">
        <v>0.32291666666666663</v>
      </c>
    </row>
    <row r="1528" spans="1:6" ht="15.75">
      <c r="A1528" s="505">
        <v>1518</v>
      </c>
      <c r="B1528" s="510" t="s">
        <v>22</v>
      </c>
      <c r="C1528" s="530" t="s">
        <v>1527</v>
      </c>
      <c r="D1528" s="552" t="s">
        <v>1154</v>
      </c>
      <c r="E1528" s="502">
        <v>26</v>
      </c>
      <c r="F1528" s="602">
        <v>0.51388888888888884</v>
      </c>
    </row>
    <row r="1529" spans="1:6" ht="31.5">
      <c r="A1529" s="505">
        <v>1519</v>
      </c>
      <c r="B1529" s="510" t="s">
        <v>22</v>
      </c>
      <c r="C1529" s="418" t="s">
        <v>1528</v>
      </c>
      <c r="D1529" s="552" t="s">
        <v>1154</v>
      </c>
      <c r="E1529" s="502">
        <v>13</v>
      </c>
      <c r="F1529" s="602">
        <v>0.71527777777777779</v>
      </c>
    </row>
    <row r="1530" spans="1:6" ht="15.75">
      <c r="A1530" s="505">
        <v>1520</v>
      </c>
      <c r="B1530" s="510" t="s">
        <v>22</v>
      </c>
      <c r="C1530" s="530" t="s">
        <v>1529</v>
      </c>
      <c r="D1530" s="552" t="s">
        <v>1154</v>
      </c>
      <c r="E1530" s="502">
        <v>38</v>
      </c>
      <c r="F1530" s="602">
        <v>0.95486111111111116</v>
      </c>
    </row>
    <row r="1531" spans="1:6" ht="15.75">
      <c r="A1531" s="505">
        <v>1521</v>
      </c>
      <c r="B1531" s="510" t="s">
        <v>22</v>
      </c>
      <c r="C1531" s="530" t="s">
        <v>1530</v>
      </c>
      <c r="D1531" s="552" t="s">
        <v>1154</v>
      </c>
      <c r="E1531" s="502">
        <v>61</v>
      </c>
      <c r="F1531" s="602">
        <v>0.96527777777777768</v>
      </c>
    </row>
    <row r="1532" spans="1:6" ht="15.75">
      <c r="A1532" s="505">
        <v>1522</v>
      </c>
      <c r="B1532" s="510" t="s">
        <v>22</v>
      </c>
      <c r="C1532" s="530" t="s">
        <v>1531</v>
      </c>
      <c r="D1532" s="552" t="s">
        <v>1154</v>
      </c>
      <c r="E1532" s="502">
        <v>65</v>
      </c>
      <c r="F1532" s="602">
        <v>1.1076388888888891</v>
      </c>
    </row>
    <row r="1533" spans="1:6" ht="15.75">
      <c r="A1533" s="505">
        <v>1523</v>
      </c>
      <c r="B1533" s="510" t="s">
        <v>22</v>
      </c>
      <c r="C1533" s="530" t="s">
        <v>1532</v>
      </c>
      <c r="D1533" s="552" t="s">
        <v>1154</v>
      </c>
      <c r="E1533" s="502">
        <v>39</v>
      </c>
      <c r="F1533" s="602">
        <v>3.2743055555555558</v>
      </c>
    </row>
    <row r="1534" spans="1:6" ht="15.75">
      <c r="A1534" s="505">
        <v>1524</v>
      </c>
      <c r="B1534" s="510" t="s">
        <v>22</v>
      </c>
      <c r="C1534" s="530" t="s">
        <v>1533</v>
      </c>
      <c r="D1534" s="552" t="s">
        <v>1154</v>
      </c>
      <c r="E1534" s="502">
        <v>27</v>
      </c>
      <c r="F1534" s="602">
        <v>2.9895833333333335</v>
      </c>
    </row>
    <row r="1535" spans="1:6" ht="15.75">
      <c r="A1535" s="505">
        <v>1525</v>
      </c>
      <c r="B1535" s="510" t="s">
        <v>22</v>
      </c>
      <c r="C1535" s="530" t="s">
        <v>1534</v>
      </c>
      <c r="D1535" s="552" t="s">
        <v>1154</v>
      </c>
      <c r="E1535" s="502">
        <v>31</v>
      </c>
      <c r="F1535" s="602">
        <v>3.3645833333333335</v>
      </c>
    </row>
    <row r="1536" spans="1:6" ht="15.75">
      <c r="A1536" s="505">
        <v>1526</v>
      </c>
      <c r="B1536" s="510" t="s">
        <v>22</v>
      </c>
      <c r="C1536" s="530" t="s">
        <v>1535</v>
      </c>
      <c r="D1536" s="552" t="s">
        <v>1154</v>
      </c>
      <c r="E1536" s="502">
        <v>12</v>
      </c>
      <c r="F1536" s="602">
        <v>0.13541666666666666</v>
      </c>
    </row>
    <row r="1537" spans="1:6" ht="15.75">
      <c r="A1537" s="505">
        <v>1527</v>
      </c>
      <c r="B1537" s="510" t="s">
        <v>22</v>
      </c>
      <c r="C1537" s="530" t="s">
        <v>1536</v>
      </c>
      <c r="D1537" s="552" t="s">
        <v>1154</v>
      </c>
      <c r="E1537" s="502">
        <v>12</v>
      </c>
      <c r="F1537" s="602">
        <v>7.6388888888888895E-2</v>
      </c>
    </row>
    <row r="1538" spans="1:6" ht="15.75">
      <c r="A1538" s="505">
        <v>1528</v>
      </c>
      <c r="B1538" s="510" t="s">
        <v>22</v>
      </c>
      <c r="C1538" s="530" t="s">
        <v>1537</v>
      </c>
      <c r="D1538" s="552" t="s">
        <v>1154</v>
      </c>
      <c r="E1538" s="502">
        <v>2</v>
      </c>
      <c r="F1538" s="602">
        <v>6.9444444444444441E-3</v>
      </c>
    </row>
    <row r="1539" spans="1:6" ht="15.75">
      <c r="A1539" s="505">
        <v>1529</v>
      </c>
      <c r="B1539" s="510" t="s">
        <v>22</v>
      </c>
      <c r="C1539" s="530" t="s">
        <v>1538</v>
      </c>
      <c r="D1539" s="552" t="s">
        <v>1154</v>
      </c>
      <c r="E1539" s="502">
        <v>30</v>
      </c>
      <c r="F1539" s="602">
        <v>0.90625</v>
      </c>
    </row>
    <row r="1540" spans="1:6" ht="15.75">
      <c r="A1540" s="505">
        <v>1530</v>
      </c>
      <c r="B1540" s="510" t="s">
        <v>22</v>
      </c>
      <c r="C1540" s="530" t="s">
        <v>1539</v>
      </c>
      <c r="D1540" s="552" t="s">
        <v>1154</v>
      </c>
      <c r="E1540" s="502">
        <v>15</v>
      </c>
      <c r="F1540" s="602">
        <v>0.70833333333333337</v>
      </c>
    </row>
    <row r="1541" spans="1:6" ht="15.75">
      <c r="A1541" s="505">
        <v>1531</v>
      </c>
      <c r="B1541" s="510" t="s">
        <v>22</v>
      </c>
      <c r="C1541" s="530" t="s">
        <v>1540</v>
      </c>
      <c r="D1541" s="552" t="s">
        <v>1154</v>
      </c>
      <c r="E1541" s="502">
        <v>23</v>
      </c>
      <c r="F1541" s="602">
        <v>0.51388888888888884</v>
      </c>
    </row>
    <row r="1542" spans="1:6" ht="15.75">
      <c r="A1542" s="505">
        <v>1532</v>
      </c>
      <c r="B1542" s="510" t="s">
        <v>22</v>
      </c>
      <c r="C1542" s="530" t="s">
        <v>1541</v>
      </c>
      <c r="D1542" s="552" t="s">
        <v>1154</v>
      </c>
      <c r="E1542" s="502">
        <v>18</v>
      </c>
      <c r="F1542" s="602">
        <v>0.34027777777777773</v>
      </c>
    </row>
    <row r="1543" spans="1:6" ht="15.75">
      <c r="A1543" s="505">
        <v>1533</v>
      </c>
      <c r="B1543" s="510" t="s">
        <v>22</v>
      </c>
      <c r="C1543" s="530" t="s">
        <v>841</v>
      </c>
      <c r="D1543" s="552" t="s">
        <v>1154</v>
      </c>
      <c r="E1543" s="502">
        <v>0</v>
      </c>
      <c r="F1543" s="602">
        <v>0</v>
      </c>
    </row>
    <row r="1544" spans="1:6" ht="15.75">
      <c r="A1544" s="505">
        <v>1534</v>
      </c>
      <c r="B1544" s="510" t="s">
        <v>22</v>
      </c>
      <c r="C1544" s="530" t="s">
        <v>1542</v>
      </c>
      <c r="D1544" s="552" t="s">
        <v>1154</v>
      </c>
      <c r="E1544" s="502">
        <v>51</v>
      </c>
      <c r="F1544" s="602">
        <v>0.60069444444444442</v>
      </c>
    </row>
    <row r="1545" spans="1:6" ht="15.75">
      <c r="A1545" s="505">
        <v>1535</v>
      </c>
      <c r="B1545" s="510" t="s">
        <v>22</v>
      </c>
      <c r="C1545" s="530" t="s">
        <v>1543</v>
      </c>
      <c r="D1545" s="552" t="s">
        <v>1154</v>
      </c>
      <c r="E1545" s="502">
        <v>47</v>
      </c>
      <c r="F1545" s="602">
        <v>0.40277777777777779</v>
      </c>
    </row>
    <row r="1546" spans="1:6" ht="15.75">
      <c r="A1546" s="505">
        <v>1536</v>
      </c>
      <c r="B1546" s="510" t="s">
        <v>22</v>
      </c>
      <c r="C1546" s="530" t="s">
        <v>1544</v>
      </c>
      <c r="D1546" s="552" t="s">
        <v>1154</v>
      </c>
      <c r="E1546" s="502">
        <v>11</v>
      </c>
      <c r="F1546" s="602">
        <v>0.11458333333333334</v>
      </c>
    </row>
    <row r="1547" spans="1:6" ht="15.75">
      <c r="A1547" s="505">
        <v>1537</v>
      </c>
      <c r="B1547" s="510" t="s">
        <v>22</v>
      </c>
      <c r="C1547" s="530" t="s">
        <v>1545</v>
      </c>
      <c r="D1547" s="552" t="s">
        <v>1154</v>
      </c>
      <c r="E1547" s="502">
        <v>20</v>
      </c>
      <c r="F1547" s="602">
        <v>0.24305555555555555</v>
      </c>
    </row>
    <row r="1548" spans="1:6" ht="15.75">
      <c r="A1548" s="505">
        <v>1538</v>
      </c>
      <c r="B1548" s="510" t="s">
        <v>22</v>
      </c>
      <c r="C1548" s="530" t="s">
        <v>1546</v>
      </c>
      <c r="D1548" s="552" t="s">
        <v>1154</v>
      </c>
      <c r="E1548" s="502">
        <v>29</v>
      </c>
      <c r="F1548" s="602">
        <v>0.14583333333333334</v>
      </c>
    </row>
    <row r="1549" spans="1:6" ht="15.75">
      <c r="A1549" s="505">
        <v>1539</v>
      </c>
      <c r="B1549" s="510" t="s">
        <v>22</v>
      </c>
      <c r="C1549" s="530" t="s">
        <v>1547</v>
      </c>
      <c r="D1549" s="552" t="s">
        <v>1154</v>
      </c>
      <c r="E1549" s="502">
        <v>29</v>
      </c>
      <c r="F1549" s="602">
        <v>0.32291666666666663</v>
      </c>
    </row>
    <row r="1550" spans="1:6" ht="15.75">
      <c r="A1550" s="505">
        <v>1540</v>
      </c>
      <c r="B1550" s="510" t="s">
        <v>22</v>
      </c>
      <c r="C1550" s="530" t="s">
        <v>1548</v>
      </c>
      <c r="D1550" s="552" t="s">
        <v>1154</v>
      </c>
      <c r="E1550" s="502">
        <v>27</v>
      </c>
      <c r="F1550" s="602">
        <v>0.77083333333333326</v>
      </c>
    </row>
    <row r="1551" spans="1:6" ht="15.75">
      <c r="A1551" s="505">
        <v>1541</v>
      </c>
      <c r="B1551" s="510" t="s">
        <v>22</v>
      </c>
      <c r="C1551" s="530" t="s">
        <v>1549</v>
      </c>
      <c r="D1551" s="552" t="s">
        <v>1154</v>
      </c>
      <c r="E1551" s="502">
        <v>19</v>
      </c>
      <c r="F1551" s="602">
        <v>0.43055555555555552</v>
      </c>
    </row>
    <row r="1552" spans="1:6" ht="15.75">
      <c r="A1552" s="505">
        <v>1542</v>
      </c>
      <c r="B1552" s="510" t="s">
        <v>22</v>
      </c>
      <c r="C1552" s="530" t="s">
        <v>1550</v>
      </c>
      <c r="D1552" s="552" t="s">
        <v>1154</v>
      </c>
      <c r="E1552" s="502">
        <v>15</v>
      </c>
      <c r="F1552" s="602">
        <v>0.43055555555555552</v>
      </c>
    </row>
    <row r="1553" spans="1:6" ht="15.75">
      <c r="A1553" s="505">
        <v>1543</v>
      </c>
      <c r="B1553" s="510" t="s">
        <v>22</v>
      </c>
      <c r="C1553" s="530" t="s">
        <v>1551</v>
      </c>
      <c r="D1553" s="552" t="s">
        <v>1154</v>
      </c>
      <c r="E1553" s="502">
        <v>95</v>
      </c>
      <c r="F1553" s="602">
        <v>1.1909722222222223</v>
      </c>
    </row>
    <row r="1554" spans="1:6" ht="15.75">
      <c r="A1554" s="505">
        <v>1544</v>
      </c>
      <c r="B1554" s="510" t="s">
        <v>22</v>
      </c>
      <c r="C1554" s="530" t="s">
        <v>2989</v>
      </c>
      <c r="D1554" s="552" t="s">
        <v>1154</v>
      </c>
      <c r="E1554" s="502">
        <v>50</v>
      </c>
      <c r="F1554" s="602">
        <v>0.70138888888888884</v>
      </c>
    </row>
    <row r="1555" spans="1:6" ht="15.75">
      <c r="A1555" s="505">
        <v>1545</v>
      </c>
      <c r="B1555" s="510" t="s">
        <v>22</v>
      </c>
      <c r="C1555" s="530" t="s">
        <v>1553</v>
      </c>
      <c r="D1555" s="552" t="s">
        <v>1154</v>
      </c>
      <c r="E1555" s="502">
        <v>101</v>
      </c>
      <c r="F1555" s="602">
        <v>0.94444444444444442</v>
      </c>
    </row>
    <row r="1556" spans="1:6" ht="15.75">
      <c r="A1556" s="505">
        <v>1546</v>
      </c>
      <c r="B1556" s="510" t="s">
        <v>22</v>
      </c>
      <c r="C1556" s="530" t="s">
        <v>849</v>
      </c>
      <c r="D1556" s="552" t="s">
        <v>1154</v>
      </c>
      <c r="E1556" s="502">
        <v>86</v>
      </c>
      <c r="F1556" s="602">
        <v>1.0659722222222223</v>
      </c>
    </row>
    <row r="1557" spans="1:6" ht="15.75">
      <c r="A1557" s="505">
        <v>1547</v>
      </c>
      <c r="B1557" s="510" t="s">
        <v>22</v>
      </c>
      <c r="C1557" s="530" t="s">
        <v>1554</v>
      </c>
      <c r="D1557" s="552" t="s">
        <v>1154</v>
      </c>
      <c r="E1557" s="502">
        <v>63</v>
      </c>
      <c r="F1557" s="602">
        <v>0.94791666666666663</v>
      </c>
    </row>
    <row r="1558" spans="1:6" ht="15.75">
      <c r="A1558" s="505">
        <v>1548</v>
      </c>
      <c r="B1558" s="510" t="s">
        <v>22</v>
      </c>
      <c r="C1558" s="530" t="s">
        <v>1555</v>
      </c>
      <c r="D1558" s="552" t="s">
        <v>1154</v>
      </c>
      <c r="E1558" s="502">
        <v>65</v>
      </c>
      <c r="F1558" s="602">
        <v>1.1909722222222223</v>
      </c>
    </row>
    <row r="1559" spans="1:6" ht="15.75">
      <c r="A1559" s="505">
        <v>1549</v>
      </c>
      <c r="B1559" s="510" t="s">
        <v>22</v>
      </c>
      <c r="C1559" s="530" t="s">
        <v>1556</v>
      </c>
      <c r="D1559" s="552" t="s">
        <v>1154</v>
      </c>
      <c r="E1559" s="502">
        <v>68</v>
      </c>
      <c r="F1559" s="602">
        <v>0.50347222222222221</v>
      </c>
    </row>
    <row r="1560" spans="1:6" ht="15.75">
      <c r="A1560" s="505">
        <v>1550</v>
      </c>
      <c r="B1560" s="510" t="s">
        <v>22</v>
      </c>
      <c r="C1560" s="530" t="s">
        <v>1557</v>
      </c>
      <c r="D1560" s="552" t="s">
        <v>1154</v>
      </c>
      <c r="E1560" s="502">
        <v>49</v>
      </c>
      <c r="F1560" s="602">
        <v>0.6479166666666667</v>
      </c>
    </row>
    <row r="1561" spans="1:6" ht="15.75">
      <c r="A1561" s="505">
        <v>1551</v>
      </c>
      <c r="B1561" s="21" t="s">
        <v>347</v>
      </c>
      <c r="C1561" s="553" t="s">
        <v>1558</v>
      </c>
      <c r="D1561" s="554" t="s">
        <v>1154</v>
      </c>
      <c r="E1561" s="502">
        <v>28</v>
      </c>
      <c r="F1561" s="602">
        <v>3.888888888888889E-2</v>
      </c>
    </row>
    <row r="1562" spans="1:6" ht="15.75">
      <c r="A1562" s="505">
        <v>1552</v>
      </c>
      <c r="B1562" s="21" t="s">
        <v>347</v>
      </c>
      <c r="C1562" s="553" t="s">
        <v>1559</v>
      </c>
      <c r="D1562" s="554" t="s">
        <v>1154</v>
      </c>
      <c r="E1562" s="502">
        <v>36</v>
      </c>
      <c r="F1562" s="602">
        <v>3.20311111111111E-2</v>
      </c>
    </row>
    <row r="1563" spans="1:6" ht="15.75">
      <c r="A1563" s="505">
        <v>1553</v>
      </c>
      <c r="B1563" s="21" t="s">
        <v>347</v>
      </c>
      <c r="C1563" s="553" t="s">
        <v>1560</v>
      </c>
      <c r="D1563" s="554" t="s">
        <v>1154</v>
      </c>
      <c r="E1563" s="502">
        <v>32</v>
      </c>
      <c r="F1563" s="602">
        <v>2.508666666666666E-2</v>
      </c>
    </row>
    <row r="1564" spans="1:6" ht="15.75">
      <c r="A1564" s="505">
        <v>1554</v>
      </c>
      <c r="B1564" s="21" t="s">
        <v>347</v>
      </c>
      <c r="C1564" s="553" t="s">
        <v>1561</v>
      </c>
      <c r="D1564" s="554" t="s">
        <v>1154</v>
      </c>
      <c r="E1564" s="502">
        <v>31</v>
      </c>
      <c r="F1564" s="602">
        <v>2.8558888888888884E-2</v>
      </c>
    </row>
    <row r="1565" spans="1:6" ht="15.75">
      <c r="A1565" s="505">
        <v>1555</v>
      </c>
      <c r="B1565" s="21" t="s">
        <v>347</v>
      </c>
      <c r="C1565" s="553" t="s">
        <v>1562</v>
      </c>
      <c r="D1565" s="554" t="s">
        <v>1154</v>
      </c>
      <c r="E1565" s="502">
        <v>28</v>
      </c>
      <c r="F1565" s="602">
        <v>2.1614444444444443E-2</v>
      </c>
    </row>
    <row r="1566" spans="1:6" ht="15.75">
      <c r="A1566" s="505">
        <v>1556</v>
      </c>
      <c r="B1566" s="21" t="s">
        <v>347</v>
      </c>
      <c r="C1566" s="553" t="s">
        <v>1563</v>
      </c>
      <c r="D1566" s="554" t="s">
        <v>1154</v>
      </c>
      <c r="E1566" s="502">
        <v>30</v>
      </c>
      <c r="F1566" s="602">
        <v>2.508666666666666E-2</v>
      </c>
    </row>
    <row r="1567" spans="1:6" ht="30">
      <c r="A1567" s="505">
        <v>1557</v>
      </c>
      <c r="B1567" s="21" t="s">
        <v>347</v>
      </c>
      <c r="C1567" s="553" t="s">
        <v>1564</v>
      </c>
      <c r="D1567" s="554" t="s">
        <v>1154</v>
      </c>
      <c r="E1567" s="502">
        <v>35</v>
      </c>
      <c r="F1567" s="602">
        <v>2.5792685185185175E-2</v>
      </c>
    </row>
    <row r="1568" spans="1:6" ht="15.75">
      <c r="A1568" s="505">
        <v>1558</v>
      </c>
      <c r="B1568" s="21" t="s">
        <v>347</v>
      </c>
      <c r="C1568" s="553" t="s">
        <v>1565</v>
      </c>
      <c r="D1568" s="554" t="s">
        <v>1154</v>
      </c>
      <c r="E1568" s="502">
        <v>21</v>
      </c>
      <c r="F1568" s="602">
        <v>8.4431481481481475E-3</v>
      </c>
    </row>
    <row r="1569" spans="1:6" ht="15.75">
      <c r="A1569" s="505">
        <v>1559</v>
      </c>
      <c r="B1569" s="21" t="s">
        <v>347</v>
      </c>
      <c r="C1569" s="553" t="s">
        <v>1566</v>
      </c>
      <c r="D1569" s="554" t="s">
        <v>1154</v>
      </c>
      <c r="E1569" s="502">
        <v>23</v>
      </c>
      <c r="F1569" s="602">
        <v>1.7447777777777784E-2</v>
      </c>
    </row>
    <row r="1570" spans="1:6" ht="15.75">
      <c r="A1570" s="505">
        <v>1560</v>
      </c>
      <c r="B1570" s="21" t="s">
        <v>347</v>
      </c>
      <c r="C1570" s="553" t="s">
        <v>1567</v>
      </c>
      <c r="D1570" s="554" t="s">
        <v>1154</v>
      </c>
      <c r="E1570" s="502">
        <v>21</v>
      </c>
      <c r="F1570" s="602">
        <v>8.431574074074074E-3</v>
      </c>
    </row>
    <row r="1571" spans="1:6" ht="15.75">
      <c r="A1571" s="505">
        <v>1561</v>
      </c>
      <c r="B1571" s="21" t="s">
        <v>347</v>
      </c>
      <c r="C1571" s="553" t="s">
        <v>1568</v>
      </c>
      <c r="D1571" s="554" t="s">
        <v>1154</v>
      </c>
      <c r="E1571" s="502">
        <v>28</v>
      </c>
      <c r="F1571" s="602">
        <v>1.8859814814814808E-2</v>
      </c>
    </row>
    <row r="1572" spans="1:6" ht="15.75">
      <c r="A1572" s="505">
        <v>1562</v>
      </c>
      <c r="B1572" s="21" t="s">
        <v>347</v>
      </c>
      <c r="C1572" s="553" t="s">
        <v>2991</v>
      </c>
      <c r="D1572" s="554" t="s">
        <v>1154</v>
      </c>
      <c r="E1572" s="502">
        <v>2</v>
      </c>
      <c r="F1572" s="602">
        <v>8.431574074074074E-3</v>
      </c>
    </row>
    <row r="1573" spans="1:6" ht="15.75">
      <c r="A1573" s="505">
        <v>1563</v>
      </c>
      <c r="B1573" s="21" t="s">
        <v>347</v>
      </c>
      <c r="C1573" s="553" t="s">
        <v>2992</v>
      </c>
      <c r="D1573" s="554" t="s">
        <v>1154</v>
      </c>
      <c r="E1573" s="502">
        <v>26</v>
      </c>
      <c r="F1573" s="602">
        <v>1.5364444444444443E-2</v>
      </c>
    </row>
    <row r="1574" spans="1:6" ht="15.75">
      <c r="A1574" s="505">
        <v>1564</v>
      </c>
      <c r="B1574" s="21" t="s">
        <v>347</v>
      </c>
      <c r="C1574" s="553" t="s">
        <v>2993</v>
      </c>
      <c r="D1574" s="554" t="s">
        <v>1154</v>
      </c>
      <c r="E1574" s="502">
        <v>21</v>
      </c>
      <c r="F1574" s="602">
        <v>2.5804259259259256E-2</v>
      </c>
    </row>
    <row r="1575" spans="1:6" ht="15.75">
      <c r="A1575" s="505">
        <v>1565</v>
      </c>
      <c r="B1575" s="21" t="s">
        <v>347</v>
      </c>
      <c r="C1575" s="553" t="s">
        <v>2229</v>
      </c>
      <c r="D1575" s="554" t="s">
        <v>1154</v>
      </c>
      <c r="E1575" s="502">
        <v>26</v>
      </c>
      <c r="F1575" s="602">
        <v>1.8836666666666661E-2</v>
      </c>
    </row>
    <row r="1576" spans="1:6" ht="15.75">
      <c r="A1576" s="505">
        <v>1566</v>
      </c>
      <c r="B1576" s="21" t="s">
        <v>347</v>
      </c>
      <c r="C1576" s="553" t="s">
        <v>2994</v>
      </c>
      <c r="D1576" s="554" t="s">
        <v>1154</v>
      </c>
      <c r="E1576" s="502">
        <v>26</v>
      </c>
      <c r="F1576" s="602">
        <v>2.4392222222222225E-2</v>
      </c>
    </row>
    <row r="1577" spans="1:6" ht="15.75">
      <c r="A1577" s="505">
        <v>1567</v>
      </c>
      <c r="B1577" s="21" t="s">
        <v>347</v>
      </c>
      <c r="C1577" s="553" t="s">
        <v>2231</v>
      </c>
      <c r="D1577" s="554" t="s">
        <v>1154</v>
      </c>
      <c r="E1577" s="502">
        <v>31</v>
      </c>
      <c r="F1577" s="602">
        <v>3.4808888888888882E-2</v>
      </c>
    </row>
    <row r="1578" spans="1:6" ht="15.75">
      <c r="A1578" s="505">
        <v>1568</v>
      </c>
      <c r="B1578" s="21" t="s">
        <v>347</v>
      </c>
      <c r="C1578" s="553" t="s">
        <v>2995</v>
      </c>
      <c r="D1578" s="554" t="s">
        <v>1154</v>
      </c>
      <c r="E1578" s="502">
        <v>38</v>
      </c>
      <c r="F1578" s="602">
        <v>3.5503333333333324E-2</v>
      </c>
    </row>
    <row r="1579" spans="1:6" ht="15.75">
      <c r="A1579" s="505">
        <v>1569</v>
      </c>
      <c r="B1579" s="21" t="s">
        <v>347</v>
      </c>
      <c r="C1579" s="553" t="s">
        <v>2233</v>
      </c>
      <c r="D1579" s="554" t="s">
        <v>1154</v>
      </c>
      <c r="E1579" s="502">
        <v>32</v>
      </c>
      <c r="F1579" s="602">
        <v>1.5433888888888884E-2</v>
      </c>
    </row>
    <row r="1580" spans="1:6" ht="15.75">
      <c r="A1580" s="505">
        <v>1570</v>
      </c>
      <c r="B1580" s="21" t="s">
        <v>347</v>
      </c>
      <c r="C1580" s="553" t="s">
        <v>2234</v>
      </c>
      <c r="D1580" s="554" t="s">
        <v>1154</v>
      </c>
      <c r="E1580" s="502">
        <v>26</v>
      </c>
      <c r="F1580" s="602">
        <v>2.4392222222222225E-2</v>
      </c>
    </row>
    <row r="1581" spans="1:6" ht="15.75">
      <c r="A1581" s="505">
        <v>1571</v>
      </c>
      <c r="B1581" s="21" t="s">
        <v>347</v>
      </c>
      <c r="C1581" s="553" t="s">
        <v>2235</v>
      </c>
      <c r="D1581" s="554" t="s">
        <v>1154</v>
      </c>
      <c r="E1581" s="502">
        <v>33</v>
      </c>
      <c r="F1581" s="602">
        <v>2.3003333333333327E-2</v>
      </c>
    </row>
    <row r="1582" spans="1:6" ht="15.75">
      <c r="A1582" s="505">
        <v>1572</v>
      </c>
      <c r="B1582" s="21" t="s">
        <v>347</v>
      </c>
      <c r="C1582" s="553" t="s">
        <v>2236</v>
      </c>
      <c r="D1582" s="554" t="s">
        <v>1154</v>
      </c>
      <c r="E1582" s="502">
        <v>23</v>
      </c>
      <c r="F1582" s="602">
        <v>1.5364444444444443E-2</v>
      </c>
    </row>
    <row r="1583" spans="1:6" ht="15.75">
      <c r="A1583" s="505">
        <v>1573</v>
      </c>
      <c r="B1583" s="21" t="s">
        <v>347</v>
      </c>
      <c r="C1583" s="553" t="s">
        <v>2996</v>
      </c>
      <c r="D1583" s="554" t="s">
        <v>1154</v>
      </c>
      <c r="E1583" s="502">
        <v>27</v>
      </c>
      <c r="F1583" s="602">
        <v>2.4392222222222218E-2</v>
      </c>
    </row>
    <row r="1584" spans="1:6" ht="15.75">
      <c r="A1584" s="505">
        <v>1574</v>
      </c>
      <c r="B1584" s="21" t="s">
        <v>347</v>
      </c>
      <c r="C1584" s="553" t="s">
        <v>1580</v>
      </c>
      <c r="D1584" s="554" t="s">
        <v>1154</v>
      </c>
      <c r="E1584" s="502">
        <v>39</v>
      </c>
      <c r="F1584" s="602">
        <v>4.5225555555555547E-2</v>
      </c>
    </row>
    <row r="1585" spans="1:6" ht="15.75">
      <c r="A1585" s="505">
        <v>1575</v>
      </c>
      <c r="B1585" s="21" t="s">
        <v>347</v>
      </c>
      <c r="C1585" s="553" t="s">
        <v>1581</v>
      </c>
      <c r="D1585" s="554" t="s">
        <v>1154</v>
      </c>
      <c r="E1585" s="502">
        <v>29</v>
      </c>
      <c r="F1585" s="602">
        <v>2.7864444444444435E-2</v>
      </c>
    </row>
    <row r="1586" spans="1:6" ht="15.75">
      <c r="A1586" s="505">
        <v>1576</v>
      </c>
      <c r="B1586" s="21" t="s">
        <v>347</v>
      </c>
      <c r="C1586" s="553" t="s">
        <v>1582</v>
      </c>
      <c r="D1586" s="554" t="s">
        <v>1154</v>
      </c>
      <c r="E1586" s="502">
        <v>31</v>
      </c>
      <c r="F1586" s="602">
        <v>4.2459351851851859E-2</v>
      </c>
    </row>
    <row r="1587" spans="1:6" ht="15.75">
      <c r="A1587" s="505">
        <v>1577</v>
      </c>
      <c r="B1587" s="21" t="s">
        <v>347</v>
      </c>
      <c r="C1587" s="553" t="s">
        <v>1583</v>
      </c>
      <c r="D1587" s="554" t="s">
        <v>1154</v>
      </c>
      <c r="E1587" s="502">
        <v>28</v>
      </c>
      <c r="F1587" s="602">
        <v>2.5132962962962954E-2</v>
      </c>
    </row>
    <row r="1588" spans="1:6" ht="15.75">
      <c r="A1588" s="505">
        <v>1578</v>
      </c>
      <c r="B1588" s="21" t="s">
        <v>347</v>
      </c>
      <c r="C1588" s="553" t="s">
        <v>1584</v>
      </c>
      <c r="D1588" s="554" t="s">
        <v>1154</v>
      </c>
      <c r="E1588" s="502">
        <v>27</v>
      </c>
      <c r="F1588" s="602">
        <v>3.6961666666666664E-2</v>
      </c>
    </row>
    <row r="1589" spans="1:6" ht="15.75">
      <c r="A1589" s="505">
        <v>1579</v>
      </c>
      <c r="B1589" s="21" t="s">
        <v>347</v>
      </c>
      <c r="C1589" s="553" t="s">
        <v>2238</v>
      </c>
      <c r="D1589" s="554" t="s">
        <v>1154</v>
      </c>
      <c r="E1589" s="502">
        <v>21</v>
      </c>
      <c r="F1589" s="602">
        <v>8.4662962962962947E-3</v>
      </c>
    </row>
    <row r="1590" spans="1:6" ht="15.75">
      <c r="A1590" s="505">
        <v>1580</v>
      </c>
      <c r="B1590" s="21" t="s">
        <v>347</v>
      </c>
      <c r="C1590" s="553" t="s">
        <v>2239</v>
      </c>
      <c r="D1590" s="554" t="s">
        <v>1154</v>
      </c>
      <c r="E1590" s="502">
        <v>33</v>
      </c>
      <c r="F1590" s="602">
        <v>2.5086666666666667E-2</v>
      </c>
    </row>
    <row r="1591" spans="1:6" ht="15.75">
      <c r="A1591" s="505">
        <v>1581</v>
      </c>
      <c r="B1591" s="21" t="s">
        <v>347</v>
      </c>
      <c r="C1591" s="553" t="s">
        <v>1588</v>
      </c>
      <c r="D1591" s="554" t="s">
        <v>1154</v>
      </c>
      <c r="E1591" s="502">
        <v>21</v>
      </c>
      <c r="F1591" s="602">
        <v>8.431574074074074E-3</v>
      </c>
    </row>
    <row r="1592" spans="1:6" ht="15.75">
      <c r="A1592" s="505">
        <v>1582</v>
      </c>
      <c r="B1592" s="21" t="s">
        <v>347</v>
      </c>
      <c r="C1592" s="553" t="s">
        <v>1589</v>
      </c>
      <c r="D1592" s="554" t="s">
        <v>1154</v>
      </c>
      <c r="E1592" s="502">
        <v>21</v>
      </c>
      <c r="F1592" s="602">
        <v>1.4068148148148144E-2</v>
      </c>
    </row>
    <row r="1593" spans="1:6" ht="15.75">
      <c r="A1593" s="505">
        <v>1583</v>
      </c>
      <c r="B1593" s="21" t="s">
        <v>347</v>
      </c>
      <c r="C1593" s="553" t="s">
        <v>1590</v>
      </c>
      <c r="D1593" s="554" t="s">
        <v>1154</v>
      </c>
      <c r="E1593" s="502">
        <v>29</v>
      </c>
      <c r="F1593" s="602">
        <v>2.5086666666666667E-2</v>
      </c>
    </row>
    <row r="1594" spans="1:6" ht="15.75">
      <c r="A1594" s="505">
        <v>1584</v>
      </c>
      <c r="B1594" s="21" t="s">
        <v>347</v>
      </c>
      <c r="C1594" s="553" t="s">
        <v>1591</v>
      </c>
      <c r="D1594" s="554" t="s">
        <v>1154</v>
      </c>
      <c r="E1594" s="502">
        <v>21</v>
      </c>
      <c r="F1594" s="602">
        <v>8.4662962962962947E-3</v>
      </c>
    </row>
    <row r="1595" spans="1:6" ht="15.75">
      <c r="A1595" s="505">
        <v>1585</v>
      </c>
      <c r="B1595" s="21" t="s">
        <v>347</v>
      </c>
      <c r="C1595" s="553" t="s">
        <v>1592</v>
      </c>
      <c r="D1595" s="554" t="s">
        <v>1154</v>
      </c>
      <c r="E1595" s="502">
        <v>31</v>
      </c>
      <c r="F1595" s="602">
        <v>8.4894444444444418E-3</v>
      </c>
    </row>
    <row r="1596" spans="1:6" ht="15.75">
      <c r="A1596" s="505">
        <v>1586</v>
      </c>
      <c r="B1596" s="21" t="s">
        <v>347</v>
      </c>
      <c r="C1596" s="553" t="s">
        <v>2240</v>
      </c>
      <c r="D1596" s="554" t="s">
        <v>1154</v>
      </c>
      <c r="E1596" s="502">
        <v>24</v>
      </c>
      <c r="F1596" s="602">
        <v>2.3003333333333327E-2</v>
      </c>
    </row>
    <row r="1597" spans="1:6" ht="15.75">
      <c r="A1597" s="505">
        <v>1587</v>
      </c>
      <c r="B1597" s="21" t="s">
        <v>347</v>
      </c>
      <c r="C1597" s="553" t="s">
        <v>1594</v>
      </c>
      <c r="D1597" s="554" t="s">
        <v>1154</v>
      </c>
      <c r="E1597" s="502">
        <v>34</v>
      </c>
      <c r="F1597" s="602">
        <v>0.10147555555555558</v>
      </c>
    </row>
    <row r="1598" spans="1:6" ht="15.75">
      <c r="A1598" s="505">
        <v>1588</v>
      </c>
      <c r="B1598" s="21" t="s">
        <v>347</v>
      </c>
      <c r="C1598" s="553" t="s">
        <v>1595</v>
      </c>
      <c r="D1598" s="554" t="s">
        <v>1154</v>
      </c>
      <c r="E1598" s="502">
        <v>38</v>
      </c>
      <c r="F1598" s="602">
        <v>6.050333333333334E-2</v>
      </c>
    </row>
    <row r="1599" spans="1:6" ht="15.75">
      <c r="A1599" s="505">
        <v>1589</v>
      </c>
      <c r="B1599" s="21" t="s">
        <v>347</v>
      </c>
      <c r="C1599" s="553" t="s">
        <v>1596</v>
      </c>
      <c r="D1599" s="554" t="s">
        <v>1154</v>
      </c>
      <c r="E1599" s="502">
        <v>25</v>
      </c>
      <c r="F1599" s="602">
        <v>3.3419999999999991E-2</v>
      </c>
    </row>
    <row r="1600" spans="1:6" ht="15.75">
      <c r="A1600" s="505">
        <v>1590</v>
      </c>
      <c r="B1600" s="21" t="s">
        <v>347</v>
      </c>
      <c r="C1600" s="553" t="s">
        <v>1597</v>
      </c>
      <c r="D1600" s="554" t="s">
        <v>1154</v>
      </c>
      <c r="E1600" s="502">
        <v>33</v>
      </c>
      <c r="F1600" s="602">
        <v>6.7447777777777787E-2</v>
      </c>
    </row>
    <row r="1601" spans="1:6" ht="15.75">
      <c r="A1601" s="505">
        <v>1591</v>
      </c>
      <c r="B1601" s="21" t="s">
        <v>347</v>
      </c>
      <c r="C1601" s="553" t="s">
        <v>1598</v>
      </c>
      <c r="D1601" s="554" t="s">
        <v>1154</v>
      </c>
      <c r="E1601" s="502">
        <v>37</v>
      </c>
      <c r="F1601" s="602">
        <v>6.8836666666666671E-2</v>
      </c>
    </row>
    <row r="1602" spans="1:6" ht="15.75">
      <c r="A1602" s="505">
        <v>1592</v>
      </c>
      <c r="B1602" s="21" t="s">
        <v>347</v>
      </c>
      <c r="C1602" s="553" t="s">
        <v>1599</v>
      </c>
      <c r="D1602" s="554" t="s">
        <v>1154</v>
      </c>
      <c r="E1602" s="502">
        <v>21</v>
      </c>
      <c r="F1602" s="602">
        <v>1.2644537037037032E-2</v>
      </c>
    </row>
    <row r="1603" spans="1:6" ht="15.75">
      <c r="A1603" s="505">
        <v>1593</v>
      </c>
      <c r="B1603" s="21" t="s">
        <v>347</v>
      </c>
      <c r="C1603" s="553" t="s">
        <v>1600</v>
      </c>
      <c r="D1603" s="554" t="s">
        <v>1154</v>
      </c>
      <c r="E1603" s="502">
        <v>36</v>
      </c>
      <c r="F1603" s="602">
        <v>6.1197777777777761E-2</v>
      </c>
    </row>
    <row r="1604" spans="1:6" ht="15.75">
      <c r="A1604" s="505">
        <v>1594</v>
      </c>
      <c r="B1604" s="21" t="s">
        <v>347</v>
      </c>
      <c r="C1604" s="553" t="s">
        <v>2997</v>
      </c>
      <c r="D1604" s="554" t="s">
        <v>1154</v>
      </c>
      <c r="E1604" s="502">
        <v>2</v>
      </c>
      <c r="F1604" s="602">
        <v>6.1197777777777761E-2</v>
      </c>
    </row>
    <row r="1605" spans="1:6" ht="15.75">
      <c r="A1605" s="505">
        <v>1595</v>
      </c>
      <c r="B1605" s="21" t="s">
        <v>347</v>
      </c>
      <c r="C1605" s="553" t="s">
        <v>1601</v>
      </c>
      <c r="D1605" s="554" t="s">
        <v>1154</v>
      </c>
      <c r="E1605" s="502">
        <v>17</v>
      </c>
      <c r="F1605" s="602">
        <v>8.2799999999999992E-3</v>
      </c>
    </row>
    <row r="1606" spans="1:6" ht="15.75">
      <c r="A1606" s="505">
        <v>1596</v>
      </c>
      <c r="B1606" s="21" t="s">
        <v>347</v>
      </c>
      <c r="C1606" s="553" t="s">
        <v>2241</v>
      </c>
      <c r="D1606" s="554" t="s">
        <v>1154</v>
      </c>
      <c r="E1606" s="502">
        <v>21</v>
      </c>
      <c r="F1606" s="602">
        <v>8.4547222222222211E-3</v>
      </c>
    </row>
    <row r="1607" spans="1:6" ht="15.75">
      <c r="A1607" s="505">
        <v>1597</v>
      </c>
      <c r="B1607" s="21" t="s">
        <v>347</v>
      </c>
      <c r="C1607" s="553" t="s">
        <v>2998</v>
      </c>
      <c r="D1607" s="554" t="s">
        <v>1154</v>
      </c>
      <c r="E1607" s="502">
        <v>26</v>
      </c>
      <c r="F1607" s="602">
        <v>4.1753333333333337E-2</v>
      </c>
    </row>
    <row r="1608" spans="1:6" ht="15.75">
      <c r="A1608" s="505">
        <v>1598</v>
      </c>
      <c r="B1608" s="21" t="s">
        <v>347</v>
      </c>
      <c r="C1608" s="553" t="s">
        <v>2999</v>
      </c>
      <c r="D1608" s="554" t="s">
        <v>1154</v>
      </c>
      <c r="E1608" s="502">
        <v>29</v>
      </c>
      <c r="F1608" s="602">
        <v>4.1753333333333337E-2</v>
      </c>
    </row>
    <row r="1609" spans="1:6" ht="15.75">
      <c r="A1609" s="505">
        <v>1599</v>
      </c>
      <c r="B1609" s="21" t="s">
        <v>347</v>
      </c>
      <c r="C1609" s="553" t="s">
        <v>2242</v>
      </c>
      <c r="D1609" s="554" t="s">
        <v>1154</v>
      </c>
      <c r="E1609" s="502">
        <v>35</v>
      </c>
      <c r="F1609" s="602">
        <v>3.828111111111112E-2</v>
      </c>
    </row>
    <row r="1610" spans="1:6" ht="15.75">
      <c r="A1610" s="505">
        <v>1600</v>
      </c>
      <c r="B1610" s="21" t="s">
        <v>347</v>
      </c>
      <c r="C1610" s="553" t="s">
        <v>1606</v>
      </c>
      <c r="D1610" s="554" t="s">
        <v>1154</v>
      </c>
      <c r="E1610" s="502">
        <v>24</v>
      </c>
      <c r="F1610" s="602">
        <v>2.508666666666666E-2</v>
      </c>
    </row>
    <row r="1611" spans="1:6" ht="15.75">
      <c r="A1611" s="505">
        <v>1601</v>
      </c>
      <c r="B1611" s="21" t="s">
        <v>347</v>
      </c>
      <c r="C1611" s="553" t="s">
        <v>1607</v>
      </c>
      <c r="D1611" s="554" t="s">
        <v>1154</v>
      </c>
      <c r="E1611" s="502">
        <v>24</v>
      </c>
      <c r="F1611" s="602">
        <v>2.6475555555555551E-2</v>
      </c>
    </row>
    <row r="1612" spans="1:6" ht="15.75">
      <c r="A1612" s="505">
        <v>1602</v>
      </c>
      <c r="B1612" s="21" t="s">
        <v>347</v>
      </c>
      <c r="C1612" s="553" t="s">
        <v>3000</v>
      </c>
      <c r="D1612" s="554" t="s">
        <v>1154</v>
      </c>
      <c r="E1612" s="502">
        <v>21</v>
      </c>
      <c r="F1612" s="602">
        <v>8.4547222222222211E-3</v>
      </c>
    </row>
    <row r="1613" spans="1:6" ht="15.75">
      <c r="A1613" s="505">
        <v>1603</v>
      </c>
      <c r="B1613" s="21" t="s">
        <v>347</v>
      </c>
      <c r="C1613" s="553" t="s">
        <v>1609</v>
      </c>
      <c r="D1613" s="554" t="s">
        <v>1154</v>
      </c>
      <c r="E1613" s="502">
        <v>21</v>
      </c>
      <c r="F1613" s="602">
        <v>8.5010185185185154E-3</v>
      </c>
    </row>
    <row r="1614" spans="1:6" ht="15.75">
      <c r="A1614" s="505">
        <v>1604</v>
      </c>
      <c r="B1614" s="21" t="s">
        <v>347</v>
      </c>
      <c r="C1614" s="553" t="s">
        <v>1610</v>
      </c>
      <c r="D1614" s="554" t="s">
        <v>1154</v>
      </c>
      <c r="E1614" s="502">
        <v>44</v>
      </c>
      <c r="F1614" s="602">
        <v>3.3419999999999991E-2</v>
      </c>
    </row>
    <row r="1615" spans="1:6" ht="15.75">
      <c r="A1615" s="505">
        <v>1605</v>
      </c>
      <c r="B1615" s="21" t="s">
        <v>347</v>
      </c>
      <c r="C1615" s="553" t="s">
        <v>2243</v>
      </c>
      <c r="D1615" s="554" t="s">
        <v>1154</v>
      </c>
      <c r="E1615" s="502">
        <v>21</v>
      </c>
      <c r="F1615" s="602">
        <v>8.431574074074074E-3</v>
      </c>
    </row>
    <row r="1616" spans="1:6" ht="15.75">
      <c r="A1616" s="505">
        <v>1606</v>
      </c>
      <c r="B1616" s="21" t="s">
        <v>347</v>
      </c>
      <c r="C1616" s="553" t="s">
        <v>1612</v>
      </c>
      <c r="D1616" s="554" t="s">
        <v>1154</v>
      </c>
      <c r="E1616" s="502">
        <v>26</v>
      </c>
      <c r="F1616" s="602">
        <v>4.1058888888888881E-2</v>
      </c>
    </row>
    <row r="1617" spans="1:6" ht="15.75">
      <c r="A1617" s="505">
        <v>1607</v>
      </c>
      <c r="B1617" s="21" t="s">
        <v>347</v>
      </c>
      <c r="C1617" s="553" t="s">
        <v>1613</v>
      </c>
      <c r="D1617" s="554" t="s">
        <v>1154</v>
      </c>
      <c r="E1617" s="502">
        <v>37</v>
      </c>
      <c r="F1617" s="602">
        <v>4.1058888888888881E-2</v>
      </c>
    </row>
    <row r="1618" spans="1:6" ht="15.75">
      <c r="A1618" s="505">
        <v>1608</v>
      </c>
      <c r="B1618" s="21" t="s">
        <v>347</v>
      </c>
      <c r="C1618" s="553" t="s">
        <v>1614</v>
      </c>
      <c r="D1618" s="554" t="s">
        <v>1154</v>
      </c>
      <c r="E1618" s="502">
        <v>30</v>
      </c>
      <c r="F1618" s="602">
        <v>4.1058888888888881E-2</v>
      </c>
    </row>
    <row r="1619" spans="1:6" ht="15.75">
      <c r="A1619" s="505">
        <v>1609</v>
      </c>
      <c r="B1619" s="21" t="s">
        <v>347</v>
      </c>
      <c r="C1619" s="553" t="s">
        <v>1615</v>
      </c>
      <c r="D1619" s="554" t="s">
        <v>1154</v>
      </c>
      <c r="E1619" s="502">
        <v>35</v>
      </c>
      <c r="F1619" s="602">
        <v>4.1058888888888881E-2</v>
      </c>
    </row>
    <row r="1620" spans="1:6" ht="15.75">
      <c r="A1620" s="505">
        <v>1610</v>
      </c>
      <c r="B1620" s="21" t="s">
        <v>347</v>
      </c>
      <c r="C1620" s="553" t="s">
        <v>1616</v>
      </c>
      <c r="D1620" s="554" t="s">
        <v>1154</v>
      </c>
      <c r="E1620" s="502">
        <v>34</v>
      </c>
      <c r="F1620" s="602">
        <v>2.4392222222222218E-2</v>
      </c>
    </row>
    <row r="1621" spans="1:6" ht="15.75">
      <c r="A1621" s="505">
        <v>1611</v>
      </c>
      <c r="B1621" s="21" t="s">
        <v>347</v>
      </c>
      <c r="C1621" s="553" t="s">
        <v>3001</v>
      </c>
      <c r="D1621" s="554" t="s">
        <v>1154</v>
      </c>
      <c r="E1621" s="502">
        <v>21</v>
      </c>
      <c r="F1621" s="602">
        <v>8.512592592592589E-3</v>
      </c>
    </row>
    <row r="1622" spans="1:6" ht="15.75">
      <c r="A1622" s="505">
        <v>1612</v>
      </c>
      <c r="B1622" s="21" t="s">
        <v>347</v>
      </c>
      <c r="C1622" s="553" t="s">
        <v>1618</v>
      </c>
      <c r="D1622" s="554" t="s">
        <v>1154</v>
      </c>
      <c r="E1622" s="502">
        <v>40</v>
      </c>
      <c r="F1622" s="602">
        <v>4.277483870967741E-2</v>
      </c>
    </row>
    <row r="1623" spans="1:6" ht="15.75">
      <c r="A1623" s="505">
        <v>1613</v>
      </c>
      <c r="B1623" s="21" t="s">
        <v>347</v>
      </c>
      <c r="C1623" s="553" t="s">
        <v>1619</v>
      </c>
      <c r="D1623" s="554" t="s">
        <v>1154</v>
      </c>
      <c r="E1623" s="502">
        <v>35</v>
      </c>
      <c r="F1623" s="602">
        <v>4.0364444444444439E-2</v>
      </c>
    </row>
    <row r="1624" spans="1:6" ht="15.75">
      <c r="A1624" s="505">
        <v>1614</v>
      </c>
      <c r="B1624" s="21" t="s">
        <v>347</v>
      </c>
      <c r="C1624" s="553" t="s">
        <v>885</v>
      </c>
      <c r="D1624" s="554" t="s">
        <v>1154</v>
      </c>
      <c r="E1624" s="502">
        <v>25</v>
      </c>
      <c r="F1624" s="602">
        <v>1.5364444444444443E-2</v>
      </c>
    </row>
    <row r="1625" spans="1:6" ht="15.75">
      <c r="A1625" s="505">
        <v>1615</v>
      </c>
      <c r="B1625" s="21" t="s">
        <v>347</v>
      </c>
      <c r="C1625" s="553" t="s">
        <v>1620</v>
      </c>
      <c r="D1625" s="554" t="s">
        <v>1154</v>
      </c>
      <c r="E1625" s="502">
        <v>27</v>
      </c>
      <c r="F1625" s="602">
        <v>8.272555555555558E-2</v>
      </c>
    </row>
    <row r="1626" spans="1:6" ht="15.75">
      <c r="A1626" s="505">
        <v>1616</v>
      </c>
      <c r="B1626" s="21" t="s">
        <v>347</v>
      </c>
      <c r="C1626" s="553" t="s">
        <v>1621</v>
      </c>
      <c r="D1626" s="554" t="s">
        <v>1154</v>
      </c>
      <c r="E1626" s="502">
        <v>33</v>
      </c>
      <c r="F1626" s="602">
        <v>3.8975555555555548E-2</v>
      </c>
    </row>
    <row r="1627" spans="1:6" ht="15.75">
      <c r="A1627" s="505">
        <v>1617</v>
      </c>
      <c r="B1627" s="21" t="s">
        <v>347</v>
      </c>
      <c r="C1627" s="553" t="s">
        <v>1622</v>
      </c>
      <c r="D1627" s="554" t="s">
        <v>1154</v>
      </c>
      <c r="E1627" s="502">
        <v>30</v>
      </c>
      <c r="F1627" s="602">
        <v>1.8142222222222219E-2</v>
      </c>
    </row>
    <row r="1628" spans="1:6" ht="15.75">
      <c r="A1628" s="505">
        <v>1618</v>
      </c>
      <c r="B1628" s="21" t="s">
        <v>347</v>
      </c>
      <c r="C1628" s="553" t="s">
        <v>1623</v>
      </c>
      <c r="D1628" s="554" t="s">
        <v>1154</v>
      </c>
      <c r="E1628" s="502">
        <v>29</v>
      </c>
      <c r="F1628" s="602">
        <v>3.2725555555555549E-2</v>
      </c>
    </row>
    <row r="1629" spans="1:6" ht="15.75">
      <c r="A1629" s="505">
        <v>1619</v>
      </c>
      <c r="B1629" s="21" t="s">
        <v>347</v>
      </c>
      <c r="C1629" s="553" t="s">
        <v>1624</v>
      </c>
      <c r="D1629" s="554" t="s">
        <v>1154</v>
      </c>
      <c r="E1629" s="502">
        <v>21</v>
      </c>
      <c r="F1629" s="602">
        <v>8.512592592592589E-3</v>
      </c>
    </row>
    <row r="1630" spans="1:6" ht="15.75">
      <c r="A1630" s="505">
        <v>1620</v>
      </c>
      <c r="B1630" s="21" t="s">
        <v>347</v>
      </c>
      <c r="C1630" s="553" t="s">
        <v>1625</v>
      </c>
      <c r="D1630" s="554" t="s">
        <v>1154</v>
      </c>
      <c r="E1630" s="502">
        <v>28</v>
      </c>
      <c r="F1630" s="602">
        <v>3.2725555555555549E-2</v>
      </c>
    </row>
    <row r="1631" spans="1:6" ht="15.75">
      <c r="A1631" s="505">
        <v>1621</v>
      </c>
      <c r="B1631" s="21" t="s">
        <v>347</v>
      </c>
      <c r="C1631" s="553" t="s">
        <v>1626</v>
      </c>
      <c r="D1631" s="554" t="s">
        <v>1154</v>
      </c>
      <c r="E1631" s="502">
        <v>25</v>
      </c>
      <c r="F1631" s="602">
        <v>2.4392222222222225E-2</v>
      </c>
    </row>
    <row r="1632" spans="1:6" ht="15.75">
      <c r="A1632" s="505">
        <v>1622</v>
      </c>
      <c r="B1632" s="21" t="s">
        <v>347</v>
      </c>
      <c r="C1632" s="553" t="s">
        <v>3002</v>
      </c>
      <c r="D1632" s="554" t="s">
        <v>1154</v>
      </c>
      <c r="E1632" s="502">
        <v>30</v>
      </c>
      <c r="F1632" s="602">
        <v>1.5364444444444443E-2</v>
      </c>
    </row>
    <row r="1633" spans="1:6" ht="15.75">
      <c r="A1633" s="505">
        <v>1623</v>
      </c>
      <c r="B1633" s="21" t="s">
        <v>347</v>
      </c>
      <c r="C1633" s="553" t="s">
        <v>3003</v>
      </c>
      <c r="D1633" s="554" t="s">
        <v>1154</v>
      </c>
      <c r="E1633" s="502">
        <v>21</v>
      </c>
      <c r="F1633" s="602">
        <v>8.512592592592589E-3</v>
      </c>
    </row>
    <row r="1634" spans="1:6" ht="15.75">
      <c r="A1634" s="505">
        <v>1624</v>
      </c>
      <c r="B1634" s="21" t="s">
        <v>347</v>
      </c>
      <c r="C1634" s="553" t="s">
        <v>3004</v>
      </c>
      <c r="D1634" s="554" t="s">
        <v>1154</v>
      </c>
      <c r="E1634" s="502">
        <v>38</v>
      </c>
      <c r="F1634" s="602">
        <v>0.13023712962962969</v>
      </c>
    </row>
    <row r="1635" spans="1:6" ht="15.75">
      <c r="A1635" s="505">
        <v>1625</v>
      </c>
      <c r="B1635" s="21" t="s">
        <v>347</v>
      </c>
      <c r="C1635" s="553" t="s">
        <v>3005</v>
      </c>
      <c r="D1635" s="554" t="s">
        <v>1154</v>
      </c>
      <c r="E1635" s="502">
        <v>39</v>
      </c>
      <c r="F1635" s="602">
        <v>2.4392222222222225E-2</v>
      </c>
    </row>
    <row r="1636" spans="1:6" ht="15.75">
      <c r="A1636" s="505">
        <v>1626</v>
      </c>
      <c r="B1636" s="21" t="s">
        <v>347</v>
      </c>
      <c r="C1636" s="553" t="s">
        <v>3006</v>
      </c>
      <c r="D1636" s="554" t="s">
        <v>1154</v>
      </c>
      <c r="E1636" s="502">
        <v>24</v>
      </c>
      <c r="F1636" s="602">
        <v>1.5364444444444443E-2</v>
      </c>
    </row>
    <row r="1637" spans="1:6" ht="15.75">
      <c r="A1637" s="505">
        <v>1627</v>
      </c>
      <c r="B1637" s="21" t="s">
        <v>347</v>
      </c>
      <c r="C1637" s="553" t="s">
        <v>3007</v>
      </c>
      <c r="D1637" s="554" t="s">
        <v>1154</v>
      </c>
      <c r="E1637" s="502">
        <v>46</v>
      </c>
      <c r="F1637" s="602">
        <v>0.11079268518518523</v>
      </c>
    </row>
    <row r="1638" spans="1:6" ht="15.75">
      <c r="A1638" s="505">
        <v>1628</v>
      </c>
      <c r="B1638" s="21" t="s">
        <v>347</v>
      </c>
      <c r="C1638" s="553" t="s">
        <v>3008</v>
      </c>
      <c r="D1638" s="554" t="s">
        <v>1154</v>
      </c>
      <c r="E1638" s="502">
        <v>25</v>
      </c>
      <c r="F1638" s="602">
        <v>1.5943148148148151E-2</v>
      </c>
    </row>
    <row r="1639" spans="1:6" ht="15.75">
      <c r="A1639" s="505">
        <v>1629</v>
      </c>
      <c r="B1639" s="21" t="s">
        <v>347</v>
      </c>
      <c r="C1639" s="553" t="s">
        <v>3009</v>
      </c>
      <c r="D1639" s="554" t="s">
        <v>1154</v>
      </c>
      <c r="E1639" s="502">
        <v>25</v>
      </c>
      <c r="F1639" s="602">
        <v>1.5943148148148151E-2</v>
      </c>
    </row>
    <row r="1640" spans="1:6" ht="15.75">
      <c r="A1640" s="505">
        <v>1630</v>
      </c>
      <c r="B1640" s="21" t="s">
        <v>347</v>
      </c>
      <c r="C1640" s="553" t="s">
        <v>3010</v>
      </c>
      <c r="D1640" s="554" t="s">
        <v>1154</v>
      </c>
      <c r="E1640" s="502">
        <v>30</v>
      </c>
      <c r="F1640" s="602">
        <v>9.8697777777777787E-2</v>
      </c>
    </row>
    <row r="1641" spans="1:6" ht="15.75">
      <c r="A1641" s="505">
        <v>1631</v>
      </c>
      <c r="B1641" s="21" t="s">
        <v>347</v>
      </c>
      <c r="C1641" s="553" t="s">
        <v>2245</v>
      </c>
      <c r="D1641" s="554" t="s">
        <v>1154</v>
      </c>
      <c r="E1641" s="502">
        <v>30</v>
      </c>
      <c r="F1641" s="602">
        <v>4.1058888888888881E-2</v>
      </c>
    </row>
    <row r="1642" spans="1:6" ht="15.75">
      <c r="A1642" s="505">
        <v>1632</v>
      </c>
      <c r="B1642" s="21" t="s">
        <v>347</v>
      </c>
      <c r="C1642" s="553" t="s">
        <v>2246</v>
      </c>
      <c r="D1642" s="554" t="s">
        <v>1154</v>
      </c>
      <c r="E1642" s="502">
        <v>45</v>
      </c>
      <c r="F1642" s="602">
        <v>3.0642222222222217E-2</v>
      </c>
    </row>
    <row r="1643" spans="1:6" ht="15.75">
      <c r="A1643" s="505">
        <v>1633</v>
      </c>
      <c r="B1643" s="21" t="s">
        <v>347</v>
      </c>
      <c r="C1643" s="553" t="s">
        <v>2247</v>
      </c>
      <c r="D1643" s="554" t="s">
        <v>1154</v>
      </c>
      <c r="E1643" s="502">
        <v>37</v>
      </c>
      <c r="F1643" s="602">
        <v>4.5920000000000002E-2</v>
      </c>
    </row>
    <row r="1644" spans="1:6" ht="15.75">
      <c r="A1644" s="505">
        <v>1634</v>
      </c>
      <c r="B1644" s="21" t="s">
        <v>347</v>
      </c>
      <c r="C1644" s="553" t="s">
        <v>2248</v>
      </c>
      <c r="D1644" s="554" t="s">
        <v>1154</v>
      </c>
      <c r="E1644" s="502">
        <v>37</v>
      </c>
      <c r="F1644" s="602">
        <v>4.1058888888888881E-2</v>
      </c>
    </row>
    <row r="1645" spans="1:6" ht="15.75">
      <c r="A1645" s="505">
        <v>1635</v>
      </c>
      <c r="B1645" s="21" t="s">
        <v>347</v>
      </c>
      <c r="C1645" s="553" t="s">
        <v>2249</v>
      </c>
      <c r="D1645" s="554" t="s">
        <v>1154</v>
      </c>
      <c r="E1645" s="502">
        <v>36</v>
      </c>
      <c r="F1645" s="602">
        <v>4.1058888888888881E-2</v>
      </c>
    </row>
    <row r="1646" spans="1:6" ht="15.75">
      <c r="A1646" s="505">
        <v>1636</v>
      </c>
      <c r="B1646" s="21" t="s">
        <v>347</v>
      </c>
      <c r="C1646" s="553" t="s">
        <v>2250</v>
      </c>
      <c r="D1646" s="554" t="s">
        <v>1154</v>
      </c>
      <c r="E1646" s="502">
        <v>26</v>
      </c>
      <c r="F1646" s="602">
        <v>1.5364444444444443E-2</v>
      </c>
    </row>
    <row r="1647" spans="1:6" ht="15.75">
      <c r="A1647" s="505">
        <v>1637</v>
      </c>
      <c r="B1647" s="21" t="s">
        <v>347</v>
      </c>
      <c r="C1647" s="553" t="s">
        <v>2251</v>
      </c>
      <c r="D1647" s="554" t="s">
        <v>1154</v>
      </c>
      <c r="E1647" s="502">
        <v>27</v>
      </c>
      <c r="F1647" s="602">
        <v>8.431574074074074E-3</v>
      </c>
    </row>
    <row r="1648" spans="1:6" ht="15.75">
      <c r="A1648" s="505">
        <v>1638</v>
      </c>
      <c r="B1648" s="21" t="s">
        <v>347</v>
      </c>
      <c r="C1648" s="553" t="s">
        <v>2252</v>
      </c>
      <c r="D1648" s="554" t="s">
        <v>1154</v>
      </c>
      <c r="E1648" s="502">
        <v>36</v>
      </c>
      <c r="F1648" s="602">
        <v>3.4808888888888882E-2</v>
      </c>
    </row>
    <row r="1649" spans="1:6" ht="15.75">
      <c r="A1649" s="505">
        <v>1639</v>
      </c>
      <c r="B1649" s="21" t="s">
        <v>347</v>
      </c>
      <c r="C1649" s="553" t="s">
        <v>2253</v>
      </c>
      <c r="D1649" s="554" t="s">
        <v>1154</v>
      </c>
      <c r="E1649" s="502">
        <v>37</v>
      </c>
      <c r="F1649" s="602">
        <v>7.4392222222222221E-2</v>
      </c>
    </row>
    <row r="1650" spans="1:6" ht="15.75">
      <c r="A1650" s="505">
        <v>1640</v>
      </c>
      <c r="B1650" s="21" t="s">
        <v>347</v>
      </c>
      <c r="C1650" s="553" t="s">
        <v>2254</v>
      </c>
      <c r="D1650" s="554" t="s">
        <v>1154</v>
      </c>
      <c r="E1650" s="502">
        <v>35</v>
      </c>
      <c r="F1650" s="602">
        <v>3.5503333333333324E-2</v>
      </c>
    </row>
    <row r="1651" spans="1:6" ht="15.75">
      <c r="A1651" s="505">
        <v>1641</v>
      </c>
      <c r="B1651" s="21" t="s">
        <v>347</v>
      </c>
      <c r="C1651" s="553" t="s">
        <v>2255</v>
      </c>
      <c r="D1651" s="554" t="s">
        <v>1154</v>
      </c>
      <c r="E1651" s="502">
        <v>21</v>
      </c>
      <c r="F1651" s="602">
        <v>8.5503333333333348E-2</v>
      </c>
    </row>
    <row r="1652" spans="1:6" ht="15.75">
      <c r="A1652" s="505">
        <v>1642</v>
      </c>
      <c r="B1652" s="21" t="s">
        <v>347</v>
      </c>
      <c r="C1652" s="553" t="s">
        <v>2256</v>
      </c>
      <c r="D1652" s="554" t="s">
        <v>1154</v>
      </c>
      <c r="E1652" s="502">
        <v>24</v>
      </c>
      <c r="F1652" s="602">
        <v>3.828111111111112E-2</v>
      </c>
    </row>
    <row r="1653" spans="1:6" ht="15.75">
      <c r="A1653" s="505">
        <v>1643</v>
      </c>
      <c r="B1653" s="21" t="s">
        <v>347</v>
      </c>
      <c r="C1653" s="553" t="s">
        <v>3011</v>
      </c>
      <c r="D1653" s="554" t="s">
        <v>1154</v>
      </c>
      <c r="E1653" s="502">
        <v>31</v>
      </c>
      <c r="F1653" s="602">
        <v>3.828111111111112E-2</v>
      </c>
    </row>
    <row r="1654" spans="1:6" ht="15.75">
      <c r="A1654" s="505">
        <v>1644</v>
      </c>
      <c r="B1654" s="21" t="s">
        <v>347</v>
      </c>
      <c r="C1654" s="553" t="s">
        <v>3012</v>
      </c>
      <c r="D1654" s="554" t="s">
        <v>1154</v>
      </c>
      <c r="E1654" s="502">
        <v>21</v>
      </c>
      <c r="F1654" s="602">
        <v>8.4894444444444418E-3</v>
      </c>
    </row>
    <row r="1655" spans="1:6" ht="15.75">
      <c r="A1655" s="505">
        <v>1645</v>
      </c>
      <c r="B1655" s="21" t="s">
        <v>347</v>
      </c>
      <c r="C1655" s="553" t="s">
        <v>3013</v>
      </c>
      <c r="D1655" s="554" t="s">
        <v>1154</v>
      </c>
      <c r="E1655" s="502">
        <v>36</v>
      </c>
      <c r="F1655" s="602">
        <v>3.828111111111112E-2</v>
      </c>
    </row>
    <row r="1656" spans="1:6" ht="15.75">
      <c r="A1656" s="505">
        <v>1646</v>
      </c>
      <c r="B1656" s="21" t="s">
        <v>347</v>
      </c>
      <c r="C1656" s="553" t="s">
        <v>2257</v>
      </c>
      <c r="D1656" s="554" t="s">
        <v>1154</v>
      </c>
      <c r="E1656" s="502">
        <v>36</v>
      </c>
      <c r="F1656" s="602">
        <v>8.4200000000000004E-3</v>
      </c>
    </row>
    <row r="1657" spans="1:6" ht="15.75">
      <c r="A1657" s="505">
        <v>1647</v>
      </c>
      <c r="B1657" s="21" t="s">
        <v>347</v>
      </c>
      <c r="C1657" s="553" t="s">
        <v>1651</v>
      </c>
      <c r="D1657" s="554" t="s">
        <v>1154</v>
      </c>
      <c r="E1657" s="502">
        <v>30</v>
      </c>
      <c r="F1657" s="602">
        <v>2.7864444444444435E-2</v>
      </c>
    </row>
    <row r="1658" spans="1:6" ht="15.75">
      <c r="A1658" s="505">
        <v>1648</v>
      </c>
      <c r="B1658" s="21" t="s">
        <v>347</v>
      </c>
      <c r="C1658" s="553" t="s">
        <v>2258</v>
      </c>
      <c r="D1658" s="554" t="s">
        <v>1154</v>
      </c>
      <c r="E1658" s="502">
        <v>39</v>
      </c>
      <c r="F1658" s="602">
        <v>3.828111111111112E-2</v>
      </c>
    </row>
    <row r="1659" spans="1:6" ht="15.75">
      <c r="A1659" s="505">
        <v>1649</v>
      </c>
      <c r="B1659" s="21" t="s">
        <v>347</v>
      </c>
      <c r="C1659" s="553" t="s">
        <v>2259</v>
      </c>
      <c r="D1659" s="554" t="s">
        <v>1154</v>
      </c>
      <c r="E1659" s="502">
        <v>28</v>
      </c>
      <c r="F1659" s="602">
        <v>7.1614444444444453E-2</v>
      </c>
    </row>
    <row r="1660" spans="1:6" ht="15.75">
      <c r="A1660" s="505">
        <v>1650</v>
      </c>
      <c r="B1660" s="21" t="s">
        <v>347</v>
      </c>
      <c r="C1660" s="553" t="s">
        <v>2260</v>
      </c>
      <c r="D1660" s="554" t="s">
        <v>1154</v>
      </c>
      <c r="E1660" s="502">
        <v>38</v>
      </c>
      <c r="F1660" s="602">
        <v>3.5503333333333324E-2</v>
      </c>
    </row>
    <row r="1661" spans="1:6" ht="15.75">
      <c r="A1661" s="505">
        <v>1651</v>
      </c>
      <c r="B1661" s="21" t="s">
        <v>347</v>
      </c>
      <c r="C1661" s="553" t="s">
        <v>2261</v>
      </c>
      <c r="D1661" s="554" t="s">
        <v>1154</v>
      </c>
      <c r="E1661" s="502">
        <v>18</v>
      </c>
      <c r="F1661" s="602">
        <v>3.828111111111112E-2</v>
      </c>
    </row>
    <row r="1662" spans="1:6" ht="15.75">
      <c r="A1662" s="505">
        <v>1652</v>
      </c>
      <c r="B1662" s="21" t="s">
        <v>347</v>
      </c>
      <c r="C1662" s="553" t="s">
        <v>2262</v>
      </c>
      <c r="D1662" s="554" t="s">
        <v>1154</v>
      </c>
      <c r="E1662" s="502">
        <v>10</v>
      </c>
      <c r="F1662" s="602">
        <v>3.828111111111112E-2</v>
      </c>
    </row>
    <row r="1663" spans="1:6" ht="15.75">
      <c r="A1663" s="505">
        <v>1653</v>
      </c>
      <c r="B1663" s="21" t="s">
        <v>347</v>
      </c>
      <c r="C1663" s="553" t="s">
        <v>2263</v>
      </c>
      <c r="D1663" s="554" t="s">
        <v>1154</v>
      </c>
      <c r="E1663" s="502">
        <v>15</v>
      </c>
      <c r="F1663" s="602">
        <v>3.828111111111112E-2</v>
      </c>
    </row>
    <row r="1664" spans="1:6" ht="15.75">
      <c r="A1664" s="505">
        <v>1654</v>
      </c>
      <c r="B1664" s="21" t="s">
        <v>347</v>
      </c>
      <c r="C1664" s="553" t="s">
        <v>2264</v>
      </c>
      <c r="D1664" s="554" t="s">
        <v>1154</v>
      </c>
      <c r="E1664" s="502">
        <v>15</v>
      </c>
      <c r="F1664" s="602">
        <v>3.828111111111112E-2</v>
      </c>
    </row>
    <row r="1665" spans="1:6" ht="15.75">
      <c r="A1665" s="505">
        <v>1655</v>
      </c>
      <c r="B1665" s="21" t="s">
        <v>347</v>
      </c>
      <c r="C1665" s="553" t="s">
        <v>2265</v>
      </c>
      <c r="D1665" s="554" t="s">
        <v>1154</v>
      </c>
      <c r="E1665" s="502">
        <v>27</v>
      </c>
      <c r="F1665" s="602">
        <v>2.3697777777777769E-2</v>
      </c>
    </row>
    <row r="1666" spans="1:6" ht="15.75">
      <c r="A1666" s="505">
        <v>1656</v>
      </c>
      <c r="B1666" s="21" t="s">
        <v>347</v>
      </c>
      <c r="C1666" s="553" t="s">
        <v>2266</v>
      </c>
      <c r="D1666" s="554" t="s">
        <v>1154</v>
      </c>
      <c r="E1666" s="502">
        <v>25</v>
      </c>
      <c r="F1666" s="602">
        <v>8.4200000000000004E-3</v>
      </c>
    </row>
    <row r="1667" spans="1:6" ht="15.75">
      <c r="A1667" s="505">
        <v>1657</v>
      </c>
      <c r="B1667" s="21" t="s">
        <v>347</v>
      </c>
      <c r="C1667" s="553" t="s">
        <v>2267</v>
      </c>
      <c r="D1667" s="554" t="s">
        <v>1154</v>
      </c>
      <c r="E1667" s="502">
        <v>28</v>
      </c>
      <c r="F1667" s="602">
        <v>2.7864444444444435E-2</v>
      </c>
    </row>
    <row r="1668" spans="1:6" ht="15.75">
      <c r="A1668" s="505">
        <v>1658</v>
      </c>
      <c r="B1668" s="9" t="s">
        <v>2175</v>
      </c>
      <c r="C1668" s="9" t="s">
        <v>1662</v>
      </c>
      <c r="D1668" s="552" t="s">
        <v>1154</v>
      </c>
      <c r="E1668" s="502">
        <v>17</v>
      </c>
      <c r="F1668" s="602">
        <v>0.29905913978494625</v>
      </c>
    </row>
    <row r="1669" spans="1:6" ht="15.75">
      <c r="A1669" s="505">
        <v>1659</v>
      </c>
      <c r="B1669" s="9" t="s">
        <v>2175</v>
      </c>
      <c r="C1669" s="9" t="s">
        <v>2268</v>
      </c>
      <c r="D1669" s="552" t="s">
        <v>1154</v>
      </c>
      <c r="E1669" s="502">
        <v>13</v>
      </c>
      <c r="F1669" s="602">
        <v>0.32258064516129004</v>
      </c>
    </row>
    <row r="1670" spans="1:6" ht="15.75">
      <c r="A1670" s="505">
        <v>1660</v>
      </c>
      <c r="B1670" s="9" t="s">
        <v>2175</v>
      </c>
      <c r="C1670" s="9" t="s">
        <v>1664</v>
      </c>
      <c r="D1670" s="552" t="s">
        <v>1154</v>
      </c>
      <c r="E1670" s="502">
        <v>34</v>
      </c>
      <c r="F1670" s="602">
        <v>0.29569892473118309</v>
      </c>
    </row>
    <row r="1671" spans="1:6" ht="15.75">
      <c r="A1671" s="505">
        <v>1661</v>
      </c>
      <c r="B1671" s="9" t="s">
        <v>2175</v>
      </c>
      <c r="C1671" s="9" t="s">
        <v>1665</v>
      </c>
      <c r="D1671" s="552" t="s">
        <v>1154</v>
      </c>
      <c r="E1671" s="502">
        <v>0</v>
      </c>
      <c r="F1671" s="602">
        <v>1.6653345369377348E-15</v>
      </c>
    </row>
    <row r="1672" spans="1:6" ht="15.75">
      <c r="A1672" s="505">
        <v>1662</v>
      </c>
      <c r="B1672" s="9" t="s">
        <v>2175</v>
      </c>
      <c r="C1672" s="9" t="s">
        <v>2269</v>
      </c>
      <c r="D1672" s="552" t="s">
        <v>1154</v>
      </c>
      <c r="E1672" s="502">
        <v>0</v>
      </c>
      <c r="F1672" s="602">
        <v>0</v>
      </c>
    </row>
    <row r="1673" spans="1:6" ht="15.75">
      <c r="A1673" s="505">
        <v>1663</v>
      </c>
      <c r="B1673" s="9" t="s">
        <v>2175</v>
      </c>
      <c r="C1673" s="9" t="s">
        <v>1667</v>
      </c>
      <c r="D1673" s="552" t="s">
        <v>1154</v>
      </c>
      <c r="E1673" s="502">
        <v>0</v>
      </c>
      <c r="F1673" s="602">
        <v>0</v>
      </c>
    </row>
    <row r="1674" spans="1:6" ht="15.75">
      <c r="A1674" s="505">
        <v>1664</v>
      </c>
      <c r="B1674" s="9" t="s">
        <v>2175</v>
      </c>
      <c r="C1674" s="9" t="s">
        <v>1668</v>
      </c>
      <c r="D1674" s="552" t="s">
        <v>1154</v>
      </c>
      <c r="E1674" s="502">
        <v>0</v>
      </c>
      <c r="F1674" s="602">
        <v>0</v>
      </c>
    </row>
    <row r="1675" spans="1:6" ht="15.75">
      <c r="A1675" s="505">
        <v>1665</v>
      </c>
      <c r="B1675" s="9" t="s">
        <v>2175</v>
      </c>
      <c r="C1675" s="9" t="s">
        <v>1669</v>
      </c>
      <c r="D1675" s="552" t="s">
        <v>1154</v>
      </c>
      <c r="E1675" s="502">
        <v>0</v>
      </c>
      <c r="F1675" s="602">
        <v>0</v>
      </c>
    </row>
    <row r="1676" spans="1:6" ht="15.75">
      <c r="A1676" s="505">
        <v>1666</v>
      </c>
      <c r="B1676" s="9" t="s">
        <v>2175</v>
      </c>
      <c r="C1676" s="9" t="s">
        <v>1670</v>
      </c>
      <c r="D1676" s="552" t="s">
        <v>1154</v>
      </c>
      <c r="E1676" s="502">
        <v>0</v>
      </c>
      <c r="F1676" s="602">
        <v>0</v>
      </c>
    </row>
    <row r="1677" spans="1:6" ht="15.75">
      <c r="A1677" s="505">
        <v>1667</v>
      </c>
      <c r="B1677" s="9" t="s">
        <v>2175</v>
      </c>
      <c r="C1677" s="9" t="s">
        <v>1671</v>
      </c>
      <c r="D1677" s="552" t="s">
        <v>1154</v>
      </c>
      <c r="E1677" s="502">
        <v>0</v>
      </c>
      <c r="F1677" s="602">
        <v>0</v>
      </c>
    </row>
    <row r="1678" spans="1:6" ht="15.75">
      <c r="A1678" s="505">
        <v>1668</v>
      </c>
      <c r="B1678" s="9" t="s">
        <v>2175</v>
      </c>
      <c r="C1678" s="9" t="s">
        <v>1672</v>
      </c>
      <c r="D1678" s="552" t="s">
        <v>1154</v>
      </c>
      <c r="E1678" s="502">
        <v>10</v>
      </c>
      <c r="F1678" s="602">
        <v>3.3602150537634934E-2</v>
      </c>
    </row>
    <row r="1679" spans="1:6" ht="15.75">
      <c r="A1679" s="505">
        <v>1669</v>
      </c>
      <c r="B1679" s="9" t="s">
        <v>2175</v>
      </c>
      <c r="C1679" s="9" t="s">
        <v>1673</v>
      </c>
      <c r="D1679" s="552" t="s">
        <v>1154</v>
      </c>
      <c r="E1679" s="502">
        <v>3</v>
      </c>
      <c r="F1679" s="602">
        <v>3.3602150537634934E-2</v>
      </c>
    </row>
    <row r="1680" spans="1:6" ht="15.75">
      <c r="A1680" s="505">
        <v>1670</v>
      </c>
      <c r="B1680" s="9" t="s">
        <v>2175</v>
      </c>
      <c r="C1680" s="9" t="s">
        <v>1674</v>
      </c>
      <c r="D1680" s="552" t="s">
        <v>1154</v>
      </c>
      <c r="E1680" s="502">
        <v>6</v>
      </c>
      <c r="F1680" s="602">
        <v>3.3602150537634934E-2</v>
      </c>
    </row>
    <row r="1681" spans="1:6" ht="15.75">
      <c r="A1681" s="505">
        <v>1671</v>
      </c>
      <c r="B1681" s="9" t="s">
        <v>2175</v>
      </c>
      <c r="C1681" s="9" t="s">
        <v>2270</v>
      </c>
      <c r="D1681" s="552" t="s">
        <v>1154</v>
      </c>
      <c r="E1681" s="502">
        <v>5</v>
      </c>
      <c r="F1681" s="602">
        <v>0.13776881720430123</v>
      </c>
    </row>
    <row r="1682" spans="1:6" ht="15.75">
      <c r="A1682" s="505">
        <v>1672</v>
      </c>
      <c r="B1682" s="9" t="s">
        <v>2175</v>
      </c>
      <c r="C1682" s="9" t="s">
        <v>2271</v>
      </c>
      <c r="D1682" s="552" t="s">
        <v>1154</v>
      </c>
      <c r="E1682" s="502">
        <v>0</v>
      </c>
      <c r="F1682" s="602">
        <v>1.6653345369377348E-15</v>
      </c>
    </row>
    <row r="1683" spans="1:6" ht="15.75">
      <c r="A1683" s="505">
        <v>1673</v>
      </c>
      <c r="B1683" s="9" t="s">
        <v>2175</v>
      </c>
      <c r="C1683" s="9" t="s">
        <v>2272</v>
      </c>
      <c r="D1683" s="552" t="s">
        <v>1154</v>
      </c>
      <c r="E1683" s="502">
        <v>0</v>
      </c>
      <c r="F1683" s="602">
        <v>1.6653345369377348E-15</v>
      </c>
    </row>
    <row r="1684" spans="1:6" ht="15.75">
      <c r="A1684" s="505">
        <v>1674</v>
      </c>
      <c r="B1684" s="9" t="s">
        <v>2175</v>
      </c>
      <c r="C1684" s="9" t="s">
        <v>2273</v>
      </c>
      <c r="D1684" s="552" t="s">
        <v>1154</v>
      </c>
      <c r="E1684" s="502">
        <v>0</v>
      </c>
      <c r="F1684" s="602">
        <v>1.6653345369377348E-15</v>
      </c>
    </row>
    <row r="1685" spans="1:6" ht="15.75">
      <c r="A1685" s="505">
        <v>1675</v>
      </c>
      <c r="B1685" s="9" t="s">
        <v>2175</v>
      </c>
      <c r="C1685" s="9" t="s">
        <v>2274</v>
      </c>
      <c r="D1685" s="552" t="s">
        <v>1154</v>
      </c>
      <c r="E1685" s="502">
        <v>0</v>
      </c>
      <c r="F1685" s="602">
        <v>1.6653345369377348E-15</v>
      </c>
    </row>
    <row r="1686" spans="1:6" ht="15.75">
      <c r="A1686" s="505">
        <v>1676</v>
      </c>
      <c r="B1686" s="9" t="s">
        <v>2175</v>
      </c>
      <c r="C1686" s="9" t="s">
        <v>1680</v>
      </c>
      <c r="D1686" s="552" t="s">
        <v>1154</v>
      </c>
      <c r="E1686" s="502">
        <v>0</v>
      </c>
      <c r="F1686" s="602">
        <v>1.6653345369377348E-15</v>
      </c>
    </row>
    <row r="1687" spans="1:6" ht="15.75">
      <c r="A1687" s="505">
        <v>1677</v>
      </c>
      <c r="B1687" s="9" t="s">
        <v>2175</v>
      </c>
      <c r="C1687" s="9" t="s">
        <v>2275</v>
      </c>
      <c r="D1687" s="552" t="s">
        <v>1154</v>
      </c>
      <c r="E1687" s="502">
        <v>12</v>
      </c>
      <c r="F1687" s="602">
        <v>2.6881720430106948E-2</v>
      </c>
    </row>
    <row r="1688" spans="1:6" ht="15.75">
      <c r="A1688" s="505">
        <v>1678</v>
      </c>
      <c r="B1688" s="9" t="s">
        <v>2175</v>
      </c>
      <c r="C1688" s="9" t="s">
        <v>2276</v>
      </c>
      <c r="D1688" s="552" t="s">
        <v>1154</v>
      </c>
      <c r="E1688" s="502">
        <v>19</v>
      </c>
      <c r="F1688" s="602">
        <v>2.6881720430106948E-2</v>
      </c>
    </row>
    <row r="1689" spans="1:6" ht="15.75">
      <c r="A1689" s="505">
        <v>1679</v>
      </c>
      <c r="B1689" s="9" t="s">
        <v>2175</v>
      </c>
      <c r="C1689" s="9" t="s">
        <v>2277</v>
      </c>
      <c r="D1689" s="552" t="s">
        <v>1154</v>
      </c>
      <c r="E1689" s="502">
        <v>8</v>
      </c>
      <c r="F1689" s="602">
        <v>2.6881720430106948E-2</v>
      </c>
    </row>
    <row r="1690" spans="1:6" ht="15.75">
      <c r="A1690" s="505">
        <v>1680</v>
      </c>
      <c r="B1690" s="9" t="s">
        <v>2175</v>
      </c>
      <c r="C1690" s="9" t="s">
        <v>2278</v>
      </c>
      <c r="D1690" s="552" t="s">
        <v>1154</v>
      </c>
      <c r="E1690" s="502">
        <v>0</v>
      </c>
      <c r="F1690" s="602">
        <v>2.6881720430106948E-2</v>
      </c>
    </row>
    <row r="1691" spans="1:6" ht="15.75">
      <c r="A1691" s="505">
        <v>1681</v>
      </c>
      <c r="B1691" s="9" t="s">
        <v>2175</v>
      </c>
      <c r="C1691" s="9" t="s">
        <v>2279</v>
      </c>
      <c r="D1691" s="552" t="s">
        <v>1154</v>
      </c>
      <c r="E1691" s="502">
        <v>0</v>
      </c>
      <c r="F1691" s="602">
        <v>0</v>
      </c>
    </row>
    <row r="1692" spans="1:6" ht="15.75">
      <c r="A1692" s="505">
        <v>1682</v>
      </c>
      <c r="B1692" s="9" t="s">
        <v>2175</v>
      </c>
      <c r="C1692" s="9" t="s">
        <v>2280</v>
      </c>
      <c r="D1692" s="552" t="s">
        <v>1154</v>
      </c>
      <c r="E1692" s="502">
        <v>72</v>
      </c>
      <c r="F1692" s="602">
        <v>0.23857526881720437</v>
      </c>
    </row>
    <row r="1693" spans="1:6" ht="15.75">
      <c r="A1693" s="505">
        <v>1683</v>
      </c>
      <c r="B1693" s="9" t="s">
        <v>2175</v>
      </c>
      <c r="C1693" s="9" t="s">
        <v>2281</v>
      </c>
      <c r="D1693" s="552" t="s">
        <v>1154</v>
      </c>
      <c r="E1693" s="502">
        <v>25</v>
      </c>
      <c r="F1693" s="602">
        <v>0.26881720430107614</v>
      </c>
    </row>
    <row r="1694" spans="1:6" ht="15.75">
      <c r="A1694" s="505">
        <v>1684</v>
      </c>
      <c r="B1694" s="9" t="s">
        <v>2175</v>
      </c>
      <c r="C1694" s="9" t="s">
        <v>1688</v>
      </c>
      <c r="D1694" s="552" t="s">
        <v>1154</v>
      </c>
      <c r="E1694" s="502">
        <v>0</v>
      </c>
      <c r="F1694" s="602">
        <v>0.15793010752688186</v>
      </c>
    </row>
    <row r="1695" spans="1:6" ht="15.75">
      <c r="A1695" s="505">
        <v>1685</v>
      </c>
      <c r="B1695" s="9" t="s">
        <v>2175</v>
      </c>
      <c r="C1695" s="9" t="s">
        <v>2282</v>
      </c>
      <c r="D1695" s="552" t="s">
        <v>1154</v>
      </c>
      <c r="E1695" s="502">
        <v>49</v>
      </c>
      <c r="F1695" s="602">
        <v>3.6962365591398094E-2</v>
      </c>
    </row>
    <row r="1696" spans="1:6" ht="15.75">
      <c r="A1696" s="505">
        <v>1686</v>
      </c>
      <c r="B1696" s="9" t="s">
        <v>2175</v>
      </c>
      <c r="C1696" s="9" t="s">
        <v>2283</v>
      </c>
      <c r="D1696" s="552" t="s">
        <v>1154</v>
      </c>
      <c r="E1696" s="502">
        <v>31</v>
      </c>
      <c r="F1696" s="602">
        <v>0.13776881720430123</v>
      </c>
    </row>
    <row r="1697" spans="1:6" ht="15.75">
      <c r="A1697" s="505">
        <v>1687</v>
      </c>
      <c r="B1697" s="9" t="s">
        <v>2175</v>
      </c>
      <c r="C1697" s="9" t="s">
        <v>1691</v>
      </c>
      <c r="D1697" s="552" t="s">
        <v>1154</v>
      </c>
      <c r="E1697" s="502">
        <v>0</v>
      </c>
      <c r="F1697" s="602">
        <v>1.6653345369377348E-15</v>
      </c>
    </row>
    <row r="1698" spans="1:6" ht="15.75">
      <c r="A1698" s="505">
        <v>1688</v>
      </c>
      <c r="B1698" s="9" t="s">
        <v>2175</v>
      </c>
      <c r="C1698" s="9" t="s">
        <v>1692</v>
      </c>
      <c r="D1698" s="552" t="s">
        <v>1154</v>
      </c>
      <c r="E1698" s="502">
        <v>0</v>
      </c>
      <c r="F1698" s="602">
        <v>1.6653345369377348E-15</v>
      </c>
    </row>
    <row r="1699" spans="1:6" ht="15.75">
      <c r="A1699" s="505">
        <v>1689</v>
      </c>
      <c r="B1699" s="9" t="s">
        <v>2175</v>
      </c>
      <c r="C1699" s="9" t="s">
        <v>1693</v>
      </c>
      <c r="D1699" s="552" t="s">
        <v>1154</v>
      </c>
      <c r="E1699" s="502">
        <v>0</v>
      </c>
      <c r="F1699" s="602">
        <v>1.6653345369377348E-15</v>
      </c>
    </row>
    <row r="1700" spans="1:6" ht="15.75">
      <c r="A1700" s="505">
        <v>1690</v>
      </c>
      <c r="B1700" s="9" t="s">
        <v>2175</v>
      </c>
      <c r="C1700" s="9" t="s">
        <v>1694</v>
      </c>
      <c r="D1700" s="552" t="s">
        <v>1154</v>
      </c>
      <c r="E1700" s="502">
        <v>64</v>
      </c>
      <c r="F1700" s="602">
        <v>0.22647849462365699</v>
      </c>
    </row>
    <row r="1701" spans="1:6" ht="15.75">
      <c r="A1701" s="505">
        <v>1691</v>
      </c>
      <c r="B1701" s="9" t="s">
        <v>2175</v>
      </c>
      <c r="C1701" s="9" t="s">
        <v>2284</v>
      </c>
      <c r="D1701" s="552" t="s">
        <v>1154</v>
      </c>
      <c r="E1701" s="502">
        <v>41</v>
      </c>
      <c r="F1701" s="602">
        <v>3.4946236559141863E-2</v>
      </c>
    </row>
    <row r="1702" spans="1:6" ht="15.75">
      <c r="A1702" s="505">
        <v>1692</v>
      </c>
      <c r="B1702" s="9" t="s">
        <v>2175</v>
      </c>
      <c r="C1702" s="9" t="s">
        <v>2285</v>
      </c>
      <c r="D1702" s="552" t="s">
        <v>1154</v>
      </c>
      <c r="E1702" s="502">
        <v>0</v>
      </c>
      <c r="F1702" s="602">
        <v>0</v>
      </c>
    </row>
    <row r="1703" spans="1:6" ht="15.75">
      <c r="A1703" s="505">
        <v>1693</v>
      </c>
      <c r="B1703" s="9" t="s">
        <v>2175</v>
      </c>
      <c r="C1703" s="9" t="s">
        <v>1697</v>
      </c>
      <c r="D1703" s="552" t="s">
        <v>1154</v>
      </c>
      <c r="E1703" s="502">
        <v>0</v>
      </c>
      <c r="F1703" s="602">
        <v>1.6653345369377348E-15</v>
      </c>
    </row>
    <row r="1704" spans="1:6" ht="15.75">
      <c r="A1704" s="505">
        <v>1694</v>
      </c>
      <c r="B1704" s="9" t="s">
        <v>2175</v>
      </c>
      <c r="C1704" s="9" t="s">
        <v>1698</v>
      </c>
      <c r="D1704" s="552" t="s">
        <v>1154</v>
      </c>
      <c r="E1704" s="502">
        <v>0</v>
      </c>
      <c r="F1704" s="602">
        <v>1.6653345369377348E-15</v>
      </c>
    </row>
    <row r="1705" spans="1:6" ht="15.75">
      <c r="A1705" s="505">
        <v>1695</v>
      </c>
      <c r="B1705" s="9" t="s">
        <v>2175</v>
      </c>
      <c r="C1705" s="592" t="s">
        <v>2286</v>
      </c>
      <c r="D1705" s="552" t="s">
        <v>1154</v>
      </c>
      <c r="E1705" s="502">
        <v>0</v>
      </c>
      <c r="F1705" s="602">
        <v>1.6653345369377348E-15</v>
      </c>
    </row>
    <row r="1706" spans="1:6" ht="15.75">
      <c r="A1706" s="505">
        <v>1696</v>
      </c>
      <c r="B1706" s="9" t="s">
        <v>2175</v>
      </c>
      <c r="C1706" s="593" t="s">
        <v>2287</v>
      </c>
      <c r="D1706" s="552" t="s">
        <v>1154</v>
      </c>
      <c r="E1706" s="502">
        <v>0</v>
      </c>
      <c r="F1706" s="602">
        <v>1.6653345369377348E-15</v>
      </c>
    </row>
    <row r="1707" spans="1:6" ht="15.75">
      <c r="A1707" s="505">
        <v>1697</v>
      </c>
      <c r="B1707" s="9" t="s">
        <v>2175</v>
      </c>
      <c r="C1707" s="594" t="s">
        <v>2288</v>
      </c>
      <c r="D1707" s="552" t="s">
        <v>1154</v>
      </c>
      <c r="E1707" s="502">
        <v>24</v>
      </c>
      <c r="F1707" s="602">
        <v>3.6962365591398094E-2</v>
      </c>
    </row>
    <row r="1708" spans="1:6" ht="15.75">
      <c r="A1708" s="505">
        <v>1698</v>
      </c>
      <c r="B1708" s="9" t="s">
        <v>2175</v>
      </c>
      <c r="C1708" s="595" t="s">
        <v>2289</v>
      </c>
      <c r="D1708" s="552" t="s">
        <v>1154</v>
      </c>
      <c r="E1708" s="502">
        <v>0</v>
      </c>
      <c r="F1708" s="602">
        <v>1.6653345369377348E-15</v>
      </c>
    </row>
    <row r="1709" spans="1:6" ht="15.75">
      <c r="A1709" s="505">
        <v>1699</v>
      </c>
      <c r="B1709" s="9" t="s">
        <v>2175</v>
      </c>
      <c r="C1709" s="9" t="s">
        <v>1703</v>
      </c>
      <c r="D1709" s="552" t="s">
        <v>1154</v>
      </c>
      <c r="E1709" s="502">
        <v>0</v>
      </c>
      <c r="F1709" s="602">
        <v>1.6653345369377348E-15</v>
      </c>
    </row>
    <row r="1710" spans="1:6" ht="15.75">
      <c r="A1710" s="505">
        <v>1700</v>
      </c>
      <c r="B1710" s="9" t="s">
        <v>2175</v>
      </c>
      <c r="C1710" s="9" t="s">
        <v>1704</v>
      </c>
      <c r="D1710" s="552" t="s">
        <v>1154</v>
      </c>
      <c r="E1710" s="502">
        <v>0</v>
      </c>
      <c r="F1710" s="602">
        <v>1.6653345369377348E-15</v>
      </c>
    </row>
    <row r="1711" spans="1:6" ht="15.75">
      <c r="A1711" s="505">
        <v>1701</v>
      </c>
      <c r="B1711" s="9" t="s">
        <v>2175</v>
      </c>
      <c r="C1711" s="9" t="s">
        <v>1705</v>
      </c>
      <c r="D1711" s="552" t="s">
        <v>1154</v>
      </c>
      <c r="E1711" s="502">
        <v>0</v>
      </c>
      <c r="F1711" s="602">
        <v>1.6801075268817467E-2</v>
      </c>
    </row>
    <row r="1712" spans="1:6" ht="15.75">
      <c r="A1712" s="505">
        <v>1702</v>
      </c>
      <c r="B1712" s="9" t="s">
        <v>2175</v>
      </c>
      <c r="C1712" s="9" t="s">
        <v>1706</v>
      </c>
      <c r="D1712" s="552" t="s">
        <v>1154</v>
      </c>
      <c r="E1712" s="502">
        <v>0</v>
      </c>
      <c r="F1712" s="602">
        <v>1.6653345369377348E-15</v>
      </c>
    </row>
    <row r="1713" spans="1:6" ht="15.75">
      <c r="A1713" s="505">
        <v>1703</v>
      </c>
      <c r="B1713" s="9" t="s">
        <v>2175</v>
      </c>
      <c r="C1713" s="9" t="s">
        <v>1707</v>
      </c>
      <c r="D1713" s="552" t="s">
        <v>1154</v>
      </c>
      <c r="E1713" s="502">
        <v>0</v>
      </c>
      <c r="F1713" s="602">
        <v>1.6653345369377348E-15</v>
      </c>
    </row>
    <row r="1714" spans="1:6" ht="15.75">
      <c r="A1714" s="505">
        <v>1704</v>
      </c>
      <c r="B1714" s="9" t="s">
        <v>2175</v>
      </c>
      <c r="C1714" s="9" t="s">
        <v>1708</v>
      </c>
      <c r="D1714" s="552" t="s">
        <v>1154</v>
      </c>
      <c r="E1714" s="502">
        <v>0</v>
      </c>
      <c r="F1714" s="602">
        <v>1.6653345369377348E-15</v>
      </c>
    </row>
    <row r="1715" spans="1:6" ht="15.75">
      <c r="A1715" s="505">
        <v>1705</v>
      </c>
      <c r="B1715" s="9" t="s">
        <v>2175</v>
      </c>
      <c r="C1715" s="9" t="s">
        <v>1709</v>
      </c>
      <c r="D1715" s="552" t="s">
        <v>1154</v>
      </c>
      <c r="E1715" s="502">
        <v>0</v>
      </c>
      <c r="F1715" s="602">
        <v>0</v>
      </c>
    </row>
    <row r="1716" spans="1:6" ht="15.75">
      <c r="A1716" s="505">
        <v>1706</v>
      </c>
      <c r="B1716" s="9" t="s">
        <v>2175</v>
      </c>
      <c r="C1716" s="9" t="s">
        <v>1710</v>
      </c>
      <c r="D1716" s="552" t="s">
        <v>1154</v>
      </c>
      <c r="E1716" s="502">
        <v>0</v>
      </c>
      <c r="F1716" s="602">
        <v>0</v>
      </c>
    </row>
    <row r="1717" spans="1:6" ht="15.75">
      <c r="A1717" s="505">
        <v>1707</v>
      </c>
      <c r="B1717" s="9" t="s">
        <v>2175</v>
      </c>
      <c r="C1717" s="9" t="s">
        <v>1711</v>
      </c>
      <c r="D1717" s="552" t="s">
        <v>1154</v>
      </c>
      <c r="E1717" s="502">
        <v>0</v>
      </c>
      <c r="F1717" s="602">
        <v>0</v>
      </c>
    </row>
    <row r="1718" spans="1:6" ht="15.75">
      <c r="A1718" s="505">
        <v>1708</v>
      </c>
      <c r="B1718" s="9" t="s">
        <v>2175</v>
      </c>
      <c r="C1718" s="9" t="s">
        <v>1712</v>
      </c>
      <c r="D1718" s="552" t="s">
        <v>1154</v>
      </c>
      <c r="E1718" s="502">
        <v>45</v>
      </c>
      <c r="F1718" s="602">
        <v>0.23655913978494647</v>
      </c>
    </row>
    <row r="1719" spans="1:6" ht="15.75">
      <c r="A1719" s="505">
        <v>1709</v>
      </c>
      <c r="B1719" s="9" t="s">
        <v>2175</v>
      </c>
      <c r="C1719" s="9" t="s">
        <v>1713</v>
      </c>
      <c r="D1719" s="552" t="s">
        <v>1154</v>
      </c>
      <c r="E1719" s="502">
        <v>13</v>
      </c>
      <c r="F1719" s="602">
        <v>0.14852150537634501</v>
      </c>
    </row>
    <row r="1720" spans="1:6" ht="15.75">
      <c r="A1720" s="505">
        <v>1710</v>
      </c>
      <c r="B1720" s="9" t="s">
        <v>2175</v>
      </c>
      <c r="C1720" s="9" t="s">
        <v>1714</v>
      </c>
      <c r="D1720" s="552" t="s">
        <v>1154</v>
      </c>
      <c r="E1720" s="502">
        <v>0</v>
      </c>
      <c r="F1720" s="602">
        <v>1.6653345369377348E-15</v>
      </c>
    </row>
    <row r="1721" spans="1:6" ht="15.75">
      <c r="A1721" s="505">
        <v>1711</v>
      </c>
      <c r="B1721" s="9" t="s">
        <v>2175</v>
      </c>
      <c r="C1721" s="9" t="s">
        <v>1715</v>
      </c>
      <c r="D1721" s="552" t="s">
        <v>1154</v>
      </c>
      <c r="E1721" s="502">
        <v>0</v>
      </c>
      <c r="F1721" s="602">
        <v>1.6653345369377348E-15</v>
      </c>
    </row>
    <row r="1722" spans="1:6" ht="15.75">
      <c r="A1722" s="505">
        <v>1712</v>
      </c>
      <c r="B1722" s="9" t="s">
        <v>2175</v>
      </c>
      <c r="C1722" s="9" t="s">
        <v>2290</v>
      </c>
      <c r="D1722" s="552" t="s">
        <v>1154</v>
      </c>
      <c r="E1722" s="502">
        <v>0</v>
      </c>
      <c r="F1722" s="602">
        <v>1.6653345369377348E-15</v>
      </c>
    </row>
    <row r="1723" spans="1:6" ht="15.75">
      <c r="A1723" s="505">
        <v>1713</v>
      </c>
      <c r="B1723" s="9" t="s">
        <v>2175</v>
      </c>
      <c r="C1723" s="9" t="s">
        <v>2291</v>
      </c>
      <c r="D1723" s="552" t="s">
        <v>1154</v>
      </c>
      <c r="E1723" s="502">
        <v>0</v>
      </c>
      <c r="F1723" s="602">
        <v>1.6653345369377348E-15</v>
      </c>
    </row>
    <row r="1724" spans="1:6" ht="15.75">
      <c r="A1724" s="505">
        <v>1714</v>
      </c>
      <c r="B1724" s="9" t="s">
        <v>2175</v>
      </c>
      <c r="C1724" s="9" t="s">
        <v>1718</v>
      </c>
      <c r="D1724" s="552" t="s">
        <v>1154</v>
      </c>
      <c r="E1724" s="502">
        <v>0</v>
      </c>
      <c r="F1724" s="602">
        <v>0</v>
      </c>
    </row>
    <row r="1725" spans="1:6" ht="15.75">
      <c r="A1725" s="505">
        <v>1715</v>
      </c>
      <c r="B1725" s="9" t="s">
        <v>2175</v>
      </c>
      <c r="C1725" s="9" t="s">
        <v>2292</v>
      </c>
      <c r="D1725" s="552" t="s">
        <v>1154</v>
      </c>
      <c r="E1725" s="502">
        <v>0</v>
      </c>
      <c r="F1725" s="602">
        <v>0</v>
      </c>
    </row>
    <row r="1726" spans="1:6" ht="15.75">
      <c r="A1726" s="505">
        <v>1716</v>
      </c>
      <c r="B1726" s="9" t="s">
        <v>2175</v>
      </c>
      <c r="C1726" s="9" t="s">
        <v>1720</v>
      </c>
      <c r="D1726" s="552" t="s">
        <v>1154</v>
      </c>
      <c r="E1726" s="502">
        <v>0</v>
      </c>
      <c r="F1726" s="602">
        <v>1.6653345369377348E-15</v>
      </c>
    </row>
    <row r="1727" spans="1:6" ht="15.75">
      <c r="A1727" s="505">
        <v>1717</v>
      </c>
      <c r="B1727" s="9" t="s">
        <v>2175</v>
      </c>
      <c r="C1727" s="9" t="s">
        <v>2293</v>
      </c>
      <c r="D1727" s="552" t="s">
        <v>1154</v>
      </c>
      <c r="E1727" s="502">
        <v>5</v>
      </c>
      <c r="F1727" s="602">
        <v>1.4784946236559571E-2</v>
      </c>
    </row>
    <row r="1728" spans="1:6" ht="15.75">
      <c r="A1728" s="505">
        <v>1718</v>
      </c>
      <c r="B1728" s="9" t="s">
        <v>2175</v>
      </c>
      <c r="C1728" s="9" t="s">
        <v>1722</v>
      </c>
      <c r="D1728" s="552" t="s">
        <v>1154</v>
      </c>
      <c r="E1728" s="502">
        <v>0</v>
      </c>
      <c r="F1728" s="602">
        <v>1.6653345369377348E-15</v>
      </c>
    </row>
    <row r="1729" spans="1:6" ht="15.75">
      <c r="A1729" s="505">
        <v>1719</v>
      </c>
      <c r="B1729" s="9" t="s">
        <v>2175</v>
      </c>
      <c r="C1729" s="9" t="s">
        <v>1723</v>
      </c>
      <c r="D1729" s="552" t="s">
        <v>1154</v>
      </c>
      <c r="E1729" s="502">
        <v>0</v>
      </c>
      <c r="F1729" s="602">
        <v>1.6653345369377348E-15</v>
      </c>
    </row>
    <row r="1730" spans="1:6" ht="15.75">
      <c r="A1730" s="505">
        <v>1720</v>
      </c>
      <c r="B1730" s="9" t="s">
        <v>2175</v>
      </c>
      <c r="C1730" s="9" t="s">
        <v>1724</v>
      </c>
      <c r="D1730" s="552" t="s">
        <v>1154</v>
      </c>
      <c r="E1730" s="502">
        <v>0</v>
      </c>
      <c r="F1730" s="602">
        <v>0</v>
      </c>
    </row>
    <row r="1731" spans="1:6" ht="15.75">
      <c r="A1731" s="505">
        <v>1721</v>
      </c>
      <c r="B1731" s="9" t="s">
        <v>2175</v>
      </c>
      <c r="C1731" s="9" t="s">
        <v>1725</v>
      </c>
      <c r="D1731" s="552" t="s">
        <v>1154</v>
      </c>
      <c r="E1731" s="502">
        <v>0</v>
      </c>
      <c r="F1731" s="602">
        <v>1.6653345369377348E-15</v>
      </c>
    </row>
    <row r="1732" spans="1:6" ht="15.75">
      <c r="A1732" s="505">
        <v>1722</v>
      </c>
      <c r="B1732" s="9" t="s">
        <v>2175</v>
      </c>
      <c r="C1732" s="9" t="s">
        <v>1726</v>
      </c>
      <c r="D1732" s="552" t="s">
        <v>1154</v>
      </c>
      <c r="E1732" s="502">
        <v>0</v>
      </c>
      <c r="F1732" s="602">
        <v>1.6653345369377348E-15</v>
      </c>
    </row>
    <row r="1733" spans="1:6" ht="15.75">
      <c r="A1733" s="505">
        <v>1723</v>
      </c>
      <c r="B1733" s="9" t="s">
        <v>2175</v>
      </c>
      <c r="C1733" s="9" t="s">
        <v>1727</v>
      </c>
      <c r="D1733" s="552" t="s">
        <v>1154</v>
      </c>
      <c r="E1733" s="502">
        <v>0</v>
      </c>
      <c r="F1733" s="602">
        <v>1.6653345369377348E-15</v>
      </c>
    </row>
    <row r="1734" spans="1:6" ht="15.75">
      <c r="A1734" s="505">
        <v>1724</v>
      </c>
      <c r="B1734" s="9" t="s">
        <v>2175</v>
      </c>
      <c r="C1734" s="9" t="s">
        <v>1728</v>
      </c>
      <c r="D1734" s="552" t="s">
        <v>1154</v>
      </c>
      <c r="E1734" s="502">
        <v>0</v>
      </c>
      <c r="F1734" s="602">
        <v>1.6653345369377348E-15</v>
      </c>
    </row>
    <row r="1735" spans="1:6" ht="15.75">
      <c r="A1735" s="505">
        <v>1725</v>
      </c>
      <c r="B1735" s="9" t="s">
        <v>2175</v>
      </c>
      <c r="C1735" s="9" t="s">
        <v>1729</v>
      </c>
      <c r="D1735" s="552" t="s">
        <v>1154</v>
      </c>
      <c r="E1735" s="502">
        <v>0</v>
      </c>
      <c r="F1735" s="602">
        <v>1.6653345369377348E-15</v>
      </c>
    </row>
    <row r="1736" spans="1:6" ht="15.75">
      <c r="A1736" s="505">
        <v>1726</v>
      </c>
      <c r="B1736" s="9" t="s">
        <v>2175</v>
      </c>
      <c r="C1736" s="9" t="s">
        <v>1730</v>
      </c>
      <c r="D1736" s="552" t="s">
        <v>1154</v>
      </c>
      <c r="E1736" s="502">
        <v>13</v>
      </c>
      <c r="F1736" s="602">
        <v>2.0161290322580627E-2</v>
      </c>
    </row>
    <row r="1737" spans="1:6" ht="15.75">
      <c r="A1737" s="505">
        <v>1727</v>
      </c>
      <c r="B1737" s="9" t="s">
        <v>2175</v>
      </c>
      <c r="C1737" s="9" t="s">
        <v>1731</v>
      </c>
      <c r="D1737" s="552" t="s">
        <v>1154</v>
      </c>
      <c r="E1737" s="502">
        <v>9</v>
      </c>
      <c r="F1737" s="602">
        <v>0.20161290322580627</v>
      </c>
    </row>
    <row r="1738" spans="1:6" ht="15.75">
      <c r="A1738" s="505">
        <v>1728</v>
      </c>
      <c r="B1738" s="9" t="s">
        <v>2175</v>
      </c>
      <c r="C1738" s="9" t="s">
        <v>1732</v>
      </c>
      <c r="D1738" s="552" t="s">
        <v>1154</v>
      </c>
      <c r="E1738" s="502">
        <v>9</v>
      </c>
      <c r="F1738" s="602">
        <v>3.6962365591398094E-2</v>
      </c>
    </row>
    <row r="1739" spans="1:6" ht="15.75">
      <c r="A1739" s="505">
        <v>1729</v>
      </c>
      <c r="B1739" s="9" t="s">
        <v>2175</v>
      </c>
      <c r="C1739" s="9" t="s">
        <v>1733</v>
      </c>
      <c r="D1739" s="552" t="s">
        <v>1154</v>
      </c>
      <c r="E1739" s="502">
        <v>0</v>
      </c>
      <c r="F1739" s="602">
        <v>0</v>
      </c>
    </row>
    <row r="1740" spans="1:6" ht="15.75">
      <c r="A1740" s="505">
        <v>1730</v>
      </c>
      <c r="B1740" s="9" t="s">
        <v>2175</v>
      </c>
      <c r="C1740" s="9" t="s">
        <v>2294</v>
      </c>
      <c r="D1740" s="552" t="s">
        <v>1154</v>
      </c>
      <c r="E1740" s="502">
        <v>0</v>
      </c>
      <c r="F1740" s="602">
        <v>1.6653345369377348E-15</v>
      </c>
    </row>
    <row r="1741" spans="1:6" ht="15.75">
      <c r="A1741" s="505">
        <v>1731</v>
      </c>
      <c r="B1741" s="9" t="s">
        <v>2175</v>
      </c>
      <c r="C1741" s="9" t="s">
        <v>2295</v>
      </c>
      <c r="D1741" s="552" t="s">
        <v>1154</v>
      </c>
      <c r="E1741" s="502">
        <v>0</v>
      </c>
      <c r="F1741" s="602">
        <v>1.6653345369377348E-15</v>
      </c>
    </row>
    <row r="1742" spans="1:6" ht="15.75">
      <c r="A1742" s="505">
        <v>1732</v>
      </c>
      <c r="B1742" s="9" t="s">
        <v>2175</v>
      </c>
      <c r="C1742" s="9" t="s">
        <v>2296</v>
      </c>
      <c r="D1742" s="552" t="s">
        <v>1154</v>
      </c>
      <c r="E1742" s="502">
        <v>0</v>
      </c>
      <c r="F1742" s="602">
        <v>1.6653345369377348E-15</v>
      </c>
    </row>
    <row r="1743" spans="1:6" ht="15.75">
      <c r="A1743" s="505">
        <v>1733</v>
      </c>
      <c r="B1743" s="9" t="s">
        <v>2175</v>
      </c>
      <c r="C1743" s="9" t="s">
        <v>1737</v>
      </c>
      <c r="D1743" s="552" t="s">
        <v>1154</v>
      </c>
      <c r="E1743" s="502">
        <v>0</v>
      </c>
      <c r="F1743" s="602">
        <v>1.6653345369377348E-15</v>
      </c>
    </row>
    <row r="1744" spans="1:6" ht="15.75">
      <c r="A1744" s="505">
        <v>1734</v>
      </c>
      <c r="B1744" s="9" t="s">
        <v>2175</v>
      </c>
      <c r="C1744" s="9" t="s">
        <v>1738</v>
      </c>
      <c r="D1744" s="552" t="s">
        <v>1154</v>
      </c>
      <c r="E1744" s="502">
        <v>0</v>
      </c>
      <c r="F1744" s="602">
        <v>0</v>
      </c>
    </row>
    <row r="1745" spans="1:6" ht="15.75">
      <c r="A1745" s="505">
        <v>1735</v>
      </c>
      <c r="B1745" s="9" t="s">
        <v>2175</v>
      </c>
      <c r="C1745" s="9" t="s">
        <v>1739</v>
      </c>
      <c r="D1745" s="552" t="s">
        <v>1154</v>
      </c>
      <c r="E1745" s="502">
        <v>0</v>
      </c>
      <c r="F1745" s="602">
        <v>0</v>
      </c>
    </row>
    <row r="1746" spans="1:6" ht="15.75">
      <c r="A1746" s="505">
        <v>1736</v>
      </c>
      <c r="B1746" s="240" t="s">
        <v>15</v>
      </c>
      <c r="C1746" s="580" t="s">
        <v>1740</v>
      </c>
      <c r="D1746" s="552" t="s">
        <v>1154</v>
      </c>
      <c r="E1746" s="502">
        <v>0</v>
      </c>
      <c r="F1746" s="602">
        <v>0</v>
      </c>
    </row>
    <row r="1747" spans="1:6" ht="15.75">
      <c r="A1747" s="505">
        <v>1737</v>
      </c>
      <c r="B1747" s="240" t="s">
        <v>15</v>
      </c>
      <c r="C1747" s="580" t="s">
        <v>1741</v>
      </c>
      <c r="D1747" s="552" t="s">
        <v>1154</v>
      </c>
      <c r="E1747" s="502">
        <v>0</v>
      </c>
      <c r="F1747" s="602">
        <v>0</v>
      </c>
    </row>
    <row r="1748" spans="1:6" ht="15.75">
      <c r="A1748" s="505">
        <v>1738</v>
      </c>
      <c r="B1748" s="240" t="s">
        <v>15</v>
      </c>
      <c r="C1748" s="580" t="s">
        <v>1742</v>
      </c>
      <c r="D1748" s="552" t="s">
        <v>1154</v>
      </c>
      <c r="E1748" s="502">
        <v>1</v>
      </c>
      <c r="F1748" s="602">
        <v>7.2916666666666671E-2</v>
      </c>
    </row>
    <row r="1749" spans="1:6" ht="15.75">
      <c r="A1749" s="505">
        <v>1739</v>
      </c>
      <c r="B1749" s="240" t="s">
        <v>15</v>
      </c>
      <c r="C1749" s="580" t="s">
        <v>1743</v>
      </c>
      <c r="D1749" s="552" t="s">
        <v>1154</v>
      </c>
      <c r="E1749" s="502">
        <v>0</v>
      </c>
      <c r="F1749" s="602">
        <v>0</v>
      </c>
    </row>
    <row r="1750" spans="1:6" ht="15.75">
      <c r="A1750" s="505">
        <v>1740</v>
      </c>
      <c r="B1750" s="240" t="s">
        <v>15</v>
      </c>
      <c r="C1750" s="580" t="s">
        <v>1744</v>
      </c>
      <c r="D1750" s="552" t="s">
        <v>1154</v>
      </c>
      <c r="E1750" s="502">
        <v>0</v>
      </c>
      <c r="F1750" s="602">
        <v>0</v>
      </c>
    </row>
    <row r="1751" spans="1:6" ht="15.75">
      <c r="A1751" s="505">
        <v>1741</v>
      </c>
      <c r="B1751" s="240" t="s">
        <v>15</v>
      </c>
      <c r="C1751" s="580" t="s">
        <v>1745</v>
      </c>
      <c r="D1751" s="552" t="s">
        <v>1154</v>
      </c>
      <c r="E1751" s="502">
        <v>0</v>
      </c>
      <c r="F1751" s="602">
        <v>0</v>
      </c>
    </row>
    <row r="1752" spans="1:6" ht="15.75">
      <c r="A1752" s="505">
        <v>1742</v>
      </c>
      <c r="B1752" s="240" t="s">
        <v>15</v>
      </c>
      <c r="C1752" s="596" t="s">
        <v>1746</v>
      </c>
      <c r="D1752" s="552" t="s">
        <v>1154</v>
      </c>
      <c r="E1752" s="502">
        <v>15</v>
      </c>
      <c r="F1752" s="602">
        <v>0.51041666666666663</v>
      </c>
    </row>
    <row r="1753" spans="1:6" ht="15.75">
      <c r="A1753" s="505">
        <v>1743</v>
      </c>
      <c r="B1753" s="240" t="s">
        <v>15</v>
      </c>
      <c r="C1753" s="580" t="s">
        <v>1747</v>
      </c>
      <c r="D1753" s="552" t="s">
        <v>1154</v>
      </c>
      <c r="E1753" s="502">
        <v>11</v>
      </c>
      <c r="F1753" s="602">
        <v>0.31944444444444448</v>
      </c>
    </row>
    <row r="1754" spans="1:6" ht="15.75">
      <c r="A1754" s="505">
        <v>1744</v>
      </c>
      <c r="B1754" s="240" t="s">
        <v>15</v>
      </c>
      <c r="C1754" s="597" t="s">
        <v>1748</v>
      </c>
      <c r="D1754" s="552" t="s">
        <v>1154</v>
      </c>
      <c r="E1754" s="502">
        <v>0</v>
      </c>
      <c r="F1754" s="602">
        <v>0</v>
      </c>
    </row>
    <row r="1755" spans="1:6" ht="15.75">
      <c r="A1755" s="505">
        <v>1745</v>
      </c>
      <c r="B1755" s="240" t="s">
        <v>15</v>
      </c>
      <c r="C1755" s="579" t="s">
        <v>1749</v>
      </c>
      <c r="D1755" s="552" t="s">
        <v>1154</v>
      </c>
      <c r="E1755" s="502">
        <v>0</v>
      </c>
      <c r="F1755" s="602">
        <v>0</v>
      </c>
    </row>
    <row r="1756" spans="1:6" ht="15.75">
      <c r="A1756" s="505">
        <v>1746</v>
      </c>
      <c r="B1756" s="240" t="s">
        <v>15</v>
      </c>
      <c r="C1756" s="579" t="s">
        <v>1750</v>
      </c>
      <c r="D1756" s="552" t="s">
        <v>1154</v>
      </c>
      <c r="E1756" s="502">
        <v>0</v>
      </c>
      <c r="F1756" s="602">
        <v>0</v>
      </c>
    </row>
    <row r="1757" spans="1:6" ht="15.75">
      <c r="A1757" s="505">
        <v>1747</v>
      </c>
      <c r="B1757" s="240" t="s">
        <v>15</v>
      </c>
      <c r="C1757" s="579" t="s">
        <v>1751</v>
      </c>
      <c r="D1757" s="552" t="s">
        <v>1154</v>
      </c>
      <c r="E1757" s="502">
        <v>0</v>
      </c>
      <c r="F1757" s="602">
        <v>0</v>
      </c>
    </row>
    <row r="1758" spans="1:6" ht="15.75">
      <c r="A1758" s="505">
        <v>1748</v>
      </c>
      <c r="B1758" s="240" t="s">
        <v>15</v>
      </c>
      <c r="C1758" s="579" t="s">
        <v>1752</v>
      </c>
      <c r="D1758" s="552" t="s">
        <v>1154</v>
      </c>
      <c r="E1758" s="502">
        <v>0</v>
      </c>
      <c r="F1758" s="602">
        <v>0</v>
      </c>
    </row>
    <row r="1759" spans="1:6" ht="15.75">
      <c r="A1759" s="505">
        <v>1749</v>
      </c>
      <c r="B1759" s="240" t="s">
        <v>15</v>
      </c>
      <c r="C1759" s="580" t="s">
        <v>1753</v>
      </c>
      <c r="D1759" s="552" t="s">
        <v>1154</v>
      </c>
      <c r="E1759" s="502">
        <v>0</v>
      </c>
      <c r="F1759" s="602">
        <v>0</v>
      </c>
    </row>
    <row r="1760" spans="1:6" ht="15.75">
      <c r="A1760" s="505">
        <v>1750</v>
      </c>
      <c r="B1760" s="240" t="s">
        <v>15</v>
      </c>
      <c r="C1760" s="580" t="s">
        <v>1754</v>
      </c>
      <c r="D1760" s="552" t="s">
        <v>1154</v>
      </c>
      <c r="E1760" s="502">
        <v>0</v>
      </c>
      <c r="F1760" s="602">
        <v>0</v>
      </c>
    </row>
    <row r="1761" spans="1:6" ht="15.75">
      <c r="A1761" s="505">
        <v>1751</v>
      </c>
      <c r="B1761" s="240" t="s">
        <v>15</v>
      </c>
      <c r="C1761" s="580" t="s">
        <v>1755</v>
      </c>
      <c r="D1761" s="552" t="s">
        <v>1154</v>
      </c>
      <c r="E1761" s="502">
        <v>0</v>
      </c>
      <c r="F1761" s="602">
        <v>0</v>
      </c>
    </row>
    <row r="1762" spans="1:6" ht="15.75">
      <c r="A1762" s="505">
        <v>1752</v>
      </c>
      <c r="B1762" s="240" t="s">
        <v>15</v>
      </c>
      <c r="C1762" s="580" t="s">
        <v>1756</v>
      </c>
      <c r="D1762" s="552" t="s">
        <v>1154</v>
      </c>
      <c r="E1762" s="502">
        <v>0</v>
      </c>
      <c r="F1762" s="602">
        <v>0</v>
      </c>
    </row>
    <row r="1763" spans="1:6" ht="15.75">
      <c r="A1763" s="505">
        <v>1753</v>
      </c>
      <c r="B1763" s="240" t="s">
        <v>15</v>
      </c>
      <c r="C1763" s="579" t="s">
        <v>1757</v>
      </c>
      <c r="D1763" s="552" t="s">
        <v>1154</v>
      </c>
      <c r="E1763" s="502">
        <v>0</v>
      </c>
      <c r="F1763" s="602">
        <v>0</v>
      </c>
    </row>
    <row r="1764" spans="1:6" ht="15.75">
      <c r="A1764" s="505">
        <v>1754</v>
      </c>
      <c r="B1764" s="240" t="s">
        <v>15</v>
      </c>
      <c r="C1764" s="579" t="s">
        <v>1758</v>
      </c>
      <c r="D1764" s="552" t="s">
        <v>1154</v>
      </c>
      <c r="E1764" s="502">
        <v>0</v>
      </c>
      <c r="F1764" s="602">
        <v>0</v>
      </c>
    </row>
    <row r="1765" spans="1:6" ht="15.75">
      <c r="A1765" s="505">
        <v>1755</v>
      </c>
      <c r="B1765" s="240" t="s">
        <v>15</v>
      </c>
      <c r="C1765" s="580" t="s">
        <v>1759</v>
      </c>
      <c r="D1765" s="552" t="s">
        <v>1154</v>
      </c>
      <c r="E1765" s="502">
        <v>0</v>
      </c>
      <c r="F1765" s="602">
        <v>0</v>
      </c>
    </row>
    <row r="1766" spans="1:6" ht="15.75">
      <c r="A1766" s="505">
        <v>1756</v>
      </c>
      <c r="B1766" s="240" t="s">
        <v>15</v>
      </c>
      <c r="C1766" s="579" t="s">
        <v>1760</v>
      </c>
      <c r="D1766" s="552" t="s">
        <v>1154</v>
      </c>
      <c r="E1766" s="502">
        <v>0</v>
      </c>
      <c r="F1766" s="602">
        <v>0</v>
      </c>
    </row>
    <row r="1767" spans="1:6" ht="15.75">
      <c r="A1767" s="505">
        <v>1757</v>
      </c>
      <c r="B1767" s="240" t="s">
        <v>15</v>
      </c>
      <c r="C1767" s="579" t="s">
        <v>1761</v>
      </c>
      <c r="D1767" s="552" t="s">
        <v>1154</v>
      </c>
      <c r="E1767" s="502">
        <v>0</v>
      </c>
      <c r="F1767" s="602">
        <v>0</v>
      </c>
    </row>
    <row r="1768" spans="1:6" ht="15.75">
      <c r="A1768" s="505">
        <v>1758</v>
      </c>
      <c r="B1768" s="240" t="s">
        <v>15</v>
      </c>
      <c r="C1768" s="605" t="s">
        <v>1762</v>
      </c>
      <c r="D1768" s="552" t="s">
        <v>1154</v>
      </c>
      <c r="E1768" s="502">
        <v>0</v>
      </c>
      <c r="F1768" s="602">
        <v>0</v>
      </c>
    </row>
    <row r="1769" spans="1:6" ht="15.75">
      <c r="A1769" s="505">
        <v>1759</v>
      </c>
      <c r="B1769" s="240" t="s">
        <v>15</v>
      </c>
      <c r="C1769" s="598" t="s">
        <v>1763</v>
      </c>
      <c r="D1769" s="552" t="s">
        <v>1154</v>
      </c>
      <c r="E1769" s="502">
        <v>8</v>
      </c>
      <c r="F1769" s="602">
        <v>0.15972222222222221</v>
      </c>
    </row>
    <row r="1770" spans="1:6" ht="15.75">
      <c r="A1770" s="505">
        <v>1760</v>
      </c>
      <c r="B1770" s="240" t="s">
        <v>15</v>
      </c>
      <c r="C1770" s="599" t="s">
        <v>1764</v>
      </c>
      <c r="D1770" s="552" t="s">
        <v>1154</v>
      </c>
      <c r="E1770" s="502">
        <v>0</v>
      </c>
      <c r="F1770" s="602">
        <v>0</v>
      </c>
    </row>
    <row r="1771" spans="1:6" ht="15.75">
      <c r="A1771" s="505">
        <v>1761</v>
      </c>
      <c r="B1771" s="240" t="s">
        <v>15</v>
      </c>
      <c r="C1771" s="588" t="s">
        <v>1765</v>
      </c>
      <c r="D1771" s="552" t="s">
        <v>1154</v>
      </c>
      <c r="E1771" s="502">
        <v>0</v>
      </c>
      <c r="F1771" s="602">
        <v>0</v>
      </c>
    </row>
    <row r="1772" spans="1:6" ht="15.75">
      <c r="A1772" s="505">
        <v>1762</v>
      </c>
      <c r="B1772" s="240" t="s">
        <v>15</v>
      </c>
      <c r="C1772" s="588" t="s">
        <v>1766</v>
      </c>
      <c r="D1772" s="552" t="s">
        <v>1154</v>
      </c>
      <c r="E1772" s="502">
        <v>0</v>
      </c>
      <c r="F1772" s="602">
        <v>0</v>
      </c>
    </row>
    <row r="1773" spans="1:6" ht="15.75">
      <c r="A1773" s="505">
        <v>1763</v>
      </c>
      <c r="B1773" s="240" t="s">
        <v>15</v>
      </c>
      <c r="C1773" s="605" t="s">
        <v>1767</v>
      </c>
      <c r="D1773" s="552" t="s">
        <v>1154</v>
      </c>
      <c r="E1773" s="502">
        <v>30</v>
      </c>
      <c r="F1773" s="602">
        <v>5.5555555555555552E-2</v>
      </c>
    </row>
    <row r="1774" spans="1:6" ht="15.75">
      <c r="A1774" s="505">
        <v>1764</v>
      </c>
      <c r="B1774" s="240" t="s">
        <v>15</v>
      </c>
      <c r="C1774" s="605" t="s">
        <v>1768</v>
      </c>
      <c r="D1774" s="552" t="s">
        <v>1154</v>
      </c>
      <c r="E1774" s="502">
        <v>69</v>
      </c>
      <c r="F1774" s="602">
        <v>8.3333333333333329E-2</v>
      </c>
    </row>
    <row r="1775" spans="1:6" ht="15.75">
      <c r="A1775" s="505">
        <v>1765</v>
      </c>
      <c r="B1775" s="240" t="s">
        <v>15</v>
      </c>
      <c r="C1775" s="605" t="s">
        <v>1769</v>
      </c>
      <c r="D1775" s="552" t="s">
        <v>1154</v>
      </c>
      <c r="E1775" s="502">
        <v>27</v>
      </c>
      <c r="F1775" s="602">
        <v>8.3333333333333329E-2</v>
      </c>
    </row>
    <row r="1776" spans="1:6" ht="15.75">
      <c r="A1776" s="505">
        <v>1766</v>
      </c>
      <c r="B1776" s="240" t="s">
        <v>15</v>
      </c>
      <c r="C1776" s="605" t="s">
        <v>1770</v>
      </c>
      <c r="D1776" s="552" t="s">
        <v>1154</v>
      </c>
      <c r="E1776" s="502">
        <v>55</v>
      </c>
      <c r="F1776" s="602">
        <v>0.24652777777777779</v>
      </c>
    </row>
    <row r="1777" spans="1:6" ht="15.75">
      <c r="A1777" s="505">
        <v>1767</v>
      </c>
      <c r="B1777" s="240" t="s">
        <v>15</v>
      </c>
      <c r="C1777" s="605" t="s">
        <v>1771</v>
      </c>
      <c r="D1777" s="552" t="s">
        <v>1154</v>
      </c>
      <c r="E1777" s="502">
        <v>0</v>
      </c>
      <c r="F1777" s="602">
        <v>0</v>
      </c>
    </row>
    <row r="1778" spans="1:6" ht="15.75">
      <c r="A1778" s="505">
        <v>1768</v>
      </c>
      <c r="B1778" s="240" t="s">
        <v>15</v>
      </c>
      <c r="C1778" s="605" t="s">
        <v>1772</v>
      </c>
      <c r="D1778" s="552" t="s">
        <v>1154</v>
      </c>
      <c r="E1778" s="502">
        <v>0</v>
      </c>
      <c r="F1778" s="602">
        <v>0</v>
      </c>
    </row>
    <row r="1779" spans="1:6" ht="15.75">
      <c r="A1779" s="505">
        <v>1769</v>
      </c>
      <c r="B1779" s="240" t="s">
        <v>15</v>
      </c>
      <c r="C1779" s="605" t="s">
        <v>1773</v>
      </c>
      <c r="D1779" s="552" t="s">
        <v>1154</v>
      </c>
      <c r="E1779" s="502">
        <v>0</v>
      </c>
      <c r="F1779" s="602">
        <v>0</v>
      </c>
    </row>
    <row r="1780" spans="1:6" ht="15.75">
      <c r="A1780" s="505">
        <v>1770</v>
      </c>
      <c r="B1780" s="240" t="s">
        <v>15</v>
      </c>
      <c r="C1780" s="605" t="s">
        <v>1774</v>
      </c>
      <c r="D1780" s="552" t="s">
        <v>1154</v>
      </c>
      <c r="E1780" s="502">
        <v>0</v>
      </c>
      <c r="F1780" s="602">
        <v>0</v>
      </c>
    </row>
    <row r="1781" spans="1:6" ht="15.75">
      <c r="A1781" s="505">
        <v>1771</v>
      </c>
      <c r="B1781" s="240" t="s">
        <v>15</v>
      </c>
      <c r="C1781" s="605" t="s">
        <v>1775</v>
      </c>
      <c r="D1781" s="552" t="s">
        <v>1154</v>
      </c>
      <c r="E1781" s="502">
        <v>19</v>
      </c>
      <c r="F1781" s="602">
        <v>1.3888888888888888E-2</v>
      </c>
    </row>
    <row r="1782" spans="1:6" ht="15.75">
      <c r="A1782" s="505">
        <v>1772</v>
      </c>
      <c r="B1782" s="240" t="s">
        <v>15</v>
      </c>
      <c r="C1782" s="605" t="s">
        <v>1776</v>
      </c>
      <c r="D1782" s="552" t="s">
        <v>1154</v>
      </c>
      <c r="E1782" s="502">
        <v>0</v>
      </c>
      <c r="F1782" s="602">
        <v>0</v>
      </c>
    </row>
    <row r="1783" spans="1:6" ht="15.75">
      <c r="A1783" s="505">
        <v>1773</v>
      </c>
      <c r="B1783" s="240" t="s">
        <v>15</v>
      </c>
      <c r="C1783" s="600" t="s">
        <v>1777</v>
      </c>
      <c r="D1783" s="552" t="s">
        <v>1154</v>
      </c>
      <c r="E1783" s="502">
        <v>0</v>
      </c>
      <c r="F1783" s="602">
        <v>0</v>
      </c>
    </row>
    <row r="1784" spans="1:6" ht="15.75">
      <c r="A1784" s="505">
        <v>1774</v>
      </c>
      <c r="B1784" s="240" t="s">
        <v>15</v>
      </c>
      <c r="C1784" s="605" t="s">
        <v>1778</v>
      </c>
      <c r="D1784" s="552" t="s">
        <v>1154</v>
      </c>
      <c r="E1784" s="502">
        <v>59</v>
      </c>
      <c r="F1784" s="602">
        <v>1.3333333333333333</v>
      </c>
    </row>
    <row r="1785" spans="1:6" ht="15.75">
      <c r="A1785" s="505">
        <v>1775</v>
      </c>
      <c r="B1785" s="240" t="s">
        <v>15</v>
      </c>
      <c r="C1785" s="605" t="s">
        <v>1779</v>
      </c>
      <c r="D1785" s="552" t="s">
        <v>1154</v>
      </c>
      <c r="E1785" s="502">
        <v>10</v>
      </c>
      <c r="F1785" s="602">
        <v>0.32291666666666669</v>
      </c>
    </row>
    <row r="1786" spans="1:6" ht="15.75">
      <c r="A1786" s="505">
        <v>1776</v>
      </c>
      <c r="B1786" s="240" t="s">
        <v>15</v>
      </c>
      <c r="C1786" s="605" t="s">
        <v>1780</v>
      </c>
      <c r="D1786" s="552" t="s">
        <v>1154</v>
      </c>
      <c r="E1786" s="502">
        <v>57</v>
      </c>
      <c r="F1786" s="602">
        <v>0.46875</v>
      </c>
    </row>
    <row r="1787" spans="1:6" ht="15.75">
      <c r="A1787" s="505">
        <v>1777</v>
      </c>
      <c r="B1787" s="240" t="s">
        <v>15</v>
      </c>
      <c r="C1787" s="600" t="s">
        <v>1781</v>
      </c>
      <c r="D1787" s="552" t="s">
        <v>1154</v>
      </c>
      <c r="E1787" s="502">
        <v>49</v>
      </c>
      <c r="F1787" s="602">
        <v>0.1736111111111111</v>
      </c>
    </row>
    <row r="1788" spans="1:6" ht="15.75">
      <c r="A1788" s="505">
        <v>1778</v>
      </c>
      <c r="B1788" s="240" t="s">
        <v>15</v>
      </c>
      <c r="C1788" s="605" t="s">
        <v>1782</v>
      </c>
      <c r="D1788" s="552" t="s">
        <v>1154</v>
      </c>
      <c r="E1788" s="502">
        <v>0</v>
      </c>
      <c r="F1788" s="602">
        <v>0</v>
      </c>
    </row>
    <row r="1789" spans="1:6" ht="15.75">
      <c r="A1789" s="505">
        <v>1779</v>
      </c>
      <c r="B1789" s="240" t="s">
        <v>15</v>
      </c>
      <c r="C1789" s="605" t="s">
        <v>1783</v>
      </c>
      <c r="D1789" s="552" t="s">
        <v>1154</v>
      </c>
      <c r="E1789" s="502">
        <v>0</v>
      </c>
      <c r="F1789" s="602">
        <v>0</v>
      </c>
    </row>
    <row r="1790" spans="1:6" ht="15.75">
      <c r="A1790" s="505">
        <v>1780</v>
      </c>
      <c r="B1790" s="240" t="s">
        <v>15</v>
      </c>
      <c r="C1790" s="605" t="s">
        <v>1784</v>
      </c>
      <c r="D1790" s="552" t="s">
        <v>1154</v>
      </c>
      <c r="E1790" s="502">
        <v>0</v>
      </c>
      <c r="F1790" s="602">
        <v>0</v>
      </c>
    </row>
    <row r="1791" spans="1:6" ht="15.75">
      <c r="A1791" s="505">
        <v>1781</v>
      </c>
      <c r="B1791" s="240" t="s">
        <v>15</v>
      </c>
      <c r="C1791" s="605" t="s">
        <v>1785</v>
      </c>
      <c r="D1791" s="552" t="s">
        <v>1154</v>
      </c>
      <c r="E1791" s="502">
        <v>0</v>
      </c>
      <c r="F1791" s="602">
        <v>0</v>
      </c>
    </row>
    <row r="1792" spans="1:6" ht="15.75">
      <c r="A1792" s="505">
        <v>1782</v>
      </c>
      <c r="B1792" s="240" t="s">
        <v>15</v>
      </c>
      <c r="C1792" s="605" t="s">
        <v>1786</v>
      </c>
      <c r="D1792" s="552" t="s">
        <v>1154</v>
      </c>
      <c r="E1792" s="502">
        <v>0</v>
      </c>
      <c r="F1792" s="602">
        <v>0</v>
      </c>
    </row>
    <row r="1793" spans="1:6" ht="15.75">
      <c r="A1793" s="505">
        <v>1783</v>
      </c>
      <c r="B1793" s="240" t="s">
        <v>15</v>
      </c>
      <c r="C1793" s="605" t="s">
        <v>1787</v>
      </c>
      <c r="D1793" s="552" t="s">
        <v>1154</v>
      </c>
      <c r="E1793" s="502">
        <v>0</v>
      </c>
      <c r="F1793" s="602">
        <v>0</v>
      </c>
    </row>
    <row r="1794" spans="1:6" ht="15.75">
      <c r="A1794" s="505">
        <v>1784</v>
      </c>
      <c r="B1794" s="240" t="s">
        <v>15</v>
      </c>
      <c r="C1794" s="605" t="s">
        <v>1788</v>
      </c>
      <c r="D1794" s="552" t="s">
        <v>1154</v>
      </c>
      <c r="E1794" s="502">
        <v>0</v>
      </c>
      <c r="F1794" s="602">
        <v>0</v>
      </c>
    </row>
    <row r="1795" spans="1:6" ht="15.75">
      <c r="A1795" s="505">
        <v>1785</v>
      </c>
      <c r="B1795" s="240" t="s">
        <v>15</v>
      </c>
      <c r="C1795" s="580" t="s">
        <v>1789</v>
      </c>
      <c r="D1795" s="552" t="s">
        <v>1154</v>
      </c>
      <c r="E1795" s="502">
        <v>8</v>
      </c>
      <c r="F1795" s="602">
        <v>0.22013888888888888</v>
      </c>
    </row>
    <row r="1796" spans="1:6" ht="15.75">
      <c r="A1796" s="505">
        <v>1786</v>
      </c>
      <c r="B1796" s="240" t="s">
        <v>15</v>
      </c>
      <c r="C1796" s="580" t="s">
        <v>1790</v>
      </c>
      <c r="D1796" s="552" t="s">
        <v>1154</v>
      </c>
      <c r="E1796" s="502">
        <v>0</v>
      </c>
      <c r="F1796" s="602">
        <v>0</v>
      </c>
    </row>
    <row r="1797" spans="1:6" ht="15.75">
      <c r="A1797" s="505">
        <v>1787</v>
      </c>
      <c r="B1797" s="240" t="s">
        <v>15</v>
      </c>
      <c r="C1797" s="579" t="s">
        <v>1791</v>
      </c>
      <c r="D1797" s="552" t="s">
        <v>1154</v>
      </c>
      <c r="E1797" s="502">
        <v>8</v>
      </c>
      <c r="F1797" s="602">
        <v>0.10416666666666666</v>
      </c>
    </row>
    <row r="1798" spans="1:6" ht="15.75">
      <c r="A1798" s="505">
        <v>1788</v>
      </c>
      <c r="B1798" s="240" t="s">
        <v>15</v>
      </c>
      <c r="C1798" s="579" t="s">
        <v>1792</v>
      </c>
      <c r="D1798" s="552" t="s">
        <v>1154</v>
      </c>
      <c r="E1798" s="502">
        <v>3</v>
      </c>
      <c r="F1798" s="602">
        <v>6.5972222222222224E-2</v>
      </c>
    </row>
    <row r="1799" spans="1:6" ht="15.75">
      <c r="A1799" s="505">
        <v>1789</v>
      </c>
      <c r="B1799" s="240" t="s">
        <v>15</v>
      </c>
      <c r="C1799" s="579" t="s">
        <v>1793</v>
      </c>
      <c r="D1799" s="552" t="s">
        <v>1154</v>
      </c>
      <c r="E1799" s="502">
        <v>2</v>
      </c>
      <c r="F1799" s="602">
        <v>0.15277777777777776</v>
      </c>
    </row>
    <row r="1800" spans="1:6" ht="15.75">
      <c r="A1800" s="505">
        <v>1790</v>
      </c>
      <c r="B1800" s="240" t="s">
        <v>15</v>
      </c>
      <c r="C1800" s="579" t="s">
        <v>1794</v>
      </c>
      <c r="D1800" s="552" t="s">
        <v>1154</v>
      </c>
      <c r="E1800" s="502">
        <v>0</v>
      </c>
      <c r="F1800" s="602">
        <v>0</v>
      </c>
    </row>
    <row r="1801" spans="1:6" ht="15.75">
      <c r="A1801" s="505">
        <v>1791</v>
      </c>
      <c r="B1801" s="240" t="s">
        <v>15</v>
      </c>
      <c r="C1801" s="579" t="s">
        <v>1795</v>
      </c>
      <c r="D1801" s="552" t="s">
        <v>1154</v>
      </c>
      <c r="E1801" s="502">
        <v>1</v>
      </c>
      <c r="F1801" s="602">
        <v>6.9444444444444441E-3</v>
      </c>
    </row>
    <row r="1802" spans="1:6" ht="15.75">
      <c r="A1802" s="505">
        <v>1792</v>
      </c>
      <c r="B1802" s="240" t="s">
        <v>15</v>
      </c>
      <c r="C1802" s="579" t="s">
        <v>1796</v>
      </c>
      <c r="D1802" s="552" t="s">
        <v>1154</v>
      </c>
      <c r="E1802" s="502">
        <v>0</v>
      </c>
      <c r="F1802" s="602">
        <v>0</v>
      </c>
    </row>
    <row r="1803" spans="1:6" ht="15.75">
      <c r="A1803" s="505">
        <v>1793</v>
      </c>
      <c r="B1803" s="240" t="s">
        <v>15</v>
      </c>
      <c r="C1803" s="579" t="s">
        <v>3104</v>
      </c>
      <c r="D1803" s="552" t="s">
        <v>1154</v>
      </c>
      <c r="E1803" s="502">
        <v>0</v>
      </c>
      <c r="F1803" s="602">
        <v>0</v>
      </c>
    </row>
    <row r="1804" spans="1:6" ht="15.75">
      <c r="A1804" s="505">
        <v>1794</v>
      </c>
      <c r="B1804" s="240" t="s">
        <v>15</v>
      </c>
      <c r="C1804" s="579" t="s">
        <v>1798</v>
      </c>
      <c r="D1804" s="552" t="s">
        <v>1154</v>
      </c>
      <c r="E1804" s="502">
        <v>20</v>
      </c>
      <c r="F1804" s="602">
        <v>0.36805555555555552</v>
      </c>
    </row>
    <row r="1805" spans="1:6" ht="15.75">
      <c r="A1805" s="505">
        <v>1795</v>
      </c>
      <c r="B1805" s="240" t="s">
        <v>15</v>
      </c>
      <c r="C1805" s="601" t="s">
        <v>1799</v>
      </c>
      <c r="D1805" s="552" t="s">
        <v>1154</v>
      </c>
      <c r="E1805" s="502">
        <v>12</v>
      </c>
      <c r="F1805" s="602">
        <v>0.2361111111111111</v>
      </c>
    </row>
    <row r="1806" spans="1:6" ht="15.75">
      <c r="A1806" s="505">
        <v>1796</v>
      </c>
      <c r="B1806" s="240" t="s">
        <v>15</v>
      </c>
      <c r="C1806" s="579" t="s">
        <v>1800</v>
      </c>
      <c r="D1806" s="552" t="s">
        <v>1154</v>
      </c>
      <c r="E1806" s="502">
        <v>18</v>
      </c>
      <c r="F1806" s="602">
        <v>0.4513888888888889</v>
      </c>
    </row>
    <row r="1807" spans="1:6" ht="15.75">
      <c r="A1807" s="505">
        <v>1797</v>
      </c>
      <c r="B1807" s="240" t="s">
        <v>15</v>
      </c>
      <c r="C1807" s="580" t="s">
        <v>1801</v>
      </c>
      <c r="D1807" s="552" t="s">
        <v>1154</v>
      </c>
      <c r="E1807" s="502">
        <v>0</v>
      </c>
      <c r="F1807" s="602">
        <v>0</v>
      </c>
    </row>
    <row r="1808" spans="1:6" ht="15.75">
      <c r="A1808" s="505">
        <v>1798</v>
      </c>
      <c r="B1808" s="240" t="s">
        <v>15</v>
      </c>
      <c r="C1808" s="580" t="s">
        <v>1802</v>
      </c>
      <c r="D1808" s="552" t="s">
        <v>1154</v>
      </c>
      <c r="E1808" s="502">
        <v>0</v>
      </c>
      <c r="F1808" s="602">
        <v>0</v>
      </c>
    </row>
    <row r="1809" spans="1:6" ht="15.75">
      <c r="A1809" s="505">
        <v>1799</v>
      </c>
      <c r="B1809" s="240" t="s">
        <v>15</v>
      </c>
      <c r="C1809" s="580" t="s">
        <v>1803</v>
      </c>
      <c r="D1809" s="552" t="s">
        <v>1154</v>
      </c>
      <c r="E1809" s="502">
        <v>0</v>
      </c>
      <c r="F1809" s="602">
        <v>0</v>
      </c>
    </row>
    <row r="1810" spans="1:6" ht="15.75">
      <c r="A1810" s="505">
        <v>1800</v>
      </c>
      <c r="B1810" s="240" t="s">
        <v>15</v>
      </c>
      <c r="C1810" s="580" t="s">
        <v>1804</v>
      </c>
      <c r="D1810" s="552" t="s">
        <v>1154</v>
      </c>
      <c r="E1810" s="502">
        <v>0</v>
      </c>
      <c r="F1810" s="602">
        <v>0</v>
      </c>
    </row>
    <row r="1811" spans="1:6" ht="15.75">
      <c r="A1811" s="505">
        <v>1801</v>
      </c>
      <c r="B1811" s="240" t="s">
        <v>15</v>
      </c>
      <c r="C1811" s="579" t="s">
        <v>1805</v>
      </c>
      <c r="D1811" s="552" t="s">
        <v>1154</v>
      </c>
      <c r="E1811" s="502">
        <v>0</v>
      </c>
      <c r="F1811" s="602">
        <v>0</v>
      </c>
    </row>
    <row r="1812" spans="1:6" ht="15.75">
      <c r="A1812" s="505">
        <v>1802</v>
      </c>
      <c r="B1812" s="240" t="s">
        <v>15</v>
      </c>
      <c r="C1812" s="580" t="s">
        <v>1806</v>
      </c>
      <c r="D1812" s="552" t="s">
        <v>1154</v>
      </c>
      <c r="E1812" s="502">
        <v>0</v>
      </c>
      <c r="F1812" s="602">
        <v>0</v>
      </c>
    </row>
    <row r="1813" spans="1:6" ht="15.75">
      <c r="A1813" s="505">
        <v>1803</v>
      </c>
      <c r="B1813" s="240" t="s">
        <v>15</v>
      </c>
      <c r="C1813" s="580" t="s">
        <v>1807</v>
      </c>
      <c r="D1813" s="552" t="s">
        <v>1154</v>
      </c>
      <c r="E1813" s="502">
        <v>0</v>
      </c>
      <c r="F1813" s="602">
        <v>0</v>
      </c>
    </row>
    <row r="1814" spans="1:6" ht="15.75">
      <c r="A1814" s="505">
        <v>1804</v>
      </c>
      <c r="B1814" s="240" t="s">
        <v>15</v>
      </c>
      <c r="C1814" s="580" t="s">
        <v>1808</v>
      </c>
      <c r="D1814" s="552" t="s">
        <v>1154</v>
      </c>
      <c r="E1814" s="502">
        <v>0</v>
      </c>
      <c r="F1814" s="602">
        <v>0</v>
      </c>
    </row>
    <row r="1815" spans="1:6" ht="15.75">
      <c r="A1815" s="505">
        <v>1805</v>
      </c>
      <c r="B1815" s="240" t="s">
        <v>15</v>
      </c>
      <c r="C1815" s="580" t="s">
        <v>1809</v>
      </c>
      <c r="D1815" s="552" t="s">
        <v>1154</v>
      </c>
      <c r="E1815" s="502">
        <v>0</v>
      </c>
      <c r="F1815" s="602">
        <v>0</v>
      </c>
    </row>
    <row r="1816" spans="1:6" ht="15.75">
      <c r="A1816" s="505">
        <v>1806</v>
      </c>
      <c r="B1816" s="240" t="s">
        <v>15</v>
      </c>
      <c r="C1816" s="580" t="s">
        <v>1810</v>
      </c>
      <c r="D1816" s="552" t="s">
        <v>1154</v>
      </c>
      <c r="E1816" s="502">
        <v>0</v>
      </c>
      <c r="F1816" s="602">
        <v>2.7777777777777776E-2</v>
      </c>
    </row>
    <row r="1817" spans="1:6" ht="15.75">
      <c r="A1817" s="505">
        <v>1807</v>
      </c>
      <c r="B1817" s="240" t="s">
        <v>15</v>
      </c>
      <c r="C1817" s="580" t="s">
        <v>1811</v>
      </c>
      <c r="D1817" s="552" t="s">
        <v>1154</v>
      </c>
      <c r="E1817" s="502">
        <v>0</v>
      </c>
      <c r="F1817" s="602">
        <v>5.2083333333333336E-2</v>
      </c>
    </row>
    <row r="1818" spans="1:6" ht="15.75">
      <c r="A1818" s="505">
        <v>1808</v>
      </c>
      <c r="B1818" s="240" t="s">
        <v>15</v>
      </c>
      <c r="C1818" s="580" t="s">
        <v>3105</v>
      </c>
      <c r="D1818" s="552" t="s">
        <v>1154</v>
      </c>
      <c r="E1818" s="502">
        <v>0</v>
      </c>
      <c r="F1818" s="602">
        <v>2.7777777777777776E-2</v>
      </c>
    </row>
    <row r="1819" spans="1:6" ht="15.75">
      <c r="A1819" s="505">
        <v>1809</v>
      </c>
      <c r="B1819" s="240" t="s">
        <v>15</v>
      </c>
      <c r="C1819" s="580" t="s">
        <v>3106</v>
      </c>
      <c r="D1819" s="552" t="s">
        <v>1154</v>
      </c>
      <c r="E1819" s="502">
        <v>5</v>
      </c>
      <c r="F1819" s="602">
        <v>0.125</v>
      </c>
    </row>
    <row r="1820" spans="1:6" ht="15.75">
      <c r="A1820" s="505">
        <v>1810</v>
      </c>
      <c r="B1820" s="240" t="s">
        <v>15</v>
      </c>
      <c r="C1820" s="580" t="s">
        <v>3107</v>
      </c>
      <c r="D1820" s="552" t="s">
        <v>1154</v>
      </c>
      <c r="E1820" s="502">
        <v>0</v>
      </c>
      <c r="F1820" s="602">
        <v>0</v>
      </c>
    </row>
    <row r="1821" spans="1:6" ht="15.75">
      <c r="A1821" s="505">
        <v>1811</v>
      </c>
      <c r="B1821" s="240" t="s">
        <v>15</v>
      </c>
      <c r="C1821" s="580" t="s">
        <v>1815</v>
      </c>
      <c r="D1821" s="552" t="s">
        <v>1154</v>
      </c>
      <c r="E1821" s="502">
        <v>8</v>
      </c>
      <c r="F1821" s="602">
        <v>0.23263888888888887</v>
      </c>
    </row>
    <row r="1822" spans="1:6" ht="15.75">
      <c r="A1822" s="505">
        <v>1812</v>
      </c>
      <c r="B1822" s="240" t="s">
        <v>15</v>
      </c>
      <c r="C1822" s="532" t="s">
        <v>3108</v>
      </c>
      <c r="D1822" s="552" t="s">
        <v>1154</v>
      </c>
      <c r="E1822" s="502">
        <v>0</v>
      </c>
      <c r="F1822" s="602">
        <v>0</v>
      </c>
    </row>
    <row r="1823" spans="1:6" ht="15.75">
      <c r="A1823" s="505">
        <v>1813</v>
      </c>
      <c r="B1823" s="240" t="s">
        <v>15</v>
      </c>
      <c r="C1823" s="580" t="s">
        <v>1817</v>
      </c>
      <c r="D1823" s="552" t="s">
        <v>1154</v>
      </c>
      <c r="E1823" s="502">
        <v>5</v>
      </c>
      <c r="F1823" s="602">
        <v>0.14583333333333331</v>
      </c>
    </row>
    <row r="1824" spans="1:6" ht="15.75">
      <c r="A1824" s="505">
        <v>1814</v>
      </c>
      <c r="B1824" s="240" t="s">
        <v>15</v>
      </c>
      <c r="C1824" s="580" t="s">
        <v>1818</v>
      </c>
      <c r="D1824" s="552" t="s">
        <v>1154</v>
      </c>
      <c r="E1824" s="502">
        <v>0</v>
      </c>
      <c r="F1824" s="602">
        <v>0</v>
      </c>
    </row>
    <row r="1825" spans="1:6" ht="15.75">
      <c r="A1825" s="505">
        <v>1815</v>
      </c>
      <c r="B1825" s="240" t="s">
        <v>15</v>
      </c>
      <c r="C1825" s="580" t="s">
        <v>1819</v>
      </c>
      <c r="D1825" s="552" t="s">
        <v>1154</v>
      </c>
      <c r="E1825" s="502">
        <v>0</v>
      </c>
      <c r="F1825" s="602">
        <v>0</v>
      </c>
    </row>
    <row r="1826" spans="1:6" ht="15.75">
      <c r="A1826" s="505">
        <v>1816</v>
      </c>
      <c r="B1826" s="240" t="s">
        <v>15</v>
      </c>
      <c r="C1826" s="513" t="s">
        <v>1820</v>
      </c>
      <c r="D1826" s="552" t="s">
        <v>1154</v>
      </c>
      <c r="E1826" s="502">
        <v>0</v>
      </c>
      <c r="F1826" s="602">
        <v>0</v>
      </c>
    </row>
    <row r="1827" spans="1:6" ht="15.75">
      <c r="A1827" s="505">
        <v>1817</v>
      </c>
      <c r="B1827" s="9" t="s">
        <v>23</v>
      </c>
      <c r="C1827" s="520" t="s">
        <v>1821</v>
      </c>
      <c r="D1827" s="555" t="s">
        <v>1154</v>
      </c>
      <c r="E1827" s="502">
        <v>57</v>
      </c>
      <c r="F1827" s="602">
        <v>0.35416666666666669</v>
      </c>
    </row>
    <row r="1828" spans="1:6" ht="15.75">
      <c r="A1828" s="505">
        <v>1818</v>
      </c>
      <c r="B1828" s="9" t="s">
        <v>23</v>
      </c>
      <c r="C1828" s="516" t="s">
        <v>1822</v>
      </c>
      <c r="D1828" s="555" t="s">
        <v>1154</v>
      </c>
      <c r="E1828" s="502">
        <v>60</v>
      </c>
      <c r="F1828" s="602">
        <v>0.39027777777777778</v>
      </c>
    </row>
    <row r="1829" spans="1:6" ht="15.75">
      <c r="A1829" s="505">
        <v>1819</v>
      </c>
      <c r="B1829" s="9" t="s">
        <v>23</v>
      </c>
      <c r="C1829" s="516" t="s">
        <v>1823</v>
      </c>
      <c r="D1829" s="555" t="s">
        <v>1154</v>
      </c>
      <c r="E1829" s="502">
        <v>59</v>
      </c>
      <c r="F1829" s="602">
        <v>0.33958333333333335</v>
      </c>
    </row>
    <row r="1830" spans="1:6" ht="15.75">
      <c r="A1830" s="505">
        <v>1820</v>
      </c>
      <c r="B1830" s="9" t="s">
        <v>23</v>
      </c>
      <c r="C1830" s="516" t="s">
        <v>1824</v>
      </c>
      <c r="D1830" s="555" t="s">
        <v>1154</v>
      </c>
      <c r="E1830" s="502">
        <v>46</v>
      </c>
      <c r="F1830" s="602">
        <v>2.7777777777777776E-2</v>
      </c>
    </row>
    <row r="1831" spans="1:6" ht="15.75">
      <c r="A1831" s="505">
        <v>1821</v>
      </c>
      <c r="B1831" s="9" t="s">
        <v>23</v>
      </c>
      <c r="C1831" s="516" t="s">
        <v>1825</v>
      </c>
      <c r="D1831" s="555" t="s">
        <v>1154</v>
      </c>
      <c r="E1831" s="502">
        <v>65</v>
      </c>
      <c r="F1831" s="602">
        <v>4.1666666666666664E-2</v>
      </c>
    </row>
    <row r="1832" spans="1:6" ht="15.75">
      <c r="A1832" s="505">
        <v>1822</v>
      </c>
      <c r="B1832" s="9" t="s">
        <v>23</v>
      </c>
      <c r="C1832" s="518" t="s">
        <v>1826</v>
      </c>
      <c r="D1832" s="556" t="s">
        <v>1154</v>
      </c>
      <c r="E1832" s="502">
        <v>7</v>
      </c>
      <c r="F1832" s="602">
        <v>0.15625</v>
      </c>
    </row>
    <row r="1833" spans="1:6" ht="15.75">
      <c r="A1833" s="505">
        <v>1823</v>
      </c>
      <c r="B1833" s="9" t="s">
        <v>23</v>
      </c>
      <c r="C1833" s="518" t="s">
        <v>1827</v>
      </c>
      <c r="D1833" s="556" t="s">
        <v>1154</v>
      </c>
      <c r="E1833" s="502">
        <v>12</v>
      </c>
      <c r="F1833" s="602">
        <v>0.10416666666666666</v>
      </c>
    </row>
    <row r="1834" spans="1:6" ht="15.75">
      <c r="A1834" s="505">
        <v>1824</v>
      </c>
      <c r="B1834" s="9" t="s">
        <v>23</v>
      </c>
      <c r="C1834" s="518" t="s">
        <v>1828</v>
      </c>
      <c r="D1834" s="556" t="s">
        <v>1154</v>
      </c>
      <c r="E1834" s="502">
        <v>8</v>
      </c>
      <c r="F1834" s="602">
        <v>0.12152777777777778</v>
      </c>
    </row>
    <row r="1835" spans="1:6" ht="15.75">
      <c r="A1835" s="505">
        <v>1825</v>
      </c>
      <c r="B1835" s="9" t="s">
        <v>23</v>
      </c>
      <c r="C1835" s="518" t="s">
        <v>1829</v>
      </c>
      <c r="D1835" s="556" t="s">
        <v>1154</v>
      </c>
      <c r="E1835" s="502">
        <v>35</v>
      </c>
      <c r="F1835" s="602">
        <v>0.39930555555555558</v>
      </c>
    </row>
    <row r="1836" spans="1:6" ht="31.5">
      <c r="A1836" s="505">
        <v>1826</v>
      </c>
      <c r="B1836" s="9" t="s">
        <v>23</v>
      </c>
      <c r="C1836" s="518" t="s">
        <v>3146</v>
      </c>
      <c r="D1836" s="556" t="s">
        <v>1154</v>
      </c>
      <c r="E1836" s="502">
        <v>50</v>
      </c>
      <c r="F1836" s="602">
        <v>1.4340277777777777</v>
      </c>
    </row>
    <row r="1837" spans="1:6" ht="15.75">
      <c r="A1837" s="505">
        <v>1827</v>
      </c>
      <c r="B1837" s="9" t="s">
        <v>23</v>
      </c>
      <c r="C1837" s="518" t="s">
        <v>1831</v>
      </c>
      <c r="D1837" s="556" t="s">
        <v>1154</v>
      </c>
      <c r="E1837" s="502">
        <v>1</v>
      </c>
      <c r="F1837" s="602">
        <v>6.9444444444444441E-3</v>
      </c>
    </row>
    <row r="1838" spans="1:6" ht="15.75">
      <c r="A1838" s="505">
        <v>1828</v>
      </c>
      <c r="B1838" s="9" t="s">
        <v>23</v>
      </c>
      <c r="C1838" s="518" t="s">
        <v>1832</v>
      </c>
      <c r="D1838" s="556" t="s">
        <v>1154</v>
      </c>
      <c r="E1838" s="502">
        <v>1</v>
      </c>
      <c r="F1838" s="602">
        <v>2.4305555555555556E-2</v>
      </c>
    </row>
    <row r="1839" spans="1:6" ht="15.75">
      <c r="A1839" s="505">
        <v>1829</v>
      </c>
      <c r="B1839" s="9" t="s">
        <v>23</v>
      </c>
      <c r="C1839" s="518" t="s">
        <v>1833</v>
      </c>
      <c r="D1839" s="556" t="s">
        <v>1154</v>
      </c>
      <c r="E1839" s="502">
        <v>111</v>
      </c>
      <c r="F1839" s="602">
        <v>1.5902777777777777</v>
      </c>
    </row>
    <row r="1840" spans="1:6" ht="15.75">
      <c r="A1840" s="505">
        <v>1830</v>
      </c>
      <c r="B1840" s="9" t="s">
        <v>23</v>
      </c>
      <c r="C1840" s="518" t="s">
        <v>1834</v>
      </c>
      <c r="D1840" s="556" t="s">
        <v>1154</v>
      </c>
      <c r="E1840" s="502">
        <v>88</v>
      </c>
      <c r="F1840" s="602">
        <v>0.86111111111111116</v>
      </c>
    </row>
    <row r="1841" spans="1:6" ht="15.75">
      <c r="A1841" s="505">
        <v>1831</v>
      </c>
      <c r="B1841" s="9" t="s">
        <v>23</v>
      </c>
      <c r="C1841" s="518" t="s">
        <v>1835</v>
      </c>
      <c r="D1841" s="556" t="s">
        <v>1154</v>
      </c>
      <c r="E1841" s="502">
        <v>0</v>
      </c>
      <c r="F1841" s="602">
        <v>0</v>
      </c>
    </row>
    <row r="1842" spans="1:6" ht="15.75">
      <c r="A1842" s="505">
        <v>1832</v>
      </c>
      <c r="B1842" s="9" t="s">
        <v>23</v>
      </c>
      <c r="C1842" s="518" t="s">
        <v>1836</v>
      </c>
      <c r="D1842" s="556" t="s">
        <v>1154</v>
      </c>
      <c r="E1842" s="502">
        <v>0</v>
      </c>
      <c r="F1842" s="602">
        <v>0</v>
      </c>
    </row>
    <row r="1843" spans="1:6" ht="15.75">
      <c r="A1843" s="505">
        <v>1833</v>
      </c>
      <c r="B1843" s="9" t="s">
        <v>23</v>
      </c>
      <c r="C1843" s="518" t="s">
        <v>1837</v>
      </c>
      <c r="D1843" s="556" t="s">
        <v>1154</v>
      </c>
      <c r="E1843" s="502">
        <v>0</v>
      </c>
      <c r="F1843" s="602">
        <v>0</v>
      </c>
    </row>
    <row r="1844" spans="1:6" ht="15.75">
      <c r="A1844" s="505">
        <v>1834</v>
      </c>
      <c r="B1844" s="9" t="s">
        <v>23</v>
      </c>
      <c r="C1844" s="517" t="s">
        <v>1838</v>
      </c>
      <c r="D1844" s="556" t="s">
        <v>1154</v>
      </c>
      <c r="E1844" s="502">
        <v>0</v>
      </c>
      <c r="F1844" s="602">
        <v>0</v>
      </c>
    </row>
    <row r="1845" spans="1:6" ht="15.75">
      <c r="A1845" s="505">
        <v>1835</v>
      </c>
      <c r="B1845" s="9" t="s">
        <v>23</v>
      </c>
      <c r="C1845" s="518" t="s">
        <v>1839</v>
      </c>
      <c r="D1845" s="556" t="s">
        <v>1154</v>
      </c>
      <c r="E1845" s="502">
        <v>34</v>
      </c>
      <c r="F1845" s="602">
        <v>0.34027777777777773</v>
      </c>
    </row>
    <row r="1846" spans="1:6" ht="15.75">
      <c r="A1846" s="505">
        <v>1836</v>
      </c>
      <c r="B1846" s="9" t="s">
        <v>23</v>
      </c>
      <c r="C1846" s="518" t="s">
        <v>1840</v>
      </c>
      <c r="D1846" s="556" t="s">
        <v>1154</v>
      </c>
      <c r="E1846" s="502">
        <v>0</v>
      </c>
      <c r="F1846" s="602">
        <v>0</v>
      </c>
    </row>
    <row r="1847" spans="1:6" ht="15.75">
      <c r="A1847" s="505">
        <v>1837</v>
      </c>
      <c r="B1847" s="9" t="s">
        <v>23</v>
      </c>
      <c r="C1847" s="518" t="s">
        <v>1842</v>
      </c>
      <c r="D1847" s="556" t="s">
        <v>1154</v>
      </c>
      <c r="E1847" s="502">
        <v>0</v>
      </c>
      <c r="F1847" s="602">
        <v>0</v>
      </c>
    </row>
    <row r="1848" spans="1:6" ht="15.75">
      <c r="A1848" s="505">
        <v>1838</v>
      </c>
      <c r="B1848" s="9" t="s">
        <v>23</v>
      </c>
      <c r="C1848" s="518" t="s">
        <v>1843</v>
      </c>
      <c r="D1848" s="556" t="s">
        <v>1154</v>
      </c>
      <c r="E1848" s="502">
        <v>70</v>
      </c>
      <c r="F1848" s="602">
        <v>9.7222222222222224E-2</v>
      </c>
    </row>
    <row r="1849" spans="1:6" ht="15.75">
      <c r="A1849" s="505">
        <v>1839</v>
      </c>
      <c r="B1849" s="9" t="s">
        <v>23</v>
      </c>
      <c r="C1849" s="516" t="s">
        <v>1844</v>
      </c>
      <c r="D1849" s="555" t="s">
        <v>1154</v>
      </c>
      <c r="E1849" s="502">
        <v>66</v>
      </c>
      <c r="F1849" s="602">
        <v>0.19791666666666666</v>
      </c>
    </row>
    <row r="1850" spans="1:6" ht="15.75">
      <c r="A1850" s="505">
        <v>1840</v>
      </c>
      <c r="B1850" s="9" t="s">
        <v>23</v>
      </c>
      <c r="C1850" s="516" t="s">
        <v>1845</v>
      </c>
      <c r="D1850" s="555" t="s">
        <v>1154</v>
      </c>
      <c r="E1850" s="502">
        <v>36</v>
      </c>
      <c r="F1850" s="602">
        <v>1.0277777777777779</v>
      </c>
    </row>
    <row r="1851" spans="1:6" ht="15.75">
      <c r="A1851" s="505">
        <v>1841</v>
      </c>
      <c r="B1851" s="9" t="s">
        <v>23</v>
      </c>
      <c r="C1851" s="516" t="s">
        <v>1846</v>
      </c>
      <c r="D1851" s="555" t="s">
        <v>1154</v>
      </c>
      <c r="E1851" s="502">
        <v>65</v>
      </c>
      <c r="F1851" s="602">
        <v>3.4722222222222224E-2</v>
      </c>
    </row>
    <row r="1852" spans="1:6" ht="15.75">
      <c r="A1852" s="505">
        <v>1842</v>
      </c>
      <c r="B1852" s="9" t="s">
        <v>23</v>
      </c>
      <c r="C1852" s="520" t="s">
        <v>3147</v>
      </c>
      <c r="D1852" s="555" t="s">
        <v>1154</v>
      </c>
      <c r="E1852" s="502">
        <v>66</v>
      </c>
      <c r="F1852" s="602">
        <v>1</v>
      </c>
    </row>
    <row r="1853" spans="1:6" ht="15.75">
      <c r="A1853" s="505">
        <v>1843</v>
      </c>
      <c r="B1853" s="9" t="s">
        <v>23</v>
      </c>
      <c r="C1853" s="516" t="s">
        <v>1848</v>
      </c>
      <c r="D1853" s="555" t="s">
        <v>1154</v>
      </c>
      <c r="E1853" s="502">
        <v>36</v>
      </c>
      <c r="F1853" s="602">
        <v>1.0277777777777777</v>
      </c>
    </row>
    <row r="1854" spans="1:6" ht="15.75">
      <c r="A1854" s="505">
        <v>1844</v>
      </c>
      <c r="B1854" s="9" t="s">
        <v>23</v>
      </c>
      <c r="C1854" s="516" t="s">
        <v>1849</v>
      </c>
      <c r="D1854" s="555" t="s">
        <v>1154</v>
      </c>
      <c r="E1854" s="502">
        <v>42</v>
      </c>
      <c r="F1854" s="602">
        <v>4.9479166666666661</v>
      </c>
    </row>
    <row r="1855" spans="1:6" ht="15.75">
      <c r="A1855" s="505">
        <v>1845</v>
      </c>
      <c r="B1855" s="9" t="s">
        <v>23</v>
      </c>
      <c r="C1855" s="517" t="s">
        <v>1850</v>
      </c>
      <c r="D1855" s="556" t="s">
        <v>1154</v>
      </c>
      <c r="E1855" s="502">
        <v>0</v>
      </c>
      <c r="F1855" s="602">
        <v>0</v>
      </c>
    </row>
    <row r="1856" spans="1:6" ht="15.75">
      <c r="A1856" s="505">
        <v>1846</v>
      </c>
      <c r="B1856" s="9" t="s">
        <v>23</v>
      </c>
      <c r="C1856" s="516" t="s">
        <v>3148</v>
      </c>
      <c r="D1856" s="555" t="s">
        <v>1154</v>
      </c>
      <c r="E1856" s="502">
        <v>0</v>
      </c>
      <c r="F1856" s="602">
        <v>0</v>
      </c>
    </row>
    <row r="1857" spans="1:6" ht="15.75">
      <c r="A1857" s="505">
        <v>1847</v>
      </c>
      <c r="B1857" s="9" t="s">
        <v>23</v>
      </c>
      <c r="C1857" s="517" t="s">
        <v>1852</v>
      </c>
      <c r="D1857" s="556" t="s">
        <v>1154</v>
      </c>
      <c r="E1857" s="502">
        <v>42</v>
      </c>
      <c r="F1857" s="602">
        <v>1.0381944444444444</v>
      </c>
    </row>
    <row r="1858" spans="1:6" ht="15.75">
      <c r="A1858" s="505">
        <v>1848</v>
      </c>
      <c r="B1858" s="9" t="s">
        <v>23</v>
      </c>
      <c r="C1858" s="517" t="s">
        <v>3149</v>
      </c>
      <c r="D1858" s="556" t="s">
        <v>1154</v>
      </c>
      <c r="E1858" s="502">
        <v>13</v>
      </c>
      <c r="F1858" s="602">
        <v>0.52500000000000002</v>
      </c>
    </row>
    <row r="1859" spans="1:6" ht="15.75">
      <c r="A1859" s="505">
        <v>1849</v>
      </c>
      <c r="B1859" s="9" t="s">
        <v>23</v>
      </c>
      <c r="C1859" s="517" t="s">
        <v>3150</v>
      </c>
      <c r="D1859" s="556" t="s">
        <v>1154</v>
      </c>
      <c r="E1859" s="502">
        <v>29</v>
      </c>
      <c r="F1859" s="602">
        <v>0.54444444444444451</v>
      </c>
    </row>
    <row r="1860" spans="1:6" ht="15.75">
      <c r="A1860" s="505">
        <v>1850</v>
      </c>
      <c r="B1860" s="9" t="s">
        <v>23</v>
      </c>
      <c r="C1860" s="517" t="s">
        <v>1855</v>
      </c>
      <c r="D1860" s="556" t="s">
        <v>1154</v>
      </c>
      <c r="E1860" s="502">
        <v>7</v>
      </c>
      <c r="F1860" s="602">
        <v>7.9861111111111119E-2</v>
      </c>
    </row>
    <row r="1861" spans="1:6" ht="15.75">
      <c r="A1861" s="505">
        <v>1851</v>
      </c>
      <c r="B1861" s="9" t="s">
        <v>23</v>
      </c>
      <c r="C1861" s="517" t="s">
        <v>1856</v>
      </c>
      <c r="D1861" s="556" t="s">
        <v>1154</v>
      </c>
      <c r="E1861" s="502">
        <v>5</v>
      </c>
      <c r="F1861" s="602">
        <v>6.5972222222222224E-2</v>
      </c>
    </row>
    <row r="1862" spans="1:6" ht="15.75">
      <c r="A1862" s="505">
        <v>1852</v>
      </c>
      <c r="B1862" s="9" t="s">
        <v>23</v>
      </c>
      <c r="C1862" s="517" t="s">
        <v>1857</v>
      </c>
      <c r="D1862" s="556" t="s">
        <v>1154</v>
      </c>
      <c r="E1862" s="502">
        <v>9</v>
      </c>
      <c r="F1862" s="602">
        <v>4.1666666666666664E-2</v>
      </c>
    </row>
    <row r="1863" spans="1:6" ht="15.75">
      <c r="A1863" s="505">
        <v>1853</v>
      </c>
      <c r="B1863" s="9" t="s">
        <v>23</v>
      </c>
      <c r="C1863" s="517" t="s">
        <v>1858</v>
      </c>
      <c r="D1863" s="556" t="s">
        <v>1154</v>
      </c>
      <c r="E1863" s="502">
        <v>15</v>
      </c>
      <c r="F1863" s="602">
        <v>0.11805555555555555</v>
      </c>
    </row>
    <row r="1864" spans="1:6" ht="15.75">
      <c r="A1864" s="505">
        <v>1854</v>
      </c>
      <c r="B1864" s="9" t="s">
        <v>23</v>
      </c>
      <c r="C1864" s="517" t="s">
        <v>1859</v>
      </c>
      <c r="D1864" s="556" t="s">
        <v>1154</v>
      </c>
      <c r="E1864" s="502">
        <v>13</v>
      </c>
      <c r="F1864" s="602">
        <v>2.4305555555555552E-2</v>
      </c>
    </row>
    <row r="1865" spans="1:6" ht="15.75">
      <c r="A1865" s="505">
        <v>1855</v>
      </c>
      <c r="B1865" s="9" t="s">
        <v>23</v>
      </c>
      <c r="C1865" s="517" t="s">
        <v>1860</v>
      </c>
      <c r="D1865" s="556" t="s">
        <v>1154</v>
      </c>
      <c r="E1865" s="502">
        <v>17</v>
      </c>
      <c r="F1865" s="602">
        <v>0.11458333333333334</v>
      </c>
    </row>
    <row r="1866" spans="1:6" ht="15.75">
      <c r="A1866" s="505">
        <v>1856</v>
      </c>
      <c r="B1866" s="9" t="s">
        <v>23</v>
      </c>
      <c r="C1866" s="517" t="s">
        <v>1861</v>
      </c>
      <c r="D1866" s="556" t="s">
        <v>1154</v>
      </c>
      <c r="E1866" s="502">
        <v>7</v>
      </c>
      <c r="F1866" s="602">
        <v>3.125E-2</v>
      </c>
    </row>
    <row r="1867" spans="1:6" ht="15.75">
      <c r="A1867" s="505">
        <v>1857</v>
      </c>
      <c r="B1867" s="9" t="s">
        <v>23</v>
      </c>
      <c r="C1867" s="517" t="s">
        <v>1862</v>
      </c>
      <c r="D1867" s="556" t="s">
        <v>1154</v>
      </c>
      <c r="E1867" s="502">
        <v>11</v>
      </c>
      <c r="F1867" s="602">
        <v>5.9027777777777776E-2</v>
      </c>
    </row>
    <row r="1868" spans="1:6" ht="15.75">
      <c r="A1868" s="505">
        <v>1858</v>
      </c>
      <c r="B1868" s="9" t="s">
        <v>23</v>
      </c>
      <c r="C1868" s="517" t="s">
        <v>1863</v>
      </c>
      <c r="D1868" s="556" t="s">
        <v>1154</v>
      </c>
      <c r="E1868" s="502">
        <v>4</v>
      </c>
      <c r="F1868" s="602">
        <v>1.7361111111111112E-2</v>
      </c>
    </row>
    <row r="1869" spans="1:6" ht="15.75">
      <c r="A1869" s="505">
        <v>1859</v>
      </c>
      <c r="B1869" s="9" t="s">
        <v>23</v>
      </c>
      <c r="C1869" s="517" t="s">
        <v>1864</v>
      </c>
      <c r="D1869" s="556" t="s">
        <v>1154</v>
      </c>
      <c r="E1869" s="502">
        <v>6</v>
      </c>
      <c r="F1869" s="602">
        <v>3.125E-2</v>
      </c>
    </row>
    <row r="1870" spans="1:6" ht="15.75">
      <c r="A1870" s="505">
        <v>1860</v>
      </c>
      <c r="B1870" s="9" t="s">
        <v>23</v>
      </c>
      <c r="C1870" s="517" t="s">
        <v>1865</v>
      </c>
      <c r="D1870" s="556" t="s">
        <v>1154</v>
      </c>
      <c r="E1870" s="502">
        <v>0</v>
      </c>
      <c r="F1870" s="602">
        <v>0</v>
      </c>
    </row>
    <row r="1871" spans="1:6" ht="15.75">
      <c r="A1871" s="505">
        <v>1861</v>
      </c>
      <c r="B1871" s="9" t="s">
        <v>23</v>
      </c>
      <c r="C1871" s="517" t="s">
        <v>1866</v>
      </c>
      <c r="D1871" s="556" t="s">
        <v>1154</v>
      </c>
      <c r="E1871" s="502">
        <v>20</v>
      </c>
      <c r="F1871" s="602">
        <v>4.1666666666666671E-2</v>
      </c>
    </row>
    <row r="1872" spans="1:6" ht="15.75">
      <c r="A1872" s="505">
        <v>1862</v>
      </c>
      <c r="B1872" s="9" t="s">
        <v>23</v>
      </c>
      <c r="C1872" s="517" t="s">
        <v>1867</v>
      </c>
      <c r="D1872" s="556" t="s">
        <v>1154</v>
      </c>
      <c r="E1872" s="502">
        <v>10</v>
      </c>
      <c r="F1872" s="602">
        <v>6.5972222222222224E-2</v>
      </c>
    </row>
    <row r="1873" spans="1:6" ht="15.75">
      <c r="A1873" s="505">
        <v>1863</v>
      </c>
      <c r="B1873" s="9" t="s">
        <v>23</v>
      </c>
      <c r="C1873" s="517" t="s">
        <v>1868</v>
      </c>
      <c r="D1873" s="556" t="s">
        <v>1154</v>
      </c>
      <c r="E1873" s="502">
        <v>23</v>
      </c>
      <c r="F1873" s="602">
        <v>0.19791666666666669</v>
      </c>
    </row>
    <row r="1874" spans="1:6" ht="15.75">
      <c r="A1874" s="505">
        <v>1864</v>
      </c>
      <c r="B1874" s="9" t="s">
        <v>23</v>
      </c>
      <c r="C1874" s="517" t="s">
        <v>1869</v>
      </c>
      <c r="D1874" s="556" t="s">
        <v>1154</v>
      </c>
      <c r="E1874" s="502">
        <v>9</v>
      </c>
      <c r="F1874" s="602">
        <v>5.5555555555555552E-2</v>
      </c>
    </row>
    <row r="1875" spans="1:6" ht="15.75">
      <c r="A1875" s="505">
        <v>1865</v>
      </c>
      <c r="B1875" s="9" t="s">
        <v>23</v>
      </c>
      <c r="C1875" s="517" t="s">
        <v>1870</v>
      </c>
      <c r="D1875" s="556" t="s">
        <v>1154</v>
      </c>
      <c r="E1875" s="502">
        <v>6</v>
      </c>
      <c r="F1875" s="602">
        <v>3.4722222222222224E-2</v>
      </c>
    </row>
    <row r="1876" spans="1:6" ht="15.75">
      <c r="A1876" s="505">
        <v>1866</v>
      </c>
      <c r="B1876" s="9" t="s">
        <v>23</v>
      </c>
      <c r="C1876" s="517" t="s">
        <v>1871</v>
      </c>
      <c r="D1876" s="556" t="s">
        <v>1154</v>
      </c>
      <c r="E1876" s="502">
        <v>15</v>
      </c>
      <c r="F1876" s="602">
        <v>7.6388888888888895E-2</v>
      </c>
    </row>
    <row r="1877" spans="1:6" ht="15.75">
      <c r="A1877" s="505">
        <v>1867</v>
      </c>
      <c r="B1877" s="9" t="s">
        <v>23</v>
      </c>
      <c r="C1877" s="517" t="s">
        <v>3151</v>
      </c>
      <c r="D1877" s="556" t="s">
        <v>1154</v>
      </c>
      <c r="E1877" s="502">
        <v>20</v>
      </c>
      <c r="F1877" s="602">
        <v>7.9861111111111119E-2</v>
      </c>
    </row>
    <row r="1878" spans="1:6" ht="15.75">
      <c r="A1878" s="505">
        <v>1868</v>
      </c>
      <c r="B1878" s="9" t="s">
        <v>23</v>
      </c>
      <c r="C1878" s="517" t="s">
        <v>3152</v>
      </c>
      <c r="D1878" s="556" t="s">
        <v>1154</v>
      </c>
      <c r="E1878" s="502">
        <v>21</v>
      </c>
      <c r="F1878" s="602">
        <v>7.2916666666666657E-2</v>
      </c>
    </row>
    <row r="1879" spans="1:6" ht="15.75">
      <c r="A1879" s="505">
        <v>1869</v>
      </c>
      <c r="B1879" s="9" t="s">
        <v>23</v>
      </c>
      <c r="C1879" s="517" t="s">
        <v>3153</v>
      </c>
      <c r="D1879" s="556" t="s">
        <v>1154</v>
      </c>
      <c r="E1879" s="502">
        <v>57</v>
      </c>
      <c r="F1879" s="602">
        <v>0.43055555555555558</v>
      </c>
    </row>
    <row r="1880" spans="1:6" ht="15.75">
      <c r="A1880" s="505">
        <v>1870</v>
      </c>
      <c r="B1880" s="9" t="s">
        <v>23</v>
      </c>
      <c r="C1880" s="517" t="s">
        <v>1875</v>
      </c>
      <c r="D1880" s="556" t="s">
        <v>1154</v>
      </c>
      <c r="E1880" s="502">
        <v>51</v>
      </c>
      <c r="F1880" s="602">
        <v>1.4048611111111111</v>
      </c>
    </row>
    <row r="1881" spans="1:6" ht="15.75">
      <c r="A1881" s="505">
        <v>1871</v>
      </c>
      <c r="B1881" s="9" t="s">
        <v>23</v>
      </c>
      <c r="C1881" s="517" t="s">
        <v>1876</v>
      </c>
      <c r="D1881" s="556" t="s">
        <v>1154</v>
      </c>
      <c r="E1881" s="502">
        <v>36</v>
      </c>
      <c r="F1881" s="602">
        <v>0.59305555555555556</v>
      </c>
    </row>
    <row r="1882" spans="1:6" ht="15.75">
      <c r="A1882" s="505">
        <v>1872</v>
      </c>
      <c r="B1882" s="9" t="s">
        <v>23</v>
      </c>
      <c r="C1882" s="517" t="s">
        <v>1878</v>
      </c>
      <c r="D1882" s="556" t="s">
        <v>1154</v>
      </c>
      <c r="E1882" s="502">
        <v>11</v>
      </c>
      <c r="F1882" s="602">
        <v>0.1701388888888889</v>
      </c>
    </row>
    <row r="1883" spans="1:6" ht="15.75">
      <c r="A1883" s="505">
        <v>1873</v>
      </c>
      <c r="B1883" s="9" t="s">
        <v>23</v>
      </c>
      <c r="C1883" s="517" t="s">
        <v>1879</v>
      </c>
      <c r="D1883" s="556" t="s">
        <v>1154</v>
      </c>
      <c r="E1883" s="502">
        <v>46</v>
      </c>
      <c r="F1883" s="602">
        <v>0.44791666666666663</v>
      </c>
    </row>
    <row r="1884" spans="1:6" ht="15.75">
      <c r="A1884" s="505">
        <v>1874</v>
      </c>
      <c r="B1884" s="9" t="s">
        <v>23</v>
      </c>
      <c r="C1884" s="517" t="s">
        <v>1880</v>
      </c>
      <c r="D1884" s="556" t="s">
        <v>1154</v>
      </c>
      <c r="E1884" s="502">
        <v>22</v>
      </c>
      <c r="F1884" s="602">
        <v>0.20833333333333331</v>
      </c>
    </row>
    <row r="1885" spans="1:6" ht="15.75">
      <c r="A1885" s="505">
        <v>1875</v>
      </c>
      <c r="B1885" s="9" t="s">
        <v>23</v>
      </c>
      <c r="C1885" s="517" t="s">
        <v>1877</v>
      </c>
      <c r="D1885" s="556" t="s">
        <v>1154</v>
      </c>
      <c r="E1885" s="502">
        <v>29</v>
      </c>
      <c r="F1885" s="602">
        <v>0.56597222222222221</v>
      </c>
    </row>
    <row r="1886" spans="1:6" ht="15.75">
      <c r="A1886" s="505">
        <v>1876</v>
      </c>
      <c r="B1886" s="9" t="s">
        <v>23</v>
      </c>
      <c r="C1886" s="517" t="s">
        <v>1881</v>
      </c>
      <c r="D1886" s="556" t="s">
        <v>1154</v>
      </c>
      <c r="E1886" s="502">
        <v>19</v>
      </c>
      <c r="F1886" s="602">
        <v>0.58680555555555558</v>
      </c>
    </row>
    <row r="1887" spans="1:6" ht="15.75">
      <c r="A1887" s="505">
        <v>1877</v>
      </c>
      <c r="B1887" s="9" t="s">
        <v>23</v>
      </c>
      <c r="C1887" s="517" t="s">
        <v>1882</v>
      </c>
      <c r="D1887" s="556" t="s">
        <v>1154</v>
      </c>
      <c r="E1887" s="502">
        <v>19</v>
      </c>
      <c r="F1887" s="602">
        <v>0.4375</v>
      </c>
    </row>
    <row r="1888" spans="1:6" ht="15.75">
      <c r="A1888" s="505">
        <v>1878</v>
      </c>
      <c r="B1888" s="9" t="s">
        <v>23</v>
      </c>
      <c r="C1888" s="517" t="s">
        <v>1883</v>
      </c>
      <c r="D1888" s="556" t="s">
        <v>1154</v>
      </c>
      <c r="E1888" s="502">
        <v>7</v>
      </c>
      <c r="F1888" s="602">
        <v>0.23611111111111113</v>
      </c>
    </row>
    <row r="1889" spans="1:6" ht="15.75">
      <c r="A1889" s="505">
        <v>1879</v>
      </c>
      <c r="B1889" s="9" t="s">
        <v>23</v>
      </c>
      <c r="C1889" s="517" t="s">
        <v>3154</v>
      </c>
      <c r="D1889" s="556" t="s">
        <v>1154</v>
      </c>
      <c r="E1889" s="502">
        <v>16</v>
      </c>
      <c r="F1889" s="602">
        <v>0.66666666666666663</v>
      </c>
    </row>
    <row r="1890" spans="1:6" ht="15.75">
      <c r="A1890" s="505">
        <v>1880</v>
      </c>
      <c r="B1890" s="9" t="s">
        <v>23</v>
      </c>
      <c r="C1890" s="517" t="s">
        <v>1885</v>
      </c>
      <c r="D1890" s="556" t="s">
        <v>1154</v>
      </c>
      <c r="E1890" s="502">
        <v>48</v>
      </c>
      <c r="F1890" s="602">
        <v>1.7881944444444444</v>
      </c>
    </row>
    <row r="1891" spans="1:6" ht="15.75">
      <c r="A1891" s="505">
        <v>1881</v>
      </c>
      <c r="B1891" s="9" t="s">
        <v>23</v>
      </c>
      <c r="C1891" s="517" t="s">
        <v>1886</v>
      </c>
      <c r="D1891" s="556" t="s">
        <v>1154</v>
      </c>
      <c r="E1891" s="502">
        <v>0</v>
      </c>
      <c r="F1891" s="602">
        <v>0</v>
      </c>
    </row>
    <row r="1892" spans="1:6" ht="15.75">
      <c r="A1892" s="505">
        <v>1882</v>
      </c>
      <c r="B1892" s="9" t="s">
        <v>23</v>
      </c>
      <c r="C1892" s="517" t="s">
        <v>1887</v>
      </c>
      <c r="D1892" s="556" t="s">
        <v>1154</v>
      </c>
      <c r="E1892" s="502">
        <v>0</v>
      </c>
      <c r="F1892" s="602">
        <v>0</v>
      </c>
    </row>
    <row r="1893" spans="1:6" ht="15.75">
      <c r="A1893" s="505">
        <v>1883</v>
      </c>
      <c r="B1893" s="9" t="s">
        <v>23</v>
      </c>
      <c r="C1893" s="517" t="s">
        <v>1888</v>
      </c>
      <c r="D1893" s="556" t="s">
        <v>1154</v>
      </c>
      <c r="E1893" s="502">
        <v>65</v>
      </c>
      <c r="F1893" s="602">
        <v>1.0659722222222221</v>
      </c>
    </row>
    <row r="1894" spans="1:6" ht="15.75">
      <c r="A1894" s="505">
        <v>1884</v>
      </c>
      <c r="B1894" s="9" t="s">
        <v>23</v>
      </c>
      <c r="C1894" s="517" t="s">
        <v>1889</v>
      </c>
      <c r="D1894" s="556" t="s">
        <v>1154</v>
      </c>
      <c r="E1894" s="502">
        <v>0</v>
      </c>
      <c r="F1894" s="602">
        <v>0</v>
      </c>
    </row>
    <row r="1895" spans="1:6" ht="15.75">
      <c r="A1895" s="505">
        <v>1885</v>
      </c>
      <c r="B1895" s="9" t="s">
        <v>23</v>
      </c>
      <c r="C1895" s="517" t="s">
        <v>1890</v>
      </c>
      <c r="D1895" s="556" t="s">
        <v>1154</v>
      </c>
      <c r="E1895" s="502">
        <v>61</v>
      </c>
      <c r="F1895" s="602">
        <v>1.2604166666666667</v>
      </c>
    </row>
    <row r="1896" spans="1:6" ht="15.75">
      <c r="A1896" s="505">
        <v>1886</v>
      </c>
      <c r="B1896" s="9" t="s">
        <v>23</v>
      </c>
      <c r="C1896" s="517" t="s">
        <v>1891</v>
      </c>
      <c r="D1896" s="556" t="s">
        <v>1154</v>
      </c>
      <c r="E1896" s="502">
        <v>57</v>
      </c>
      <c r="F1896" s="602">
        <v>1.0243055555555556</v>
      </c>
    </row>
    <row r="1897" spans="1:6" ht="15.75">
      <c r="A1897" s="505">
        <v>1887</v>
      </c>
      <c r="B1897" s="9" t="s">
        <v>23</v>
      </c>
      <c r="C1897" s="517" t="s">
        <v>1892</v>
      </c>
      <c r="D1897" s="556" t="s">
        <v>1154</v>
      </c>
      <c r="E1897" s="502">
        <v>0</v>
      </c>
      <c r="F1897" s="602">
        <v>0</v>
      </c>
    </row>
    <row r="1898" spans="1:6" ht="15.75">
      <c r="A1898" s="505">
        <v>1888</v>
      </c>
      <c r="B1898" s="9" t="s">
        <v>23</v>
      </c>
      <c r="C1898" s="517" t="s">
        <v>1893</v>
      </c>
      <c r="D1898" s="556" t="s">
        <v>1154</v>
      </c>
      <c r="E1898" s="502">
        <v>3</v>
      </c>
      <c r="F1898" s="602">
        <v>6.25E-2</v>
      </c>
    </row>
    <row r="1899" spans="1:6" ht="15.75">
      <c r="A1899" s="505">
        <v>1889</v>
      </c>
      <c r="B1899" s="9" t="s">
        <v>23</v>
      </c>
      <c r="C1899" s="517" t="s">
        <v>1894</v>
      </c>
      <c r="D1899" s="556" t="s">
        <v>1154</v>
      </c>
      <c r="E1899" s="502">
        <v>106</v>
      </c>
      <c r="F1899" s="602">
        <v>2.8090277777777777</v>
      </c>
    </row>
    <row r="1900" spans="1:6" ht="15.75">
      <c r="A1900" s="505">
        <v>1890</v>
      </c>
      <c r="B1900" s="9" t="s">
        <v>23</v>
      </c>
      <c r="C1900" s="517" t="s">
        <v>3091</v>
      </c>
      <c r="D1900" s="556" t="s">
        <v>1154</v>
      </c>
      <c r="E1900" s="502">
        <v>4</v>
      </c>
      <c r="F1900" s="602">
        <v>3.125E-2</v>
      </c>
    </row>
    <row r="1901" spans="1:6" ht="15.75">
      <c r="A1901" s="505">
        <v>1891</v>
      </c>
      <c r="B1901" s="9" t="s">
        <v>23</v>
      </c>
      <c r="C1901" s="517" t="s">
        <v>1895</v>
      </c>
      <c r="D1901" s="556" t="s">
        <v>1154</v>
      </c>
      <c r="E1901" s="502">
        <v>3</v>
      </c>
      <c r="F1901" s="602">
        <v>4.1666666666666664E-2</v>
      </c>
    </row>
    <row r="1902" spans="1:6" ht="15.75">
      <c r="A1902" s="505">
        <v>1892</v>
      </c>
      <c r="B1902" s="9" t="s">
        <v>23</v>
      </c>
      <c r="C1902" s="517" t="s">
        <v>1898</v>
      </c>
      <c r="D1902" s="556" t="s">
        <v>1154</v>
      </c>
      <c r="E1902" s="502">
        <v>0</v>
      </c>
      <c r="F1902" s="602">
        <v>0</v>
      </c>
    </row>
    <row r="1903" spans="1:6" ht="15.75">
      <c r="A1903" s="505">
        <v>1893</v>
      </c>
      <c r="B1903" s="9" t="s">
        <v>23</v>
      </c>
      <c r="C1903" s="517" t="s">
        <v>1897</v>
      </c>
      <c r="D1903" s="556" t="s">
        <v>1154</v>
      </c>
      <c r="E1903" s="502">
        <v>0</v>
      </c>
      <c r="F1903" s="602">
        <v>0</v>
      </c>
    </row>
    <row r="1904" spans="1:6" ht="15.75">
      <c r="A1904" s="505">
        <v>1894</v>
      </c>
      <c r="B1904" s="9" t="s">
        <v>23</v>
      </c>
      <c r="C1904" s="517" t="s">
        <v>1896</v>
      </c>
      <c r="D1904" s="556" t="s">
        <v>1154</v>
      </c>
      <c r="E1904" s="502">
        <v>48</v>
      </c>
      <c r="F1904" s="602">
        <v>1.6423611111111112</v>
      </c>
    </row>
    <row r="1905" spans="1:6" ht="15.75">
      <c r="A1905" s="505">
        <v>1895</v>
      </c>
      <c r="B1905" s="9" t="s">
        <v>23</v>
      </c>
      <c r="C1905" s="517" t="s">
        <v>3155</v>
      </c>
      <c r="D1905" s="556" t="s">
        <v>1154</v>
      </c>
      <c r="E1905" s="502">
        <v>19</v>
      </c>
      <c r="F1905" s="602">
        <v>0.54513888888888895</v>
      </c>
    </row>
    <row r="1906" spans="1:6" ht="15.75">
      <c r="A1906" s="505">
        <v>1896</v>
      </c>
      <c r="B1906" s="9" t="s">
        <v>23</v>
      </c>
      <c r="C1906" s="517" t="s">
        <v>3156</v>
      </c>
      <c r="D1906" s="556" t="s">
        <v>1154</v>
      </c>
      <c r="E1906" s="502">
        <v>14</v>
      </c>
      <c r="F1906" s="602">
        <v>0.22916666666666669</v>
      </c>
    </row>
    <row r="1907" spans="1:6" ht="15.75">
      <c r="A1907" s="505">
        <v>1897</v>
      </c>
      <c r="B1907" s="9" t="s">
        <v>23</v>
      </c>
      <c r="C1907" s="517" t="s">
        <v>3157</v>
      </c>
      <c r="D1907" s="556" t="s">
        <v>1154</v>
      </c>
      <c r="E1907" s="502">
        <v>35</v>
      </c>
      <c r="F1907" s="602">
        <v>0.59722222222222221</v>
      </c>
    </row>
    <row r="1908" spans="1:6" ht="15.75">
      <c r="A1908" s="505">
        <v>1898</v>
      </c>
      <c r="B1908" s="9" t="s">
        <v>23</v>
      </c>
      <c r="C1908" s="517" t="s">
        <v>3158</v>
      </c>
      <c r="D1908" s="556" t="s">
        <v>1154</v>
      </c>
      <c r="E1908" s="502">
        <v>46</v>
      </c>
      <c r="F1908" s="602">
        <v>0.85416666666666663</v>
      </c>
    </row>
    <row r="1909" spans="1:6" ht="15.75">
      <c r="A1909" s="505">
        <v>1899</v>
      </c>
      <c r="B1909" s="9" t="s">
        <v>23</v>
      </c>
      <c r="C1909" s="517" t="s">
        <v>1903</v>
      </c>
      <c r="D1909" s="556" t="s">
        <v>1154</v>
      </c>
      <c r="E1909" s="502">
        <v>0</v>
      </c>
      <c r="F1909" s="602">
        <v>0</v>
      </c>
    </row>
    <row r="1910" spans="1:6" ht="15.75">
      <c r="A1910" s="505">
        <v>1900</v>
      </c>
      <c r="B1910" s="9" t="s">
        <v>23</v>
      </c>
      <c r="C1910" s="517" t="s">
        <v>1904</v>
      </c>
      <c r="D1910" s="556" t="s">
        <v>1154</v>
      </c>
      <c r="E1910" s="502">
        <v>0</v>
      </c>
      <c r="F1910" s="602">
        <v>0</v>
      </c>
    </row>
    <row r="1911" spans="1:6" ht="15.75">
      <c r="A1911" s="505">
        <v>1901</v>
      </c>
      <c r="B1911" s="9" t="s">
        <v>23</v>
      </c>
      <c r="C1911" s="517" t="s">
        <v>1905</v>
      </c>
      <c r="D1911" s="556" t="s">
        <v>1154</v>
      </c>
      <c r="E1911" s="502">
        <v>0</v>
      </c>
      <c r="F1911" s="602">
        <v>0</v>
      </c>
    </row>
    <row r="1912" spans="1:6" ht="15.75">
      <c r="A1912" s="505">
        <v>1902</v>
      </c>
      <c r="B1912" s="9" t="s">
        <v>23</v>
      </c>
      <c r="C1912" s="517" t="s">
        <v>1906</v>
      </c>
      <c r="D1912" s="556" t="s">
        <v>1154</v>
      </c>
      <c r="E1912" s="502">
        <v>0</v>
      </c>
      <c r="F1912" s="602">
        <v>0</v>
      </c>
    </row>
    <row r="1913" spans="1:6" ht="15.75">
      <c r="A1913" s="505">
        <v>1903</v>
      </c>
      <c r="B1913" s="9" t="s">
        <v>23</v>
      </c>
      <c r="C1913" s="517" t="s">
        <v>1907</v>
      </c>
      <c r="D1913" s="556" t="s">
        <v>1154</v>
      </c>
      <c r="E1913" s="502">
        <v>4</v>
      </c>
      <c r="F1913" s="602">
        <v>0.11666666666666665</v>
      </c>
    </row>
    <row r="1914" spans="1:6" ht="15.75">
      <c r="A1914" s="505">
        <v>1904</v>
      </c>
      <c r="B1914" s="9" t="s">
        <v>23</v>
      </c>
      <c r="C1914" s="517" t="s">
        <v>3159</v>
      </c>
      <c r="D1914" s="556" t="s">
        <v>1154</v>
      </c>
      <c r="E1914" s="502">
        <v>29</v>
      </c>
      <c r="F1914" s="602">
        <v>0.6875</v>
      </c>
    </row>
    <row r="1915" spans="1:6" ht="15.75">
      <c r="A1915" s="505">
        <v>1905</v>
      </c>
      <c r="B1915" s="9" t="s">
        <v>23</v>
      </c>
      <c r="C1915" s="517" t="s">
        <v>3160</v>
      </c>
      <c r="D1915" s="556" t="s">
        <v>1154</v>
      </c>
      <c r="E1915" s="502">
        <v>27</v>
      </c>
      <c r="F1915" s="602">
        <v>0.57152777777777775</v>
      </c>
    </row>
    <row r="1916" spans="1:6" ht="15.75">
      <c r="A1916" s="505">
        <v>1906</v>
      </c>
      <c r="B1916" s="9" t="s">
        <v>23</v>
      </c>
      <c r="C1916" s="517" t="s">
        <v>1910</v>
      </c>
      <c r="D1916" s="556" t="s">
        <v>1154</v>
      </c>
      <c r="E1916" s="502">
        <v>57</v>
      </c>
      <c r="F1916" s="602">
        <v>0.73680555555555549</v>
      </c>
    </row>
    <row r="1917" spans="1:6" ht="15.75">
      <c r="A1917" s="505">
        <v>1907</v>
      </c>
      <c r="B1917" s="15" t="s">
        <v>3126</v>
      </c>
      <c r="C1917" s="520" t="s">
        <v>1911</v>
      </c>
      <c r="D1917" s="566" t="s">
        <v>1154</v>
      </c>
      <c r="E1917" s="502">
        <v>36</v>
      </c>
      <c r="F1917" s="602">
        <v>0.69791666666666674</v>
      </c>
    </row>
    <row r="1918" spans="1:6" ht="15.75">
      <c r="A1918" s="505">
        <v>1908</v>
      </c>
      <c r="B1918" s="15" t="s">
        <v>3126</v>
      </c>
      <c r="C1918" s="520" t="s">
        <v>1912</v>
      </c>
      <c r="D1918" s="566" t="s">
        <v>1154</v>
      </c>
      <c r="E1918" s="502">
        <v>39</v>
      </c>
      <c r="F1918" s="602">
        <v>0.96875</v>
      </c>
    </row>
    <row r="1919" spans="1:6" ht="15.75">
      <c r="A1919" s="505">
        <v>1909</v>
      </c>
      <c r="B1919" s="15" t="s">
        <v>3126</v>
      </c>
      <c r="C1919" s="520" t="s">
        <v>1913</v>
      </c>
      <c r="D1919" s="566" t="s">
        <v>1154</v>
      </c>
      <c r="E1919" s="502">
        <v>36</v>
      </c>
      <c r="F1919" s="602">
        <v>0.60416666666666663</v>
      </c>
    </row>
    <row r="1920" spans="1:6" ht="15.75">
      <c r="A1920" s="505">
        <v>1910</v>
      </c>
      <c r="B1920" s="15" t="s">
        <v>3126</v>
      </c>
      <c r="C1920" s="520" t="s">
        <v>1914</v>
      </c>
      <c r="D1920" s="566" t="s">
        <v>1154</v>
      </c>
      <c r="E1920" s="502">
        <v>42</v>
      </c>
      <c r="F1920" s="602">
        <v>0.79791688888888879</v>
      </c>
    </row>
    <row r="1921" spans="1:6" ht="15.75">
      <c r="A1921" s="505">
        <v>1911</v>
      </c>
      <c r="B1921" s="15" t="s">
        <v>3126</v>
      </c>
      <c r="C1921" s="520" t="s">
        <v>1915</v>
      </c>
      <c r="D1921" s="566" t="s">
        <v>1154</v>
      </c>
      <c r="E1921" s="502">
        <v>37</v>
      </c>
      <c r="F1921" s="602">
        <v>0.62222222222222223</v>
      </c>
    </row>
    <row r="1922" spans="1:6" ht="15.75">
      <c r="A1922" s="505">
        <v>1912</v>
      </c>
      <c r="B1922" s="15" t="s">
        <v>3126</v>
      </c>
      <c r="C1922" s="520" t="s">
        <v>1916</v>
      </c>
      <c r="D1922" s="566" t="s">
        <v>1154</v>
      </c>
      <c r="E1922" s="502">
        <v>124</v>
      </c>
      <c r="F1922" s="602">
        <v>2.093750222222222</v>
      </c>
    </row>
    <row r="1923" spans="1:6" ht="15.75">
      <c r="A1923" s="505">
        <v>1913</v>
      </c>
      <c r="B1923" s="15" t="s">
        <v>3126</v>
      </c>
      <c r="C1923" s="520" t="s">
        <v>1917</v>
      </c>
      <c r="D1923" s="566" t="s">
        <v>1154</v>
      </c>
      <c r="E1923" s="502">
        <v>100</v>
      </c>
      <c r="F1923" s="602">
        <v>1.2048607777777778</v>
      </c>
    </row>
    <row r="1924" spans="1:6" ht="15.75">
      <c r="A1924" s="505">
        <v>1914</v>
      </c>
      <c r="B1924" s="15" t="s">
        <v>3126</v>
      </c>
      <c r="C1924" s="520" t="s">
        <v>1918</v>
      </c>
      <c r="D1924" s="566" t="s">
        <v>1154</v>
      </c>
      <c r="E1924" s="502">
        <v>41</v>
      </c>
      <c r="F1924" s="602">
        <v>0.99236111111111114</v>
      </c>
    </row>
    <row r="1925" spans="1:6" ht="15.75">
      <c r="A1925" s="505">
        <v>1915</v>
      </c>
      <c r="B1925" s="15" t="s">
        <v>3126</v>
      </c>
      <c r="C1925" s="520" t="s">
        <v>1919</v>
      </c>
      <c r="D1925" s="566" t="s">
        <v>1154</v>
      </c>
      <c r="E1925" s="502">
        <v>32</v>
      </c>
      <c r="F1925" s="602">
        <v>0.55208333333333326</v>
      </c>
    </row>
    <row r="1926" spans="1:6" ht="15.75">
      <c r="A1926" s="505">
        <v>1916</v>
      </c>
      <c r="B1926" s="15" t="s">
        <v>3126</v>
      </c>
      <c r="C1926" s="520" t="s">
        <v>1920</v>
      </c>
      <c r="D1926" s="566" t="s">
        <v>1154</v>
      </c>
      <c r="E1926" s="502">
        <v>24</v>
      </c>
      <c r="F1926" s="602">
        <v>0.86111111111111116</v>
      </c>
    </row>
    <row r="1927" spans="1:6" ht="15.75">
      <c r="A1927" s="505">
        <v>1917</v>
      </c>
      <c r="B1927" s="15" t="s">
        <v>3126</v>
      </c>
      <c r="C1927" s="520" t="s">
        <v>1921</v>
      </c>
      <c r="D1927" s="566" t="s">
        <v>1154</v>
      </c>
      <c r="E1927" s="502">
        <v>41</v>
      </c>
      <c r="F1927" s="602">
        <v>1.2173611111111113</v>
      </c>
    </row>
    <row r="1928" spans="1:6" ht="15.75">
      <c r="A1928" s="505">
        <v>1918</v>
      </c>
      <c r="B1928" s="15" t="s">
        <v>3126</v>
      </c>
      <c r="C1928" s="520" t="s">
        <v>1922</v>
      </c>
      <c r="D1928" s="566" t="s">
        <v>1154</v>
      </c>
      <c r="E1928" s="502">
        <v>17</v>
      </c>
      <c r="F1928" s="602">
        <v>0.36736111111111114</v>
      </c>
    </row>
    <row r="1929" spans="1:6" ht="15.75">
      <c r="A1929" s="505">
        <v>1919</v>
      </c>
      <c r="B1929" s="15" t="s">
        <v>3126</v>
      </c>
      <c r="C1929" s="520" t="s">
        <v>1923</v>
      </c>
      <c r="D1929" s="566" t="s">
        <v>1154</v>
      </c>
      <c r="E1929" s="502">
        <v>25</v>
      </c>
      <c r="F1929" s="602">
        <v>1.7340277777777779</v>
      </c>
    </row>
    <row r="1930" spans="1:6" ht="15.75">
      <c r="A1930" s="505">
        <v>1920</v>
      </c>
      <c r="B1930" s="15" t="s">
        <v>3126</v>
      </c>
      <c r="C1930" s="520" t="s">
        <v>1924</v>
      </c>
      <c r="D1930" s="566" t="s">
        <v>1154</v>
      </c>
      <c r="E1930" s="502">
        <v>10</v>
      </c>
      <c r="F1930" s="602">
        <v>5.8333333333333334E-2</v>
      </c>
    </row>
    <row r="1931" spans="1:6" ht="15.75">
      <c r="A1931" s="505">
        <v>1921</v>
      </c>
      <c r="B1931" s="15" t="s">
        <v>3126</v>
      </c>
      <c r="C1931" s="520" t="s">
        <v>1925</v>
      </c>
      <c r="D1931" s="566" t="s">
        <v>1154</v>
      </c>
      <c r="E1931" s="502">
        <v>21</v>
      </c>
      <c r="F1931" s="602">
        <v>0.12499999999999999</v>
      </c>
    </row>
    <row r="1932" spans="1:6" ht="15.75">
      <c r="A1932" s="505">
        <v>1922</v>
      </c>
      <c r="B1932" s="15" t="s">
        <v>3126</v>
      </c>
      <c r="C1932" s="520" t="s">
        <v>1926</v>
      </c>
      <c r="D1932" s="566" t="s">
        <v>1154</v>
      </c>
      <c r="E1932" s="502">
        <v>10</v>
      </c>
      <c r="F1932" s="602">
        <v>7.3611111111111127E-2</v>
      </c>
    </row>
    <row r="1933" spans="1:6" ht="15.75">
      <c r="A1933" s="505">
        <v>1923</v>
      </c>
      <c r="B1933" s="15" t="s">
        <v>3126</v>
      </c>
      <c r="C1933" s="520" t="s">
        <v>1927</v>
      </c>
      <c r="D1933" s="566" t="s">
        <v>1154</v>
      </c>
      <c r="E1933" s="502">
        <v>5</v>
      </c>
      <c r="F1933" s="602">
        <v>3.7499999999999999E-2</v>
      </c>
    </row>
    <row r="1934" spans="1:6" ht="31.5">
      <c r="A1934" s="505">
        <v>1924</v>
      </c>
      <c r="B1934" s="15" t="s">
        <v>3126</v>
      </c>
      <c r="C1934" s="520" t="s">
        <v>1928</v>
      </c>
      <c r="D1934" s="566" t="s">
        <v>1154</v>
      </c>
      <c r="E1934" s="502">
        <v>0</v>
      </c>
      <c r="F1934" s="602">
        <v>0</v>
      </c>
    </row>
    <row r="1935" spans="1:6" ht="15.75">
      <c r="A1935" s="505">
        <v>1925</v>
      </c>
      <c r="B1935" s="15" t="s">
        <v>3126</v>
      </c>
      <c r="C1935" s="520" t="s">
        <v>1929</v>
      </c>
      <c r="D1935" s="566" t="s">
        <v>1154</v>
      </c>
      <c r="E1935" s="502">
        <v>2</v>
      </c>
      <c r="F1935" s="602">
        <v>3.125E-2</v>
      </c>
    </row>
    <row r="1936" spans="1:6" ht="15.75">
      <c r="A1936" s="505">
        <v>1926</v>
      </c>
      <c r="B1936" s="15" t="s">
        <v>3126</v>
      </c>
      <c r="C1936" s="520" t="s">
        <v>1930</v>
      </c>
      <c r="D1936" s="566" t="s">
        <v>1154</v>
      </c>
      <c r="E1936" s="502">
        <v>12</v>
      </c>
      <c r="F1936" s="602">
        <v>7.2916666666666657E-2</v>
      </c>
    </row>
    <row r="1937" spans="1:6" ht="15.75">
      <c r="A1937" s="505">
        <v>1927</v>
      </c>
      <c r="B1937" s="15" t="s">
        <v>3126</v>
      </c>
      <c r="C1937" s="520" t="s">
        <v>1931</v>
      </c>
      <c r="D1937" s="566" t="s">
        <v>1154</v>
      </c>
      <c r="E1937" s="502">
        <v>4</v>
      </c>
      <c r="F1937" s="602">
        <v>5.9027777777777776E-2</v>
      </c>
    </row>
    <row r="1938" spans="1:6" ht="15.75">
      <c r="A1938" s="505">
        <v>1928</v>
      </c>
      <c r="B1938" s="15" t="s">
        <v>3126</v>
      </c>
      <c r="C1938" s="520" t="s">
        <v>1939</v>
      </c>
      <c r="D1938" s="566" t="s">
        <v>1154</v>
      </c>
      <c r="E1938" s="502">
        <v>11</v>
      </c>
      <c r="F1938" s="602">
        <v>3.8194444444444448E-2</v>
      </c>
    </row>
    <row r="1939" spans="1:6" ht="15.75">
      <c r="A1939" s="505">
        <v>1929</v>
      </c>
      <c r="B1939" s="15" t="s">
        <v>3126</v>
      </c>
      <c r="C1939" s="520" t="s">
        <v>1932</v>
      </c>
      <c r="D1939" s="566" t="s">
        <v>1154</v>
      </c>
      <c r="E1939" s="502">
        <v>34</v>
      </c>
      <c r="F1939" s="602">
        <v>0.64583333333333326</v>
      </c>
    </row>
    <row r="1940" spans="1:6" ht="15.75">
      <c r="A1940" s="505">
        <v>1930</v>
      </c>
      <c r="B1940" s="15" t="s">
        <v>3126</v>
      </c>
      <c r="C1940" s="520" t="s">
        <v>1933</v>
      </c>
      <c r="D1940" s="566" t="s">
        <v>1154</v>
      </c>
      <c r="E1940" s="502">
        <v>35</v>
      </c>
      <c r="F1940" s="602">
        <v>0.92708333333333326</v>
      </c>
    </row>
    <row r="1941" spans="1:6" ht="15.75">
      <c r="A1941" s="505">
        <v>1931</v>
      </c>
      <c r="B1941" s="15" t="s">
        <v>3126</v>
      </c>
      <c r="C1941" s="520" t="s">
        <v>1934</v>
      </c>
      <c r="D1941" s="566" t="s">
        <v>1154</v>
      </c>
      <c r="E1941" s="502">
        <v>30</v>
      </c>
      <c r="F1941" s="602">
        <v>0.88194444444444453</v>
      </c>
    </row>
    <row r="1942" spans="1:6" ht="15.75">
      <c r="A1942" s="505">
        <v>1932</v>
      </c>
      <c r="B1942" s="15" t="s">
        <v>3126</v>
      </c>
      <c r="C1942" s="520" t="s">
        <v>1935</v>
      </c>
      <c r="D1942" s="566" t="s">
        <v>1154</v>
      </c>
      <c r="E1942" s="502">
        <v>22</v>
      </c>
      <c r="F1942" s="602">
        <v>0.47222222222222215</v>
      </c>
    </row>
    <row r="1943" spans="1:6" ht="15.75">
      <c r="A1943" s="505">
        <v>1933</v>
      </c>
      <c r="B1943" s="15" t="s">
        <v>3126</v>
      </c>
      <c r="C1943" s="520" t="s">
        <v>1936</v>
      </c>
      <c r="D1943" s="566" t="s">
        <v>1154</v>
      </c>
      <c r="E1943" s="502">
        <v>32</v>
      </c>
      <c r="F1943" s="602">
        <v>0.15416666666666665</v>
      </c>
    </row>
    <row r="1944" spans="1:6" ht="15.75">
      <c r="A1944" s="505">
        <v>1934</v>
      </c>
      <c r="B1944" s="15" t="s">
        <v>3126</v>
      </c>
      <c r="C1944" s="520" t="s">
        <v>1937</v>
      </c>
      <c r="D1944" s="566" t="s">
        <v>1154</v>
      </c>
      <c r="E1944" s="502">
        <v>43</v>
      </c>
      <c r="F1944" s="602">
        <v>1.1166666666666667</v>
      </c>
    </row>
    <row r="1945" spans="1:6" ht="15.75">
      <c r="A1945" s="505">
        <v>1935</v>
      </c>
      <c r="B1945" s="15" t="s">
        <v>3126</v>
      </c>
      <c r="C1945" s="520" t="s">
        <v>1938</v>
      </c>
      <c r="D1945" s="566" t="s">
        <v>1154</v>
      </c>
      <c r="E1945" s="502">
        <v>25</v>
      </c>
      <c r="F1945" s="602">
        <v>0.37708333333333333</v>
      </c>
    </row>
    <row r="1946" spans="1:6" ht="15.75">
      <c r="A1946" s="505">
        <v>1936</v>
      </c>
      <c r="B1946" s="15" t="s">
        <v>3126</v>
      </c>
      <c r="C1946" s="520" t="s">
        <v>1940</v>
      </c>
      <c r="D1946" s="566" t="s">
        <v>1154</v>
      </c>
      <c r="E1946" s="502">
        <v>78</v>
      </c>
      <c r="F1946" s="602">
        <v>1.375</v>
      </c>
    </row>
    <row r="1947" spans="1:6" ht="15.75">
      <c r="A1947" s="505">
        <v>1937</v>
      </c>
      <c r="B1947" s="521" t="s">
        <v>2570</v>
      </c>
      <c r="C1947" s="521" t="s">
        <v>1941</v>
      </c>
      <c r="D1947" s="558" t="s">
        <v>1154</v>
      </c>
      <c r="E1947" s="502">
        <v>90</v>
      </c>
      <c r="F1947" s="602">
        <v>0.91754032258064511</v>
      </c>
    </row>
    <row r="1948" spans="1:6" ht="15.75">
      <c r="A1948" s="505">
        <v>1938</v>
      </c>
      <c r="B1948" s="521" t="s">
        <v>2570</v>
      </c>
      <c r="C1948" s="521" t="s">
        <v>1947</v>
      </c>
      <c r="D1948" s="558" t="s">
        <v>1154</v>
      </c>
      <c r="E1948" s="502">
        <v>107</v>
      </c>
      <c r="F1948" s="602">
        <v>1.1196236559139785</v>
      </c>
    </row>
    <row r="1949" spans="1:6" ht="15.75">
      <c r="A1949" s="505">
        <v>1939</v>
      </c>
      <c r="B1949" s="521" t="s">
        <v>2570</v>
      </c>
      <c r="C1949" s="521" t="s">
        <v>1942</v>
      </c>
      <c r="D1949" s="558" t="s">
        <v>1154</v>
      </c>
      <c r="E1949" s="502">
        <v>84</v>
      </c>
      <c r="F1949" s="602">
        <v>1.0290098566308243</v>
      </c>
    </row>
    <row r="1950" spans="1:6" ht="15.75">
      <c r="A1950" s="505">
        <v>1940</v>
      </c>
      <c r="B1950" s="521" t="s">
        <v>2570</v>
      </c>
      <c r="C1950" s="521" t="s">
        <v>1949</v>
      </c>
      <c r="D1950" s="558" t="s">
        <v>1154</v>
      </c>
      <c r="E1950" s="502">
        <v>106</v>
      </c>
      <c r="F1950" s="602">
        <v>1.5548835125448028</v>
      </c>
    </row>
    <row r="1951" spans="1:6" ht="15.75">
      <c r="A1951" s="505">
        <v>1941</v>
      </c>
      <c r="B1951" s="521" t="s">
        <v>2570</v>
      </c>
      <c r="C1951" s="521" t="s">
        <v>1948</v>
      </c>
      <c r="D1951" s="558" t="s">
        <v>1154</v>
      </c>
      <c r="E1951" s="502">
        <v>74</v>
      </c>
      <c r="F1951" s="602">
        <v>0.71841397849462363</v>
      </c>
    </row>
    <row r="1952" spans="1:6" ht="15.75">
      <c r="A1952" s="505">
        <v>1942</v>
      </c>
      <c r="B1952" s="521" t="s">
        <v>2570</v>
      </c>
      <c r="C1952" s="521" t="s">
        <v>3109</v>
      </c>
      <c r="D1952" s="558" t="s">
        <v>1154</v>
      </c>
      <c r="E1952" s="502">
        <v>82</v>
      </c>
      <c r="F1952" s="602">
        <v>0.84744623655913975</v>
      </c>
    </row>
    <row r="1953" spans="1:6" ht="15.75">
      <c r="A1953" s="505">
        <v>1943</v>
      </c>
      <c r="B1953" s="521" t="s">
        <v>2570</v>
      </c>
      <c r="C1953" s="521" t="s">
        <v>1944</v>
      </c>
      <c r="D1953" s="558" t="s">
        <v>1154</v>
      </c>
      <c r="E1953" s="502">
        <v>87</v>
      </c>
      <c r="F1953" s="602">
        <v>1.8745519713261649</v>
      </c>
    </row>
    <row r="1954" spans="1:6" ht="15.75">
      <c r="A1954" s="505">
        <v>1944</v>
      </c>
      <c r="B1954" s="521" t="s">
        <v>2570</v>
      </c>
      <c r="C1954" s="521" t="s">
        <v>1945</v>
      </c>
      <c r="D1954" s="558" t="s">
        <v>1154</v>
      </c>
      <c r="E1954" s="502">
        <v>85</v>
      </c>
      <c r="F1954" s="602">
        <v>0.83198924731182788</v>
      </c>
    </row>
    <row r="1955" spans="1:6" ht="15.75">
      <c r="A1955" s="505">
        <v>1945</v>
      </c>
      <c r="B1955" s="521" t="s">
        <v>2570</v>
      </c>
      <c r="C1955" s="521" t="s">
        <v>1946</v>
      </c>
      <c r="D1955" s="558" t="s">
        <v>1154</v>
      </c>
      <c r="E1955" s="502">
        <v>49</v>
      </c>
      <c r="F1955" s="602">
        <v>0.89045698924731176</v>
      </c>
    </row>
    <row r="1956" spans="1:6" ht="15.75">
      <c r="A1956" s="505">
        <v>1946</v>
      </c>
      <c r="B1956" s="521" t="s">
        <v>2570</v>
      </c>
      <c r="C1956" s="521" t="s">
        <v>1983</v>
      </c>
      <c r="D1956" s="558" t="s">
        <v>1154</v>
      </c>
      <c r="E1956" s="502">
        <v>93</v>
      </c>
      <c r="F1956" s="602">
        <v>0.99014336917562717</v>
      </c>
    </row>
    <row r="1957" spans="1:6" ht="15.75">
      <c r="A1957" s="505">
        <v>1947</v>
      </c>
      <c r="B1957" s="521" t="s">
        <v>2570</v>
      </c>
      <c r="C1957" s="521" t="s">
        <v>1980</v>
      </c>
      <c r="D1957" s="558" t="s">
        <v>1154</v>
      </c>
      <c r="E1957" s="502">
        <v>71</v>
      </c>
      <c r="F1957" s="602">
        <v>0.71594982078853031</v>
      </c>
    </row>
    <row r="1958" spans="1:6" ht="15.75">
      <c r="A1958" s="505">
        <v>1948</v>
      </c>
      <c r="B1958" s="521" t="s">
        <v>2570</v>
      </c>
      <c r="C1958" s="521" t="s">
        <v>1981</v>
      </c>
      <c r="D1958" s="558" t="s">
        <v>1154</v>
      </c>
      <c r="E1958" s="502">
        <v>88</v>
      </c>
      <c r="F1958" s="602">
        <v>0.76635304659498205</v>
      </c>
    </row>
    <row r="1959" spans="1:6" ht="15.75">
      <c r="A1959" s="505">
        <v>1949</v>
      </c>
      <c r="B1959" s="521" t="s">
        <v>2570</v>
      </c>
      <c r="C1959" s="521" t="s">
        <v>1985</v>
      </c>
      <c r="D1959" s="558" t="s">
        <v>1154</v>
      </c>
      <c r="E1959" s="502">
        <v>113</v>
      </c>
      <c r="F1959" s="602">
        <v>1.0195564516129032</v>
      </c>
    </row>
    <row r="1960" spans="1:6" ht="15.75">
      <c r="A1960" s="505">
        <v>1950</v>
      </c>
      <c r="B1960" s="521" t="s">
        <v>2570</v>
      </c>
      <c r="C1960" s="521" t="s">
        <v>1966</v>
      </c>
      <c r="D1960" s="558" t="s">
        <v>1154</v>
      </c>
      <c r="E1960" s="502">
        <v>100</v>
      </c>
      <c r="F1960" s="602">
        <v>0.73039874551971329</v>
      </c>
    </row>
    <row r="1961" spans="1:6" ht="15.75">
      <c r="A1961" s="505">
        <v>1951</v>
      </c>
      <c r="B1961" s="521" t="s">
        <v>2570</v>
      </c>
      <c r="C1961" s="521" t="s">
        <v>1967</v>
      </c>
      <c r="D1961" s="558" t="s">
        <v>1154</v>
      </c>
      <c r="E1961" s="502">
        <v>73</v>
      </c>
      <c r="F1961" s="602">
        <v>0.70687724014336917</v>
      </c>
    </row>
    <row r="1962" spans="1:6" ht="15.75">
      <c r="A1962" s="505">
        <v>1952</v>
      </c>
      <c r="B1962" s="521" t="s">
        <v>2570</v>
      </c>
      <c r="C1962" s="521" t="s">
        <v>1968</v>
      </c>
      <c r="D1962" s="558" t="s">
        <v>1154</v>
      </c>
      <c r="E1962" s="502">
        <v>75</v>
      </c>
      <c r="F1962" s="602">
        <v>0.72031810035842292</v>
      </c>
    </row>
    <row r="1963" spans="1:6" ht="15.75">
      <c r="A1963" s="505">
        <v>1953</v>
      </c>
      <c r="B1963" s="521" t="s">
        <v>2570</v>
      </c>
      <c r="C1963" s="521" t="s">
        <v>1957</v>
      </c>
      <c r="D1963" s="558" t="s">
        <v>1154</v>
      </c>
      <c r="E1963" s="502">
        <v>85</v>
      </c>
      <c r="F1963" s="602">
        <v>0.85954301075268813</v>
      </c>
    </row>
    <row r="1964" spans="1:6" ht="31.5">
      <c r="A1964" s="505">
        <v>1954</v>
      </c>
      <c r="B1964" s="521" t="s">
        <v>2570</v>
      </c>
      <c r="C1964" s="521" t="s">
        <v>1958</v>
      </c>
      <c r="D1964" s="558" t="s">
        <v>1154</v>
      </c>
      <c r="E1964" s="502">
        <v>91</v>
      </c>
      <c r="F1964" s="602">
        <v>1.0577956989247312</v>
      </c>
    </row>
    <row r="1965" spans="1:6" ht="15.75">
      <c r="A1965" s="505">
        <v>1955</v>
      </c>
      <c r="B1965" s="521" t="s">
        <v>2570</v>
      </c>
      <c r="C1965" s="521" t="s">
        <v>1959</v>
      </c>
      <c r="D1965" s="558" t="s">
        <v>1154</v>
      </c>
      <c r="E1965" s="502">
        <v>91</v>
      </c>
      <c r="F1965" s="602">
        <v>0.9536290322580645</v>
      </c>
    </row>
    <row r="1966" spans="1:6" ht="15.75">
      <c r="A1966" s="505">
        <v>1956</v>
      </c>
      <c r="B1966" s="521" t="s">
        <v>2570</v>
      </c>
      <c r="C1966" s="521" t="s">
        <v>1960</v>
      </c>
      <c r="D1966" s="558" t="s">
        <v>1154</v>
      </c>
      <c r="E1966" s="502">
        <v>91</v>
      </c>
      <c r="F1966" s="602">
        <v>1.2728494623655915</v>
      </c>
    </row>
    <row r="1967" spans="1:6" ht="15.75">
      <c r="A1967" s="505">
        <v>1957</v>
      </c>
      <c r="B1967" s="521" t="s">
        <v>2570</v>
      </c>
      <c r="C1967" s="521" t="s">
        <v>1961</v>
      </c>
      <c r="D1967" s="558" t="s">
        <v>1154</v>
      </c>
      <c r="E1967" s="502">
        <v>92</v>
      </c>
      <c r="F1967" s="602">
        <v>1.0566756272401434</v>
      </c>
    </row>
    <row r="1968" spans="1:6" ht="15.75">
      <c r="A1968" s="505">
        <v>1958</v>
      </c>
      <c r="B1968" s="521" t="s">
        <v>2570</v>
      </c>
      <c r="C1968" s="521" t="s">
        <v>1982</v>
      </c>
      <c r="D1968" s="558" t="s">
        <v>1154</v>
      </c>
      <c r="E1968" s="502">
        <v>78</v>
      </c>
      <c r="F1968" s="602">
        <v>0.73185483870967738</v>
      </c>
    </row>
    <row r="1969" spans="1:6" ht="15.75">
      <c r="A1969" s="505">
        <v>1959</v>
      </c>
      <c r="B1969" s="521" t="s">
        <v>2570</v>
      </c>
      <c r="C1969" s="521" t="s">
        <v>1979</v>
      </c>
      <c r="D1969" s="558" t="s">
        <v>1154</v>
      </c>
      <c r="E1969" s="502">
        <v>125</v>
      </c>
      <c r="F1969" s="602">
        <v>0.84946236559139787</v>
      </c>
    </row>
    <row r="1970" spans="1:6" ht="15.75">
      <c r="A1970" s="505">
        <v>1960</v>
      </c>
      <c r="B1970" s="521" t="s">
        <v>2570</v>
      </c>
      <c r="C1970" s="521" t="s">
        <v>1975</v>
      </c>
      <c r="D1970" s="558" t="s">
        <v>1154</v>
      </c>
      <c r="E1970" s="502">
        <v>90</v>
      </c>
      <c r="F1970" s="602">
        <v>1.1115591397849462</v>
      </c>
    </row>
    <row r="1971" spans="1:6" ht="15.75">
      <c r="A1971" s="505">
        <v>1961</v>
      </c>
      <c r="B1971" s="521" t="s">
        <v>2570</v>
      </c>
      <c r="C1971" s="521" t="s">
        <v>1976</v>
      </c>
      <c r="D1971" s="558" t="s">
        <v>1154</v>
      </c>
      <c r="E1971" s="502">
        <v>132</v>
      </c>
      <c r="F1971" s="602">
        <v>0.96370967741935476</v>
      </c>
    </row>
    <row r="1972" spans="1:6" ht="15.75">
      <c r="A1972" s="505">
        <v>1962</v>
      </c>
      <c r="B1972" s="521" t="s">
        <v>2570</v>
      </c>
      <c r="C1972" s="521" t="s">
        <v>1977</v>
      </c>
      <c r="D1972" s="558" t="s">
        <v>1154</v>
      </c>
      <c r="E1972" s="502">
        <v>100</v>
      </c>
      <c r="F1972" s="602">
        <v>0.88306451612903214</v>
      </c>
    </row>
    <row r="1973" spans="1:6" ht="15.75">
      <c r="A1973" s="505">
        <v>1963</v>
      </c>
      <c r="B1973" s="521" t="s">
        <v>2570</v>
      </c>
      <c r="C1973" s="521" t="s">
        <v>1978</v>
      </c>
      <c r="D1973" s="558" t="s">
        <v>1154</v>
      </c>
      <c r="E1973" s="502">
        <v>83</v>
      </c>
      <c r="F1973" s="602">
        <v>0.75873655913978499</v>
      </c>
    </row>
    <row r="1974" spans="1:6" ht="15.75">
      <c r="A1974" s="505">
        <v>1964</v>
      </c>
      <c r="B1974" s="521" t="s">
        <v>2570</v>
      </c>
      <c r="C1974" s="521" t="s">
        <v>1984</v>
      </c>
      <c r="D1974" s="558" t="s">
        <v>1154</v>
      </c>
      <c r="E1974" s="502">
        <v>89</v>
      </c>
      <c r="F1974" s="602">
        <v>0.8125</v>
      </c>
    </row>
    <row r="1975" spans="1:6" ht="15.75">
      <c r="A1975" s="505">
        <v>1965</v>
      </c>
      <c r="B1975" s="521" t="s">
        <v>2570</v>
      </c>
      <c r="C1975" s="521" t="s">
        <v>1962</v>
      </c>
      <c r="D1975" s="558" t="s">
        <v>1154</v>
      </c>
      <c r="E1975" s="502">
        <v>101</v>
      </c>
      <c r="F1975" s="602">
        <v>0.96706989247311825</v>
      </c>
    </row>
    <row r="1976" spans="1:6" ht="15.75">
      <c r="A1976" s="505">
        <v>1966</v>
      </c>
      <c r="B1976" s="521" t="s">
        <v>2570</v>
      </c>
      <c r="C1976" s="521" t="s">
        <v>1963</v>
      </c>
      <c r="D1976" s="558" t="s">
        <v>1154</v>
      </c>
      <c r="E1976" s="502">
        <v>103</v>
      </c>
      <c r="F1976" s="602">
        <v>0.8125</v>
      </c>
    </row>
    <row r="1977" spans="1:6" ht="15.75">
      <c r="A1977" s="505">
        <v>1967</v>
      </c>
      <c r="B1977" s="521" t="s">
        <v>2570</v>
      </c>
      <c r="C1977" s="521" t="s">
        <v>1964</v>
      </c>
      <c r="D1977" s="558" t="s">
        <v>1154</v>
      </c>
      <c r="E1977" s="502">
        <v>86</v>
      </c>
      <c r="F1977" s="602">
        <v>0.74215949820788529</v>
      </c>
    </row>
    <row r="1978" spans="1:6" ht="15.75">
      <c r="A1978" s="505">
        <v>1968</v>
      </c>
      <c r="B1978" s="521" t="s">
        <v>2570</v>
      </c>
      <c r="C1978" s="521" t="s">
        <v>1965</v>
      </c>
      <c r="D1978" s="558" t="s">
        <v>1154</v>
      </c>
      <c r="E1978" s="502">
        <v>102</v>
      </c>
      <c r="F1978" s="602">
        <v>1.0985663082437276</v>
      </c>
    </row>
    <row r="1979" spans="1:6" ht="15.75">
      <c r="A1979" s="505">
        <v>1969</v>
      </c>
      <c r="B1979" s="521" t="s">
        <v>2570</v>
      </c>
      <c r="C1979" s="521" t="s">
        <v>1969</v>
      </c>
      <c r="D1979" s="558" t="s">
        <v>1154</v>
      </c>
      <c r="E1979" s="502">
        <v>28</v>
      </c>
      <c r="F1979" s="602">
        <v>1.299731182795699</v>
      </c>
    </row>
    <row r="1980" spans="1:6" ht="15.75">
      <c r="A1980" s="505">
        <v>1970</v>
      </c>
      <c r="B1980" s="521" t="s">
        <v>2570</v>
      </c>
      <c r="C1980" s="521" t="s">
        <v>1970</v>
      </c>
      <c r="D1980" s="558" t="s">
        <v>1154</v>
      </c>
      <c r="E1980" s="502">
        <v>31</v>
      </c>
      <c r="F1980" s="602">
        <v>1.2762096774193548</v>
      </c>
    </row>
    <row r="1981" spans="1:6" ht="15.75">
      <c r="A1981" s="505">
        <v>1971</v>
      </c>
      <c r="B1981" s="521" t="s">
        <v>2570</v>
      </c>
      <c r="C1981" s="521" t="s">
        <v>1971</v>
      </c>
      <c r="D1981" s="558" t="s">
        <v>1154</v>
      </c>
      <c r="E1981" s="502">
        <v>34</v>
      </c>
      <c r="F1981" s="602">
        <v>1.3538306451612903</v>
      </c>
    </row>
    <row r="1982" spans="1:6" ht="15.75">
      <c r="A1982" s="505">
        <v>1972</v>
      </c>
      <c r="B1982" s="521" t="s">
        <v>2570</v>
      </c>
      <c r="C1982" s="521" t="s">
        <v>1956</v>
      </c>
      <c r="D1982" s="558" t="s">
        <v>1154</v>
      </c>
      <c r="E1982" s="502">
        <v>32</v>
      </c>
      <c r="F1982" s="602">
        <v>1.8508064516129032</v>
      </c>
    </row>
    <row r="1983" spans="1:6" ht="15.75">
      <c r="A1983" s="505">
        <v>1973</v>
      </c>
      <c r="B1983" s="521" t="s">
        <v>2570</v>
      </c>
      <c r="C1983" s="521" t="s">
        <v>1972</v>
      </c>
      <c r="D1983" s="558" t="s">
        <v>1154</v>
      </c>
      <c r="E1983" s="502">
        <v>26</v>
      </c>
      <c r="F1983" s="602">
        <v>1.2661290322580645</v>
      </c>
    </row>
    <row r="1984" spans="1:6" ht="15.75">
      <c r="A1984" s="505">
        <v>1974</v>
      </c>
      <c r="B1984" s="521" t="s">
        <v>2570</v>
      </c>
      <c r="C1984" s="521" t="s">
        <v>1973</v>
      </c>
      <c r="D1984" s="558" t="s">
        <v>1154</v>
      </c>
      <c r="E1984" s="502">
        <v>23</v>
      </c>
      <c r="F1984" s="602">
        <v>1.347782258064516</v>
      </c>
    </row>
    <row r="1985" spans="1:6" ht="15.75">
      <c r="A1985" s="505">
        <v>1975</v>
      </c>
      <c r="B1985" s="521" t="s">
        <v>2570</v>
      </c>
      <c r="C1985" s="521" t="s">
        <v>1974</v>
      </c>
      <c r="D1985" s="558" t="s">
        <v>1154</v>
      </c>
      <c r="E1985" s="502">
        <v>21</v>
      </c>
      <c r="F1985" s="602">
        <v>1.2594086021505375</v>
      </c>
    </row>
    <row r="1986" spans="1:6" ht="15.75">
      <c r="A1986" s="505">
        <v>1976</v>
      </c>
      <c r="B1986" s="521" t="s">
        <v>2570</v>
      </c>
      <c r="C1986" s="521" t="s">
        <v>1986</v>
      </c>
      <c r="D1986" s="558" t="s">
        <v>1154</v>
      </c>
      <c r="E1986" s="502">
        <v>0</v>
      </c>
      <c r="F1986" s="602">
        <v>0</v>
      </c>
    </row>
    <row r="1987" spans="1:6" ht="15.75">
      <c r="A1987" s="505">
        <v>1977</v>
      </c>
      <c r="B1987" s="521" t="s">
        <v>2570</v>
      </c>
      <c r="C1987" s="521" t="s">
        <v>1950</v>
      </c>
      <c r="D1987" s="558" t="s">
        <v>1154</v>
      </c>
      <c r="E1987" s="502">
        <v>71</v>
      </c>
      <c r="F1987" s="602">
        <v>1.131720430107527</v>
      </c>
    </row>
    <row r="1988" spans="1:6" ht="15.75">
      <c r="A1988" s="505">
        <v>1978</v>
      </c>
      <c r="B1988" s="521" t="s">
        <v>2570</v>
      </c>
      <c r="C1988" s="521" t="s">
        <v>1951</v>
      </c>
      <c r="D1988" s="558" t="s">
        <v>1154</v>
      </c>
      <c r="E1988" s="502">
        <v>47</v>
      </c>
      <c r="F1988" s="602">
        <v>0.89628136200716835</v>
      </c>
    </row>
    <row r="1989" spans="1:6" ht="15.75">
      <c r="A1989" s="505">
        <v>1979</v>
      </c>
      <c r="B1989" s="521" t="s">
        <v>2570</v>
      </c>
      <c r="C1989" s="521" t="s">
        <v>1952</v>
      </c>
      <c r="D1989" s="558" t="s">
        <v>1154</v>
      </c>
      <c r="E1989" s="502">
        <v>42</v>
      </c>
      <c r="F1989" s="602">
        <v>0.72267025089605741</v>
      </c>
    </row>
    <row r="1990" spans="1:6" ht="15.75">
      <c r="A1990" s="505">
        <v>1980</v>
      </c>
      <c r="B1990" s="521" t="s">
        <v>2570</v>
      </c>
      <c r="C1990" s="521" t="s">
        <v>1953</v>
      </c>
      <c r="D1990" s="558" t="s">
        <v>1154</v>
      </c>
      <c r="E1990" s="502">
        <v>51</v>
      </c>
      <c r="F1990" s="602">
        <v>0.78237007168458783</v>
      </c>
    </row>
    <row r="1991" spans="1:6" ht="15.75">
      <c r="A1991" s="505">
        <v>1981</v>
      </c>
      <c r="B1991" s="521" t="s">
        <v>2570</v>
      </c>
      <c r="C1991" s="521" t="s">
        <v>1954</v>
      </c>
      <c r="D1991" s="558" t="s">
        <v>1154</v>
      </c>
      <c r="E1991" s="502">
        <v>48</v>
      </c>
      <c r="F1991" s="602">
        <v>0.73521505376344087</v>
      </c>
    </row>
    <row r="1992" spans="1:6" ht="31.5">
      <c r="A1992" s="505">
        <v>1982</v>
      </c>
      <c r="B1992" s="521" t="s">
        <v>2570</v>
      </c>
      <c r="C1992" s="521" t="s">
        <v>1955</v>
      </c>
      <c r="D1992" s="558" t="s">
        <v>1154</v>
      </c>
      <c r="E1992" s="502">
        <v>105</v>
      </c>
      <c r="F1992" s="602">
        <v>1.6345206093189963</v>
      </c>
    </row>
    <row r="1993" spans="1:6" ht="15.75">
      <c r="A1993" s="505">
        <v>1983</v>
      </c>
      <c r="B1993" s="521" t="s">
        <v>2570</v>
      </c>
      <c r="C1993" s="521" t="s">
        <v>1056</v>
      </c>
      <c r="D1993" s="558" t="s">
        <v>1154</v>
      </c>
      <c r="E1993" s="502">
        <v>39</v>
      </c>
      <c r="F1993" s="602">
        <v>2.0385304659498206E-2</v>
      </c>
    </row>
    <row r="1994" spans="1:6" ht="15.75">
      <c r="A1994" s="505">
        <v>1984</v>
      </c>
      <c r="B1994" s="606" t="s">
        <v>2571</v>
      </c>
      <c r="C1994" s="522" t="s">
        <v>3110</v>
      </c>
      <c r="D1994" s="558" t="s">
        <v>1154</v>
      </c>
      <c r="E1994" s="502">
        <v>52</v>
      </c>
      <c r="F1994" s="602">
        <v>0.44926075268817212</v>
      </c>
    </row>
    <row r="1995" spans="1:6" ht="15.75">
      <c r="A1995" s="505">
        <v>1985</v>
      </c>
      <c r="B1995" s="606" t="s">
        <v>2571</v>
      </c>
      <c r="C1995" s="522" t="s">
        <v>2030</v>
      </c>
      <c r="D1995" s="558" t="s">
        <v>1154</v>
      </c>
      <c r="E1995" s="502">
        <v>135</v>
      </c>
      <c r="F1995" s="602">
        <v>1.2451836917562724</v>
      </c>
    </row>
    <row r="1996" spans="1:6" ht="15.75">
      <c r="A1996" s="505">
        <v>1986</v>
      </c>
      <c r="B1996" s="606" t="s">
        <v>2571</v>
      </c>
      <c r="C1996" s="522" t="s">
        <v>2031</v>
      </c>
      <c r="D1996" s="558" t="s">
        <v>1154</v>
      </c>
      <c r="E1996" s="502">
        <v>146</v>
      </c>
      <c r="F1996" s="602">
        <v>1.8593189964157704</v>
      </c>
    </row>
    <row r="1997" spans="1:6" ht="15.75">
      <c r="A1997" s="505">
        <v>1987</v>
      </c>
      <c r="B1997" s="606" t="s">
        <v>2571</v>
      </c>
      <c r="C1997" s="522" t="s">
        <v>2032</v>
      </c>
      <c r="D1997" s="558" t="s">
        <v>1154</v>
      </c>
      <c r="E1997" s="502">
        <v>194</v>
      </c>
      <c r="F1997" s="602">
        <v>1.699260752688172</v>
      </c>
    </row>
    <row r="1998" spans="1:6" ht="15.75">
      <c r="A1998" s="505">
        <v>1988</v>
      </c>
      <c r="B1998" s="606" t="s">
        <v>2571</v>
      </c>
      <c r="C1998" s="522" t="s">
        <v>2033</v>
      </c>
      <c r="D1998" s="558" t="s">
        <v>1154</v>
      </c>
      <c r="E1998" s="502">
        <v>143</v>
      </c>
      <c r="F1998" s="602">
        <v>1.8278449820788532</v>
      </c>
    </row>
    <row r="1999" spans="1:6" ht="15.75">
      <c r="A1999" s="505">
        <v>1989</v>
      </c>
      <c r="B1999" s="606" t="s">
        <v>2571</v>
      </c>
      <c r="C1999" s="522" t="s">
        <v>2034</v>
      </c>
      <c r="D1999" s="558" t="s">
        <v>1154</v>
      </c>
      <c r="E1999" s="502">
        <v>69</v>
      </c>
      <c r="F1999" s="602">
        <v>0.51243279569892475</v>
      </c>
    </row>
    <row r="2000" spans="1:6" ht="15.75">
      <c r="A2000" s="505">
        <v>1990</v>
      </c>
      <c r="B2000" s="606" t="s">
        <v>2571</v>
      </c>
      <c r="C2000" s="522" t="s">
        <v>2035</v>
      </c>
      <c r="D2000" s="558" t="s">
        <v>1154</v>
      </c>
      <c r="E2000" s="502">
        <v>118</v>
      </c>
      <c r="F2000" s="602">
        <v>1.2828181003584229</v>
      </c>
    </row>
    <row r="2001" spans="1:6" ht="15.75">
      <c r="A2001" s="505">
        <v>1991</v>
      </c>
      <c r="B2001" s="606" t="s">
        <v>2571</v>
      </c>
      <c r="C2001" s="522" t="s">
        <v>2036</v>
      </c>
      <c r="D2001" s="558" t="s">
        <v>1154</v>
      </c>
      <c r="E2001" s="502" t="e">
        <v>#VALUE!</v>
      </c>
      <c r="F2001" s="602">
        <v>0</v>
      </c>
    </row>
    <row r="2002" spans="1:6" ht="15.75">
      <c r="A2002" s="505">
        <v>1992</v>
      </c>
      <c r="B2002" s="606" t="s">
        <v>2571</v>
      </c>
      <c r="C2002" s="522" t="s">
        <v>2037</v>
      </c>
      <c r="D2002" s="558" t="s">
        <v>1154</v>
      </c>
      <c r="E2002" s="502">
        <v>110</v>
      </c>
      <c r="F2002" s="602">
        <v>1.3963933691756272</v>
      </c>
    </row>
    <row r="2003" spans="1:6" ht="15.75">
      <c r="A2003" s="505">
        <v>1993</v>
      </c>
      <c r="B2003" s="606" t="s">
        <v>2571</v>
      </c>
      <c r="C2003" s="522" t="s">
        <v>2038</v>
      </c>
      <c r="D2003" s="558" t="s">
        <v>1154</v>
      </c>
      <c r="E2003" s="502">
        <v>81</v>
      </c>
      <c r="F2003" s="602">
        <v>0.75011200716845872</v>
      </c>
    </row>
    <row r="2004" spans="1:6" ht="15.75">
      <c r="A2004" s="505">
        <v>1994</v>
      </c>
      <c r="B2004" s="606" t="s">
        <v>2571</v>
      </c>
      <c r="C2004" s="522" t="s">
        <v>2039</v>
      </c>
      <c r="D2004" s="558" t="s">
        <v>1154</v>
      </c>
      <c r="E2004" s="502">
        <v>91</v>
      </c>
      <c r="F2004" s="602">
        <v>1.024529569892473</v>
      </c>
    </row>
    <row r="2005" spans="1:6" ht="15.75">
      <c r="A2005" s="505">
        <v>1995</v>
      </c>
      <c r="B2005" s="606" t="s">
        <v>2571</v>
      </c>
      <c r="C2005" s="522" t="s">
        <v>2040</v>
      </c>
      <c r="D2005" s="558" t="s">
        <v>1154</v>
      </c>
      <c r="E2005" s="502">
        <v>103</v>
      </c>
      <c r="F2005" s="602">
        <v>1.4845430107526882</v>
      </c>
    </row>
    <row r="2006" spans="1:6" ht="15.75">
      <c r="A2006" s="505">
        <v>1996</v>
      </c>
      <c r="B2006" s="606" t="s">
        <v>2571</v>
      </c>
      <c r="C2006" s="522" t="s">
        <v>2041</v>
      </c>
      <c r="D2006" s="558" t="s">
        <v>1154</v>
      </c>
      <c r="E2006" s="502">
        <v>107</v>
      </c>
      <c r="F2006" s="602">
        <v>1.0201612903225805</v>
      </c>
    </row>
    <row r="2007" spans="1:6" ht="15.75">
      <c r="A2007" s="505">
        <v>1997</v>
      </c>
      <c r="B2007" s="606" t="s">
        <v>2571</v>
      </c>
      <c r="C2007" s="522" t="s">
        <v>2042</v>
      </c>
      <c r="D2007" s="558" t="s">
        <v>1154</v>
      </c>
      <c r="E2007" s="502">
        <v>115</v>
      </c>
      <c r="F2007" s="602">
        <v>1.1182795698924732</v>
      </c>
    </row>
    <row r="2008" spans="1:6" ht="15.75">
      <c r="A2008" s="505">
        <v>1998</v>
      </c>
      <c r="B2008" s="606" t="s">
        <v>2571</v>
      </c>
      <c r="C2008" s="522" t="s">
        <v>2043</v>
      </c>
      <c r="D2008" s="558" t="s">
        <v>1154</v>
      </c>
      <c r="E2008" s="502">
        <v>102</v>
      </c>
      <c r="F2008" s="602">
        <v>1.1578181003584229</v>
      </c>
    </row>
    <row r="2009" spans="1:6" ht="15.75">
      <c r="A2009" s="505">
        <v>1999</v>
      </c>
      <c r="B2009" s="606" t="s">
        <v>2571</v>
      </c>
      <c r="C2009" s="522" t="s">
        <v>2044</v>
      </c>
      <c r="D2009" s="558" t="s">
        <v>1154</v>
      </c>
      <c r="E2009" s="502">
        <v>103</v>
      </c>
      <c r="F2009" s="602">
        <v>1.3635752688172045</v>
      </c>
    </row>
    <row r="2010" spans="1:6" ht="15.75">
      <c r="A2010" s="505">
        <v>2000</v>
      </c>
      <c r="B2010" s="606" t="s">
        <v>2571</v>
      </c>
      <c r="C2010" s="540" t="s">
        <v>2045</v>
      </c>
      <c r="D2010" s="558" t="s">
        <v>1154</v>
      </c>
      <c r="E2010" s="502">
        <v>117</v>
      </c>
      <c r="F2010" s="602">
        <v>1.3773521505376345</v>
      </c>
    </row>
    <row r="2011" spans="1:6" ht="15.75">
      <c r="A2011" s="505">
        <v>2001</v>
      </c>
      <c r="B2011" s="606" t="s">
        <v>2571</v>
      </c>
      <c r="C2011" s="540" t="s">
        <v>2046</v>
      </c>
      <c r="D2011" s="558" t="s">
        <v>1154</v>
      </c>
      <c r="E2011" s="502">
        <v>148</v>
      </c>
      <c r="F2011" s="602">
        <v>1.3347894265232976</v>
      </c>
    </row>
    <row r="2012" spans="1:6" ht="15.75">
      <c r="A2012" s="505">
        <v>2002</v>
      </c>
      <c r="B2012" s="606" t="s">
        <v>2571</v>
      </c>
      <c r="C2012" s="541" t="s">
        <v>2047</v>
      </c>
      <c r="D2012" s="558" t="s">
        <v>1154</v>
      </c>
      <c r="E2012" s="502">
        <v>123</v>
      </c>
      <c r="F2012" s="602">
        <v>1.3501344086021505</v>
      </c>
    </row>
    <row r="2013" spans="1:6" ht="15.75">
      <c r="A2013" s="505">
        <v>2003</v>
      </c>
      <c r="B2013" s="606" t="s">
        <v>2571</v>
      </c>
      <c r="C2013" s="540" t="s">
        <v>2048</v>
      </c>
      <c r="D2013" s="558" t="s">
        <v>1154</v>
      </c>
      <c r="E2013" s="502">
        <v>169</v>
      </c>
      <c r="F2013" s="602">
        <v>1.6312724014336917</v>
      </c>
    </row>
    <row r="2014" spans="1:6" ht="15.75">
      <c r="A2014" s="505">
        <v>2004</v>
      </c>
      <c r="B2014" s="606" t="s">
        <v>2571</v>
      </c>
      <c r="C2014" s="540" t="s">
        <v>2049</v>
      </c>
      <c r="D2014" s="558" t="s">
        <v>1154</v>
      </c>
      <c r="E2014" s="502">
        <v>135</v>
      </c>
      <c r="F2014" s="602">
        <v>0.95026881720430101</v>
      </c>
    </row>
    <row r="2015" spans="1:6" ht="15.75">
      <c r="A2015" s="505">
        <v>2005</v>
      </c>
      <c r="B2015" s="606" t="s">
        <v>2571</v>
      </c>
      <c r="C2015" s="522" t="s">
        <v>2050</v>
      </c>
      <c r="D2015" s="558" t="s">
        <v>1154</v>
      </c>
      <c r="E2015" s="502">
        <v>104</v>
      </c>
      <c r="F2015" s="602">
        <v>1.5887096774193548</v>
      </c>
    </row>
    <row r="2016" spans="1:6" ht="15.75">
      <c r="A2016" s="505">
        <v>2006</v>
      </c>
      <c r="B2016" s="606" t="s">
        <v>2571</v>
      </c>
      <c r="C2016" s="541" t="s">
        <v>2051</v>
      </c>
      <c r="D2016" s="558" t="s">
        <v>1154</v>
      </c>
      <c r="E2016" s="502">
        <v>92</v>
      </c>
      <c r="F2016" s="602">
        <v>0.96012544802867383</v>
      </c>
    </row>
    <row r="2017" spans="1:6" ht="15.75">
      <c r="A2017" s="505">
        <v>2007</v>
      </c>
      <c r="B2017" s="606" t="s">
        <v>2571</v>
      </c>
      <c r="C2017" s="540" t="s">
        <v>2052</v>
      </c>
      <c r="D2017" s="558" t="s">
        <v>1154</v>
      </c>
      <c r="E2017" s="502">
        <v>94</v>
      </c>
      <c r="F2017" s="602">
        <v>1.0981182795698925</v>
      </c>
    </row>
    <row r="2018" spans="1:6" ht="15.75">
      <c r="A2018" s="505">
        <v>2008</v>
      </c>
      <c r="B2018" s="606" t="s">
        <v>2571</v>
      </c>
      <c r="C2018" s="540" t="s">
        <v>2053</v>
      </c>
      <c r="D2018" s="558" t="s">
        <v>1154</v>
      </c>
      <c r="E2018" s="502">
        <v>121</v>
      </c>
      <c r="F2018" s="602">
        <v>1.7212141577060931</v>
      </c>
    </row>
    <row r="2019" spans="1:6" ht="15.75">
      <c r="A2019" s="505">
        <v>2009</v>
      </c>
      <c r="B2019" s="606" t="s">
        <v>2571</v>
      </c>
      <c r="C2019" s="540" t="s">
        <v>2054</v>
      </c>
      <c r="D2019" s="558" t="s">
        <v>1154</v>
      </c>
      <c r="E2019" s="502">
        <v>94</v>
      </c>
      <c r="F2019" s="602">
        <v>0.9555331541218639</v>
      </c>
    </row>
    <row r="2020" spans="1:6" ht="15.75">
      <c r="A2020" s="505">
        <v>2010</v>
      </c>
      <c r="B2020" s="606" t="s">
        <v>2571</v>
      </c>
      <c r="C2020" s="540" t="s">
        <v>2055</v>
      </c>
      <c r="D2020" s="558" t="s">
        <v>1154</v>
      </c>
      <c r="E2020" s="502">
        <v>106</v>
      </c>
      <c r="F2020" s="602">
        <v>0.87780017921146969</v>
      </c>
    </row>
    <row r="2021" spans="1:6" ht="15.75">
      <c r="A2021" s="505">
        <v>2011</v>
      </c>
      <c r="B2021" s="606" t="s">
        <v>2571</v>
      </c>
      <c r="C2021" s="540" t="s">
        <v>2056</v>
      </c>
      <c r="D2021" s="558" t="s">
        <v>1154</v>
      </c>
      <c r="E2021" s="502">
        <v>109</v>
      </c>
      <c r="F2021" s="602">
        <v>1.3046594982078852</v>
      </c>
    </row>
    <row r="2022" spans="1:6" ht="15.75">
      <c r="A2022" s="505">
        <v>2012</v>
      </c>
      <c r="B2022" s="606" t="s">
        <v>2571</v>
      </c>
      <c r="C2022" s="540" t="s">
        <v>2057</v>
      </c>
      <c r="D2022" s="558" t="s">
        <v>1154</v>
      </c>
      <c r="E2022" s="502">
        <v>120</v>
      </c>
      <c r="F2022" s="602">
        <v>1.0176971326164874</v>
      </c>
    </row>
    <row r="2023" spans="1:6" ht="15.75">
      <c r="A2023" s="505">
        <v>2013</v>
      </c>
      <c r="B2023" s="606" t="s">
        <v>2571</v>
      </c>
      <c r="C2023" s="540" t="s">
        <v>2058</v>
      </c>
      <c r="D2023" s="558" t="s">
        <v>1154</v>
      </c>
      <c r="E2023" s="502">
        <v>134</v>
      </c>
      <c r="F2023" s="602">
        <v>1.6899641577060933</v>
      </c>
    </row>
    <row r="2024" spans="1:6" ht="15.75">
      <c r="A2024" s="505">
        <v>2014</v>
      </c>
      <c r="B2024" s="606" t="s">
        <v>2571</v>
      </c>
      <c r="C2024" s="540" t="s">
        <v>2059</v>
      </c>
      <c r="D2024" s="558" t="s">
        <v>1154</v>
      </c>
      <c r="E2024" s="502">
        <v>125</v>
      </c>
      <c r="F2024" s="602">
        <v>1.0110887096774195</v>
      </c>
    </row>
    <row r="2025" spans="1:6" ht="15.75">
      <c r="A2025" s="505">
        <v>2015</v>
      </c>
      <c r="B2025" s="606" t="s">
        <v>2571</v>
      </c>
      <c r="C2025" s="540" t="s">
        <v>2060</v>
      </c>
      <c r="D2025" s="558" t="s">
        <v>1154</v>
      </c>
      <c r="E2025" s="502">
        <v>78</v>
      </c>
      <c r="F2025" s="602">
        <v>1.0583557347670252</v>
      </c>
    </row>
    <row r="2026" spans="1:6" ht="15.75">
      <c r="A2026" s="505">
        <v>2016</v>
      </c>
      <c r="B2026" s="606" t="s">
        <v>2571</v>
      </c>
      <c r="C2026" s="540" t="s">
        <v>2061</v>
      </c>
      <c r="D2026" s="558" t="s">
        <v>1154</v>
      </c>
      <c r="E2026" s="502">
        <v>116</v>
      </c>
      <c r="F2026" s="602">
        <v>0.8735439068100358</v>
      </c>
    </row>
    <row r="2027" spans="1:6" ht="15.75">
      <c r="A2027" s="505">
        <v>2017</v>
      </c>
      <c r="B2027" s="606" t="s">
        <v>2571</v>
      </c>
      <c r="C2027" s="540" t="s">
        <v>2062</v>
      </c>
      <c r="D2027" s="558" t="s">
        <v>1154</v>
      </c>
      <c r="E2027" s="502">
        <v>114</v>
      </c>
      <c r="F2027" s="602">
        <v>1.3213485663082438</v>
      </c>
    </row>
    <row r="2028" spans="1:6" ht="15.75">
      <c r="A2028" s="505">
        <v>2018</v>
      </c>
      <c r="B2028" s="606" t="s">
        <v>2571</v>
      </c>
      <c r="C2028" s="540" t="s">
        <v>2063</v>
      </c>
      <c r="D2028" s="558" t="s">
        <v>1154</v>
      </c>
      <c r="E2028" s="502">
        <v>88</v>
      </c>
      <c r="F2028" s="602">
        <v>0.73499103942652333</v>
      </c>
    </row>
    <row r="2029" spans="1:6" ht="15.75">
      <c r="A2029" s="505">
        <v>2019</v>
      </c>
      <c r="B2029" s="606" t="s">
        <v>2571</v>
      </c>
      <c r="C2029" s="540" t="s">
        <v>2064</v>
      </c>
      <c r="D2029" s="558" t="s">
        <v>1154</v>
      </c>
      <c r="E2029" s="502">
        <v>88</v>
      </c>
      <c r="F2029" s="602">
        <v>0.80555555555555558</v>
      </c>
    </row>
    <row r="2030" spans="1:6" ht="15.75">
      <c r="A2030" s="505">
        <v>2020</v>
      </c>
      <c r="B2030" s="606" t="s">
        <v>2571</v>
      </c>
      <c r="C2030" s="540" t="s">
        <v>2065</v>
      </c>
      <c r="D2030" s="558" t="s">
        <v>1154</v>
      </c>
      <c r="E2030" s="502">
        <v>113</v>
      </c>
      <c r="F2030" s="602">
        <v>1.0726926523297491</v>
      </c>
    </row>
    <row r="2031" spans="1:6" ht="15.75">
      <c r="A2031" s="505">
        <v>2021</v>
      </c>
      <c r="B2031" s="606" t="s">
        <v>2571</v>
      </c>
      <c r="C2031" s="540" t="s">
        <v>2066</v>
      </c>
      <c r="D2031" s="558" t="s">
        <v>1154</v>
      </c>
      <c r="E2031" s="502">
        <v>79</v>
      </c>
      <c r="F2031" s="602">
        <v>1.0230734767025091</v>
      </c>
    </row>
    <row r="2032" spans="1:6" ht="15.75">
      <c r="A2032" s="505">
        <v>2022</v>
      </c>
      <c r="B2032" s="606" t="s">
        <v>2571</v>
      </c>
      <c r="C2032" s="540" t="s">
        <v>2029</v>
      </c>
      <c r="D2032" s="558" t="s">
        <v>1154</v>
      </c>
      <c r="E2032" s="502">
        <v>96</v>
      </c>
      <c r="F2032" s="602">
        <v>1.0108646953405018</v>
      </c>
    </row>
    <row r="2033" spans="1:6" ht="15.75">
      <c r="A2033" s="505">
        <v>2023</v>
      </c>
      <c r="B2033" s="606" t="s">
        <v>2571</v>
      </c>
      <c r="C2033" s="540" t="s">
        <v>3111</v>
      </c>
      <c r="D2033" s="558" t="s">
        <v>1154</v>
      </c>
      <c r="E2033" s="502">
        <v>92</v>
      </c>
      <c r="F2033" s="602">
        <v>0.85618279569892475</v>
      </c>
    </row>
    <row r="2034" spans="1:6" ht="15.75">
      <c r="A2034" s="505">
        <v>2024</v>
      </c>
      <c r="B2034" s="219" t="s">
        <v>2572</v>
      </c>
      <c r="C2034" s="543" t="s">
        <v>1987</v>
      </c>
      <c r="D2034" s="558" t="s">
        <v>1154</v>
      </c>
      <c r="E2034" s="502">
        <v>117</v>
      </c>
      <c r="F2034" s="602">
        <v>1.5685483870967742</v>
      </c>
    </row>
    <row r="2035" spans="1:6" ht="15.75">
      <c r="A2035" s="505">
        <v>2025</v>
      </c>
      <c r="B2035" s="219" t="s">
        <v>2572</v>
      </c>
      <c r="C2035" s="523" t="s">
        <v>1988</v>
      </c>
      <c r="D2035" s="558" t="s">
        <v>1154</v>
      </c>
      <c r="E2035" s="502">
        <v>108</v>
      </c>
      <c r="F2035" s="602">
        <v>1.1551299283154124</v>
      </c>
    </row>
    <row r="2036" spans="1:6" ht="15.75">
      <c r="A2036" s="505">
        <v>2026</v>
      </c>
      <c r="B2036" s="219" t="s">
        <v>2572</v>
      </c>
      <c r="C2036" s="523" t="s">
        <v>1989</v>
      </c>
      <c r="D2036" s="558" t="s">
        <v>1154</v>
      </c>
      <c r="E2036" s="502">
        <v>74</v>
      </c>
      <c r="F2036" s="602">
        <v>1.4975358422939067</v>
      </c>
    </row>
    <row r="2037" spans="1:6" ht="15.75">
      <c r="A2037" s="505">
        <v>2027</v>
      </c>
      <c r="B2037" s="219" t="s">
        <v>2572</v>
      </c>
      <c r="C2037" s="523" t="s">
        <v>1990</v>
      </c>
      <c r="D2037" s="558" t="s">
        <v>1154</v>
      </c>
      <c r="E2037" s="502">
        <v>92</v>
      </c>
      <c r="F2037" s="602">
        <v>1.6547939068100357</v>
      </c>
    </row>
    <row r="2038" spans="1:6" ht="15.75">
      <c r="A2038" s="505">
        <v>2028</v>
      </c>
      <c r="B2038" s="219" t="s">
        <v>2572</v>
      </c>
      <c r="C2038" s="523" t="s">
        <v>1991</v>
      </c>
      <c r="D2038" s="558" t="s">
        <v>1154</v>
      </c>
      <c r="E2038" s="502">
        <v>69</v>
      </c>
      <c r="F2038" s="602">
        <v>1.1115591397849462</v>
      </c>
    </row>
    <row r="2039" spans="1:6" ht="15.75">
      <c r="A2039" s="505">
        <v>2029</v>
      </c>
      <c r="B2039" s="219" t="s">
        <v>2572</v>
      </c>
      <c r="C2039" s="523" t="s">
        <v>1992</v>
      </c>
      <c r="D2039" s="558" t="s">
        <v>1154</v>
      </c>
      <c r="E2039" s="502">
        <v>74</v>
      </c>
      <c r="F2039" s="602">
        <v>0.77744175627240131</v>
      </c>
    </row>
    <row r="2040" spans="1:6" ht="15.75">
      <c r="A2040" s="505">
        <v>2030</v>
      </c>
      <c r="B2040" s="219" t="s">
        <v>2572</v>
      </c>
      <c r="C2040" s="523" t="s">
        <v>1993</v>
      </c>
      <c r="D2040" s="558" t="s">
        <v>1154</v>
      </c>
      <c r="E2040" s="502">
        <v>184</v>
      </c>
      <c r="F2040" s="602">
        <v>1.5863575268817205</v>
      </c>
    </row>
    <row r="2041" spans="1:6" ht="15.75">
      <c r="A2041" s="505">
        <v>2031</v>
      </c>
      <c r="B2041" s="219" t="s">
        <v>2572</v>
      </c>
      <c r="C2041" s="523" t="s">
        <v>1994</v>
      </c>
      <c r="D2041" s="558" t="s">
        <v>1154</v>
      </c>
      <c r="E2041" s="502">
        <v>138</v>
      </c>
      <c r="F2041" s="602">
        <v>1.716733870967742</v>
      </c>
    </row>
    <row r="2042" spans="1:6" ht="15.75">
      <c r="A2042" s="505">
        <v>2032</v>
      </c>
      <c r="B2042" s="219" t="s">
        <v>2572</v>
      </c>
      <c r="C2042" s="523" t="s">
        <v>1995</v>
      </c>
      <c r="D2042" s="558" t="s">
        <v>1154</v>
      </c>
      <c r="E2042" s="502">
        <v>127</v>
      </c>
      <c r="F2042" s="602">
        <v>1.3621191756272402</v>
      </c>
    </row>
    <row r="2043" spans="1:6" ht="15.75">
      <c r="A2043" s="505">
        <v>2033</v>
      </c>
      <c r="B2043" s="219" t="s">
        <v>2572</v>
      </c>
      <c r="C2043" s="543" t="s">
        <v>1997</v>
      </c>
      <c r="D2043" s="558" t="s">
        <v>1154</v>
      </c>
      <c r="E2043" s="502">
        <v>144</v>
      </c>
      <c r="F2043" s="602">
        <v>1.8570788530465949</v>
      </c>
    </row>
    <row r="2044" spans="1:6" ht="15.75">
      <c r="A2044" s="505">
        <v>2034</v>
      </c>
      <c r="B2044" s="219" t="s">
        <v>2572</v>
      </c>
      <c r="C2044" s="543" t="s">
        <v>1998</v>
      </c>
      <c r="D2044" s="558" t="s">
        <v>1154</v>
      </c>
      <c r="E2044" s="502">
        <v>132</v>
      </c>
      <c r="F2044" s="602">
        <v>1.6760752688172043</v>
      </c>
    </row>
    <row r="2045" spans="1:6" ht="15.75">
      <c r="A2045" s="505">
        <v>2035</v>
      </c>
      <c r="B2045" s="219" t="s">
        <v>2572</v>
      </c>
      <c r="C2045" s="543" t="s">
        <v>1999</v>
      </c>
      <c r="D2045" s="558" t="s">
        <v>1154</v>
      </c>
      <c r="E2045" s="502">
        <v>84</v>
      </c>
      <c r="F2045" s="602">
        <v>0.95183691756272393</v>
      </c>
    </row>
    <row r="2046" spans="1:6" ht="15.75">
      <c r="A2046" s="505">
        <v>2036</v>
      </c>
      <c r="B2046" s="219" t="s">
        <v>2572</v>
      </c>
      <c r="C2046" s="523" t="s">
        <v>2000</v>
      </c>
      <c r="D2046" s="558" t="s">
        <v>1154</v>
      </c>
      <c r="E2046" s="502">
        <v>161</v>
      </c>
      <c r="F2046" s="602">
        <v>1.6561379928315414</v>
      </c>
    </row>
    <row r="2047" spans="1:6" ht="15.75">
      <c r="A2047" s="505">
        <v>2037</v>
      </c>
      <c r="B2047" s="219" t="s">
        <v>2572</v>
      </c>
      <c r="C2047" s="523" t="s">
        <v>2001</v>
      </c>
      <c r="D2047" s="558" t="s">
        <v>1154</v>
      </c>
      <c r="E2047" s="502">
        <v>166</v>
      </c>
      <c r="F2047" s="602">
        <v>1.8071236559139785</v>
      </c>
    </row>
    <row r="2048" spans="1:6" ht="15.75">
      <c r="A2048" s="505">
        <v>2038</v>
      </c>
      <c r="B2048" s="219" t="s">
        <v>2572</v>
      </c>
      <c r="C2048" s="523" t="s">
        <v>2002</v>
      </c>
      <c r="D2048" s="558" t="s">
        <v>1154</v>
      </c>
      <c r="E2048" s="502">
        <v>129</v>
      </c>
      <c r="F2048" s="602">
        <v>0.91330645161290325</v>
      </c>
    </row>
    <row r="2049" spans="1:6" ht="15.75">
      <c r="A2049" s="505">
        <v>2039</v>
      </c>
      <c r="B2049" s="219" t="s">
        <v>2572</v>
      </c>
      <c r="C2049" s="523" t="s">
        <v>2003</v>
      </c>
      <c r="D2049" s="558" t="s">
        <v>1154</v>
      </c>
      <c r="E2049" s="502">
        <v>172</v>
      </c>
      <c r="F2049" s="602">
        <v>1.9410842293906811</v>
      </c>
    </row>
    <row r="2050" spans="1:6" ht="15.75">
      <c r="A2050" s="505">
        <v>2040</v>
      </c>
      <c r="B2050" s="219" t="s">
        <v>2572</v>
      </c>
      <c r="C2050" s="523" t="s">
        <v>2004</v>
      </c>
      <c r="D2050" s="558" t="s">
        <v>1154</v>
      </c>
      <c r="E2050" s="502">
        <v>80</v>
      </c>
      <c r="F2050" s="602">
        <v>0.948252688172043</v>
      </c>
    </row>
    <row r="2051" spans="1:6" ht="15.75">
      <c r="A2051" s="505">
        <v>2041</v>
      </c>
      <c r="B2051" s="219" t="s">
        <v>2572</v>
      </c>
      <c r="C2051" s="523" t="s">
        <v>2005</v>
      </c>
      <c r="D2051" s="558" t="s">
        <v>1154</v>
      </c>
      <c r="E2051" s="502">
        <v>76</v>
      </c>
      <c r="F2051" s="602">
        <v>0.98723118279569888</v>
      </c>
    </row>
    <row r="2052" spans="1:6" ht="15.75">
      <c r="A2052" s="505">
        <v>2042</v>
      </c>
      <c r="B2052" s="219" t="s">
        <v>2572</v>
      </c>
      <c r="C2052" s="523" t="s">
        <v>2006</v>
      </c>
      <c r="D2052" s="558" t="s">
        <v>1154</v>
      </c>
      <c r="E2052" s="502">
        <v>69</v>
      </c>
      <c r="F2052" s="602">
        <v>1.0913978494623655</v>
      </c>
    </row>
    <row r="2053" spans="1:6" ht="15.75">
      <c r="A2053" s="505">
        <v>2043</v>
      </c>
      <c r="B2053" s="219" t="s">
        <v>2572</v>
      </c>
      <c r="C2053" s="523" t="s">
        <v>2007</v>
      </c>
      <c r="D2053" s="558" t="s">
        <v>1154</v>
      </c>
      <c r="E2053" s="502">
        <v>61</v>
      </c>
      <c r="F2053" s="602">
        <v>1.274193548387097</v>
      </c>
    </row>
    <row r="2054" spans="1:6" ht="31.5">
      <c r="A2054" s="505">
        <v>2044</v>
      </c>
      <c r="B2054" s="219" t="s">
        <v>2572</v>
      </c>
      <c r="C2054" s="523" t="s">
        <v>2008</v>
      </c>
      <c r="D2054" s="558" t="s">
        <v>1154</v>
      </c>
      <c r="E2054" s="502">
        <v>85</v>
      </c>
      <c r="F2054" s="602">
        <v>1.0443548387096775</v>
      </c>
    </row>
    <row r="2055" spans="1:6" ht="15.75">
      <c r="A2055" s="505">
        <v>2045</v>
      </c>
      <c r="B2055" s="219" t="s">
        <v>2572</v>
      </c>
      <c r="C2055" s="523" t="s">
        <v>2009</v>
      </c>
      <c r="D2055" s="558" t="s">
        <v>1154</v>
      </c>
      <c r="E2055" s="502">
        <v>100</v>
      </c>
      <c r="F2055" s="602">
        <v>1.1646505376344085</v>
      </c>
    </row>
    <row r="2056" spans="1:6" ht="15.75">
      <c r="A2056" s="505">
        <v>2046</v>
      </c>
      <c r="B2056" s="219" t="s">
        <v>2572</v>
      </c>
      <c r="C2056" s="523" t="s">
        <v>2010</v>
      </c>
      <c r="D2056" s="558" t="s">
        <v>1154</v>
      </c>
      <c r="E2056" s="502">
        <v>87</v>
      </c>
      <c r="F2056" s="602">
        <v>0.89919354838709675</v>
      </c>
    </row>
    <row r="2057" spans="1:6" ht="15.75">
      <c r="A2057" s="505">
        <v>2047</v>
      </c>
      <c r="B2057" s="219" t="s">
        <v>2572</v>
      </c>
      <c r="C2057" s="523" t="s">
        <v>2011</v>
      </c>
      <c r="D2057" s="558" t="s">
        <v>1154</v>
      </c>
      <c r="E2057" s="502">
        <v>0</v>
      </c>
      <c r="F2057" s="602">
        <v>0</v>
      </c>
    </row>
    <row r="2058" spans="1:6" ht="15.75">
      <c r="A2058" s="505">
        <v>2048</v>
      </c>
      <c r="B2058" s="219" t="s">
        <v>2572</v>
      </c>
      <c r="C2058" s="523" t="s">
        <v>2012</v>
      </c>
      <c r="D2058" s="558" t="s">
        <v>1154</v>
      </c>
      <c r="E2058" s="502">
        <v>122</v>
      </c>
      <c r="F2058" s="602">
        <v>0.8950492831541218</v>
      </c>
    </row>
    <row r="2059" spans="1:6" ht="15.75">
      <c r="A2059" s="505">
        <v>2049</v>
      </c>
      <c r="B2059" s="219" t="s">
        <v>2572</v>
      </c>
      <c r="C2059" s="523" t="s">
        <v>2013</v>
      </c>
      <c r="D2059" s="558" t="s">
        <v>1154</v>
      </c>
      <c r="E2059" s="502">
        <v>113</v>
      </c>
      <c r="F2059" s="602">
        <v>1.0193772401433692</v>
      </c>
    </row>
    <row r="2060" spans="1:6" ht="15.75">
      <c r="A2060" s="505">
        <v>2050</v>
      </c>
      <c r="B2060" s="219" t="s">
        <v>2572</v>
      </c>
      <c r="C2060" s="523" t="s">
        <v>2014</v>
      </c>
      <c r="D2060" s="558" t="s">
        <v>1154</v>
      </c>
      <c r="E2060" s="502">
        <v>81</v>
      </c>
      <c r="F2060" s="602">
        <v>0.99059139784946248</v>
      </c>
    </row>
    <row r="2061" spans="1:6" ht="31.5">
      <c r="A2061" s="505">
        <v>2051</v>
      </c>
      <c r="B2061" s="219" t="s">
        <v>2572</v>
      </c>
      <c r="C2061" s="523" t="s">
        <v>2015</v>
      </c>
      <c r="D2061" s="558" t="s">
        <v>1154</v>
      </c>
      <c r="E2061" s="502">
        <v>88</v>
      </c>
      <c r="F2061" s="602">
        <v>1.4107302867383513</v>
      </c>
    </row>
    <row r="2062" spans="1:6" ht="15.75">
      <c r="A2062" s="505">
        <v>2052</v>
      </c>
      <c r="B2062" s="219" t="s">
        <v>2572</v>
      </c>
      <c r="C2062" s="523" t="s">
        <v>2016</v>
      </c>
      <c r="D2062" s="558" t="s">
        <v>1154</v>
      </c>
      <c r="E2062" s="502">
        <v>91</v>
      </c>
      <c r="F2062" s="602">
        <v>0.87298387096774199</v>
      </c>
    </row>
    <row r="2063" spans="1:6" ht="15.75">
      <c r="A2063" s="505">
        <v>2053</v>
      </c>
      <c r="B2063" s="219" t="s">
        <v>2572</v>
      </c>
      <c r="C2063" s="523" t="s">
        <v>2017</v>
      </c>
      <c r="D2063" s="558" t="s">
        <v>1154</v>
      </c>
      <c r="E2063" s="502">
        <v>87</v>
      </c>
      <c r="F2063" s="602">
        <v>0.86626344086021501</v>
      </c>
    </row>
    <row r="2064" spans="1:6" ht="15.75">
      <c r="A2064" s="505">
        <v>2054</v>
      </c>
      <c r="B2064" s="219" t="s">
        <v>2572</v>
      </c>
      <c r="C2064" s="523" t="s">
        <v>2018</v>
      </c>
      <c r="D2064" s="558" t="s">
        <v>1154</v>
      </c>
      <c r="E2064" s="502">
        <v>89</v>
      </c>
      <c r="F2064" s="602">
        <v>0.83266129032258052</v>
      </c>
    </row>
    <row r="2065" spans="1:6" ht="15.75">
      <c r="A2065" s="505">
        <v>2055</v>
      </c>
      <c r="B2065" s="219" t="s">
        <v>2572</v>
      </c>
      <c r="C2065" s="523" t="s">
        <v>2019</v>
      </c>
      <c r="D2065" s="558" t="s">
        <v>1154</v>
      </c>
      <c r="E2065" s="502">
        <v>96</v>
      </c>
      <c r="F2065" s="602">
        <v>1.290994623655914</v>
      </c>
    </row>
    <row r="2066" spans="1:6" ht="15.75">
      <c r="A2066" s="505">
        <v>2056</v>
      </c>
      <c r="B2066" s="219" t="s">
        <v>2572</v>
      </c>
      <c r="C2066" s="523" t="s">
        <v>2020</v>
      </c>
      <c r="D2066" s="558" t="s">
        <v>1154</v>
      </c>
      <c r="E2066" s="502">
        <v>78</v>
      </c>
      <c r="F2066" s="602">
        <v>1.2334229390681006</v>
      </c>
    </row>
    <row r="2067" spans="1:6" ht="15.75">
      <c r="A2067" s="505">
        <v>2057</v>
      </c>
      <c r="B2067" s="219" t="s">
        <v>2572</v>
      </c>
      <c r="C2067" s="523" t="s">
        <v>2021</v>
      </c>
      <c r="D2067" s="558" t="s">
        <v>1154</v>
      </c>
      <c r="E2067" s="502">
        <v>94</v>
      </c>
      <c r="F2067" s="602">
        <v>1.2678091397849465</v>
      </c>
    </row>
    <row r="2068" spans="1:6" ht="15.75">
      <c r="A2068" s="505">
        <v>2058</v>
      </c>
      <c r="B2068" s="219" t="s">
        <v>2572</v>
      </c>
      <c r="C2068" s="523" t="s">
        <v>2022</v>
      </c>
      <c r="D2068" s="558" t="s">
        <v>1154</v>
      </c>
      <c r="E2068" s="502">
        <v>94</v>
      </c>
      <c r="F2068" s="602">
        <v>1.3200044802867383</v>
      </c>
    </row>
    <row r="2069" spans="1:6" ht="15.75">
      <c r="A2069" s="505">
        <v>2059</v>
      </c>
      <c r="B2069" s="219" t="s">
        <v>2572</v>
      </c>
      <c r="C2069" s="523" t="s">
        <v>2023</v>
      </c>
      <c r="D2069" s="558" t="s">
        <v>1154</v>
      </c>
      <c r="E2069" s="502">
        <v>59</v>
      </c>
      <c r="F2069" s="602">
        <v>1.4961917562724014</v>
      </c>
    </row>
    <row r="2070" spans="1:6" ht="15.75">
      <c r="A2070" s="505">
        <v>2060</v>
      </c>
      <c r="B2070" s="219" t="s">
        <v>2572</v>
      </c>
      <c r="C2070" s="543" t="s">
        <v>2024</v>
      </c>
      <c r="D2070" s="558" t="s">
        <v>1154</v>
      </c>
      <c r="E2070" s="502">
        <v>71</v>
      </c>
      <c r="F2070" s="602">
        <v>1.5260976702508962</v>
      </c>
    </row>
    <row r="2071" spans="1:6" ht="15.75">
      <c r="A2071" s="505">
        <v>2061</v>
      </c>
      <c r="B2071" s="219" t="s">
        <v>2572</v>
      </c>
      <c r="C2071" s="543" t="s">
        <v>2025</v>
      </c>
      <c r="D2071" s="558" t="s">
        <v>1154</v>
      </c>
      <c r="E2071" s="502">
        <v>139</v>
      </c>
      <c r="F2071" s="602">
        <v>2.0918458781362008</v>
      </c>
    </row>
    <row r="2072" spans="1:6" ht="47.25">
      <c r="A2072" s="505">
        <v>2062</v>
      </c>
      <c r="B2072" s="219" t="s">
        <v>2572</v>
      </c>
      <c r="C2072" s="543" t="s">
        <v>2026</v>
      </c>
      <c r="D2072" s="558" t="s">
        <v>1154</v>
      </c>
      <c r="E2072" s="502">
        <v>67</v>
      </c>
      <c r="F2072" s="602">
        <v>1.3071236559139785</v>
      </c>
    </row>
    <row r="2073" spans="1:6" ht="31.5">
      <c r="A2073" s="505">
        <v>2063</v>
      </c>
      <c r="B2073" s="219" t="s">
        <v>2572</v>
      </c>
      <c r="C2073" s="543" t="s">
        <v>2027</v>
      </c>
      <c r="D2073" s="558" t="s">
        <v>1154</v>
      </c>
      <c r="E2073" s="502">
        <v>50</v>
      </c>
      <c r="F2073" s="602">
        <v>1.2196460573476702</v>
      </c>
    </row>
    <row r="2074" spans="1:6" ht="15.75">
      <c r="A2074" s="505">
        <v>2064</v>
      </c>
      <c r="B2074" s="219" t="s">
        <v>2572</v>
      </c>
      <c r="C2074" s="543" t="s">
        <v>2028</v>
      </c>
      <c r="D2074" s="558" t="s">
        <v>1154</v>
      </c>
      <c r="E2074" s="502">
        <v>71</v>
      </c>
      <c r="F2074" s="602">
        <v>1.2876344086021505</v>
      </c>
    </row>
    <row r="2075" spans="1:6" ht="47.25">
      <c r="A2075" s="505">
        <v>2065</v>
      </c>
      <c r="B2075" s="525" t="s">
        <v>3127</v>
      </c>
      <c r="C2075" s="525" t="s">
        <v>2398</v>
      </c>
      <c r="D2075" s="560" t="s">
        <v>1154</v>
      </c>
      <c r="E2075" s="502">
        <v>64</v>
      </c>
      <c r="F2075" s="602">
        <v>1.442361111111111</v>
      </c>
    </row>
    <row r="2076" spans="1:6" ht="15.75">
      <c r="A2076" s="505">
        <v>2066</v>
      </c>
      <c r="B2076" s="526" t="s">
        <v>3127</v>
      </c>
      <c r="C2076" s="525" t="s">
        <v>2399</v>
      </c>
      <c r="D2076" s="560" t="s">
        <v>1154</v>
      </c>
      <c r="E2076" s="502">
        <v>4</v>
      </c>
      <c r="F2076" s="602">
        <v>3.125E-2</v>
      </c>
    </row>
    <row r="2077" spans="1:6" ht="15.75">
      <c r="A2077" s="505">
        <v>2067</v>
      </c>
      <c r="B2077" s="526" t="s">
        <v>3127</v>
      </c>
      <c r="C2077" s="525" t="s">
        <v>2069</v>
      </c>
      <c r="D2077" s="560" t="s">
        <v>1154</v>
      </c>
      <c r="E2077" s="502">
        <v>25</v>
      </c>
      <c r="F2077" s="602">
        <v>0.78472222222222221</v>
      </c>
    </row>
    <row r="2078" spans="1:6" ht="15.75">
      <c r="A2078" s="505">
        <v>2068</v>
      </c>
      <c r="B2078" s="526" t="s">
        <v>3127</v>
      </c>
      <c r="C2078" s="525" t="s">
        <v>2070</v>
      </c>
      <c r="D2078" s="560" t="s">
        <v>1154</v>
      </c>
      <c r="E2078" s="502">
        <v>16</v>
      </c>
      <c r="F2078" s="602">
        <v>0.42708333333333337</v>
      </c>
    </row>
    <row r="2079" spans="1:6" ht="15.75">
      <c r="A2079" s="505">
        <v>2069</v>
      </c>
      <c r="B2079" s="526" t="s">
        <v>3127</v>
      </c>
      <c r="C2079" s="590" t="s">
        <v>2400</v>
      </c>
      <c r="D2079" s="560" t="s">
        <v>1154</v>
      </c>
      <c r="E2079" s="502">
        <v>18</v>
      </c>
      <c r="F2079" s="602">
        <v>0.53125</v>
      </c>
    </row>
    <row r="2080" spans="1:6" ht="15.75">
      <c r="A2080" s="505">
        <v>2070</v>
      </c>
      <c r="B2080" s="526" t="s">
        <v>3127</v>
      </c>
      <c r="C2080" s="590" t="s">
        <v>2401</v>
      </c>
      <c r="D2080" s="560" t="s">
        <v>1154</v>
      </c>
      <c r="E2080" s="502">
        <v>20</v>
      </c>
      <c r="F2080" s="602">
        <v>0.57638888888888895</v>
      </c>
    </row>
    <row r="2081" spans="1:6" ht="15.75">
      <c r="A2081" s="505">
        <v>2071</v>
      </c>
      <c r="B2081" s="526" t="s">
        <v>3127</v>
      </c>
      <c r="C2081" s="527" t="s">
        <v>2073</v>
      </c>
      <c r="D2081" s="560" t="s">
        <v>1154</v>
      </c>
      <c r="E2081" s="502">
        <v>0</v>
      </c>
      <c r="F2081" s="602">
        <v>0</v>
      </c>
    </row>
    <row r="2082" spans="1:6" ht="15.75">
      <c r="A2082" s="505">
        <v>2072</v>
      </c>
      <c r="B2082" s="526" t="s">
        <v>3127</v>
      </c>
      <c r="C2082" s="510" t="s">
        <v>2074</v>
      </c>
      <c r="D2082" s="560" t="s">
        <v>1154</v>
      </c>
      <c r="E2082" s="502">
        <v>0</v>
      </c>
      <c r="F2082" s="602">
        <v>0</v>
      </c>
    </row>
    <row r="2083" spans="1:6" ht="47.25">
      <c r="A2083" s="505">
        <v>2073</v>
      </c>
      <c r="B2083" s="525" t="s">
        <v>3127</v>
      </c>
      <c r="C2083" s="525" t="s">
        <v>2075</v>
      </c>
      <c r="D2083" s="560" t="s">
        <v>1154</v>
      </c>
      <c r="E2083" s="502">
        <v>5</v>
      </c>
      <c r="F2083" s="602">
        <v>3.125E-2</v>
      </c>
    </row>
    <row r="2084" spans="1:6" ht="15.75">
      <c r="A2084" s="505">
        <v>2074</v>
      </c>
      <c r="B2084" s="526" t="s">
        <v>3127</v>
      </c>
      <c r="C2084" s="525" t="s">
        <v>2402</v>
      </c>
      <c r="D2084" s="560" t="s">
        <v>1154</v>
      </c>
      <c r="E2084" s="502">
        <v>0</v>
      </c>
      <c r="F2084" s="602">
        <v>0</v>
      </c>
    </row>
    <row r="2085" spans="1:6" ht="15.75">
      <c r="A2085" s="505">
        <v>2075</v>
      </c>
      <c r="B2085" s="526" t="s">
        <v>3127</v>
      </c>
      <c r="C2085" s="525" t="s">
        <v>2077</v>
      </c>
      <c r="D2085" s="560" t="s">
        <v>1154</v>
      </c>
      <c r="E2085" s="502">
        <v>0</v>
      </c>
      <c r="F2085" s="602">
        <v>0</v>
      </c>
    </row>
    <row r="2086" spans="1:6" ht="15.75">
      <c r="A2086" s="505">
        <v>2076</v>
      </c>
      <c r="B2086" s="526" t="s">
        <v>3127</v>
      </c>
      <c r="C2086" s="510" t="s">
        <v>2078</v>
      </c>
      <c r="D2086" s="560" t="s">
        <v>1154</v>
      </c>
      <c r="E2086" s="502">
        <v>0</v>
      </c>
      <c r="F2086" s="602">
        <v>0</v>
      </c>
    </row>
    <row r="2087" spans="1:6" ht="15.75">
      <c r="A2087" s="505">
        <v>2077</v>
      </c>
      <c r="B2087" s="526" t="s">
        <v>3127</v>
      </c>
      <c r="C2087" s="510" t="s">
        <v>2079</v>
      </c>
      <c r="D2087" s="560" t="s">
        <v>1154</v>
      </c>
      <c r="E2087" s="502">
        <v>4</v>
      </c>
      <c r="F2087" s="602">
        <v>9.0277777777777776E-2</v>
      </c>
    </row>
    <row r="2088" spans="1:6" ht="31.5">
      <c r="A2088" s="505">
        <v>2078</v>
      </c>
      <c r="B2088" s="526" t="s">
        <v>3127</v>
      </c>
      <c r="C2088" s="525" t="s">
        <v>2080</v>
      </c>
      <c r="D2088" s="560" t="s">
        <v>1154</v>
      </c>
      <c r="E2088" s="502">
        <v>13</v>
      </c>
      <c r="F2088" s="602">
        <v>0.34027777777777779</v>
      </c>
    </row>
    <row r="2089" spans="1:6" ht="15.75">
      <c r="A2089" s="505">
        <v>2079</v>
      </c>
      <c r="B2089" s="526" t="s">
        <v>3127</v>
      </c>
      <c r="C2089" s="525" t="s">
        <v>2081</v>
      </c>
      <c r="D2089" s="560" t="s">
        <v>1154</v>
      </c>
      <c r="E2089" s="502">
        <v>0</v>
      </c>
      <c r="F2089" s="602">
        <v>0</v>
      </c>
    </row>
    <row r="2090" spans="1:6" ht="15.75">
      <c r="A2090" s="505">
        <v>2080</v>
      </c>
      <c r="B2090" s="526" t="s">
        <v>3127</v>
      </c>
      <c r="C2090" s="525" t="s">
        <v>2082</v>
      </c>
      <c r="D2090" s="560" t="s">
        <v>1154</v>
      </c>
      <c r="E2090" s="502">
        <v>44</v>
      </c>
      <c r="F2090" s="602">
        <v>1.5784722222222223</v>
      </c>
    </row>
    <row r="2091" spans="1:6" ht="47.25">
      <c r="A2091" s="505">
        <v>2081</v>
      </c>
      <c r="B2091" s="525" t="s">
        <v>3127</v>
      </c>
      <c r="C2091" s="525" t="s">
        <v>2083</v>
      </c>
      <c r="D2091" s="560" t="s">
        <v>1154</v>
      </c>
      <c r="E2091" s="502">
        <v>0</v>
      </c>
      <c r="F2091" s="602">
        <v>0</v>
      </c>
    </row>
    <row r="2092" spans="1:6" ht="47.25">
      <c r="A2092" s="505">
        <v>2082</v>
      </c>
      <c r="B2092" s="525" t="s">
        <v>3127</v>
      </c>
      <c r="C2092" s="525" t="s">
        <v>2084</v>
      </c>
      <c r="D2092" s="560" t="s">
        <v>1154</v>
      </c>
      <c r="E2092" s="502">
        <v>0</v>
      </c>
      <c r="F2092" s="602">
        <v>0</v>
      </c>
    </row>
    <row r="2093" spans="1:6" ht="47.25">
      <c r="A2093" s="505">
        <v>2083</v>
      </c>
      <c r="B2093" s="525" t="s">
        <v>3127</v>
      </c>
      <c r="C2093" s="525" t="s">
        <v>2403</v>
      </c>
      <c r="D2093" s="560" t="s">
        <v>1154</v>
      </c>
      <c r="E2093" s="502">
        <v>8</v>
      </c>
      <c r="F2093" s="602">
        <v>0.23958333333333334</v>
      </c>
    </row>
    <row r="2094" spans="1:6" ht="15.75">
      <c r="A2094" s="505">
        <v>2084</v>
      </c>
      <c r="B2094" s="526" t="s">
        <v>3127</v>
      </c>
      <c r="C2094" s="525" t="s">
        <v>2086</v>
      </c>
      <c r="D2094" s="560" t="s">
        <v>1154</v>
      </c>
      <c r="E2094" s="502">
        <v>0</v>
      </c>
      <c r="F2094" s="602">
        <v>0</v>
      </c>
    </row>
    <row r="2095" spans="1:6" ht="47.25">
      <c r="A2095" s="505">
        <v>2085</v>
      </c>
      <c r="B2095" s="525" t="s">
        <v>3127</v>
      </c>
      <c r="C2095" s="525" t="s">
        <v>2087</v>
      </c>
      <c r="D2095" s="560" t="s">
        <v>1154</v>
      </c>
      <c r="E2095" s="502">
        <v>12</v>
      </c>
      <c r="F2095" s="602">
        <v>0.2986111111111111</v>
      </c>
    </row>
    <row r="2096" spans="1:6" ht="47.25">
      <c r="A2096" s="505">
        <v>2086</v>
      </c>
      <c r="B2096" s="525" t="s">
        <v>3127</v>
      </c>
      <c r="C2096" s="525" t="s">
        <v>2088</v>
      </c>
      <c r="D2096" s="560" t="s">
        <v>1154</v>
      </c>
      <c r="E2096" s="502">
        <v>0</v>
      </c>
      <c r="F2096" s="602">
        <v>0</v>
      </c>
    </row>
    <row r="2097" spans="1:6" ht="47.25">
      <c r="A2097" s="505">
        <v>2087</v>
      </c>
      <c r="B2097" s="525" t="s">
        <v>3127</v>
      </c>
      <c r="C2097" s="525" t="s">
        <v>2089</v>
      </c>
      <c r="D2097" s="560" t="s">
        <v>1154</v>
      </c>
      <c r="E2097" s="502">
        <v>13</v>
      </c>
      <c r="F2097" s="602">
        <v>0.36805555555555558</v>
      </c>
    </row>
    <row r="2098" spans="1:6" ht="47.25">
      <c r="A2098" s="505">
        <v>2088</v>
      </c>
      <c r="B2098" s="525" t="s">
        <v>3127</v>
      </c>
      <c r="C2098" s="525" t="s">
        <v>2090</v>
      </c>
      <c r="D2098" s="560" t="s">
        <v>1154</v>
      </c>
      <c r="E2098" s="502">
        <v>8</v>
      </c>
      <c r="F2098" s="602">
        <v>0.23263888888888887</v>
      </c>
    </row>
    <row r="2099" spans="1:6" ht="47.25">
      <c r="A2099" s="505">
        <v>2089</v>
      </c>
      <c r="B2099" s="525" t="s">
        <v>3127</v>
      </c>
      <c r="C2099" s="525" t="s">
        <v>2091</v>
      </c>
      <c r="D2099" s="560" t="s">
        <v>1154</v>
      </c>
      <c r="E2099" s="502">
        <v>0</v>
      </c>
      <c r="F2099" s="602">
        <v>0</v>
      </c>
    </row>
    <row r="2100" spans="1:6" ht="47.25">
      <c r="A2100" s="505">
        <v>2090</v>
      </c>
      <c r="B2100" s="527" t="s">
        <v>3127</v>
      </c>
      <c r="C2100" s="525" t="s">
        <v>2092</v>
      </c>
      <c r="D2100" s="560" t="s">
        <v>1154</v>
      </c>
      <c r="E2100" s="502">
        <v>6</v>
      </c>
      <c r="F2100" s="602">
        <v>0.1423611111111111</v>
      </c>
    </row>
    <row r="2101" spans="1:6" ht="47.25">
      <c r="A2101" s="505">
        <v>2091</v>
      </c>
      <c r="B2101" s="525" t="s">
        <v>3127</v>
      </c>
      <c r="C2101" s="525" t="s">
        <v>2093</v>
      </c>
      <c r="D2101" s="560" t="s">
        <v>1154</v>
      </c>
      <c r="E2101" s="502">
        <v>0</v>
      </c>
      <c r="F2101" s="602">
        <v>0</v>
      </c>
    </row>
    <row r="2102" spans="1:6" ht="47.25">
      <c r="A2102" s="505">
        <v>2092</v>
      </c>
      <c r="B2102" s="525" t="s">
        <v>3127</v>
      </c>
      <c r="C2102" s="527" t="s">
        <v>2094</v>
      </c>
      <c r="D2102" s="560" t="s">
        <v>1154</v>
      </c>
      <c r="E2102" s="502">
        <v>0</v>
      </c>
      <c r="F2102" s="602">
        <v>0</v>
      </c>
    </row>
    <row r="2103" spans="1:6" ht="47.25">
      <c r="A2103" s="505">
        <v>2093</v>
      </c>
      <c r="B2103" s="525" t="s">
        <v>3127</v>
      </c>
      <c r="C2103" s="525" t="s">
        <v>2095</v>
      </c>
      <c r="D2103" s="560" t="s">
        <v>1154</v>
      </c>
      <c r="E2103" s="502">
        <v>0</v>
      </c>
      <c r="F2103" s="602">
        <v>0</v>
      </c>
    </row>
    <row r="2104" spans="1:6" ht="47.25">
      <c r="A2104" s="505">
        <v>2094</v>
      </c>
      <c r="B2104" s="525" t="s">
        <v>3127</v>
      </c>
      <c r="C2104" s="525" t="s">
        <v>2096</v>
      </c>
      <c r="D2104" s="560" t="s">
        <v>1154</v>
      </c>
      <c r="E2104" s="502">
        <v>17</v>
      </c>
      <c r="F2104" s="602">
        <v>0.52777777777777779</v>
      </c>
    </row>
    <row r="2105" spans="1:6" ht="47.25">
      <c r="A2105" s="505">
        <v>2095</v>
      </c>
      <c r="B2105" s="525" t="s">
        <v>3127</v>
      </c>
      <c r="C2105" s="510" t="s">
        <v>2097</v>
      </c>
      <c r="D2105" s="560" t="s">
        <v>1154</v>
      </c>
      <c r="E2105" s="502">
        <v>0</v>
      </c>
      <c r="F2105" s="602">
        <v>0</v>
      </c>
    </row>
    <row r="2106" spans="1:6" ht="15.75">
      <c r="A2106" s="505">
        <v>2096</v>
      </c>
      <c r="B2106" s="526" t="s">
        <v>3127</v>
      </c>
      <c r="C2106" s="510" t="s">
        <v>2098</v>
      </c>
      <c r="D2106" s="560" t="s">
        <v>1154</v>
      </c>
      <c r="E2106" s="502">
        <v>0</v>
      </c>
      <c r="F2106" s="602">
        <v>0</v>
      </c>
    </row>
    <row r="2107" spans="1:6" ht="47.25">
      <c r="A2107" s="505">
        <v>2097</v>
      </c>
      <c r="B2107" s="525" t="s">
        <v>3127</v>
      </c>
      <c r="C2107" s="527" t="s">
        <v>2099</v>
      </c>
      <c r="D2107" s="560" t="s">
        <v>1154</v>
      </c>
      <c r="E2107" s="502">
        <v>3</v>
      </c>
      <c r="F2107" s="602">
        <v>5.9027777777777783E-2</v>
      </c>
    </row>
    <row r="2108" spans="1:6" ht="47.25">
      <c r="A2108" s="505">
        <v>2098</v>
      </c>
      <c r="B2108" s="525" t="s">
        <v>3127</v>
      </c>
      <c r="C2108" s="503" t="s">
        <v>3161</v>
      </c>
      <c r="D2108" s="560" t="s">
        <v>1154</v>
      </c>
      <c r="E2108" s="502">
        <v>0</v>
      </c>
      <c r="F2108" s="602">
        <v>0</v>
      </c>
    </row>
    <row r="2109" spans="1:6" ht="47.25">
      <c r="A2109" s="505">
        <v>2099</v>
      </c>
      <c r="B2109" s="525" t="s">
        <v>3127</v>
      </c>
      <c r="C2109" s="525" t="s">
        <v>2100</v>
      </c>
      <c r="D2109" s="560" t="s">
        <v>1154</v>
      </c>
      <c r="E2109" s="502">
        <v>0</v>
      </c>
      <c r="F2109" s="602">
        <v>0</v>
      </c>
    </row>
    <row r="2110" spans="1:6" ht="47.25">
      <c r="A2110" s="505">
        <v>2100</v>
      </c>
      <c r="B2110" s="525" t="s">
        <v>3127</v>
      </c>
      <c r="C2110" s="525" t="s">
        <v>2101</v>
      </c>
      <c r="D2110" s="560" t="s">
        <v>1154</v>
      </c>
      <c r="E2110" s="502">
        <v>88</v>
      </c>
      <c r="F2110" s="602">
        <v>3.302083333333333</v>
      </c>
    </row>
    <row r="2111" spans="1:6" ht="47.25">
      <c r="A2111" s="505">
        <v>2101</v>
      </c>
      <c r="B2111" s="525" t="s">
        <v>3127</v>
      </c>
      <c r="C2111" s="525" t="s">
        <v>2102</v>
      </c>
      <c r="D2111" s="560" t="s">
        <v>1154</v>
      </c>
      <c r="E2111" s="502">
        <v>0</v>
      </c>
      <c r="F2111" s="602">
        <v>0</v>
      </c>
    </row>
    <row r="2112" spans="1:6" ht="47.25">
      <c r="A2112" s="505">
        <v>2102</v>
      </c>
      <c r="B2112" s="527" t="s">
        <v>3127</v>
      </c>
      <c r="C2112" s="525" t="s">
        <v>2103</v>
      </c>
      <c r="D2112" s="560" t="s">
        <v>1154</v>
      </c>
      <c r="E2112" s="502">
        <v>20</v>
      </c>
      <c r="F2112" s="602">
        <v>0.61805555555555558</v>
      </c>
    </row>
    <row r="2113" spans="1:6" ht="47.25">
      <c r="A2113" s="505">
        <v>2103</v>
      </c>
      <c r="B2113" s="525" t="s">
        <v>3127</v>
      </c>
      <c r="C2113" s="525" t="s">
        <v>2104</v>
      </c>
      <c r="D2113" s="560" t="s">
        <v>1154</v>
      </c>
      <c r="E2113" s="502">
        <v>0</v>
      </c>
      <c r="F2113" s="602">
        <v>0</v>
      </c>
    </row>
    <row r="2114" spans="1:6" ht="47.25">
      <c r="A2114" s="505">
        <v>2104</v>
      </c>
      <c r="B2114" s="525" t="s">
        <v>3127</v>
      </c>
      <c r="C2114" s="525" t="s">
        <v>2105</v>
      </c>
      <c r="D2114" s="560" t="s">
        <v>1154</v>
      </c>
      <c r="E2114" s="502">
        <v>52</v>
      </c>
      <c r="F2114" s="602">
        <v>1.9194444444444445</v>
      </c>
    </row>
    <row r="2115" spans="1:6" ht="47.25">
      <c r="A2115" s="505">
        <v>2105</v>
      </c>
      <c r="B2115" s="525" t="s">
        <v>3127</v>
      </c>
      <c r="C2115" s="525" t="s">
        <v>2106</v>
      </c>
      <c r="D2115" s="560" t="s">
        <v>1154</v>
      </c>
      <c r="E2115" s="502">
        <v>17</v>
      </c>
      <c r="F2115" s="602">
        <v>0.6020833333333333</v>
      </c>
    </row>
    <row r="2116" spans="1:6" ht="15.75">
      <c r="A2116" s="505">
        <v>2106</v>
      </c>
      <c r="B2116" s="510" t="s">
        <v>3127</v>
      </c>
      <c r="C2116" s="525" t="s">
        <v>2107</v>
      </c>
      <c r="D2116" s="560" t="s">
        <v>1154</v>
      </c>
      <c r="E2116" s="502">
        <v>0</v>
      </c>
      <c r="F2116" s="602">
        <v>0</v>
      </c>
    </row>
    <row r="2117" spans="1:6" ht="15.75">
      <c r="A2117" s="505">
        <v>2107</v>
      </c>
      <c r="B2117" s="526" t="s">
        <v>3127</v>
      </c>
      <c r="C2117" s="525" t="s">
        <v>2108</v>
      </c>
      <c r="D2117" s="560" t="s">
        <v>1154</v>
      </c>
      <c r="E2117" s="502">
        <v>21</v>
      </c>
      <c r="F2117" s="602">
        <v>0.65625</v>
      </c>
    </row>
    <row r="2118" spans="1:6" ht="15.75">
      <c r="A2118" s="505">
        <v>2108</v>
      </c>
      <c r="B2118" s="510" t="s">
        <v>3127</v>
      </c>
      <c r="C2118" s="527" t="s">
        <v>2109</v>
      </c>
      <c r="D2118" s="560" t="s">
        <v>1154</v>
      </c>
      <c r="E2118" s="502">
        <v>0</v>
      </c>
      <c r="F2118" s="602">
        <v>0</v>
      </c>
    </row>
    <row r="2119" spans="1:6" ht="47.25">
      <c r="A2119" s="505">
        <v>2109</v>
      </c>
      <c r="B2119" s="525" t="s">
        <v>3127</v>
      </c>
      <c r="C2119" s="525" t="s">
        <v>2110</v>
      </c>
      <c r="D2119" s="560" t="s">
        <v>1154</v>
      </c>
      <c r="E2119" s="502">
        <v>3</v>
      </c>
      <c r="F2119" s="602">
        <v>3.125E-2</v>
      </c>
    </row>
    <row r="2120" spans="1:6" ht="47.25">
      <c r="A2120" s="505">
        <v>2110</v>
      </c>
      <c r="B2120" s="527" t="s">
        <v>3127</v>
      </c>
      <c r="C2120" s="525" t="s">
        <v>2111</v>
      </c>
      <c r="D2120" s="560" t="s">
        <v>1154</v>
      </c>
      <c r="E2120" s="502">
        <v>0</v>
      </c>
      <c r="F2120" s="602">
        <v>0</v>
      </c>
    </row>
    <row r="2121" spans="1:6" ht="47.25">
      <c r="A2121" s="505">
        <v>2111</v>
      </c>
      <c r="B2121" s="525" t="s">
        <v>3127</v>
      </c>
      <c r="C2121" s="525" t="s">
        <v>2112</v>
      </c>
      <c r="D2121" s="560" t="s">
        <v>1154</v>
      </c>
      <c r="E2121" s="502">
        <v>0</v>
      </c>
      <c r="F2121" s="602">
        <v>0</v>
      </c>
    </row>
    <row r="2122" spans="1:6" ht="47.25">
      <c r="A2122" s="505">
        <v>2112</v>
      </c>
      <c r="B2122" s="525" t="s">
        <v>3127</v>
      </c>
      <c r="C2122" s="525" t="s">
        <v>2113</v>
      </c>
      <c r="D2122" s="560" t="s">
        <v>1154</v>
      </c>
      <c r="E2122" s="502">
        <v>0</v>
      </c>
      <c r="F2122" s="602">
        <v>0</v>
      </c>
    </row>
    <row r="2123" spans="1:6" ht="47.25">
      <c r="A2123" s="505">
        <v>2113</v>
      </c>
      <c r="B2123" s="525" t="s">
        <v>3127</v>
      </c>
      <c r="C2123" s="525" t="s">
        <v>2114</v>
      </c>
      <c r="D2123" s="560" t="s">
        <v>1154</v>
      </c>
      <c r="E2123" s="502">
        <v>30</v>
      </c>
      <c r="F2123" s="602">
        <v>0.54652777777777772</v>
      </c>
    </row>
    <row r="2124" spans="1:6" ht="47.25">
      <c r="A2124" s="505">
        <v>2114</v>
      </c>
      <c r="B2124" s="525" t="s">
        <v>3127</v>
      </c>
      <c r="C2124" s="576" t="s">
        <v>2115</v>
      </c>
      <c r="D2124" s="560" t="s">
        <v>1154</v>
      </c>
      <c r="E2124" s="502">
        <v>59</v>
      </c>
      <c r="F2124" s="602">
        <v>1.1972222222222222</v>
      </c>
    </row>
    <row r="2125" spans="1:6" ht="47.25">
      <c r="A2125" s="505">
        <v>2115</v>
      </c>
      <c r="B2125" s="525" t="s">
        <v>3127</v>
      </c>
      <c r="C2125" s="525" t="s">
        <v>2116</v>
      </c>
      <c r="D2125" s="560" t="s">
        <v>1154</v>
      </c>
      <c r="E2125" s="502">
        <v>0</v>
      </c>
      <c r="F2125" s="602">
        <v>0</v>
      </c>
    </row>
    <row r="2126" spans="1:6" ht="15.75">
      <c r="A2126" s="505">
        <v>2116</v>
      </c>
      <c r="B2126" s="526" t="s">
        <v>3127</v>
      </c>
      <c r="C2126" s="527" t="s">
        <v>2117</v>
      </c>
      <c r="D2126" s="560" t="s">
        <v>1154</v>
      </c>
      <c r="E2126" s="502">
        <v>0</v>
      </c>
      <c r="F2126" s="602">
        <v>0</v>
      </c>
    </row>
    <row r="2127" spans="1:6" ht="47.25">
      <c r="A2127" s="505">
        <v>2117</v>
      </c>
      <c r="B2127" s="525" t="s">
        <v>3127</v>
      </c>
      <c r="C2127" s="525" t="s">
        <v>2118</v>
      </c>
      <c r="D2127" s="560" t="s">
        <v>1154</v>
      </c>
      <c r="E2127" s="502">
        <v>0</v>
      </c>
      <c r="F2127" s="602">
        <v>0</v>
      </c>
    </row>
    <row r="2128" spans="1:6" ht="47.25">
      <c r="A2128" s="505">
        <v>2118</v>
      </c>
      <c r="B2128" s="527" t="s">
        <v>3127</v>
      </c>
      <c r="C2128" s="525" t="s">
        <v>2119</v>
      </c>
      <c r="D2128" s="560" t="s">
        <v>1154</v>
      </c>
      <c r="E2128" s="502">
        <v>2</v>
      </c>
      <c r="F2128" s="602">
        <v>6.8749999999999992E-2</v>
      </c>
    </row>
    <row r="2129" spans="1:6" ht="47.25">
      <c r="A2129" s="505">
        <v>2119</v>
      </c>
      <c r="B2129" s="525" t="s">
        <v>3127</v>
      </c>
      <c r="C2129" s="525" t="s">
        <v>2120</v>
      </c>
      <c r="D2129" s="560" t="s">
        <v>1154</v>
      </c>
      <c r="E2129" s="502">
        <v>5</v>
      </c>
      <c r="F2129" s="602">
        <v>9.6527777777777768E-2</v>
      </c>
    </row>
    <row r="2130" spans="1:6" ht="47.25">
      <c r="A2130" s="505">
        <v>2120</v>
      </c>
      <c r="B2130" s="525" t="s">
        <v>3127</v>
      </c>
      <c r="C2130" s="525" t="s">
        <v>2121</v>
      </c>
      <c r="D2130" s="560" t="s">
        <v>1154</v>
      </c>
      <c r="E2130" s="502">
        <v>4</v>
      </c>
      <c r="F2130" s="602">
        <v>9.3055555555555558E-2</v>
      </c>
    </row>
    <row r="2131" spans="1:6" ht="47.25">
      <c r="A2131" s="505">
        <v>2121</v>
      </c>
      <c r="B2131" s="525" t="s">
        <v>3127</v>
      </c>
      <c r="C2131" s="525" t="s">
        <v>2122</v>
      </c>
      <c r="D2131" s="560" t="s">
        <v>1154</v>
      </c>
      <c r="E2131" s="502">
        <v>1</v>
      </c>
      <c r="F2131" s="602">
        <v>1.3888888888888889E-3</v>
      </c>
    </row>
    <row r="2132" spans="1:6" ht="47.25">
      <c r="A2132" s="505">
        <v>2122</v>
      </c>
      <c r="B2132" s="525" t="s">
        <v>3127</v>
      </c>
      <c r="C2132" s="525" t="s">
        <v>2123</v>
      </c>
      <c r="D2132" s="560" t="s">
        <v>1154</v>
      </c>
      <c r="E2132" s="502">
        <v>54</v>
      </c>
      <c r="F2132" s="602">
        <v>1.6256944444444446</v>
      </c>
    </row>
    <row r="2133" spans="1:6" ht="47.25">
      <c r="A2133" s="505">
        <v>2123</v>
      </c>
      <c r="B2133" s="525" t="s">
        <v>3127</v>
      </c>
      <c r="C2133" s="525" t="s">
        <v>2124</v>
      </c>
      <c r="D2133" s="560" t="s">
        <v>1154</v>
      </c>
      <c r="E2133" s="502">
        <v>1</v>
      </c>
      <c r="F2133" s="602">
        <v>6.2499999999999995E-3</v>
      </c>
    </row>
    <row r="2134" spans="1:6" ht="47.25">
      <c r="A2134" s="505">
        <v>2124</v>
      </c>
      <c r="B2134" s="525" t="s">
        <v>3127</v>
      </c>
      <c r="C2134" s="525" t="s">
        <v>2125</v>
      </c>
      <c r="D2134" s="560" t="s">
        <v>1154</v>
      </c>
      <c r="E2134" s="502">
        <v>4</v>
      </c>
      <c r="F2134" s="602">
        <v>8.2638888888888887E-2</v>
      </c>
    </row>
    <row r="2135" spans="1:6" ht="47.25">
      <c r="A2135" s="505">
        <v>2125</v>
      </c>
      <c r="B2135" s="525" t="s">
        <v>3127</v>
      </c>
      <c r="C2135" s="510" t="s">
        <v>2126</v>
      </c>
      <c r="D2135" s="560" t="s">
        <v>1154</v>
      </c>
      <c r="E2135" s="502">
        <v>0</v>
      </c>
      <c r="F2135" s="602">
        <v>0</v>
      </c>
    </row>
    <row r="2136" spans="1:6" ht="47.25">
      <c r="A2136" s="505">
        <v>2126</v>
      </c>
      <c r="B2136" s="525" t="s">
        <v>3127</v>
      </c>
      <c r="C2136" s="525" t="s">
        <v>2127</v>
      </c>
      <c r="D2136" s="560" t="s">
        <v>1154</v>
      </c>
      <c r="E2136" s="502">
        <v>0</v>
      </c>
      <c r="F2136" s="602">
        <v>0</v>
      </c>
    </row>
    <row r="2137" spans="1:6" ht="47.25">
      <c r="A2137" s="505">
        <v>2127</v>
      </c>
      <c r="B2137" s="525" t="s">
        <v>3127</v>
      </c>
      <c r="C2137" s="525" t="s">
        <v>2128</v>
      </c>
      <c r="D2137" s="560" t="s">
        <v>1154</v>
      </c>
      <c r="E2137" s="502">
        <v>0</v>
      </c>
      <c r="F2137" s="602">
        <v>0</v>
      </c>
    </row>
    <row r="2138" spans="1:6" ht="47.25">
      <c r="A2138" s="505">
        <v>2128</v>
      </c>
      <c r="B2138" s="525" t="s">
        <v>3127</v>
      </c>
      <c r="C2138" s="525" t="s">
        <v>2129</v>
      </c>
      <c r="D2138" s="560" t="s">
        <v>1154</v>
      </c>
      <c r="E2138" s="502">
        <v>0</v>
      </c>
      <c r="F2138" s="602">
        <v>0</v>
      </c>
    </row>
    <row r="2139" spans="1:6" ht="47.25">
      <c r="A2139" s="505">
        <v>2129</v>
      </c>
      <c r="B2139" s="525" t="s">
        <v>3127</v>
      </c>
      <c r="C2139" s="503" t="s">
        <v>2130</v>
      </c>
      <c r="D2139" s="560" t="s">
        <v>1154</v>
      </c>
      <c r="E2139" s="502">
        <v>2</v>
      </c>
      <c r="F2139" s="602">
        <v>1.7361111111111112E-2</v>
      </c>
    </row>
    <row r="2140" spans="1:6" ht="47.25">
      <c r="A2140" s="505">
        <v>2130</v>
      </c>
      <c r="B2140" s="525" t="s">
        <v>3127</v>
      </c>
      <c r="C2140" s="525" t="s">
        <v>2131</v>
      </c>
      <c r="D2140" s="560" t="s">
        <v>1154</v>
      </c>
      <c r="E2140" s="502">
        <v>0</v>
      </c>
      <c r="F2140" s="602">
        <v>0</v>
      </c>
    </row>
    <row r="2141" spans="1:6" ht="47.25">
      <c r="A2141" s="505">
        <v>2131</v>
      </c>
      <c r="B2141" s="525" t="s">
        <v>3127</v>
      </c>
      <c r="C2141" s="525" t="s">
        <v>2132</v>
      </c>
      <c r="D2141" s="560" t="s">
        <v>1154</v>
      </c>
      <c r="E2141" s="502">
        <v>5</v>
      </c>
      <c r="F2141" s="602">
        <v>1.7361111111111112E-2</v>
      </c>
    </row>
    <row r="2142" spans="1:6" ht="47.25">
      <c r="A2142" s="505">
        <v>2132</v>
      </c>
      <c r="B2142" s="525" t="s">
        <v>3127</v>
      </c>
      <c r="C2142" s="527" t="s">
        <v>2133</v>
      </c>
      <c r="D2142" s="560" t="s">
        <v>1154</v>
      </c>
      <c r="E2142" s="502">
        <v>7</v>
      </c>
      <c r="F2142" s="602">
        <v>2.7777777777777776E-2</v>
      </c>
    </row>
    <row r="2143" spans="1:6" ht="47.25">
      <c r="A2143" s="505">
        <v>2133</v>
      </c>
      <c r="B2143" s="525" t="s">
        <v>3127</v>
      </c>
      <c r="C2143" s="527" t="s">
        <v>2134</v>
      </c>
      <c r="D2143" s="560" t="s">
        <v>1154</v>
      </c>
      <c r="E2143" s="502">
        <v>5</v>
      </c>
      <c r="F2143" s="602">
        <v>6.25E-2</v>
      </c>
    </row>
    <row r="2144" spans="1:6" ht="47.25">
      <c r="A2144" s="505">
        <v>2134</v>
      </c>
      <c r="B2144" s="525" t="s">
        <v>3127</v>
      </c>
      <c r="C2144" s="527" t="s">
        <v>2135</v>
      </c>
      <c r="D2144" s="560" t="s">
        <v>1154</v>
      </c>
      <c r="E2144" s="502">
        <v>0</v>
      </c>
      <c r="F2144" s="602">
        <v>0</v>
      </c>
    </row>
    <row r="2145" spans="1:6" ht="15.75">
      <c r="A2145" s="505">
        <v>2135</v>
      </c>
      <c r="B2145" s="526" t="s">
        <v>3127</v>
      </c>
      <c r="C2145" s="527" t="s">
        <v>2136</v>
      </c>
      <c r="D2145" s="560" t="s">
        <v>1154</v>
      </c>
      <c r="E2145" s="502">
        <v>0</v>
      </c>
      <c r="F2145" s="602">
        <v>0</v>
      </c>
    </row>
    <row r="2146" spans="1:6" ht="15.75">
      <c r="A2146" s="505">
        <v>2136</v>
      </c>
      <c r="B2146" s="526" t="s">
        <v>3127</v>
      </c>
      <c r="C2146" s="527" t="s">
        <v>2137</v>
      </c>
      <c r="D2146" s="560" t="s">
        <v>1154</v>
      </c>
      <c r="E2146" s="502">
        <v>0</v>
      </c>
      <c r="F2146" s="602">
        <v>0</v>
      </c>
    </row>
    <row r="2147" spans="1:6" ht="15.75">
      <c r="A2147" s="505">
        <v>2137</v>
      </c>
      <c r="B2147" s="526" t="s">
        <v>3127</v>
      </c>
      <c r="C2147" s="503" t="s">
        <v>2138</v>
      </c>
      <c r="D2147" s="560" t="s">
        <v>1154</v>
      </c>
      <c r="E2147" s="502">
        <v>0</v>
      </c>
      <c r="F2147" s="602">
        <v>0</v>
      </c>
    </row>
    <row r="2148" spans="1:6" ht="47.25">
      <c r="A2148" s="505">
        <v>2138</v>
      </c>
      <c r="B2148" s="525" t="s">
        <v>3127</v>
      </c>
      <c r="C2148" s="527" t="s">
        <v>2139</v>
      </c>
      <c r="D2148" s="560" t="s">
        <v>1154</v>
      </c>
      <c r="E2148" s="502">
        <v>0</v>
      </c>
      <c r="F2148" s="602">
        <v>0</v>
      </c>
    </row>
    <row r="2149" spans="1:6" ht="47.25">
      <c r="A2149" s="505">
        <v>2139</v>
      </c>
      <c r="B2149" s="525" t="s">
        <v>3127</v>
      </c>
      <c r="C2149" s="527" t="s">
        <v>2140</v>
      </c>
      <c r="D2149" s="560" t="s">
        <v>1154</v>
      </c>
      <c r="E2149" s="502">
        <v>2</v>
      </c>
      <c r="F2149" s="602">
        <v>1.7361111111111112E-2</v>
      </c>
    </row>
    <row r="2150" spans="1:6" ht="47.25">
      <c r="A2150" s="505">
        <v>2140</v>
      </c>
      <c r="B2150" s="525" t="s">
        <v>3127</v>
      </c>
      <c r="C2150" s="527" t="s">
        <v>2141</v>
      </c>
      <c r="D2150" s="560" t="s">
        <v>1154</v>
      </c>
      <c r="E2150" s="502">
        <v>0</v>
      </c>
      <c r="F2150" s="602">
        <v>0</v>
      </c>
    </row>
    <row r="2151" spans="1:6" ht="47.25">
      <c r="A2151" s="505">
        <v>2141</v>
      </c>
      <c r="B2151" s="525" t="s">
        <v>3127</v>
      </c>
      <c r="C2151" s="503" t="s">
        <v>2142</v>
      </c>
      <c r="D2151" s="560" t="s">
        <v>1154</v>
      </c>
      <c r="E2151" s="502">
        <v>0</v>
      </c>
      <c r="F2151" s="602">
        <v>0</v>
      </c>
    </row>
    <row r="2152" spans="1:6" ht="47.25">
      <c r="A2152" s="505">
        <v>2142</v>
      </c>
      <c r="B2152" s="525" t="s">
        <v>3127</v>
      </c>
      <c r="C2152" s="503" t="s">
        <v>2143</v>
      </c>
      <c r="D2152" s="560" t="s">
        <v>1154</v>
      </c>
      <c r="E2152" s="502">
        <v>0</v>
      </c>
      <c r="F2152" s="602">
        <v>0</v>
      </c>
    </row>
    <row r="2153" spans="1:6" ht="47.25">
      <c r="A2153" s="505">
        <v>2143</v>
      </c>
      <c r="B2153" s="525" t="s">
        <v>3127</v>
      </c>
      <c r="C2153" s="503" t="s">
        <v>2144</v>
      </c>
      <c r="D2153" s="560" t="s">
        <v>1154</v>
      </c>
      <c r="E2153" s="502">
        <v>0</v>
      </c>
      <c r="F2153" s="602">
        <v>0</v>
      </c>
    </row>
    <row r="2154" spans="1:6" ht="47.25">
      <c r="A2154" s="505">
        <v>2144</v>
      </c>
      <c r="B2154" s="525" t="s">
        <v>3127</v>
      </c>
      <c r="C2154" s="503" t="s">
        <v>2145</v>
      </c>
      <c r="D2154" s="560" t="s">
        <v>1154</v>
      </c>
      <c r="E2154" s="502">
        <v>0</v>
      </c>
      <c r="F2154" s="602">
        <v>0</v>
      </c>
    </row>
    <row r="2155" spans="1:6" ht="47.25">
      <c r="A2155" s="505">
        <v>2145</v>
      </c>
      <c r="B2155" s="525" t="s">
        <v>3127</v>
      </c>
      <c r="C2155" s="503" t="s">
        <v>2146</v>
      </c>
      <c r="D2155" s="560" t="s">
        <v>1154</v>
      </c>
      <c r="E2155" s="502">
        <v>0</v>
      </c>
      <c r="F2155" s="602">
        <v>0</v>
      </c>
    </row>
    <row r="2156" spans="1:6" ht="16.5">
      <c r="A2156" s="505">
        <v>2146</v>
      </c>
      <c r="B2156" s="22" t="s">
        <v>344</v>
      </c>
      <c r="C2156" s="22" t="s">
        <v>2147</v>
      </c>
      <c r="D2156" s="577" t="s">
        <v>2148</v>
      </c>
      <c r="E2156" s="502">
        <v>77</v>
      </c>
      <c r="F2156" s="602">
        <v>5.6493055555555562</v>
      </c>
    </row>
    <row r="2157" spans="1:6" ht="16.5">
      <c r="A2157" s="505">
        <v>2147</v>
      </c>
      <c r="B2157" s="22" t="s">
        <v>344</v>
      </c>
      <c r="C2157" s="22" t="s">
        <v>2149</v>
      </c>
      <c r="D2157" s="577" t="s">
        <v>2148</v>
      </c>
      <c r="E2157" s="502">
        <v>68</v>
      </c>
      <c r="F2157" s="602">
        <v>5.9305555555555554</v>
      </c>
    </row>
    <row r="2158" spans="1:6" ht="16.5">
      <c r="A2158" s="505">
        <v>2148</v>
      </c>
      <c r="B2158" s="22" t="s">
        <v>344</v>
      </c>
      <c r="C2158" s="22" t="s">
        <v>2150</v>
      </c>
      <c r="D2158" s="577" t="s">
        <v>2148</v>
      </c>
      <c r="E2158" s="502">
        <v>88</v>
      </c>
      <c r="F2158" s="602">
        <v>6.2256944444444438</v>
      </c>
    </row>
    <row r="2159" spans="1:6" ht="15.75">
      <c r="A2159" s="505">
        <v>2149</v>
      </c>
      <c r="B2159" s="35" t="s">
        <v>345</v>
      </c>
      <c r="C2159" s="514" t="s">
        <v>2151</v>
      </c>
      <c r="D2159" s="551" t="s">
        <v>2148</v>
      </c>
      <c r="E2159" s="502">
        <v>60</v>
      </c>
      <c r="F2159" s="602">
        <v>3.0694444444444446</v>
      </c>
    </row>
    <row r="2160" spans="1:6" ht="15.75">
      <c r="A2160" s="505">
        <v>2150</v>
      </c>
      <c r="B2160" s="35" t="s">
        <v>345</v>
      </c>
      <c r="C2160" s="514" t="s">
        <v>2152</v>
      </c>
      <c r="D2160" s="551" t="s">
        <v>2148</v>
      </c>
      <c r="E2160" s="502">
        <v>17</v>
      </c>
      <c r="F2160" s="602">
        <v>0.3576388888888889</v>
      </c>
    </row>
    <row r="2161" spans="1:6" ht="15.75">
      <c r="A2161" s="505">
        <v>2151</v>
      </c>
      <c r="B2161" s="35" t="s">
        <v>345</v>
      </c>
      <c r="C2161" s="514" t="s">
        <v>2153</v>
      </c>
      <c r="D2161" s="551" t="s">
        <v>2148</v>
      </c>
      <c r="E2161" s="502">
        <v>47</v>
      </c>
      <c r="F2161" s="602">
        <v>0.71180555555555558</v>
      </c>
    </row>
    <row r="2162" spans="1:6" ht="15.75">
      <c r="A2162" s="505">
        <v>2152</v>
      </c>
      <c r="B2162" s="35" t="s">
        <v>345</v>
      </c>
      <c r="C2162" s="514" t="s">
        <v>2154</v>
      </c>
      <c r="D2162" s="551" t="s">
        <v>2148</v>
      </c>
      <c r="E2162" s="502">
        <v>105</v>
      </c>
      <c r="F2162" s="602">
        <v>0.50694444444444442</v>
      </c>
    </row>
    <row r="2163" spans="1:6" ht="15.75">
      <c r="A2163" s="505">
        <v>2153</v>
      </c>
      <c r="B2163" s="35" t="s">
        <v>345</v>
      </c>
      <c r="C2163" s="535" t="s">
        <v>2155</v>
      </c>
      <c r="D2163" s="551" t="s">
        <v>2148</v>
      </c>
      <c r="E2163" s="502">
        <v>177</v>
      </c>
      <c r="F2163" s="602">
        <v>2.3784722222222223</v>
      </c>
    </row>
    <row r="2164" spans="1:6" ht="15.75">
      <c r="A2164" s="505">
        <v>2154</v>
      </c>
      <c r="B2164" s="35" t="s">
        <v>345</v>
      </c>
      <c r="C2164" s="514" t="s">
        <v>2156</v>
      </c>
      <c r="D2164" s="551" t="s">
        <v>2148</v>
      </c>
      <c r="E2164" s="502">
        <v>56</v>
      </c>
      <c r="F2164" s="602">
        <v>2.0131944444444443</v>
      </c>
    </row>
    <row r="2165" spans="1:6" ht="15.75">
      <c r="A2165" s="505">
        <v>2155</v>
      </c>
      <c r="B2165" s="35" t="s">
        <v>345</v>
      </c>
      <c r="C2165" s="536" t="s">
        <v>1404</v>
      </c>
      <c r="D2165" s="551" t="s">
        <v>2148</v>
      </c>
      <c r="E2165" s="502">
        <v>5</v>
      </c>
      <c r="F2165" s="602">
        <v>0.29513888888888884</v>
      </c>
    </row>
    <row r="2166" spans="1:6" ht="16.5">
      <c r="A2166" s="505">
        <v>2156</v>
      </c>
      <c r="B2166" s="510" t="s">
        <v>22</v>
      </c>
      <c r="C2166" s="530" t="s">
        <v>2157</v>
      </c>
      <c r="D2166" s="577" t="s">
        <v>2148</v>
      </c>
      <c r="E2166" s="502">
        <v>48</v>
      </c>
      <c r="F2166" s="602">
        <v>0.54513888888888884</v>
      </c>
    </row>
    <row r="2167" spans="1:6" ht="16.5">
      <c r="A2167" s="505">
        <v>2157</v>
      </c>
      <c r="B2167" s="9" t="s">
        <v>2175</v>
      </c>
      <c r="C2167" s="9" t="s">
        <v>2158</v>
      </c>
      <c r="D2167" s="577" t="s">
        <v>2148</v>
      </c>
      <c r="E2167" s="502">
        <v>94</v>
      </c>
      <c r="F2167" s="602">
        <v>1.9858870967741926</v>
      </c>
    </row>
    <row r="2168" spans="1:6" ht="16.5">
      <c r="A2168" s="505">
        <v>2158</v>
      </c>
      <c r="B2168" s="9" t="s">
        <v>2175</v>
      </c>
      <c r="C2168" s="9" t="s">
        <v>2159</v>
      </c>
      <c r="D2168" s="577" t="s">
        <v>2148</v>
      </c>
      <c r="E2168" s="502">
        <v>113</v>
      </c>
      <c r="F2168" s="602">
        <v>3.6928763440860211</v>
      </c>
    </row>
    <row r="2169" spans="1:6" ht="16.5">
      <c r="A2169" s="505">
        <v>2159</v>
      </c>
      <c r="B2169" s="240" t="s">
        <v>15</v>
      </c>
      <c r="C2169" s="579" t="s">
        <v>2160</v>
      </c>
      <c r="D2169" s="577" t="s">
        <v>2148</v>
      </c>
      <c r="E2169" s="502">
        <v>3</v>
      </c>
      <c r="F2169" s="602">
        <v>0.42708333333333331</v>
      </c>
    </row>
    <row r="2170" spans="1:6" ht="16.5">
      <c r="A2170" s="505">
        <v>2160</v>
      </c>
      <c r="B2170" s="240" t="s">
        <v>15</v>
      </c>
      <c r="C2170" s="596" t="s">
        <v>2161</v>
      </c>
      <c r="D2170" s="577" t="s">
        <v>2148</v>
      </c>
      <c r="E2170" s="502">
        <v>6</v>
      </c>
      <c r="F2170" s="602">
        <v>0.125</v>
      </c>
    </row>
    <row r="2171" spans="1:6" ht="16.5">
      <c r="A2171" s="505">
        <v>2161</v>
      </c>
      <c r="B2171" s="240" t="s">
        <v>15</v>
      </c>
      <c r="C2171" s="579" t="s">
        <v>2162</v>
      </c>
      <c r="D2171" s="577" t="s">
        <v>2148</v>
      </c>
      <c r="E2171" s="502">
        <v>0</v>
      </c>
      <c r="F2171" s="602">
        <v>0</v>
      </c>
    </row>
    <row r="2172" spans="1:6" ht="16.5">
      <c r="A2172" s="505">
        <v>2162</v>
      </c>
      <c r="B2172" s="240" t="s">
        <v>15</v>
      </c>
      <c r="C2172" s="580" t="s">
        <v>684</v>
      </c>
      <c r="D2172" s="577" t="s">
        <v>2148</v>
      </c>
      <c r="E2172" s="502">
        <v>6</v>
      </c>
      <c r="F2172" s="602">
        <v>0.17430555555555557</v>
      </c>
    </row>
    <row r="2173" spans="1:6" ht="16.5">
      <c r="A2173" s="505">
        <v>2163</v>
      </c>
      <c r="B2173" s="240" t="s">
        <v>15</v>
      </c>
      <c r="C2173" s="579" t="s">
        <v>2163</v>
      </c>
      <c r="D2173" s="577" t="s">
        <v>2148</v>
      </c>
      <c r="E2173" s="502">
        <v>30</v>
      </c>
      <c r="F2173" s="602">
        <v>0.64583333333333326</v>
      </c>
    </row>
    <row r="2174" spans="1:6" ht="16.5">
      <c r="A2174" s="505">
        <v>2164</v>
      </c>
      <c r="B2174" s="240" t="s">
        <v>15</v>
      </c>
      <c r="C2174" s="579" t="s">
        <v>2164</v>
      </c>
      <c r="D2174" s="577" t="s">
        <v>2148</v>
      </c>
      <c r="E2174" s="502">
        <v>11</v>
      </c>
      <c r="F2174" s="602">
        <v>0.32291666666666663</v>
      </c>
    </row>
  </sheetData>
  <mergeCells count="4">
    <mergeCell ref="A1:F1"/>
    <mergeCell ref="A2:F2"/>
    <mergeCell ref="A3:F3"/>
    <mergeCell ref="A9:F9"/>
  </mergeCells>
  <conditionalFormatting sqref="C159:C168">
    <cfRule type="duplicateValues" priority="6"/>
  </conditionalFormatting>
  <conditionalFormatting sqref="C361:C367">
    <cfRule type="duplicateValues" priority="5"/>
  </conditionalFormatting>
  <conditionalFormatting sqref="C721:C761">
    <cfRule type="duplicateValues" priority="4"/>
  </conditionalFormatting>
  <conditionalFormatting sqref="C1105:C1107">
    <cfRule type="duplicateValues" priority="3"/>
  </conditionalFormatting>
  <conditionalFormatting sqref="C1494:C1560">
    <cfRule type="duplicateValues" priority="2"/>
  </conditionalFormatting>
  <conditionalFormatting sqref="C2166">
    <cfRule type="duplicateValues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J4355"/>
  <sheetViews>
    <sheetView tabSelected="1" workbookViewId="0">
      <selection activeCell="B4341" sqref="B4341:B4342"/>
    </sheetView>
  </sheetViews>
  <sheetFormatPr defaultColWidth="8.85546875" defaultRowHeight="15"/>
  <cols>
    <col min="1" max="1" width="16.140625" style="673" customWidth="1"/>
    <col min="2" max="2" width="25.28515625" style="673" customWidth="1"/>
    <col min="3" max="3" width="24.140625" style="673" customWidth="1"/>
    <col min="4" max="4" width="24.5703125" style="673" hidden="1" customWidth="1"/>
    <col min="5" max="6" width="24.5703125" style="673" customWidth="1"/>
    <col min="7" max="7" width="43.85546875" style="673" hidden="1" customWidth="1"/>
    <col min="8" max="8" width="36.7109375" style="673" customWidth="1"/>
  </cols>
  <sheetData>
    <row r="1" spans="1:8">
      <c r="A1" s="673" t="s">
        <v>0</v>
      </c>
    </row>
    <row r="2" spans="1:8">
      <c r="A2" s="673" t="s">
        <v>1</v>
      </c>
    </row>
    <row r="3" spans="1:8">
      <c r="A3" s="673" t="s">
        <v>2</v>
      </c>
    </row>
    <row r="4" spans="1:8">
      <c r="A4" s="673" t="s">
        <v>3</v>
      </c>
    </row>
    <row r="5" spans="1:8">
      <c r="A5" s="673" t="s">
        <v>5</v>
      </c>
    </row>
    <row r="6" spans="1:8">
      <c r="A6" s="673" t="s">
        <v>7</v>
      </c>
    </row>
    <row r="7" spans="1:8">
      <c r="A7" s="673" t="s">
        <v>8</v>
      </c>
    </row>
    <row r="8" spans="1:8">
      <c r="A8" s="673" t="s">
        <v>3185</v>
      </c>
    </row>
    <row r="9" spans="1:8">
      <c r="A9" s="673" t="s">
        <v>2408</v>
      </c>
    </row>
    <row r="10" spans="1:8" s="672" customFormat="1" ht="30">
      <c r="A10" s="501" t="s">
        <v>2409</v>
      </c>
      <c r="B10" s="501" t="s">
        <v>340</v>
      </c>
      <c r="C10" s="501" t="s">
        <v>12</v>
      </c>
      <c r="D10" s="501" t="s">
        <v>13</v>
      </c>
      <c r="E10" s="501" t="s">
        <v>2168</v>
      </c>
      <c r="F10" s="501" t="s">
        <v>13</v>
      </c>
      <c r="G10" s="501" t="s">
        <v>339</v>
      </c>
      <c r="H10" s="501" t="s">
        <v>339</v>
      </c>
    </row>
    <row r="11" spans="1:8" ht="14.45" customHeight="1">
      <c r="A11" s="698">
        <v>1</v>
      </c>
      <c r="B11" s="698" t="s">
        <v>341</v>
      </c>
      <c r="C11" s="698" t="s">
        <v>28</v>
      </c>
      <c r="D11" s="674">
        <v>34</v>
      </c>
      <c r="E11" s="698" t="s">
        <v>27</v>
      </c>
      <c r="F11" s="698">
        <f>D11+D12</f>
        <v>52</v>
      </c>
      <c r="G11" s="675">
        <v>0.64236111111111105</v>
      </c>
      <c r="H11" s="699">
        <f>G11+G12</f>
        <v>0.74236111111111103</v>
      </c>
    </row>
    <row r="12" spans="1:8" ht="14.45" customHeight="1">
      <c r="A12" s="698"/>
      <c r="B12" s="698"/>
      <c r="C12" s="698"/>
      <c r="D12" s="674">
        <v>18</v>
      </c>
      <c r="E12" s="698"/>
      <c r="F12" s="698"/>
      <c r="G12" s="675">
        <v>9.9999999999999992E-2</v>
      </c>
      <c r="H12" s="699"/>
    </row>
    <row r="13" spans="1:8" ht="14.45" customHeight="1">
      <c r="A13" s="698">
        <v>2</v>
      </c>
      <c r="B13" s="698" t="s">
        <v>341</v>
      </c>
      <c r="C13" s="698" t="s">
        <v>2410</v>
      </c>
      <c r="D13" s="674">
        <v>19</v>
      </c>
      <c r="E13" s="698" t="s">
        <v>27</v>
      </c>
      <c r="F13" s="698">
        <f t="shared" ref="F13" si="0">D13+D14</f>
        <v>25</v>
      </c>
      <c r="G13" s="675">
        <v>0.52222222222222225</v>
      </c>
      <c r="H13" s="699">
        <f t="shared" ref="H13" si="1">G13+G14</f>
        <v>0.59513888888888888</v>
      </c>
    </row>
    <row r="14" spans="1:8" ht="14.45" customHeight="1">
      <c r="A14" s="698"/>
      <c r="B14" s="698" t="s">
        <v>341</v>
      </c>
      <c r="C14" s="698" t="s">
        <v>2410</v>
      </c>
      <c r="D14" s="674">
        <v>6</v>
      </c>
      <c r="E14" s="698"/>
      <c r="F14" s="698"/>
      <c r="G14" s="675">
        <v>7.2916666666666671E-2</v>
      </c>
      <c r="H14" s="699"/>
    </row>
    <row r="15" spans="1:8" ht="14.45" customHeight="1">
      <c r="A15" s="698">
        <v>3</v>
      </c>
      <c r="B15" s="698" t="s">
        <v>341</v>
      </c>
      <c r="C15" s="698" t="s">
        <v>31</v>
      </c>
      <c r="D15" s="674">
        <v>16</v>
      </c>
      <c r="E15" s="698" t="s">
        <v>27</v>
      </c>
      <c r="F15" s="698">
        <f t="shared" ref="F15" si="2">D15+D16</f>
        <v>28</v>
      </c>
      <c r="G15" s="675">
        <v>0.14027777777777778</v>
      </c>
      <c r="H15" s="699">
        <f t="shared" ref="H15" si="3">G15+G16</f>
        <v>0.20555555555555555</v>
      </c>
    </row>
    <row r="16" spans="1:8" ht="14.45" customHeight="1">
      <c r="A16" s="698"/>
      <c r="B16" s="698" t="s">
        <v>341</v>
      </c>
      <c r="C16" s="698" t="s">
        <v>31</v>
      </c>
      <c r="D16" s="674">
        <v>12</v>
      </c>
      <c r="E16" s="698"/>
      <c r="F16" s="698"/>
      <c r="G16" s="675">
        <v>6.5277777777777782E-2</v>
      </c>
      <c r="H16" s="699"/>
    </row>
    <row r="17" spans="1:8" ht="14.45" customHeight="1">
      <c r="A17" s="698">
        <v>4</v>
      </c>
      <c r="B17" s="698" t="s">
        <v>341</v>
      </c>
      <c r="C17" s="698" t="s">
        <v>2411</v>
      </c>
      <c r="D17" s="674">
        <v>24</v>
      </c>
      <c r="E17" s="698" t="s">
        <v>27</v>
      </c>
      <c r="F17" s="698">
        <f t="shared" ref="F17" si="4">D17+D18</f>
        <v>28</v>
      </c>
      <c r="G17" s="675">
        <v>0.3833333333333333</v>
      </c>
      <c r="H17" s="699">
        <f t="shared" ref="H17" si="5">G17+G18</f>
        <v>0.40694444444444444</v>
      </c>
    </row>
    <row r="18" spans="1:8" ht="14.45" customHeight="1">
      <c r="A18" s="698"/>
      <c r="B18" s="698" t="s">
        <v>341</v>
      </c>
      <c r="C18" s="698" t="s">
        <v>2411</v>
      </c>
      <c r="D18" s="674">
        <v>4</v>
      </c>
      <c r="E18" s="698"/>
      <c r="F18" s="698"/>
      <c r="G18" s="675">
        <v>2.361111111111111E-2</v>
      </c>
      <c r="H18" s="699"/>
    </row>
    <row r="19" spans="1:8" ht="14.45" customHeight="1">
      <c r="A19" s="698">
        <v>5</v>
      </c>
      <c r="B19" s="698" t="s">
        <v>341</v>
      </c>
      <c r="C19" s="698" t="s">
        <v>33</v>
      </c>
      <c r="D19" s="674">
        <v>18</v>
      </c>
      <c r="E19" s="698" t="s">
        <v>27</v>
      </c>
      <c r="F19" s="698">
        <f t="shared" ref="F19" si="6">D19+D20</f>
        <v>27</v>
      </c>
      <c r="G19" s="675">
        <v>0.1423611111111111</v>
      </c>
      <c r="H19" s="699">
        <f t="shared" ref="H19" si="7">G19+G20</f>
        <v>0.20069444444444443</v>
      </c>
    </row>
    <row r="20" spans="1:8" ht="14.45" customHeight="1">
      <c r="A20" s="698"/>
      <c r="B20" s="698" t="s">
        <v>341</v>
      </c>
      <c r="C20" s="698" t="s">
        <v>33</v>
      </c>
      <c r="D20" s="674">
        <v>9</v>
      </c>
      <c r="E20" s="698"/>
      <c r="F20" s="698"/>
      <c r="G20" s="675">
        <v>5.8333333333333327E-2</v>
      </c>
      <c r="H20" s="699"/>
    </row>
    <row r="21" spans="1:8" ht="14.45" customHeight="1">
      <c r="A21" s="698">
        <v>6</v>
      </c>
      <c r="B21" s="698" t="s">
        <v>341</v>
      </c>
      <c r="C21" s="698" t="s">
        <v>34</v>
      </c>
      <c r="D21" s="674">
        <v>24</v>
      </c>
      <c r="E21" s="698" t="s">
        <v>27</v>
      </c>
      <c r="F21" s="698">
        <f t="shared" ref="F21" si="8">D21+D22</f>
        <v>43</v>
      </c>
      <c r="G21" s="675">
        <v>0.27708333333333335</v>
      </c>
      <c r="H21" s="699">
        <f t="shared" ref="H21" si="9">G21+G22</f>
        <v>0.37013888888888891</v>
      </c>
    </row>
    <row r="22" spans="1:8" ht="14.45" customHeight="1">
      <c r="A22" s="698"/>
      <c r="B22" s="698" t="s">
        <v>341</v>
      </c>
      <c r="C22" s="698" t="s">
        <v>34</v>
      </c>
      <c r="D22" s="674">
        <v>19</v>
      </c>
      <c r="E22" s="698"/>
      <c r="F22" s="698"/>
      <c r="G22" s="675">
        <v>9.3055555555555558E-2</v>
      </c>
      <c r="H22" s="699"/>
    </row>
    <row r="23" spans="1:8" ht="14.45" customHeight="1">
      <c r="A23" s="698">
        <v>7</v>
      </c>
      <c r="B23" s="698" t="s">
        <v>341</v>
      </c>
      <c r="C23" s="698" t="s">
        <v>2412</v>
      </c>
      <c r="D23" s="674">
        <v>8</v>
      </c>
      <c r="E23" s="698" t="s">
        <v>27</v>
      </c>
      <c r="F23" s="698">
        <f t="shared" ref="F23" si="10">D23+D24</f>
        <v>14</v>
      </c>
      <c r="G23" s="675">
        <v>0.21180555555555555</v>
      </c>
      <c r="H23" s="699">
        <f t="shared" ref="H23" si="11">G23+G24</f>
        <v>0.37152777777777779</v>
      </c>
    </row>
    <row r="24" spans="1:8" ht="14.45" customHeight="1">
      <c r="A24" s="698"/>
      <c r="B24" s="698" t="s">
        <v>341</v>
      </c>
      <c r="C24" s="698" t="s">
        <v>2412</v>
      </c>
      <c r="D24" s="674">
        <v>6</v>
      </c>
      <c r="E24" s="698"/>
      <c r="F24" s="698"/>
      <c r="G24" s="675">
        <v>0.15972222222222224</v>
      </c>
      <c r="H24" s="699"/>
    </row>
    <row r="25" spans="1:8" ht="14.45" customHeight="1">
      <c r="A25" s="698">
        <v>8</v>
      </c>
      <c r="B25" s="698" t="s">
        <v>341</v>
      </c>
      <c r="C25" s="698" t="s">
        <v>2413</v>
      </c>
      <c r="D25" s="674">
        <v>19</v>
      </c>
      <c r="E25" s="698" t="s">
        <v>27</v>
      </c>
      <c r="F25" s="698">
        <f t="shared" ref="F25" si="12">D25+D26</f>
        <v>39</v>
      </c>
      <c r="G25" s="675">
        <v>0.19791666666666666</v>
      </c>
      <c r="H25" s="699">
        <f t="shared" ref="H25" si="13">G25+G26</f>
        <v>0.44097222222222221</v>
      </c>
    </row>
    <row r="26" spans="1:8" ht="14.45" customHeight="1">
      <c r="A26" s="698"/>
      <c r="B26" s="698" t="s">
        <v>341</v>
      </c>
      <c r="C26" s="698" t="s">
        <v>2413</v>
      </c>
      <c r="D26" s="674">
        <v>20</v>
      </c>
      <c r="E26" s="698"/>
      <c r="F26" s="698"/>
      <c r="G26" s="675">
        <v>0.24305555555555555</v>
      </c>
      <c r="H26" s="699"/>
    </row>
    <row r="27" spans="1:8" ht="14.45" customHeight="1">
      <c r="A27" s="698">
        <v>9</v>
      </c>
      <c r="B27" s="698" t="s">
        <v>341</v>
      </c>
      <c r="C27" s="698" t="s">
        <v>2414</v>
      </c>
      <c r="D27" s="674">
        <v>13</v>
      </c>
      <c r="E27" s="698" t="s">
        <v>27</v>
      </c>
      <c r="F27" s="698">
        <f t="shared" ref="F27" si="14">D27+D28</f>
        <v>19</v>
      </c>
      <c r="G27" s="675">
        <v>0.19791666666666666</v>
      </c>
      <c r="H27" s="699">
        <f t="shared" ref="H27" si="15">G27+G28</f>
        <v>0.3576388888888889</v>
      </c>
    </row>
    <row r="28" spans="1:8" ht="14.45" customHeight="1">
      <c r="A28" s="698"/>
      <c r="B28" s="698" t="s">
        <v>341</v>
      </c>
      <c r="C28" s="698" t="s">
        <v>2414</v>
      </c>
      <c r="D28" s="674">
        <v>6</v>
      </c>
      <c r="E28" s="698"/>
      <c r="F28" s="698"/>
      <c r="G28" s="675">
        <v>0.15972222222222224</v>
      </c>
      <c r="H28" s="699"/>
    </row>
    <row r="29" spans="1:8" ht="14.45" customHeight="1">
      <c r="A29" s="698">
        <v>10</v>
      </c>
      <c r="B29" s="698" t="s">
        <v>341</v>
      </c>
      <c r="C29" s="698" t="s">
        <v>2415</v>
      </c>
      <c r="D29" s="674">
        <v>18</v>
      </c>
      <c r="E29" s="698" t="s">
        <v>27</v>
      </c>
      <c r="F29" s="698">
        <f t="shared" ref="F29" si="16">D29+D30</f>
        <v>26</v>
      </c>
      <c r="G29" s="675">
        <v>0.22569444444444445</v>
      </c>
      <c r="H29" s="699">
        <f t="shared" ref="H29" si="17">G29+G30</f>
        <v>0.41666666666666663</v>
      </c>
    </row>
    <row r="30" spans="1:8" ht="14.45" customHeight="1">
      <c r="A30" s="698"/>
      <c r="B30" s="698" t="s">
        <v>341</v>
      </c>
      <c r="C30" s="698" t="s">
        <v>2415</v>
      </c>
      <c r="D30" s="674">
        <v>8</v>
      </c>
      <c r="E30" s="698"/>
      <c r="F30" s="698"/>
      <c r="G30" s="675">
        <v>0.19097222222222221</v>
      </c>
      <c r="H30" s="699"/>
    </row>
    <row r="31" spans="1:8" ht="14.45" customHeight="1">
      <c r="A31" s="698">
        <v>11</v>
      </c>
      <c r="B31" s="698" t="s">
        <v>341</v>
      </c>
      <c r="C31" s="698" t="s">
        <v>2416</v>
      </c>
      <c r="D31" s="674">
        <v>27</v>
      </c>
      <c r="E31" s="698" t="s">
        <v>27</v>
      </c>
      <c r="F31" s="698">
        <f t="shared" ref="F31" si="18">D31+D32</f>
        <v>37</v>
      </c>
      <c r="G31" s="675">
        <v>0.25972222222222224</v>
      </c>
      <c r="H31" s="699">
        <f t="shared" ref="H31" si="19">G31+G32</f>
        <v>0.45763888888888893</v>
      </c>
    </row>
    <row r="32" spans="1:8" ht="14.45" customHeight="1">
      <c r="A32" s="698"/>
      <c r="B32" s="698" t="s">
        <v>341</v>
      </c>
      <c r="C32" s="698" t="s">
        <v>2416</v>
      </c>
      <c r="D32" s="674">
        <v>10</v>
      </c>
      <c r="E32" s="698"/>
      <c r="F32" s="698"/>
      <c r="G32" s="675">
        <v>0.19791666666666666</v>
      </c>
      <c r="H32" s="699"/>
    </row>
    <row r="33" spans="1:8" ht="14.45" customHeight="1">
      <c r="A33" s="698">
        <v>12</v>
      </c>
      <c r="B33" s="698" t="s">
        <v>341</v>
      </c>
      <c r="C33" s="698" t="s">
        <v>2417</v>
      </c>
      <c r="D33" s="674">
        <v>32</v>
      </c>
      <c r="E33" s="698" t="s">
        <v>27</v>
      </c>
      <c r="F33" s="698">
        <f t="shared" ref="F33" si="20">D33+D34</f>
        <v>39</v>
      </c>
      <c r="G33" s="675">
        <v>0.38194444444444442</v>
      </c>
      <c r="H33" s="699">
        <f t="shared" ref="H33" si="21">G33+G34</f>
        <v>0.54861111111111105</v>
      </c>
    </row>
    <row r="34" spans="1:8" ht="14.45" customHeight="1">
      <c r="A34" s="698"/>
      <c r="B34" s="698" t="s">
        <v>341</v>
      </c>
      <c r="C34" s="698" t="s">
        <v>2417</v>
      </c>
      <c r="D34" s="674">
        <v>7</v>
      </c>
      <c r="E34" s="698"/>
      <c r="F34" s="698"/>
      <c r="G34" s="675">
        <v>0.16666666666666666</v>
      </c>
      <c r="H34" s="699"/>
    </row>
    <row r="35" spans="1:8" ht="14.45" customHeight="1">
      <c r="A35" s="698">
        <v>13</v>
      </c>
      <c r="B35" s="698" t="s">
        <v>341</v>
      </c>
      <c r="C35" s="698" t="s">
        <v>2418</v>
      </c>
      <c r="D35" s="674">
        <v>6</v>
      </c>
      <c r="E35" s="698" t="s">
        <v>27</v>
      </c>
      <c r="F35" s="698">
        <f t="shared" ref="F35" si="22">D35+D36</f>
        <v>15</v>
      </c>
      <c r="G35" s="675">
        <v>0.10555555555555556</v>
      </c>
      <c r="H35" s="699">
        <f t="shared" ref="H35" si="23">G35+G36</f>
        <v>0.1423611111111111</v>
      </c>
    </row>
    <row r="36" spans="1:8" ht="14.45" customHeight="1">
      <c r="A36" s="698"/>
      <c r="B36" s="698" t="s">
        <v>341</v>
      </c>
      <c r="C36" s="698" t="s">
        <v>2418</v>
      </c>
      <c r="D36" s="674">
        <v>9</v>
      </c>
      <c r="E36" s="698"/>
      <c r="F36" s="698"/>
      <c r="G36" s="675">
        <v>3.6805555555555557E-2</v>
      </c>
      <c r="H36" s="699"/>
    </row>
    <row r="37" spans="1:8" ht="14.45" customHeight="1">
      <c r="A37" s="698">
        <v>14</v>
      </c>
      <c r="B37" s="698" t="s">
        <v>341</v>
      </c>
      <c r="C37" s="698" t="s">
        <v>41</v>
      </c>
      <c r="D37" s="674">
        <v>24</v>
      </c>
      <c r="E37" s="698" t="s">
        <v>27</v>
      </c>
      <c r="F37" s="698">
        <f t="shared" ref="F37" si="24">D37+D38</f>
        <v>31</v>
      </c>
      <c r="G37" s="675">
        <v>0.4055555555555555</v>
      </c>
      <c r="H37" s="699">
        <f t="shared" ref="H37" si="25">G37+G38</f>
        <v>0.49236111111111108</v>
      </c>
    </row>
    <row r="38" spans="1:8" ht="14.45" customHeight="1">
      <c r="A38" s="698"/>
      <c r="B38" s="698" t="s">
        <v>341</v>
      </c>
      <c r="C38" s="698" t="s">
        <v>41</v>
      </c>
      <c r="D38" s="674">
        <v>7</v>
      </c>
      <c r="E38" s="698"/>
      <c r="F38" s="698"/>
      <c r="G38" s="675">
        <v>8.6805555555555566E-2</v>
      </c>
      <c r="H38" s="699"/>
    </row>
    <row r="39" spans="1:8" ht="14.45" customHeight="1">
      <c r="A39" s="698">
        <v>15</v>
      </c>
      <c r="B39" s="698" t="s">
        <v>341</v>
      </c>
      <c r="C39" s="698" t="s">
        <v>44</v>
      </c>
      <c r="D39" s="674">
        <v>30</v>
      </c>
      <c r="E39" s="698" t="s">
        <v>27</v>
      </c>
      <c r="F39" s="698">
        <f t="shared" ref="F39" si="26">D39+D40</f>
        <v>39</v>
      </c>
      <c r="G39" s="675">
        <v>0.53541666666666665</v>
      </c>
      <c r="H39" s="699">
        <f t="shared" ref="H39" si="27">G39+G40</f>
        <v>0.63680555555555551</v>
      </c>
    </row>
    <row r="40" spans="1:8" ht="14.45" customHeight="1">
      <c r="A40" s="698"/>
      <c r="B40" s="698" t="s">
        <v>341</v>
      </c>
      <c r="C40" s="698" t="s">
        <v>44</v>
      </c>
      <c r="D40" s="674">
        <v>9</v>
      </c>
      <c r="E40" s="698"/>
      <c r="F40" s="698"/>
      <c r="G40" s="675">
        <v>0.1013888888888889</v>
      </c>
      <c r="H40" s="699"/>
    </row>
    <row r="41" spans="1:8" ht="14.45" customHeight="1">
      <c r="A41" s="698">
        <v>16</v>
      </c>
      <c r="B41" s="698" t="s">
        <v>341</v>
      </c>
      <c r="C41" s="698" t="s">
        <v>2419</v>
      </c>
      <c r="D41" s="674">
        <v>35</v>
      </c>
      <c r="E41" s="698" t="s">
        <v>27</v>
      </c>
      <c r="F41" s="698">
        <f t="shared" ref="F41" si="28">D41+D42</f>
        <v>53</v>
      </c>
      <c r="G41" s="675">
        <v>0.43472222222222223</v>
      </c>
      <c r="H41" s="699">
        <f t="shared" ref="H41" si="29">G41+G42</f>
        <v>0.52430555555555558</v>
      </c>
    </row>
    <row r="42" spans="1:8" ht="14.45" customHeight="1">
      <c r="A42" s="698"/>
      <c r="B42" s="698" t="s">
        <v>341</v>
      </c>
      <c r="C42" s="698" t="s">
        <v>2419</v>
      </c>
      <c r="D42" s="674">
        <v>18</v>
      </c>
      <c r="E42" s="698"/>
      <c r="F42" s="698"/>
      <c r="G42" s="675">
        <v>8.9583333333333334E-2</v>
      </c>
      <c r="H42" s="699"/>
    </row>
    <row r="43" spans="1:8" ht="14.45" customHeight="1">
      <c r="A43" s="698">
        <v>17</v>
      </c>
      <c r="B43" s="698" t="s">
        <v>341</v>
      </c>
      <c r="C43" s="698" t="s">
        <v>2420</v>
      </c>
      <c r="D43" s="674">
        <v>11</v>
      </c>
      <c r="E43" s="698" t="s">
        <v>27</v>
      </c>
      <c r="F43" s="698">
        <f t="shared" ref="F43" si="30">D43+D44</f>
        <v>19</v>
      </c>
      <c r="G43" s="675">
        <v>0.1013888888888889</v>
      </c>
      <c r="H43" s="699">
        <f t="shared" ref="H43" si="31">G43+G44</f>
        <v>0.13333333333333336</v>
      </c>
    </row>
    <row r="44" spans="1:8" ht="14.45" customHeight="1">
      <c r="A44" s="698"/>
      <c r="B44" s="698" t="s">
        <v>341</v>
      </c>
      <c r="C44" s="698" t="s">
        <v>2420</v>
      </c>
      <c r="D44" s="674">
        <v>8</v>
      </c>
      <c r="E44" s="698"/>
      <c r="F44" s="698"/>
      <c r="G44" s="675">
        <v>3.1944444444444449E-2</v>
      </c>
      <c r="H44" s="699"/>
    </row>
    <row r="45" spans="1:8" ht="14.45" customHeight="1">
      <c r="A45" s="698">
        <v>18</v>
      </c>
      <c r="B45" s="698" t="s">
        <v>341</v>
      </c>
      <c r="C45" s="698" t="s">
        <v>353</v>
      </c>
      <c r="D45" s="674">
        <v>1</v>
      </c>
      <c r="E45" s="698" t="s">
        <v>27</v>
      </c>
      <c r="F45" s="698">
        <f t="shared" ref="F45" si="32">D45+D46</f>
        <v>6</v>
      </c>
      <c r="G45" s="675">
        <v>6.9444444444444441E-3</v>
      </c>
      <c r="H45" s="699">
        <f t="shared" ref="H45" si="33">G45+G46</f>
        <v>2.8472222222222225E-2</v>
      </c>
    </row>
    <row r="46" spans="1:8" ht="14.45" customHeight="1">
      <c r="A46" s="698"/>
      <c r="B46" s="698" t="s">
        <v>341</v>
      </c>
      <c r="C46" s="698" t="s">
        <v>353</v>
      </c>
      <c r="D46" s="674">
        <v>5</v>
      </c>
      <c r="E46" s="698"/>
      <c r="F46" s="698"/>
      <c r="G46" s="675">
        <v>2.1527777777777781E-2</v>
      </c>
      <c r="H46" s="699"/>
    </row>
    <row r="47" spans="1:8" ht="14.45" customHeight="1">
      <c r="A47" s="698">
        <v>19</v>
      </c>
      <c r="B47" s="698" t="s">
        <v>341</v>
      </c>
      <c r="C47" s="698" t="s">
        <v>2421</v>
      </c>
      <c r="D47" s="674">
        <v>11</v>
      </c>
      <c r="E47" s="698" t="s">
        <v>27</v>
      </c>
      <c r="F47" s="698">
        <f t="shared" ref="F47" si="34">D47+D48</f>
        <v>17</v>
      </c>
      <c r="G47" s="675">
        <v>0.17013888888888887</v>
      </c>
      <c r="H47" s="699">
        <f t="shared" ref="H47" si="35">G47+G48</f>
        <v>0.19097222222222221</v>
      </c>
    </row>
    <row r="48" spans="1:8" ht="14.45" customHeight="1">
      <c r="A48" s="698"/>
      <c r="B48" s="698" t="s">
        <v>341</v>
      </c>
      <c r="C48" s="698" t="s">
        <v>2421</v>
      </c>
      <c r="D48" s="674">
        <v>6</v>
      </c>
      <c r="E48" s="698"/>
      <c r="F48" s="698"/>
      <c r="G48" s="675">
        <v>2.0833333333333332E-2</v>
      </c>
      <c r="H48" s="699"/>
    </row>
    <row r="49" spans="1:8" ht="14.45" customHeight="1">
      <c r="A49" s="698">
        <v>20</v>
      </c>
      <c r="B49" s="698" t="s">
        <v>341</v>
      </c>
      <c r="C49" s="698" t="s">
        <v>69</v>
      </c>
      <c r="D49" s="674">
        <v>42</v>
      </c>
      <c r="E49" s="698" t="s">
        <v>27</v>
      </c>
      <c r="F49" s="698">
        <f t="shared" ref="F49" si="36">D49+D50</f>
        <v>72</v>
      </c>
      <c r="G49" s="675">
        <v>0.36180555555555555</v>
      </c>
      <c r="H49" s="699">
        <f t="shared" ref="H49" si="37">G49+G50</f>
        <v>0.56527777777777777</v>
      </c>
    </row>
    <row r="50" spans="1:8" ht="14.45" customHeight="1">
      <c r="A50" s="698"/>
      <c r="B50" s="698" t="s">
        <v>341</v>
      </c>
      <c r="C50" s="698" t="s">
        <v>69</v>
      </c>
      <c r="D50" s="674">
        <v>30</v>
      </c>
      <c r="E50" s="698"/>
      <c r="F50" s="698"/>
      <c r="G50" s="675">
        <v>0.20347222222222219</v>
      </c>
      <c r="H50" s="699"/>
    </row>
    <row r="51" spans="1:8" ht="14.45" customHeight="1">
      <c r="A51" s="698">
        <v>21</v>
      </c>
      <c r="B51" s="698" t="s">
        <v>341</v>
      </c>
      <c r="C51" s="698" t="s">
        <v>2422</v>
      </c>
      <c r="D51" s="674">
        <v>35</v>
      </c>
      <c r="E51" s="698" t="s">
        <v>27</v>
      </c>
      <c r="F51" s="698">
        <f t="shared" ref="F51" si="38">D51+D52</f>
        <v>51</v>
      </c>
      <c r="G51" s="675">
        <v>0.42708333333333331</v>
      </c>
      <c r="H51" s="699">
        <f t="shared" ref="H51" si="39">G51+G52</f>
        <v>0.53749999999999998</v>
      </c>
    </row>
    <row r="52" spans="1:8" ht="14.45" customHeight="1">
      <c r="A52" s="698"/>
      <c r="B52" s="698" t="s">
        <v>341</v>
      </c>
      <c r="C52" s="698" t="s">
        <v>2422</v>
      </c>
      <c r="D52" s="674">
        <v>16</v>
      </c>
      <c r="E52" s="698"/>
      <c r="F52" s="698"/>
      <c r="G52" s="675">
        <v>0.11041666666666666</v>
      </c>
      <c r="H52" s="699"/>
    </row>
    <row r="53" spans="1:8" ht="14.45" customHeight="1">
      <c r="A53" s="698">
        <v>22</v>
      </c>
      <c r="B53" s="698" t="s">
        <v>341</v>
      </c>
      <c r="C53" s="698" t="s">
        <v>2423</v>
      </c>
      <c r="D53" s="674">
        <v>0</v>
      </c>
      <c r="E53" s="698" t="s">
        <v>27</v>
      </c>
      <c r="F53" s="698">
        <f t="shared" ref="F53" si="40">D53+D54</f>
        <v>0</v>
      </c>
      <c r="G53" s="675">
        <v>0</v>
      </c>
      <c r="H53" s="699">
        <f t="shared" ref="H53" si="41">G53+G54</f>
        <v>0</v>
      </c>
    </row>
    <row r="54" spans="1:8" ht="14.45" customHeight="1">
      <c r="A54" s="698"/>
      <c r="B54" s="698" t="s">
        <v>341</v>
      </c>
      <c r="C54" s="698" t="s">
        <v>2423</v>
      </c>
      <c r="D54" s="674">
        <v>0</v>
      </c>
      <c r="E54" s="698"/>
      <c r="F54" s="698"/>
      <c r="G54" s="675">
        <v>0</v>
      </c>
      <c r="H54" s="699"/>
    </row>
    <row r="55" spans="1:8" ht="14.45" customHeight="1">
      <c r="A55" s="698">
        <v>23</v>
      </c>
      <c r="B55" s="698" t="s">
        <v>341</v>
      </c>
      <c r="C55" s="698" t="s">
        <v>2424</v>
      </c>
      <c r="D55" s="674">
        <v>4</v>
      </c>
      <c r="E55" s="698" t="s">
        <v>27</v>
      </c>
      <c r="F55" s="698">
        <f t="shared" ref="F55" si="42">D55+D56</f>
        <v>15</v>
      </c>
      <c r="G55" s="675">
        <v>4.5138888888888888E-2</v>
      </c>
      <c r="H55" s="699">
        <f t="shared" ref="H55" si="43">G55+G56</f>
        <v>0.25555555555555554</v>
      </c>
    </row>
    <row r="56" spans="1:8" ht="14.45" customHeight="1">
      <c r="A56" s="698"/>
      <c r="B56" s="698" t="s">
        <v>341</v>
      </c>
      <c r="C56" s="698" t="s">
        <v>2424</v>
      </c>
      <c r="D56" s="674">
        <v>11</v>
      </c>
      <c r="E56" s="698"/>
      <c r="F56" s="698"/>
      <c r="G56" s="675">
        <v>0.21041666666666667</v>
      </c>
      <c r="H56" s="699"/>
    </row>
    <row r="57" spans="1:8" ht="14.45" customHeight="1">
      <c r="A57" s="698">
        <v>24</v>
      </c>
      <c r="B57" s="698" t="s">
        <v>341</v>
      </c>
      <c r="C57" s="698" t="s">
        <v>49</v>
      </c>
      <c r="D57" s="674">
        <v>6</v>
      </c>
      <c r="E57" s="698" t="s">
        <v>27</v>
      </c>
      <c r="F57" s="698">
        <f t="shared" ref="F57" si="44">D57+D58</f>
        <v>11</v>
      </c>
      <c r="G57" s="675">
        <v>5.2083333333333336E-2</v>
      </c>
      <c r="H57" s="699">
        <f t="shared" ref="H57" si="45">G57+G58</f>
        <v>6.9444444444444448E-2</v>
      </c>
    </row>
    <row r="58" spans="1:8" ht="14.45" customHeight="1">
      <c r="A58" s="698"/>
      <c r="B58" s="698" t="s">
        <v>341</v>
      </c>
      <c r="C58" s="698" t="s">
        <v>49</v>
      </c>
      <c r="D58" s="674">
        <v>5</v>
      </c>
      <c r="E58" s="698"/>
      <c r="F58" s="698"/>
      <c r="G58" s="675">
        <v>1.7361111111111112E-2</v>
      </c>
      <c r="H58" s="699"/>
    </row>
    <row r="59" spans="1:8" ht="14.45" customHeight="1">
      <c r="A59" s="698">
        <v>25</v>
      </c>
      <c r="B59" s="698" t="s">
        <v>341</v>
      </c>
      <c r="C59" s="698" t="s">
        <v>2425</v>
      </c>
      <c r="D59" s="674">
        <v>13</v>
      </c>
      <c r="E59" s="698" t="s">
        <v>27</v>
      </c>
      <c r="F59" s="698">
        <f t="shared" ref="F59" si="46">D59+D60</f>
        <v>24</v>
      </c>
      <c r="G59" s="675">
        <v>0.19097222222222221</v>
      </c>
      <c r="H59" s="699">
        <f t="shared" ref="H59" si="47">G59+G60</f>
        <v>0.2361111111111111</v>
      </c>
    </row>
    <row r="60" spans="1:8" ht="14.45" customHeight="1">
      <c r="A60" s="698"/>
      <c r="B60" s="698" t="s">
        <v>341</v>
      </c>
      <c r="C60" s="698" t="s">
        <v>2425</v>
      </c>
      <c r="D60" s="674">
        <v>11</v>
      </c>
      <c r="E60" s="698"/>
      <c r="F60" s="698"/>
      <c r="G60" s="675">
        <v>4.5138888888888888E-2</v>
      </c>
      <c r="H60" s="699"/>
    </row>
    <row r="61" spans="1:8" ht="14.45" customHeight="1">
      <c r="A61" s="698">
        <v>26</v>
      </c>
      <c r="B61" s="698" t="s">
        <v>341</v>
      </c>
      <c r="C61" s="698" t="s">
        <v>2426</v>
      </c>
      <c r="D61" s="674">
        <v>10</v>
      </c>
      <c r="E61" s="698" t="s">
        <v>27</v>
      </c>
      <c r="F61" s="698">
        <f t="shared" ref="F61" si="48">D61+D62</f>
        <v>14</v>
      </c>
      <c r="G61" s="675">
        <v>0.10208333333333335</v>
      </c>
      <c r="H61" s="699">
        <f t="shared" ref="H61" si="49">G61+G62</f>
        <v>0.11597222222222223</v>
      </c>
    </row>
    <row r="62" spans="1:8" ht="14.45" customHeight="1">
      <c r="A62" s="698"/>
      <c r="B62" s="698" t="s">
        <v>341</v>
      </c>
      <c r="C62" s="698" t="s">
        <v>2426</v>
      </c>
      <c r="D62" s="674">
        <v>4</v>
      </c>
      <c r="E62" s="698"/>
      <c r="F62" s="698"/>
      <c r="G62" s="675">
        <v>1.3888888888888888E-2</v>
      </c>
      <c r="H62" s="699"/>
    </row>
    <row r="63" spans="1:8" ht="14.45" customHeight="1">
      <c r="A63" s="698">
        <v>27</v>
      </c>
      <c r="B63" s="698" t="s">
        <v>341</v>
      </c>
      <c r="C63" s="698" t="s">
        <v>2427</v>
      </c>
      <c r="D63" s="674">
        <v>15</v>
      </c>
      <c r="E63" s="698" t="s">
        <v>27</v>
      </c>
      <c r="F63" s="698">
        <f t="shared" ref="F63" si="50">D63+D64</f>
        <v>24</v>
      </c>
      <c r="G63" s="675">
        <v>0.22222222222222221</v>
      </c>
      <c r="H63" s="699">
        <f t="shared" ref="H63" si="51">G63+G64</f>
        <v>0.28472222222222221</v>
      </c>
    </row>
    <row r="64" spans="1:8" ht="14.45" customHeight="1">
      <c r="A64" s="698"/>
      <c r="B64" s="698" t="s">
        <v>341</v>
      </c>
      <c r="C64" s="698" t="s">
        <v>2427</v>
      </c>
      <c r="D64" s="674">
        <v>9</v>
      </c>
      <c r="E64" s="698"/>
      <c r="F64" s="698"/>
      <c r="G64" s="675">
        <v>6.25E-2</v>
      </c>
      <c r="H64" s="699"/>
    </row>
    <row r="65" spans="1:8" ht="14.45" customHeight="1">
      <c r="A65" s="698">
        <v>28</v>
      </c>
      <c r="B65" s="698" t="s">
        <v>341</v>
      </c>
      <c r="C65" s="698" t="s">
        <v>2428</v>
      </c>
      <c r="D65" s="674">
        <v>0</v>
      </c>
      <c r="E65" s="698" t="s">
        <v>27</v>
      </c>
      <c r="F65" s="698">
        <f t="shared" ref="F65" si="52">D65+D66</f>
        <v>0</v>
      </c>
      <c r="G65" s="675">
        <v>0</v>
      </c>
      <c r="H65" s="699">
        <f t="shared" ref="H65" si="53">G65+G66</f>
        <v>0</v>
      </c>
    </row>
    <row r="66" spans="1:8" ht="14.45" customHeight="1">
      <c r="A66" s="698"/>
      <c r="B66" s="698" t="s">
        <v>341</v>
      </c>
      <c r="C66" s="698" t="s">
        <v>2428</v>
      </c>
      <c r="D66" s="674">
        <v>0</v>
      </c>
      <c r="E66" s="698"/>
      <c r="F66" s="698"/>
      <c r="G66" s="675">
        <v>0</v>
      </c>
      <c r="H66" s="699"/>
    </row>
    <row r="67" spans="1:8" ht="14.45" customHeight="1">
      <c r="A67" s="698">
        <v>29</v>
      </c>
      <c r="B67" s="698" t="s">
        <v>341</v>
      </c>
      <c r="C67" s="698" t="s">
        <v>2429</v>
      </c>
      <c r="D67" s="674">
        <v>17</v>
      </c>
      <c r="E67" s="698" t="s">
        <v>27</v>
      </c>
      <c r="F67" s="698">
        <f t="shared" ref="F67" si="54">D67+D68</f>
        <v>26</v>
      </c>
      <c r="G67" s="675">
        <v>0.10555555555555556</v>
      </c>
      <c r="H67" s="699">
        <f t="shared" ref="H67" si="55">G67+G68</f>
        <v>0.30902777777777773</v>
      </c>
    </row>
    <row r="68" spans="1:8" ht="14.45" customHeight="1">
      <c r="A68" s="698"/>
      <c r="B68" s="698" t="s">
        <v>341</v>
      </c>
      <c r="C68" s="698" t="s">
        <v>2429</v>
      </c>
      <c r="D68" s="674">
        <v>9</v>
      </c>
      <c r="E68" s="698"/>
      <c r="F68" s="698"/>
      <c r="G68" s="675">
        <v>0.20347222222222219</v>
      </c>
      <c r="H68" s="699"/>
    </row>
    <row r="69" spans="1:8" ht="14.45" customHeight="1">
      <c r="A69" s="698">
        <v>30</v>
      </c>
      <c r="B69" s="698" t="s">
        <v>341</v>
      </c>
      <c r="C69" s="698" t="s">
        <v>2430</v>
      </c>
      <c r="D69" s="674">
        <v>3</v>
      </c>
      <c r="E69" s="698" t="s">
        <v>27</v>
      </c>
      <c r="F69" s="698">
        <f t="shared" ref="F69" si="56">D69+D70</f>
        <v>9</v>
      </c>
      <c r="G69" s="675">
        <v>0.16319444444444445</v>
      </c>
      <c r="H69" s="699">
        <f t="shared" ref="H69" si="57">G69+G70</f>
        <v>0.35624999999999996</v>
      </c>
    </row>
    <row r="70" spans="1:8" ht="14.45" customHeight="1">
      <c r="A70" s="698"/>
      <c r="B70" s="698" t="s">
        <v>341</v>
      </c>
      <c r="C70" s="698" t="s">
        <v>2430</v>
      </c>
      <c r="D70" s="674">
        <v>6</v>
      </c>
      <c r="E70" s="698"/>
      <c r="F70" s="698"/>
      <c r="G70" s="675">
        <v>0.19305555555555554</v>
      </c>
      <c r="H70" s="699"/>
    </row>
    <row r="71" spans="1:8" ht="14.45" customHeight="1">
      <c r="A71" s="698">
        <v>31</v>
      </c>
      <c r="B71" s="698" t="s">
        <v>341</v>
      </c>
      <c r="C71" s="698" t="s">
        <v>2431</v>
      </c>
      <c r="D71" s="674">
        <v>1</v>
      </c>
      <c r="E71" s="698" t="s">
        <v>27</v>
      </c>
      <c r="F71" s="698">
        <f t="shared" ref="F71" si="58">D71+D72</f>
        <v>7</v>
      </c>
      <c r="G71" s="675">
        <v>3.472222222222222E-3</v>
      </c>
      <c r="H71" s="699">
        <f t="shared" ref="H71" si="59">G71+G72</f>
        <v>0.19652777777777775</v>
      </c>
    </row>
    <row r="72" spans="1:8" ht="14.45" customHeight="1">
      <c r="A72" s="698"/>
      <c r="B72" s="698" t="s">
        <v>341</v>
      </c>
      <c r="C72" s="698" t="s">
        <v>2431</v>
      </c>
      <c r="D72" s="674">
        <v>6</v>
      </c>
      <c r="E72" s="698"/>
      <c r="F72" s="698"/>
      <c r="G72" s="675">
        <v>0.19305555555555554</v>
      </c>
      <c r="H72" s="699"/>
    </row>
    <row r="73" spans="1:8" ht="14.45" customHeight="1">
      <c r="A73" s="698">
        <v>32</v>
      </c>
      <c r="B73" s="698" t="s">
        <v>341</v>
      </c>
      <c r="C73" s="698" t="s">
        <v>2432</v>
      </c>
      <c r="D73" s="674">
        <v>0</v>
      </c>
      <c r="E73" s="698" t="s">
        <v>27</v>
      </c>
      <c r="F73" s="698">
        <f t="shared" ref="F73" si="60">D73+D74</f>
        <v>0</v>
      </c>
      <c r="G73" s="675">
        <v>0</v>
      </c>
      <c r="H73" s="699">
        <f t="shared" ref="H73" si="61">G73+G74</f>
        <v>0</v>
      </c>
    </row>
    <row r="74" spans="1:8" ht="14.45" customHeight="1">
      <c r="A74" s="698"/>
      <c r="B74" s="698" t="s">
        <v>341</v>
      </c>
      <c r="C74" s="698" t="s">
        <v>2432</v>
      </c>
      <c r="D74" s="674">
        <v>0</v>
      </c>
      <c r="E74" s="698"/>
      <c r="F74" s="698"/>
      <c r="G74" s="675">
        <v>0</v>
      </c>
      <c r="H74" s="699"/>
    </row>
    <row r="75" spans="1:8" ht="14.45" customHeight="1">
      <c r="A75" s="698">
        <v>33</v>
      </c>
      <c r="B75" s="698" t="s">
        <v>341</v>
      </c>
      <c r="C75" s="698" t="s">
        <v>66</v>
      </c>
      <c r="D75" s="674">
        <v>0</v>
      </c>
      <c r="E75" s="698" t="s">
        <v>27</v>
      </c>
      <c r="F75" s="698">
        <f t="shared" ref="F75" si="62">D75+D76</f>
        <v>0</v>
      </c>
      <c r="G75" s="675">
        <v>0</v>
      </c>
      <c r="H75" s="699">
        <f t="shared" ref="H75" si="63">G75+G76</f>
        <v>0</v>
      </c>
    </row>
    <row r="76" spans="1:8" ht="14.45" customHeight="1">
      <c r="A76" s="698"/>
      <c r="B76" s="698" t="s">
        <v>341</v>
      </c>
      <c r="C76" s="698" t="s">
        <v>66</v>
      </c>
      <c r="D76" s="674">
        <v>0</v>
      </c>
      <c r="E76" s="698"/>
      <c r="F76" s="698"/>
      <c r="G76" s="675">
        <v>0</v>
      </c>
      <c r="H76" s="699"/>
    </row>
    <row r="77" spans="1:8" ht="14.45" customHeight="1">
      <c r="A77" s="698">
        <v>34</v>
      </c>
      <c r="B77" s="698" t="s">
        <v>341</v>
      </c>
      <c r="C77" s="698" t="s">
        <v>67</v>
      </c>
      <c r="D77" s="674">
        <v>3</v>
      </c>
      <c r="E77" s="698" t="s">
        <v>27</v>
      </c>
      <c r="F77" s="698">
        <f t="shared" ref="F77" si="64">D77+D78</f>
        <v>5</v>
      </c>
      <c r="G77" s="675">
        <v>0.18055555555555555</v>
      </c>
      <c r="H77" s="699">
        <f t="shared" ref="H77" si="65">G77+G78</f>
        <v>0.2048611111111111</v>
      </c>
    </row>
    <row r="78" spans="1:8" ht="14.45" customHeight="1">
      <c r="A78" s="698"/>
      <c r="B78" s="698" t="s">
        <v>341</v>
      </c>
      <c r="C78" s="698" t="s">
        <v>67</v>
      </c>
      <c r="D78" s="674">
        <v>2</v>
      </c>
      <c r="E78" s="698"/>
      <c r="F78" s="698"/>
      <c r="G78" s="675">
        <v>2.4305555555555556E-2</v>
      </c>
      <c r="H78" s="699"/>
    </row>
    <row r="79" spans="1:8" ht="14.45" customHeight="1">
      <c r="A79" s="698">
        <v>35</v>
      </c>
      <c r="B79" s="698" t="s">
        <v>341</v>
      </c>
      <c r="C79" s="698" t="s">
        <v>2433</v>
      </c>
      <c r="D79" s="674">
        <v>3</v>
      </c>
      <c r="E79" s="698" t="s">
        <v>27</v>
      </c>
      <c r="F79" s="698">
        <f t="shared" ref="F79" si="66">D79+D80</f>
        <v>3</v>
      </c>
      <c r="G79" s="675">
        <v>5.2083333333333336E-2</v>
      </c>
      <c r="H79" s="699">
        <f t="shared" ref="H79" si="67">G79+G80</f>
        <v>5.2083333333333336E-2</v>
      </c>
    </row>
    <row r="80" spans="1:8" ht="14.45" customHeight="1">
      <c r="A80" s="698"/>
      <c r="B80" s="698" t="s">
        <v>341</v>
      </c>
      <c r="C80" s="698" t="s">
        <v>2433</v>
      </c>
      <c r="D80" s="674">
        <v>0</v>
      </c>
      <c r="E80" s="698"/>
      <c r="F80" s="698"/>
      <c r="G80" s="675">
        <v>0</v>
      </c>
      <c r="H80" s="699"/>
    </row>
    <row r="81" spans="1:8" ht="14.45" customHeight="1">
      <c r="A81" s="698">
        <v>36</v>
      </c>
      <c r="B81" s="698" t="s">
        <v>341</v>
      </c>
      <c r="C81" s="698" t="s">
        <v>2434</v>
      </c>
      <c r="D81" s="674">
        <v>10</v>
      </c>
      <c r="E81" s="698" t="s">
        <v>27</v>
      </c>
      <c r="F81" s="698">
        <f t="shared" ref="F81" si="68">D81+D82</f>
        <v>17</v>
      </c>
      <c r="G81" s="675">
        <v>0.11666666666666665</v>
      </c>
      <c r="H81" s="699">
        <f t="shared" ref="H81" si="69">G81+G82</f>
        <v>0.22083333333333333</v>
      </c>
    </row>
    <row r="82" spans="1:8" ht="14.45" customHeight="1">
      <c r="A82" s="698"/>
      <c r="B82" s="698" t="s">
        <v>341</v>
      </c>
      <c r="C82" s="698" t="s">
        <v>2434</v>
      </c>
      <c r="D82" s="674">
        <v>7</v>
      </c>
      <c r="E82" s="698"/>
      <c r="F82" s="698"/>
      <c r="G82" s="675">
        <v>0.10416666666666667</v>
      </c>
      <c r="H82" s="699"/>
    </row>
    <row r="83" spans="1:8" ht="14.45" customHeight="1">
      <c r="A83" s="698">
        <v>37</v>
      </c>
      <c r="B83" s="698" t="s">
        <v>341</v>
      </c>
      <c r="C83" s="698" t="s">
        <v>2435</v>
      </c>
      <c r="D83" s="674">
        <v>4</v>
      </c>
      <c r="E83" s="698" t="s">
        <v>27</v>
      </c>
      <c r="F83" s="698">
        <f t="shared" ref="F83" si="70">D83+D84</f>
        <v>8</v>
      </c>
      <c r="G83" s="675">
        <v>3.5416666666666666E-2</v>
      </c>
      <c r="H83" s="699">
        <f t="shared" ref="H83" si="71">G83+G84</f>
        <v>0.10833333333333334</v>
      </c>
    </row>
    <row r="84" spans="1:8" ht="14.45" customHeight="1">
      <c r="A84" s="698"/>
      <c r="B84" s="698" t="s">
        <v>341</v>
      </c>
      <c r="C84" s="698" t="s">
        <v>2435</v>
      </c>
      <c r="D84" s="674">
        <v>4</v>
      </c>
      <c r="E84" s="698"/>
      <c r="F84" s="698"/>
      <c r="G84" s="675">
        <v>7.2916666666666671E-2</v>
      </c>
      <c r="H84" s="699"/>
    </row>
    <row r="85" spans="1:8" ht="14.45" customHeight="1">
      <c r="A85" s="698">
        <v>38</v>
      </c>
      <c r="B85" s="698" t="s">
        <v>341</v>
      </c>
      <c r="C85" s="698" t="s">
        <v>2436</v>
      </c>
      <c r="D85" s="674">
        <v>3</v>
      </c>
      <c r="E85" s="698" t="s">
        <v>27</v>
      </c>
      <c r="F85" s="698">
        <f t="shared" ref="F85" si="72">D85+D86</f>
        <v>7</v>
      </c>
      <c r="G85" s="675">
        <v>1.5972222222222224E-2</v>
      </c>
      <c r="H85" s="699">
        <f t="shared" ref="H85" si="73">G85+G86</f>
        <v>8.8888888888888892E-2</v>
      </c>
    </row>
    <row r="86" spans="1:8" ht="14.45" customHeight="1">
      <c r="A86" s="698"/>
      <c r="B86" s="698" t="s">
        <v>341</v>
      </c>
      <c r="C86" s="698" t="s">
        <v>2436</v>
      </c>
      <c r="D86" s="674">
        <v>4</v>
      </c>
      <c r="E86" s="698"/>
      <c r="F86" s="698"/>
      <c r="G86" s="675">
        <v>7.2916666666666671E-2</v>
      </c>
      <c r="H86" s="699"/>
    </row>
    <row r="87" spans="1:8" ht="14.45" customHeight="1">
      <c r="A87" s="698">
        <v>39</v>
      </c>
      <c r="B87" s="698" t="s">
        <v>341</v>
      </c>
      <c r="C87" s="698" t="s">
        <v>2437</v>
      </c>
      <c r="D87" s="674">
        <v>1</v>
      </c>
      <c r="E87" s="698" t="s">
        <v>27</v>
      </c>
      <c r="F87" s="698">
        <f t="shared" ref="F87" si="74">D87+D88</f>
        <v>3</v>
      </c>
      <c r="G87" s="675">
        <v>1.3888888888888888E-2</v>
      </c>
      <c r="H87" s="699">
        <f t="shared" ref="H87" si="75">G87+G88</f>
        <v>7.9861111111111105E-2</v>
      </c>
    </row>
    <row r="88" spans="1:8" ht="14.45" customHeight="1">
      <c r="A88" s="698"/>
      <c r="B88" s="698" t="s">
        <v>341</v>
      </c>
      <c r="C88" s="698" t="s">
        <v>2437</v>
      </c>
      <c r="D88" s="674">
        <v>2</v>
      </c>
      <c r="E88" s="698"/>
      <c r="F88" s="698"/>
      <c r="G88" s="675">
        <v>6.5972222222222224E-2</v>
      </c>
      <c r="H88" s="699"/>
    </row>
    <row r="89" spans="1:8" ht="14.45" customHeight="1">
      <c r="A89" s="698">
        <v>40</v>
      </c>
      <c r="B89" s="698" t="s">
        <v>341</v>
      </c>
      <c r="C89" s="698" t="s">
        <v>2438</v>
      </c>
      <c r="D89" s="674">
        <v>9</v>
      </c>
      <c r="E89" s="698" t="s">
        <v>27</v>
      </c>
      <c r="F89" s="698">
        <f t="shared" ref="F89" si="76">D89+D90</f>
        <v>11</v>
      </c>
      <c r="G89" s="675">
        <v>7.1527777777777787E-2</v>
      </c>
      <c r="H89" s="699">
        <f t="shared" ref="H89" si="77">G89+G90</f>
        <v>0.13750000000000001</v>
      </c>
    </row>
    <row r="90" spans="1:8" ht="14.45" customHeight="1">
      <c r="A90" s="698"/>
      <c r="B90" s="698" t="s">
        <v>341</v>
      </c>
      <c r="C90" s="698" t="s">
        <v>2438</v>
      </c>
      <c r="D90" s="674">
        <v>2</v>
      </c>
      <c r="E90" s="698"/>
      <c r="F90" s="698"/>
      <c r="G90" s="675">
        <v>6.5972222222222224E-2</v>
      </c>
      <c r="H90" s="699"/>
    </row>
    <row r="91" spans="1:8" ht="14.45" customHeight="1">
      <c r="A91" s="698">
        <v>41</v>
      </c>
      <c r="B91" s="698" t="s">
        <v>341</v>
      </c>
      <c r="C91" s="698" t="s">
        <v>2439</v>
      </c>
      <c r="D91" s="674">
        <v>18</v>
      </c>
      <c r="E91" s="698" t="s">
        <v>27</v>
      </c>
      <c r="F91" s="698">
        <f t="shared" ref="F91" si="78">D91+D92</f>
        <v>29</v>
      </c>
      <c r="G91" s="675">
        <v>0.47569444444444442</v>
      </c>
      <c r="H91" s="699">
        <f t="shared" ref="H91" si="79">G91+G92</f>
        <v>0.51736111111111105</v>
      </c>
    </row>
    <row r="92" spans="1:8" ht="14.45" customHeight="1">
      <c r="A92" s="698"/>
      <c r="B92" s="698" t="s">
        <v>341</v>
      </c>
      <c r="C92" s="698" t="s">
        <v>2439</v>
      </c>
      <c r="D92" s="674">
        <v>11</v>
      </c>
      <c r="E92" s="698"/>
      <c r="F92" s="698"/>
      <c r="G92" s="675">
        <v>4.1666666666666664E-2</v>
      </c>
      <c r="H92" s="699"/>
    </row>
    <row r="93" spans="1:8" ht="14.45" customHeight="1">
      <c r="A93" s="698">
        <v>42</v>
      </c>
      <c r="B93" s="698" t="s">
        <v>341</v>
      </c>
      <c r="C93" s="698" t="s">
        <v>29</v>
      </c>
      <c r="D93" s="674">
        <v>13</v>
      </c>
      <c r="E93" s="698" t="s">
        <v>27</v>
      </c>
      <c r="F93" s="698">
        <f t="shared" ref="F93" si="80">D93+D94</f>
        <v>27</v>
      </c>
      <c r="G93" s="675">
        <v>0.40625</v>
      </c>
      <c r="H93" s="699">
        <f t="shared" ref="H93" si="81">G93+G94</f>
        <v>0.49652777777777779</v>
      </c>
    </row>
    <row r="94" spans="1:8" ht="14.45" customHeight="1">
      <c r="A94" s="698"/>
      <c r="B94" s="698" t="s">
        <v>341</v>
      </c>
      <c r="C94" s="698" t="s">
        <v>29</v>
      </c>
      <c r="D94" s="674">
        <v>14</v>
      </c>
      <c r="E94" s="698"/>
      <c r="F94" s="698"/>
      <c r="G94" s="675">
        <v>9.0277777777777776E-2</v>
      </c>
      <c r="H94" s="699"/>
    </row>
    <row r="95" spans="1:8" ht="14.45" customHeight="1">
      <c r="A95" s="698">
        <v>43</v>
      </c>
      <c r="B95" s="698" t="s">
        <v>341</v>
      </c>
      <c r="C95" s="698" t="s">
        <v>42</v>
      </c>
      <c r="D95" s="674">
        <v>17</v>
      </c>
      <c r="E95" s="698" t="s">
        <v>27</v>
      </c>
      <c r="F95" s="698">
        <f t="shared" ref="F95" si="82">D95+D96</f>
        <v>37</v>
      </c>
      <c r="G95" s="675">
        <v>0.33888888888888885</v>
      </c>
      <c r="H95" s="699">
        <f t="shared" ref="H95" si="83">G95+G96</f>
        <v>0.51944444444444438</v>
      </c>
    </row>
    <row r="96" spans="1:8" ht="14.45" customHeight="1">
      <c r="A96" s="698"/>
      <c r="B96" s="698" t="s">
        <v>341</v>
      </c>
      <c r="C96" s="698" t="s">
        <v>42</v>
      </c>
      <c r="D96" s="674">
        <v>20</v>
      </c>
      <c r="E96" s="698"/>
      <c r="F96" s="698"/>
      <c r="G96" s="675">
        <v>0.18055555555555555</v>
      </c>
      <c r="H96" s="699"/>
    </row>
    <row r="97" spans="1:8" ht="14.45" customHeight="1">
      <c r="A97" s="698">
        <v>44</v>
      </c>
      <c r="B97" s="698" t="s">
        <v>341</v>
      </c>
      <c r="C97" s="698" t="s">
        <v>43</v>
      </c>
      <c r="D97" s="674">
        <v>24</v>
      </c>
      <c r="E97" s="698" t="s">
        <v>27</v>
      </c>
      <c r="F97" s="698">
        <f t="shared" ref="F97" si="84">D97+D98</f>
        <v>26</v>
      </c>
      <c r="G97" s="675">
        <v>0.4916666666666667</v>
      </c>
      <c r="H97" s="699">
        <f t="shared" ref="H97" si="85">G97+G98</f>
        <v>0.50208333333333333</v>
      </c>
    </row>
    <row r="98" spans="1:8" ht="14.45" customHeight="1">
      <c r="A98" s="698"/>
      <c r="B98" s="698" t="s">
        <v>341</v>
      </c>
      <c r="C98" s="698" t="s">
        <v>43</v>
      </c>
      <c r="D98" s="674">
        <v>2</v>
      </c>
      <c r="E98" s="698"/>
      <c r="F98" s="698"/>
      <c r="G98" s="675">
        <v>1.0416666666666666E-2</v>
      </c>
      <c r="H98" s="699"/>
    </row>
    <row r="99" spans="1:8" ht="14.45" customHeight="1">
      <c r="A99" s="698">
        <v>45</v>
      </c>
      <c r="B99" s="698" t="s">
        <v>341</v>
      </c>
      <c r="C99" s="698" t="s">
        <v>62</v>
      </c>
      <c r="D99" s="674">
        <v>0</v>
      </c>
      <c r="E99" s="698" t="s">
        <v>27</v>
      </c>
      <c r="F99" s="698">
        <f t="shared" ref="F99" si="86">D99+D100</f>
        <v>18</v>
      </c>
      <c r="G99" s="675">
        <v>0</v>
      </c>
      <c r="H99" s="699">
        <f t="shared" ref="H99" si="87">G99+G100</f>
        <v>0.10069444444444443</v>
      </c>
    </row>
    <row r="100" spans="1:8" ht="14.45" customHeight="1">
      <c r="A100" s="698"/>
      <c r="B100" s="698" t="s">
        <v>341</v>
      </c>
      <c r="C100" s="698" t="s">
        <v>62</v>
      </c>
      <c r="D100" s="674">
        <v>18</v>
      </c>
      <c r="E100" s="698"/>
      <c r="F100" s="698"/>
      <c r="G100" s="675">
        <v>0.10069444444444443</v>
      </c>
      <c r="H100" s="699"/>
    </row>
    <row r="101" spans="1:8" ht="14.45" customHeight="1">
      <c r="A101" s="698">
        <v>46</v>
      </c>
      <c r="B101" s="698" t="s">
        <v>341</v>
      </c>
      <c r="C101" s="698" t="s">
        <v>63</v>
      </c>
      <c r="D101" s="674">
        <v>18</v>
      </c>
      <c r="E101" s="698" t="s">
        <v>27</v>
      </c>
      <c r="F101" s="698">
        <f t="shared" ref="F101" si="88">D101+D102</f>
        <v>27</v>
      </c>
      <c r="G101" s="675">
        <v>0.1875</v>
      </c>
      <c r="H101" s="699">
        <f t="shared" ref="H101" si="89">G101+G102</f>
        <v>0.26041666666666669</v>
      </c>
    </row>
    <row r="102" spans="1:8" ht="14.45" customHeight="1">
      <c r="A102" s="698"/>
      <c r="B102" s="698" t="s">
        <v>341</v>
      </c>
      <c r="C102" s="698" t="s">
        <v>63</v>
      </c>
      <c r="D102" s="674">
        <v>9</v>
      </c>
      <c r="E102" s="698"/>
      <c r="F102" s="698"/>
      <c r="G102" s="675">
        <v>7.2916666666666671E-2</v>
      </c>
      <c r="H102" s="699"/>
    </row>
    <row r="103" spans="1:8" ht="14.45" customHeight="1">
      <c r="A103" s="698">
        <v>47</v>
      </c>
      <c r="B103" s="698" t="s">
        <v>341</v>
      </c>
      <c r="C103" s="698" t="s">
        <v>64</v>
      </c>
      <c r="D103" s="674">
        <v>19</v>
      </c>
      <c r="E103" s="698" t="s">
        <v>27</v>
      </c>
      <c r="F103" s="698">
        <f t="shared" ref="F103" si="90">D103+D104</f>
        <v>45</v>
      </c>
      <c r="G103" s="675">
        <v>0.4201388888888889</v>
      </c>
      <c r="H103" s="699">
        <f t="shared" ref="H103" si="91">G103+G104</f>
        <v>0.55555555555555558</v>
      </c>
    </row>
    <row r="104" spans="1:8" ht="14.45" customHeight="1">
      <c r="A104" s="698"/>
      <c r="B104" s="698" t="s">
        <v>341</v>
      </c>
      <c r="C104" s="698" t="s">
        <v>64</v>
      </c>
      <c r="D104" s="674">
        <v>26</v>
      </c>
      <c r="E104" s="698"/>
      <c r="F104" s="698"/>
      <c r="G104" s="675">
        <v>0.13541666666666666</v>
      </c>
      <c r="H104" s="699"/>
    </row>
    <row r="105" spans="1:8" ht="14.45" customHeight="1">
      <c r="A105" s="698">
        <v>48</v>
      </c>
      <c r="B105" s="698" t="s">
        <v>341</v>
      </c>
      <c r="C105" s="698" t="s">
        <v>2440</v>
      </c>
      <c r="D105" s="674">
        <v>19</v>
      </c>
      <c r="E105" s="698" t="s">
        <v>27</v>
      </c>
      <c r="F105" s="698">
        <f t="shared" ref="F105" si="92">D105+D106</f>
        <v>29</v>
      </c>
      <c r="G105" s="675">
        <v>0.16666666666666666</v>
      </c>
      <c r="H105" s="699">
        <f t="shared" ref="H105" si="93">G105+G106</f>
        <v>0.4375</v>
      </c>
    </row>
    <row r="106" spans="1:8" ht="14.45" customHeight="1">
      <c r="A106" s="698"/>
      <c r="B106" s="698" t="s">
        <v>341</v>
      </c>
      <c r="C106" s="698" t="s">
        <v>2440</v>
      </c>
      <c r="D106" s="674">
        <v>10</v>
      </c>
      <c r="E106" s="698"/>
      <c r="F106" s="698"/>
      <c r="G106" s="675">
        <v>0.27083333333333331</v>
      </c>
      <c r="H106" s="699"/>
    </row>
    <row r="107" spans="1:8" ht="14.45" customHeight="1">
      <c r="A107" s="698">
        <v>49</v>
      </c>
      <c r="B107" s="698" t="s">
        <v>341</v>
      </c>
      <c r="C107" s="698" t="s">
        <v>2441</v>
      </c>
      <c r="D107" s="674">
        <v>17</v>
      </c>
      <c r="E107" s="698" t="s">
        <v>27</v>
      </c>
      <c r="F107" s="698">
        <f t="shared" ref="F107" si="94">D107+D108</f>
        <v>28</v>
      </c>
      <c r="G107" s="675">
        <v>0.16180555555555556</v>
      </c>
      <c r="H107" s="699">
        <f t="shared" ref="H107" si="95">G107+G108</f>
        <v>0.39652777777777776</v>
      </c>
    </row>
    <row r="108" spans="1:8" ht="14.45" customHeight="1">
      <c r="A108" s="698"/>
      <c r="B108" s="698" t="s">
        <v>341</v>
      </c>
      <c r="C108" s="698" t="s">
        <v>2441</v>
      </c>
      <c r="D108" s="674">
        <v>11</v>
      </c>
      <c r="E108" s="698"/>
      <c r="F108" s="698"/>
      <c r="G108" s="675">
        <v>0.23472222222222219</v>
      </c>
      <c r="H108" s="699"/>
    </row>
    <row r="109" spans="1:8" ht="14.45" customHeight="1">
      <c r="A109" s="698">
        <v>50</v>
      </c>
      <c r="B109" s="698" t="s">
        <v>341</v>
      </c>
      <c r="C109" s="698" t="s">
        <v>2442</v>
      </c>
      <c r="D109" s="674">
        <v>37</v>
      </c>
      <c r="E109" s="698" t="s">
        <v>27</v>
      </c>
      <c r="F109" s="698">
        <f t="shared" ref="F109" si="96">D109+D110</f>
        <v>72</v>
      </c>
      <c r="G109" s="675">
        <v>0.89027777777777783</v>
      </c>
      <c r="H109" s="699">
        <f t="shared" ref="H109" si="97">G109+G110</f>
        <v>2.6194444444444445</v>
      </c>
    </row>
    <row r="110" spans="1:8" ht="14.45" customHeight="1">
      <c r="A110" s="698"/>
      <c r="B110" s="698" t="s">
        <v>341</v>
      </c>
      <c r="C110" s="698" t="s">
        <v>2442</v>
      </c>
      <c r="D110" s="674">
        <v>35</v>
      </c>
      <c r="E110" s="698"/>
      <c r="F110" s="698"/>
      <c r="G110" s="675">
        <v>1.7291666666666667</v>
      </c>
      <c r="H110" s="699"/>
    </row>
    <row r="111" spans="1:8" ht="14.45" customHeight="1">
      <c r="A111" s="698">
        <v>51</v>
      </c>
      <c r="B111" s="698" t="s">
        <v>341</v>
      </c>
      <c r="C111" s="698" t="s">
        <v>2443</v>
      </c>
      <c r="D111" s="674">
        <v>20</v>
      </c>
      <c r="E111" s="698" t="s">
        <v>27</v>
      </c>
      <c r="F111" s="698">
        <f t="shared" ref="F111" si="98">D111+D112</f>
        <v>32</v>
      </c>
      <c r="G111" s="675">
        <v>0.36458333333333331</v>
      </c>
      <c r="H111" s="699">
        <f t="shared" ref="H111" si="99">G111+G112</f>
        <v>0.59027777777777779</v>
      </c>
    </row>
    <row r="112" spans="1:8" ht="14.45" customHeight="1">
      <c r="A112" s="698"/>
      <c r="B112" s="698" t="s">
        <v>341</v>
      </c>
      <c r="C112" s="698" t="s">
        <v>2443</v>
      </c>
      <c r="D112" s="674">
        <v>12</v>
      </c>
      <c r="E112" s="698"/>
      <c r="F112" s="698"/>
      <c r="G112" s="675">
        <v>0.22569444444444445</v>
      </c>
      <c r="H112" s="699"/>
    </row>
    <row r="113" spans="1:8" ht="14.45" customHeight="1">
      <c r="A113" s="698">
        <v>52</v>
      </c>
      <c r="B113" s="698" t="s">
        <v>341</v>
      </c>
      <c r="C113" s="698" t="s">
        <v>2444</v>
      </c>
      <c r="D113" s="674">
        <v>23</v>
      </c>
      <c r="E113" s="698" t="s">
        <v>27</v>
      </c>
      <c r="F113" s="698">
        <f t="shared" ref="F113" si="100">D113+D114</f>
        <v>34</v>
      </c>
      <c r="G113" s="675">
        <v>0.3611111111111111</v>
      </c>
      <c r="H113" s="699">
        <f t="shared" ref="H113" si="101">G113+G114</f>
        <v>0.58333333333333326</v>
      </c>
    </row>
    <row r="114" spans="1:8" ht="14.45" customHeight="1">
      <c r="A114" s="698"/>
      <c r="B114" s="698" t="s">
        <v>341</v>
      </c>
      <c r="C114" s="698" t="s">
        <v>2444</v>
      </c>
      <c r="D114" s="674">
        <v>11</v>
      </c>
      <c r="E114" s="698"/>
      <c r="F114" s="698"/>
      <c r="G114" s="675">
        <v>0.22222222222222221</v>
      </c>
      <c r="H114" s="699"/>
    </row>
    <row r="115" spans="1:8" ht="14.45" customHeight="1">
      <c r="A115" s="698">
        <v>53</v>
      </c>
      <c r="B115" s="698" t="s">
        <v>341</v>
      </c>
      <c r="C115" s="698" t="s">
        <v>2445</v>
      </c>
      <c r="D115" s="674">
        <v>15</v>
      </c>
      <c r="E115" s="698" t="s">
        <v>27</v>
      </c>
      <c r="F115" s="698">
        <f t="shared" ref="F115" si="102">D115+D116</f>
        <v>28</v>
      </c>
      <c r="G115" s="675">
        <v>0.24652777777777779</v>
      </c>
      <c r="H115" s="699">
        <f t="shared" ref="H115" si="103">G115+G116</f>
        <v>0.47569444444444442</v>
      </c>
    </row>
    <row r="116" spans="1:8" ht="14.45" customHeight="1">
      <c r="A116" s="698"/>
      <c r="B116" s="698" t="s">
        <v>341</v>
      </c>
      <c r="C116" s="698" t="s">
        <v>2445</v>
      </c>
      <c r="D116" s="674">
        <v>13</v>
      </c>
      <c r="E116" s="698"/>
      <c r="F116" s="698"/>
      <c r="G116" s="675">
        <v>0.22916666666666666</v>
      </c>
      <c r="H116" s="699"/>
    </row>
    <row r="117" spans="1:8" ht="14.45" customHeight="1">
      <c r="A117" s="698">
        <v>54</v>
      </c>
      <c r="B117" s="698" t="s">
        <v>341</v>
      </c>
      <c r="C117" s="698" t="s">
        <v>2446</v>
      </c>
      <c r="D117" s="674">
        <v>24</v>
      </c>
      <c r="E117" s="698" t="s">
        <v>27</v>
      </c>
      <c r="F117" s="698">
        <f t="shared" ref="F117" si="104">D117+D118</f>
        <v>31</v>
      </c>
      <c r="G117" s="675">
        <v>0.4055555555555555</v>
      </c>
      <c r="H117" s="699">
        <f t="shared" ref="H117" si="105">G117+G118</f>
        <v>0.49236111111111108</v>
      </c>
    </row>
    <row r="118" spans="1:8" ht="14.45" customHeight="1">
      <c r="A118" s="698"/>
      <c r="B118" s="698" t="s">
        <v>341</v>
      </c>
      <c r="C118" s="698" t="s">
        <v>2446</v>
      </c>
      <c r="D118" s="674">
        <v>7</v>
      </c>
      <c r="E118" s="698"/>
      <c r="F118" s="698"/>
      <c r="G118" s="675">
        <v>8.6805555555555566E-2</v>
      </c>
      <c r="H118" s="699"/>
    </row>
    <row r="119" spans="1:8" ht="14.45" customHeight="1">
      <c r="A119" s="698">
        <v>55</v>
      </c>
      <c r="B119" s="698" t="s">
        <v>341</v>
      </c>
      <c r="C119" s="698" t="s">
        <v>2447</v>
      </c>
      <c r="D119" s="674">
        <v>9</v>
      </c>
      <c r="E119" s="698" t="s">
        <v>27</v>
      </c>
      <c r="F119" s="698">
        <f t="shared" ref="F119" si="106">D119+D120</f>
        <v>21</v>
      </c>
      <c r="G119" s="675">
        <v>6.25E-2</v>
      </c>
      <c r="H119" s="699">
        <f t="shared" ref="H119" si="107">G119+G120</f>
        <v>0.28472222222222221</v>
      </c>
    </row>
    <row r="120" spans="1:8" ht="14.45" customHeight="1">
      <c r="A120" s="698"/>
      <c r="B120" s="698" t="s">
        <v>341</v>
      </c>
      <c r="C120" s="698" t="s">
        <v>2447</v>
      </c>
      <c r="D120" s="674">
        <v>12</v>
      </c>
      <c r="E120" s="698"/>
      <c r="F120" s="698"/>
      <c r="G120" s="675">
        <v>0.22222222222222221</v>
      </c>
      <c r="H120" s="699"/>
    </row>
    <row r="121" spans="1:8" ht="14.45" customHeight="1">
      <c r="A121" s="698">
        <v>56</v>
      </c>
      <c r="B121" s="698" t="s">
        <v>341</v>
      </c>
      <c r="C121" s="698" t="s">
        <v>2448</v>
      </c>
      <c r="D121" s="674">
        <v>6</v>
      </c>
      <c r="E121" s="698" t="s">
        <v>27</v>
      </c>
      <c r="F121" s="698">
        <f t="shared" ref="F121" si="108">D121+D122</f>
        <v>8</v>
      </c>
      <c r="G121" s="675">
        <v>7.9861111111111105E-2</v>
      </c>
      <c r="H121" s="699">
        <f t="shared" ref="H121" si="109">G121+G122</f>
        <v>0.59166666666666656</v>
      </c>
    </row>
    <row r="122" spans="1:8" ht="14.45" customHeight="1">
      <c r="A122" s="698"/>
      <c r="B122" s="698" t="s">
        <v>341</v>
      </c>
      <c r="C122" s="698" t="s">
        <v>2448</v>
      </c>
      <c r="D122" s="674">
        <v>2</v>
      </c>
      <c r="E122" s="698"/>
      <c r="F122" s="698"/>
      <c r="G122" s="675">
        <v>0.51180555555555551</v>
      </c>
      <c r="H122" s="699"/>
    </row>
    <row r="123" spans="1:8" ht="14.45" customHeight="1">
      <c r="A123" s="698">
        <v>57</v>
      </c>
      <c r="B123" s="698" t="s">
        <v>341</v>
      </c>
      <c r="C123" s="698" t="s">
        <v>76</v>
      </c>
      <c r="D123" s="674">
        <v>1</v>
      </c>
      <c r="E123" s="698" t="s">
        <v>27</v>
      </c>
      <c r="F123" s="698">
        <f t="shared" ref="F123" si="110">D123+D124</f>
        <v>9</v>
      </c>
      <c r="G123" s="675">
        <v>3.472222222222222E-3</v>
      </c>
      <c r="H123" s="699">
        <f t="shared" ref="H123" si="111">G123+G124</f>
        <v>9.7916666666666666E-2</v>
      </c>
    </row>
    <row r="124" spans="1:8" ht="14.45" customHeight="1">
      <c r="A124" s="698"/>
      <c r="B124" s="698" t="s">
        <v>341</v>
      </c>
      <c r="C124" s="698" t="s">
        <v>76</v>
      </c>
      <c r="D124" s="674">
        <v>8</v>
      </c>
      <c r="E124" s="698"/>
      <c r="F124" s="698"/>
      <c r="G124" s="675">
        <v>9.4444444444444442E-2</v>
      </c>
      <c r="H124" s="699"/>
    </row>
    <row r="125" spans="1:8" ht="14.45" customHeight="1">
      <c r="A125" s="698">
        <v>58</v>
      </c>
      <c r="B125" s="698" t="s">
        <v>341</v>
      </c>
      <c r="C125" s="698" t="s">
        <v>2449</v>
      </c>
      <c r="D125" s="674">
        <v>9</v>
      </c>
      <c r="E125" s="698" t="s">
        <v>27</v>
      </c>
      <c r="F125" s="698">
        <f t="shared" ref="F125" si="112">D125+D126</f>
        <v>35</v>
      </c>
      <c r="G125" s="675">
        <v>4.6527777777777779E-2</v>
      </c>
      <c r="H125" s="699">
        <f t="shared" ref="H125" si="113">G125+G126</f>
        <v>0.37013888888888891</v>
      </c>
    </row>
    <row r="126" spans="1:8" ht="14.45" customHeight="1">
      <c r="A126" s="698"/>
      <c r="B126" s="698" t="s">
        <v>341</v>
      </c>
      <c r="C126" s="698" t="s">
        <v>2449</v>
      </c>
      <c r="D126" s="674">
        <v>26</v>
      </c>
      <c r="E126" s="698"/>
      <c r="F126" s="698"/>
      <c r="G126" s="675">
        <v>0.32361111111111113</v>
      </c>
      <c r="H126" s="699"/>
    </row>
    <row r="127" spans="1:8" ht="14.45" customHeight="1">
      <c r="A127" s="698">
        <v>59</v>
      </c>
      <c r="B127" s="698" t="s">
        <v>341</v>
      </c>
      <c r="C127" s="698" t="s">
        <v>2450</v>
      </c>
      <c r="D127" s="674">
        <v>9</v>
      </c>
      <c r="E127" s="698" t="s">
        <v>27</v>
      </c>
      <c r="F127" s="698">
        <f t="shared" ref="F127" si="114">D127+D128</f>
        <v>25</v>
      </c>
      <c r="G127" s="675">
        <v>0.11805555555555557</v>
      </c>
      <c r="H127" s="699">
        <f t="shared" ref="H127" si="115">G127+G128</f>
        <v>0.18402777777777779</v>
      </c>
    </row>
    <row r="128" spans="1:8" ht="14.45" customHeight="1">
      <c r="A128" s="698"/>
      <c r="B128" s="698" t="s">
        <v>341</v>
      </c>
      <c r="C128" s="698" t="s">
        <v>2450</v>
      </c>
      <c r="D128" s="674">
        <v>16</v>
      </c>
      <c r="E128" s="698"/>
      <c r="F128" s="698"/>
      <c r="G128" s="675">
        <v>6.5972222222222224E-2</v>
      </c>
      <c r="H128" s="699"/>
    </row>
    <row r="129" spans="1:8" ht="14.45" customHeight="1">
      <c r="A129" s="698">
        <v>60</v>
      </c>
      <c r="B129" s="698" t="s">
        <v>341</v>
      </c>
      <c r="C129" s="698" t="s">
        <v>2451</v>
      </c>
      <c r="D129" s="674">
        <v>10</v>
      </c>
      <c r="E129" s="698" t="s">
        <v>27</v>
      </c>
      <c r="F129" s="698">
        <f t="shared" ref="F129" si="116">D129+D130</f>
        <v>36</v>
      </c>
      <c r="G129" s="675">
        <v>0.17361111111111113</v>
      </c>
      <c r="H129" s="699">
        <f t="shared" ref="H129" si="117">G129+G130</f>
        <v>0.2951388888888889</v>
      </c>
    </row>
    <row r="130" spans="1:8" ht="14.45" customHeight="1">
      <c r="A130" s="698"/>
      <c r="B130" s="698" t="s">
        <v>341</v>
      </c>
      <c r="C130" s="698" t="s">
        <v>2451</v>
      </c>
      <c r="D130" s="674">
        <v>26</v>
      </c>
      <c r="E130" s="698"/>
      <c r="F130" s="698"/>
      <c r="G130" s="675">
        <v>0.12152777777777778</v>
      </c>
      <c r="H130" s="699"/>
    </row>
    <row r="131" spans="1:8" ht="14.45" customHeight="1">
      <c r="A131" s="698">
        <v>61</v>
      </c>
      <c r="B131" s="698" t="s">
        <v>341</v>
      </c>
      <c r="C131" s="698" t="s">
        <v>2452</v>
      </c>
      <c r="D131" s="674">
        <v>9</v>
      </c>
      <c r="E131" s="698" t="s">
        <v>27</v>
      </c>
      <c r="F131" s="698">
        <f t="shared" ref="F131" si="118">D131+D132</f>
        <v>11</v>
      </c>
      <c r="G131" s="675">
        <v>9.375E-2</v>
      </c>
      <c r="H131" s="699">
        <f t="shared" ref="H131" si="119">G131+G132</f>
        <v>0.10069444444444445</v>
      </c>
    </row>
    <row r="132" spans="1:8" ht="14.45" customHeight="1">
      <c r="A132" s="698"/>
      <c r="B132" s="698" t="s">
        <v>341</v>
      </c>
      <c r="C132" s="698" t="s">
        <v>2452</v>
      </c>
      <c r="D132" s="674">
        <v>2</v>
      </c>
      <c r="E132" s="698"/>
      <c r="F132" s="698"/>
      <c r="G132" s="675">
        <v>6.9444444444444441E-3</v>
      </c>
      <c r="H132" s="699"/>
    </row>
    <row r="133" spans="1:8" ht="14.45" customHeight="1">
      <c r="A133" s="698">
        <v>62</v>
      </c>
      <c r="B133" s="698" t="s">
        <v>341</v>
      </c>
      <c r="C133" s="698" t="s">
        <v>2453</v>
      </c>
      <c r="D133" s="674">
        <v>9</v>
      </c>
      <c r="E133" s="698" t="s">
        <v>27</v>
      </c>
      <c r="F133" s="698">
        <f t="shared" ref="F133" si="120">D133+D134</f>
        <v>16</v>
      </c>
      <c r="G133" s="675">
        <v>9.375E-2</v>
      </c>
      <c r="H133" s="699">
        <f t="shared" ref="H133" si="121">G133+G134</f>
        <v>0.12847222222222221</v>
      </c>
    </row>
    <row r="134" spans="1:8" ht="14.45" customHeight="1">
      <c r="A134" s="698"/>
      <c r="B134" s="698" t="s">
        <v>341</v>
      </c>
      <c r="C134" s="698" t="s">
        <v>2453</v>
      </c>
      <c r="D134" s="674">
        <v>7</v>
      </c>
      <c r="E134" s="698"/>
      <c r="F134" s="698"/>
      <c r="G134" s="675">
        <v>3.4722222222222224E-2</v>
      </c>
      <c r="H134" s="699"/>
    </row>
    <row r="135" spans="1:8" ht="14.45" customHeight="1">
      <c r="A135" s="698">
        <v>63</v>
      </c>
      <c r="B135" s="698" t="s">
        <v>341</v>
      </c>
      <c r="C135" s="698" t="s">
        <v>2454</v>
      </c>
      <c r="D135" s="674">
        <v>1</v>
      </c>
      <c r="E135" s="698" t="s">
        <v>27</v>
      </c>
      <c r="F135" s="698">
        <f t="shared" ref="F135" si="122">D135+D136</f>
        <v>14</v>
      </c>
      <c r="G135" s="675">
        <v>3.472222222222222E-3</v>
      </c>
      <c r="H135" s="699">
        <f t="shared" ref="H135" si="123">G135+G136</f>
        <v>0.28125</v>
      </c>
    </row>
    <row r="136" spans="1:8" ht="14.45" customHeight="1">
      <c r="A136" s="698"/>
      <c r="B136" s="698" t="s">
        <v>341</v>
      </c>
      <c r="C136" s="698" t="s">
        <v>2454</v>
      </c>
      <c r="D136" s="674">
        <v>13</v>
      </c>
      <c r="E136" s="698"/>
      <c r="F136" s="698"/>
      <c r="G136" s="675">
        <v>0.27777777777777779</v>
      </c>
      <c r="H136" s="699"/>
    </row>
    <row r="137" spans="1:8" ht="14.45" customHeight="1">
      <c r="A137" s="698">
        <v>64</v>
      </c>
      <c r="B137" s="698" t="s">
        <v>341</v>
      </c>
      <c r="C137" s="698" t="s">
        <v>57</v>
      </c>
      <c r="D137" s="674">
        <v>2</v>
      </c>
      <c r="E137" s="698" t="s">
        <v>27</v>
      </c>
      <c r="F137" s="698">
        <f t="shared" ref="F137" si="124">D137+D138</f>
        <v>6</v>
      </c>
      <c r="G137" s="675">
        <v>6.9444444444444441E-3</v>
      </c>
      <c r="H137" s="699">
        <f t="shared" ref="H137" si="125">G137+G138</f>
        <v>5.7638888888888892E-2</v>
      </c>
    </row>
    <row r="138" spans="1:8" ht="14.45" customHeight="1">
      <c r="A138" s="698"/>
      <c r="B138" s="698" t="s">
        <v>341</v>
      </c>
      <c r="C138" s="698" t="s">
        <v>57</v>
      </c>
      <c r="D138" s="674">
        <v>4</v>
      </c>
      <c r="E138" s="698"/>
      <c r="F138" s="698"/>
      <c r="G138" s="675">
        <v>5.0694444444444452E-2</v>
      </c>
      <c r="H138" s="699"/>
    </row>
    <row r="139" spans="1:8" ht="14.45" customHeight="1">
      <c r="A139" s="698">
        <v>65</v>
      </c>
      <c r="B139" s="698" t="s">
        <v>341</v>
      </c>
      <c r="C139" s="698" t="s">
        <v>2455</v>
      </c>
      <c r="D139" s="674">
        <v>14</v>
      </c>
      <c r="E139" s="698" t="s">
        <v>27</v>
      </c>
      <c r="F139" s="698">
        <f t="shared" ref="F139" si="126">D139+D140</f>
        <v>38</v>
      </c>
      <c r="G139" s="675">
        <v>9.375E-2</v>
      </c>
      <c r="H139" s="699">
        <f t="shared" ref="H139" si="127">G139+G140</f>
        <v>0.3125</v>
      </c>
    </row>
    <row r="140" spans="1:8" ht="14.45" customHeight="1">
      <c r="A140" s="698"/>
      <c r="B140" s="698" t="s">
        <v>341</v>
      </c>
      <c r="C140" s="698" t="s">
        <v>2455</v>
      </c>
      <c r="D140" s="674">
        <v>24</v>
      </c>
      <c r="E140" s="698"/>
      <c r="F140" s="698"/>
      <c r="G140" s="675">
        <v>0.21875</v>
      </c>
      <c r="H140" s="699"/>
    </row>
    <row r="141" spans="1:8" ht="14.45" customHeight="1">
      <c r="A141" s="698">
        <v>66</v>
      </c>
      <c r="B141" s="698" t="s">
        <v>341</v>
      </c>
      <c r="C141" s="698" t="s">
        <v>2456</v>
      </c>
      <c r="D141" s="674">
        <v>9</v>
      </c>
      <c r="E141" s="698" t="s">
        <v>27</v>
      </c>
      <c r="F141" s="698">
        <f t="shared" ref="F141" si="128">D141+D142</f>
        <v>31</v>
      </c>
      <c r="G141" s="675">
        <v>4.8611111111111112E-2</v>
      </c>
      <c r="H141" s="699">
        <f t="shared" ref="H141" si="129">G141+G142</f>
        <v>0.1875</v>
      </c>
    </row>
    <row r="142" spans="1:8" ht="14.45" customHeight="1">
      <c r="A142" s="698"/>
      <c r="B142" s="698" t="s">
        <v>341</v>
      </c>
      <c r="C142" s="698" t="s">
        <v>2456</v>
      </c>
      <c r="D142" s="674">
        <v>22</v>
      </c>
      <c r="E142" s="698"/>
      <c r="F142" s="698"/>
      <c r="G142" s="675">
        <v>0.1388888888888889</v>
      </c>
      <c r="H142" s="699"/>
    </row>
    <row r="143" spans="1:8" ht="14.45" customHeight="1">
      <c r="A143" s="698">
        <v>67</v>
      </c>
      <c r="B143" s="698" t="s">
        <v>341</v>
      </c>
      <c r="C143" s="698" t="s">
        <v>54</v>
      </c>
      <c r="D143" s="674">
        <v>13</v>
      </c>
      <c r="E143" s="698" t="s">
        <v>27</v>
      </c>
      <c r="F143" s="698">
        <f t="shared" ref="F143" si="130">D143+D144</f>
        <v>34</v>
      </c>
      <c r="G143" s="675">
        <v>6.25E-2</v>
      </c>
      <c r="H143" s="699">
        <f t="shared" ref="H143" si="131">G143+G144</f>
        <v>0.20833333333333334</v>
      </c>
    </row>
    <row r="144" spans="1:8" ht="14.45" customHeight="1">
      <c r="A144" s="698"/>
      <c r="B144" s="698" t="s">
        <v>341</v>
      </c>
      <c r="C144" s="698" t="s">
        <v>54</v>
      </c>
      <c r="D144" s="674">
        <v>21</v>
      </c>
      <c r="E144" s="698"/>
      <c r="F144" s="698"/>
      <c r="G144" s="675">
        <v>0.14583333333333334</v>
      </c>
      <c r="H144" s="699"/>
    </row>
    <row r="145" spans="1:8" ht="14.45" customHeight="1">
      <c r="A145" s="698">
        <v>68</v>
      </c>
      <c r="B145" s="698" t="s">
        <v>341</v>
      </c>
      <c r="C145" s="698" t="s">
        <v>2457</v>
      </c>
      <c r="D145" s="674">
        <v>12</v>
      </c>
      <c r="E145" s="698" t="s">
        <v>27</v>
      </c>
      <c r="F145" s="698">
        <f t="shared" ref="F145" si="132">D145+D146</f>
        <v>37</v>
      </c>
      <c r="G145" s="675">
        <v>5.2083333333333336E-2</v>
      </c>
      <c r="H145" s="699">
        <f t="shared" ref="H145" si="133">G145+G146</f>
        <v>0.22916666666666669</v>
      </c>
    </row>
    <row r="146" spans="1:8" ht="14.45" customHeight="1">
      <c r="A146" s="698"/>
      <c r="B146" s="698" t="s">
        <v>341</v>
      </c>
      <c r="C146" s="698" t="s">
        <v>2457</v>
      </c>
      <c r="D146" s="674">
        <v>25</v>
      </c>
      <c r="E146" s="698"/>
      <c r="F146" s="698"/>
      <c r="G146" s="675">
        <v>0.17708333333333334</v>
      </c>
      <c r="H146" s="699"/>
    </row>
    <row r="147" spans="1:8" ht="14.45" customHeight="1">
      <c r="A147" s="698">
        <v>69</v>
      </c>
      <c r="B147" s="698" t="s">
        <v>341</v>
      </c>
      <c r="C147" s="698" t="s">
        <v>2458</v>
      </c>
      <c r="D147" s="674">
        <v>3</v>
      </c>
      <c r="E147" s="698" t="s">
        <v>27</v>
      </c>
      <c r="F147" s="698">
        <f t="shared" ref="F147" si="134">D147+D148</f>
        <v>8</v>
      </c>
      <c r="G147" s="675">
        <v>1.0416666666666666E-2</v>
      </c>
      <c r="H147" s="699">
        <f t="shared" ref="H147" si="135">G147+G148</f>
        <v>7.2916666666666671E-2</v>
      </c>
    </row>
    <row r="148" spans="1:8" ht="14.45" customHeight="1">
      <c r="A148" s="698"/>
      <c r="B148" s="698" t="s">
        <v>341</v>
      </c>
      <c r="C148" s="698" t="s">
        <v>2458</v>
      </c>
      <c r="D148" s="674">
        <v>5</v>
      </c>
      <c r="E148" s="698"/>
      <c r="F148" s="698"/>
      <c r="G148" s="675">
        <v>6.25E-2</v>
      </c>
      <c r="H148" s="699"/>
    </row>
    <row r="149" spans="1:8" ht="14.45" customHeight="1">
      <c r="A149" s="698">
        <v>70</v>
      </c>
      <c r="B149" s="698" t="s">
        <v>2459</v>
      </c>
      <c r="C149" s="698" t="s">
        <v>91</v>
      </c>
      <c r="D149" s="674">
        <v>11</v>
      </c>
      <c r="E149" s="698" t="s">
        <v>27</v>
      </c>
      <c r="F149" s="698">
        <f t="shared" ref="F149" si="136">D149+D150</f>
        <v>17</v>
      </c>
      <c r="G149" s="675">
        <v>0.17013888888888887</v>
      </c>
      <c r="H149" s="699">
        <f t="shared" ref="H149" si="137">G149+G150</f>
        <v>0.19097222222222221</v>
      </c>
    </row>
    <row r="150" spans="1:8" ht="14.45" customHeight="1">
      <c r="A150" s="698"/>
      <c r="B150" s="698" t="s">
        <v>2459</v>
      </c>
      <c r="C150" s="698" t="s">
        <v>91</v>
      </c>
      <c r="D150" s="674">
        <v>6</v>
      </c>
      <c r="E150" s="698"/>
      <c r="F150" s="698"/>
      <c r="G150" s="675">
        <v>2.0833333333333332E-2</v>
      </c>
      <c r="H150" s="699"/>
    </row>
    <row r="151" spans="1:8" ht="14.45" customHeight="1">
      <c r="A151" s="698">
        <v>71</v>
      </c>
      <c r="B151" s="698" t="s">
        <v>2459</v>
      </c>
      <c r="C151" s="698" t="s">
        <v>92</v>
      </c>
      <c r="D151" s="674">
        <v>21</v>
      </c>
      <c r="E151" s="698" t="s">
        <v>27</v>
      </c>
      <c r="F151" s="698">
        <f t="shared" ref="F151" si="138">D151+D152</f>
        <v>51</v>
      </c>
      <c r="G151" s="675">
        <v>0.3263888888888889</v>
      </c>
      <c r="H151" s="699">
        <f t="shared" ref="H151" si="139">G151+G152</f>
        <v>0.46527777777777779</v>
      </c>
    </row>
    <row r="152" spans="1:8" ht="14.45" customHeight="1">
      <c r="A152" s="698"/>
      <c r="B152" s="698" t="s">
        <v>2459</v>
      </c>
      <c r="C152" s="698" t="s">
        <v>92</v>
      </c>
      <c r="D152" s="674">
        <v>30</v>
      </c>
      <c r="E152" s="698"/>
      <c r="F152" s="698"/>
      <c r="G152" s="675">
        <v>0.1388888888888889</v>
      </c>
      <c r="H152" s="699"/>
    </row>
    <row r="153" spans="1:8" ht="14.45" customHeight="1">
      <c r="A153" s="698">
        <v>72</v>
      </c>
      <c r="B153" s="698" t="s">
        <v>2459</v>
      </c>
      <c r="C153" s="698" t="s">
        <v>93</v>
      </c>
      <c r="D153" s="674">
        <v>3</v>
      </c>
      <c r="E153" s="698" t="s">
        <v>27</v>
      </c>
      <c r="F153" s="698">
        <f t="shared" ref="F153" si="140">D153+D154</f>
        <v>11</v>
      </c>
      <c r="G153" s="675">
        <v>2.0833333333333332E-2</v>
      </c>
      <c r="H153" s="699">
        <f t="shared" ref="H153" si="141">G153+G154</f>
        <v>0.1388888888888889</v>
      </c>
    </row>
    <row r="154" spans="1:8" ht="14.45" customHeight="1">
      <c r="A154" s="698"/>
      <c r="B154" s="698" t="s">
        <v>2459</v>
      </c>
      <c r="C154" s="698" t="s">
        <v>93</v>
      </c>
      <c r="D154" s="674">
        <v>8</v>
      </c>
      <c r="E154" s="698"/>
      <c r="F154" s="698"/>
      <c r="G154" s="675">
        <v>0.11805555555555557</v>
      </c>
      <c r="H154" s="699"/>
    </row>
    <row r="155" spans="1:8" ht="14.45" customHeight="1">
      <c r="A155" s="698">
        <v>73</v>
      </c>
      <c r="B155" s="698" t="s">
        <v>2459</v>
      </c>
      <c r="C155" s="698" t="s">
        <v>94</v>
      </c>
      <c r="D155" s="674">
        <v>5</v>
      </c>
      <c r="E155" s="698" t="s">
        <v>27</v>
      </c>
      <c r="F155" s="698">
        <f t="shared" ref="F155" si="142">D155+D156</f>
        <v>49</v>
      </c>
      <c r="G155" s="675">
        <v>0.17013888888888887</v>
      </c>
      <c r="H155" s="699">
        <f t="shared" ref="H155" si="143">G155+G156</f>
        <v>2.2951388888888888</v>
      </c>
    </row>
    <row r="156" spans="1:8" ht="14.45" customHeight="1">
      <c r="A156" s="698"/>
      <c r="B156" s="698" t="s">
        <v>2459</v>
      </c>
      <c r="C156" s="698" t="s">
        <v>94</v>
      </c>
      <c r="D156" s="674">
        <v>44</v>
      </c>
      <c r="E156" s="698"/>
      <c r="F156" s="698"/>
      <c r="G156" s="675">
        <v>2.125</v>
      </c>
      <c r="H156" s="699"/>
    </row>
    <row r="157" spans="1:8" ht="14.45" customHeight="1">
      <c r="A157" s="698">
        <v>74</v>
      </c>
      <c r="B157" s="698" t="s">
        <v>2459</v>
      </c>
      <c r="C157" s="698" t="s">
        <v>95</v>
      </c>
      <c r="D157" s="674">
        <v>7</v>
      </c>
      <c r="E157" s="698" t="s">
        <v>27</v>
      </c>
      <c r="F157" s="698">
        <f t="shared" ref="F157" si="144">D157+D158</f>
        <v>9</v>
      </c>
      <c r="G157" s="675">
        <v>3.1944444444444449E-2</v>
      </c>
      <c r="H157" s="699">
        <f t="shared" ref="H157" si="145">G157+G158</f>
        <v>0.67349910394265233</v>
      </c>
    </row>
    <row r="158" spans="1:8" ht="14.45" customHeight="1">
      <c r="A158" s="698"/>
      <c r="B158" s="698" t="s">
        <v>2459</v>
      </c>
      <c r="C158" s="698" t="s">
        <v>95</v>
      </c>
      <c r="D158" s="674">
        <v>2</v>
      </c>
      <c r="E158" s="698"/>
      <c r="F158" s="698"/>
      <c r="G158" s="675">
        <v>0.64155465949820789</v>
      </c>
      <c r="H158" s="699"/>
    </row>
    <row r="159" spans="1:8" ht="14.45" customHeight="1">
      <c r="A159" s="698">
        <v>75</v>
      </c>
      <c r="B159" s="698" t="s">
        <v>2459</v>
      </c>
      <c r="C159" s="698" t="s">
        <v>96</v>
      </c>
      <c r="D159" s="674">
        <v>8</v>
      </c>
      <c r="E159" s="698" t="s">
        <v>27</v>
      </c>
      <c r="F159" s="698">
        <f t="shared" ref="F159" si="146">D159+D160</f>
        <v>11</v>
      </c>
      <c r="G159" s="675">
        <v>0.16319444444444445</v>
      </c>
      <c r="H159" s="699">
        <f t="shared" ref="H159" si="147">G159+G160</f>
        <v>0.18055555555555555</v>
      </c>
    </row>
    <row r="160" spans="1:8" ht="14.45" customHeight="1">
      <c r="A160" s="698"/>
      <c r="B160" s="698" t="s">
        <v>2459</v>
      </c>
      <c r="C160" s="698" t="s">
        <v>96</v>
      </c>
      <c r="D160" s="674">
        <v>3</v>
      </c>
      <c r="E160" s="698"/>
      <c r="F160" s="698"/>
      <c r="G160" s="675">
        <v>1.7361111111111112E-2</v>
      </c>
      <c r="H160" s="699"/>
    </row>
    <row r="161" spans="1:8" ht="14.45" customHeight="1">
      <c r="A161" s="698">
        <v>76</v>
      </c>
      <c r="B161" s="698" t="s">
        <v>2459</v>
      </c>
      <c r="C161" s="698" t="s">
        <v>97</v>
      </c>
      <c r="D161" s="674">
        <v>46</v>
      </c>
      <c r="E161" s="698" t="s">
        <v>27</v>
      </c>
      <c r="F161" s="698">
        <f t="shared" ref="F161" si="148">D161+D162</f>
        <v>69</v>
      </c>
      <c r="G161" s="675">
        <v>0.75</v>
      </c>
      <c r="H161" s="699">
        <f t="shared" ref="H161" si="149">G161+G162</f>
        <v>0.96527777777777779</v>
      </c>
    </row>
    <row r="162" spans="1:8" ht="14.45" customHeight="1">
      <c r="A162" s="698"/>
      <c r="B162" s="698" t="s">
        <v>2459</v>
      </c>
      <c r="C162" s="698" t="s">
        <v>97</v>
      </c>
      <c r="D162" s="674">
        <v>23</v>
      </c>
      <c r="E162" s="698"/>
      <c r="F162" s="698"/>
      <c r="G162" s="675">
        <v>0.21527777777777779</v>
      </c>
      <c r="H162" s="699"/>
    </row>
    <row r="163" spans="1:8" ht="14.45" customHeight="1">
      <c r="A163" s="698">
        <v>77</v>
      </c>
      <c r="B163" s="698" t="s">
        <v>2459</v>
      </c>
      <c r="C163" s="698" t="s">
        <v>98</v>
      </c>
      <c r="D163" s="674">
        <v>27</v>
      </c>
      <c r="E163" s="698" t="s">
        <v>27</v>
      </c>
      <c r="F163" s="698">
        <f t="shared" ref="F163" si="150">D163+D164</f>
        <v>34</v>
      </c>
      <c r="G163" s="675">
        <v>0.54861111111111105</v>
      </c>
      <c r="H163" s="699">
        <f t="shared" ref="H163" si="151">G163+G164</f>
        <v>0.61111111111111105</v>
      </c>
    </row>
    <row r="164" spans="1:8" ht="14.45" customHeight="1">
      <c r="A164" s="698"/>
      <c r="B164" s="698" t="s">
        <v>2459</v>
      </c>
      <c r="C164" s="698" t="s">
        <v>98</v>
      </c>
      <c r="D164" s="674">
        <v>7</v>
      </c>
      <c r="E164" s="698"/>
      <c r="F164" s="698"/>
      <c r="G164" s="675">
        <v>6.25E-2</v>
      </c>
      <c r="H164" s="699"/>
    </row>
    <row r="165" spans="1:8" ht="14.45" customHeight="1">
      <c r="A165" s="698">
        <v>78</v>
      </c>
      <c r="B165" s="698" t="s">
        <v>2459</v>
      </c>
      <c r="C165" s="698" t="s">
        <v>99</v>
      </c>
      <c r="D165" s="674">
        <v>48</v>
      </c>
      <c r="E165" s="698" t="s">
        <v>27</v>
      </c>
      <c r="F165" s="698">
        <f t="shared" ref="F165" si="152">D165+D166</f>
        <v>83</v>
      </c>
      <c r="G165" s="675">
        <v>0.33055555555555555</v>
      </c>
      <c r="H165" s="699">
        <f t="shared" ref="H165" si="153">G165+G166</f>
        <v>0.49375000000000002</v>
      </c>
    </row>
    <row r="166" spans="1:8" ht="14.45" customHeight="1">
      <c r="A166" s="698"/>
      <c r="B166" s="698" t="s">
        <v>2459</v>
      </c>
      <c r="C166" s="698" t="s">
        <v>99</v>
      </c>
      <c r="D166" s="674">
        <v>35</v>
      </c>
      <c r="E166" s="698"/>
      <c r="F166" s="698"/>
      <c r="G166" s="675">
        <v>0.16319444444444445</v>
      </c>
      <c r="H166" s="699"/>
    </row>
    <row r="167" spans="1:8">
      <c r="A167" s="698">
        <v>79</v>
      </c>
      <c r="B167" s="698" t="s">
        <v>343</v>
      </c>
      <c r="C167" s="698" t="s">
        <v>2460</v>
      </c>
      <c r="D167" s="674">
        <v>44</v>
      </c>
      <c r="E167" s="698" t="s">
        <v>27</v>
      </c>
      <c r="F167" s="698">
        <v>31</v>
      </c>
      <c r="G167" s="675">
        <v>0.89236111111111116</v>
      </c>
      <c r="H167" s="699">
        <v>0.46180555555555558</v>
      </c>
    </row>
    <row r="168" spans="1:8" ht="14.45" customHeight="1">
      <c r="A168" s="698"/>
      <c r="B168" s="698" t="s">
        <v>343</v>
      </c>
      <c r="C168" s="698" t="s">
        <v>2460</v>
      </c>
      <c r="D168" s="674">
        <v>23</v>
      </c>
      <c r="E168" s="698"/>
      <c r="F168" s="698"/>
      <c r="G168" s="675">
        <v>0.12847222222222224</v>
      </c>
      <c r="H168" s="699"/>
    </row>
    <row r="169" spans="1:8">
      <c r="A169" s="698">
        <v>80</v>
      </c>
      <c r="B169" s="698" t="s">
        <v>343</v>
      </c>
      <c r="C169" s="698" t="s">
        <v>101</v>
      </c>
      <c r="D169" s="674">
        <v>15</v>
      </c>
      <c r="E169" s="698" t="s">
        <v>27</v>
      </c>
      <c r="F169" s="698">
        <v>37</v>
      </c>
      <c r="G169" s="675">
        <v>0.15972222222222224</v>
      </c>
      <c r="H169" s="699">
        <v>0.60069444444444453</v>
      </c>
    </row>
    <row r="170" spans="1:8" ht="14.45" customHeight="1">
      <c r="A170" s="698"/>
      <c r="B170" s="698" t="s">
        <v>343</v>
      </c>
      <c r="C170" s="698" t="s">
        <v>101</v>
      </c>
      <c r="D170" s="674">
        <v>14</v>
      </c>
      <c r="E170" s="698"/>
      <c r="F170" s="698"/>
      <c r="G170" s="675">
        <v>0.39930555555555558</v>
      </c>
      <c r="H170" s="699"/>
    </row>
    <row r="171" spans="1:8">
      <c r="A171" s="698">
        <v>81</v>
      </c>
      <c r="B171" s="698" t="s">
        <v>343</v>
      </c>
      <c r="C171" s="698" t="s">
        <v>442</v>
      </c>
      <c r="D171" s="674">
        <v>2</v>
      </c>
      <c r="E171" s="698" t="s">
        <v>27</v>
      </c>
      <c r="F171" s="698">
        <v>3</v>
      </c>
      <c r="G171" s="675">
        <v>3.4722222222222224E-2</v>
      </c>
      <c r="H171" s="699">
        <v>0.11805555555555557</v>
      </c>
    </row>
    <row r="172" spans="1:8" ht="14.45" customHeight="1">
      <c r="A172" s="698"/>
      <c r="B172" s="698" t="s">
        <v>343</v>
      </c>
      <c r="C172" s="698" t="s">
        <v>442</v>
      </c>
      <c r="D172" s="674">
        <v>10</v>
      </c>
      <c r="E172" s="698"/>
      <c r="F172" s="698"/>
      <c r="G172" s="675">
        <v>0.44097222222222227</v>
      </c>
      <c r="H172" s="699"/>
    </row>
    <row r="173" spans="1:8">
      <c r="A173" s="698">
        <v>82</v>
      </c>
      <c r="B173" s="698" t="s">
        <v>343</v>
      </c>
      <c r="C173" s="698" t="s">
        <v>2461</v>
      </c>
      <c r="D173" s="674">
        <v>7</v>
      </c>
      <c r="E173" s="698" t="s">
        <v>27</v>
      </c>
      <c r="F173" s="698">
        <v>25</v>
      </c>
      <c r="G173" s="675">
        <v>0.13194444444444445</v>
      </c>
      <c r="H173" s="699">
        <v>0.15763888888888888</v>
      </c>
    </row>
    <row r="174" spans="1:8" ht="14.45" customHeight="1">
      <c r="A174" s="698"/>
      <c r="B174" s="698" t="s">
        <v>343</v>
      </c>
      <c r="C174" s="698" t="s">
        <v>2461</v>
      </c>
      <c r="D174" s="674">
        <v>13</v>
      </c>
      <c r="E174" s="698"/>
      <c r="F174" s="698"/>
      <c r="G174" s="675">
        <v>0.40625</v>
      </c>
      <c r="H174" s="699"/>
    </row>
    <row r="175" spans="1:8">
      <c r="A175" s="698">
        <v>83</v>
      </c>
      <c r="B175" s="698" t="s">
        <v>343</v>
      </c>
      <c r="C175" s="698" t="s">
        <v>2462</v>
      </c>
      <c r="D175" s="674">
        <v>68</v>
      </c>
      <c r="E175" s="698" t="s">
        <v>27</v>
      </c>
      <c r="F175" s="698">
        <v>50</v>
      </c>
      <c r="G175" s="675">
        <v>1.0486111111111112</v>
      </c>
      <c r="H175" s="699">
        <v>0.36874999999999997</v>
      </c>
    </row>
    <row r="176" spans="1:8" ht="14.45" customHeight="1">
      <c r="A176" s="698"/>
      <c r="B176" s="698" t="s">
        <v>343</v>
      </c>
      <c r="C176" s="698" t="s">
        <v>2462</v>
      </c>
      <c r="D176" s="674">
        <v>29</v>
      </c>
      <c r="E176" s="698"/>
      <c r="F176" s="698"/>
      <c r="G176" s="675">
        <v>0.60069444444444442</v>
      </c>
      <c r="H176" s="699"/>
    </row>
    <row r="177" spans="1:8">
      <c r="A177" s="698">
        <v>84</v>
      </c>
      <c r="B177" s="698" t="s">
        <v>343</v>
      </c>
      <c r="C177" s="698" t="s">
        <v>2463</v>
      </c>
      <c r="D177" s="674">
        <v>51</v>
      </c>
      <c r="E177" s="698" t="s">
        <v>27</v>
      </c>
      <c r="F177" s="698">
        <v>26</v>
      </c>
      <c r="G177" s="675">
        <v>1.34375</v>
      </c>
      <c r="H177" s="699">
        <v>0.23194444444444445</v>
      </c>
    </row>
    <row r="178" spans="1:8" ht="14.45" customHeight="1">
      <c r="A178" s="698"/>
      <c r="B178" s="698" t="s">
        <v>343</v>
      </c>
      <c r="C178" s="698" t="s">
        <v>2463</v>
      </c>
      <c r="D178" s="674">
        <v>24</v>
      </c>
      <c r="E178" s="698"/>
      <c r="F178" s="698"/>
      <c r="G178" s="675">
        <v>0.4826388888888889</v>
      </c>
      <c r="H178" s="699"/>
    </row>
    <row r="179" spans="1:8">
      <c r="A179" s="698">
        <v>85</v>
      </c>
      <c r="B179" s="698" t="s">
        <v>343</v>
      </c>
      <c r="C179" s="698" t="s">
        <v>2464</v>
      </c>
      <c r="D179" s="674">
        <v>36</v>
      </c>
      <c r="E179" s="698" t="s">
        <v>27</v>
      </c>
      <c r="F179" s="698">
        <v>34</v>
      </c>
      <c r="G179" s="675">
        <v>0.75347222222222221</v>
      </c>
      <c r="H179" s="699">
        <v>0.42569444444444438</v>
      </c>
    </row>
    <row r="180" spans="1:8" ht="14.45" customHeight="1">
      <c r="A180" s="698"/>
      <c r="B180" s="698" t="s">
        <v>343</v>
      </c>
      <c r="C180" s="698" t="s">
        <v>2464</v>
      </c>
      <c r="D180" s="674">
        <v>23</v>
      </c>
      <c r="E180" s="698"/>
      <c r="F180" s="698"/>
      <c r="G180" s="675">
        <v>0.4513888888888889</v>
      </c>
      <c r="H180" s="699"/>
    </row>
    <row r="181" spans="1:8">
      <c r="A181" s="698">
        <v>86</v>
      </c>
      <c r="B181" s="698" t="s">
        <v>343</v>
      </c>
      <c r="C181" s="698" t="s">
        <v>2465</v>
      </c>
      <c r="D181" s="674">
        <v>56</v>
      </c>
      <c r="E181" s="698" t="s">
        <v>27</v>
      </c>
      <c r="F181" s="698">
        <v>40</v>
      </c>
      <c r="G181" s="675">
        <v>1.1701388888888888</v>
      </c>
      <c r="H181" s="699">
        <v>0.40972222222222227</v>
      </c>
    </row>
    <row r="182" spans="1:8" ht="14.45" customHeight="1">
      <c r="A182" s="698"/>
      <c r="B182" s="698" t="s">
        <v>343</v>
      </c>
      <c r="C182" s="698" t="s">
        <v>2465</v>
      </c>
      <c r="D182" s="674">
        <v>21</v>
      </c>
      <c r="E182" s="698"/>
      <c r="F182" s="698"/>
      <c r="G182" s="675">
        <v>0.2673611111111111</v>
      </c>
      <c r="H182" s="699"/>
    </row>
    <row r="183" spans="1:8">
      <c r="A183" s="698">
        <v>87</v>
      </c>
      <c r="B183" s="698" t="s">
        <v>343</v>
      </c>
      <c r="C183" s="698" t="s">
        <v>2466</v>
      </c>
      <c r="D183" s="674">
        <v>92</v>
      </c>
      <c r="E183" s="698" t="s">
        <v>27</v>
      </c>
      <c r="F183" s="698">
        <v>35</v>
      </c>
      <c r="G183" s="675">
        <v>0.28819444444444448</v>
      </c>
      <c r="H183" s="699">
        <v>0.4902777777777777</v>
      </c>
    </row>
    <row r="184" spans="1:8" ht="14.45" customHeight="1">
      <c r="A184" s="698"/>
      <c r="B184" s="698" t="s">
        <v>343</v>
      </c>
      <c r="C184" s="698" t="s">
        <v>2466</v>
      </c>
      <c r="D184" s="674">
        <v>36</v>
      </c>
      <c r="E184" s="698"/>
      <c r="F184" s="698"/>
      <c r="G184" s="675">
        <v>0.84375</v>
      </c>
      <c r="H184" s="699"/>
    </row>
    <row r="185" spans="1:8">
      <c r="A185" s="698">
        <v>88</v>
      </c>
      <c r="B185" s="698" t="s">
        <v>343</v>
      </c>
      <c r="C185" s="698" t="s">
        <v>108</v>
      </c>
      <c r="D185" s="674">
        <v>48</v>
      </c>
      <c r="E185" s="698" t="s">
        <v>27</v>
      </c>
      <c r="F185" s="698">
        <v>81</v>
      </c>
      <c r="G185" s="675">
        <v>0.73958333333333337</v>
      </c>
      <c r="H185" s="699">
        <v>0.9506944444444444</v>
      </c>
    </row>
    <row r="186" spans="1:8" ht="14.45" customHeight="1">
      <c r="A186" s="698"/>
      <c r="B186" s="698" t="s">
        <v>343</v>
      </c>
      <c r="C186" s="698" t="s">
        <v>108</v>
      </c>
      <c r="D186" s="674">
        <v>21</v>
      </c>
      <c r="E186" s="698"/>
      <c r="F186" s="698"/>
      <c r="G186" s="675">
        <v>0.16666666666666666</v>
      </c>
      <c r="H186" s="699"/>
    </row>
    <row r="187" spans="1:8">
      <c r="A187" s="698">
        <v>89</v>
      </c>
      <c r="B187" s="698" t="s">
        <v>343</v>
      </c>
      <c r="C187" s="698" t="s">
        <v>2467</v>
      </c>
      <c r="D187" s="674">
        <v>33</v>
      </c>
      <c r="E187" s="698" t="s">
        <v>27</v>
      </c>
      <c r="F187" s="698">
        <v>39</v>
      </c>
      <c r="G187" s="675">
        <v>0.49652777777777773</v>
      </c>
      <c r="H187" s="699">
        <v>0.54166666666666663</v>
      </c>
    </row>
    <row r="188" spans="1:8" ht="14.45" customHeight="1">
      <c r="A188" s="698"/>
      <c r="B188" s="698" t="s">
        <v>343</v>
      </c>
      <c r="C188" s="698" t="s">
        <v>2467</v>
      </c>
      <c r="D188" s="674">
        <v>6</v>
      </c>
      <c r="E188" s="698"/>
      <c r="F188" s="698"/>
      <c r="G188" s="675">
        <v>4.5138888888888888E-2</v>
      </c>
      <c r="H188" s="699"/>
    </row>
    <row r="189" spans="1:8">
      <c r="A189" s="698">
        <v>90</v>
      </c>
      <c r="B189" s="698" t="s">
        <v>343</v>
      </c>
      <c r="C189" s="698" t="s">
        <v>2468</v>
      </c>
      <c r="D189" s="674">
        <v>23</v>
      </c>
      <c r="E189" s="698" t="s">
        <v>27</v>
      </c>
      <c r="F189" s="698">
        <v>28</v>
      </c>
      <c r="G189" s="675">
        <v>0.28125</v>
      </c>
      <c r="H189" s="699">
        <v>0.30555555555555558</v>
      </c>
    </row>
    <row r="190" spans="1:8" ht="14.45" customHeight="1">
      <c r="A190" s="698"/>
      <c r="B190" s="698" t="s">
        <v>343</v>
      </c>
      <c r="C190" s="698" t="s">
        <v>2468</v>
      </c>
      <c r="D190" s="674">
        <v>5</v>
      </c>
      <c r="E190" s="698"/>
      <c r="F190" s="698"/>
      <c r="G190" s="675">
        <v>2.4305555555555556E-2</v>
      </c>
      <c r="H190" s="699"/>
    </row>
    <row r="191" spans="1:8">
      <c r="A191" s="698">
        <v>91</v>
      </c>
      <c r="B191" s="698" t="s">
        <v>343</v>
      </c>
      <c r="C191" s="698" t="s">
        <v>2469</v>
      </c>
      <c r="D191" s="674">
        <v>15</v>
      </c>
      <c r="E191" s="698" t="s">
        <v>27</v>
      </c>
      <c r="F191" s="698">
        <v>58</v>
      </c>
      <c r="G191" s="675">
        <v>0.35416666666666669</v>
      </c>
      <c r="H191" s="699">
        <v>0.9340277777777779</v>
      </c>
    </row>
    <row r="192" spans="1:8" ht="14.45" customHeight="1">
      <c r="A192" s="698"/>
      <c r="B192" s="698" t="s">
        <v>343</v>
      </c>
      <c r="C192" s="698" t="s">
        <v>2469</v>
      </c>
      <c r="D192" s="674">
        <v>5</v>
      </c>
      <c r="E192" s="698"/>
      <c r="F192" s="698"/>
      <c r="G192" s="675">
        <v>3.4722222222222224E-2</v>
      </c>
      <c r="H192" s="699"/>
    </row>
    <row r="193" spans="1:8" ht="14.45" customHeight="1">
      <c r="A193" s="698">
        <v>92</v>
      </c>
      <c r="B193" s="698" t="s">
        <v>344</v>
      </c>
      <c r="C193" s="698" t="s">
        <v>1250</v>
      </c>
      <c r="D193" s="674">
        <v>16</v>
      </c>
      <c r="E193" s="698" t="s">
        <v>27</v>
      </c>
      <c r="F193" s="698">
        <f t="shared" ref="F193" si="154">D193+D194</f>
        <v>24</v>
      </c>
      <c r="G193" s="675">
        <v>0.74097222222222225</v>
      </c>
      <c r="H193" s="699">
        <f t="shared" ref="H193" si="155">G193+G194</f>
        <v>0.84236111111111112</v>
      </c>
    </row>
    <row r="194" spans="1:8" ht="14.45" customHeight="1">
      <c r="A194" s="698"/>
      <c r="B194" s="698" t="s">
        <v>344</v>
      </c>
      <c r="C194" s="698" t="s">
        <v>1250</v>
      </c>
      <c r="D194" s="674">
        <v>8</v>
      </c>
      <c r="E194" s="698"/>
      <c r="F194" s="698"/>
      <c r="G194" s="675">
        <v>0.1013888888888889</v>
      </c>
      <c r="H194" s="699"/>
    </row>
    <row r="195" spans="1:8" ht="14.45" customHeight="1">
      <c r="A195" s="698">
        <v>93</v>
      </c>
      <c r="B195" s="698" t="s">
        <v>344</v>
      </c>
      <c r="C195" s="698" t="s">
        <v>2470</v>
      </c>
      <c r="D195" s="674">
        <v>23</v>
      </c>
      <c r="E195" s="698" t="s">
        <v>27</v>
      </c>
      <c r="F195" s="698">
        <f t="shared" ref="F195" si="156">D195+D196</f>
        <v>28</v>
      </c>
      <c r="G195" s="675">
        <v>0.17777777777777778</v>
      </c>
      <c r="H195" s="699">
        <f t="shared" ref="H195" si="157">G195+G196</f>
        <v>0.22638888888888889</v>
      </c>
    </row>
    <row r="196" spans="1:8" ht="14.45" customHeight="1">
      <c r="A196" s="698"/>
      <c r="B196" s="698" t="s">
        <v>344</v>
      </c>
      <c r="C196" s="698" t="s">
        <v>2470</v>
      </c>
      <c r="D196" s="674">
        <v>5</v>
      </c>
      <c r="E196" s="698"/>
      <c r="F196" s="698"/>
      <c r="G196" s="675">
        <v>4.8611111111111112E-2</v>
      </c>
      <c r="H196" s="699"/>
    </row>
    <row r="197" spans="1:8" ht="14.45" customHeight="1">
      <c r="A197" s="698">
        <v>94</v>
      </c>
      <c r="B197" s="698" t="s">
        <v>344</v>
      </c>
      <c r="C197" s="698" t="s">
        <v>24</v>
      </c>
      <c r="D197" s="674">
        <v>21</v>
      </c>
      <c r="E197" s="698" t="s">
        <v>27</v>
      </c>
      <c r="F197" s="698">
        <f t="shared" ref="F197" si="158">D197+D198</f>
        <v>29</v>
      </c>
      <c r="G197" s="675">
        <v>0.46458333333333335</v>
      </c>
      <c r="H197" s="699">
        <f t="shared" ref="H197" si="159">G197+G198</f>
        <v>0.49513888888888891</v>
      </c>
    </row>
    <row r="198" spans="1:8" ht="14.45" customHeight="1">
      <c r="A198" s="698"/>
      <c r="B198" s="698" t="s">
        <v>344</v>
      </c>
      <c r="C198" s="698" t="s">
        <v>24</v>
      </c>
      <c r="D198" s="674">
        <v>8</v>
      </c>
      <c r="E198" s="698"/>
      <c r="F198" s="698"/>
      <c r="G198" s="675">
        <v>3.0555555555555555E-2</v>
      </c>
      <c r="H198" s="699"/>
    </row>
    <row r="199" spans="1:8" ht="14.45" customHeight="1">
      <c r="A199" s="698">
        <v>95</v>
      </c>
      <c r="B199" s="698" t="s">
        <v>344</v>
      </c>
      <c r="C199" s="698" t="s">
        <v>2171</v>
      </c>
      <c r="D199" s="674">
        <v>1</v>
      </c>
      <c r="E199" s="698" t="s">
        <v>27</v>
      </c>
      <c r="F199" s="698">
        <f t="shared" ref="F199" si="160">D199+D200</f>
        <v>2</v>
      </c>
      <c r="G199" s="675">
        <v>1.4583333333333332E-2</v>
      </c>
      <c r="H199" s="699">
        <f t="shared" ref="H199" si="161">G199+G200</f>
        <v>1.8055555555555554E-2</v>
      </c>
    </row>
    <row r="200" spans="1:8" ht="14.45" customHeight="1">
      <c r="A200" s="698"/>
      <c r="B200" s="698" t="s">
        <v>344</v>
      </c>
      <c r="C200" s="698" t="s">
        <v>2171</v>
      </c>
      <c r="D200" s="674">
        <v>1</v>
      </c>
      <c r="E200" s="698"/>
      <c r="F200" s="698"/>
      <c r="G200" s="675">
        <v>3.472222222222222E-3</v>
      </c>
      <c r="H200" s="699"/>
    </row>
    <row r="201" spans="1:8" ht="14.45" customHeight="1">
      <c r="A201" s="698">
        <v>96</v>
      </c>
      <c r="B201" s="698" t="s">
        <v>344</v>
      </c>
      <c r="C201" s="698" t="s">
        <v>115</v>
      </c>
      <c r="D201" s="674">
        <v>15</v>
      </c>
      <c r="E201" s="698" t="s">
        <v>27</v>
      </c>
      <c r="F201" s="698">
        <f t="shared" ref="F201" si="162">D201+D202</f>
        <v>16</v>
      </c>
      <c r="G201" s="675">
        <v>0.27013888888888887</v>
      </c>
      <c r="H201" s="699">
        <f t="shared" ref="H201" si="163">G201+G202</f>
        <v>0.27291666666666664</v>
      </c>
    </row>
    <row r="202" spans="1:8" ht="14.45" customHeight="1">
      <c r="A202" s="698"/>
      <c r="B202" s="698" t="s">
        <v>344</v>
      </c>
      <c r="C202" s="698" t="s">
        <v>115</v>
      </c>
      <c r="D202" s="674">
        <v>1</v>
      </c>
      <c r="E202" s="698"/>
      <c r="F202" s="698"/>
      <c r="G202" s="675">
        <v>2.7777777777777779E-3</v>
      </c>
      <c r="H202" s="699"/>
    </row>
    <row r="203" spans="1:8" ht="14.45" customHeight="1">
      <c r="A203" s="698">
        <v>97</v>
      </c>
      <c r="B203" s="698" t="s">
        <v>344</v>
      </c>
      <c r="C203" s="698" t="s">
        <v>116</v>
      </c>
      <c r="D203" s="674">
        <v>19</v>
      </c>
      <c r="E203" s="698" t="s">
        <v>27</v>
      </c>
      <c r="F203" s="698">
        <f t="shared" ref="F203" si="164">D203+D204</f>
        <v>31</v>
      </c>
      <c r="G203" s="675">
        <v>0.38541666666666669</v>
      </c>
      <c r="H203" s="699">
        <f t="shared" ref="H203" si="165">G203+G204</f>
        <v>0.97222222222222232</v>
      </c>
    </row>
    <row r="204" spans="1:8" ht="14.45" customHeight="1">
      <c r="A204" s="698"/>
      <c r="B204" s="698" t="s">
        <v>344</v>
      </c>
      <c r="C204" s="698" t="s">
        <v>116</v>
      </c>
      <c r="D204" s="674">
        <v>12</v>
      </c>
      <c r="E204" s="698"/>
      <c r="F204" s="698"/>
      <c r="G204" s="675">
        <v>0.58680555555555558</v>
      </c>
      <c r="H204" s="699"/>
    </row>
    <row r="205" spans="1:8" ht="14.45" customHeight="1">
      <c r="A205" s="698">
        <v>98</v>
      </c>
      <c r="B205" s="698" t="s">
        <v>345</v>
      </c>
      <c r="C205" s="698" t="s">
        <v>2471</v>
      </c>
      <c r="D205" s="674">
        <v>46</v>
      </c>
      <c r="E205" s="698" t="s">
        <v>27</v>
      </c>
      <c r="F205" s="698">
        <f t="shared" ref="F205" si="166">D205+D206</f>
        <v>68</v>
      </c>
      <c r="G205" s="675">
        <v>0.29166666666666669</v>
      </c>
      <c r="H205" s="699">
        <f t="shared" ref="H205" si="167">G205+G206</f>
        <v>0.40972222222222227</v>
      </c>
    </row>
    <row r="206" spans="1:8" ht="14.45" customHeight="1">
      <c r="A206" s="698"/>
      <c r="B206" s="698" t="s">
        <v>345</v>
      </c>
      <c r="C206" s="698" t="s">
        <v>2471</v>
      </c>
      <c r="D206" s="674">
        <v>22</v>
      </c>
      <c r="E206" s="698"/>
      <c r="F206" s="698"/>
      <c r="G206" s="675">
        <v>0.11805555555555557</v>
      </c>
      <c r="H206" s="699"/>
    </row>
    <row r="207" spans="1:8" ht="14.45" customHeight="1">
      <c r="A207" s="698">
        <v>99</v>
      </c>
      <c r="B207" s="698" t="s">
        <v>345</v>
      </c>
      <c r="C207" s="698" t="s">
        <v>2472</v>
      </c>
      <c r="D207" s="674">
        <v>43</v>
      </c>
      <c r="E207" s="698" t="s">
        <v>27</v>
      </c>
      <c r="F207" s="698">
        <f t="shared" ref="F207" si="168">D207+D208</f>
        <v>87</v>
      </c>
      <c r="G207" s="675">
        <v>0.22916666666666666</v>
      </c>
      <c r="H207" s="699">
        <f t="shared" ref="H207" si="169">G207+G208</f>
        <v>0.3611111111111111</v>
      </c>
    </row>
    <row r="208" spans="1:8" ht="14.45" customHeight="1">
      <c r="A208" s="698"/>
      <c r="B208" s="698" t="s">
        <v>345</v>
      </c>
      <c r="C208" s="698" t="s">
        <v>2472</v>
      </c>
      <c r="D208" s="674">
        <v>44</v>
      </c>
      <c r="E208" s="698"/>
      <c r="F208" s="698"/>
      <c r="G208" s="675">
        <v>0.13194444444444445</v>
      </c>
      <c r="H208" s="699"/>
    </row>
    <row r="209" spans="1:8" ht="14.45" customHeight="1">
      <c r="A209" s="698">
        <v>100</v>
      </c>
      <c r="B209" s="698" t="s">
        <v>345</v>
      </c>
      <c r="C209" s="698" t="s">
        <v>119</v>
      </c>
      <c r="D209" s="674">
        <v>32</v>
      </c>
      <c r="E209" s="698" t="s">
        <v>27</v>
      </c>
      <c r="F209" s="698">
        <f t="shared" ref="F209" si="170">D209+D210</f>
        <v>54</v>
      </c>
      <c r="G209" s="675">
        <v>0.62152777777777779</v>
      </c>
      <c r="H209" s="699">
        <f t="shared" ref="H209" si="171">G209+G210</f>
        <v>0.78819444444444442</v>
      </c>
    </row>
    <row r="210" spans="1:8" ht="14.45" customHeight="1">
      <c r="A210" s="698"/>
      <c r="B210" s="698" t="s">
        <v>345</v>
      </c>
      <c r="C210" s="698" t="s">
        <v>119</v>
      </c>
      <c r="D210" s="674">
        <v>22</v>
      </c>
      <c r="E210" s="698"/>
      <c r="F210" s="698"/>
      <c r="G210" s="675">
        <v>0.16666666666666666</v>
      </c>
      <c r="H210" s="699"/>
    </row>
    <row r="211" spans="1:8" ht="14.45" customHeight="1">
      <c r="A211" s="698">
        <v>101</v>
      </c>
      <c r="B211" s="698" t="s">
        <v>345</v>
      </c>
      <c r="C211" s="698" t="s">
        <v>2473</v>
      </c>
      <c r="D211" s="674">
        <v>66</v>
      </c>
      <c r="E211" s="698" t="s">
        <v>27</v>
      </c>
      <c r="F211" s="698">
        <f t="shared" ref="F211" si="172">D211+D212</f>
        <v>114</v>
      </c>
      <c r="G211" s="675">
        <v>0.30208333333333331</v>
      </c>
      <c r="H211" s="699">
        <f t="shared" ref="H211" si="173">G211+G212</f>
        <v>0.43055555555555558</v>
      </c>
    </row>
    <row r="212" spans="1:8" ht="14.45" customHeight="1">
      <c r="A212" s="698"/>
      <c r="B212" s="698" t="s">
        <v>345</v>
      </c>
      <c r="C212" s="698" t="s">
        <v>2473</v>
      </c>
      <c r="D212" s="674">
        <v>48</v>
      </c>
      <c r="E212" s="698"/>
      <c r="F212" s="698"/>
      <c r="G212" s="675">
        <v>0.12847222222222224</v>
      </c>
      <c r="H212" s="699"/>
    </row>
    <row r="213" spans="1:8" ht="14.45" customHeight="1">
      <c r="A213" s="698">
        <v>102</v>
      </c>
      <c r="B213" s="698" t="s">
        <v>345</v>
      </c>
      <c r="C213" s="698" t="s">
        <v>2474</v>
      </c>
      <c r="D213" s="674">
        <v>32</v>
      </c>
      <c r="E213" s="698" t="s">
        <v>27</v>
      </c>
      <c r="F213" s="698">
        <f t="shared" ref="F213" si="174">D213+D214</f>
        <v>76</v>
      </c>
      <c r="G213" s="675">
        <v>9.375E-2</v>
      </c>
      <c r="H213" s="699">
        <f t="shared" ref="H213" si="175">G213+G214</f>
        <v>0.26736111111111116</v>
      </c>
    </row>
    <row r="214" spans="1:8" ht="14.45" customHeight="1">
      <c r="A214" s="698"/>
      <c r="B214" s="698" t="s">
        <v>345</v>
      </c>
      <c r="C214" s="698" t="s">
        <v>2474</v>
      </c>
      <c r="D214" s="674">
        <v>44</v>
      </c>
      <c r="E214" s="698"/>
      <c r="F214" s="698"/>
      <c r="G214" s="675">
        <v>0.17361111111111113</v>
      </c>
      <c r="H214" s="699"/>
    </row>
    <row r="215" spans="1:8" ht="14.45" customHeight="1">
      <c r="A215" s="698">
        <v>103</v>
      </c>
      <c r="B215" s="698" t="s">
        <v>345</v>
      </c>
      <c r="C215" s="698" t="s">
        <v>2475</v>
      </c>
      <c r="D215" s="674">
        <v>44</v>
      </c>
      <c r="E215" s="698" t="s">
        <v>27</v>
      </c>
      <c r="F215" s="698">
        <f t="shared" ref="F215" si="176">D215+D216</f>
        <v>82</v>
      </c>
      <c r="G215" s="675">
        <v>0.38541666666666669</v>
      </c>
      <c r="H215" s="699">
        <f t="shared" ref="H215" si="177">G215+G216</f>
        <v>0.53125</v>
      </c>
    </row>
    <row r="216" spans="1:8" ht="14.45" customHeight="1">
      <c r="A216" s="698"/>
      <c r="B216" s="698" t="s">
        <v>345</v>
      </c>
      <c r="C216" s="698" t="s">
        <v>2475</v>
      </c>
      <c r="D216" s="674">
        <v>38</v>
      </c>
      <c r="E216" s="698"/>
      <c r="F216" s="698"/>
      <c r="G216" s="675">
        <v>0.14583333333333334</v>
      </c>
      <c r="H216" s="699"/>
    </row>
    <row r="217" spans="1:8" ht="14.45" customHeight="1">
      <c r="A217" s="698">
        <v>104</v>
      </c>
      <c r="B217" s="698" t="s">
        <v>345</v>
      </c>
      <c r="C217" s="698" t="s">
        <v>123</v>
      </c>
      <c r="D217" s="674">
        <v>77</v>
      </c>
      <c r="E217" s="698" t="s">
        <v>27</v>
      </c>
      <c r="F217" s="698">
        <f t="shared" ref="F217" si="178">D217+D218</f>
        <v>125</v>
      </c>
      <c r="G217" s="675">
        <v>0.46527777777777773</v>
      </c>
      <c r="H217" s="699">
        <f t="shared" ref="H217" si="179">G217+G218</f>
        <v>0.69791666666666663</v>
      </c>
    </row>
    <row r="218" spans="1:8" ht="14.45" customHeight="1">
      <c r="A218" s="698"/>
      <c r="B218" s="698" t="s">
        <v>345</v>
      </c>
      <c r="C218" s="698" t="s">
        <v>123</v>
      </c>
      <c r="D218" s="674">
        <v>48</v>
      </c>
      <c r="E218" s="698"/>
      <c r="F218" s="698"/>
      <c r="G218" s="675">
        <v>0.23263888888888887</v>
      </c>
      <c r="H218" s="699"/>
    </row>
    <row r="219" spans="1:8" ht="14.45" customHeight="1">
      <c r="A219" s="698">
        <v>105</v>
      </c>
      <c r="B219" s="698" t="s">
        <v>345</v>
      </c>
      <c r="C219" s="698" t="s">
        <v>2476</v>
      </c>
      <c r="D219" s="674">
        <v>9</v>
      </c>
      <c r="E219" s="698" t="s">
        <v>27</v>
      </c>
      <c r="F219" s="698">
        <f t="shared" ref="F219" si="180">D219+D220</f>
        <v>15</v>
      </c>
      <c r="G219" s="675">
        <v>0.73958333333333337</v>
      </c>
      <c r="H219" s="699">
        <f t="shared" ref="H219" si="181">G219+G220</f>
        <v>0.74305555555555558</v>
      </c>
    </row>
    <row r="220" spans="1:8" ht="14.45" customHeight="1">
      <c r="A220" s="698"/>
      <c r="B220" s="698" t="s">
        <v>345</v>
      </c>
      <c r="C220" s="698" t="s">
        <v>2476</v>
      </c>
      <c r="D220" s="674">
        <v>6</v>
      </c>
      <c r="E220" s="698"/>
      <c r="F220" s="698"/>
      <c r="G220" s="675">
        <v>3.472222222222222E-3</v>
      </c>
      <c r="H220" s="699"/>
    </row>
    <row r="221" spans="1:8" ht="14.45" customHeight="1">
      <c r="A221" s="698">
        <v>106</v>
      </c>
      <c r="B221" s="698" t="s">
        <v>345</v>
      </c>
      <c r="C221" s="698" t="s">
        <v>124</v>
      </c>
      <c r="D221" s="674">
        <v>36</v>
      </c>
      <c r="E221" s="698" t="s">
        <v>27</v>
      </c>
      <c r="F221" s="698">
        <f t="shared" ref="F221" si="182">D221+D222</f>
        <v>78</v>
      </c>
      <c r="G221" s="675">
        <v>0.65277777777777779</v>
      </c>
      <c r="H221" s="699">
        <f t="shared" ref="H221" si="183">G221+G222</f>
        <v>1.0520833333333335</v>
      </c>
    </row>
    <row r="222" spans="1:8" ht="14.45" customHeight="1">
      <c r="A222" s="698"/>
      <c r="B222" s="698" t="s">
        <v>345</v>
      </c>
      <c r="C222" s="698" t="s">
        <v>124</v>
      </c>
      <c r="D222" s="674">
        <v>42</v>
      </c>
      <c r="E222" s="698"/>
      <c r="F222" s="698"/>
      <c r="G222" s="675">
        <v>0.39930555555555558</v>
      </c>
      <c r="H222" s="699"/>
    </row>
    <row r="223" spans="1:8" ht="14.45" customHeight="1">
      <c r="A223" s="698">
        <v>107</v>
      </c>
      <c r="B223" s="698" t="s">
        <v>345</v>
      </c>
      <c r="C223" s="698" t="s">
        <v>125</v>
      </c>
      <c r="D223" s="674">
        <v>23</v>
      </c>
      <c r="E223" s="698" t="s">
        <v>27</v>
      </c>
      <c r="F223" s="698">
        <f t="shared" ref="F223" si="184">D223+D224</f>
        <v>36</v>
      </c>
      <c r="G223" s="675">
        <v>0.46180555555555558</v>
      </c>
      <c r="H223" s="699">
        <f t="shared" ref="H223" si="185">G223+G224</f>
        <v>0.53125</v>
      </c>
    </row>
    <row r="224" spans="1:8" ht="14.45" customHeight="1">
      <c r="A224" s="698"/>
      <c r="B224" s="698" t="s">
        <v>345</v>
      </c>
      <c r="C224" s="698" t="s">
        <v>125</v>
      </c>
      <c r="D224" s="674">
        <v>13</v>
      </c>
      <c r="E224" s="698"/>
      <c r="F224" s="698"/>
      <c r="G224" s="675">
        <v>6.9444444444444434E-2</v>
      </c>
      <c r="H224" s="699"/>
    </row>
    <row r="225" spans="1:8" ht="14.45" customHeight="1">
      <c r="A225" s="698">
        <v>108</v>
      </c>
      <c r="B225" s="698" t="s">
        <v>345</v>
      </c>
      <c r="C225" s="698" t="s">
        <v>2477</v>
      </c>
      <c r="D225" s="674">
        <v>48</v>
      </c>
      <c r="E225" s="698" t="s">
        <v>27</v>
      </c>
      <c r="F225" s="698">
        <f t="shared" ref="F225" si="186">D225+D226</f>
        <v>49</v>
      </c>
      <c r="G225" s="675">
        <v>0.56944444444445474</v>
      </c>
      <c r="H225" s="699">
        <f t="shared" ref="H225" si="187">G225+G226</f>
        <v>0.57291666666667695</v>
      </c>
    </row>
    <row r="226" spans="1:8" ht="14.45" customHeight="1">
      <c r="A226" s="698"/>
      <c r="B226" s="698" t="s">
        <v>345</v>
      </c>
      <c r="C226" s="698" t="s">
        <v>2477</v>
      </c>
      <c r="D226" s="674">
        <v>1</v>
      </c>
      <c r="E226" s="698"/>
      <c r="F226" s="698"/>
      <c r="G226" s="675">
        <v>3.472222222222222E-3</v>
      </c>
      <c r="H226" s="699"/>
    </row>
    <row r="227" spans="1:8" ht="14.45" customHeight="1">
      <c r="A227" s="698">
        <v>109</v>
      </c>
      <c r="B227" s="698" t="s">
        <v>345</v>
      </c>
      <c r="C227" s="698" t="s">
        <v>2478</v>
      </c>
      <c r="D227" s="674">
        <v>36</v>
      </c>
      <c r="E227" s="698" t="s">
        <v>27</v>
      </c>
      <c r="F227" s="698">
        <f t="shared" ref="F227" si="188">D227+D228</f>
        <v>48</v>
      </c>
      <c r="G227" s="675">
        <v>0.72569444444444497</v>
      </c>
      <c r="H227" s="699">
        <f t="shared" ref="H227" si="189">G227+G228</f>
        <v>0.81944444444444497</v>
      </c>
    </row>
    <row r="228" spans="1:8" ht="14.45" customHeight="1">
      <c r="A228" s="698"/>
      <c r="B228" s="698" t="s">
        <v>345</v>
      </c>
      <c r="C228" s="698" t="s">
        <v>2478</v>
      </c>
      <c r="D228" s="674">
        <v>12</v>
      </c>
      <c r="E228" s="698"/>
      <c r="F228" s="698"/>
      <c r="G228" s="675">
        <v>9.375E-2</v>
      </c>
      <c r="H228" s="699"/>
    </row>
    <row r="229" spans="1:8" ht="14.45" customHeight="1">
      <c r="A229" s="698">
        <v>110</v>
      </c>
      <c r="B229" s="698" t="s">
        <v>345</v>
      </c>
      <c r="C229" s="698" t="s">
        <v>2479</v>
      </c>
      <c r="D229" s="674">
        <v>61</v>
      </c>
      <c r="E229" s="698" t="s">
        <v>27</v>
      </c>
      <c r="F229" s="698">
        <f t="shared" ref="F229" si="190">D229+D230</f>
        <v>68</v>
      </c>
      <c r="G229" s="675">
        <v>0.95486111111111116</v>
      </c>
      <c r="H229" s="699">
        <f t="shared" ref="H229" si="191">G229+G230</f>
        <v>0.98263888888888895</v>
      </c>
    </row>
    <row r="230" spans="1:8" ht="14.45" customHeight="1">
      <c r="A230" s="698"/>
      <c r="B230" s="698" t="s">
        <v>345</v>
      </c>
      <c r="C230" s="698" t="s">
        <v>2479</v>
      </c>
      <c r="D230" s="674">
        <v>7</v>
      </c>
      <c r="E230" s="698"/>
      <c r="F230" s="698"/>
      <c r="G230" s="675">
        <v>2.7777777777777776E-2</v>
      </c>
      <c r="H230" s="699"/>
    </row>
    <row r="231" spans="1:8" ht="14.45" customHeight="1">
      <c r="A231" s="698">
        <v>111</v>
      </c>
      <c r="B231" s="698" t="s">
        <v>345</v>
      </c>
      <c r="C231" s="698" t="s">
        <v>2480</v>
      </c>
      <c r="D231" s="674">
        <v>56</v>
      </c>
      <c r="E231" s="698" t="s">
        <v>27</v>
      </c>
      <c r="F231" s="698">
        <f t="shared" ref="F231" si="192">D231+D232</f>
        <v>96</v>
      </c>
      <c r="G231" s="675">
        <v>0.48958333333333404</v>
      </c>
      <c r="H231" s="699">
        <f t="shared" ref="H231" si="193">G231+G232</f>
        <v>0.76388888888888951</v>
      </c>
    </row>
    <row r="232" spans="1:8" ht="14.45" customHeight="1">
      <c r="A232" s="698"/>
      <c r="B232" s="698" t="s">
        <v>345</v>
      </c>
      <c r="C232" s="698" t="s">
        <v>2480</v>
      </c>
      <c r="D232" s="674">
        <v>40</v>
      </c>
      <c r="E232" s="698"/>
      <c r="F232" s="698"/>
      <c r="G232" s="675">
        <v>0.27430555555555552</v>
      </c>
      <c r="H232" s="699"/>
    </row>
    <row r="233" spans="1:8" ht="14.45" customHeight="1">
      <c r="A233" s="698">
        <v>112</v>
      </c>
      <c r="B233" s="698" t="s">
        <v>345</v>
      </c>
      <c r="C233" s="698" t="s">
        <v>2481</v>
      </c>
      <c r="D233" s="674">
        <v>47</v>
      </c>
      <c r="E233" s="698" t="s">
        <v>27</v>
      </c>
      <c r="F233" s="698">
        <f t="shared" ref="F233" si="194">D233+D234</f>
        <v>59</v>
      </c>
      <c r="G233" s="675">
        <v>0.95833333333333337</v>
      </c>
      <c r="H233" s="699">
        <f t="shared" ref="H233" si="195">G233+G234</f>
        <v>1.0069444444444444</v>
      </c>
    </row>
    <row r="234" spans="1:8" ht="14.45" customHeight="1">
      <c r="A234" s="698"/>
      <c r="B234" s="698" t="s">
        <v>345</v>
      </c>
      <c r="C234" s="698" t="s">
        <v>2481</v>
      </c>
      <c r="D234" s="674">
        <v>12</v>
      </c>
      <c r="E234" s="698"/>
      <c r="F234" s="698"/>
      <c r="G234" s="675">
        <v>4.8611111111111112E-2</v>
      </c>
      <c r="H234" s="699"/>
    </row>
    <row r="235" spans="1:8" ht="14.45" customHeight="1">
      <c r="A235" s="698">
        <v>113</v>
      </c>
      <c r="B235" s="698" t="s">
        <v>345</v>
      </c>
      <c r="C235" s="698" t="s">
        <v>2482</v>
      </c>
      <c r="D235" s="674">
        <v>18</v>
      </c>
      <c r="E235" s="698" t="s">
        <v>27</v>
      </c>
      <c r="F235" s="698">
        <f t="shared" ref="F235" si="196">D235+D236</f>
        <v>38</v>
      </c>
      <c r="G235" s="675">
        <v>0.39583333333333331</v>
      </c>
      <c r="H235" s="699">
        <f t="shared" ref="H235" si="197">G235+G236</f>
        <v>0.57986111111111116</v>
      </c>
    </row>
    <row r="236" spans="1:8" ht="14.45" customHeight="1">
      <c r="A236" s="698"/>
      <c r="B236" s="698" t="s">
        <v>345</v>
      </c>
      <c r="C236" s="698" t="s">
        <v>2482</v>
      </c>
      <c r="D236" s="674">
        <v>20</v>
      </c>
      <c r="E236" s="698"/>
      <c r="F236" s="698"/>
      <c r="G236" s="675">
        <v>0.18402777777777779</v>
      </c>
      <c r="H236" s="699"/>
    </row>
    <row r="237" spans="1:8" ht="14.45" customHeight="1">
      <c r="A237" s="698">
        <v>114</v>
      </c>
      <c r="B237" s="698" t="s">
        <v>345</v>
      </c>
      <c r="C237" s="698" t="s">
        <v>132</v>
      </c>
      <c r="D237" s="674">
        <v>34</v>
      </c>
      <c r="E237" s="698" t="s">
        <v>27</v>
      </c>
      <c r="F237" s="698">
        <f t="shared" ref="F237" si="198">D237+D238</f>
        <v>44</v>
      </c>
      <c r="G237" s="675">
        <v>0.53819444444444398</v>
      </c>
      <c r="H237" s="699">
        <f t="shared" ref="H237" si="199">G237+G238</f>
        <v>0.60069444444444398</v>
      </c>
    </row>
    <row r="238" spans="1:8" ht="14.45" customHeight="1">
      <c r="A238" s="698"/>
      <c r="B238" s="698" t="s">
        <v>345</v>
      </c>
      <c r="C238" s="698" t="s">
        <v>132</v>
      </c>
      <c r="D238" s="674">
        <v>10</v>
      </c>
      <c r="E238" s="698"/>
      <c r="F238" s="698"/>
      <c r="G238" s="675">
        <v>6.25E-2</v>
      </c>
      <c r="H238" s="699"/>
    </row>
    <row r="239" spans="1:8" ht="14.45" customHeight="1">
      <c r="A239" s="698">
        <v>115</v>
      </c>
      <c r="B239" s="698" t="s">
        <v>345</v>
      </c>
      <c r="C239" s="698" t="s">
        <v>2483</v>
      </c>
      <c r="D239" s="674">
        <v>65</v>
      </c>
      <c r="E239" s="698" t="s">
        <v>27</v>
      </c>
      <c r="F239" s="698">
        <f t="shared" ref="F239" si="200">D239+D240</f>
        <v>111</v>
      </c>
      <c r="G239" s="675">
        <v>0.85416666666666441</v>
      </c>
      <c r="H239" s="699">
        <f t="shared" ref="H239" si="201">G239+G240</f>
        <v>1.4062499999999978</v>
      </c>
    </row>
    <row r="240" spans="1:8" ht="14.45" customHeight="1">
      <c r="A240" s="698"/>
      <c r="B240" s="698" t="s">
        <v>345</v>
      </c>
      <c r="C240" s="698" t="s">
        <v>2483</v>
      </c>
      <c r="D240" s="674">
        <v>46</v>
      </c>
      <c r="E240" s="698"/>
      <c r="F240" s="698"/>
      <c r="G240" s="675">
        <v>0.55208333333333337</v>
      </c>
      <c r="H240" s="699"/>
    </row>
    <row r="241" spans="1:8" ht="14.45" customHeight="1">
      <c r="A241" s="698">
        <v>116</v>
      </c>
      <c r="B241" s="698" t="s">
        <v>345</v>
      </c>
      <c r="C241" s="698" t="s">
        <v>2484</v>
      </c>
      <c r="D241" s="674">
        <v>51</v>
      </c>
      <c r="E241" s="698" t="s">
        <v>27</v>
      </c>
      <c r="F241" s="698">
        <f t="shared" ref="F241" si="202">D241+D242</f>
        <v>97</v>
      </c>
      <c r="G241" s="675">
        <v>0.6527777777777789</v>
      </c>
      <c r="H241" s="699">
        <f t="shared" ref="H241" si="203">G241+G242</f>
        <v>1.1562500000000011</v>
      </c>
    </row>
    <row r="242" spans="1:8" ht="14.45" customHeight="1">
      <c r="A242" s="698"/>
      <c r="B242" s="698" t="s">
        <v>345</v>
      </c>
      <c r="C242" s="698" t="s">
        <v>2484</v>
      </c>
      <c r="D242" s="674">
        <v>46</v>
      </c>
      <c r="E242" s="698"/>
      <c r="F242" s="698"/>
      <c r="G242" s="675">
        <v>0.50347222222222221</v>
      </c>
      <c r="H242" s="699"/>
    </row>
    <row r="243" spans="1:8" ht="14.45" customHeight="1">
      <c r="A243" s="698">
        <v>117</v>
      </c>
      <c r="B243" s="698" t="s">
        <v>345</v>
      </c>
      <c r="C243" s="698" t="s">
        <v>2485</v>
      </c>
      <c r="D243" s="674">
        <v>8</v>
      </c>
      <c r="E243" s="698" t="s">
        <v>27</v>
      </c>
      <c r="F243" s="698">
        <f t="shared" ref="F243" si="204">D243+D244</f>
        <v>29</v>
      </c>
      <c r="G243" s="675">
        <v>0.43402777777777773</v>
      </c>
      <c r="H243" s="699">
        <f t="shared" ref="H243" si="205">G243+G244</f>
        <v>1.1562499999999956</v>
      </c>
    </row>
    <row r="244" spans="1:8" ht="14.45" customHeight="1">
      <c r="A244" s="698"/>
      <c r="B244" s="698" t="s">
        <v>345</v>
      </c>
      <c r="C244" s="698" t="s">
        <v>2485</v>
      </c>
      <c r="D244" s="674">
        <v>21</v>
      </c>
      <c r="E244" s="698"/>
      <c r="F244" s="698"/>
      <c r="G244" s="675">
        <v>0.72222222222221788</v>
      </c>
      <c r="H244" s="699"/>
    </row>
    <row r="245" spans="1:8" ht="14.45" customHeight="1">
      <c r="A245" s="698">
        <v>118</v>
      </c>
      <c r="B245" s="698" t="s">
        <v>345</v>
      </c>
      <c r="C245" s="698" t="s">
        <v>136</v>
      </c>
      <c r="D245" s="674">
        <v>37</v>
      </c>
      <c r="E245" s="698" t="s">
        <v>27</v>
      </c>
      <c r="F245" s="698">
        <f t="shared" ref="F245" si="206">D245+D246</f>
        <v>81</v>
      </c>
      <c r="G245" s="675">
        <v>0.82291666666666663</v>
      </c>
      <c r="H245" s="699">
        <f t="shared" ref="H245" si="207">G245+G246</f>
        <v>1.1597222222222201</v>
      </c>
    </row>
    <row r="246" spans="1:8" ht="14.45" customHeight="1">
      <c r="A246" s="698"/>
      <c r="B246" s="698" t="s">
        <v>345</v>
      </c>
      <c r="C246" s="698" t="s">
        <v>136</v>
      </c>
      <c r="D246" s="674">
        <v>44</v>
      </c>
      <c r="E246" s="698"/>
      <c r="F246" s="698"/>
      <c r="G246" s="675">
        <v>0.33680555555555347</v>
      </c>
      <c r="H246" s="699"/>
    </row>
    <row r="247" spans="1:8" ht="14.45" customHeight="1">
      <c r="A247" s="698">
        <v>119</v>
      </c>
      <c r="B247" s="698" t="s">
        <v>345</v>
      </c>
      <c r="C247" s="698" t="s">
        <v>137</v>
      </c>
      <c r="D247" s="674">
        <v>82</v>
      </c>
      <c r="E247" s="698" t="s">
        <v>27</v>
      </c>
      <c r="F247" s="698">
        <f t="shared" ref="F247" si="208">D247+D248</f>
        <v>142</v>
      </c>
      <c r="G247" s="675">
        <v>0.48611111111110999</v>
      </c>
      <c r="H247" s="699">
        <f t="shared" ref="H247" si="209">G247+G248</f>
        <v>1.0763888888888899</v>
      </c>
    </row>
    <row r="248" spans="1:8" ht="14.45" customHeight="1">
      <c r="A248" s="698"/>
      <c r="B248" s="698" t="s">
        <v>345</v>
      </c>
      <c r="C248" s="698" t="s">
        <v>137</v>
      </c>
      <c r="D248" s="674">
        <v>60</v>
      </c>
      <c r="E248" s="698"/>
      <c r="F248" s="698"/>
      <c r="G248" s="675">
        <v>0.5902777777777799</v>
      </c>
      <c r="H248" s="699"/>
    </row>
    <row r="249" spans="1:8" ht="14.45" customHeight="1">
      <c r="A249" s="698">
        <v>120</v>
      </c>
      <c r="B249" s="698" t="s">
        <v>345</v>
      </c>
      <c r="C249" s="698" t="s">
        <v>2486</v>
      </c>
      <c r="D249" s="674">
        <v>30</v>
      </c>
      <c r="E249" s="698" t="s">
        <v>27</v>
      </c>
      <c r="F249" s="698">
        <f t="shared" ref="F249" si="210">D249+D250</f>
        <v>61</v>
      </c>
      <c r="G249" s="675">
        <v>0.12013888888888681</v>
      </c>
      <c r="H249" s="699">
        <f t="shared" ref="H249" si="211">G249+G250</f>
        <v>0.2312499999999979</v>
      </c>
    </row>
    <row r="250" spans="1:8" ht="14.45" customHeight="1">
      <c r="A250" s="698"/>
      <c r="B250" s="698" t="s">
        <v>345</v>
      </c>
      <c r="C250" s="698" t="s">
        <v>2486</v>
      </c>
      <c r="D250" s="674">
        <v>31</v>
      </c>
      <c r="E250" s="698"/>
      <c r="F250" s="698"/>
      <c r="G250" s="675">
        <v>0.1111111111111111</v>
      </c>
      <c r="H250" s="699"/>
    </row>
    <row r="251" spans="1:8" ht="14.45" customHeight="1">
      <c r="A251" s="698">
        <v>121</v>
      </c>
      <c r="B251" s="698" t="s">
        <v>14</v>
      </c>
      <c r="C251" s="698" t="s">
        <v>139</v>
      </c>
      <c r="D251" s="674">
        <v>15</v>
      </c>
      <c r="E251" s="698" t="s">
        <v>27</v>
      </c>
      <c r="F251" s="698">
        <f t="shared" ref="F251" si="212">D251+D252</f>
        <v>21</v>
      </c>
      <c r="G251" s="675">
        <v>0.38194444444444442</v>
      </c>
      <c r="H251" s="699">
        <f t="shared" ref="H251" si="213">G251+G252</f>
        <v>0.46180555555555552</v>
      </c>
    </row>
    <row r="252" spans="1:8" ht="14.45" customHeight="1">
      <c r="A252" s="698"/>
      <c r="B252" s="698" t="s">
        <v>14</v>
      </c>
      <c r="C252" s="698" t="s">
        <v>139</v>
      </c>
      <c r="D252" s="674">
        <v>6</v>
      </c>
      <c r="E252" s="698"/>
      <c r="F252" s="698"/>
      <c r="G252" s="675">
        <v>7.9861111111111105E-2</v>
      </c>
      <c r="H252" s="699"/>
    </row>
    <row r="253" spans="1:8" ht="14.45" customHeight="1">
      <c r="A253" s="698">
        <v>122</v>
      </c>
      <c r="B253" s="698" t="s">
        <v>14</v>
      </c>
      <c r="C253" s="698" t="s">
        <v>140</v>
      </c>
      <c r="D253" s="674">
        <v>20</v>
      </c>
      <c r="E253" s="698" t="s">
        <v>27</v>
      </c>
      <c r="F253" s="698">
        <f t="shared" ref="F253" si="214">D253+D254</f>
        <v>44</v>
      </c>
      <c r="G253" s="675">
        <v>0.53472222222222221</v>
      </c>
      <c r="H253" s="699">
        <f t="shared" ref="H253" si="215">G253+G254</f>
        <v>0.72222222222222221</v>
      </c>
    </row>
    <row r="254" spans="1:8" ht="14.45" customHeight="1">
      <c r="A254" s="698"/>
      <c r="B254" s="698" t="s">
        <v>14</v>
      </c>
      <c r="C254" s="698" t="s">
        <v>140</v>
      </c>
      <c r="D254" s="674">
        <v>24</v>
      </c>
      <c r="E254" s="698"/>
      <c r="F254" s="698"/>
      <c r="G254" s="675">
        <v>0.1875</v>
      </c>
      <c r="H254" s="699"/>
    </row>
    <row r="255" spans="1:8" ht="14.45" customHeight="1">
      <c r="A255" s="698">
        <v>123</v>
      </c>
      <c r="B255" s="698" t="s">
        <v>14</v>
      </c>
      <c r="C255" s="698" t="s">
        <v>141</v>
      </c>
      <c r="D255" s="674">
        <v>15</v>
      </c>
      <c r="E255" s="698" t="s">
        <v>27</v>
      </c>
      <c r="F255" s="698">
        <f t="shared" ref="F255" si="216">D255+D256</f>
        <v>25</v>
      </c>
      <c r="G255" s="675">
        <v>3.96875</v>
      </c>
      <c r="H255" s="699">
        <f t="shared" ref="H255" si="217">G255+G256</f>
        <v>4.0798611111111107</v>
      </c>
    </row>
    <row r="256" spans="1:8" ht="14.45" customHeight="1">
      <c r="A256" s="698"/>
      <c r="B256" s="698" t="s">
        <v>14</v>
      </c>
      <c r="C256" s="698" t="s">
        <v>141</v>
      </c>
      <c r="D256" s="674">
        <v>10</v>
      </c>
      <c r="E256" s="698"/>
      <c r="F256" s="698"/>
      <c r="G256" s="675">
        <v>0.1111111111111111</v>
      </c>
      <c r="H256" s="699"/>
    </row>
    <row r="257" spans="1:8" ht="14.45" customHeight="1">
      <c r="A257" s="698">
        <v>124</v>
      </c>
      <c r="B257" s="698" t="s">
        <v>14</v>
      </c>
      <c r="C257" s="698" t="s">
        <v>142</v>
      </c>
      <c r="D257" s="674">
        <v>13</v>
      </c>
      <c r="E257" s="698" t="s">
        <v>27</v>
      </c>
      <c r="F257" s="698">
        <f t="shared" ref="F257" si="218">D257+D258</f>
        <v>23</v>
      </c>
      <c r="G257" s="675">
        <v>0.1875</v>
      </c>
      <c r="H257" s="699">
        <f t="shared" ref="H257" si="219">G257+G258</f>
        <v>0.24652777777777779</v>
      </c>
    </row>
    <row r="258" spans="1:8" ht="14.45" customHeight="1">
      <c r="A258" s="698"/>
      <c r="B258" s="698" t="s">
        <v>14</v>
      </c>
      <c r="C258" s="698" t="s">
        <v>142</v>
      </c>
      <c r="D258" s="674">
        <v>10</v>
      </c>
      <c r="E258" s="698"/>
      <c r="F258" s="698"/>
      <c r="G258" s="675">
        <v>5.9027777777777783E-2</v>
      </c>
      <c r="H258" s="699"/>
    </row>
    <row r="259" spans="1:8" ht="14.45" customHeight="1">
      <c r="A259" s="698">
        <v>125</v>
      </c>
      <c r="B259" s="698" t="s">
        <v>14</v>
      </c>
      <c r="C259" s="698" t="s">
        <v>143</v>
      </c>
      <c r="D259" s="674">
        <v>24</v>
      </c>
      <c r="E259" s="698" t="s">
        <v>27</v>
      </c>
      <c r="F259" s="698">
        <f t="shared" ref="F259" si="220">D259+D260</f>
        <v>36</v>
      </c>
      <c r="G259" s="675">
        <v>0.52430555555555558</v>
      </c>
      <c r="H259" s="699">
        <f t="shared" ref="H259" si="221">G259+G260</f>
        <v>0.5625</v>
      </c>
    </row>
    <row r="260" spans="1:8" ht="14.45" customHeight="1">
      <c r="A260" s="698"/>
      <c r="B260" s="698" t="s">
        <v>14</v>
      </c>
      <c r="C260" s="698" t="s">
        <v>143</v>
      </c>
      <c r="D260" s="674">
        <v>12</v>
      </c>
      <c r="E260" s="698"/>
      <c r="F260" s="698"/>
      <c r="G260" s="675">
        <v>3.8194444444444441E-2</v>
      </c>
      <c r="H260" s="699"/>
    </row>
    <row r="261" spans="1:8" ht="14.45" customHeight="1">
      <c r="A261" s="698">
        <v>126</v>
      </c>
      <c r="B261" s="698" t="s">
        <v>14</v>
      </c>
      <c r="C261" s="698" t="s">
        <v>144</v>
      </c>
      <c r="D261" s="674">
        <v>8</v>
      </c>
      <c r="E261" s="698" t="s">
        <v>27</v>
      </c>
      <c r="F261" s="698">
        <f t="shared" ref="F261" si="222">D261+D262</f>
        <v>29</v>
      </c>
      <c r="G261" s="675">
        <v>0.15277777777777776</v>
      </c>
      <c r="H261" s="699">
        <f t="shared" ref="H261" si="223">G261+G262</f>
        <v>0.3611111111111111</v>
      </c>
    </row>
    <row r="262" spans="1:8" ht="14.45" customHeight="1">
      <c r="A262" s="698"/>
      <c r="B262" s="698" t="s">
        <v>14</v>
      </c>
      <c r="C262" s="698" t="s">
        <v>144</v>
      </c>
      <c r="D262" s="674">
        <v>21</v>
      </c>
      <c r="E262" s="698"/>
      <c r="F262" s="698"/>
      <c r="G262" s="675">
        <v>0.20833333333333334</v>
      </c>
      <c r="H262" s="699"/>
    </row>
    <row r="263" spans="1:8" ht="14.45" customHeight="1">
      <c r="A263" s="698">
        <v>127</v>
      </c>
      <c r="B263" s="698" t="s">
        <v>14</v>
      </c>
      <c r="C263" s="698" t="s">
        <v>145</v>
      </c>
      <c r="D263" s="674">
        <v>13</v>
      </c>
      <c r="E263" s="698" t="s">
        <v>27</v>
      </c>
      <c r="F263" s="698">
        <f t="shared" ref="F263" si="224">D263+D264</f>
        <v>33</v>
      </c>
      <c r="G263" s="675">
        <v>0.18402777777777779</v>
      </c>
      <c r="H263" s="699">
        <f t="shared" ref="H263" si="225">G263+G264</f>
        <v>0.27083333333333337</v>
      </c>
    </row>
    <row r="264" spans="1:8" ht="14.45" customHeight="1">
      <c r="A264" s="698"/>
      <c r="B264" s="698" t="s">
        <v>14</v>
      </c>
      <c r="C264" s="698" t="s">
        <v>145</v>
      </c>
      <c r="D264" s="674">
        <v>20</v>
      </c>
      <c r="E264" s="698"/>
      <c r="F264" s="698"/>
      <c r="G264" s="675">
        <v>8.6805555555555566E-2</v>
      </c>
      <c r="H264" s="699"/>
    </row>
    <row r="265" spans="1:8" ht="14.45" customHeight="1">
      <c r="A265" s="698">
        <v>128</v>
      </c>
      <c r="B265" s="698" t="s">
        <v>14</v>
      </c>
      <c r="C265" s="698" t="s">
        <v>146</v>
      </c>
      <c r="D265" s="674">
        <v>9</v>
      </c>
      <c r="E265" s="698" t="s">
        <v>27</v>
      </c>
      <c r="F265" s="698">
        <f t="shared" ref="F265" si="226">D265+D266</f>
        <v>11</v>
      </c>
      <c r="G265" s="675">
        <v>0.21527777777777779</v>
      </c>
      <c r="H265" s="699">
        <f t="shared" ref="H265" si="227">G265+G266</f>
        <v>0.22222222222222224</v>
      </c>
    </row>
    <row r="266" spans="1:8" ht="14.45" customHeight="1">
      <c r="A266" s="698"/>
      <c r="B266" s="698" t="s">
        <v>14</v>
      </c>
      <c r="C266" s="698" t="s">
        <v>146</v>
      </c>
      <c r="D266" s="674">
        <v>2</v>
      </c>
      <c r="E266" s="698"/>
      <c r="F266" s="698"/>
      <c r="G266" s="675">
        <v>6.9444444444444441E-3</v>
      </c>
      <c r="H266" s="699"/>
    </row>
    <row r="267" spans="1:8" ht="14.45" customHeight="1">
      <c r="A267" s="698">
        <v>129</v>
      </c>
      <c r="B267" s="698" t="s">
        <v>14</v>
      </c>
      <c r="C267" s="698" t="s">
        <v>147</v>
      </c>
      <c r="D267" s="674">
        <v>30</v>
      </c>
      <c r="E267" s="698" t="s">
        <v>27</v>
      </c>
      <c r="F267" s="698">
        <f t="shared" ref="F267" si="228">D267+D268</f>
        <v>50</v>
      </c>
      <c r="G267" s="675">
        <v>0.45833333333333331</v>
      </c>
      <c r="H267" s="699">
        <f t="shared" ref="H267" si="229">G267+G268</f>
        <v>0.59375</v>
      </c>
    </row>
    <row r="268" spans="1:8" ht="14.45" customHeight="1">
      <c r="A268" s="698"/>
      <c r="B268" s="698" t="s">
        <v>14</v>
      </c>
      <c r="C268" s="698" t="s">
        <v>147</v>
      </c>
      <c r="D268" s="674">
        <v>20</v>
      </c>
      <c r="E268" s="698"/>
      <c r="F268" s="698"/>
      <c r="G268" s="675">
        <v>0.13541666666666666</v>
      </c>
      <c r="H268" s="699"/>
    </row>
    <row r="269" spans="1:8" ht="14.45" customHeight="1">
      <c r="A269" s="698">
        <v>130</v>
      </c>
      <c r="B269" s="698" t="s">
        <v>14</v>
      </c>
      <c r="C269" s="698" t="s">
        <v>148</v>
      </c>
      <c r="D269" s="674">
        <v>12</v>
      </c>
      <c r="E269" s="698" t="s">
        <v>27</v>
      </c>
      <c r="F269" s="698">
        <f t="shared" ref="F269" si="230">D269+D270</f>
        <v>31</v>
      </c>
      <c r="G269" s="675">
        <v>0.17361111111111113</v>
      </c>
      <c r="H269" s="699">
        <f t="shared" ref="H269" si="231">G269+G270</f>
        <v>0.24652777777777779</v>
      </c>
    </row>
    <row r="270" spans="1:8" ht="14.45" customHeight="1">
      <c r="A270" s="698"/>
      <c r="B270" s="698" t="s">
        <v>14</v>
      </c>
      <c r="C270" s="698" t="s">
        <v>148</v>
      </c>
      <c r="D270" s="674">
        <v>19</v>
      </c>
      <c r="E270" s="698"/>
      <c r="F270" s="698"/>
      <c r="G270" s="675">
        <v>7.2916666666666671E-2</v>
      </c>
      <c r="H270" s="699"/>
    </row>
    <row r="271" spans="1:8" ht="14.45" customHeight="1">
      <c r="A271" s="698">
        <v>131</v>
      </c>
      <c r="B271" s="698" t="s">
        <v>14</v>
      </c>
      <c r="C271" s="698" t="s">
        <v>149</v>
      </c>
      <c r="D271" s="674">
        <v>11</v>
      </c>
      <c r="E271" s="698" t="s">
        <v>27</v>
      </c>
      <c r="F271" s="698">
        <f t="shared" ref="F271" si="232">D271+D272</f>
        <v>16</v>
      </c>
      <c r="G271" s="675">
        <v>0.13194444444444445</v>
      </c>
      <c r="H271" s="699">
        <f t="shared" ref="H271" si="233">G271+G272</f>
        <v>0.16666666666666669</v>
      </c>
    </row>
    <row r="272" spans="1:8" ht="14.45" customHeight="1">
      <c r="A272" s="698"/>
      <c r="B272" s="698" t="s">
        <v>14</v>
      </c>
      <c r="C272" s="698" t="s">
        <v>149</v>
      </c>
      <c r="D272" s="674">
        <v>5</v>
      </c>
      <c r="E272" s="698"/>
      <c r="F272" s="698"/>
      <c r="G272" s="675">
        <v>3.4722222222222224E-2</v>
      </c>
      <c r="H272" s="699"/>
    </row>
    <row r="273" spans="1:8" ht="14.45" customHeight="1">
      <c r="A273" s="698">
        <v>132</v>
      </c>
      <c r="B273" s="698" t="s">
        <v>14</v>
      </c>
      <c r="C273" s="698" t="s">
        <v>150</v>
      </c>
      <c r="D273" s="674">
        <v>21</v>
      </c>
      <c r="E273" s="698" t="s">
        <v>27</v>
      </c>
      <c r="F273" s="698">
        <f t="shared" ref="F273" si="234">D273+D274</f>
        <v>37</v>
      </c>
      <c r="G273" s="675">
        <v>0.33680555555555558</v>
      </c>
      <c r="H273" s="699">
        <f t="shared" ref="H273" si="235">G273+G274</f>
        <v>0.44791666666666669</v>
      </c>
    </row>
    <row r="274" spans="1:8" ht="14.45" customHeight="1">
      <c r="A274" s="698"/>
      <c r="B274" s="698" t="s">
        <v>14</v>
      </c>
      <c r="C274" s="698" t="s">
        <v>150</v>
      </c>
      <c r="D274" s="674">
        <v>16</v>
      </c>
      <c r="E274" s="698"/>
      <c r="F274" s="698"/>
      <c r="G274" s="675">
        <v>0.1111111111111111</v>
      </c>
      <c r="H274" s="699"/>
    </row>
    <row r="275" spans="1:8" ht="14.45" customHeight="1">
      <c r="A275" s="698">
        <v>133</v>
      </c>
      <c r="B275" s="698" t="s">
        <v>14</v>
      </c>
      <c r="C275" s="698" t="s">
        <v>151</v>
      </c>
      <c r="D275" s="674">
        <v>30</v>
      </c>
      <c r="E275" s="698" t="s">
        <v>27</v>
      </c>
      <c r="F275" s="698">
        <f t="shared" ref="F275" si="236">D275+D276</f>
        <v>52</v>
      </c>
      <c r="G275" s="675">
        <v>0.63888888888888895</v>
      </c>
      <c r="H275" s="699">
        <f t="shared" ref="H275" si="237">G275+G276</f>
        <v>0.72916666666666674</v>
      </c>
    </row>
    <row r="276" spans="1:8" ht="14.45" customHeight="1">
      <c r="A276" s="698"/>
      <c r="B276" s="698" t="s">
        <v>14</v>
      </c>
      <c r="C276" s="698" t="s">
        <v>151</v>
      </c>
      <c r="D276" s="674">
        <v>22</v>
      </c>
      <c r="E276" s="698"/>
      <c r="F276" s="698"/>
      <c r="G276" s="675">
        <v>9.0277777777777776E-2</v>
      </c>
      <c r="H276" s="699"/>
    </row>
    <row r="277" spans="1:8" ht="14.45" customHeight="1">
      <c r="A277" s="698">
        <v>134</v>
      </c>
      <c r="B277" s="698" t="s">
        <v>14</v>
      </c>
      <c r="C277" s="698" t="s">
        <v>152</v>
      </c>
      <c r="D277" s="674">
        <v>13</v>
      </c>
      <c r="E277" s="698" t="s">
        <v>27</v>
      </c>
      <c r="F277" s="698">
        <f t="shared" ref="F277" si="238">D277+D278</f>
        <v>33</v>
      </c>
      <c r="G277" s="675">
        <v>0.2951388888888889</v>
      </c>
      <c r="H277" s="699">
        <f t="shared" ref="H277" si="239">G277+G278</f>
        <v>0.36458333333333331</v>
      </c>
    </row>
    <row r="278" spans="1:8" ht="14.45" customHeight="1">
      <c r="A278" s="698"/>
      <c r="B278" s="698" t="s">
        <v>14</v>
      </c>
      <c r="C278" s="698" t="s">
        <v>152</v>
      </c>
      <c r="D278" s="674">
        <v>20</v>
      </c>
      <c r="E278" s="698"/>
      <c r="F278" s="698"/>
      <c r="G278" s="675">
        <v>6.9444444444444434E-2</v>
      </c>
      <c r="H278" s="699"/>
    </row>
    <row r="279" spans="1:8" ht="14.45" customHeight="1">
      <c r="A279" s="698">
        <v>135</v>
      </c>
      <c r="B279" s="698" t="s">
        <v>14</v>
      </c>
      <c r="C279" s="698" t="s">
        <v>153</v>
      </c>
      <c r="D279" s="674">
        <v>28</v>
      </c>
      <c r="E279" s="698" t="s">
        <v>27</v>
      </c>
      <c r="F279" s="698">
        <f t="shared" ref="F279" si="240">D279+D280</f>
        <v>46</v>
      </c>
      <c r="G279" s="675">
        <v>0.3263888888888889</v>
      </c>
      <c r="H279" s="699">
        <f t="shared" ref="H279" si="241">G279+G280</f>
        <v>0.39583333333333331</v>
      </c>
    </row>
    <row r="280" spans="1:8" ht="14.45" customHeight="1">
      <c r="A280" s="698"/>
      <c r="B280" s="698" t="s">
        <v>14</v>
      </c>
      <c r="C280" s="698" t="s">
        <v>153</v>
      </c>
      <c r="D280" s="674">
        <v>18</v>
      </c>
      <c r="E280" s="698"/>
      <c r="F280" s="698"/>
      <c r="G280" s="675">
        <v>6.9444444444444434E-2</v>
      </c>
      <c r="H280" s="699"/>
    </row>
    <row r="281" spans="1:8" ht="14.45" customHeight="1">
      <c r="A281" s="698">
        <v>136</v>
      </c>
      <c r="B281" s="698" t="s">
        <v>14</v>
      </c>
      <c r="C281" s="698" t="s">
        <v>154</v>
      </c>
      <c r="D281" s="674">
        <v>7</v>
      </c>
      <c r="E281" s="698" t="s">
        <v>27</v>
      </c>
      <c r="F281" s="698">
        <f t="shared" ref="F281" si="242">D281+D282</f>
        <v>16</v>
      </c>
      <c r="G281" s="675">
        <v>0.13541666666666666</v>
      </c>
      <c r="H281" s="699">
        <f t="shared" ref="H281" si="243">G281+G282</f>
        <v>0.1701388888888889</v>
      </c>
    </row>
    <row r="282" spans="1:8" ht="14.45" customHeight="1">
      <c r="A282" s="698"/>
      <c r="B282" s="698" t="s">
        <v>14</v>
      </c>
      <c r="C282" s="698" t="s">
        <v>154</v>
      </c>
      <c r="D282" s="674">
        <v>9</v>
      </c>
      <c r="E282" s="698"/>
      <c r="F282" s="698"/>
      <c r="G282" s="675">
        <v>3.4722222222222224E-2</v>
      </c>
      <c r="H282" s="699"/>
    </row>
    <row r="283" spans="1:8" ht="14.45" customHeight="1">
      <c r="A283" s="698">
        <v>137</v>
      </c>
      <c r="B283" s="698" t="s">
        <v>14</v>
      </c>
      <c r="C283" s="698" t="s">
        <v>155</v>
      </c>
      <c r="D283" s="674">
        <v>18</v>
      </c>
      <c r="E283" s="698" t="s">
        <v>27</v>
      </c>
      <c r="F283" s="698">
        <f t="shared" ref="F283" si="244">D283+D284</f>
        <v>29</v>
      </c>
      <c r="G283" s="675">
        <v>0.38194444444444442</v>
      </c>
      <c r="H283" s="699">
        <f t="shared" ref="H283" si="245">G283+G284</f>
        <v>0.42013888888888884</v>
      </c>
    </row>
    <row r="284" spans="1:8" ht="14.45" customHeight="1">
      <c r="A284" s="698"/>
      <c r="B284" s="698" t="s">
        <v>14</v>
      </c>
      <c r="C284" s="698" t="s">
        <v>155</v>
      </c>
      <c r="D284" s="674">
        <v>11</v>
      </c>
      <c r="E284" s="698"/>
      <c r="F284" s="698"/>
      <c r="G284" s="675">
        <v>3.8194444444444441E-2</v>
      </c>
      <c r="H284" s="699"/>
    </row>
    <row r="285" spans="1:8" ht="14.45" customHeight="1">
      <c r="A285" s="698">
        <v>138</v>
      </c>
      <c r="B285" s="698" t="s">
        <v>14</v>
      </c>
      <c r="C285" s="698" t="s">
        <v>156</v>
      </c>
      <c r="D285" s="674">
        <v>22</v>
      </c>
      <c r="E285" s="698" t="s">
        <v>27</v>
      </c>
      <c r="F285" s="698">
        <f t="shared" ref="F285" si="246">D285+D286</f>
        <v>56</v>
      </c>
      <c r="G285" s="675">
        <v>0.4826388888888889</v>
      </c>
      <c r="H285" s="699">
        <f t="shared" ref="H285" si="247">G285+G286</f>
        <v>0.83680555555555558</v>
      </c>
    </row>
    <row r="286" spans="1:8" ht="14.45" customHeight="1">
      <c r="A286" s="698"/>
      <c r="B286" s="698" t="s">
        <v>14</v>
      </c>
      <c r="C286" s="698" t="s">
        <v>156</v>
      </c>
      <c r="D286" s="674">
        <v>34</v>
      </c>
      <c r="E286" s="698"/>
      <c r="F286" s="698"/>
      <c r="G286" s="675">
        <v>0.35416666666666669</v>
      </c>
      <c r="H286" s="699"/>
    </row>
    <row r="287" spans="1:8" ht="14.45" customHeight="1">
      <c r="A287" s="698">
        <v>139</v>
      </c>
      <c r="B287" s="698" t="s">
        <v>14</v>
      </c>
      <c r="C287" s="698" t="s">
        <v>157</v>
      </c>
      <c r="D287" s="674">
        <v>14</v>
      </c>
      <c r="E287" s="698" t="s">
        <v>27</v>
      </c>
      <c r="F287" s="698">
        <f t="shared" ref="F287" si="248">D287+D288</f>
        <v>27</v>
      </c>
      <c r="G287" s="675">
        <v>0.23611111111111113</v>
      </c>
      <c r="H287" s="699">
        <f t="shared" ref="H287" si="249">G287+G288</f>
        <v>0.48958333333333337</v>
      </c>
    </row>
    <row r="288" spans="1:8" ht="14.45" customHeight="1">
      <c r="A288" s="698"/>
      <c r="B288" s="698" t="s">
        <v>14</v>
      </c>
      <c r="C288" s="698" t="s">
        <v>157</v>
      </c>
      <c r="D288" s="674">
        <v>13</v>
      </c>
      <c r="E288" s="698"/>
      <c r="F288" s="698"/>
      <c r="G288" s="675">
        <v>0.25347222222222221</v>
      </c>
      <c r="H288" s="699"/>
    </row>
    <row r="289" spans="1:8" ht="14.45" customHeight="1">
      <c r="A289" s="698">
        <v>140</v>
      </c>
      <c r="B289" s="698" t="s">
        <v>14</v>
      </c>
      <c r="C289" s="698" t="s">
        <v>158</v>
      </c>
      <c r="D289" s="674">
        <v>15</v>
      </c>
      <c r="E289" s="698" t="s">
        <v>27</v>
      </c>
      <c r="F289" s="698">
        <f t="shared" ref="F289" si="250">D289+D290</f>
        <v>25</v>
      </c>
      <c r="G289" s="675">
        <v>0.23263888888888887</v>
      </c>
      <c r="H289" s="699">
        <f t="shared" ref="H289" si="251">G289+G290</f>
        <v>0.35416666666666663</v>
      </c>
    </row>
    <row r="290" spans="1:8" ht="14.45" customHeight="1">
      <c r="A290" s="698"/>
      <c r="B290" s="698" t="s">
        <v>14</v>
      </c>
      <c r="C290" s="698" t="s">
        <v>158</v>
      </c>
      <c r="D290" s="674">
        <v>10</v>
      </c>
      <c r="E290" s="698"/>
      <c r="F290" s="698"/>
      <c r="G290" s="675">
        <v>0.12152777777777778</v>
      </c>
      <c r="H290" s="699"/>
    </row>
    <row r="291" spans="1:8" ht="14.45" customHeight="1">
      <c r="A291" s="698">
        <v>141</v>
      </c>
      <c r="B291" s="698" t="s">
        <v>14</v>
      </c>
      <c r="C291" s="698" t="s">
        <v>159</v>
      </c>
      <c r="D291" s="674">
        <v>12</v>
      </c>
      <c r="E291" s="698" t="s">
        <v>27</v>
      </c>
      <c r="F291" s="698">
        <f t="shared" ref="F291" si="252">D291+D292</f>
        <v>19</v>
      </c>
      <c r="G291" s="675">
        <v>0.31944444444444448</v>
      </c>
      <c r="H291" s="699">
        <f t="shared" ref="H291" si="253">G291+G292</f>
        <v>0.3576388888888889</v>
      </c>
    </row>
    <row r="292" spans="1:8" ht="14.45" customHeight="1">
      <c r="A292" s="698"/>
      <c r="B292" s="698" t="s">
        <v>14</v>
      </c>
      <c r="C292" s="698" t="s">
        <v>159</v>
      </c>
      <c r="D292" s="674">
        <v>7</v>
      </c>
      <c r="E292" s="698"/>
      <c r="F292" s="698"/>
      <c r="G292" s="675">
        <v>3.8194444444444441E-2</v>
      </c>
      <c r="H292" s="699"/>
    </row>
    <row r="293" spans="1:8" ht="14.45" customHeight="1">
      <c r="A293" s="698">
        <v>142</v>
      </c>
      <c r="B293" s="698" t="s">
        <v>14</v>
      </c>
      <c r="C293" s="698" t="s">
        <v>161</v>
      </c>
      <c r="D293" s="674">
        <v>9</v>
      </c>
      <c r="E293" s="698" t="s">
        <v>27</v>
      </c>
      <c r="F293" s="698">
        <f t="shared" ref="F293" si="254">D293+D294</f>
        <v>39</v>
      </c>
      <c r="G293" s="675">
        <v>9.0277777777777776E-2</v>
      </c>
      <c r="H293" s="699">
        <f t="shared" ref="H293" si="255">G293+G294</f>
        <v>0.2986111111111111</v>
      </c>
    </row>
    <row r="294" spans="1:8" ht="14.45" customHeight="1">
      <c r="A294" s="698"/>
      <c r="B294" s="698" t="s">
        <v>14</v>
      </c>
      <c r="C294" s="698" t="s">
        <v>161</v>
      </c>
      <c r="D294" s="674">
        <v>30</v>
      </c>
      <c r="E294" s="698"/>
      <c r="F294" s="698"/>
      <c r="G294" s="675">
        <v>0.20833333333333334</v>
      </c>
      <c r="H294" s="699"/>
    </row>
    <row r="295" spans="1:8" ht="14.45" customHeight="1">
      <c r="A295" s="698">
        <v>143</v>
      </c>
      <c r="B295" s="698" t="s">
        <v>14</v>
      </c>
      <c r="C295" s="698" t="s">
        <v>162</v>
      </c>
      <c r="D295" s="674">
        <v>1</v>
      </c>
      <c r="E295" s="698" t="s">
        <v>27</v>
      </c>
      <c r="F295" s="698">
        <f t="shared" ref="F295" si="256">D295+D296</f>
        <v>23</v>
      </c>
      <c r="G295" s="675">
        <v>6.9444444444444441E-3</v>
      </c>
      <c r="H295" s="699">
        <f t="shared" ref="H295" si="257">G295+G296</f>
        <v>0.72708333333333341</v>
      </c>
    </row>
    <row r="296" spans="1:8" ht="14.45" customHeight="1">
      <c r="A296" s="698"/>
      <c r="B296" s="698" t="s">
        <v>14</v>
      </c>
      <c r="C296" s="698" t="s">
        <v>162</v>
      </c>
      <c r="D296" s="674">
        <v>22</v>
      </c>
      <c r="E296" s="698"/>
      <c r="F296" s="698"/>
      <c r="G296" s="675">
        <v>0.72013888888888899</v>
      </c>
      <c r="H296" s="699"/>
    </row>
    <row r="297" spans="1:8" ht="14.45" customHeight="1">
      <c r="A297" s="698">
        <v>144</v>
      </c>
      <c r="B297" s="698" t="s">
        <v>14</v>
      </c>
      <c r="C297" s="698" t="s">
        <v>163</v>
      </c>
      <c r="D297" s="674">
        <v>22</v>
      </c>
      <c r="E297" s="698" t="s">
        <v>27</v>
      </c>
      <c r="F297" s="698">
        <f t="shared" ref="F297" si="258">D297+D298</f>
        <v>33</v>
      </c>
      <c r="G297" s="675">
        <v>0.50694444444444442</v>
      </c>
      <c r="H297" s="699">
        <f t="shared" ref="H297" si="259">G297+G298</f>
        <v>0.60416666666666663</v>
      </c>
    </row>
    <row r="298" spans="1:8" ht="14.45" customHeight="1">
      <c r="A298" s="698"/>
      <c r="B298" s="698" t="s">
        <v>14</v>
      </c>
      <c r="C298" s="698" t="s">
        <v>163</v>
      </c>
      <c r="D298" s="674">
        <v>11</v>
      </c>
      <c r="E298" s="698"/>
      <c r="F298" s="698"/>
      <c r="G298" s="675">
        <v>9.7222222222222224E-2</v>
      </c>
      <c r="H298" s="699"/>
    </row>
    <row r="299" spans="1:8" ht="14.45" customHeight="1">
      <c r="A299" s="698">
        <v>145</v>
      </c>
      <c r="B299" s="698" t="s">
        <v>14</v>
      </c>
      <c r="C299" s="698" t="s">
        <v>164</v>
      </c>
      <c r="D299" s="674">
        <v>12</v>
      </c>
      <c r="E299" s="698" t="s">
        <v>27</v>
      </c>
      <c r="F299" s="698">
        <f t="shared" ref="F299" si="260">D299+D300</f>
        <v>33</v>
      </c>
      <c r="G299" s="675">
        <v>0.20833333333333334</v>
      </c>
      <c r="H299" s="699">
        <f t="shared" ref="H299" si="261">G299+G300</f>
        <v>0.46180555555555558</v>
      </c>
    </row>
    <row r="300" spans="1:8" ht="14.45" customHeight="1">
      <c r="A300" s="698"/>
      <c r="B300" s="698" t="s">
        <v>14</v>
      </c>
      <c r="C300" s="698" t="s">
        <v>164</v>
      </c>
      <c r="D300" s="674">
        <v>21</v>
      </c>
      <c r="E300" s="698"/>
      <c r="F300" s="698"/>
      <c r="G300" s="675">
        <v>0.25347222222222221</v>
      </c>
      <c r="H300" s="699"/>
    </row>
    <row r="301" spans="1:8" ht="14.45" customHeight="1">
      <c r="A301" s="698">
        <v>146</v>
      </c>
      <c r="B301" s="698" t="s">
        <v>14</v>
      </c>
      <c r="C301" s="698" t="s">
        <v>165</v>
      </c>
      <c r="D301" s="674">
        <v>9</v>
      </c>
      <c r="E301" s="698" t="s">
        <v>27</v>
      </c>
      <c r="F301" s="698">
        <f t="shared" ref="F301" si="262">D301+D302</f>
        <v>33</v>
      </c>
      <c r="G301" s="675">
        <v>0.19097222222222221</v>
      </c>
      <c r="H301" s="699">
        <f t="shared" ref="H301" si="263">G301+G302</f>
        <v>0.47222222222222221</v>
      </c>
    </row>
    <row r="302" spans="1:8" ht="14.45" customHeight="1">
      <c r="A302" s="698"/>
      <c r="B302" s="698" t="s">
        <v>14</v>
      </c>
      <c r="C302" s="698" t="s">
        <v>165</v>
      </c>
      <c r="D302" s="674">
        <v>24</v>
      </c>
      <c r="E302" s="698"/>
      <c r="F302" s="698"/>
      <c r="G302" s="675">
        <v>0.28125</v>
      </c>
      <c r="H302" s="699"/>
    </row>
    <row r="303" spans="1:8" ht="14.45" customHeight="1">
      <c r="A303" s="698">
        <v>147</v>
      </c>
      <c r="B303" s="698" t="s">
        <v>14</v>
      </c>
      <c r="C303" s="698" t="s">
        <v>166</v>
      </c>
      <c r="D303" s="674">
        <v>12</v>
      </c>
      <c r="E303" s="698" t="s">
        <v>27</v>
      </c>
      <c r="F303" s="698">
        <f t="shared" ref="F303" si="264">D303+D304</f>
        <v>28</v>
      </c>
      <c r="G303" s="675">
        <v>0.21875</v>
      </c>
      <c r="H303" s="699">
        <f t="shared" ref="H303" si="265">G303+G304</f>
        <v>0.45138888888888884</v>
      </c>
    </row>
    <row r="304" spans="1:8" ht="14.45" customHeight="1">
      <c r="A304" s="698"/>
      <c r="B304" s="698" t="s">
        <v>14</v>
      </c>
      <c r="C304" s="698" t="s">
        <v>166</v>
      </c>
      <c r="D304" s="674">
        <v>16</v>
      </c>
      <c r="E304" s="698"/>
      <c r="F304" s="698"/>
      <c r="G304" s="675">
        <v>0.23263888888888887</v>
      </c>
      <c r="H304" s="699"/>
    </row>
    <row r="305" spans="1:8" ht="14.45" customHeight="1">
      <c r="A305" s="698">
        <v>148</v>
      </c>
      <c r="B305" s="698" t="s">
        <v>14</v>
      </c>
      <c r="C305" s="698" t="s">
        <v>167</v>
      </c>
      <c r="D305" s="674">
        <v>9</v>
      </c>
      <c r="E305" s="698" t="s">
        <v>27</v>
      </c>
      <c r="F305" s="698">
        <f t="shared" ref="F305" si="266">D305+D306</f>
        <v>26</v>
      </c>
      <c r="G305" s="675">
        <v>0.21527777777777779</v>
      </c>
      <c r="H305" s="699">
        <f t="shared" ref="H305" si="267">G305+G306</f>
        <v>0.76041666666666674</v>
      </c>
    </row>
    <row r="306" spans="1:8" ht="14.45" customHeight="1">
      <c r="A306" s="698"/>
      <c r="B306" s="698" t="s">
        <v>14</v>
      </c>
      <c r="C306" s="698" t="s">
        <v>167</v>
      </c>
      <c r="D306" s="674">
        <v>17</v>
      </c>
      <c r="E306" s="698"/>
      <c r="F306" s="698"/>
      <c r="G306" s="675">
        <v>0.54513888888888895</v>
      </c>
      <c r="H306" s="699"/>
    </row>
    <row r="307" spans="1:8" ht="14.45" customHeight="1">
      <c r="A307" s="698">
        <v>149</v>
      </c>
      <c r="B307" s="698" t="s">
        <v>14</v>
      </c>
      <c r="C307" s="698" t="s">
        <v>168</v>
      </c>
      <c r="D307" s="674">
        <v>8</v>
      </c>
      <c r="E307" s="698" t="s">
        <v>27</v>
      </c>
      <c r="F307" s="698">
        <f t="shared" ref="F307" si="268">D307+D308</f>
        <v>24</v>
      </c>
      <c r="G307" s="675">
        <v>0.4513888888888889</v>
      </c>
      <c r="H307" s="699">
        <f t="shared" ref="H307" si="269">G307+G308</f>
        <v>0.98263888888888884</v>
      </c>
    </row>
    <row r="308" spans="1:8" ht="14.45" customHeight="1">
      <c r="A308" s="698"/>
      <c r="B308" s="698" t="s">
        <v>14</v>
      </c>
      <c r="C308" s="698" t="s">
        <v>168</v>
      </c>
      <c r="D308" s="674">
        <v>16</v>
      </c>
      <c r="E308" s="698"/>
      <c r="F308" s="698"/>
      <c r="G308" s="675">
        <v>0.53125</v>
      </c>
      <c r="H308" s="699"/>
    </row>
    <row r="309" spans="1:8" ht="14.45" customHeight="1">
      <c r="A309" s="698">
        <v>150</v>
      </c>
      <c r="B309" s="698" t="s">
        <v>14</v>
      </c>
      <c r="C309" s="698" t="s">
        <v>169</v>
      </c>
      <c r="D309" s="674">
        <v>6</v>
      </c>
      <c r="E309" s="698" t="s">
        <v>27</v>
      </c>
      <c r="F309" s="698">
        <f t="shared" ref="F309" si="270">D309+D310</f>
        <v>22</v>
      </c>
      <c r="G309" s="675">
        <v>0.14930555555555555</v>
      </c>
      <c r="H309" s="699">
        <f t="shared" ref="H309" si="271">G309+G310</f>
        <v>0.70833333333333337</v>
      </c>
    </row>
    <row r="310" spans="1:8" ht="14.45" customHeight="1">
      <c r="A310" s="698"/>
      <c r="B310" s="698" t="s">
        <v>14</v>
      </c>
      <c r="C310" s="698" t="s">
        <v>169</v>
      </c>
      <c r="D310" s="674">
        <v>16</v>
      </c>
      <c r="E310" s="698"/>
      <c r="F310" s="698"/>
      <c r="G310" s="675">
        <v>0.55902777777777779</v>
      </c>
      <c r="H310" s="699"/>
    </row>
    <row r="311" spans="1:8" ht="14.45" customHeight="1">
      <c r="A311" s="698">
        <v>151</v>
      </c>
      <c r="B311" s="698" t="s">
        <v>22</v>
      </c>
      <c r="C311" s="698" t="s">
        <v>2487</v>
      </c>
      <c r="D311" s="674">
        <v>40</v>
      </c>
      <c r="E311" s="698" t="s">
        <v>27</v>
      </c>
      <c r="F311" s="698">
        <f t="shared" ref="F311" si="272">D311+D312</f>
        <v>82</v>
      </c>
      <c r="G311" s="675">
        <v>0.37152777777777773</v>
      </c>
      <c r="H311" s="699">
        <f t="shared" ref="H311" si="273">G311+G312</f>
        <v>0.55902777777777768</v>
      </c>
    </row>
    <row r="312" spans="1:8" ht="14.45" customHeight="1">
      <c r="A312" s="698"/>
      <c r="B312" s="698" t="s">
        <v>22</v>
      </c>
      <c r="C312" s="698" t="s">
        <v>2487</v>
      </c>
      <c r="D312" s="674">
        <v>42</v>
      </c>
      <c r="E312" s="698"/>
      <c r="F312" s="698"/>
      <c r="G312" s="675">
        <v>0.1875</v>
      </c>
      <c r="H312" s="699"/>
    </row>
    <row r="313" spans="1:8" ht="14.45" customHeight="1">
      <c r="A313" s="698">
        <v>152</v>
      </c>
      <c r="B313" s="698" t="s">
        <v>22</v>
      </c>
      <c r="C313" s="698" t="s">
        <v>171</v>
      </c>
      <c r="D313" s="674">
        <v>19</v>
      </c>
      <c r="E313" s="698" t="s">
        <v>27</v>
      </c>
      <c r="F313" s="698">
        <f t="shared" ref="F313" si="274">D313+D314</f>
        <v>47</v>
      </c>
      <c r="G313" s="675">
        <v>0.67013888888888884</v>
      </c>
      <c r="H313" s="699">
        <f t="shared" ref="H313" si="275">G313+G314</f>
        <v>0.89930555555555547</v>
      </c>
    </row>
    <row r="314" spans="1:8" ht="14.45" customHeight="1">
      <c r="A314" s="698"/>
      <c r="B314" s="698" t="s">
        <v>22</v>
      </c>
      <c r="C314" s="698" t="s">
        <v>171</v>
      </c>
      <c r="D314" s="674">
        <v>28</v>
      </c>
      <c r="E314" s="698"/>
      <c r="F314" s="698"/>
      <c r="G314" s="675">
        <v>0.22916666666666666</v>
      </c>
      <c r="H314" s="699"/>
    </row>
    <row r="315" spans="1:8" ht="14.45" customHeight="1">
      <c r="A315" s="698">
        <v>153</v>
      </c>
      <c r="B315" s="698" t="s">
        <v>22</v>
      </c>
      <c r="C315" s="698" t="s">
        <v>172</v>
      </c>
      <c r="D315" s="674">
        <v>16</v>
      </c>
      <c r="E315" s="698" t="s">
        <v>27</v>
      </c>
      <c r="F315" s="698">
        <f t="shared" ref="F315" si="276">D315+D316</f>
        <v>46</v>
      </c>
      <c r="G315" s="675">
        <v>0.59722222222222221</v>
      </c>
      <c r="H315" s="699">
        <f t="shared" ref="H315" si="277">G315+G316</f>
        <v>0.84722222222222221</v>
      </c>
    </row>
    <row r="316" spans="1:8" ht="14.45" customHeight="1">
      <c r="A316" s="698"/>
      <c r="B316" s="698" t="s">
        <v>22</v>
      </c>
      <c r="C316" s="698" t="s">
        <v>172</v>
      </c>
      <c r="D316" s="674">
        <v>30</v>
      </c>
      <c r="E316" s="698"/>
      <c r="F316" s="698"/>
      <c r="G316" s="675">
        <v>0.25</v>
      </c>
      <c r="H316" s="699"/>
    </row>
    <row r="317" spans="1:8" ht="14.45" customHeight="1">
      <c r="A317" s="698">
        <v>154</v>
      </c>
      <c r="B317" s="698" t="s">
        <v>22</v>
      </c>
      <c r="C317" s="698" t="s">
        <v>173</v>
      </c>
      <c r="D317" s="674">
        <v>16</v>
      </c>
      <c r="E317" s="698" t="s">
        <v>27</v>
      </c>
      <c r="F317" s="698">
        <f t="shared" ref="F317" si="278">D317+D318</f>
        <v>39</v>
      </c>
      <c r="G317" s="675">
        <v>0.60416666666666663</v>
      </c>
      <c r="H317" s="699">
        <f t="shared" ref="H317" si="279">G317+G318</f>
        <v>0.76736111111111105</v>
      </c>
    </row>
    <row r="318" spans="1:8" ht="14.45" customHeight="1">
      <c r="A318" s="698"/>
      <c r="B318" s="698" t="s">
        <v>22</v>
      </c>
      <c r="C318" s="698" t="s">
        <v>173</v>
      </c>
      <c r="D318" s="674">
        <v>23</v>
      </c>
      <c r="E318" s="698"/>
      <c r="F318" s="698"/>
      <c r="G318" s="675">
        <v>0.16319444444444445</v>
      </c>
      <c r="H318" s="699"/>
    </row>
    <row r="319" spans="1:8" ht="14.45" customHeight="1">
      <c r="A319" s="698">
        <v>155</v>
      </c>
      <c r="B319" s="698" t="s">
        <v>22</v>
      </c>
      <c r="C319" s="698" t="s">
        <v>174</v>
      </c>
      <c r="D319" s="674">
        <v>35</v>
      </c>
      <c r="E319" s="698" t="s">
        <v>27</v>
      </c>
      <c r="F319" s="698">
        <f t="shared" ref="F319" si="280">D319+D320</f>
        <v>72</v>
      </c>
      <c r="G319" s="675">
        <v>0.57638888888888895</v>
      </c>
      <c r="H319" s="699">
        <f t="shared" ref="H319" si="281">G319+G320</f>
        <v>0.88541666666666674</v>
      </c>
    </row>
    <row r="320" spans="1:8" ht="14.45" customHeight="1">
      <c r="A320" s="698"/>
      <c r="B320" s="698" t="s">
        <v>22</v>
      </c>
      <c r="C320" s="698" t="s">
        <v>174</v>
      </c>
      <c r="D320" s="674">
        <v>37</v>
      </c>
      <c r="E320" s="698"/>
      <c r="F320" s="698"/>
      <c r="G320" s="675">
        <v>0.30902777777777779</v>
      </c>
      <c r="H320" s="699"/>
    </row>
    <row r="321" spans="1:8" ht="14.45" customHeight="1">
      <c r="A321" s="698">
        <v>156</v>
      </c>
      <c r="B321" s="698" t="s">
        <v>22</v>
      </c>
      <c r="C321" s="698" t="s">
        <v>175</v>
      </c>
      <c r="D321" s="674">
        <v>11</v>
      </c>
      <c r="E321" s="698" t="s">
        <v>27</v>
      </c>
      <c r="F321" s="698">
        <f t="shared" ref="F321" si="282">D321+D322</f>
        <v>29</v>
      </c>
      <c r="G321" s="675">
        <v>0.85625000000000007</v>
      </c>
      <c r="H321" s="699">
        <f t="shared" ref="H321" si="283">G321+G322</f>
        <v>0.9652777777777779</v>
      </c>
    </row>
    <row r="322" spans="1:8" ht="14.45" customHeight="1">
      <c r="A322" s="698"/>
      <c r="B322" s="698" t="s">
        <v>22</v>
      </c>
      <c r="C322" s="698" t="s">
        <v>175</v>
      </c>
      <c r="D322" s="674">
        <v>18</v>
      </c>
      <c r="E322" s="698"/>
      <c r="F322" s="698"/>
      <c r="G322" s="675">
        <v>0.10902777777777778</v>
      </c>
      <c r="H322" s="699"/>
    </row>
    <row r="323" spans="1:8" ht="14.45" customHeight="1">
      <c r="A323" s="698">
        <v>157</v>
      </c>
      <c r="B323" s="698" t="s">
        <v>22</v>
      </c>
      <c r="C323" s="698" t="s">
        <v>176</v>
      </c>
      <c r="D323" s="674">
        <v>32</v>
      </c>
      <c r="E323" s="698" t="s">
        <v>27</v>
      </c>
      <c r="F323" s="698">
        <f t="shared" ref="F323" si="284">D323+D324</f>
        <v>47</v>
      </c>
      <c r="G323" s="675">
        <v>0.75416666666666676</v>
      </c>
      <c r="H323" s="699">
        <f t="shared" ref="H323" si="285">G323+G324</f>
        <v>0.83402777777777781</v>
      </c>
    </row>
    <row r="324" spans="1:8" ht="14.45" customHeight="1">
      <c r="A324" s="698"/>
      <c r="B324" s="698" t="s">
        <v>22</v>
      </c>
      <c r="C324" s="698" t="s">
        <v>176</v>
      </c>
      <c r="D324" s="674">
        <v>15</v>
      </c>
      <c r="E324" s="698"/>
      <c r="F324" s="698"/>
      <c r="G324" s="675">
        <v>7.9861111111111105E-2</v>
      </c>
      <c r="H324" s="699"/>
    </row>
    <row r="325" spans="1:8" ht="14.45" customHeight="1">
      <c r="A325" s="698">
        <v>158</v>
      </c>
      <c r="B325" s="698" t="s">
        <v>22</v>
      </c>
      <c r="C325" s="698" t="s">
        <v>177</v>
      </c>
      <c r="D325" s="674">
        <v>30</v>
      </c>
      <c r="E325" s="698" t="s">
        <v>27</v>
      </c>
      <c r="F325" s="698">
        <f t="shared" ref="F325" si="286">D325+D326</f>
        <v>30</v>
      </c>
      <c r="G325" s="675">
        <v>0.42708333333333331</v>
      </c>
      <c r="H325" s="699">
        <f t="shared" ref="H325" si="287">G325+G326</f>
        <v>0.42708333333333331</v>
      </c>
    </row>
    <row r="326" spans="1:8" ht="14.45" customHeight="1">
      <c r="A326" s="698"/>
      <c r="B326" s="698" t="s">
        <v>22</v>
      </c>
      <c r="C326" s="698" t="s">
        <v>177</v>
      </c>
      <c r="D326" s="674">
        <v>0</v>
      </c>
      <c r="E326" s="698"/>
      <c r="F326" s="698"/>
      <c r="G326" s="675">
        <v>0</v>
      </c>
      <c r="H326" s="699"/>
    </row>
    <row r="327" spans="1:8" ht="14.45" customHeight="1">
      <c r="A327" s="698">
        <v>159</v>
      </c>
      <c r="B327" s="698" t="s">
        <v>22</v>
      </c>
      <c r="C327" s="698" t="s">
        <v>178</v>
      </c>
      <c r="D327" s="674">
        <v>31</v>
      </c>
      <c r="E327" s="698" t="s">
        <v>27</v>
      </c>
      <c r="F327" s="698">
        <f t="shared" ref="F327" si="288">D327+D328</f>
        <v>31</v>
      </c>
      <c r="G327" s="675">
        <v>0.49305555555555558</v>
      </c>
      <c r="H327" s="699">
        <f t="shared" ref="H327" si="289">G327+G328</f>
        <v>0.49305555555555558</v>
      </c>
    </row>
    <row r="328" spans="1:8" ht="14.45" customHeight="1">
      <c r="A328" s="698"/>
      <c r="B328" s="698" t="s">
        <v>22</v>
      </c>
      <c r="C328" s="698" t="s">
        <v>178</v>
      </c>
      <c r="D328" s="674">
        <v>0</v>
      </c>
      <c r="E328" s="698"/>
      <c r="F328" s="698"/>
      <c r="G328" s="675">
        <v>0</v>
      </c>
      <c r="H328" s="699"/>
    </row>
    <row r="329" spans="1:8" ht="14.45" customHeight="1">
      <c r="A329" s="698">
        <v>160</v>
      </c>
      <c r="B329" s="698" t="s">
        <v>22</v>
      </c>
      <c r="C329" s="698" t="s">
        <v>179</v>
      </c>
      <c r="D329" s="674">
        <v>24</v>
      </c>
      <c r="E329" s="698" t="s">
        <v>27</v>
      </c>
      <c r="F329" s="698">
        <f t="shared" ref="F329" si="290">D329+D330</f>
        <v>24</v>
      </c>
      <c r="G329" s="675">
        <v>0.3923611111111111</v>
      </c>
      <c r="H329" s="699">
        <f t="shared" ref="H329" si="291">G329+G330</f>
        <v>0.3923611111111111</v>
      </c>
    </row>
    <row r="330" spans="1:8" ht="14.45" customHeight="1">
      <c r="A330" s="698"/>
      <c r="B330" s="698" t="s">
        <v>22</v>
      </c>
      <c r="C330" s="698" t="s">
        <v>179</v>
      </c>
      <c r="D330" s="674">
        <v>0</v>
      </c>
      <c r="E330" s="698"/>
      <c r="F330" s="698"/>
      <c r="G330" s="675">
        <v>0</v>
      </c>
      <c r="H330" s="699"/>
    </row>
    <row r="331" spans="1:8" ht="14.45" customHeight="1">
      <c r="A331" s="698">
        <v>161</v>
      </c>
      <c r="B331" s="698" t="s">
        <v>346</v>
      </c>
      <c r="C331" s="698" t="s">
        <v>2488</v>
      </c>
      <c r="D331" s="674">
        <v>17</v>
      </c>
      <c r="E331" s="698" t="s">
        <v>27</v>
      </c>
      <c r="F331" s="698">
        <f t="shared" ref="F331" si="292">D331+D332</f>
        <v>31</v>
      </c>
      <c r="G331" s="675">
        <v>0.13125000000000001</v>
      </c>
      <c r="H331" s="699">
        <f t="shared" ref="H331" si="293">G331+G332</f>
        <v>0.2361111111111111</v>
      </c>
    </row>
    <row r="332" spans="1:8" ht="14.45" customHeight="1">
      <c r="A332" s="698"/>
      <c r="B332" s="698" t="s">
        <v>346</v>
      </c>
      <c r="C332" s="698" t="s">
        <v>2488</v>
      </c>
      <c r="D332" s="674">
        <v>14</v>
      </c>
      <c r="E332" s="698"/>
      <c r="F332" s="698"/>
      <c r="G332" s="675">
        <v>0.10486111111111111</v>
      </c>
      <c r="H332" s="699"/>
    </row>
    <row r="333" spans="1:8" ht="14.45" customHeight="1">
      <c r="A333" s="698">
        <v>162</v>
      </c>
      <c r="B333" s="698" t="s">
        <v>346</v>
      </c>
      <c r="C333" s="698" t="s">
        <v>2489</v>
      </c>
      <c r="D333" s="674">
        <v>34</v>
      </c>
      <c r="E333" s="698" t="s">
        <v>27</v>
      </c>
      <c r="F333" s="698">
        <f t="shared" ref="F333" si="294">D333+D334</f>
        <v>48</v>
      </c>
      <c r="G333" s="675">
        <v>0.13541666666666666</v>
      </c>
      <c r="H333" s="699">
        <f t="shared" ref="H333" si="295">G333+G334</f>
        <v>0.2583333333333333</v>
      </c>
    </row>
    <row r="334" spans="1:8" ht="14.45" customHeight="1">
      <c r="A334" s="698"/>
      <c r="B334" s="698" t="s">
        <v>346</v>
      </c>
      <c r="C334" s="698" t="s">
        <v>2489</v>
      </c>
      <c r="D334" s="674">
        <v>14</v>
      </c>
      <c r="E334" s="698"/>
      <c r="F334" s="698"/>
      <c r="G334" s="675">
        <v>0.12291666666666667</v>
      </c>
      <c r="H334" s="699"/>
    </row>
    <row r="335" spans="1:8" ht="14.45" customHeight="1">
      <c r="A335" s="698">
        <v>163</v>
      </c>
      <c r="B335" s="698" t="s">
        <v>346</v>
      </c>
      <c r="C335" s="698" t="s">
        <v>2490</v>
      </c>
      <c r="D335" s="674">
        <v>8</v>
      </c>
      <c r="E335" s="698" t="s">
        <v>27</v>
      </c>
      <c r="F335" s="698">
        <f t="shared" ref="F335" si="296">D335+D336</f>
        <v>25</v>
      </c>
      <c r="G335" s="675">
        <v>4.1666666666666664E-2</v>
      </c>
      <c r="H335" s="699">
        <f t="shared" ref="H335" si="297">G335+G336</f>
        <v>0.22430555555555556</v>
      </c>
    </row>
    <row r="336" spans="1:8" ht="14.45" customHeight="1">
      <c r="A336" s="698"/>
      <c r="B336" s="698" t="s">
        <v>346</v>
      </c>
      <c r="C336" s="698" t="s">
        <v>2490</v>
      </c>
      <c r="D336" s="674">
        <v>17</v>
      </c>
      <c r="E336" s="698"/>
      <c r="F336" s="698"/>
      <c r="G336" s="675">
        <v>0.18263888888888891</v>
      </c>
      <c r="H336" s="699"/>
    </row>
    <row r="337" spans="1:8" ht="14.45" customHeight="1">
      <c r="A337" s="698">
        <v>164</v>
      </c>
      <c r="B337" s="698" t="s">
        <v>346</v>
      </c>
      <c r="C337" s="698" t="s">
        <v>2491</v>
      </c>
      <c r="D337" s="674">
        <v>12</v>
      </c>
      <c r="E337" s="698" t="s">
        <v>27</v>
      </c>
      <c r="F337" s="698">
        <f t="shared" ref="F337" si="298">D337+D338</f>
        <v>33</v>
      </c>
      <c r="G337" s="675">
        <v>0.20069444444444443</v>
      </c>
      <c r="H337" s="699">
        <f t="shared" ref="H337" si="299">G337+G338</f>
        <v>0.39861111111111108</v>
      </c>
    </row>
    <row r="338" spans="1:8" ht="14.45" customHeight="1">
      <c r="A338" s="698"/>
      <c r="B338" s="698" t="s">
        <v>346</v>
      </c>
      <c r="C338" s="698" t="s">
        <v>2491</v>
      </c>
      <c r="D338" s="674">
        <v>21</v>
      </c>
      <c r="E338" s="698"/>
      <c r="F338" s="698"/>
      <c r="G338" s="675">
        <v>0.19791666666666666</v>
      </c>
      <c r="H338" s="699"/>
    </row>
    <row r="339" spans="1:8" ht="14.45" customHeight="1">
      <c r="A339" s="698">
        <v>165</v>
      </c>
      <c r="B339" s="698" t="s">
        <v>346</v>
      </c>
      <c r="C339" s="698" t="s">
        <v>2492</v>
      </c>
      <c r="D339" s="674">
        <v>23</v>
      </c>
      <c r="E339" s="698" t="s">
        <v>27</v>
      </c>
      <c r="F339" s="698">
        <f t="shared" ref="F339" si="300">D339+D340</f>
        <v>46</v>
      </c>
      <c r="G339" s="675">
        <v>0.35347222222222219</v>
      </c>
      <c r="H339" s="699">
        <f t="shared" ref="H339" si="301">G339+G340</f>
        <v>0.52638888888888891</v>
      </c>
    </row>
    <row r="340" spans="1:8" ht="14.45" customHeight="1">
      <c r="A340" s="698"/>
      <c r="B340" s="698" t="s">
        <v>346</v>
      </c>
      <c r="C340" s="698" t="s">
        <v>2492</v>
      </c>
      <c r="D340" s="674">
        <v>23</v>
      </c>
      <c r="E340" s="698"/>
      <c r="F340" s="698"/>
      <c r="G340" s="675">
        <v>0.17291666666666669</v>
      </c>
      <c r="H340" s="699"/>
    </row>
    <row r="341" spans="1:8" ht="14.45" customHeight="1">
      <c r="A341" s="698">
        <v>166</v>
      </c>
      <c r="B341" s="698" t="s">
        <v>346</v>
      </c>
      <c r="C341" s="698" t="s">
        <v>2493</v>
      </c>
      <c r="D341" s="674">
        <v>18</v>
      </c>
      <c r="E341" s="698" t="s">
        <v>27</v>
      </c>
      <c r="F341" s="698">
        <f t="shared" ref="F341" si="302">D341+D342</f>
        <v>39</v>
      </c>
      <c r="G341" s="675">
        <v>0.17152777777777775</v>
      </c>
      <c r="H341" s="699">
        <f t="shared" ref="H341" si="303">G341+G342</f>
        <v>0.36874999999999997</v>
      </c>
    </row>
    <row r="342" spans="1:8" ht="14.45" customHeight="1">
      <c r="A342" s="698"/>
      <c r="B342" s="698" t="s">
        <v>346</v>
      </c>
      <c r="C342" s="698" t="s">
        <v>2493</v>
      </c>
      <c r="D342" s="674">
        <v>21</v>
      </c>
      <c r="E342" s="698"/>
      <c r="F342" s="698"/>
      <c r="G342" s="675">
        <v>0.19722222222222222</v>
      </c>
      <c r="H342" s="699"/>
    </row>
    <row r="343" spans="1:8" ht="14.45" customHeight="1">
      <c r="A343" s="698">
        <v>167</v>
      </c>
      <c r="B343" s="698" t="s">
        <v>346</v>
      </c>
      <c r="C343" s="698" t="s">
        <v>2494</v>
      </c>
      <c r="D343" s="674">
        <v>14</v>
      </c>
      <c r="E343" s="698" t="s">
        <v>27</v>
      </c>
      <c r="F343" s="698">
        <f t="shared" ref="F343" si="304">D343+D344</f>
        <v>29</v>
      </c>
      <c r="G343" s="675">
        <v>0.24513888888888888</v>
      </c>
      <c r="H343" s="699">
        <f t="shared" ref="H343" si="305">G343+G344</f>
        <v>0.38680555555555551</v>
      </c>
    </row>
    <row r="344" spans="1:8" ht="14.45" customHeight="1">
      <c r="A344" s="698"/>
      <c r="B344" s="698" t="s">
        <v>346</v>
      </c>
      <c r="C344" s="698" t="s">
        <v>2494</v>
      </c>
      <c r="D344" s="674">
        <v>15</v>
      </c>
      <c r="E344" s="698"/>
      <c r="F344" s="698"/>
      <c r="G344" s="675">
        <v>0.14166666666666666</v>
      </c>
      <c r="H344" s="699"/>
    </row>
    <row r="345" spans="1:8" ht="14.45" customHeight="1">
      <c r="A345" s="698">
        <v>168</v>
      </c>
      <c r="B345" s="698" t="s">
        <v>346</v>
      </c>
      <c r="C345" s="698" t="s">
        <v>2495</v>
      </c>
      <c r="D345" s="674">
        <v>6</v>
      </c>
      <c r="E345" s="698" t="s">
        <v>27</v>
      </c>
      <c r="F345" s="698">
        <f t="shared" ref="F345" si="306">D345+D346</f>
        <v>15</v>
      </c>
      <c r="G345" s="675">
        <v>9.2361111111111116E-2</v>
      </c>
      <c r="H345" s="699">
        <f t="shared" ref="H345" si="307">G345+G346</f>
        <v>0.2</v>
      </c>
    </row>
    <row r="346" spans="1:8" ht="14.45" customHeight="1">
      <c r="A346" s="698"/>
      <c r="B346" s="698" t="s">
        <v>346</v>
      </c>
      <c r="C346" s="698" t="s">
        <v>2495</v>
      </c>
      <c r="D346" s="674">
        <v>9</v>
      </c>
      <c r="E346" s="698"/>
      <c r="F346" s="698"/>
      <c r="G346" s="675">
        <v>0.1076388888888889</v>
      </c>
      <c r="H346" s="699"/>
    </row>
    <row r="347" spans="1:8" ht="14.45" customHeight="1">
      <c r="A347" s="698">
        <v>169</v>
      </c>
      <c r="B347" s="698" t="s">
        <v>346</v>
      </c>
      <c r="C347" s="698" t="s">
        <v>2496</v>
      </c>
      <c r="D347" s="674">
        <v>5</v>
      </c>
      <c r="E347" s="698" t="s">
        <v>27</v>
      </c>
      <c r="F347" s="698">
        <f t="shared" ref="F347" si="308">D347+D348</f>
        <v>13</v>
      </c>
      <c r="G347" s="675">
        <v>0.10208333333333335</v>
      </c>
      <c r="H347" s="699">
        <f t="shared" ref="H347" si="309">G347+G348</f>
        <v>0.18611111111111112</v>
      </c>
    </row>
    <row r="348" spans="1:8" ht="14.45" customHeight="1">
      <c r="A348" s="698"/>
      <c r="B348" s="698" t="s">
        <v>346</v>
      </c>
      <c r="C348" s="698" t="s">
        <v>2496</v>
      </c>
      <c r="D348" s="674">
        <v>8</v>
      </c>
      <c r="E348" s="698"/>
      <c r="F348" s="698"/>
      <c r="G348" s="675">
        <v>8.4027777777777771E-2</v>
      </c>
      <c r="H348" s="699"/>
    </row>
    <row r="349" spans="1:8" ht="14.45" customHeight="1">
      <c r="A349" s="698">
        <v>170</v>
      </c>
      <c r="B349" s="698" t="s">
        <v>346</v>
      </c>
      <c r="C349" s="698" t="s">
        <v>2497</v>
      </c>
      <c r="D349" s="674">
        <v>6</v>
      </c>
      <c r="E349" s="698" t="s">
        <v>27</v>
      </c>
      <c r="F349" s="698">
        <f t="shared" ref="F349" si="310">D349+D350</f>
        <v>14</v>
      </c>
      <c r="G349" s="675">
        <v>0.25833333333333336</v>
      </c>
      <c r="H349" s="699">
        <f t="shared" ref="H349" si="311">G349+G350</f>
        <v>0.38125000000000003</v>
      </c>
    </row>
    <row r="350" spans="1:8" ht="14.45" customHeight="1">
      <c r="A350" s="698"/>
      <c r="B350" s="698" t="s">
        <v>346</v>
      </c>
      <c r="C350" s="698" t="s">
        <v>2497</v>
      </c>
      <c r="D350" s="674">
        <v>8</v>
      </c>
      <c r="E350" s="698"/>
      <c r="F350" s="698"/>
      <c r="G350" s="675">
        <v>0.12291666666666667</v>
      </c>
      <c r="H350" s="699"/>
    </row>
    <row r="351" spans="1:8" ht="14.45" customHeight="1">
      <c r="A351" s="698">
        <v>171</v>
      </c>
      <c r="B351" s="698" t="s">
        <v>346</v>
      </c>
      <c r="C351" s="698" t="s">
        <v>2498</v>
      </c>
      <c r="D351" s="674">
        <v>6</v>
      </c>
      <c r="E351" s="698" t="s">
        <v>27</v>
      </c>
      <c r="F351" s="698">
        <f t="shared" ref="F351" si="312">D351+D352</f>
        <v>16</v>
      </c>
      <c r="G351" s="675">
        <v>0.14930555555555555</v>
      </c>
      <c r="H351" s="699">
        <f t="shared" ref="H351" si="313">G351+G352</f>
        <v>0.31041666666666667</v>
      </c>
    </row>
    <row r="352" spans="1:8" ht="14.45" customHeight="1">
      <c r="A352" s="698"/>
      <c r="B352" s="698" t="s">
        <v>346</v>
      </c>
      <c r="C352" s="698" t="s">
        <v>2498</v>
      </c>
      <c r="D352" s="674">
        <v>10</v>
      </c>
      <c r="E352" s="698"/>
      <c r="F352" s="698"/>
      <c r="G352" s="675">
        <v>0.16111111111111112</v>
      </c>
      <c r="H352" s="699"/>
    </row>
    <row r="353" spans="1:8" ht="14.45" customHeight="1">
      <c r="A353" s="698">
        <v>172</v>
      </c>
      <c r="B353" s="698" t="s">
        <v>346</v>
      </c>
      <c r="C353" s="698" t="s">
        <v>2499</v>
      </c>
      <c r="D353" s="674">
        <v>15</v>
      </c>
      <c r="E353" s="698" t="s">
        <v>27</v>
      </c>
      <c r="F353" s="698">
        <f t="shared" ref="F353" si="314">D353+D354</f>
        <v>25</v>
      </c>
      <c r="G353" s="675">
        <v>1.3284722222222223</v>
      </c>
      <c r="H353" s="699">
        <f t="shared" ref="H353" si="315">G353+G354</f>
        <v>1.3986111111111112</v>
      </c>
    </row>
    <row r="354" spans="1:8" ht="14.45" customHeight="1">
      <c r="A354" s="698"/>
      <c r="B354" s="698" t="s">
        <v>346</v>
      </c>
      <c r="C354" s="698" t="s">
        <v>2499</v>
      </c>
      <c r="D354" s="674">
        <v>10</v>
      </c>
      <c r="E354" s="698"/>
      <c r="F354" s="698"/>
      <c r="G354" s="675">
        <v>7.013888888888889E-2</v>
      </c>
      <c r="H354" s="699"/>
    </row>
    <row r="355" spans="1:8" ht="14.45" customHeight="1">
      <c r="A355" s="698">
        <v>173</v>
      </c>
      <c r="B355" s="698" t="s">
        <v>346</v>
      </c>
      <c r="C355" s="698" t="s">
        <v>2500</v>
      </c>
      <c r="D355" s="674">
        <v>16</v>
      </c>
      <c r="E355" s="698" t="s">
        <v>27</v>
      </c>
      <c r="F355" s="698">
        <f t="shared" ref="F355" si="316">D355+D356</f>
        <v>57</v>
      </c>
      <c r="G355" s="675">
        <v>1.0708333333333333</v>
      </c>
      <c r="H355" s="699">
        <f t="shared" ref="H355" si="317">G355+G356</f>
        <v>1.3701388888888888</v>
      </c>
    </row>
    <row r="356" spans="1:8" ht="14.45" customHeight="1">
      <c r="A356" s="698"/>
      <c r="B356" s="698" t="s">
        <v>346</v>
      </c>
      <c r="C356" s="698" t="s">
        <v>2500</v>
      </c>
      <c r="D356" s="674">
        <v>41</v>
      </c>
      <c r="E356" s="698"/>
      <c r="F356" s="698"/>
      <c r="G356" s="675">
        <v>0.29930555555555555</v>
      </c>
      <c r="H356" s="699"/>
    </row>
    <row r="357" spans="1:8" ht="14.45" customHeight="1">
      <c r="A357" s="698">
        <v>174</v>
      </c>
      <c r="B357" s="698" t="s">
        <v>346</v>
      </c>
      <c r="C357" s="698" t="s">
        <v>2501</v>
      </c>
      <c r="D357" s="674">
        <v>12</v>
      </c>
      <c r="E357" s="698" t="s">
        <v>27</v>
      </c>
      <c r="F357" s="698">
        <f t="shared" ref="F357" si="318">D357+D358</f>
        <v>23</v>
      </c>
      <c r="G357" s="675">
        <v>1.179861111111111</v>
      </c>
      <c r="H357" s="699">
        <f t="shared" ref="H357" si="319">G357+G358</f>
        <v>1.3395833333333333</v>
      </c>
    </row>
    <row r="358" spans="1:8" ht="14.45" customHeight="1">
      <c r="A358" s="698"/>
      <c r="B358" s="698" t="s">
        <v>346</v>
      </c>
      <c r="C358" s="698" t="s">
        <v>2501</v>
      </c>
      <c r="D358" s="674">
        <v>11</v>
      </c>
      <c r="E358" s="698"/>
      <c r="F358" s="698"/>
      <c r="G358" s="675">
        <v>0.15972222222222224</v>
      </c>
      <c r="H358" s="699"/>
    </row>
    <row r="359" spans="1:8" ht="14.45" customHeight="1">
      <c r="A359" s="698">
        <v>175</v>
      </c>
      <c r="B359" s="698" t="s">
        <v>346</v>
      </c>
      <c r="C359" s="698" t="s">
        <v>2502</v>
      </c>
      <c r="D359" s="674">
        <v>32</v>
      </c>
      <c r="E359" s="698" t="s">
        <v>27</v>
      </c>
      <c r="F359" s="698">
        <f t="shared" ref="F359" si="320">D359+D360</f>
        <v>58</v>
      </c>
      <c r="G359" s="675">
        <v>0.9770833333333333</v>
      </c>
      <c r="H359" s="699">
        <f t="shared" ref="H359" si="321">G359+G360</f>
        <v>1.2798611111111111</v>
      </c>
    </row>
    <row r="360" spans="1:8" ht="14.45" customHeight="1">
      <c r="A360" s="698"/>
      <c r="B360" s="698" t="s">
        <v>346</v>
      </c>
      <c r="C360" s="698" t="s">
        <v>2502</v>
      </c>
      <c r="D360" s="674">
        <v>26</v>
      </c>
      <c r="E360" s="698"/>
      <c r="F360" s="698"/>
      <c r="G360" s="675">
        <v>0.30277777777777776</v>
      </c>
      <c r="H360" s="699"/>
    </row>
    <row r="361" spans="1:8" ht="14.45" customHeight="1">
      <c r="A361" s="698">
        <v>176</v>
      </c>
      <c r="B361" s="698" t="s">
        <v>346</v>
      </c>
      <c r="C361" s="698" t="s">
        <v>2503</v>
      </c>
      <c r="D361" s="674">
        <v>32</v>
      </c>
      <c r="E361" s="698" t="s">
        <v>27</v>
      </c>
      <c r="F361" s="698">
        <f t="shared" ref="F361" si="322">D361+D362</f>
        <v>45</v>
      </c>
      <c r="G361" s="675">
        <v>0.9770833333333333</v>
      </c>
      <c r="H361" s="699">
        <f t="shared" ref="H361" si="323">G361+G362</f>
        <v>1.0798611111111112</v>
      </c>
    </row>
    <row r="362" spans="1:8" ht="14.45" customHeight="1">
      <c r="A362" s="698"/>
      <c r="B362" s="698" t="s">
        <v>346</v>
      </c>
      <c r="C362" s="698" t="s">
        <v>2503</v>
      </c>
      <c r="D362" s="674">
        <v>13</v>
      </c>
      <c r="E362" s="698"/>
      <c r="F362" s="698"/>
      <c r="G362" s="675">
        <v>0.10277777777777779</v>
      </c>
      <c r="H362" s="699"/>
    </row>
    <row r="363" spans="1:8" ht="14.45" customHeight="1">
      <c r="A363" s="698">
        <v>177</v>
      </c>
      <c r="B363" s="698" t="s">
        <v>346</v>
      </c>
      <c r="C363" s="698" t="s">
        <v>2504</v>
      </c>
      <c r="D363" s="674">
        <v>32</v>
      </c>
      <c r="E363" s="698" t="s">
        <v>27</v>
      </c>
      <c r="F363" s="698">
        <f t="shared" ref="F363" si="324">D363+D364</f>
        <v>63</v>
      </c>
      <c r="G363" s="675">
        <v>0.9770833333333333</v>
      </c>
      <c r="H363" s="699">
        <f t="shared" ref="H363" si="325">G363+G364</f>
        <v>1.45</v>
      </c>
    </row>
    <row r="364" spans="1:8" ht="14.45" customHeight="1">
      <c r="A364" s="698"/>
      <c r="B364" s="698" t="s">
        <v>346</v>
      </c>
      <c r="C364" s="698" t="s">
        <v>2504</v>
      </c>
      <c r="D364" s="674">
        <v>31</v>
      </c>
      <c r="E364" s="698"/>
      <c r="F364" s="698"/>
      <c r="G364" s="675">
        <v>0.47291666666666671</v>
      </c>
      <c r="H364" s="699"/>
    </row>
    <row r="365" spans="1:8" ht="14.45" customHeight="1">
      <c r="A365" s="698">
        <v>178</v>
      </c>
      <c r="B365" s="698" t="s">
        <v>346</v>
      </c>
      <c r="C365" s="698" t="s">
        <v>2505</v>
      </c>
      <c r="D365" s="674">
        <v>32</v>
      </c>
      <c r="E365" s="698" t="s">
        <v>27</v>
      </c>
      <c r="F365" s="698">
        <f t="shared" ref="F365" si="326">D365+D366</f>
        <v>36</v>
      </c>
      <c r="G365" s="675">
        <v>0.3888888888888889</v>
      </c>
      <c r="H365" s="699">
        <f t="shared" ref="H365" si="327">G365+G366</f>
        <v>0.41666666666666669</v>
      </c>
    </row>
    <row r="366" spans="1:8" ht="14.45" customHeight="1">
      <c r="A366" s="698"/>
      <c r="B366" s="698" t="s">
        <v>346</v>
      </c>
      <c r="C366" s="698" t="s">
        <v>2505</v>
      </c>
      <c r="D366" s="674">
        <v>4</v>
      </c>
      <c r="E366" s="698"/>
      <c r="F366" s="698"/>
      <c r="G366" s="675">
        <v>2.7777777777777776E-2</v>
      </c>
      <c r="H366" s="699"/>
    </row>
    <row r="367" spans="1:8" ht="14.45" customHeight="1">
      <c r="A367" s="698">
        <v>179</v>
      </c>
      <c r="B367" s="698" t="s">
        <v>346</v>
      </c>
      <c r="C367" s="698" t="s">
        <v>2506</v>
      </c>
      <c r="D367" s="674">
        <v>36</v>
      </c>
      <c r="E367" s="698" t="s">
        <v>27</v>
      </c>
      <c r="F367" s="698">
        <f t="shared" ref="F367" si="328">D367+D368</f>
        <v>41</v>
      </c>
      <c r="G367" s="675">
        <v>1.0590277777777779</v>
      </c>
      <c r="H367" s="699">
        <f t="shared" ref="H367" si="329">G367+G368</f>
        <v>1.0763888888888891</v>
      </c>
    </row>
    <row r="368" spans="1:8" ht="14.45" customHeight="1">
      <c r="A368" s="698"/>
      <c r="B368" s="698" t="s">
        <v>346</v>
      </c>
      <c r="C368" s="698" t="s">
        <v>2506</v>
      </c>
      <c r="D368" s="674">
        <v>5</v>
      </c>
      <c r="E368" s="698"/>
      <c r="F368" s="698"/>
      <c r="G368" s="675">
        <v>1.7361111111111112E-2</v>
      </c>
      <c r="H368" s="699"/>
    </row>
    <row r="369" spans="1:8" ht="14.45" customHeight="1">
      <c r="A369" s="698">
        <v>180</v>
      </c>
      <c r="B369" s="698" t="s">
        <v>346</v>
      </c>
      <c r="C369" s="698" t="s">
        <v>2507</v>
      </c>
      <c r="D369" s="674">
        <v>10</v>
      </c>
      <c r="E369" s="698" t="s">
        <v>27</v>
      </c>
      <c r="F369" s="698">
        <f t="shared" ref="F369" si="330">D369+D370</f>
        <v>13</v>
      </c>
      <c r="G369" s="675">
        <v>0.20138888888888887</v>
      </c>
      <c r="H369" s="699">
        <f t="shared" ref="H369" si="331">G369+G370</f>
        <v>0.21527777777777776</v>
      </c>
    </row>
    <row r="370" spans="1:8" ht="14.45" customHeight="1">
      <c r="A370" s="698"/>
      <c r="B370" s="698" t="s">
        <v>346</v>
      </c>
      <c r="C370" s="698" t="s">
        <v>2507</v>
      </c>
      <c r="D370" s="674">
        <v>3</v>
      </c>
      <c r="E370" s="698"/>
      <c r="F370" s="698"/>
      <c r="G370" s="675">
        <v>1.3888888888888888E-2</v>
      </c>
      <c r="H370" s="699"/>
    </row>
    <row r="371" spans="1:8" ht="14.45" customHeight="1">
      <c r="A371" s="698">
        <v>181</v>
      </c>
      <c r="B371" s="698" t="s">
        <v>347</v>
      </c>
      <c r="C371" s="698" t="s">
        <v>203</v>
      </c>
      <c r="D371" s="674">
        <v>10</v>
      </c>
      <c r="E371" s="698" t="s">
        <v>27</v>
      </c>
      <c r="F371" s="698">
        <f t="shared" ref="F371" si="332">D371+D372</f>
        <v>34</v>
      </c>
      <c r="G371" s="675">
        <v>3.1399999999999996E-3</v>
      </c>
      <c r="H371" s="699">
        <f t="shared" ref="H371" si="333">G371+G372</f>
        <v>3.141999999999999E-2</v>
      </c>
    </row>
    <row r="372" spans="1:8" ht="14.45" customHeight="1">
      <c r="A372" s="698"/>
      <c r="B372" s="698" t="s">
        <v>347</v>
      </c>
      <c r="C372" s="698" t="s">
        <v>203</v>
      </c>
      <c r="D372" s="674">
        <v>24</v>
      </c>
      <c r="E372" s="698"/>
      <c r="F372" s="698"/>
      <c r="G372" s="675">
        <v>2.8279999999999993E-2</v>
      </c>
      <c r="H372" s="699"/>
    </row>
    <row r="373" spans="1:8" ht="14.45" customHeight="1">
      <c r="A373" s="698">
        <v>182</v>
      </c>
      <c r="B373" s="698" t="s">
        <v>347</v>
      </c>
      <c r="C373" s="698" t="s">
        <v>204</v>
      </c>
      <c r="D373" s="674">
        <v>10</v>
      </c>
      <c r="E373" s="698" t="s">
        <v>27</v>
      </c>
      <c r="F373" s="698">
        <f t="shared" ref="F373" si="334">D373+D374</f>
        <v>18</v>
      </c>
      <c r="G373" s="675">
        <v>3.1399999999999996E-3</v>
      </c>
      <c r="H373" s="699">
        <f t="shared" ref="H373" si="335">G373+G374</f>
        <v>6.4200000000000004E-3</v>
      </c>
    </row>
    <row r="374" spans="1:8" ht="14.45" customHeight="1">
      <c r="A374" s="698"/>
      <c r="B374" s="698" t="s">
        <v>347</v>
      </c>
      <c r="C374" s="698" t="s">
        <v>204</v>
      </c>
      <c r="D374" s="674">
        <v>8</v>
      </c>
      <c r="E374" s="698"/>
      <c r="F374" s="698"/>
      <c r="G374" s="675">
        <v>3.2800000000000008E-3</v>
      </c>
      <c r="H374" s="699"/>
    </row>
    <row r="375" spans="1:8" ht="14.45" customHeight="1">
      <c r="A375" s="698">
        <v>183</v>
      </c>
      <c r="B375" s="698" t="s">
        <v>347</v>
      </c>
      <c r="C375" s="698" t="s">
        <v>205</v>
      </c>
      <c r="D375" s="674">
        <v>10</v>
      </c>
      <c r="E375" s="698" t="s">
        <v>27</v>
      </c>
      <c r="F375" s="698">
        <f t="shared" ref="F375" si="336">D375+D376</f>
        <v>19</v>
      </c>
      <c r="G375" s="675">
        <v>3.1399999999999996E-3</v>
      </c>
      <c r="H375" s="699">
        <f t="shared" ref="H375" si="337">G375+G376</f>
        <v>6.4547222222222211E-3</v>
      </c>
    </row>
    <row r="376" spans="1:8" ht="14.45" customHeight="1">
      <c r="A376" s="698"/>
      <c r="B376" s="698" t="s">
        <v>347</v>
      </c>
      <c r="C376" s="698" t="s">
        <v>205</v>
      </c>
      <c r="D376" s="674">
        <v>9</v>
      </c>
      <c r="E376" s="698"/>
      <c r="F376" s="698"/>
      <c r="G376" s="675">
        <v>3.3147222222222215E-3</v>
      </c>
      <c r="H376" s="699"/>
    </row>
    <row r="377" spans="1:8" ht="14.45" customHeight="1">
      <c r="A377" s="698">
        <v>184</v>
      </c>
      <c r="B377" s="698" t="s">
        <v>347</v>
      </c>
      <c r="C377" s="698" t="s">
        <v>206</v>
      </c>
      <c r="D377" s="674">
        <v>10</v>
      </c>
      <c r="E377" s="698" t="s">
        <v>27</v>
      </c>
      <c r="F377" s="698">
        <f t="shared" ref="F377" si="338">D377+D378</f>
        <v>18</v>
      </c>
      <c r="G377" s="675">
        <v>3.1399999999999996E-3</v>
      </c>
      <c r="H377" s="699">
        <f t="shared" ref="H377" si="339">G377+G378</f>
        <v>6.4200000000000004E-3</v>
      </c>
    </row>
    <row r="378" spans="1:8" ht="14.45" customHeight="1">
      <c r="A378" s="698"/>
      <c r="B378" s="698" t="s">
        <v>347</v>
      </c>
      <c r="C378" s="698" t="s">
        <v>206</v>
      </c>
      <c r="D378" s="674">
        <v>8</v>
      </c>
      <c r="E378" s="698"/>
      <c r="F378" s="698"/>
      <c r="G378" s="675">
        <v>3.2800000000000008E-3</v>
      </c>
      <c r="H378" s="699"/>
    </row>
    <row r="379" spans="1:8" ht="14.45" customHeight="1">
      <c r="A379" s="698">
        <v>185</v>
      </c>
      <c r="B379" s="698" t="s">
        <v>347</v>
      </c>
      <c r="C379" s="698" t="s">
        <v>207</v>
      </c>
      <c r="D379" s="674">
        <v>10</v>
      </c>
      <c r="E379" s="698" t="s">
        <v>27</v>
      </c>
      <c r="F379" s="698">
        <f t="shared" ref="F379" si="340">D379+D380</f>
        <v>24</v>
      </c>
      <c r="G379" s="675">
        <v>3.1399999999999996E-3</v>
      </c>
      <c r="H379" s="699">
        <f t="shared" ref="H379" si="341">G379+G380</f>
        <v>3.141999999999999E-2</v>
      </c>
    </row>
    <row r="380" spans="1:8" ht="14.45" customHeight="1">
      <c r="A380" s="698"/>
      <c r="B380" s="698" t="s">
        <v>347</v>
      </c>
      <c r="C380" s="698" t="s">
        <v>207</v>
      </c>
      <c r="D380" s="674">
        <v>14</v>
      </c>
      <c r="E380" s="698"/>
      <c r="F380" s="698"/>
      <c r="G380" s="675">
        <v>2.8279999999999993E-2</v>
      </c>
      <c r="H380" s="699"/>
    </row>
    <row r="381" spans="1:8" ht="14.45" customHeight="1">
      <c r="A381" s="698">
        <v>186</v>
      </c>
      <c r="B381" s="698" t="s">
        <v>347</v>
      </c>
      <c r="C381" s="698" t="s">
        <v>208</v>
      </c>
      <c r="D381" s="674">
        <v>10</v>
      </c>
      <c r="E381" s="698" t="s">
        <v>27</v>
      </c>
      <c r="F381" s="698">
        <f t="shared" ref="F381" si="342">D381+D382</f>
        <v>19</v>
      </c>
      <c r="G381" s="675">
        <v>3.1399999999999996E-3</v>
      </c>
      <c r="H381" s="699">
        <f t="shared" ref="H381" si="343">G381+G382</f>
        <v>6.4315740740740739E-3</v>
      </c>
    </row>
    <row r="382" spans="1:8" ht="14.45" customHeight="1">
      <c r="A382" s="698"/>
      <c r="B382" s="698" t="s">
        <v>347</v>
      </c>
      <c r="C382" s="698" t="s">
        <v>208</v>
      </c>
      <c r="D382" s="674">
        <v>9</v>
      </c>
      <c r="E382" s="698"/>
      <c r="F382" s="698"/>
      <c r="G382" s="675">
        <v>3.2915740740740744E-3</v>
      </c>
      <c r="H382" s="699"/>
    </row>
    <row r="383" spans="1:8" ht="14.45" customHeight="1">
      <c r="A383" s="698">
        <v>187</v>
      </c>
      <c r="B383" s="698" t="s">
        <v>347</v>
      </c>
      <c r="C383" s="698" t="s">
        <v>209</v>
      </c>
      <c r="D383" s="674">
        <v>8</v>
      </c>
      <c r="E383" s="698" t="s">
        <v>27</v>
      </c>
      <c r="F383" s="698">
        <f t="shared" ref="F383" si="344">D383+D384</f>
        <v>27</v>
      </c>
      <c r="G383" s="675">
        <v>3.1399999999999996E-3</v>
      </c>
      <c r="H383" s="699">
        <f t="shared" ref="H383" si="345">G383+G384</f>
        <v>1.6142222222222221E-2</v>
      </c>
    </row>
    <row r="384" spans="1:8" ht="14.45" customHeight="1">
      <c r="A384" s="698"/>
      <c r="B384" s="698" t="s">
        <v>347</v>
      </c>
      <c r="C384" s="698" t="s">
        <v>209</v>
      </c>
      <c r="D384" s="674">
        <v>19</v>
      </c>
      <c r="E384" s="698"/>
      <c r="F384" s="698"/>
      <c r="G384" s="675">
        <v>1.3002222222222221E-2</v>
      </c>
      <c r="H384" s="699"/>
    </row>
    <row r="385" spans="1:8" ht="14.45" customHeight="1">
      <c r="A385" s="698">
        <v>188</v>
      </c>
      <c r="B385" s="698" t="s">
        <v>347</v>
      </c>
      <c r="C385" s="698" t="s">
        <v>2508</v>
      </c>
      <c r="D385" s="674">
        <v>8</v>
      </c>
      <c r="E385" s="698" t="s">
        <v>27</v>
      </c>
      <c r="F385" s="698">
        <f t="shared" ref="F385" si="346">D385+D386</f>
        <v>20</v>
      </c>
      <c r="G385" s="675">
        <v>3.1399999999999996E-3</v>
      </c>
      <c r="H385" s="699">
        <f t="shared" ref="H385" si="347">G385+G386</f>
        <v>6.5125925925925889E-3</v>
      </c>
    </row>
    <row r="386" spans="1:8" ht="14.45" customHeight="1">
      <c r="A386" s="698"/>
      <c r="B386" s="698" t="s">
        <v>347</v>
      </c>
      <c r="C386" s="698" t="s">
        <v>2508</v>
      </c>
      <c r="D386" s="674">
        <v>12</v>
      </c>
      <c r="E386" s="698"/>
      <c r="F386" s="698"/>
      <c r="G386" s="675">
        <v>3.3725925925925894E-3</v>
      </c>
      <c r="H386" s="699"/>
    </row>
    <row r="387" spans="1:8" ht="14.45" customHeight="1">
      <c r="A387" s="698">
        <v>189</v>
      </c>
      <c r="B387" s="698" t="s">
        <v>347</v>
      </c>
      <c r="C387" s="698" t="s">
        <v>2172</v>
      </c>
      <c r="D387" s="674">
        <v>10</v>
      </c>
      <c r="E387" s="698" t="s">
        <v>27</v>
      </c>
      <c r="F387" s="698">
        <f t="shared" ref="F387" si="348">D387+D388</f>
        <v>34</v>
      </c>
      <c r="G387" s="675">
        <v>3.1399999999999996E-3</v>
      </c>
      <c r="H387" s="699">
        <f t="shared" ref="H387" si="349">G387+G388</f>
        <v>4.1142222222222219E-2</v>
      </c>
    </row>
    <row r="388" spans="1:8" ht="14.45" customHeight="1">
      <c r="A388" s="698"/>
      <c r="B388" s="698" t="s">
        <v>347</v>
      </c>
      <c r="C388" s="698" t="s">
        <v>2172</v>
      </c>
      <c r="D388" s="674">
        <v>24</v>
      </c>
      <c r="E388" s="698"/>
      <c r="F388" s="698"/>
      <c r="G388" s="675">
        <v>3.8002222222222222E-2</v>
      </c>
      <c r="H388" s="699"/>
    </row>
    <row r="389" spans="1:8" ht="14.45" customHeight="1">
      <c r="A389" s="698">
        <v>190</v>
      </c>
      <c r="B389" s="698" t="s">
        <v>347</v>
      </c>
      <c r="C389" s="698" t="s">
        <v>212</v>
      </c>
      <c r="D389" s="674">
        <v>10</v>
      </c>
      <c r="E389" s="698" t="s">
        <v>27</v>
      </c>
      <c r="F389" s="698">
        <f t="shared" ref="F389" si="350">D389+D390</f>
        <v>23</v>
      </c>
      <c r="G389" s="675">
        <v>3.1399999999999996E-3</v>
      </c>
      <c r="H389" s="699">
        <f t="shared" ref="H389" si="351">G389+G390</f>
        <v>1.3943148148148149E-2</v>
      </c>
    </row>
    <row r="390" spans="1:8" ht="14.45" customHeight="1">
      <c r="A390" s="698"/>
      <c r="B390" s="698" t="s">
        <v>347</v>
      </c>
      <c r="C390" s="698" t="s">
        <v>212</v>
      </c>
      <c r="D390" s="674">
        <v>13</v>
      </c>
      <c r="E390" s="698"/>
      <c r="F390" s="698"/>
      <c r="G390" s="675">
        <v>1.0803148148148149E-2</v>
      </c>
      <c r="H390" s="699"/>
    </row>
    <row r="391" spans="1:8" ht="14.45" customHeight="1">
      <c r="A391" s="698">
        <v>191</v>
      </c>
      <c r="B391" s="698" t="s">
        <v>347</v>
      </c>
      <c r="C391" s="698" t="s">
        <v>2173</v>
      </c>
      <c r="D391" s="674">
        <v>10</v>
      </c>
      <c r="E391" s="698" t="s">
        <v>27</v>
      </c>
      <c r="F391" s="698">
        <f t="shared" ref="F391" si="352">D391+D392</f>
        <v>28</v>
      </c>
      <c r="G391" s="675">
        <v>3.1399999999999996E-3</v>
      </c>
      <c r="H391" s="699">
        <f t="shared" ref="H391" si="353">G391+G392</f>
        <v>1.8919999999999996E-2</v>
      </c>
    </row>
    <row r="392" spans="1:8" ht="14.45" customHeight="1">
      <c r="A392" s="698"/>
      <c r="B392" s="698" t="s">
        <v>347</v>
      </c>
      <c r="C392" s="698" t="s">
        <v>2173</v>
      </c>
      <c r="D392" s="674">
        <v>18</v>
      </c>
      <c r="E392" s="698"/>
      <c r="F392" s="698"/>
      <c r="G392" s="675">
        <v>1.5779999999999995E-2</v>
      </c>
      <c r="H392" s="699"/>
    </row>
    <row r="393" spans="1:8" ht="14.45" customHeight="1">
      <c r="A393" s="698">
        <v>192</v>
      </c>
      <c r="B393" s="698" t="s">
        <v>347</v>
      </c>
      <c r="C393" s="698" t="s">
        <v>213</v>
      </c>
      <c r="D393" s="674">
        <v>10</v>
      </c>
      <c r="E393" s="698" t="s">
        <v>27</v>
      </c>
      <c r="F393" s="698">
        <f t="shared" ref="F393" si="354">D393+D394</f>
        <v>22</v>
      </c>
      <c r="G393" s="675">
        <v>3.1399999999999996E-3</v>
      </c>
      <c r="H393" s="699">
        <f t="shared" ref="H393" si="355">G393+G394</f>
        <v>6.5125925925925889E-3</v>
      </c>
    </row>
    <row r="394" spans="1:8" ht="14.45" customHeight="1">
      <c r="A394" s="698"/>
      <c r="B394" s="698" t="s">
        <v>347</v>
      </c>
      <c r="C394" s="698" t="s">
        <v>213</v>
      </c>
      <c r="D394" s="674">
        <v>12</v>
      </c>
      <c r="E394" s="698"/>
      <c r="F394" s="698"/>
      <c r="G394" s="675">
        <v>3.3725925925925894E-3</v>
      </c>
      <c r="H394" s="699"/>
    </row>
    <row r="395" spans="1:8" ht="14.45" customHeight="1">
      <c r="A395" s="698">
        <v>193</v>
      </c>
      <c r="B395" s="698" t="s">
        <v>347</v>
      </c>
      <c r="C395" s="698" t="s">
        <v>2174</v>
      </c>
      <c r="D395" s="674">
        <v>8</v>
      </c>
      <c r="E395" s="698" t="s">
        <v>27</v>
      </c>
      <c r="F395" s="698">
        <f t="shared" ref="F395" si="356">D395+D396</f>
        <v>18</v>
      </c>
      <c r="G395" s="675">
        <v>3.8556666666666663E-2</v>
      </c>
      <c r="H395" s="699">
        <f t="shared" ref="H395" si="357">G395+G396</f>
        <v>8.3503333333333346E-2</v>
      </c>
    </row>
    <row r="396" spans="1:8" ht="14.45" customHeight="1">
      <c r="A396" s="698"/>
      <c r="B396" s="698" t="s">
        <v>347</v>
      </c>
      <c r="C396" s="698" t="s">
        <v>2174</v>
      </c>
      <c r="D396" s="674">
        <v>10</v>
      </c>
      <c r="E396" s="698"/>
      <c r="F396" s="698"/>
      <c r="G396" s="675">
        <v>4.4946666666666676E-2</v>
      </c>
      <c r="H396" s="699"/>
    </row>
    <row r="397" spans="1:8" ht="14.45" customHeight="1">
      <c r="A397" s="698">
        <v>194</v>
      </c>
      <c r="B397" s="698" t="s">
        <v>347</v>
      </c>
      <c r="C397" s="698" t="s">
        <v>214</v>
      </c>
      <c r="D397" s="674">
        <v>8</v>
      </c>
      <c r="E397" s="698" t="s">
        <v>27</v>
      </c>
      <c r="F397" s="698">
        <f t="shared" ref="F397" si="358">D397+D398</f>
        <v>30</v>
      </c>
      <c r="G397" s="675">
        <v>2.4667777777777775E-2</v>
      </c>
      <c r="H397" s="699">
        <f t="shared" ref="H397" si="359">G397+G398</f>
        <v>6.9614444444444451E-2</v>
      </c>
    </row>
    <row r="398" spans="1:8" ht="14.45" customHeight="1">
      <c r="A398" s="698"/>
      <c r="B398" s="698" t="s">
        <v>347</v>
      </c>
      <c r="C398" s="698" t="s">
        <v>214</v>
      </c>
      <c r="D398" s="674">
        <v>22</v>
      </c>
      <c r="E398" s="698"/>
      <c r="F398" s="698"/>
      <c r="G398" s="675">
        <v>4.4946666666666676E-2</v>
      </c>
      <c r="H398" s="699"/>
    </row>
    <row r="399" spans="1:8" ht="14.45" customHeight="1">
      <c r="A399" s="698">
        <v>195</v>
      </c>
      <c r="B399" s="698" t="s">
        <v>2175</v>
      </c>
      <c r="C399" s="698" t="s">
        <v>2509</v>
      </c>
      <c r="D399" s="674">
        <v>25</v>
      </c>
      <c r="E399" s="698" t="s">
        <v>27</v>
      </c>
      <c r="F399" s="698">
        <f t="shared" ref="F399" si="360">D399+D400</f>
        <v>36</v>
      </c>
      <c r="G399" s="675">
        <v>1.6458333333333333</v>
      </c>
      <c r="H399" s="699">
        <f t="shared" ref="H399" si="361">G399+G400</f>
        <v>1.819444444444444</v>
      </c>
    </row>
    <row r="400" spans="1:8" ht="14.45" customHeight="1">
      <c r="A400" s="698"/>
      <c r="B400" s="698" t="s">
        <v>2175</v>
      </c>
      <c r="C400" s="698" t="s">
        <v>2509</v>
      </c>
      <c r="D400" s="674">
        <v>11</v>
      </c>
      <c r="E400" s="698"/>
      <c r="F400" s="698"/>
      <c r="G400" s="675">
        <v>0.17361111111111072</v>
      </c>
      <c r="H400" s="699"/>
    </row>
    <row r="401" spans="1:8" ht="14.45" customHeight="1">
      <c r="A401" s="698">
        <v>196</v>
      </c>
      <c r="B401" s="698" t="s">
        <v>2175</v>
      </c>
      <c r="C401" s="698" t="s">
        <v>2510</v>
      </c>
      <c r="D401" s="674">
        <v>34</v>
      </c>
      <c r="E401" s="698" t="s">
        <v>27</v>
      </c>
      <c r="F401" s="698">
        <f t="shared" ref="F401" si="362">D401+D402</f>
        <v>61</v>
      </c>
      <c r="G401" s="675">
        <v>1.5694444444444444</v>
      </c>
      <c r="H401" s="699">
        <f t="shared" ref="H401" si="363">G401+G402</f>
        <v>1.8402777777777755</v>
      </c>
    </row>
    <row r="402" spans="1:8" ht="14.45" customHeight="1">
      <c r="A402" s="698"/>
      <c r="B402" s="698" t="s">
        <v>2175</v>
      </c>
      <c r="C402" s="698" t="s">
        <v>2510</v>
      </c>
      <c r="D402" s="674">
        <v>27</v>
      </c>
      <c r="E402" s="698"/>
      <c r="F402" s="698"/>
      <c r="G402" s="675">
        <v>0.27083333333333104</v>
      </c>
      <c r="H402" s="699"/>
    </row>
    <row r="403" spans="1:8" ht="14.45" customHeight="1">
      <c r="A403" s="698">
        <v>197</v>
      </c>
      <c r="B403" s="698" t="s">
        <v>2175</v>
      </c>
      <c r="C403" s="698" t="s">
        <v>2511</v>
      </c>
      <c r="D403" s="674">
        <v>29</v>
      </c>
      <c r="E403" s="698" t="s">
        <v>27</v>
      </c>
      <c r="F403" s="698">
        <f t="shared" ref="F403" si="364">D403+D404</f>
        <v>36</v>
      </c>
      <c r="G403" s="675">
        <v>0.3</v>
      </c>
      <c r="H403" s="699">
        <f t="shared" ref="H403" si="365">G403+G404</f>
        <v>0.45277777777777783</v>
      </c>
    </row>
    <row r="404" spans="1:8" ht="14.45" customHeight="1">
      <c r="A404" s="698"/>
      <c r="B404" s="698" t="s">
        <v>2175</v>
      </c>
      <c r="C404" s="698" t="s">
        <v>2511</v>
      </c>
      <c r="D404" s="674">
        <v>7</v>
      </c>
      <c r="E404" s="698"/>
      <c r="F404" s="698"/>
      <c r="G404" s="675">
        <v>0.15277777777777785</v>
      </c>
      <c r="H404" s="699"/>
    </row>
    <row r="405" spans="1:8" ht="14.45" customHeight="1">
      <c r="A405" s="698">
        <v>198</v>
      </c>
      <c r="B405" s="698" t="s">
        <v>2175</v>
      </c>
      <c r="C405" s="698" t="s">
        <v>2512</v>
      </c>
      <c r="D405" s="674">
        <v>15</v>
      </c>
      <c r="E405" s="698" t="s">
        <v>27</v>
      </c>
      <c r="F405" s="698">
        <f t="shared" ref="F405" si="366">D405+D406</f>
        <v>29</v>
      </c>
      <c r="G405" s="675">
        <v>0.46527777777777773</v>
      </c>
      <c r="H405" s="699">
        <f t="shared" ref="H405" si="367">G405+G406</f>
        <v>0.63541666666666696</v>
      </c>
    </row>
    <row r="406" spans="1:8" ht="14.45" customHeight="1">
      <c r="A406" s="698"/>
      <c r="B406" s="698" t="s">
        <v>2175</v>
      </c>
      <c r="C406" s="698" t="s">
        <v>2512</v>
      </c>
      <c r="D406" s="674">
        <v>14</v>
      </c>
      <c r="E406" s="698"/>
      <c r="F406" s="698"/>
      <c r="G406" s="675">
        <v>0.17013888888888923</v>
      </c>
      <c r="H406" s="699"/>
    </row>
    <row r="407" spans="1:8" ht="14.45" customHeight="1">
      <c r="A407" s="698">
        <v>199</v>
      </c>
      <c r="B407" s="698" t="s">
        <v>2175</v>
      </c>
      <c r="C407" s="698" t="s">
        <v>2513</v>
      </c>
      <c r="D407" s="674">
        <v>16</v>
      </c>
      <c r="E407" s="698" t="s">
        <v>27</v>
      </c>
      <c r="F407" s="698">
        <f t="shared" ref="F407" si="368">D407+D408</f>
        <v>18</v>
      </c>
      <c r="G407" s="675">
        <v>0.3298611111111111</v>
      </c>
      <c r="H407" s="699">
        <f t="shared" ref="H407" si="369">G407+G408</f>
        <v>0.4722222222222241</v>
      </c>
    </row>
    <row r="408" spans="1:8" ht="14.45" customHeight="1">
      <c r="A408" s="698"/>
      <c r="B408" s="698" t="s">
        <v>2175</v>
      </c>
      <c r="C408" s="698" t="s">
        <v>2513</v>
      </c>
      <c r="D408" s="674">
        <v>2</v>
      </c>
      <c r="E408" s="698"/>
      <c r="F408" s="698"/>
      <c r="G408" s="675">
        <v>0.14236111111111299</v>
      </c>
      <c r="H408" s="699"/>
    </row>
    <row r="409" spans="1:8" ht="14.45" customHeight="1">
      <c r="A409" s="698">
        <v>200</v>
      </c>
      <c r="B409" s="698" t="s">
        <v>2175</v>
      </c>
      <c r="C409" s="698" t="s">
        <v>2320</v>
      </c>
      <c r="D409" s="674">
        <v>15</v>
      </c>
      <c r="E409" s="698" t="s">
        <v>27</v>
      </c>
      <c r="F409" s="698">
        <f t="shared" ref="F409" si="370">D409+D410</f>
        <v>50</v>
      </c>
      <c r="G409" s="675">
        <v>0.1388888888888889</v>
      </c>
      <c r="H409" s="699">
        <f t="shared" ref="H409" si="371">G409+G410</f>
        <v>0.52847222222222112</v>
      </c>
    </row>
    <row r="410" spans="1:8" ht="14.45" customHeight="1">
      <c r="A410" s="698"/>
      <c r="B410" s="698" t="s">
        <v>2175</v>
      </c>
      <c r="C410" s="698" t="s">
        <v>2320</v>
      </c>
      <c r="D410" s="674">
        <v>35</v>
      </c>
      <c r="E410" s="698"/>
      <c r="F410" s="698"/>
      <c r="G410" s="675">
        <v>0.38958333333333223</v>
      </c>
      <c r="H410" s="699"/>
    </row>
    <row r="411" spans="1:8" ht="14.45" customHeight="1">
      <c r="A411" s="698">
        <v>201</v>
      </c>
      <c r="B411" s="698" t="s">
        <v>2175</v>
      </c>
      <c r="C411" s="698" t="s">
        <v>2514</v>
      </c>
      <c r="D411" s="674">
        <v>12</v>
      </c>
      <c r="E411" s="698" t="s">
        <v>27</v>
      </c>
      <c r="F411" s="698">
        <f t="shared" ref="F411" si="372">D411+D412</f>
        <v>32</v>
      </c>
      <c r="G411" s="675">
        <v>5.2083333333333336E-2</v>
      </c>
      <c r="H411" s="699">
        <f t="shared" ref="H411" si="373">G411+G412</f>
        <v>0.33680555555555669</v>
      </c>
    </row>
    <row r="412" spans="1:8" ht="14.45" customHeight="1">
      <c r="A412" s="698"/>
      <c r="B412" s="698" t="s">
        <v>2175</v>
      </c>
      <c r="C412" s="698" t="s">
        <v>2514</v>
      </c>
      <c r="D412" s="674">
        <v>20</v>
      </c>
      <c r="E412" s="698"/>
      <c r="F412" s="698"/>
      <c r="G412" s="675">
        <v>0.28472222222222338</v>
      </c>
      <c r="H412" s="699"/>
    </row>
    <row r="413" spans="1:8" ht="14.45" customHeight="1">
      <c r="A413" s="698">
        <v>202</v>
      </c>
      <c r="B413" s="698" t="s">
        <v>2175</v>
      </c>
      <c r="C413" s="698" t="s">
        <v>2515</v>
      </c>
      <c r="D413" s="674">
        <v>18</v>
      </c>
      <c r="E413" s="698" t="s">
        <v>27</v>
      </c>
      <c r="F413" s="698">
        <f t="shared" ref="F413" si="374">D413+D414</f>
        <v>29</v>
      </c>
      <c r="G413" s="675">
        <v>0.3125</v>
      </c>
      <c r="H413" s="699">
        <f t="shared" ref="H413" si="375">G413+G414</f>
        <v>0.4722222222222241</v>
      </c>
    </row>
    <row r="414" spans="1:8" ht="14.45" customHeight="1">
      <c r="A414" s="698"/>
      <c r="B414" s="698" t="s">
        <v>2175</v>
      </c>
      <c r="C414" s="698" t="s">
        <v>2515</v>
      </c>
      <c r="D414" s="674">
        <v>11</v>
      </c>
      <c r="E414" s="698"/>
      <c r="F414" s="698"/>
      <c r="G414" s="675">
        <v>0.1597222222222241</v>
      </c>
      <c r="H414" s="699"/>
    </row>
    <row r="415" spans="1:8" ht="14.45" customHeight="1">
      <c r="A415" s="698">
        <v>203</v>
      </c>
      <c r="B415" s="698" t="s">
        <v>2175</v>
      </c>
      <c r="C415" s="698" t="s">
        <v>2516</v>
      </c>
      <c r="D415" s="674">
        <v>22</v>
      </c>
      <c r="E415" s="698" t="s">
        <v>27</v>
      </c>
      <c r="F415" s="698">
        <f t="shared" ref="F415" si="376">D415+D416</f>
        <v>53</v>
      </c>
      <c r="G415" s="675">
        <v>0.30902777777777779</v>
      </c>
      <c r="H415" s="699">
        <f t="shared" ref="H415" si="377">G415+G416</f>
        <v>0.39444444444444593</v>
      </c>
    </row>
    <row r="416" spans="1:8" ht="14.45" customHeight="1">
      <c r="A416" s="698"/>
      <c r="B416" s="698" t="s">
        <v>2175</v>
      </c>
      <c r="C416" s="698" t="s">
        <v>2516</v>
      </c>
      <c r="D416" s="674">
        <v>31</v>
      </c>
      <c r="E416" s="698"/>
      <c r="F416" s="698"/>
      <c r="G416" s="675">
        <v>8.541666666666814E-2</v>
      </c>
      <c r="H416" s="699"/>
    </row>
    <row r="417" spans="1:8" ht="14.45" customHeight="1">
      <c r="A417" s="698">
        <v>204</v>
      </c>
      <c r="B417" s="698" t="s">
        <v>2175</v>
      </c>
      <c r="C417" s="698" t="s">
        <v>224</v>
      </c>
      <c r="D417" s="674">
        <v>43</v>
      </c>
      <c r="E417" s="698" t="s">
        <v>27</v>
      </c>
      <c r="F417" s="698">
        <f t="shared" ref="F417" si="378">D417+D418</f>
        <v>55</v>
      </c>
      <c r="G417" s="675">
        <v>0.31666666666666665</v>
      </c>
      <c r="H417" s="699">
        <f t="shared" ref="H417" si="379">G417+G418</f>
        <v>0.50347222222222665</v>
      </c>
    </row>
    <row r="418" spans="1:8" ht="14.45" customHeight="1">
      <c r="A418" s="698"/>
      <c r="B418" s="698" t="s">
        <v>2175</v>
      </c>
      <c r="C418" s="698" t="s">
        <v>224</v>
      </c>
      <c r="D418" s="674">
        <v>12</v>
      </c>
      <c r="E418" s="698"/>
      <c r="F418" s="698"/>
      <c r="G418" s="675">
        <v>0.18680555555556</v>
      </c>
      <c r="H418" s="699"/>
    </row>
    <row r="419" spans="1:8" ht="14.45" customHeight="1">
      <c r="A419" s="698">
        <v>205</v>
      </c>
      <c r="B419" s="698" t="s">
        <v>2306</v>
      </c>
      <c r="C419" s="698" t="s">
        <v>289</v>
      </c>
      <c r="D419" s="674">
        <v>7</v>
      </c>
      <c r="E419" s="698" t="s">
        <v>27</v>
      </c>
      <c r="F419" s="698">
        <f t="shared" ref="F419" si="380">D419+D420</f>
        <v>29</v>
      </c>
      <c r="G419" s="675">
        <v>7.9861111111111105E-2</v>
      </c>
      <c r="H419" s="699">
        <f t="shared" ref="H419" si="381">G419+G420</f>
        <v>0.43680555555555556</v>
      </c>
    </row>
    <row r="420" spans="1:8" ht="14.45" customHeight="1">
      <c r="A420" s="698"/>
      <c r="B420" s="698" t="s">
        <v>2306</v>
      </c>
      <c r="C420" s="698" t="s">
        <v>289</v>
      </c>
      <c r="D420" s="674">
        <v>22</v>
      </c>
      <c r="E420" s="698"/>
      <c r="F420" s="698"/>
      <c r="G420" s="675">
        <v>0.35694444444444445</v>
      </c>
      <c r="H420" s="699"/>
    </row>
    <row r="421" spans="1:8" ht="14.45" customHeight="1">
      <c r="A421" s="698">
        <v>206</v>
      </c>
      <c r="B421" s="698" t="s">
        <v>2306</v>
      </c>
      <c r="C421" s="698" t="s">
        <v>2517</v>
      </c>
      <c r="D421" s="674">
        <v>7</v>
      </c>
      <c r="E421" s="698" t="s">
        <v>27</v>
      </c>
      <c r="F421" s="698">
        <f t="shared" ref="F421" si="382">D421+D422</f>
        <v>30</v>
      </c>
      <c r="G421" s="675">
        <v>5.1388888888888887E-2</v>
      </c>
      <c r="H421" s="699">
        <f t="shared" ref="H421" si="383">G421+G422</f>
        <v>0.33124999999999999</v>
      </c>
    </row>
    <row r="422" spans="1:8" ht="14.45" customHeight="1">
      <c r="A422" s="698"/>
      <c r="B422" s="698" t="s">
        <v>2306</v>
      </c>
      <c r="C422" s="698" t="s">
        <v>2517</v>
      </c>
      <c r="D422" s="674">
        <v>23</v>
      </c>
      <c r="E422" s="698"/>
      <c r="F422" s="698"/>
      <c r="G422" s="675">
        <v>0.27986111111111112</v>
      </c>
      <c r="H422" s="699"/>
    </row>
    <row r="423" spans="1:8" ht="14.45" customHeight="1">
      <c r="A423" s="698">
        <v>207</v>
      </c>
      <c r="B423" s="698" t="s">
        <v>2306</v>
      </c>
      <c r="C423" s="698" t="s">
        <v>2518</v>
      </c>
      <c r="D423" s="674">
        <v>4</v>
      </c>
      <c r="E423" s="698" t="s">
        <v>27</v>
      </c>
      <c r="F423" s="698">
        <f t="shared" ref="F423" si="384">D423+D424</f>
        <v>28</v>
      </c>
      <c r="G423" s="675">
        <v>3.4722222222222224E-2</v>
      </c>
      <c r="H423" s="699">
        <f t="shared" ref="H423" si="385">G423+G424</f>
        <v>0.45208333333333334</v>
      </c>
    </row>
    <row r="424" spans="1:8" ht="14.45" customHeight="1">
      <c r="A424" s="698"/>
      <c r="B424" s="698" t="s">
        <v>2306</v>
      </c>
      <c r="C424" s="698" t="s">
        <v>2518</v>
      </c>
      <c r="D424" s="674">
        <v>24</v>
      </c>
      <c r="E424" s="698"/>
      <c r="F424" s="698"/>
      <c r="G424" s="675">
        <v>0.41736111111111113</v>
      </c>
      <c r="H424" s="699"/>
    </row>
    <row r="425" spans="1:8" ht="14.45" customHeight="1">
      <c r="A425" s="698">
        <v>208</v>
      </c>
      <c r="B425" s="698" t="s">
        <v>2306</v>
      </c>
      <c r="C425" s="698" t="s">
        <v>2519</v>
      </c>
      <c r="D425" s="674">
        <v>11</v>
      </c>
      <c r="E425" s="698" t="s">
        <v>27</v>
      </c>
      <c r="F425" s="698">
        <f t="shared" ref="F425" si="386">D425+D426</f>
        <v>47</v>
      </c>
      <c r="G425" s="675">
        <v>6.25E-2</v>
      </c>
      <c r="H425" s="699">
        <f t="shared" ref="H425" si="387">G425+G426</f>
        <v>0.39861111111111108</v>
      </c>
    </row>
    <row r="426" spans="1:8" ht="14.45" customHeight="1">
      <c r="A426" s="698"/>
      <c r="B426" s="698" t="s">
        <v>2306</v>
      </c>
      <c r="C426" s="698" t="s">
        <v>2519</v>
      </c>
      <c r="D426" s="674">
        <v>36</v>
      </c>
      <c r="E426" s="698"/>
      <c r="F426" s="698"/>
      <c r="G426" s="675">
        <v>0.33611111111111108</v>
      </c>
      <c r="H426" s="699"/>
    </row>
    <row r="427" spans="1:8" ht="14.45" customHeight="1">
      <c r="A427" s="698">
        <v>209</v>
      </c>
      <c r="B427" s="698" t="s">
        <v>2306</v>
      </c>
      <c r="C427" s="698" t="s">
        <v>2520</v>
      </c>
      <c r="D427" s="674">
        <v>4</v>
      </c>
      <c r="E427" s="698" t="s">
        <v>27</v>
      </c>
      <c r="F427" s="698">
        <f t="shared" ref="F427" si="388">D427+D428</f>
        <v>4</v>
      </c>
      <c r="G427" s="675">
        <v>1.7361111111111112E-2</v>
      </c>
      <c r="H427" s="699">
        <f t="shared" ref="H427" si="389">G427+G428</f>
        <v>1.7361111111111112E-2</v>
      </c>
    </row>
    <row r="428" spans="1:8" ht="14.45" customHeight="1">
      <c r="A428" s="698"/>
      <c r="B428" s="698" t="s">
        <v>2306</v>
      </c>
      <c r="C428" s="698" t="s">
        <v>2520</v>
      </c>
      <c r="D428" s="674"/>
      <c r="E428" s="698"/>
      <c r="F428" s="698"/>
      <c r="G428" s="675"/>
      <c r="H428" s="699"/>
    </row>
    <row r="429" spans="1:8" ht="14.45" customHeight="1">
      <c r="A429" s="698">
        <v>210</v>
      </c>
      <c r="B429" s="698" t="s">
        <v>2306</v>
      </c>
      <c r="C429" s="698" t="s">
        <v>2521</v>
      </c>
      <c r="D429" s="674">
        <v>31</v>
      </c>
      <c r="E429" s="698" t="s">
        <v>27</v>
      </c>
      <c r="F429" s="698">
        <f t="shared" ref="F429" si="390">D429+D430</f>
        <v>31</v>
      </c>
      <c r="G429" s="675">
        <v>0.30902777777777785</v>
      </c>
      <c r="H429" s="699">
        <f t="shared" ref="H429" si="391">G429+G430</f>
        <v>0.30902777777777785</v>
      </c>
    </row>
    <row r="430" spans="1:8" ht="14.45" customHeight="1">
      <c r="A430" s="698"/>
      <c r="B430" s="698" t="s">
        <v>2306</v>
      </c>
      <c r="C430" s="698" t="s">
        <v>2521</v>
      </c>
      <c r="D430" s="674"/>
      <c r="E430" s="698"/>
      <c r="F430" s="698"/>
      <c r="G430" s="675"/>
      <c r="H430" s="699"/>
    </row>
    <row r="431" spans="1:8" ht="14.45" customHeight="1">
      <c r="A431" s="698">
        <v>211</v>
      </c>
      <c r="B431" s="698" t="s">
        <v>2306</v>
      </c>
      <c r="C431" s="698" t="s">
        <v>2522</v>
      </c>
      <c r="D431" s="674">
        <v>18</v>
      </c>
      <c r="E431" s="698" t="s">
        <v>27</v>
      </c>
      <c r="F431" s="698">
        <f t="shared" ref="F431" si="392">D431+D432</f>
        <v>42</v>
      </c>
      <c r="G431" s="675">
        <v>0.14861111111111111</v>
      </c>
      <c r="H431" s="699">
        <f t="shared" ref="H431" si="393">G431+G432</f>
        <v>0.31874999999999998</v>
      </c>
    </row>
    <row r="432" spans="1:8" ht="14.45" customHeight="1">
      <c r="A432" s="698"/>
      <c r="B432" s="698" t="s">
        <v>2306</v>
      </c>
      <c r="C432" s="698" t="s">
        <v>2522</v>
      </c>
      <c r="D432" s="674">
        <v>24</v>
      </c>
      <c r="E432" s="698"/>
      <c r="F432" s="698"/>
      <c r="G432" s="675">
        <v>0.1701388888888889</v>
      </c>
      <c r="H432" s="699"/>
    </row>
    <row r="433" spans="1:8" ht="14.45" customHeight="1">
      <c r="A433" s="698">
        <v>212</v>
      </c>
      <c r="B433" s="698" t="s">
        <v>2306</v>
      </c>
      <c r="C433" s="698" t="s">
        <v>2523</v>
      </c>
      <c r="D433" s="674">
        <v>6</v>
      </c>
      <c r="E433" s="698" t="s">
        <v>27</v>
      </c>
      <c r="F433" s="698">
        <f t="shared" ref="F433" si="394">D433+D434</f>
        <v>18</v>
      </c>
      <c r="G433" s="675">
        <v>6.25E-2</v>
      </c>
      <c r="H433" s="699">
        <f t="shared" ref="H433" si="395">G433+G434</f>
        <v>0.4597222222222222</v>
      </c>
    </row>
    <row r="434" spans="1:8" ht="14.45" customHeight="1">
      <c r="A434" s="698"/>
      <c r="B434" s="698" t="s">
        <v>2306</v>
      </c>
      <c r="C434" s="698" t="s">
        <v>2523</v>
      </c>
      <c r="D434" s="674">
        <v>12</v>
      </c>
      <c r="E434" s="698"/>
      <c r="F434" s="698"/>
      <c r="G434" s="675">
        <v>0.3972222222222222</v>
      </c>
      <c r="H434" s="699"/>
    </row>
    <row r="435" spans="1:8" ht="14.45" customHeight="1">
      <c r="A435" s="698">
        <v>213</v>
      </c>
      <c r="B435" s="698" t="s">
        <v>2306</v>
      </c>
      <c r="C435" s="698" t="s">
        <v>2524</v>
      </c>
      <c r="D435" s="674">
        <v>18</v>
      </c>
      <c r="E435" s="698" t="s">
        <v>27</v>
      </c>
      <c r="F435" s="698">
        <f t="shared" ref="F435" si="396">D435+D436</f>
        <v>49</v>
      </c>
      <c r="G435" s="675">
        <v>0.31180555555555556</v>
      </c>
      <c r="H435" s="699">
        <f t="shared" ref="H435" si="397">G435+G436</f>
        <v>0.90833333333333333</v>
      </c>
    </row>
    <row r="436" spans="1:8" ht="14.45" customHeight="1">
      <c r="A436" s="698"/>
      <c r="B436" s="698" t="s">
        <v>2306</v>
      </c>
      <c r="C436" s="698" t="s">
        <v>2524</v>
      </c>
      <c r="D436" s="674">
        <v>31</v>
      </c>
      <c r="E436" s="698"/>
      <c r="F436" s="698"/>
      <c r="G436" s="675">
        <v>0.59652777777777777</v>
      </c>
      <c r="H436" s="699"/>
    </row>
    <row r="437" spans="1:8" ht="14.45" customHeight="1">
      <c r="A437" s="698">
        <v>214</v>
      </c>
      <c r="B437" s="698" t="s">
        <v>2306</v>
      </c>
      <c r="C437" s="698" t="s">
        <v>2525</v>
      </c>
      <c r="D437" s="674">
        <v>4</v>
      </c>
      <c r="E437" s="698" t="s">
        <v>27</v>
      </c>
      <c r="F437" s="698">
        <f t="shared" ref="F437" si="398">D437+D438</f>
        <v>15</v>
      </c>
      <c r="G437" s="675">
        <v>2.4305555555555552E-2</v>
      </c>
      <c r="H437" s="699">
        <f t="shared" ref="H437" si="399">G437+G438</f>
        <v>0.22708333333333333</v>
      </c>
    </row>
    <row r="438" spans="1:8" ht="14.45" customHeight="1">
      <c r="A438" s="698"/>
      <c r="B438" s="698" t="s">
        <v>2306</v>
      </c>
      <c r="C438" s="698" t="s">
        <v>2525</v>
      </c>
      <c r="D438" s="674">
        <v>11</v>
      </c>
      <c r="E438" s="698"/>
      <c r="F438" s="698"/>
      <c r="G438" s="675">
        <v>0.20277777777777778</v>
      </c>
      <c r="H438" s="699"/>
    </row>
    <row r="439" spans="1:8" ht="14.45" customHeight="1">
      <c r="A439" s="698">
        <v>215</v>
      </c>
      <c r="B439" s="698" t="s">
        <v>2306</v>
      </c>
      <c r="C439" s="698" t="s">
        <v>2526</v>
      </c>
      <c r="D439" s="674">
        <v>9</v>
      </c>
      <c r="E439" s="698" t="s">
        <v>27</v>
      </c>
      <c r="F439" s="698">
        <f t="shared" ref="F439" si="400">D439+D440</f>
        <v>30</v>
      </c>
      <c r="G439" s="675">
        <v>6.041666666666666E-2</v>
      </c>
      <c r="H439" s="699">
        <f t="shared" ref="H439" si="401">G439+G440</f>
        <v>0.30069444444444443</v>
      </c>
    </row>
    <row r="440" spans="1:8" ht="14.45" customHeight="1">
      <c r="A440" s="698"/>
      <c r="B440" s="698" t="s">
        <v>2306</v>
      </c>
      <c r="C440" s="698" t="s">
        <v>2526</v>
      </c>
      <c r="D440" s="674">
        <v>21</v>
      </c>
      <c r="E440" s="698"/>
      <c r="F440" s="698"/>
      <c r="G440" s="675">
        <v>0.24027777777777778</v>
      </c>
      <c r="H440" s="699"/>
    </row>
    <row r="441" spans="1:8" ht="14.45" customHeight="1">
      <c r="A441" s="698">
        <v>216</v>
      </c>
      <c r="B441" s="698" t="s">
        <v>2306</v>
      </c>
      <c r="C441" s="698" t="s">
        <v>299</v>
      </c>
      <c r="D441" s="674">
        <v>5</v>
      </c>
      <c r="E441" s="698" t="s">
        <v>27</v>
      </c>
      <c r="F441" s="698">
        <f t="shared" ref="F441" si="402">D441+D442</f>
        <v>31</v>
      </c>
      <c r="G441" s="675">
        <v>3.3333333333333333E-2</v>
      </c>
      <c r="H441" s="699">
        <f t="shared" ref="H441" si="403">G441+G442</f>
        <v>0.32916666666666666</v>
      </c>
    </row>
    <row r="442" spans="1:8" ht="14.45" customHeight="1">
      <c r="A442" s="698"/>
      <c r="B442" s="698" t="s">
        <v>2306</v>
      </c>
      <c r="C442" s="698" t="s">
        <v>299</v>
      </c>
      <c r="D442" s="674">
        <v>26</v>
      </c>
      <c r="E442" s="698"/>
      <c r="F442" s="698"/>
      <c r="G442" s="675">
        <v>0.29583333333333334</v>
      </c>
      <c r="H442" s="699"/>
    </row>
    <row r="443" spans="1:8" ht="14.45" customHeight="1">
      <c r="A443" s="698">
        <v>217</v>
      </c>
      <c r="B443" s="698" t="s">
        <v>2306</v>
      </c>
      <c r="C443" s="698" t="s">
        <v>2527</v>
      </c>
      <c r="D443" s="674">
        <v>17</v>
      </c>
      <c r="E443" s="698" t="s">
        <v>27</v>
      </c>
      <c r="F443" s="698">
        <f t="shared" ref="F443" si="404">D443+D444</f>
        <v>36</v>
      </c>
      <c r="G443" s="675">
        <v>0.13819444444444445</v>
      </c>
      <c r="H443" s="699">
        <f t="shared" ref="H443" si="405">G443+G444</f>
        <v>0.44930555555555557</v>
      </c>
    </row>
    <row r="444" spans="1:8" ht="14.45" customHeight="1">
      <c r="A444" s="698"/>
      <c r="B444" s="698" t="s">
        <v>2306</v>
      </c>
      <c r="C444" s="698" t="s">
        <v>2527</v>
      </c>
      <c r="D444" s="674">
        <v>19</v>
      </c>
      <c r="E444" s="698"/>
      <c r="F444" s="698"/>
      <c r="G444" s="675">
        <v>0.31111111111111112</v>
      </c>
      <c r="H444" s="699"/>
    </row>
    <row r="445" spans="1:8" ht="14.45" customHeight="1">
      <c r="A445" s="698">
        <v>218</v>
      </c>
      <c r="B445" s="698" t="s">
        <v>2306</v>
      </c>
      <c r="C445" s="698" t="s">
        <v>2528</v>
      </c>
      <c r="D445" s="674">
        <v>12</v>
      </c>
      <c r="E445" s="698" t="s">
        <v>27</v>
      </c>
      <c r="F445" s="698">
        <f t="shared" ref="F445" si="406">D445+D446</f>
        <v>40</v>
      </c>
      <c r="G445" s="675">
        <v>5.9722222222222218E-2</v>
      </c>
      <c r="H445" s="699">
        <f t="shared" ref="H445" si="407">G445+G446</f>
        <v>0.2722222222222222</v>
      </c>
    </row>
    <row r="446" spans="1:8" ht="14.45" customHeight="1">
      <c r="A446" s="698"/>
      <c r="B446" s="698" t="s">
        <v>2306</v>
      </c>
      <c r="C446" s="698" t="s">
        <v>2528</v>
      </c>
      <c r="D446" s="674">
        <v>28</v>
      </c>
      <c r="E446" s="698"/>
      <c r="F446" s="698"/>
      <c r="G446" s="675">
        <v>0.21249999999999999</v>
      </c>
      <c r="H446" s="699"/>
    </row>
    <row r="447" spans="1:8" ht="14.45" customHeight="1">
      <c r="A447" s="698">
        <v>219</v>
      </c>
      <c r="B447" s="698" t="s">
        <v>2306</v>
      </c>
      <c r="C447" s="698" t="s">
        <v>2529</v>
      </c>
      <c r="D447" s="674">
        <v>13</v>
      </c>
      <c r="E447" s="698" t="s">
        <v>27</v>
      </c>
      <c r="F447" s="698">
        <f t="shared" ref="F447" si="408">D447+D448</f>
        <v>39</v>
      </c>
      <c r="G447" s="675">
        <v>7.9166666666666677E-2</v>
      </c>
      <c r="H447" s="699">
        <f t="shared" ref="H447" si="409">G447+G448</f>
        <v>0.48055555555555557</v>
      </c>
    </row>
    <row r="448" spans="1:8" ht="14.45" customHeight="1">
      <c r="A448" s="698"/>
      <c r="B448" s="698" t="s">
        <v>2306</v>
      </c>
      <c r="C448" s="698" t="s">
        <v>2529</v>
      </c>
      <c r="D448" s="674">
        <v>26</v>
      </c>
      <c r="E448" s="698"/>
      <c r="F448" s="698"/>
      <c r="G448" s="675">
        <v>0.40138888888888891</v>
      </c>
      <c r="H448" s="699"/>
    </row>
    <row r="449" spans="1:8" ht="14.45" customHeight="1">
      <c r="A449" s="698">
        <v>220</v>
      </c>
      <c r="B449" s="698" t="s">
        <v>2306</v>
      </c>
      <c r="C449" s="698" t="s">
        <v>2530</v>
      </c>
      <c r="D449" s="674">
        <v>11</v>
      </c>
      <c r="E449" s="698" t="s">
        <v>27</v>
      </c>
      <c r="F449" s="698">
        <f t="shared" ref="F449" si="410">D449+D450</f>
        <v>35</v>
      </c>
      <c r="G449" s="675">
        <v>5.486111111111111E-2</v>
      </c>
      <c r="H449" s="699">
        <f t="shared" ref="H449" si="411">G449+G450</f>
        <v>0.31874999999999998</v>
      </c>
    </row>
    <row r="450" spans="1:8" ht="14.45" customHeight="1">
      <c r="A450" s="698"/>
      <c r="B450" s="698" t="s">
        <v>2306</v>
      </c>
      <c r="C450" s="698" t="s">
        <v>2530</v>
      </c>
      <c r="D450" s="674">
        <v>24</v>
      </c>
      <c r="E450" s="698"/>
      <c r="F450" s="698"/>
      <c r="G450" s="675">
        <v>0.2638888888888889</v>
      </c>
      <c r="H450" s="699"/>
    </row>
    <row r="451" spans="1:8" ht="14.45" customHeight="1">
      <c r="A451" s="698">
        <v>221</v>
      </c>
      <c r="B451" s="698" t="s">
        <v>2306</v>
      </c>
      <c r="C451" s="698" t="s">
        <v>304</v>
      </c>
      <c r="D451" s="674">
        <v>6</v>
      </c>
      <c r="E451" s="698" t="s">
        <v>27</v>
      </c>
      <c r="F451" s="698">
        <f t="shared" ref="F451" si="412">D451+D452</f>
        <v>20</v>
      </c>
      <c r="G451" s="675">
        <v>3.1944444444444442E-2</v>
      </c>
      <c r="H451" s="699">
        <f t="shared" ref="H451" si="413">G451+G452</f>
        <v>0.15555555555555556</v>
      </c>
    </row>
    <row r="452" spans="1:8" ht="14.45" customHeight="1">
      <c r="A452" s="698"/>
      <c r="B452" s="698" t="s">
        <v>2306</v>
      </c>
      <c r="C452" s="698" t="s">
        <v>304</v>
      </c>
      <c r="D452" s="674">
        <v>14</v>
      </c>
      <c r="E452" s="698"/>
      <c r="F452" s="698"/>
      <c r="G452" s="675">
        <v>0.12361111111111112</v>
      </c>
      <c r="H452" s="699"/>
    </row>
    <row r="453" spans="1:8" ht="14.45" customHeight="1">
      <c r="A453" s="698">
        <v>222</v>
      </c>
      <c r="B453" s="698" t="s">
        <v>2306</v>
      </c>
      <c r="C453" s="698" t="s">
        <v>2531</v>
      </c>
      <c r="D453" s="674">
        <v>11</v>
      </c>
      <c r="E453" s="698" t="s">
        <v>27</v>
      </c>
      <c r="F453" s="698">
        <f t="shared" ref="F453" si="414">D453+D454</f>
        <v>17</v>
      </c>
      <c r="G453" s="675">
        <v>7.5694444444444453E-2</v>
      </c>
      <c r="H453" s="699">
        <f t="shared" ref="H453" si="415">G453+G454</f>
        <v>0.25972222222222224</v>
      </c>
    </row>
    <row r="454" spans="1:8" ht="14.45" customHeight="1">
      <c r="A454" s="698"/>
      <c r="B454" s="698" t="s">
        <v>2306</v>
      </c>
      <c r="C454" s="698" t="s">
        <v>2531</v>
      </c>
      <c r="D454" s="674">
        <v>6</v>
      </c>
      <c r="E454" s="698"/>
      <c r="F454" s="698"/>
      <c r="G454" s="675">
        <v>0.18402777777777779</v>
      </c>
      <c r="H454" s="699"/>
    </row>
    <row r="455" spans="1:8" ht="14.45" customHeight="1">
      <c r="A455" s="698">
        <v>223</v>
      </c>
      <c r="B455" s="698" t="s">
        <v>2306</v>
      </c>
      <c r="C455" s="698" t="s">
        <v>2532</v>
      </c>
      <c r="D455" s="674">
        <v>11</v>
      </c>
      <c r="E455" s="698" t="s">
        <v>27</v>
      </c>
      <c r="F455" s="698">
        <f t="shared" ref="F455" si="416">D455+D456</f>
        <v>24</v>
      </c>
      <c r="G455" s="675">
        <v>6.0416666666666667E-2</v>
      </c>
      <c r="H455" s="699">
        <f t="shared" ref="H455" si="417">G455+G456</f>
        <v>0.25</v>
      </c>
    </row>
    <row r="456" spans="1:8" ht="14.45" customHeight="1">
      <c r="A456" s="698"/>
      <c r="B456" s="698" t="s">
        <v>2306</v>
      </c>
      <c r="C456" s="698" t="s">
        <v>2532</v>
      </c>
      <c r="D456" s="674">
        <v>13</v>
      </c>
      <c r="E456" s="698"/>
      <c r="F456" s="698"/>
      <c r="G456" s="675">
        <v>0.18958333333333335</v>
      </c>
      <c r="H456" s="699"/>
    </row>
    <row r="457" spans="1:8" ht="14.45" customHeight="1">
      <c r="A457" s="698">
        <v>224</v>
      </c>
      <c r="B457" s="698" t="s">
        <v>2306</v>
      </c>
      <c r="C457" s="698" t="s">
        <v>2533</v>
      </c>
      <c r="D457" s="674">
        <v>2</v>
      </c>
      <c r="E457" s="698" t="s">
        <v>27</v>
      </c>
      <c r="F457" s="698">
        <f t="shared" ref="F457" si="418">D457+D458</f>
        <v>30</v>
      </c>
      <c r="G457" s="675">
        <v>1.4583333333333334E-2</v>
      </c>
      <c r="H457" s="699">
        <f t="shared" ref="H457" si="419">G457+G458</f>
        <v>0.38611111111111113</v>
      </c>
    </row>
    <row r="458" spans="1:8" ht="14.45" customHeight="1">
      <c r="A458" s="698"/>
      <c r="B458" s="698" t="s">
        <v>2306</v>
      </c>
      <c r="C458" s="698" t="s">
        <v>2533</v>
      </c>
      <c r="D458" s="674">
        <v>28</v>
      </c>
      <c r="E458" s="698"/>
      <c r="F458" s="698"/>
      <c r="G458" s="675">
        <v>0.37152777777777779</v>
      </c>
      <c r="H458" s="699"/>
    </row>
    <row r="459" spans="1:8" ht="14.45" customHeight="1">
      <c r="A459" s="698">
        <v>225</v>
      </c>
      <c r="B459" s="698" t="s">
        <v>2306</v>
      </c>
      <c r="C459" s="698" t="s">
        <v>2534</v>
      </c>
      <c r="D459" s="674">
        <v>5</v>
      </c>
      <c r="E459" s="698" t="s">
        <v>27</v>
      </c>
      <c r="F459" s="698">
        <f t="shared" ref="F459" si="420">D459+D460</f>
        <v>17</v>
      </c>
      <c r="G459" s="675">
        <v>5.4166666666666669E-2</v>
      </c>
      <c r="H459" s="699">
        <f t="shared" ref="H459" si="421">G459+G460</f>
        <v>0.2013888888888889</v>
      </c>
    </row>
    <row r="460" spans="1:8" ht="14.45" customHeight="1">
      <c r="A460" s="698"/>
      <c r="B460" s="698" t="s">
        <v>2306</v>
      </c>
      <c r="C460" s="698" t="s">
        <v>2534</v>
      </c>
      <c r="D460" s="674">
        <v>12</v>
      </c>
      <c r="E460" s="698"/>
      <c r="F460" s="698"/>
      <c r="G460" s="675">
        <v>0.14722222222222223</v>
      </c>
      <c r="H460" s="699"/>
    </row>
    <row r="461" spans="1:8" ht="14.45" customHeight="1">
      <c r="A461" s="698">
        <v>226</v>
      </c>
      <c r="B461" s="698" t="s">
        <v>2306</v>
      </c>
      <c r="C461" s="698" t="s">
        <v>2535</v>
      </c>
      <c r="D461" s="674">
        <v>1</v>
      </c>
      <c r="E461" s="698" t="s">
        <v>27</v>
      </c>
      <c r="F461" s="698">
        <f t="shared" ref="F461" si="422">D461+D462</f>
        <v>15</v>
      </c>
      <c r="G461" s="675">
        <v>4.1666666666666666E-3</v>
      </c>
      <c r="H461" s="699">
        <f t="shared" ref="H461" si="423">G461+G462</f>
        <v>0.15763888888888891</v>
      </c>
    </row>
    <row r="462" spans="1:8" ht="14.45" customHeight="1">
      <c r="A462" s="698"/>
      <c r="B462" s="698" t="s">
        <v>2306</v>
      </c>
      <c r="C462" s="698" t="s">
        <v>2535</v>
      </c>
      <c r="D462" s="674">
        <v>14</v>
      </c>
      <c r="E462" s="698"/>
      <c r="F462" s="698"/>
      <c r="G462" s="675">
        <v>0.15347222222222223</v>
      </c>
      <c r="H462" s="699"/>
    </row>
    <row r="463" spans="1:8" ht="14.45" customHeight="1">
      <c r="A463" s="698">
        <v>227</v>
      </c>
      <c r="B463" s="698" t="s">
        <v>2306</v>
      </c>
      <c r="C463" s="698" t="s">
        <v>310</v>
      </c>
      <c r="D463" s="674">
        <v>25</v>
      </c>
      <c r="E463" s="698" t="s">
        <v>27</v>
      </c>
      <c r="F463" s="698">
        <f t="shared" ref="F463" si="424">D463+D464</f>
        <v>33</v>
      </c>
      <c r="G463" s="675">
        <v>0.79652777777777783</v>
      </c>
      <c r="H463" s="699">
        <f t="shared" ref="H463" si="425">G463+G464</f>
        <v>0.84722222222222232</v>
      </c>
    </row>
    <row r="464" spans="1:8" ht="14.45" customHeight="1">
      <c r="A464" s="698"/>
      <c r="B464" s="698" t="s">
        <v>2306</v>
      </c>
      <c r="C464" s="698" t="s">
        <v>310</v>
      </c>
      <c r="D464" s="674">
        <v>8</v>
      </c>
      <c r="E464" s="698"/>
      <c r="F464" s="698"/>
      <c r="G464" s="675">
        <v>5.0694444444444452E-2</v>
      </c>
      <c r="H464" s="699"/>
    </row>
    <row r="465" spans="1:8" ht="14.45" customHeight="1">
      <c r="A465" s="698">
        <v>228</v>
      </c>
      <c r="B465" s="698" t="s">
        <v>2306</v>
      </c>
      <c r="C465" s="698" t="s">
        <v>2536</v>
      </c>
      <c r="D465" s="674">
        <v>20</v>
      </c>
      <c r="E465" s="698" t="s">
        <v>27</v>
      </c>
      <c r="F465" s="698">
        <f t="shared" ref="F465" si="426">D465+D466</f>
        <v>35</v>
      </c>
      <c r="G465" s="675">
        <v>0.39027777777777778</v>
      </c>
      <c r="H465" s="699">
        <f t="shared" ref="H465" si="427">G465+G466</f>
        <v>0.73750000000000004</v>
      </c>
    </row>
    <row r="466" spans="1:8" ht="14.45" customHeight="1">
      <c r="A466" s="698"/>
      <c r="B466" s="698" t="s">
        <v>2306</v>
      </c>
      <c r="C466" s="698" t="s">
        <v>2536</v>
      </c>
      <c r="D466" s="674">
        <v>15</v>
      </c>
      <c r="E466" s="698"/>
      <c r="F466" s="698"/>
      <c r="G466" s="675">
        <v>0.34722222222222227</v>
      </c>
      <c r="H466" s="699"/>
    </row>
    <row r="467" spans="1:8" ht="14.45" customHeight="1">
      <c r="A467" s="698">
        <v>229</v>
      </c>
      <c r="B467" s="698" t="s">
        <v>2186</v>
      </c>
      <c r="C467" s="698" t="s">
        <v>2537</v>
      </c>
      <c r="D467" s="674">
        <v>43</v>
      </c>
      <c r="E467" s="698" t="s">
        <v>27</v>
      </c>
      <c r="F467" s="698">
        <f t="shared" ref="F467" si="428">D467+D468</f>
        <v>82</v>
      </c>
      <c r="G467" s="675">
        <v>0.81458333333333333</v>
      </c>
      <c r="H467" s="699">
        <f t="shared" ref="H467" si="429">G467+G468</f>
        <v>1.3215277777777779</v>
      </c>
    </row>
    <row r="468" spans="1:8" ht="14.45" customHeight="1">
      <c r="A468" s="698"/>
      <c r="B468" s="698" t="s">
        <v>2186</v>
      </c>
      <c r="C468" s="698" t="s">
        <v>2537</v>
      </c>
      <c r="D468" s="674">
        <v>39</v>
      </c>
      <c r="E468" s="698"/>
      <c r="F468" s="698"/>
      <c r="G468" s="675">
        <v>0.50694444444444442</v>
      </c>
      <c r="H468" s="699"/>
    </row>
    <row r="469" spans="1:8" ht="14.45" customHeight="1">
      <c r="A469" s="698">
        <v>230</v>
      </c>
      <c r="B469" s="698" t="s">
        <v>2186</v>
      </c>
      <c r="C469" s="698" t="s">
        <v>2538</v>
      </c>
      <c r="D469" s="674">
        <v>15</v>
      </c>
      <c r="E469" s="698" t="s">
        <v>27</v>
      </c>
      <c r="F469" s="698">
        <f t="shared" ref="F469" si="430">D469+D470</f>
        <v>25</v>
      </c>
      <c r="G469" s="675">
        <v>0.5083333333333333</v>
      </c>
      <c r="H469" s="699">
        <f t="shared" ref="H469" si="431">G469+G470</f>
        <v>0.80486111111111103</v>
      </c>
    </row>
    <row r="470" spans="1:8" ht="14.45" customHeight="1">
      <c r="A470" s="698"/>
      <c r="B470" s="698" t="s">
        <v>2186</v>
      </c>
      <c r="C470" s="698" t="s">
        <v>2538</v>
      </c>
      <c r="D470" s="674">
        <v>10</v>
      </c>
      <c r="E470" s="698"/>
      <c r="F470" s="698"/>
      <c r="G470" s="675">
        <v>0.29652777777777778</v>
      </c>
      <c r="H470" s="699"/>
    </row>
    <row r="471" spans="1:8" ht="14.45" customHeight="1">
      <c r="A471" s="698">
        <v>231</v>
      </c>
      <c r="B471" s="698" t="s">
        <v>2186</v>
      </c>
      <c r="C471" s="698" t="s">
        <v>314</v>
      </c>
      <c r="D471" s="674">
        <v>17</v>
      </c>
      <c r="E471" s="698" t="s">
        <v>27</v>
      </c>
      <c r="F471" s="698">
        <f t="shared" ref="F471" si="432">D471+D472</f>
        <v>22</v>
      </c>
      <c r="G471" s="675">
        <v>0.3125</v>
      </c>
      <c r="H471" s="699">
        <f t="shared" ref="H471" si="433">G471+G472</f>
        <v>0.34722222222222221</v>
      </c>
    </row>
    <row r="472" spans="1:8" ht="14.45" customHeight="1">
      <c r="A472" s="698"/>
      <c r="B472" s="698" t="s">
        <v>2186</v>
      </c>
      <c r="C472" s="698" t="s">
        <v>314</v>
      </c>
      <c r="D472" s="674">
        <v>5</v>
      </c>
      <c r="E472" s="698"/>
      <c r="F472" s="698"/>
      <c r="G472" s="675">
        <v>3.4722222222222224E-2</v>
      </c>
      <c r="H472" s="699"/>
    </row>
    <row r="473" spans="1:8" ht="14.45" customHeight="1">
      <c r="A473" s="698">
        <v>232</v>
      </c>
      <c r="B473" s="698" t="s">
        <v>2186</v>
      </c>
      <c r="C473" s="698" t="s">
        <v>315</v>
      </c>
      <c r="D473" s="674">
        <v>7</v>
      </c>
      <c r="E473" s="698" t="s">
        <v>27</v>
      </c>
      <c r="F473" s="698">
        <f t="shared" ref="F473" si="434">D473+D474</f>
        <v>13</v>
      </c>
      <c r="G473" s="675">
        <v>0.13749999999999998</v>
      </c>
      <c r="H473" s="699">
        <f t="shared" ref="H473" si="435">G473+G474</f>
        <v>0.17569444444444443</v>
      </c>
    </row>
    <row r="474" spans="1:8" ht="14.45" customHeight="1">
      <c r="A474" s="698"/>
      <c r="B474" s="698" t="s">
        <v>2186</v>
      </c>
      <c r="C474" s="698" t="s">
        <v>315</v>
      </c>
      <c r="D474" s="674">
        <v>6</v>
      </c>
      <c r="E474" s="698"/>
      <c r="F474" s="698"/>
      <c r="G474" s="675">
        <v>3.8194444444444441E-2</v>
      </c>
      <c r="H474" s="699"/>
    </row>
    <row r="475" spans="1:8" ht="14.45" customHeight="1">
      <c r="A475" s="698">
        <v>233</v>
      </c>
      <c r="B475" s="698" t="s">
        <v>2186</v>
      </c>
      <c r="C475" s="698" t="s">
        <v>316</v>
      </c>
      <c r="D475" s="674">
        <v>4</v>
      </c>
      <c r="E475" s="698" t="s">
        <v>27</v>
      </c>
      <c r="F475" s="698">
        <f t="shared" ref="F475" si="436">D475+D476</f>
        <v>7</v>
      </c>
      <c r="G475" s="675">
        <v>8.3333333333333329E-2</v>
      </c>
      <c r="H475" s="699">
        <f t="shared" ref="H475" si="437">G475+G476</f>
        <v>0.1388888888888889</v>
      </c>
    </row>
    <row r="476" spans="1:8" ht="14.45" customHeight="1">
      <c r="A476" s="698"/>
      <c r="B476" s="698" t="s">
        <v>2186</v>
      </c>
      <c r="C476" s="698" t="s">
        <v>316</v>
      </c>
      <c r="D476" s="674">
        <v>3</v>
      </c>
      <c r="E476" s="698"/>
      <c r="F476" s="698"/>
      <c r="G476" s="675">
        <v>5.5555555555555552E-2</v>
      </c>
      <c r="H476" s="699"/>
    </row>
    <row r="477" spans="1:8" ht="14.45" customHeight="1">
      <c r="A477" s="698">
        <v>234</v>
      </c>
      <c r="B477" s="698" t="s">
        <v>2186</v>
      </c>
      <c r="C477" s="698" t="s">
        <v>317</v>
      </c>
      <c r="D477" s="674">
        <v>0</v>
      </c>
      <c r="E477" s="698" t="s">
        <v>27</v>
      </c>
      <c r="F477" s="698">
        <f t="shared" ref="F477" si="438">D477+D478</f>
        <v>0</v>
      </c>
      <c r="G477" s="675">
        <v>0</v>
      </c>
      <c r="H477" s="699">
        <f t="shared" ref="H477" si="439">G477+G478</f>
        <v>0</v>
      </c>
    </row>
    <row r="478" spans="1:8" ht="14.45" customHeight="1">
      <c r="A478" s="698"/>
      <c r="B478" s="698" t="s">
        <v>2186</v>
      </c>
      <c r="C478" s="698" t="s">
        <v>317</v>
      </c>
      <c r="D478" s="674">
        <v>0</v>
      </c>
      <c r="E478" s="698"/>
      <c r="F478" s="698"/>
      <c r="G478" s="675">
        <v>0</v>
      </c>
      <c r="H478" s="699"/>
    </row>
    <row r="479" spans="1:8" ht="14.45" customHeight="1">
      <c r="A479" s="698">
        <v>235</v>
      </c>
      <c r="B479" s="698" t="s">
        <v>2186</v>
      </c>
      <c r="C479" s="698" t="s">
        <v>2539</v>
      </c>
      <c r="D479" s="674">
        <v>28</v>
      </c>
      <c r="E479" s="698" t="s">
        <v>27</v>
      </c>
      <c r="F479" s="698">
        <f t="shared" ref="F479" si="440">D479+D480</f>
        <v>33</v>
      </c>
      <c r="G479" s="675">
        <v>0.4201388888888889</v>
      </c>
      <c r="H479" s="699">
        <f t="shared" ref="H479" si="441">G479+G480</f>
        <v>0.46319444444444446</v>
      </c>
    </row>
    <row r="480" spans="1:8" ht="14.45" customHeight="1">
      <c r="A480" s="698"/>
      <c r="B480" s="698" t="s">
        <v>2186</v>
      </c>
      <c r="C480" s="698" t="s">
        <v>2539</v>
      </c>
      <c r="D480" s="674">
        <v>5</v>
      </c>
      <c r="E480" s="698"/>
      <c r="F480" s="698"/>
      <c r="G480" s="675">
        <v>4.3055555555555562E-2</v>
      </c>
      <c r="H480" s="699"/>
    </row>
    <row r="481" spans="1:8" ht="14.45" customHeight="1">
      <c r="A481" s="698">
        <v>236</v>
      </c>
      <c r="B481" s="698" t="s">
        <v>2186</v>
      </c>
      <c r="C481" s="698" t="s">
        <v>2540</v>
      </c>
      <c r="D481" s="674">
        <v>56</v>
      </c>
      <c r="E481" s="698" t="s">
        <v>27</v>
      </c>
      <c r="F481" s="698">
        <f t="shared" ref="F481" si="442">D481+D482</f>
        <v>68</v>
      </c>
      <c r="G481" s="675">
        <v>1.2951388888888888</v>
      </c>
      <c r="H481" s="699">
        <f t="shared" ref="H481" si="443">G481+G482</f>
        <v>1.3993055555555556</v>
      </c>
    </row>
    <row r="482" spans="1:8" ht="14.45" customHeight="1">
      <c r="A482" s="698"/>
      <c r="B482" s="698" t="s">
        <v>2186</v>
      </c>
      <c r="C482" s="698" t="s">
        <v>2540</v>
      </c>
      <c r="D482" s="674">
        <v>12</v>
      </c>
      <c r="E482" s="698"/>
      <c r="F482" s="698"/>
      <c r="G482" s="675">
        <v>0.10416666666666667</v>
      </c>
      <c r="H482" s="699"/>
    </row>
    <row r="483" spans="1:8" ht="14.45" customHeight="1">
      <c r="A483" s="698">
        <v>237</v>
      </c>
      <c r="B483" s="698" t="s">
        <v>2186</v>
      </c>
      <c r="C483" s="698" t="s">
        <v>2541</v>
      </c>
      <c r="D483" s="674">
        <v>29</v>
      </c>
      <c r="E483" s="698" t="s">
        <v>27</v>
      </c>
      <c r="F483" s="698">
        <f t="shared" ref="F483" si="444">D483+D484</f>
        <v>59</v>
      </c>
      <c r="G483" s="675">
        <v>1.0625</v>
      </c>
      <c r="H483" s="699">
        <f t="shared" ref="H483" si="445">G483+G484</f>
        <v>2.1493055555555554</v>
      </c>
    </row>
    <row r="484" spans="1:8" ht="14.45" customHeight="1">
      <c r="A484" s="698"/>
      <c r="B484" s="698" t="s">
        <v>2186</v>
      </c>
      <c r="C484" s="698" t="s">
        <v>2541</v>
      </c>
      <c r="D484" s="674">
        <v>30</v>
      </c>
      <c r="E484" s="698"/>
      <c r="F484" s="698"/>
      <c r="G484" s="675">
        <v>1.0868055555555556</v>
      </c>
      <c r="H484" s="699"/>
    </row>
    <row r="485" spans="1:8" ht="14.45" customHeight="1">
      <c r="A485" s="698">
        <v>238</v>
      </c>
      <c r="B485" s="698" t="s">
        <v>2186</v>
      </c>
      <c r="C485" s="698" t="s">
        <v>2542</v>
      </c>
      <c r="D485" s="674">
        <v>40</v>
      </c>
      <c r="E485" s="698" t="s">
        <v>27</v>
      </c>
      <c r="F485" s="698">
        <f t="shared" ref="F485" si="446">D485+D486</f>
        <v>76</v>
      </c>
      <c r="G485" s="675">
        <v>1.4548611111111109</v>
      </c>
      <c r="H485" s="699">
        <f t="shared" ref="H485" si="447">G485+G486</f>
        <v>2.7118055555555554</v>
      </c>
    </row>
    <row r="486" spans="1:8" ht="14.45" customHeight="1">
      <c r="A486" s="698"/>
      <c r="B486" s="698" t="s">
        <v>2186</v>
      </c>
      <c r="C486" s="698" t="s">
        <v>2542</v>
      </c>
      <c r="D486" s="674">
        <v>36</v>
      </c>
      <c r="E486" s="698"/>
      <c r="F486" s="698"/>
      <c r="G486" s="675">
        <v>1.2569444444444444</v>
      </c>
      <c r="H486" s="699"/>
    </row>
    <row r="487" spans="1:8" ht="14.45" customHeight="1">
      <c r="A487" s="698">
        <v>239</v>
      </c>
      <c r="B487" s="698" t="s">
        <v>2186</v>
      </c>
      <c r="C487" s="698" t="s">
        <v>2543</v>
      </c>
      <c r="D487" s="674">
        <v>26</v>
      </c>
      <c r="E487" s="698" t="s">
        <v>27</v>
      </c>
      <c r="F487" s="698">
        <f t="shared" ref="F487" si="448">D487+D488</f>
        <v>59</v>
      </c>
      <c r="G487" s="675">
        <v>0.97013888888888899</v>
      </c>
      <c r="H487" s="699">
        <f t="shared" ref="H487" si="449">G487+G488</f>
        <v>2.2375000000000003</v>
      </c>
    </row>
    <row r="488" spans="1:8" ht="14.45" customHeight="1">
      <c r="A488" s="698"/>
      <c r="B488" s="698" t="s">
        <v>2186</v>
      </c>
      <c r="C488" s="698" t="s">
        <v>2543</v>
      </c>
      <c r="D488" s="674">
        <v>33</v>
      </c>
      <c r="E488" s="698"/>
      <c r="F488" s="698"/>
      <c r="G488" s="675">
        <v>1.2673611111111112</v>
      </c>
      <c r="H488" s="699"/>
    </row>
    <row r="489" spans="1:8" ht="14.45" customHeight="1">
      <c r="A489" s="698">
        <v>240</v>
      </c>
      <c r="B489" s="698" t="s">
        <v>2186</v>
      </c>
      <c r="C489" s="698" t="s">
        <v>2544</v>
      </c>
      <c r="D489" s="674">
        <v>11</v>
      </c>
      <c r="E489" s="698" t="s">
        <v>27</v>
      </c>
      <c r="F489" s="698">
        <f t="shared" ref="F489" si="450">D489+D490</f>
        <v>21</v>
      </c>
      <c r="G489" s="675">
        <v>0.31041666666666667</v>
      </c>
      <c r="H489" s="699">
        <f t="shared" ref="H489" si="451">G489+G490</f>
        <v>0.52777777777777779</v>
      </c>
    </row>
    <row r="490" spans="1:8" ht="14.45" customHeight="1">
      <c r="A490" s="698"/>
      <c r="B490" s="698" t="s">
        <v>2186</v>
      </c>
      <c r="C490" s="698" t="s">
        <v>2544</v>
      </c>
      <c r="D490" s="674">
        <v>10</v>
      </c>
      <c r="E490" s="698"/>
      <c r="F490" s="698"/>
      <c r="G490" s="675">
        <v>0.21736111111111112</v>
      </c>
      <c r="H490" s="699"/>
    </row>
    <row r="491" spans="1:8" ht="14.45" customHeight="1">
      <c r="A491" s="698">
        <v>241</v>
      </c>
      <c r="B491" s="698" t="s">
        <v>2186</v>
      </c>
      <c r="C491" s="698" t="s">
        <v>2545</v>
      </c>
      <c r="D491" s="674">
        <v>15</v>
      </c>
      <c r="E491" s="698" t="s">
        <v>27</v>
      </c>
      <c r="F491" s="698">
        <f t="shared" ref="F491" si="452">D491+D492</f>
        <v>39</v>
      </c>
      <c r="G491" s="675">
        <v>0.47222222222222227</v>
      </c>
      <c r="H491" s="699">
        <f t="shared" ref="H491" si="453">G491+G492</f>
        <v>1.2777777777777777</v>
      </c>
    </row>
    <row r="492" spans="1:8" ht="14.45" customHeight="1">
      <c r="A492" s="698"/>
      <c r="B492" s="698" t="s">
        <v>2186</v>
      </c>
      <c r="C492" s="698" t="s">
        <v>2545</v>
      </c>
      <c r="D492" s="674">
        <v>24</v>
      </c>
      <c r="E492" s="698"/>
      <c r="F492" s="698"/>
      <c r="G492" s="675">
        <v>0.80555555555555547</v>
      </c>
      <c r="H492" s="699"/>
    </row>
    <row r="493" spans="1:8" ht="14.45" customHeight="1">
      <c r="A493" s="698">
        <v>242</v>
      </c>
      <c r="B493" s="698" t="s">
        <v>2186</v>
      </c>
      <c r="C493" s="698" t="s">
        <v>2546</v>
      </c>
      <c r="D493" s="674">
        <v>16</v>
      </c>
      <c r="E493" s="698" t="s">
        <v>27</v>
      </c>
      <c r="F493" s="698">
        <f t="shared" ref="F493" si="454">D493+D494</f>
        <v>30</v>
      </c>
      <c r="G493" s="675">
        <v>0.54513888888888895</v>
      </c>
      <c r="H493" s="699">
        <f t="shared" ref="H493" si="455">G493+G494</f>
        <v>1.0138888888888888</v>
      </c>
    </row>
    <row r="494" spans="1:8" ht="14.45" customHeight="1">
      <c r="A494" s="698"/>
      <c r="B494" s="698" t="s">
        <v>2186</v>
      </c>
      <c r="C494" s="698" t="s">
        <v>2546</v>
      </c>
      <c r="D494" s="674">
        <v>14</v>
      </c>
      <c r="E494" s="698"/>
      <c r="F494" s="698"/>
      <c r="G494" s="675">
        <v>0.46875</v>
      </c>
      <c r="H494" s="699"/>
    </row>
    <row r="495" spans="1:8" ht="14.45" customHeight="1">
      <c r="A495" s="698">
        <v>243</v>
      </c>
      <c r="B495" s="698" t="s">
        <v>2186</v>
      </c>
      <c r="C495" s="698" t="s">
        <v>327</v>
      </c>
      <c r="D495" s="674">
        <v>0</v>
      </c>
      <c r="E495" s="698" t="s">
        <v>27</v>
      </c>
      <c r="F495" s="698">
        <f t="shared" ref="F495" si="456">D495+D496</f>
        <v>0</v>
      </c>
      <c r="G495" s="675"/>
      <c r="H495" s="699">
        <f t="shared" ref="H495" si="457">G495+G496</f>
        <v>0</v>
      </c>
    </row>
    <row r="496" spans="1:8" ht="14.45" customHeight="1">
      <c r="A496" s="698"/>
      <c r="B496" s="698" t="s">
        <v>2186</v>
      </c>
      <c r="C496" s="698" t="s">
        <v>327</v>
      </c>
      <c r="D496" s="674">
        <v>0</v>
      </c>
      <c r="E496" s="698"/>
      <c r="F496" s="698"/>
      <c r="G496" s="675">
        <v>0</v>
      </c>
      <c r="H496" s="699"/>
    </row>
    <row r="497" spans="1:8" ht="14.45" customHeight="1">
      <c r="A497" s="698">
        <v>244</v>
      </c>
      <c r="B497" s="698" t="s">
        <v>2186</v>
      </c>
      <c r="C497" s="698" t="s">
        <v>2547</v>
      </c>
      <c r="D497" s="674">
        <v>16</v>
      </c>
      <c r="E497" s="698" t="s">
        <v>27</v>
      </c>
      <c r="F497" s="698">
        <f t="shared" ref="F497" si="458">D497+D498</f>
        <v>37</v>
      </c>
      <c r="G497" s="675">
        <v>0.49374999999999997</v>
      </c>
      <c r="H497" s="699">
        <f t="shared" ref="H497" si="459">G497+G498</f>
        <v>1.1187499999999999</v>
      </c>
    </row>
    <row r="498" spans="1:8" ht="14.45" customHeight="1">
      <c r="A498" s="698"/>
      <c r="B498" s="698" t="s">
        <v>2186</v>
      </c>
      <c r="C498" s="698" t="s">
        <v>2547</v>
      </c>
      <c r="D498" s="674">
        <v>21</v>
      </c>
      <c r="E498" s="698"/>
      <c r="F498" s="698"/>
      <c r="G498" s="675">
        <v>0.625</v>
      </c>
      <c r="H498" s="699"/>
    </row>
    <row r="499" spans="1:8" ht="14.45" customHeight="1">
      <c r="A499" s="698">
        <v>245</v>
      </c>
      <c r="B499" s="698" t="s">
        <v>2186</v>
      </c>
      <c r="C499" s="698" t="s">
        <v>2548</v>
      </c>
      <c r="D499" s="674">
        <v>28</v>
      </c>
      <c r="E499" s="698" t="s">
        <v>27</v>
      </c>
      <c r="F499" s="698">
        <f t="shared" ref="F499" si="460">D499+D500</f>
        <v>61</v>
      </c>
      <c r="G499" s="675">
        <v>0.4826388888888889</v>
      </c>
      <c r="H499" s="699">
        <f t="shared" ref="H499" si="461">G499+G500</f>
        <v>0.69236111111111109</v>
      </c>
    </row>
    <row r="500" spans="1:8" ht="14.45" customHeight="1">
      <c r="A500" s="698"/>
      <c r="B500" s="698" t="s">
        <v>2186</v>
      </c>
      <c r="C500" s="698" t="s">
        <v>2548</v>
      </c>
      <c r="D500" s="674">
        <v>33</v>
      </c>
      <c r="E500" s="698"/>
      <c r="F500" s="698"/>
      <c r="G500" s="675">
        <v>0.20972222222222223</v>
      </c>
      <c r="H500" s="699"/>
    </row>
    <row r="501" spans="1:8" ht="14.45" customHeight="1">
      <c r="A501" s="698">
        <v>246</v>
      </c>
      <c r="B501" s="698" t="s">
        <v>2186</v>
      </c>
      <c r="C501" s="698" t="s">
        <v>2549</v>
      </c>
      <c r="D501" s="674">
        <v>23</v>
      </c>
      <c r="E501" s="698" t="s">
        <v>27</v>
      </c>
      <c r="F501" s="698">
        <f t="shared" ref="F501" si="462">D501+D502</f>
        <v>27</v>
      </c>
      <c r="G501" s="675">
        <v>0.47847222222222219</v>
      </c>
      <c r="H501" s="699">
        <f t="shared" ref="H501" si="463">G501+G502</f>
        <v>0.50277777777777777</v>
      </c>
    </row>
    <row r="502" spans="1:8" ht="14.45" customHeight="1">
      <c r="A502" s="698"/>
      <c r="B502" s="698" t="s">
        <v>2186</v>
      </c>
      <c r="C502" s="698" t="s">
        <v>2549</v>
      </c>
      <c r="D502" s="674">
        <v>4</v>
      </c>
      <c r="E502" s="698"/>
      <c r="F502" s="698"/>
      <c r="G502" s="675">
        <v>2.4305555555555556E-2</v>
      </c>
      <c r="H502" s="699"/>
    </row>
    <row r="503" spans="1:8" ht="14.45" customHeight="1">
      <c r="A503" s="698">
        <v>247</v>
      </c>
      <c r="B503" s="698" t="s">
        <v>2186</v>
      </c>
      <c r="C503" s="698" t="s">
        <v>2550</v>
      </c>
      <c r="D503" s="674">
        <v>23</v>
      </c>
      <c r="E503" s="698" t="s">
        <v>27</v>
      </c>
      <c r="F503" s="698">
        <f t="shared" ref="F503" si="464">D503+D504</f>
        <v>36</v>
      </c>
      <c r="G503" s="675">
        <v>0.23819444444444446</v>
      </c>
      <c r="H503" s="699">
        <f t="shared" ref="H503" si="465">G503+G504</f>
        <v>0.26944444444444449</v>
      </c>
    </row>
    <row r="504" spans="1:8" ht="14.45" customHeight="1">
      <c r="A504" s="698"/>
      <c r="B504" s="698" t="s">
        <v>2186</v>
      </c>
      <c r="C504" s="698" t="s">
        <v>2550</v>
      </c>
      <c r="D504" s="674">
        <v>13</v>
      </c>
      <c r="E504" s="698"/>
      <c r="F504" s="698"/>
      <c r="G504" s="675">
        <v>3.125E-2</v>
      </c>
      <c r="H504" s="699"/>
    </row>
    <row r="505" spans="1:8" ht="14.45" customHeight="1">
      <c r="A505" s="698">
        <v>248</v>
      </c>
      <c r="B505" s="698" t="s">
        <v>2186</v>
      </c>
      <c r="C505" s="698" t="s">
        <v>2551</v>
      </c>
      <c r="D505" s="674">
        <v>17</v>
      </c>
      <c r="E505" s="698" t="s">
        <v>27</v>
      </c>
      <c r="F505" s="698">
        <f t="shared" ref="F505" si="466">D505+D506</f>
        <v>17</v>
      </c>
      <c r="G505" s="675">
        <v>0.3</v>
      </c>
      <c r="H505" s="699">
        <f t="shared" ref="H505" si="467">G505+G506</f>
        <v>0.3125</v>
      </c>
    </row>
    <row r="506" spans="1:8" ht="14.45" customHeight="1">
      <c r="A506" s="698"/>
      <c r="B506" s="698" t="s">
        <v>2186</v>
      </c>
      <c r="C506" s="698" t="s">
        <v>2551</v>
      </c>
      <c r="D506" s="674">
        <v>0</v>
      </c>
      <c r="E506" s="698"/>
      <c r="F506" s="698"/>
      <c r="G506" s="675">
        <v>1.2499999999999999E-2</v>
      </c>
      <c r="H506" s="699"/>
    </row>
    <row r="507" spans="1:8" ht="14.45" customHeight="1">
      <c r="A507" s="698">
        <v>249</v>
      </c>
      <c r="B507" s="698" t="s">
        <v>2186</v>
      </c>
      <c r="C507" s="698" t="s">
        <v>2552</v>
      </c>
      <c r="D507" s="674">
        <v>13</v>
      </c>
      <c r="E507" s="698" t="s">
        <v>27</v>
      </c>
      <c r="F507" s="698">
        <f t="shared" ref="F507" si="468">D507+D508</f>
        <v>24</v>
      </c>
      <c r="G507" s="675">
        <v>0.39861111111111108</v>
      </c>
      <c r="H507" s="699">
        <f t="shared" ref="H507" si="469">G507+G508</f>
        <v>0.77361111111111103</v>
      </c>
    </row>
    <row r="508" spans="1:8" ht="14.45" customHeight="1">
      <c r="A508" s="698"/>
      <c r="B508" s="698" t="s">
        <v>2186</v>
      </c>
      <c r="C508" s="698" t="s">
        <v>2552</v>
      </c>
      <c r="D508" s="674">
        <v>11</v>
      </c>
      <c r="E508" s="698"/>
      <c r="F508" s="698"/>
      <c r="G508" s="675">
        <v>0.375</v>
      </c>
      <c r="H508" s="699"/>
    </row>
    <row r="509" spans="1:8" ht="14.45" customHeight="1">
      <c r="A509" s="698">
        <v>250</v>
      </c>
      <c r="B509" s="698" t="s">
        <v>2186</v>
      </c>
      <c r="C509" s="698" t="s">
        <v>2553</v>
      </c>
      <c r="D509" s="674"/>
      <c r="E509" s="698" t="s">
        <v>27</v>
      </c>
      <c r="F509" s="698">
        <f t="shared" ref="F509" si="470">D509+D510</f>
        <v>0</v>
      </c>
      <c r="G509" s="675"/>
      <c r="H509" s="699">
        <f t="shared" ref="H509" si="471">G509+G510</f>
        <v>0</v>
      </c>
    </row>
    <row r="510" spans="1:8" ht="14.45" customHeight="1">
      <c r="A510" s="698"/>
      <c r="B510" s="698" t="s">
        <v>2186</v>
      </c>
      <c r="C510" s="698" t="s">
        <v>2553</v>
      </c>
      <c r="D510" s="674"/>
      <c r="E510" s="698"/>
      <c r="F510" s="698"/>
      <c r="G510" s="675"/>
      <c r="H510" s="699"/>
    </row>
    <row r="511" spans="1:8" ht="14.45" customHeight="1">
      <c r="A511" s="698">
        <v>251</v>
      </c>
      <c r="B511" s="698" t="s">
        <v>23</v>
      </c>
      <c r="C511" s="698" t="s">
        <v>2554</v>
      </c>
      <c r="D511" s="674">
        <v>37</v>
      </c>
      <c r="E511" s="698" t="s">
        <v>27</v>
      </c>
      <c r="F511" s="698">
        <f t="shared" ref="F511" si="472">D511+D512</f>
        <v>87</v>
      </c>
      <c r="G511" s="675">
        <v>0.28888888888888886</v>
      </c>
      <c r="H511" s="699">
        <f t="shared" ref="H511" si="473">G511+G512</f>
        <v>0.55694444444444446</v>
      </c>
    </row>
    <row r="512" spans="1:8" ht="14.45" customHeight="1">
      <c r="A512" s="698"/>
      <c r="B512" s="698" t="s">
        <v>23</v>
      </c>
      <c r="C512" s="698" t="s">
        <v>2554</v>
      </c>
      <c r="D512" s="674">
        <v>50</v>
      </c>
      <c r="E512" s="698"/>
      <c r="F512" s="698"/>
      <c r="G512" s="675">
        <v>0.26805555555555555</v>
      </c>
      <c r="H512" s="699"/>
    </row>
    <row r="513" spans="1:8" ht="14.45" customHeight="1">
      <c r="A513" s="698">
        <v>252</v>
      </c>
      <c r="B513" s="698" t="s">
        <v>23</v>
      </c>
      <c r="C513" s="698" t="s">
        <v>2555</v>
      </c>
      <c r="D513" s="674">
        <v>23</v>
      </c>
      <c r="E513" s="698" t="s">
        <v>27</v>
      </c>
      <c r="F513" s="698">
        <f t="shared" ref="F513" si="474">D513+D514</f>
        <v>53</v>
      </c>
      <c r="G513" s="675">
        <v>0.2048611111111111</v>
      </c>
      <c r="H513" s="699">
        <f t="shared" ref="H513" si="475">G513+G514</f>
        <v>0.37083333333333335</v>
      </c>
    </row>
    <row r="514" spans="1:8" ht="14.45" customHeight="1">
      <c r="A514" s="698"/>
      <c r="B514" s="698" t="s">
        <v>23</v>
      </c>
      <c r="C514" s="698" t="s">
        <v>2555</v>
      </c>
      <c r="D514" s="674">
        <v>30</v>
      </c>
      <c r="E514" s="698"/>
      <c r="F514" s="698"/>
      <c r="G514" s="675">
        <v>0.16597222222222222</v>
      </c>
      <c r="H514" s="699"/>
    </row>
    <row r="515" spans="1:8" ht="14.45" customHeight="1">
      <c r="A515" s="698">
        <v>253</v>
      </c>
      <c r="B515" s="698" t="s">
        <v>23</v>
      </c>
      <c r="C515" s="698" t="s">
        <v>2556</v>
      </c>
      <c r="D515" s="674">
        <v>17</v>
      </c>
      <c r="E515" s="698" t="s">
        <v>27</v>
      </c>
      <c r="F515" s="698">
        <f t="shared" ref="F515" si="476">D515+D516</f>
        <v>29</v>
      </c>
      <c r="G515" s="675">
        <v>0.14166666666666666</v>
      </c>
      <c r="H515" s="699">
        <f t="shared" ref="H515" si="477">G515+G516</f>
        <v>0.19930555555555557</v>
      </c>
    </row>
    <row r="516" spans="1:8" ht="14.45" customHeight="1">
      <c r="A516" s="698"/>
      <c r="B516" s="698" t="s">
        <v>23</v>
      </c>
      <c r="C516" s="698" t="s">
        <v>2556</v>
      </c>
      <c r="D516" s="674">
        <v>12</v>
      </c>
      <c r="E516" s="698"/>
      <c r="F516" s="698"/>
      <c r="G516" s="675">
        <v>5.7638888888888892E-2</v>
      </c>
      <c r="H516" s="699"/>
    </row>
    <row r="517" spans="1:8" ht="14.45" customHeight="1">
      <c r="A517" s="698">
        <v>254</v>
      </c>
      <c r="B517" s="698" t="s">
        <v>23</v>
      </c>
      <c r="C517" s="698" t="s">
        <v>2557</v>
      </c>
      <c r="D517" s="674">
        <v>5</v>
      </c>
      <c r="E517" s="698" t="s">
        <v>27</v>
      </c>
      <c r="F517" s="698">
        <f t="shared" ref="F517" si="478">D517+D518</f>
        <v>34</v>
      </c>
      <c r="G517" s="675">
        <v>0.12152777777777778</v>
      </c>
      <c r="H517" s="699">
        <f t="shared" ref="H517" si="479">G517+G518</f>
        <v>0.33888888888888891</v>
      </c>
    </row>
    <row r="518" spans="1:8" ht="14.45" customHeight="1">
      <c r="A518" s="698"/>
      <c r="B518" s="698" t="s">
        <v>23</v>
      </c>
      <c r="C518" s="698" t="s">
        <v>2557</v>
      </c>
      <c r="D518" s="674">
        <v>29</v>
      </c>
      <c r="E518" s="698"/>
      <c r="F518" s="698"/>
      <c r="G518" s="675">
        <v>0.21736111111111112</v>
      </c>
      <c r="H518" s="699"/>
    </row>
    <row r="519" spans="1:8" ht="14.45" customHeight="1">
      <c r="A519" s="698">
        <v>255</v>
      </c>
      <c r="B519" s="698" t="s">
        <v>23</v>
      </c>
      <c r="C519" s="698" t="s">
        <v>2558</v>
      </c>
      <c r="D519" s="674">
        <v>7</v>
      </c>
      <c r="E519" s="698" t="s">
        <v>27</v>
      </c>
      <c r="F519" s="698">
        <f t="shared" ref="F519" si="480">D519+D520</f>
        <v>45</v>
      </c>
      <c r="G519" s="675">
        <v>0.14583333333333334</v>
      </c>
      <c r="H519" s="699">
        <f t="shared" ref="H519" si="481">G519+G520</f>
        <v>0.3125</v>
      </c>
    </row>
    <row r="520" spans="1:8" ht="14.45" customHeight="1">
      <c r="A520" s="698"/>
      <c r="B520" s="698" t="s">
        <v>23</v>
      </c>
      <c r="C520" s="698" t="s">
        <v>2558</v>
      </c>
      <c r="D520" s="674">
        <v>38</v>
      </c>
      <c r="E520" s="698"/>
      <c r="F520" s="698"/>
      <c r="G520" s="675">
        <v>0.16666666666666666</v>
      </c>
      <c r="H520" s="699"/>
    </row>
    <row r="521" spans="1:8" ht="14.45" customHeight="1">
      <c r="A521" s="698">
        <v>256</v>
      </c>
      <c r="B521" s="698" t="s">
        <v>23</v>
      </c>
      <c r="C521" s="698" t="s">
        <v>2559</v>
      </c>
      <c r="D521" s="674">
        <v>7</v>
      </c>
      <c r="E521" s="698" t="s">
        <v>27</v>
      </c>
      <c r="F521" s="698">
        <f t="shared" ref="F521" si="482">D521+D522</f>
        <v>40</v>
      </c>
      <c r="G521" s="675">
        <v>5.2083333333333336E-2</v>
      </c>
      <c r="H521" s="699">
        <f t="shared" ref="H521" si="483">G521+G522</f>
        <v>0.50694444444444442</v>
      </c>
    </row>
    <row r="522" spans="1:8" ht="14.45" customHeight="1">
      <c r="A522" s="698"/>
      <c r="B522" s="698" t="s">
        <v>23</v>
      </c>
      <c r="C522" s="698" t="s">
        <v>2559</v>
      </c>
      <c r="D522" s="674">
        <v>33</v>
      </c>
      <c r="E522" s="698"/>
      <c r="F522" s="698"/>
      <c r="G522" s="675">
        <v>0.4548611111111111</v>
      </c>
      <c r="H522" s="699"/>
    </row>
    <row r="523" spans="1:8" ht="14.45" customHeight="1">
      <c r="A523" s="698">
        <v>257</v>
      </c>
      <c r="B523" s="698" t="s">
        <v>23</v>
      </c>
      <c r="C523" s="698" t="s">
        <v>2560</v>
      </c>
      <c r="D523" s="674">
        <v>21</v>
      </c>
      <c r="E523" s="698" t="s">
        <v>27</v>
      </c>
      <c r="F523" s="698">
        <f t="shared" ref="F523" si="484">D523+D524</f>
        <v>32</v>
      </c>
      <c r="G523" s="675">
        <v>0.38958333333333334</v>
      </c>
      <c r="H523" s="699">
        <f t="shared" ref="H523" si="485">G523+G524</f>
        <v>0.43680555555555556</v>
      </c>
    </row>
    <row r="524" spans="1:8" ht="14.45" customHeight="1">
      <c r="A524" s="698"/>
      <c r="B524" s="698" t="s">
        <v>23</v>
      </c>
      <c r="C524" s="698" t="s">
        <v>2560</v>
      </c>
      <c r="D524" s="674">
        <v>11</v>
      </c>
      <c r="E524" s="698"/>
      <c r="F524" s="698"/>
      <c r="G524" s="675">
        <v>4.7222222222222221E-2</v>
      </c>
      <c r="H524" s="699"/>
    </row>
    <row r="525" spans="1:8" ht="14.45" customHeight="1">
      <c r="A525" s="698">
        <v>258</v>
      </c>
      <c r="B525" s="698" t="s">
        <v>23</v>
      </c>
      <c r="C525" s="698" t="s">
        <v>249</v>
      </c>
      <c r="D525" s="674">
        <v>35</v>
      </c>
      <c r="E525" s="698" t="s">
        <v>27</v>
      </c>
      <c r="F525" s="698">
        <f t="shared" ref="F525" si="486">D525+D526</f>
        <v>48</v>
      </c>
      <c r="G525" s="675">
        <v>0.80069444444444449</v>
      </c>
      <c r="H525" s="699">
        <f t="shared" ref="H525" si="487">G525+G526</f>
        <v>1.3472222222222223</v>
      </c>
    </row>
    <row r="526" spans="1:8" ht="14.45" customHeight="1">
      <c r="A526" s="698"/>
      <c r="B526" s="698" t="s">
        <v>23</v>
      </c>
      <c r="C526" s="698" t="s">
        <v>249</v>
      </c>
      <c r="D526" s="674">
        <v>13</v>
      </c>
      <c r="E526" s="698"/>
      <c r="F526" s="698"/>
      <c r="G526" s="675">
        <v>0.54652777777777772</v>
      </c>
      <c r="H526" s="699"/>
    </row>
    <row r="527" spans="1:8" ht="14.45" customHeight="1">
      <c r="A527" s="698">
        <v>259</v>
      </c>
      <c r="B527" s="698" t="s">
        <v>23</v>
      </c>
      <c r="C527" s="698" t="s">
        <v>2561</v>
      </c>
      <c r="D527" s="674">
        <v>10</v>
      </c>
      <c r="E527" s="698" t="s">
        <v>27</v>
      </c>
      <c r="F527" s="698">
        <f t="shared" ref="F527" si="488">D527+D528</f>
        <v>18</v>
      </c>
      <c r="G527" s="675">
        <v>0.27083333333333331</v>
      </c>
      <c r="H527" s="699">
        <f t="shared" ref="H527" si="489">G527+G528</f>
        <v>0.3125</v>
      </c>
    </row>
    <row r="528" spans="1:8" ht="14.45" customHeight="1">
      <c r="A528" s="698"/>
      <c r="B528" s="698" t="s">
        <v>23</v>
      </c>
      <c r="C528" s="698" t="s">
        <v>2561</v>
      </c>
      <c r="D528" s="674">
        <v>8</v>
      </c>
      <c r="E528" s="698"/>
      <c r="F528" s="698"/>
      <c r="G528" s="675">
        <v>4.1666666666666664E-2</v>
      </c>
      <c r="H528" s="699"/>
    </row>
    <row r="529" spans="1:8" ht="14.45" customHeight="1">
      <c r="A529" s="698">
        <v>260</v>
      </c>
      <c r="B529" s="698" t="s">
        <v>23</v>
      </c>
      <c r="C529" s="698" t="s">
        <v>2562</v>
      </c>
      <c r="D529" s="674">
        <v>19</v>
      </c>
      <c r="E529" s="698" t="s">
        <v>27</v>
      </c>
      <c r="F529" s="698">
        <f t="shared" ref="F529" si="490">D529+D530</f>
        <v>32</v>
      </c>
      <c r="G529" s="675">
        <v>0.27500000000000002</v>
      </c>
      <c r="H529" s="699">
        <f t="shared" ref="H529" si="491">G529+G530</f>
        <v>0.32361111111111113</v>
      </c>
    </row>
    <row r="530" spans="1:8" ht="14.45" customHeight="1">
      <c r="A530" s="698"/>
      <c r="B530" s="698" t="s">
        <v>23</v>
      </c>
      <c r="C530" s="698" t="s">
        <v>2562</v>
      </c>
      <c r="D530" s="674">
        <v>13</v>
      </c>
      <c r="E530" s="698"/>
      <c r="F530" s="698"/>
      <c r="G530" s="675">
        <v>4.8611111111111112E-2</v>
      </c>
      <c r="H530" s="699"/>
    </row>
    <row r="531" spans="1:8" ht="14.45" customHeight="1">
      <c r="A531" s="698">
        <v>261</v>
      </c>
      <c r="B531" s="698" t="s">
        <v>23</v>
      </c>
      <c r="C531" s="698" t="s">
        <v>2563</v>
      </c>
      <c r="D531" s="674">
        <v>34</v>
      </c>
      <c r="E531" s="698" t="s">
        <v>27</v>
      </c>
      <c r="F531" s="698">
        <f t="shared" ref="F531" si="492">D531+D532</f>
        <v>62</v>
      </c>
      <c r="G531" s="675">
        <v>0.79513888888888884</v>
      </c>
      <c r="H531" s="699">
        <f t="shared" ref="H531" si="493">G531+G532</f>
        <v>1.4895833333333333</v>
      </c>
    </row>
    <row r="532" spans="1:8" ht="14.45" customHeight="1">
      <c r="A532" s="698"/>
      <c r="B532" s="698" t="s">
        <v>23</v>
      </c>
      <c r="C532" s="698" t="s">
        <v>2563</v>
      </c>
      <c r="D532" s="674">
        <v>28</v>
      </c>
      <c r="E532" s="698"/>
      <c r="F532" s="698"/>
      <c r="G532" s="675">
        <v>0.69444444444444442</v>
      </c>
      <c r="H532" s="699"/>
    </row>
    <row r="533" spans="1:8" ht="14.45" customHeight="1">
      <c r="A533" s="698">
        <v>262</v>
      </c>
      <c r="B533" s="698" t="s">
        <v>23</v>
      </c>
      <c r="C533" s="698" t="s">
        <v>2564</v>
      </c>
      <c r="D533" s="674">
        <v>12</v>
      </c>
      <c r="E533" s="698" t="s">
        <v>27</v>
      </c>
      <c r="F533" s="698">
        <f t="shared" ref="F533" si="494">D533+D534</f>
        <v>25</v>
      </c>
      <c r="G533" s="675">
        <v>0.3125</v>
      </c>
      <c r="H533" s="699">
        <f t="shared" ref="H533" si="495">G533+G534</f>
        <v>0.73124999999999996</v>
      </c>
    </row>
    <row r="534" spans="1:8" ht="14.45" customHeight="1">
      <c r="A534" s="698"/>
      <c r="B534" s="698" t="s">
        <v>23</v>
      </c>
      <c r="C534" s="698" t="s">
        <v>2564</v>
      </c>
      <c r="D534" s="674">
        <v>13</v>
      </c>
      <c r="E534" s="698"/>
      <c r="F534" s="698"/>
      <c r="G534" s="675">
        <v>0.41875000000000001</v>
      </c>
      <c r="H534" s="699"/>
    </row>
    <row r="535" spans="1:8" ht="14.45" customHeight="1">
      <c r="A535" s="698">
        <v>263</v>
      </c>
      <c r="B535" s="698" t="s">
        <v>23</v>
      </c>
      <c r="C535" s="698" t="s">
        <v>2565</v>
      </c>
      <c r="D535" s="674">
        <v>23</v>
      </c>
      <c r="E535" s="698" t="s">
        <v>27</v>
      </c>
      <c r="F535" s="698">
        <f t="shared" ref="F535" si="496">D535+D536</f>
        <v>36</v>
      </c>
      <c r="G535" s="675">
        <v>0.47361111111111109</v>
      </c>
      <c r="H535" s="699">
        <f t="shared" ref="H535" si="497">G535+G536</f>
        <v>0.93055555555555558</v>
      </c>
    </row>
    <row r="536" spans="1:8" ht="14.45" customHeight="1">
      <c r="A536" s="698"/>
      <c r="B536" s="698" t="s">
        <v>23</v>
      </c>
      <c r="C536" s="698" t="s">
        <v>2565</v>
      </c>
      <c r="D536" s="674">
        <v>13</v>
      </c>
      <c r="E536" s="698"/>
      <c r="F536" s="698"/>
      <c r="G536" s="675">
        <v>0.45694444444444443</v>
      </c>
      <c r="H536" s="699"/>
    </row>
    <row r="537" spans="1:8" ht="14.45" customHeight="1">
      <c r="A537" s="698">
        <v>264</v>
      </c>
      <c r="B537" s="698" t="s">
        <v>15</v>
      </c>
      <c r="C537" s="698" t="s">
        <v>225</v>
      </c>
      <c r="D537" s="674">
        <v>8</v>
      </c>
      <c r="E537" s="698" t="s">
        <v>27</v>
      </c>
      <c r="F537" s="698">
        <f t="shared" ref="F537" si="498">D537+D538</f>
        <v>14</v>
      </c>
      <c r="G537" s="675">
        <v>0.11458333333333333</v>
      </c>
      <c r="H537" s="699">
        <f t="shared" ref="H537" si="499">G537+G538</f>
        <v>0.3263888888888889</v>
      </c>
    </row>
    <row r="538" spans="1:8" ht="14.45" customHeight="1">
      <c r="A538" s="698"/>
      <c r="B538" s="698" t="s">
        <v>15</v>
      </c>
      <c r="C538" s="698" t="s">
        <v>225</v>
      </c>
      <c r="D538" s="674">
        <v>6</v>
      </c>
      <c r="E538" s="698"/>
      <c r="F538" s="698"/>
      <c r="G538" s="675">
        <v>0.21180555555555555</v>
      </c>
      <c r="H538" s="699"/>
    </row>
    <row r="539" spans="1:8" ht="14.45" customHeight="1">
      <c r="A539" s="698">
        <v>265</v>
      </c>
      <c r="B539" s="698" t="s">
        <v>15</v>
      </c>
      <c r="C539" s="698" t="s">
        <v>226</v>
      </c>
      <c r="D539" s="674">
        <v>12</v>
      </c>
      <c r="E539" s="698" t="s">
        <v>27</v>
      </c>
      <c r="F539" s="698">
        <f t="shared" ref="F539" si="500">D539+D540</f>
        <v>24</v>
      </c>
      <c r="G539" s="675">
        <v>0.22569444444444445</v>
      </c>
      <c r="H539" s="699">
        <f t="shared" ref="H539" si="501">G539+G540</f>
        <v>0.51875000000000004</v>
      </c>
    </row>
    <row r="540" spans="1:8" ht="14.45" customHeight="1">
      <c r="A540" s="698"/>
      <c r="B540" s="698" t="s">
        <v>15</v>
      </c>
      <c r="C540" s="698" t="s">
        <v>226</v>
      </c>
      <c r="D540" s="674">
        <v>12</v>
      </c>
      <c r="E540" s="698"/>
      <c r="F540" s="698"/>
      <c r="G540" s="675">
        <v>0.29305555555555557</v>
      </c>
      <c r="H540" s="699"/>
    </row>
    <row r="541" spans="1:8" ht="14.45" customHeight="1">
      <c r="A541" s="698">
        <v>266</v>
      </c>
      <c r="B541" s="698" t="s">
        <v>15</v>
      </c>
      <c r="C541" s="698" t="s">
        <v>227</v>
      </c>
      <c r="D541" s="674">
        <v>0</v>
      </c>
      <c r="E541" s="698" t="s">
        <v>27</v>
      </c>
      <c r="F541" s="698">
        <f t="shared" ref="F541" si="502">D541+D542</f>
        <v>0</v>
      </c>
      <c r="G541" s="675">
        <v>0</v>
      </c>
      <c r="H541" s="699">
        <f t="shared" ref="H541" si="503">G541+G542</f>
        <v>0</v>
      </c>
    </row>
    <row r="542" spans="1:8" ht="14.45" customHeight="1">
      <c r="A542" s="698"/>
      <c r="B542" s="698" t="s">
        <v>15</v>
      </c>
      <c r="C542" s="698" t="s">
        <v>227</v>
      </c>
      <c r="D542" s="674">
        <v>0</v>
      </c>
      <c r="E542" s="698"/>
      <c r="F542" s="698"/>
      <c r="G542" s="675">
        <v>0</v>
      </c>
      <c r="H542" s="699"/>
    </row>
    <row r="543" spans="1:8" ht="14.45" customHeight="1">
      <c r="A543" s="698">
        <v>267</v>
      </c>
      <c r="B543" s="698" t="s">
        <v>15</v>
      </c>
      <c r="C543" s="698" t="s">
        <v>228</v>
      </c>
      <c r="D543" s="674">
        <v>15</v>
      </c>
      <c r="E543" s="698" t="s">
        <v>27</v>
      </c>
      <c r="F543" s="698">
        <f t="shared" ref="F543" si="504">D543+D544</f>
        <v>25</v>
      </c>
      <c r="G543" s="675">
        <v>0.1875</v>
      </c>
      <c r="H543" s="699">
        <f t="shared" ref="H543" si="505">G543+G544</f>
        <v>0.40972222222222221</v>
      </c>
    </row>
    <row r="544" spans="1:8" ht="14.45" customHeight="1">
      <c r="A544" s="698"/>
      <c r="B544" s="698" t="s">
        <v>15</v>
      </c>
      <c r="C544" s="698" t="s">
        <v>228</v>
      </c>
      <c r="D544" s="674">
        <v>10</v>
      </c>
      <c r="E544" s="698"/>
      <c r="F544" s="698"/>
      <c r="G544" s="675">
        <v>0.22222222222222221</v>
      </c>
      <c r="H544" s="699"/>
    </row>
    <row r="545" spans="1:8" ht="14.45" customHeight="1">
      <c r="A545" s="698">
        <v>268</v>
      </c>
      <c r="B545" s="698" t="s">
        <v>15</v>
      </c>
      <c r="C545" s="698" t="s">
        <v>229</v>
      </c>
      <c r="D545" s="674">
        <v>12</v>
      </c>
      <c r="E545" s="698" t="s">
        <v>27</v>
      </c>
      <c r="F545" s="698">
        <f t="shared" ref="F545" si="506">D545+D546</f>
        <v>18</v>
      </c>
      <c r="G545" s="675">
        <v>0.24652777777777779</v>
      </c>
      <c r="H545" s="699">
        <f t="shared" ref="H545" si="507">G545+G546</f>
        <v>0.42361111111111116</v>
      </c>
    </row>
    <row r="546" spans="1:8" ht="14.45" customHeight="1">
      <c r="A546" s="698"/>
      <c r="B546" s="698" t="s">
        <v>15</v>
      </c>
      <c r="C546" s="698" t="s">
        <v>229</v>
      </c>
      <c r="D546" s="674">
        <v>6</v>
      </c>
      <c r="E546" s="698"/>
      <c r="F546" s="698"/>
      <c r="G546" s="675">
        <v>0.17708333333333334</v>
      </c>
      <c r="H546" s="699"/>
    </row>
    <row r="547" spans="1:8" ht="14.45" customHeight="1">
      <c r="A547" s="698">
        <v>269</v>
      </c>
      <c r="B547" s="698" t="s">
        <v>15</v>
      </c>
      <c r="C547" s="698" t="s">
        <v>230</v>
      </c>
      <c r="D547" s="674">
        <v>22</v>
      </c>
      <c r="E547" s="698" t="s">
        <v>27</v>
      </c>
      <c r="F547" s="698">
        <f t="shared" ref="F547" si="508">D547+D548</f>
        <v>24</v>
      </c>
      <c r="G547" s="675">
        <v>0.52430555555555558</v>
      </c>
      <c r="H547" s="699">
        <f t="shared" ref="H547" si="509">G547+G548</f>
        <v>0.55208333333333337</v>
      </c>
    </row>
    <row r="548" spans="1:8" ht="14.45" customHeight="1">
      <c r="A548" s="698"/>
      <c r="B548" s="698" t="s">
        <v>15</v>
      </c>
      <c r="C548" s="698" t="s">
        <v>230</v>
      </c>
      <c r="D548" s="674">
        <v>2</v>
      </c>
      <c r="E548" s="698"/>
      <c r="F548" s="698"/>
      <c r="G548" s="675">
        <v>2.7777777777777776E-2</v>
      </c>
      <c r="H548" s="699"/>
    </row>
    <row r="549" spans="1:8" ht="14.45" customHeight="1">
      <c r="A549" s="698">
        <v>270</v>
      </c>
      <c r="B549" s="698" t="s">
        <v>15</v>
      </c>
      <c r="C549" s="698" t="s">
        <v>231</v>
      </c>
      <c r="D549" s="674">
        <v>15</v>
      </c>
      <c r="E549" s="698" t="s">
        <v>27</v>
      </c>
      <c r="F549" s="698">
        <f t="shared" ref="F549" si="510">D549+D550</f>
        <v>36</v>
      </c>
      <c r="G549" s="675">
        <v>0.375</v>
      </c>
      <c r="H549" s="699">
        <f t="shared" ref="H549" si="511">G549+G550</f>
        <v>1.0659722222222223</v>
      </c>
    </row>
    <row r="550" spans="1:8" ht="14.45" customHeight="1">
      <c r="A550" s="698"/>
      <c r="B550" s="698" t="s">
        <v>15</v>
      </c>
      <c r="C550" s="698" t="s">
        <v>231</v>
      </c>
      <c r="D550" s="674">
        <v>21</v>
      </c>
      <c r="E550" s="698"/>
      <c r="F550" s="698"/>
      <c r="G550" s="675">
        <v>0.69097222222222221</v>
      </c>
      <c r="H550" s="699"/>
    </row>
    <row r="551" spans="1:8" ht="14.45" customHeight="1">
      <c r="A551" s="698">
        <v>271</v>
      </c>
      <c r="B551" s="698" t="s">
        <v>15</v>
      </c>
      <c r="C551" s="698" t="s">
        <v>232</v>
      </c>
      <c r="D551" s="674">
        <v>15</v>
      </c>
      <c r="E551" s="698" t="s">
        <v>27</v>
      </c>
      <c r="F551" s="698">
        <f t="shared" ref="F551" si="512">D551+D552</f>
        <v>29</v>
      </c>
      <c r="G551" s="675">
        <v>0.47569444444444442</v>
      </c>
      <c r="H551" s="699">
        <f t="shared" ref="H551" si="513">G551+G552</f>
        <v>1.1805555555555556</v>
      </c>
    </row>
    <row r="552" spans="1:8" ht="14.45" customHeight="1">
      <c r="A552" s="698"/>
      <c r="B552" s="698" t="s">
        <v>15</v>
      </c>
      <c r="C552" s="698" t="s">
        <v>232</v>
      </c>
      <c r="D552" s="674">
        <v>14</v>
      </c>
      <c r="E552" s="698"/>
      <c r="F552" s="698"/>
      <c r="G552" s="675">
        <v>0.70486111111111116</v>
      </c>
      <c r="H552" s="699"/>
    </row>
    <row r="553" spans="1:8" ht="14.45" customHeight="1">
      <c r="A553" s="698">
        <v>272</v>
      </c>
      <c r="B553" s="698" t="s">
        <v>15</v>
      </c>
      <c r="C553" s="698" t="s">
        <v>233</v>
      </c>
      <c r="D553" s="674">
        <v>32</v>
      </c>
      <c r="E553" s="698" t="s">
        <v>27</v>
      </c>
      <c r="F553" s="698">
        <f t="shared" ref="F553" si="514">D553+D554</f>
        <v>52</v>
      </c>
      <c r="G553" s="675">
        <v>0.39930555555555558</v>
      </c>
      <c r="H553" s="699">
        <f t="shared" ref="H553" si="515">G553+G554</f>
        <v>1.1805555555555556</v>
      </c>
    </row>
    <row r="554" spans="1:8" ht="14.45" customHeight="1">
      <c r="A554" s="698"/>
      <c r="B554" s="698" t="s">
        <v>15</v>
      </c>
      <c r="C554" s="698" t="s">
        <v>233</v>
      </c>
      <c r="D554" s="674">
        <v>20</v>
      </c>
      <c r="E554" s="698"/>
      <c r="F554" s="698"/>
      <c r="G554" s="675">
        <v>0.78125</v>
      </c>
      <c r="H554" s="699"/>
    </row>
    <row r="555" spans="1:8" ht="14.45" customHeight="1">
      <c r="A555" s="698">
        <v>273</v>
      </c>
      <c r="B555" s="698" t="s">
        <v>15</v>
      </c>
      <c r="C555" s="698" t="s">
        <v>234</v>
      </c>
      <c r="D555" s="674">
        <v>9</v>
      </c>
      <c r="E555" s="698" t="s">
        <v>27</v>
      </c>
      <c r="F555" s="698">
        <f t="shared" ref="F555" si="516">D555+D556</f>
        <v>43</v>
      </c>
      <c r="G555" s="675">
        <v>0.36458333333333331</v>
      </c>
      <c r="H555" s="699">
        <f t="shared" ref="H555" si="517">G555+G556</f>
        <v>1.7256944444444442</v>
      </c>
    </row>
    <row r="556" spans="1:8" ht="14.45" customHeight="1">
      <c r="A556" s="698"/>
      <c r="B556" s="698" t="s">
        <v>15</v>
      </c>
      <c r="C556" s="698" t="s">
        <v>234</v>
      </c>
      <c r="D556" s="674">
        <v>34</v>
      </c>
      <c r="E556" s="698"/>
      <c r="F556" s="698"/>
      <c r="G556" s="675">
        <v>1.3611111111111109</v>
      </c>
      <c r="H556" s="699"/>
    </row>
    <row r="557" spans="1:8" ht="14.45" customHeight="1">
      <c r="A557" s="698">
        <v>274</v>
      </c>
      <c r="B557" s="698" t="s">
        <v>15</v>
      </c>
      <c r="C557" s="698" t="s">
        <v>235</v>
      </c>
      <c r="D557" s="674">
        <v>0</v>
      </c>
      <c r="E557" s="698" t="s">
        <v>27</v>
      </c>
      <c r="F557" s="698">
        <f t="shared" ref="F557" si="518">D557+D558</f>
        <v>26</v>
      </c>
      <c r="G557" s="675" t="s">
        <v>2328</v>
      </c>
      <c r="H557" s="699">
        <f t="shared" ref="H557" si="519">G557+G558</f>
        <v>0.93541666666666667</v>
      </c>
    </row>
    <row r="558" spans="1:8" ht="14.45" customHeight="1">
      <c r="A558" s="698"/>
      <c r="B558" s="698" t="s">
        <v>15</v>
      </c>
      <c r="C558" s="698" t="s">
        <v>235</v>
      </c>
      <c r="D558" s="674">
        <v>26</v>
      </c>
      <c r="E558" s="698"/>
      <c r="F558" s="698"/>
      <c r="G558" s="675" t="s">
        <v>2566</v>
      </c>
      <c r="H558" s="699"/>
    </row>
    <row r="559" spans="1:8" ht="14.45" customHeight="1">
      <c r="A559" s="698">
        <v>275</v>
      </c>
      <c r="B559" s="698" t="s">
        <v>15</v>
      </c>
      <c r="C559" s="698" t="s">
        <v>236</v>
      </c>
      <c r="D559" s="674">
        <v>0</v>
      </c>
      <c r="E559" s="698" t="s">
        <v>27</v>
      </c>
      <c r="F559" s="698">
        <f t="shared" ref="F559" si="520">D559+D560</f>
        <v>18</v>
      </c>
      <c r="G559" s="675" t="s">
        <v>2328</v>
      </c>
      <c r="H559" s="699">
        <f t="shared" ref="H559" si="521">G559+G560</f>
        <v>0.61527777777777781</v>
      </c>
    </row>
    <row r="560" spans="1:8" ht="14.45" customHeight="1">
      <c r="A560" s="698"/>
      <c r="B560" s="698" t="s">
        <v>15</v>
      </c>
      <c r="C560" s="698" t="s">
        <v>236</v>
      </c>
      <c r="D560" s="674">
        <v>18</v>
      </c>
      <c r="E560" s="698"/>
      <c r="F560" s="698"/>
      <c r="G560" s="675" t="s">
        <v>2567</v>
      </c>
      <c r="H560" s="699"/>
    </row>
    <row r="561" spans="1:8" ht="14.45" customHeight="1">
      <c r="A561" s="698">
        <v>276</v>
      </c>
      <c r="B561" s="698" t="s">
        <v>15</v>
      </c>
      <c r="C561" s="698" t="s">
        <v>237</v>
      </c>
      <c r="D561" s="674">
        <v>16</v>
      </c>
      <c r="E561" s="698" t="s">
        <v>27</v>
      </c>
      <c r="F561" s="698">
        <f t="shared" ref="F561" si="522">D561+D562</f>
        <v>21</v>
      </c>
      <c r="G561" s="675">
        <v>0.59722222222222221</v>
      </c>
      <c r="H561" s="699">
        <f t="shared" ref="H561" si="523">G561+G562</f>
        <v>0.69444444444444442</v>
      </c>
    </row>
    <row r="562" spans="1:8" ht="14.45" customHeight="1">
      <c r="A562" s="698"/>
      <c r="B562" s="698" t="s">
        <v>15</v>
      </c>
      <c r="C562" s="698" t="s">
        <v>237</v>
      </c>
      <c r="D562" s="674">
        <v>5</v>
      </c>
      <c r="E562" s="698"/>
      <c r="F562" s="698"/>
      <c r="G562" s="675">
        <v>9.7222222222222224E-2</v>
      </c>
      <c r="H562" s="699"/>
    </row>
    <row r="563" spans="1:8" ht="14.45" customHeight="1">
      <c r="A563" s="698">
        <v>277</v>
      </c>
      <c r="B563" s="698" t="s">
        <v>15</v>
      </c>
      <c r="C563" s="698" t="s">
        <v>238</v>
      </c>
      <c r="D563" s="674">
        <v>4</v>
      </c>
      <c r="E563" s="698" t="s">
        <v>27</v>
      </c>
      <c r="F563" s="698">
        <f t="shared" ref="F563" si="524">D563+D564</f>
        <v>9</v>
      </c>
      <c r="G563" s="675">
        <v>9.0277777777777776E-2</v>
      </c>
      <c r="H563" s="699">
        <f t="shared" ref="H563" si="525">G563+G564</f>
        <v>0.2013888888888889</v>
      </c>
    </row>
    <row r="564" spans="1:8" ht="14.45" customHeight="1">
      <c r="A564" s="698"/>
      <c r="B564" s="698" t="s">
        <v>15</v>
      </c>
      <c r="C564" s="698" t="s">
        <v>238</v>
      </c>
      <c r="D564" s="674">
        <v>5</v>
      </c>
      <c r="E564" s="698"/>
      <c r="F564" s="698"/>
      <c r="G564" s="675">
        <v>0.1111111111111111</v>
      </c>
      <c r="H564" s="699"/>
    </row>
    <row r="565" spans="1:8" ht="14.45" customHeight="1">
      <c r="A565" s="698">
        <v>278</v>
      </c>
      <c r="B565" s="698" t="s">
        <v>15</v>
      </c>
      <c r="C565" s="698" t="s">
        <v>239</v>
      </c>
      <c r="D565" s="674">
        <v>4</v>
      </c>
      <c r="E565" s="698" t="s">
        <v>27</v>
      </c>
      <c r="F565" s="698">
        <f t="shared" ref="F565" si="526">D565+D566</f>
        <v>7</v>
      </c>
      <c r="G565" s="675">
        <v>0.35069444444444442</v>
      </c>
      <c r="H565" s="699">
        <f t="shared" ref="H565" si="527">G565+G566</f>
        <v>0.39930555555555552</v>
      </c>
    </row>
    <row r="566" spans="1:8" ht="14.45" customHeight="1">
      <c r="A566" s="698"/>
      <c r="B566" s="698" t="s">
        <v>15</v>
      </c>
      <c r="C566" s="698" t="s">
        <v>239</v>
      </c>
      <c r="D566" s="674">
        <v>3</v>
      </c>
      <c r="E566" s="698"/>
      <c r="F566" s="698"/>
      <c r="G566" s="675">
        <v>4.8611111111111112E-2</v>
      </c>
      <c r="H566" s="699"/>
    </row>
    <row r="567" spans="1:8" ht="14.45" customHeight="1">
      <c r="A567" s="698">
        <v>279</v>
      </c>
      <c r="B567" s="698" t="s">
        <v>15</v>
      </c>
      <c r="C567" s="698" t="s">
        <v>240</v>
      </c>
      <c r="D567" s="674">
        <v>0</v>
      </c>
      <c r="E567" s="698" t="s">
        <v>27</v>
      </c>
      <c r="F567" s="698">
        <f t="shared" ref="F567" si="528">D567+D568</f>
        <v>25</v>
      </c>
      <c r="G567" s="675" t="s">
        <v>2328</v>
      </c>
      <c r="H567" s="699">
        <f t="shared" ref="H567" si="529">G567+G568</f>
        <v>0.91319444444444453</v>
      </c>
    </row>
    <row r="568" spans="1:8" ht="14.45" customHeight="1">
      <c r="A568" s="698"/>
      <c r="B568" s="698" t="s">
        <v>15</v>
      </c>
      <c r="C568" s="698" t="s">
        <v>240</v>
      </c>
      <c r="D568" s="674">
        <v>25</v>
      </c>
      <c r="E568" s="698"/>
      <c r="F568" s="698"/>
      <c r="G568" s="675" t="s">
        <v>2568</v>
      </c>
      <c r="H568" s="699"/>
    </row>
    <row r="569" spans="1:8" ht="14.45" customHeight="1">
      <c r="A569" s="698">
        <v>280</v>
      </c>
      <c r="B569" s="698" t="s">
        <v>15</v>
      </c>
      <c r="C569" s="698" t="s">
        <v>241</v>
      </c>
      <c r="D569" s="674">
        <v>0</v>
      </c>
      <c r="E569" s="698" t="s">
        <v>27</v>
      </c>
      <c r="F569" s="698">
        <f t="shared" ref="F569" si="530">D569+D570</f>
        <v>18</v>
      </c>
      <c r="G569" s="675" t="s">
        <v>2328</v>
      </c>
      <c r="H569" s="699">
        <f t="shared" ref="H569" si="531">G569+G570</f>
        <v>0.73958333333333337</v>
      </c>
    </row>
    <row r="570" spans="1:8" ht="14.45" customHeight="1">
      <c r="A570" s="698"/>
      <c r="B570" s="698" t="s">
        <v>15</v>
      </c>
      <c r="C570" s="698" t="s">
        <v>241</v>
      </c>
      <c r="D570" s="674">
        <v>18</v>
      </c>
      <c r="E570" s="698"/>
      <c r="F570" s="698"/>
      <c r="G570" s="675" t="s">
        <v>2569</v>
      </c>
      <c r="H570" s="699"/>
    </row>
    <row r="571" spans="1:8" ht="14.45" customHeight="1">
      <c r="A571" s="698">
        <v>281</v>
      </c>
      <c r="B571" s="698" t="s">
        <v>2570</v>
      </c>
      <c r="C571" s="698" t="s">
        <v>283</v>
      </c>
      <c r="D571" s="674">
        <v>27</v>
      </c>
      <c r="E571" s="698" t="s">
        <v>27</v>
      </c>
      <c r="F571" s="698">
        <f t="shared" ref="F571" si="532">D571+D572</f>
        <v>29</v>
      </c>
      <c r="G571" s="675">
        <v>0.28750000000000003</v>
      </c>
      <c r="H571" s="699">
        <f t="shared" ref="H571" si="533">G571+G572</f>
        <v>0.29236111111111113</v>
      </c>
    </row>
    <row r="572" spans="1:8" ht="14.45" customHeight="1">
      <c r="A572" s="698"/>
      <c r="B572" s="698" t="s">
        <v>2570</v>
      </c>
      <c r="C572" s="698" t="s">
        <v>283</v>
      </c>
      <c r="D572" s="674">
        <v>2</v>
      </c>
      <c r="E572" s="698"/>
      <c r="F572" s="698"/>
      <c r="G572" s="675">
        <v>4.8611111111111112E-3</v>
      </c>
      <c r="H572" s="699"/>
    </row>
    <row r="573" spans="1:8" ht="14.45" customHeight="1">
      <c r="A573" s="698">
        <v>282</v>
      </c>
      <c r="B573" s="698" t="s">
        <v>2570</v>
      </c>
      <c r="C573" s="698" t="s">
        <v>281</v>
      </c>
      <c r="D573" s="674">
        <v>70</v>
      </c>
      <c r="E573" s="698" t="s">
        <v>27</v>
      </c>
      <c r="F573" s="698">
        <f t="shared" ref="F573" si="534">D573+D574</f>
        <v>73</v>
      </c>
      <c r="G573" s="675">
        <v>1.3548611111111111</v>
      </c>
      <c r="H573" s="699">
        <f t="shared" ref="H573" si="535">G573+G574</f>
        <v>1.3625</v>
      </c>
    </row>
    <row r="574" spans="1:8" ht="14.45" customHeight="1">
      <c r="A574" s="698"/>
      <c r="B574" s="698" t="s">
        <v>2570</v>
      </c>
      <c r="C574" s="698" t="s">
        <v>281</v>
      </c>
      <c r="D574" s="674">
        <v>3</v>
      </c>
      <c r="E574" s="698"/>
      <c r="F574" s="698"/>
      <c r="G574" s="675">
        <v>7.6388888888888886E-3</v>
      </c>
      <c r="H574" s="699"/>
    </row>
    <row r="575" spans="1:8" ht="14.45" customHeight="1">
      <c r="A575" s="698">
        <v>283</v>
      </c>
      <c r="B575" s="698" t="s">
        <v>2570</v>
      </c>
      <c r="C575" s="698" t="s">
        <v>282</v>
      </c>
      <c r="D575" s="674">
        <v>30</v>
      </c>
      <c r="E575" s="698" t="s">
        <v>27</v>
      </c>
      <c r="F575" s="698">
        <f t="shared" ref="F575" si="536">D575+D576</f>
        <v>43</v>
      </c>
      <c r="G575" s="675">
        <v>1.0854166666666667</v>
      </c>
      <c r="H575" s="699">
        <f t="shared" ref="H575" si="537">G575+G576</f>
        <v>1.1083333333333334</v>
      </c>
    </row>
    <row r="576" spans="1:8" ht="14.45" customHeight="1">
      <c r="A576" s="698"/>
      <c r="B576" s="698" t="s">
        <v>2570</v>
      </c>
      <c r="C576" s="698" t="s">
        <v>282</v>
      </c>
      <c r="D576" s="674">
        <v>13</v>
      </c>
      <c r="E576" s="698"/>
      <c r="F576" s="698"/>
      <c r="G576" s="675">
        <v>2.2916666666666669E-2</v>
      </c>
      <c r="H576" s="699"/>
    </row>
    <row r="577" spans="1:8" ht="14.45" customHeight="1">
      <c r="A577" s="698">
        <v>284</v>
      </c>
      <c r="B577" s="698" t="s">
        <v>2571</v>
      </c>
      <c r="C577" s="698" t="s">
        <v>285</v>
      </c>
      <c r="D577" s="674">
        <v>42</v>
      </c>
      <c r="E577" s="698" t="s">
        <v>27</v>
      </c>
      <c r="F577" s="698">
        <f t="shared" ref="F577" si="538">D577+D578</f>
        <v>48</v>
      </c>
      <c r="G577" s="675">
        <v>0.57291666666666663</v>
      </c>
      <c r="H577" s="699">
        <f t="shared" ref="H577" si="539">G577+G578</f>
        <v>0.60763888888888884</v>
      </c>
    </row>
    <row r="578" spans="1:8" ht="14.45" customHeight="1">
      <c r="A578" s="698"/>
      <c r="B578" s="698" t="s">
        <v>2571</v>
      </c>
      <c r="C578" s="698" t="s">
        <v>285</v>
      </c>
      <c r="D578" s="674">
        <v>6</v>
      </c>
      <c r="E578" s="698"/>
      <c r="F578" s="698"/>
      <c r="G578" s="675">
        <v>3.4722222222222224E-2</v>
      </c>
      <c r="H578" s="699"/>
    </row>
    <row r="579" spans="1:8" ht="14.45" customHeight="1">
      <c r="A579" s="698">
        <v>285</v>
      </c>
      <c r="B579" s="698" t="s">
        <v>2571</v>
      </c>
      <c r="C579" s="698" t="s">
        <v>286</v>
      </c>
      <c r="D579" s="674">
        <v>48</v>
      </c>
      <c r="E579" s="698" t="s">
        <v>27</v>
      </c>
      <c r="F579" s="698">
        <f t="shared" ref="F579" si="540">D579+D580</f>
        <v>78</v>
      </c>
      <c r="G579" s="675">
        <v>1.7326388888888891</v>
      </c>
      <c r="H579" s="699">
        <f t="shared" ref="H579" si="541">G579+G580</f>
        <v>2.5625</v>
      </c>
    </row>
    <row r="580" spans="1:8" ht="14.45" customHeight="1">
      <c r="A580" s="698"/>
      <c r="B580" s="698" t="s">
        <v>2571</v>
      </c>
      <c r="C580" s="698" t="s">
        <v>286</v>
      </c>
      <c r="D580" s="674">
        <v>30</v>
      </c>
      <c r="E580" s="698"/>
      <c r="F580" s="698"/>
      <c r="G580" s="675">
        <v>0.82986111111111116</v>
      </c>
      <c r="H580" s="699"/>
    </row>
    <row r="581" spans="1:8" ht="14.45" customHeight="1">
      <c r="A581" s="698">
        <v>286</v>
      </c>
      <c r="B581" s="698" t="s">
        <v>2571</v>
      </c>
      <c r="C581" s="698" t="s">
        <v>287</v>
      </c>
      <c r="D581" s="674">
        <v>36</v>
      </c>
      <c r="E581" s="698" t="s">
        <v>27</v>
      </c>
      <c r="F581" s="698">
        <f t="shared" ref="F581" si="542">D581+D582</f>
        <v>47</v>
      </c>
      <c r="G581" s="675">
        <v>0.27777777777777779</v>
      </c>
      <c r="H581" s="699">
        <f t="shared" ref="H581" si="543">G581+G582</f>
        <v>0.32291666666666669</v>
      </c>
    </row>
    <row r="582" spans="1:8" ht="14.45" customHeight="1">
      <c r="A582" s="698"/>
      <c r="B582" s="698" t="s">
        <v>2571</v>
      </c>
      <c r="C582" s="698" t="s">
        <v>287</v>
      </c>
      <c r="D582" s="674">
        <v>11</v>
      </c>
      <c r="E582" s="698"/>
      <c r="F582" s="698"/>
      <c r="G582" s="675">
        <v>4.5138888888888888E-2</v>
      </c>
      <c r="H582" s="699"/>
    </row>
    <row r="583" spans="1:8" ht="14.45" customHeight="1">
      <c r="A583" s="698">
        <v>287</v>
      </c>
      <c r="B583" s="698" t="s">
        <v>2571</v>
      </c>
      <c r="C583" s="698" t="s">
        <v>288</v>
      </c>
      <c r="D583" s="674">
        <v>32</v>
      </c>
      <c r="E583" s="698" t="s">
        <v>27</v>
      </c>
      <c r="F583" s="698">
        <f t="shared" ref="F583" si="544">D583+D584</f>
        <v>40</v>
      </c>
      <c r="G583" s="675">
        <v>0.55555555555555558</v>
      </c>
      <c r="H583" s="699">
        <f t="shared" ref="H583" si="545">G583+G584</f>
        <v>0.58333333333333337</v>
      </c>
    </row>
    <row r="584" spans="1:8" ht="14.45" customHeight="1">
      <c r="A584" s="698"/>
      <c r="B584" s="698" t="s">
        <v>2571</v>
      </c>
      <c r="C584" s="698" t="s">
        <v>288</v>
      </c>
      <c r="D584" s="674">
        <v>8</v>
      </c>
      <c r="E584" s="698"/>
      <c r="F584" s="698"/>
      <c r="G584" s="675">
        <v>2.7777777777777776E-2</v>
      </c>
      <c r="H584" s="699"/>
    </row>
    <row r="585" spans="1:8" ht="14.45" customHeight="1">
      <c r="A585" s="698">
        <v>288</v>
      </c>
      <c r="B585" s="698" t="s">
        <v>2572</v>
      </c>
      <c r="C585" s="698" t="s">
        <v>284</v>
      </c>
      <c r="D585" s="674">
        <v>56</v>
      </c>
      <c r="E585" s="698" t="s">
        <v>27</v>
      </c>
      <c r="F585" s="698">
        <f t="shared" ref="F585" si="546">D585+D586</f>
        <v>65</v>
      </c>
      <c r="G585" s="675">
        <v>0.76388888888888884</v>
      </c>
      <c r="H585" s="699">
        <f t="shared" ref="H585" si="547">G585+G586</f>
        <v>0.85069444444444442</v>
      </c>
    </row>
    <row r="586" spans="1:8" ht="14.45" customHeight="1">
      <c r="A586" s="698"/>
      <c r="B586" s="698" t="s">
        <v>2572</v>
      </c>
      <c r="C586" s="698" t="s">
        <v>284</v>
      </c>
      <c r="D586" s="674">
        <v>9</v>
      </c>
      <c r="E586" s="698"/>
      <c r="F586" s="698"/>
      <c r="G586" s="675">
        <v>8.6805555555555566E-2</v>
      </c>
      <c r="H586" s="699"/>
    </row>
    <row r="587" spans="1:8" ht="14.45" customHeight="1">
      <c r="A587" s="698">
        <v>289</v>
      </c>
      <c r="B587" s="698" t="s">
        <v>2573</v>
      </c>
      <c r="C587" s="698" t="s">
        <v>2574</v>
      </c>
      <c r="D587" s="674">
        <v>6</v>
      </c>
      <c r="E587" s="698" t="s">
        <v>27</v>
      </c>
      <c r="F587" s="698">
        <f t="shared" ref="F587" si="548">D587+D588</f>
        <v>12</v>
      </c>
      <c r="G587" s="675" t="s">
        <v>2575</v>
      </c>
      <c r="H587" s="699">
        <f t="shared" ref="H587" si="549">G587+G588</f>
        <v>0.11805555555555555</v>
      </c>
    </row>
    <row r="588" spans="1:8" ht="14.45" customHeight="1">
      <c r="A588" s="698"/>
      <c r="B588" s="698" t="s">
        <v>2573</v>
      </c>
      <c r="C588" s="698" t="s">
        <v>2574</v>
      </c>
      <c r="D588" s="674">
        <v>6</v>
      </c>
      <c r="E588" s="698"/>
      <c r="F588" s="698"/>
      <c r="G588" s="675" t="s">
        <v>2576</v>
      </c>
      <c r="H588" s="699"/>
    </row>
    <row r="589" spans="1:8" ht="14.45" customHeight="1">
      <c r="A589" s="698">
        <v>290</v>
      </c>
      <c r="B589" s="698" t="s">
        <v>2573</v>
      </c>
      <c r="C589" s="698" t="s">
        <v>2577</v>
      </c>
      <c r="D589" s="674">
        <v>2</v>
      </c>
      <c r="E589" s="698" t="s">
        <v>27</v>
      </c>
      <c r="F589" s="698">
        <f t="shared" ref="F589" si="550">D589+D590</f>
        <v>3</v>
      </c>
      <c r="G589" s="675" t="s">
        <v>2578</v>
      </c>
      <c r="H589" s="699">
        <f t="shared" ref="H589" si="551">G589+G590</f>
        <v>1.9444444444444445E-2</v>
      </c>
    </row>
    <row r="590" spans="1:8" ht="14.45" customHeight="1">
      <c r="A590" s="698"/>
      <c r="B590" s="698" t="s">
        <v>2573</v>
      </c>
      <c r="C590" s="698" t="s">
        <v>2577</v>
      </c>
      <c r="D590" s="674">
        <v>1</v>
      </c>
      <c r="E590" s="698"/>
      <c r="F590" s="698"/>
      <c r="G590" s="675" t="s">
        <v>2579</v>
      </c>
      <c r="H590" s="699"/>
    </row>
    <row r="591" spans="1:8" ht="14.45" customHeight="1">
      <c r="A591" s="698">
        <v>291</v>
      </c>
      <c r="B591" s="698" t="s">
        <v>2573</v>
      </c>
      <c r="C591" s="698" t="s">
        <v>2580</v>
      </c>
      <c r="D591" s="674">
        <v>14</v>
      </c>
      <c r="E591" s="698" t="s">
        <v>27</v>
      </c>
      <c r="F591" s="698">
        <f t="shared" ref="F591" si="552">D591+D592</f>
        <v>45</v>
      </c>
      <c r="G591" s="675" t="s">
        <v>2331</v>
      </c>
      <c r="H591" s="699">
        <f t="shared" ref="H591" si="553">G591+G592</f>
        <v>0.26041666666666663</v>
      </c>
    </row>
    <row r="592" spans="1:8" ht="14.45" customHeight="1">
      <c r="A592" s="698"/>
      <c r="B592" s="698" t="s">
        <v>2573</v>
      </c>
      <c r="C592" s="698" t="s">
        <v>2580</v>
      </c>
      <c r="D592" s="674">
        <v>31</v>
      </c>
      <c r="E592" s="698"/>
      <c r="F592" s="698"/>
      <c r="G592" s="675" t="s">
        <v>2581</v>
      </c>
      <c r="H592" s="699"/>
    </row>
    <row r="593" spans="1:8" ht="14.45" customHeight="1">
      <c r="A593" s="698">
        <v>292</v>
      </c>
      <c r="B593" s="698" t="s">
        <v>2573</v>
      </c>
      <c r="C593" s="698" t="s">
        <v>2582</v>
      </c>
      <c r="D593" s="674">
        <v>14</v>
      </c>
      <c r="E593" s="698" t="s">
        <v>27</v>
      </c>
      <c r="F593" s="698">
        <f t="shared" ref="F593" si="554">D593+D594</f>
        <v>30</v>
      </c>
      <c r="G593" s="675" t="s">
        <v>2583</v>
      </c>
      <c r="H593" s="699">
        <f t="shared" ref="H593" si="555">G593+G594</f>
        <v>0.27986111111111112</v>
      </c>
    </row>
    <row r="594" spans="1:8" ht="14.45" customHeight="1">
      <c r="A594" s="698"/>
      <c r="B594" s="698" t="s">
        <v>2573</v>
      </c>
      <c r="C594" s="698" t="s">
        <v>2582</v>
      </c>
      <c r="D594" s="674">
        <v>16</v>
      </c>
      <c r="E594" s="698"/>
      <c r="F594" s="698"/>
      <c r="G594" s="675" t="s">
        <v>2584</v>
      </c>
      <c r="H594" s="699"/>
    </row>
    <row r="595" spans="1:8" ht="14.45" customHeight="1">
      <c r="A595" s="698">
        <v>293</v>
      </c>
      <c r="B595" s="698" t="s">
        <v>2573</v>
      </c>
      <c r="C595" s="698" t="s">
        <v>2585</v>
      </c>
      <c r="D595" s="674">
        <v>1</v>
      </c>
      <c r="E595" s="698" t="s">
        <v>27</v>
      </c>
      <c r="F595" s="698">
        <f t="shared" ref="F595" si="556">D595+D596</f>
        <v>6</v>
      </c>
      <c r="G595" s="675" t="s">
        <v>2586</v>
      </c>
      <c r="H595" s="699">
        <f t="shared" ref="H595" si="557">G595+G596</f>
        <v>2.7777777777777776E-2</v>
      </c>
    </row>
    <row r="596" spans="1:8" ht="14.45" customHeight="1">
      <c r="A596" s="698"/>
      <c r="B596" s="698" t="s">
        <v>2573</v>
      </c>
      <c r="C596" s="698" t="s">
        <v>2585</v>
      </c>
      <c r="D596" s="674">
        <v>5</v>
      </c>
      <c r="E596" s="698"/>
      <c r="F596" s="698"/>
      <c r="G596" s="675" t="s">
        <v>2587</v>
      </c>
      <c r="H596" s="699"/>
    </row>
    <row r="597" spans="1:8" ht="14.45" customHeight="1">
      <c r="A597" s="698">
        <v>294</v>
      </c>
      <c r="B597" s="698" t="s">
        <v>2573</v>
      </c>
      <c r="C597" s="698" t="s">
        <v>2588</v>
      </c>
      <c r="D597" s="674">
        <v>21</v>
      </c>
      <c r="E597" s="698" t="s">
        <v>27</v>
      </c>
      <c r="F597" s="698">
        <f t="shared" ref="F597" si="558">D597+D598</f>
        <v>42</v>
      </c>
      <c r="G597" s="675">
        <v>0.21458333333333335</v>
      </c>
      <c r="H597" s="699">
        <f t="shared" ref="H597" si="559">G597+G598</f>
        <v>0.32083333333333336</v>
      </c>
    </row>
    <row r="598" spans="1:8" ht="14.45" customHeight="1">
      <c r="A598" s="698"/>
      <c r="B598" s="698" t="s">
        <v>2573</v>
      </c>
      <c r="C598" s="698" t="s">
        <v>2588</v>
      </c>
      <c r="D598" s="674">
        <v>21</v>
      </c>
      <c r="E598" s="698"/>
      <c r="F598" s="698"/>
      <c r="G598" s="675">
        <v>0.10625</v>
      </c>
      <c r="H598" s="699"/>
    </row>
    <row r="599" spans="1:8" ht="14.45" customHeight="1">
      <c r="A599" s="698">
        <v>295</v>
      </c>
      <c r="B599" s="698" t="s">
        <v>2573</v>
      </c>
      <c r="C599" s="698" t="s">
        <v>2589</v>
      </c>
      <c r="D599" s="674">
        <v>22</v>
      </c>
      <c r="E599" s="698" t="s">
        <v>27</v>
      </c>
      <c r="F599" s="698">
        <f t="shared" ref="F599" si="560">D599+D600</f>
        <v>31</v>
      </c>
      <c r="G599" s="675" t="s">
        <v>2590</v>
      </c>
      <c r="H599" s="699">
        <f t="shared" ref="H599" si="561">G599+G600</f>
        <v>0.60138888888888886</v>
      </c>
    </row>
    <row r="600" spans="1:8" ht="14.45" customHeight="1">
      <c r="A600" s="698"/>
      <c r="B600" s="698" t="s">
        <v>2573</v>
      </c>
      <c r="C600" s="698" t="s">
        <v>2589</v>
      </c>
      <c r="D600" s="674">
        <v>9</v>
      </c>
      <c r="E600" s="698"/>
      <c r="F600" s="698"/>
      <c r="G600" s="675" t="s">
        <v>2591</v>
      </c>
      <c r="H600" s="699"/>
    </row>
    <row r="601" spans="1:8" ht="14.45" customHeight="1">
      <c r="A601" s="698">
        <v>296</v>
      </c>
      <c r="B601" s="698" t="s">
        <v>2573</v>
      </c>
      <c r="C601" s="698" t="s">
        <v>2592</v>
      </c>
      <c r="D601" s="674">
        <v>12</v>
      </c>
      <c r="E601" s="698" t="s">
        <v>27</v>
      </c>
      <c r="F601" s="698">
        <f t="shared" ref="F601" si="562">D601+D602</f>
        <v>22</v>
      </c>
      <c r="G601" s="675">
        <v>0.2951388888888889</v>
      </c>
      <c r="H601" s="699">
        <f t="shared" ref="H601" si="563">G601+G602</f>
        <v>0.33333333333333331</v>
      </c>
    </row>
    <row r="602" spans="1:8" ht="14.45" customHeight="1">
      <c r="A602" s="698"/>
      <c r="B602" s="698" t="s">
        <v>2573</v>
      </c>
      <c r="C602" s="698" t="s">
        <v>2592</v>
      </c>
      <c r="D602" s="674">
        <v>10</v>
      </c>
      <c r="E602" s="698"/>
      <c r="F602" s="698"/>
      <c r="G602" s="675">
        <v>3.8194444444444441E-2</v>
      </c>
      <c r="H602" s="699"/>
    </row>
    <row r="603" spans="1:8" ht="14.45" customHeight="1">
      <c r="A603" s="698">
        <v>297</v>
      </c>
      <c r="B603" s="698" t="s">
        <v>2573</v>
      </c>
      <c r="C603" s="698" t="s">
        <v>2593</v>
      </c>
      <c r="D603" s="674">
        <v>10</v>
      </c>
      <c r="E603" s="698" t="s">
        <v>27</v>
      </c>
      <c r="F603" s="698">
        <f t="shared" ref="F603" si="564">D603+D604</f>
        <v>19</v>
      </c>
      <c r="G603" s="675">
        <v>0.25347222222222221</v>
      </c>
      <c r="H603" s="699">
        <f t="shared" ref="H603" si="565">G603+G604</f>
        <v>0.28680555555555554</v>
      </c>
    </row>
    <row r="604" spans="1:8" ht="14.45" customHeight="1">
      <c r="A604" s="698"/>
      <c r="B604" s="698" t="s">
        <v>2573</v>
      </c>
      <c r="C604" s="698" t="s">
        <v>2593</v>
      </c>
      <c r="D604" s="674">
        <v>9</v>
      </c>
      <c r="E604" s="698"/>
      <c r="F604" s="698"/>
      <c r="G604" s="675">
        <v>3.3333333333333333E-2</v>
      </c>
      <c r="H604" s="699"/>
    </row>
    <row r="605" spans="1:8" ht="14.45" customHeight="1">
      <c r="A605" s="698">
        <v>298</v>
      </c>
      <c r="B605" s="698" t="s">
        <v>2573</v>
      </c>
      <c r="C605" s="698" t="s">
        <v>2594</v>
      </c>
      <c r="D605" s="674">
        <v>8</v>
      </c>
      <c r="E605" s="698" t="s">
        <v>27</v>
      </c>
      <c r="F605" s="698">
        <f t="shared" ref="F605" si="566">D605+D606</f>
        <v>39</v>
      </c>
      <c r="G605" s="675">
        <v>9.0972222222222218E-2</v>
      </c>
      <c r="H605" s="699">
        <f t="shared" ref="H605" si="567">G605+G606</f>
        <v>0.77777777777777779</v>
      </c>
    </row>
    <row r="606" spans="1:8" ht="14.45" customHeight="1">
      <c r="A606" s="698"/>
      <c r="B606" s="698" t="s">
        <v>2573</v>
      </c>
      <c r="C606" s="698" t="s">
        <v>2594</v>
      </c>
      <c r="D606" s="674">
        <v>31</v>
      </c>
      <c r="E606" s="698"/>
      <c r="F606" s="698"/>
      <c r="G606" s="675">
        <v>0.68680555555555556</v>
      </c>
      <c r="H606" s="699"/>
    </row>
    <row r="607" spans="1:8" ht="14.45" customHeight="1">
      <c r="A607" s="698">
        <v>299</v>
      </c>
      <c r="B607" s="698" t="s">
        <v>2573</v>
      </c>
      <c r="C607" s="698" t="s">
        <v>2595</v>
      </c>
      <c r="D607" s="674">
        <v>17</v>
      </c>
      <c r="E607" s="698" t="s">
        <v>27</v>
      </c>
      <c r="F607" s="698">
        <f t="shared" ref="F607" si="568">D607+D608</f>
        <v>49</v>
      </c>
      <c r="G607" s="675">
        <v>8.2638888888888887E-2</v>
      </c>
      <c r="H607" s="699">
        <f t="shared" ref="H607" si="569">G607+G608</f>
        <v>9.4444444444444442E-2</v>
      </c>
    </row>
    <row r="608" spans="1:8" ht="14.45" customHeight="1">
      <c r="A608" s="698"/>
      <c r="B608" s="698" t="s">
        <v>2573</v>
      </c>
      <c r="C608" s="698" t="s">
        <v>2595</v>
      </c>
      <c r="D608" s="674">
        <v>32</v>
      </c>
      <c r="E608" s="698"/>
      <c r="F608" s="698"/>
      <c r="G608" s="675">
        <v>1.1805555555555555E-2</v>
      </c>
      <c r="H608" s="699"/>
    </row>
    <row r="609" spans="1:8" ht="14.45" customHeight="1">
      <c r="A609" s="698">
        <v>300</v>
      </c>
      <c r="B609" s="698" t="s">
        <v>2573</v>
      </c>
      <c r="C609" s="698" t="s">
        <v>2596</v>
      </c>
      <c r="D609" s="674">
        <v>3</v>
      </c>
      <c r="E609" s="698" t="s">
        <v>27</v>
      </c>
      <c r="F609" s="698">
        <f t="shared" ref="F609" si="570">D609+D610</f>
        <v>22</v>
      </c>
      <c r="G609" s="675">
        <v>1.8055555555555557E-2</v>
      </c>
      <c r="H609" s="699">
        <f t="shared" ref="H609" si="571">G609+G610</f>
        <v>0.17013888888888887</v>
      </c>
    </row>
    <row r="610" spans="1:8" ht="14.45" customHeight="1">
      <c r="A610" s="698"/>
      <c r="B610" s="698" t="s">
        <v>2573</v>
      </c>
      <c r="C610" s="698" t="s">
        <v>2596</v>
      </c>
      <c r="D610" s="674">
        <v>19</v>
      </c>
      <c r="E610" s="698"/>
      <c r="F610" s="698"/>
      <c r="G610" s="675">
        <v>0.15208333333333332</v>
      </c>
      <c r="H610" s="699"/>
    </row>
    <row r="611" spans="1:8" ht="14.45" customHeight="1">
      <c r="A611" s="698">
        <v>301</v>
      </c>
      <c r="B611" s="698" t="s">
        <v>2573</v>
      </c>
      <c r="C611" s="698" t="s">
        <v>2597</v>
      </c>
      <c r="D611" s="674">
        <v>17</v>
      </c>
      <c r="E611" s="698" t="s">
        <v>27</v>
      </c>
      <c r="F611" s="698">
        <f t="shared" ref="F611" si="572">D611+D612</f>
        <v>41</v>
      </c>
      <c r="G611" s="675">
        <v>0.16180555555555556</v>
      </c>
      <c r="H611" s="699">
        <f t="shared" ref="H611" si="573">G611+G612</f>
        <v>0.47847222222222219</v>
      </c>
    </row>
    <row r="612" spans="1:8" ht="14.45" customHeight="1">
      <c r="A612" s="698"/>
      <c r="B612" s="698" t="s">
        <v>2573</v>
      </c>
      <c r="C612" s="698" t="s">
        <v>2597</v>
      </c>
      <c r="D612" s="674">
        <v>24</v>
      </c>
      <c r="E612" s="698"/>
      <c r="F612" s="698"/>
      <c r="G612" s="675">
        <v>0.31666666666666665</v>
      </c>
      <c r="H612" s="699"/>
    </row>
    <row r="613" spans="1:8" ht="14.45" customHeight="1">
      <c r="A613" s="698">
        <v>302</v>
      </c>
      <c r="B613" s="698" t="s">
        <v>2573</v>
      </c>
      <c r="C613" s="698" t="s">
        <v>2598</v>
      </c>
      <c r="D613" s="674">
        <v>21</v>
      </c>
      <c r="E613" s="698" t="s">
        <v>27</v>
      </c>
      <c r="F613" s="698">
        <f t="shared" ref="F613" si="574">D613+D614</f>
        <v>55</v>
      </c>
      <c r="G613" s="675">
        <v>0.10625</v>
      </c>
      <c r="H613" s="699">
        <f t="shared" ref="H613" si="575">G613+G614</f>
        <v>0.56458333333333333</v>
      </c>
    </row>
    <row r="614" spans="1:8" ht="14.45" customHeight="1">
      <c r="A614" s="698"/>
      <c r="B614" s="698" t="s">
        <v>2573</v>
      </c>
      <c r="C614" s="698" t="s">
        <v>2598</v>
      </c>
      <c r="D614" s="674">
        <v>34</v>
      </c>
      <c r="E614" s="698"/>
      <c r="F614" s="698"/>
      <c r="G614" s="675">
        <v>0.45833333333333331</v>
      </c>
      <c r="H614" s="699"/>
    </row>
    <row r="615" spans="1:8" ht="14.45" customHeight="1">
      <c r="A615" s="698">
        <v>303</v>
      </c>
      <c r="B615" s="698" t="s">
        <v>2573</v>
      </c>
      <c r="C615" s="698" t="s">
        <v>269</v>
      </c>
      <c r="D615" s="674">
        <v>40</v>
      </c>
      <c r="E615" s="698" t="s">
        <v>27</v>
      </c>
      <c r="F615" s="698">
        <f t="shared" ref="F615" si="576">D615+D616</f>
        <v>68</v>
      </c>
      <c r="G615" s="675">
        <v>1.2743055555555556</v>
      </c>
      <c r="H615" s="699">
        <f t="shared" ref="H615" si="577">G615+G616</f>
        <v>1.46875</v>
      </c>
    </row>
    <row r="616" spans="1:8" ht="14.45" customHeight="1">
      <c r="A616" s="698"/>
      <c r="B616" s="698" t="s">
        <v>2573</v>
      </c>
      <c r="C616" s="698" t="s">
        <v>269</v>
      </c>
      <c r="D616" s="674">
        <v>28</v>
      </c>
      <c r="E616" s="698"/>
      <c r="F616" s="698"/>
      <c r="G616" s="675">
        <v>0.19444444444444448</v>
      </c>
      <c r="H616" s="699"/>
    </row>
    <row r="617" spans="1:8" ht="14.45" customHeight="1">
      <c r="A617" s="698">
        <v>304</v>
      </c>
      <c r="B617" s="698" t="s">
        <v>2573</v>
      </c>
      <c r="C617" s="698" t="s">
        <v>2599</v>
      </c>
      <c r="D617" s="674">
        <v>32</v>
      </c>
      <c r="E617" s="698" t="s">
        <v>27</v>
      </c>
      <c r="F617" s="698">
        <f t="shared" ref="F617" si="578">D617+D618</f>
        <v>47</v>
      </c>
      <c r="G617" s="675">
        <v>1.2326388888888888</v>
      </c>
      <c r="H617" s="699">
        <f t="shared" ref="H617" si="579">G617+G618</f>
        <v>1.375</v>
      </c>
    </row>
    <row r="618" spans="1:8" ht="14.45" customHeight="1">
      <c r="A618" s="698"/>
      <c r="B618" s="698" t="s">
        <v>2573</v>
      </c>
      <c r="C618" s="698" t="s">
        <v>2599</v>
      </c>
      <c r="D618" s="674">
        <v>15</v>
      </c>
      <c r="E618" s="698"/>
      <c r="F618" s="698"/>
      <c r="G618" s="675">
        <v>0.1423611111111111</v>
      </c>
      <c r="H618" s="699"/>
    </row>
    <row r="619" spans="1:8" ht="14.45" customHeight="1">
      <c r="A619" s="698">
        <v>305</v>
      </c>
      <c r="B619" s="698" t="s">
        <v>2573</v>
      </c>
      <c r="C619" s="698" t="s">
        <v>2600</v>
      </c>
      <c r="D619" s="674">
        <v>29</v>
      </c>
      <c r="E619" s="698" t="s">
        <v>27</v>
      </c>
      <c r="F619" s="698">
        <f t="shared" ref="F619" si="580">D619+D620</f>
        <v>46</v>
      </c>
      <c r="G619" s="675">
        <v>0.94097222222222221</v>
      </c>
      <c r="H619" s="699">
        <f t="shared" ref="H619" si="581">G619+G620</f>
        <v>1.0902777777777777</v>
      </c>
    </row>
    <row r="620" spans="1:8" ht="14.45" customHeight="1">
      <c r="A620" s="698"/>
      <c r="B620" s="698" t="s">
        <v>2573</v>
      </c>
      <c r="C620" s="698" t="s">
        <v>2600</v>
      </c>
      <c r="D620" s="674">
        <v>17</v>
      </c>
      <c r="E620" s="698"/>
      <c r="F620" s="698"/>
      <c r="G620" s="675">
        <v>0.14930555555555555</v>
      </c>
      <c r="H620" s="699"/>
    </row>
    <row r="621" spans="1:8" ht="14.45" customHeight="1">
      <c r="A621" s="698">
        <v>306</v>
      </c>
      <c r="B621" s="698" t="s">
        <v>2573</v>
      </c>
      <c r="C621" s="698" t="s">
        <v>2601</v>
      </c>
      <c r="D621" s="674">
        <v>20</v>
      </c>
      <c r="E621" s="698" t="s">
        <v>27</v>
      </c>
      <c r="F621" s="698">
        <f t="shared" ref="F621" si="582">D621+D622</f>
        <v>32</v>
      </c>
      <c r="G621" s="675">
        <v>0.89930555555555558</v>
      </c>
      <c r="H621" s="699">
        <f t="shared" ref="H621" si="583">G621+G622</f>
        <v>1</v>
      </c>
    </row>
    <row r="622" spans="1:8" ht="14.45" customHeight="1">
      <c r="A622" s="698"/>
      <c r="B622" s="698" t="s">
        <v>2573</v>
      </c>
      <c r="C622" s="698" t="s">
        <v>2601</v>
      </c>
      <c r="D622" s="674">
        <v>12</v>
      </c>
      <c r="E622" s="698"/>
      <c r="F622" s="698"/>
      <c r="G622" s="675">
        <v>0.10069444444444445</v>
      </c>
      <c r="H622" s="699"/>
    </row>
    <row r="623" spans="1:8" ht="14.45" customHeight="1">
      <c r="A623" s="698">
        <v>307</v>
      </c>
      <c r="B623" s="698" t="s">
        <v>2573</v>
      </c>
      <c r="C623" s="698" t="s">
        <v>2602</v>
      </c>
      <c r="D623" s="674">
        <v>48</v>
      </c>
      <c r="E623" s="698" t="s">
        <v>27</v>
      </c>
      <c r="F623" s="698">
        <f t="shared" ref="F623" si="584">D623+D624</f>
        <v>71</v>
      </c>
      <c r="G623" s="675">
        <v>1.4444444444444444</v>
      </c>
      <c r="H623" s="699">
        <f t="shared" ref="H623" si="585">G623+G624</f>
        <v>1.7673611111111112</v>
      </c>
    </row>
    <row r="624" spans="1:8" ht="14.45" customHeight="1">
      <c r="A624" s="698"/>
      <c r="B624" s="698" t="s">
        <v>2573</v>
      </c>
      <c r="C624" s="698" t="s">
        <v>2602</v>
      </c>
      <c r="D624" s="674">
        <v>23</v>
      </c>
      <c r="E624" s="698"/>
      <c r="F624" s="698"/>
      <c r="G624" s="675">
        <v>0.32291666666666663</v>
      </c>
      <c r="H624" s="699"/>
    </row>
    <row r="625" spans="1:8" ht="14.45" customHeight="1">
      <c r="A625" s="698">
        <v>308</v>
      </c>
      <c r="B625" s="698" t="s">
        <v>2573</v>
      </c>
      <c r="C625" s="698" t="s">
        <v>2603</v>
      </c>
      <c r="D625" s="674">
        <v>62</v>
      </c>
      <c r="E625" s="698" t="s">
        <v>27</v>
      </c>
      <c r="F625" s="698">
        <f t="shared" ref="F625" si="586">D625+D626</f>
        <v>84</v>
      </c>
      <c r="G625" s="675">
        <v>0.81874999999999998</v>
      </c>
      <c r="H625" s="699">
        <f t="shared" ref="H625" si="587">G625+G626</f>
        <v>0.99027777777777781</v>
      </c>
    </row>
    <row r="626" spans="1:8" ht="14.45" customHeight="1">
      <c r="A626" s="698"/>
      <c r="B626" s="698" t="s">
        <v>2573</v>
      </c>
      <c r="C626" s="698" t="s">
        <v>2604</v>
      </c>
      <c r="D626" s="674">
        <v>22</v>
      </c>
      <c r="E626" s="698"/>
      <c r="F626" s="698"/>
      <c r="G626" s="675">
        <v>0.17152777777777778</v>
      </c>
      <c r="H626" s="699"/>
    </row>
    <row r="627" spans="1:8" ht="14.45" customHeight="1">
      <c r="A627" s="698">
        <v>309</v>
      </c>
      <c r="B627" s="698" t="s">
        <v>2573</v>
      </c>
      <c r="C627" s="698" t="s">
        <v>2605</v>
      </c>
      <c r="D627" s="674">
        <v>31</v>
      </c>
      <c r="E627" s="698" t="s">
        <v>27</v>
      </c>
      <c r="F627" s="698">
        <f t="shared" ref="F627" si="588">D627+D628</f>
        <v>42</v>
      </c>
      <c r="G627" s="675">
        <v>0.51666666666666661</v>
      </c>
      <c r="H627" s="699">
        <f t="shared" ref="H627" si="589">G627+G628</f>
        <v>0.60555555555555551</v>
      </c>
    </row>
    <row r="628" spans="1:8" ht="14.45" customHeight="1">
      <c r="A628" s="698"/>
      <c r="B628" s="698" t="s">
        <v>2573</v>
      </c>
      <c r="C628" s="698" t="s">
        <v>2605</v>
      </c>
      <c r="D628" s="674">
        <v>11</v>
      </c>
      <c r="E628" s="698"/>
      <c r="F628" s="698"/>
      <c r="G628" s="675">
        <v>8.8888888888888878E-2</v>
      </c>
      <c r="H628" s="699"/>
    </row>
    <row r="629" spans="1:8" ht="14.45" customHeight="1">
      <c r="A629" s="698">
        <v>310</v>
      </c>
      <c r="B629" s="698" t="s">
        <v>2573</v>
      </c>
      <c r="C629" s="698" t="s">
        <v>2606</v>
      </c>
      <c r="D629" s="674">
        <v>13</v>
      </c>
      <c r="E629" s="698" t="s">
        <v>27</v>
      </c>
      <c r="F629" s="698">
        <f t="shared" ref="F629" si="590">D629+D630</f>
        <v>30</v>
      </c>
      <c r="G629" s="675">
        <v>0.34375</v>
      </c>
      <c r="H629" s="699">
        <f t="shared" ref="H629" si="591">G629+G630</f>
        <v>0.46875</v>
      </c>
    </row>
    <row r="630" spans="1:8" ht="14.45" customHeight="1">
      <c r="A630" s="698"/>
      <c r="B630" s="698" t="s">
        <v>2573</v>
      </c>
      <c r="C630" s="698" t="s">
        <v>2606</v>
      </c>
      <c r="D630" s="674">
        <v>17</v>
      </c>
      <c r="E630" s="698"/>
      <c r="F630" s="698"/>
      <c r="G630" s="675">
        <v>0.125</v>
      </c>
      <c r="H630" s="699"/>
    </row>
    <row r="631" spans="1:8" ht="14.45" customHeight="1">
      <c r="A631" s="698">
        <v>311</v>
      </c>
      <c r="B631" s="698" t="s">
        <v>2573</v>
      </c>
      <c r="C631" s="698" t="s">
        <v>2607</v>
      </c>
      <c r="D631" s="674">
        <v>8</v>
      </c>
      <c r="E631" s="698" t="s">
        <v>27</v>
      </c>
      <c r="F631" s="698">
        <f t="shared" ref="F631" si="592">D631+D632</f>
        <v>22</v>
      </c>
      <c r="G631" s="675">
        <v>0.21458333333333335</v>
      </c>
      <c r="H631" s="699">
        <f t="shared" ref="H631" si="593">G631+G632</f>
        <v>0.34166666666666667</v>
      </c>
    </row>
    <row r="632" spans="1:8" ht="14.45" customHeight="1">
      <c r="A632" s="698"/>
      <c r="B632" s="698" t="s">
        <v>2573</v>
      </c>
      <c r="C632" s="698" t="s">
        <v>2607</v>
      </c>
      <c r="D632" s="674">
        <v>14</v>
      </c>
      <c r="E632" s="698"/>
      <c r="F632" s="698"/>
      <c r="G632" s="675">
        <v>0.12708333333333333</v>
      </c>
      <c r="H632" s="699"/>
    </row>
    <row r="633" spans="1:8" ht="14.45" customHeight="1">
      <c r="A633" s="698">
        <v>312</v>
      </c>
      <c r="B633" s="698" t="s">
        <v>2573</v>
      </c>
      <c r="C633" s="698" t="s">
        <v>2608</v>
      </c>
      <c r="D633" s="674">
        <v>9</v>
      </c>
      <c r="E633" s="698" t="s">
        <v>27</v>
      </c>
      <c r="F633" s="698">
        <f t="shared" ref="F633" si="594">D633+D634</f>
        <v>16</v>
      </c>
      <c r="G633" s="675">
        <v>0.17708333333333334</v>
      </c>
      <c r="H633" s="699">
        <f t="shared" ref="H633" si="595">G633+G634</f>
        <v>0.22916666666666669</v>
      </c>
    </row>
    <row r="634" spans="1:8" ht="14.45" customHeight="1">
      <c r="A634" s="698"/>
      <c r="B634" s="698" t="s">
        <v>2573</v>
      </c>
      <c r="C634" s="698" t="s">
        <v>2608</v>
      </c>
      <c r="D634" s="674">
        <v>7</v>
      </c>
      <c r="E634" s="698"/>
      <c r="F634" s="698"/>
      <c r="G634" s="675">
        <v>5.2083333333333329E-2</v>
      </c>
      <c r="H634" s="699"/>
    </row>
    <row r="635" spans="1:8" ht="14.45" customHeight="1">
      <c r="A635" s="698">
        <v>313</v>
      </c>
      <c r="B635" s="698" t="s">
        <v>2573</v>
      </c>
      <c r="C635" s="698" t="s">
        <v>2609</v>
      </c>
      <c r="D635" s="674">
        <v>11</v>
      </c>
      <c r="E635" s="698" t="s">
        <v>27</v>
      </c>
      <c r="F635" s="698">
        <f t="shared" ref="F635" si="596">D635+D636</f>
        <v>24</v>
      </c>
      <c r="G635" s="675">
        <v>0.15625</v>
      </c>
      <c r="H635" s="699">
        <f t="shared" ref="H635" si="597">G635+G636</f>
        <v>0.25694444444444442</v>
      </c>
    </row>
    <row r="636" spans="1:8" ht="14.45" customHeight="1">
      <c r="A636" s="698"/>
      <c r="B636" s="698" t="s">
        <v>2573</v>
      </c>
      <c r="C636" s="698" t="s">
        <v>2609</v>
      </c>
      <c r="D636" s="674">
        <v>13</v>
      </c>
      <c r="E636" s="698"/>
      <c r="F636" s="698"/>
      <c r="G636" s="675">
        <v>0.10069444444444443</v>
      </c>
      <c r="H636" s="699"/>
    </row>
    <row r="637" spans="1:8" ht="14.45" customHeight="1">
      <c r="A637" s="698">
        <v>314</v>
      </c>
      <c r="B637" s="698" t="s">
        <v>2573</v>
      </c>
      <c r="C637" s="698" t="s">
        <v>2589</v>
      </c>
      <c r="D637" s="674">
        <v>22</v>
      </c>
      <c r="E637" s="698" t="s">
        <v>27</v>
      </c>
      <c r="F637" s="698">
        <f t="shared" ref="F637" si="598">D637+D638</f>
        <v>31</v>
      </c>
      <c r="G637" s="675">
        <v>0.57013888888888897</v>
      </c>
      <c r="H637" s="699">
        <f t="shared" ref="H637" si="599">G637+G638</f>
        <v>0.60138888888888897</v>
      </c>
    </row>
    <row r="638" spans="1:8" ht="14.45" customHeight="1">
      <c r="A638" s="698"/>
      <c r="B638" s="698" t="s">
        <v>2573</v>
      </c>
      <c r="C638" s="698" t="s">
        <v>2589</v>
      </c>
      <c r="D638" s="674">
        <v>9</v>
      </c>
      <c r="E638" s="698"/>
      <c r="F638" s="698"/>
      <c r="G638" s="675">
        <v>3.1250000000000007E-2</v>
      </c>
      <c r="H638" s="699"/>
    </row>
    <row r="639" spans="1:8" ht="14.45" customHeight="1">
      <c r="A639" s="698">
        <v>315</v>
      </c>
      <c r="B639" s="698" t="s">
        <v>344</v>
      </c>
      <c r="C639" s="698" t="s">
        <v>2147</v>
      </c>
      <c r="D639" s="674"/>
      <c r="E639" s="698" t="s">
        <v>2148</v>
      </c>
      <c r="F639" s="698">
        <v>46</v>
      </c>
      <c r="G639" s="675">
        <v>0.17708333333333334</v>
      </c>
      <c r="H639" s="699">
        <v>0.41666666666666669</v>
      </c>
    </row>
    <row r="640" spans="1:8" ht="14.45" customHeight="1">
      <c r="A640" s="698"/>
      <c r="B640" s="698" t="s">
        <v>344</v>
      </c>
      <c r="C640" s="698" t="s">
        <v>2147</v>
      </c>
      <c r="D640" s="674"/>
      <c r="E640" s="698" t="s">
        <v>2148</v>
      </c>
      <c r="F640" s="698"/>
      <c r="G640" s="675">
        <v>0.23958333333333334</v>
      </c>
      <c r="H640" s="699"/>
    </row>
    <row r="641" spans="1:8" ht="14.45" customHeight="1">
      <c r="A641" s="698">
        <v>316</v>
      </c>
      <c r="B641" s="698" t="s">
        <v>344</v>
      </c>
      <c r="C641" s="698" t="s">
        <v>2149</v>
      </c>
      <c r="D641" s="674"/>
      <c r="E641" s="698" t="s">
        <v>2148</v>
      </c>
      <c r="F641" s="698">
        <v>70</v>
      </c>
      <c r="G641" s="675">
        <v>7.9861111111111105E-2</v>
      </c>
      <c r="H641" s="699">
        <v>0.19444444444444442</v>
      </c>
    </row>
    <row r="642" spans="1:8" ht="14.45" customHeight="1">
      <c r="A642" s="698"/>
      <c r="B642" s="698" t="s">
        <v>344</v>
      </c>
      <c r="C642" s="698" t="s">
        <v>2149</v>
      </c>
      <c r="D642" s="674"/>
      <c r="E642" s="698" t="s">
        <v>2148</v>
      </c>
      <c r="F642" s="698"/>
      <c r="G642" s="675">
        <v>0.11458333333333333</v>
      </c>
      <c r="H642" s="699"/>
    </row>
    <row r="643" spans="1:8" ht="14.45" customHeight="1">
      <c r="A643" s="698">
        <v>317</v>
      </c>
      <c r="B643" s="698" t="s">
        <v>344</v>
      </c>
      <c r="C643" s="698" t="s">
        <v>2150</v>
      </c>
      <c r="D643" s="674"/>
      <c r="E643" s="698" t="s">
        <v>2148</v>
      </c>
      <c r="F643" s="698">
        <v>59</v>
      </c>
      <c r="G643" s="675">
        <v>0.15625</v>
      </c>
      <c r="H643" s="699">
        <v>0.49652777777777773</v>
      </c>
    </row>
    <row r="644" spans="1:8" ht="14.45" customHeight="1">
      <c r="A644" s="698"/>
      <c r="B644" s="698" t="s">
        <v>344</v>
      </c>
      <c r="C644" s="698" t="s">
        <v>2150</v>
      </c>
      <c r="D644" s="674"/>
      <c r="E644" s="698" t="s">
        <v>2148</v>
      </c>
      <c r="F644" s="698"/>
      <c r="G644" s="675">
        <v>0.34027777777777773</v>
      </c>
      <c r="H644" s="699"/>
    </row>
    <row r="645" spans="1:8" ht="14.45" customHeight="1">
      <c r="A645" s="698">
        <v>318</v>
      </c>
      <c r="B645" s="698" t="s">
        <v>345</v>
      </c>
      <c r="C645" s="698" t="s">
        <v>2151</v>
      </c>
      <c r="D645" s="674"/>
      <c r="E645" s="698" t="s">
        <v>2148</v>
      </c>
      <c r="F645" s="698">
        <v>30</v>
      </c>
      <c r="G645" s="675">
        <v>1.8923611111111109</v>
      </c>
      <c r="H645" s="699">
        <v>2.6736111111111107</v>
      </c>
    </row>
    <row r="646" spans="1:8" ht="14.45" customHeight="1">
      <c r="A646" s="698"/>
      <c r="B646" s="698" t="s">
        <v>345</v>
      </c>
      <c r="C646" s="698" t="s">
        <v>2151</v>
      </c>
      <c r="D646" s="674"/>
      <c r="E646" s="698" t="s">
        <v>2148</v>
      </c>
      <c r="F646" s="698"/>
      <c r="G646" s="675">
        <v>0.78125</v>
      </c>
      <c r="H646" s="699"/>
    </row>
    <row r="647" spans="1:8" ht="14.45" customHeight="1">
      <c r="A647" s="698">
        <v>319</v>
      </c>
      <c r="B647" s="698" t="s">
        <v>345</v>
      </c>
      <c r="C647" s="698" t="s">
        <v>2152</v>
      </c>
      <c r="D647" s="674"/>
      <c r="E647" s="698" t="s">
        <v>2148</v>
      </c>
      <c r="F647" s="698">
        <v>25</v>
      </c>
      <c r="G647" s="675">
        <v>0.21180555555555555</v>
      </c>
      <c r="H647" s="699">
        <v>0.55902777777777779</v>
      </c>
    </row>
    <row r="648" spans="1:8" ht="14.45" customHeight="1">
      <c r="A648" s="698"/>
      <c r="B648" s="698" t="s">
        <v>345</v>
      </c>
      <c r="C648" s="698" t="s">
        <v>2152</v>
      </c>
      <c r="D648" s="674"/>
      <c r="E648" s="698" t="s">
        <v>2148</v>
      </c>
      <c r="F648" s="698"/>
      <c r="G648" s="675">
        <v>0.34722222222222227</v>
      </c>
      <c r="H648" s="699"/>
    </row>
    <row r="649" spans="1:8" ht="14.45" customHeight="1">
      <c r="A649" s="698">
        <v>320</v>
      </c>
      <c r="B649" s="698" t="s">
        <v>345</v>
      </c>
      <c r="C649" s="698" t="s">
        <v>2153</v>
      </c>
      <c r="D649" s="674"/>
      <c r="E649" s="698" t="s">
        <v>2148</v>
      </c>
      <c r="F649" s="698">
        <v>59</v>
      </c>
      <c r="G649" s="675">
        <v>0.28472222222222221</v>
      </c>
      <c r="H649" s="699">
        <v>2.8958333333333335</v>
      </c>
    </row>
    <row r="650" spans="1:8" ht="14.45" customHeight="1">
      <c r="A650" s="698"/>
      <c r="B650" s="698" t="s">
        <v>345</v>
      </c>
      <c r="C650" s="698" t="s">
        <v>2153</v>
      </c>
      <c r="D650" s="674"/>
      <c r="E650" s="698" t="s">
        <v>2148</v>
      </c>
      <c r="F650" s="698"/>
      <c r="G650" s="675">
        <v>2.6111111111111112</v>
      </c>
      <c r="H650" s="699"/>
    </row>
    <row r="651" spans="1:8" ht="14.45" customHeight="1">
      <c r="A651" s="698">
        <v>321</v>
      </c>
      <c r="B651" s="698" t="s">
        <v>345</v>
      </c>
      <c r="C651" s="698" t="s">
        <v>2610</v>
      </c>
      <c r="D651" s="674"/>
      <c r="E651" s="698" t="s">
        <v>2148</v>
      </c>
      <c r="F651" s="698">
        <v>58</v>
      </c>
      <c r="G651" s="675">
        <v>0.60763888888888895</v>
      </c>
      <c r="H651" s="699">
        <v>1.2291666666666667</v>
      </c>
    </row>
    <row r="652" spans="1:8" ht="14.45" customHeight="1">
      <c r="A652" s="698"/>
      <c r="B652" s="698" t="s">
        <v>345</v>
      </c>
      <c r="C652" s="698" t="s">
        <v>2610</v>
      </c>
      <c r="D652" s="674"/>
      <c r="E652" s="698" t="s">
        <v>2148</v>
      </c>
      <c r="F652" s="698"/>
      <c r="G652" s="675">
        <v>0.62152777777777779</v>
      </c>
      <c r="H652" s="699"/>
    </row>
    <row r="653" spans="1:8" ht="14.45" customHeight="1">
      <c r="A653" s="698">
        <v>322</v>
      </c>
      <c r="B653" s="698" t="s">
        <v>345</v>
      </c>
      <c r="C653" s="698" t="s">
        <v>2155</v>
      </c>
      <c r="D653" s="674"/>
      <c r="E653" s="698" t="s">
        <v>2148</v>
      </c>
      <c r="F653" s="698">
        <v>204</v>
      </c>
      <c r="G653" s="675">
        <v>0.31597222222222515</v>
      </c>
      <c r="H653" s="699">
        <v>2.0868055555555585</v>
      </c>
    </row>
    <row r="654" spans="1:8" ht="14.45" customHeight="1">
      <c r="A654" s="698"/>
      <c r="B654" s="698" t="s">
        <v>345</v>
      </c>
      <c r="C654" s="698" t="s">
        <v>2155</v>
      </c>
      <c r="D654" s="674"/>
      <c r="E654" s="698" t="s">
        <v>2148</v>
      </c>
      <c r="F654" s="698"/>
      <c r="G654" s="675">
        <v>1.7708333333333333</v>
      </c>
      <c r="H654" s="699"/>
    </row>
    <row r="655" spans="1:8" ht="14.45" customHeight="1">
      <c r="A655" s="698">
        <v>323</v>
      </c>
      <c r="B655" s="698" t="s">
        <v>345</v>
      </c>
      <c r="C655" s="698" t="s">
        <v>2156</v>
      </c>
      <c r="D655" s="674"/>
      <c r="E655" s="698" t="s">
        <v>2148</v>
      </c>
      <c r="F655" s="698">
        <v>56</v>
      </c>
      <c r="G655" s="675">
        <v>1.6638888888888888</v>
      </c>
      <c r="H655" s="699">
        <v>1.7506944444444443</v>
      </c>
    </row>
    <row r="656" spans="1:8" ht="14.45" customHeight="1">
      <c r="A656" s="698"/>
      <c r="B656" s="698" t="s">
        <v>345</v>
      </c>
      <c r="C656" s="698" t="s">
        <v>2156</v>
      </c>
      <c r="D656" s="674"/>
      <c r="E656" s="698" t="s">
        <v>2148</v>
      </c>
      <c r="F656" s="698"/>
      <c r="G656" s="675">
        <v>8.6805555555555566E-2</v>
      </c>
      <c r="H656" s="699"/>
    </row>
    <row r="657" spans="1:8" ht="14.45" customHeight="1">
      <c r="A657" s="698">
        <v>324</v>
      </c>
      <c r="B657" s="698" t="s">
        <v>345</v>
      </c>
      <c r="C657" s="698" t="s">
        <v>2611</v>
      </c>
      <c r="D657" s="674"/>
      <c r="E657" s="698" t="s">
        <v>2148</v>
      </c>
      <c r="F657" s="698">
        <v>6</v>
      </c>
      <c r="G657" s="675">
        <v>0.33333333333333331</v>
      </c>
      <c r="H657" s="699">
        <v>0.33333333333333331</v>
      </c>
    </row>
    <row r="658" spans="1:8" ht="14.45" customHeight="1">
      <c r="A658" s="698"/>
      <c r="B658" s="698" t="s">
        <v>345</v>
      </c>
      <c r="C658" s="698" t="s">
        <v>2611</v>
      </c>
      <c r="D658" s="674"/>
      <c r="E658" s="698" t="s">
        <v>2148</v>
      </c>
      <c r="F658" s="698"/>
      <c r="G658" s="675">
        <v>0</v>
      </c>
      <c r="H658" s="699"/>
    </row>
    <row r="659" spans="1:8" ht="14.45" customHeight="1">
      <c r="A659" s="698">
        <v>325</v>
      </c>
      <c r="B659" s="698" t="s">
        <v>22</v>
      </c>
      <c r="C659" s="698" t="s">
        <v>2157</v>
      </c>
      <c r="D659" s="674"/>
      <c r="E659" s="698" t="s">
        <v>2148</v>
      </c>
      <c r="F659" s="698">
        <v>28</v>
      </c>
      <c r="G659" s="675">
        <v>0.125</v>
      </c>
      <c r="H659" s="699">
        <v>0.24652777777777779</v>
      </c>
    </row>
    <row r="660" spans="1:8" ht="14.45" customHeight="1">
      <c r="A660" s="698"/>
      <c r="B660" s="698" t="s">
        <v>22</v>
      </c>
      <c r="C660" s="698" t="s">
        <v>2157</v>
      </c>
      <c r="D660" s="674"/>
      <c r="E660" s="698" t="s">
        <v>2148</v>
      </c>
      <c r="F660" s="698"/>
      <c r="G660" s="675">
        <v>0.12152777777777778</v>
      </c>
      <c r="H660" s="699"/>
    </row>
    <row r="661" spans="1:8" ht="14.45" customHeight="1">
      <c r="A661" s="698">
        <v>326</v>
      </c>
      <c r="B661" s="698" t="s">
        <v>347</v>
      </c>
      <c r="C661" s="698" t="s">
        <v>904</v>
      </c>
      <c r="D661" s="674"/>
      <c r="E661" s="698" t="s">
        <v>2148</v>
      </c>
      <c r="F661" s="698">
        <v>31</v>
      </c>
      <c r="G661" s="675">
        <v>1.0084444444444441E-2</v>
      </c>
      <c r="H661" s="699">
        <v>2.2392222222222223E-2</v>
      </c>
    </row>
    <row r="662" spans="1:8" ht="14.45" customHeight="1">
      <c r="A662" s="698"/>
      <c r="B662" s="698" t="s">
        <v>347</v>
      </c>
      <c r="C662" s="698" t="s">
        <v>904</v>
      </c>
      <c r="D662" s="674"/>
      <c r="E662" s="698" t="s">
        <v>2148</v>
      </c>
      <c r="F662" s="698"/>
      <c r="G662" s="675">
        <v>1.2307777777777782E-2</v>
      </c>
      <c r="H662" s="699"/>
    </row>
    <row r="663" spans="1:8" ht="14.45" customHeight="1">
      <c r="A663" s="698">
        <v>327</v>
      </c>
      <c r="B663" s="698" t="s">
        <v>2175</v>
      </c>
      <c r="C663" s="698" t="s">
        <v>2158</v>
      </c>
      <c r="D663" s="674"/>
      <c r="E663" s="698" t="s">
        <v>2148</v>
      </c>
      <c r="F663" s="698">
        <v>108</v>
      </c>
      <c r="G663" s="675">
        <v>1.326712962962963</v>
      </c>
      <c r="H663" s="699">
        <v>2.034722222222221</v>
      </c>
    </row>
    <row r="664" spans="1:8" ht="14.45" customHeight="1">
      <c r="A664" s="698"/>
      <c r="B664" s="698" t="s">
        <v>2175</v>
      </c>
      <c r="C664" s="698" t="s">
        <v>2158</v>
      </c>
      <c r="D664" s="674"/>
      <c r="E664" s="698" t="s">
        <v>2148</v>
      </c>
      <c r="F664" s="698"/>
      <c r="G664" s="675">
        <v>0.70800925925925795</v>
      </c>
      <c r="H664" s="699"/>
    </row>
    <row r="665" spans="1:8" ht="14.45" customHeight="1">
      <c r="A665" s="698">
        <v>328</v>
      </c>
      <c r="B665" s="698" t="s">
        <v>2175</v>
      </c>
      <c r="C665" s="698" t="s">
        <v>2159</v>
      </c>
      <c r="D665" s="674"/>
      <c r="E665" s="698" t="s">
        <v>2148</v>
      </c>
      <c r="F665" s="698">
        <v>165</v>
      </c>
      <c r="G665" s="675">
        <v>3.3833333333333333</v>
      </c>
      <c r="H665" s="699">
        <v>4.7465277777777786</v>
      </c>
    </row>
    <row r="666" spans="1:8" ht="14.45" customHeight="1">
      <c r="A666" s="698"/>
      <c r="B666" s="698" t="s">
        <v>2175</v>
      </c>
      <c r="C666" s="698" t="s">
        <v>2159</v>
      </c>
      <c r="D666" s="674"/>
      <c r="E666" s="698" t="s">
        <v>2148</v>
      </c>
      <c r="F666" s="698"/>
      <c r="G666" s="675">
        <v>1.3631944444444453</v>
      </c>
      <c r="H666" s="699"/>
    </row>
    <row r="667" spans="1:8" ht="14.45" customHeight="1">
      <c r="A667" s="698">
        <v>329</v>
      </c>
      <c r="B667" s="698" t="s">
        <v>15</v>
      </c>
      <c r="C667" s="698" t="s">
        <v>2160</v>
      </c>
      <c r="D667" s="674"/>
      <c r="E667" s="698" t="s">
        <v>2148</v>
      </c>
      <c r="F667" s="698">
        <v>26</v>
      </c>
      <c r="G667" s="675">
        <v>0</v>
      </c>
      <c r="H667" s="699">
        <v>0.26041666666666669</v>
      </c>
    </row>
    <row r="668" spans="1:8" ht="14.45" customHeight="1">
      <c r="A668" s="698"/>
      <c r="B668" s="698" t="s">
        <v>15</v>
      </c>
      <c r="C668" s="698" t="s">
        <v>2160</v>
      </c>
      <c r="D668" s="674"/>
      <c r="E668" s="698" t="s">
        <v>2148</v>
      </c>
      <c r="F668" s="698"/>
      <c r="G668" s="675">
        <v>0.26041666666666669</v>
      </c>
      <c r="H668" s="699"/>
    </row>
    <row r="669" spans="1:8" ht="14.45" customHeight="1">
      <c r="A669" s="698">
        <v>330</v>
      </c>
      <c r="B669" s="698" t="s">
        <v>15</v>
      </c>
      <c r="C669" s="698" t="s">
        <v>2161</v>
      </c>
      <c r="D669" s="674"/>
      <c r="E669" s="698" t="s">
        <v>2148</v>
      </c>
      <c r="F669" s="698">
        <v>15</v>
      </c>
      <c r="G669" s="675">
        <v>7.9861111111111105E-2</v>
      </c>
      <c r="H669" s="699">
        <v>0.375</v>
      </c>
    </row>
    <row r="670" spans="1:8" ht="14.45" customHeight="1">
      <c r="A670" s="698"/>
      <c r="B670" s="698" t="s">
        <v>15</v>
      </c>
      <c r="C670" s="698" t="s">
        <v>2161</v>
      </c>
      <c r="D670" s="674"/>
      <c r="E670" s="698" t="s">
        <v>2148</v>
      </c>
      <c r="F670" s="698"/>
      <c r="G670" s="675">
        <v>0.2951388888888889</v>
      </c>
      <c r="H670" s="699"/>
    </row>
    <row r="671" spans="1:8" ht="14.45" customHeight="1">
      <c r="A671" s="698">
        <v>331</v>
      </c>
      <c r="B671" s="698" t="s">
        <v>15</v>
      </c>
      <c r="C671" s="698" t="s">
        <v>2162</v>
      </c>
      <c r="D671" s="674"/>
      <c r="E671" s="698" t="s">
        <v>2148</v>
      </c>
      <c r="F671" s="698">
        <v>3</v>
      </c>
      <c r="G671" s="675" t="s">
        <v>2328</v>
      </c>
      <c r="H671" s="699">
        <v>6.5972222222222224E-2</v>
      </c>
    </row>
    <row r="672" spans="1:8" ht="14.45" customHeight="1">
      <c r="A672" s="698"/>
      <c r="B672" s="698" t="s">
        <v>15</v>
      </c>
      <c r="C672" s="698" t="s">
        <v>2162</v>
      </c>
      <c r="D672" s="674"/>
      <c r="E672" s="698" t="s">
        <v>2148</v>
      </c>
      <c r="F672" s="698"/>
      <c r="G672" s="675" t="s">
        <v>2612</v>
      </c>
      <c r="H672" s="699"/>
    </row>
    <row r="673" spans="1:8" ht="14.45" customHeight="1">
      <c r="A673" s="698">
        <v>332</v>
      </c>
      <c r="B673" s="698" t="s">
        <v>15</v>
      </c>
      <c r="C673" s="698" t="s">
        <v>684</v>
      </c>
      <c r="D673" s="674"/>
      <c r="E673" s="698" t="s">
        <v>2148</v>
      </c>
      <c r="F673" s="698">
        <v>4</v>
      </c>
      <c r="G673" s="675" t="s">
        <v>2328</v>
      </c>
      <c r="H673" s="699">
        <v>3.472222222222222E-3</v>
      </c>
    </row>
    <row r="674" spans="1:8" ht="14.45" customHeight="1">
      <c r="A674" s="698"/>
      <c r="B674" s="698" t="s">
        <v>15</v>
      </c>
      <c r="C674" s="698" t="s">
        <v>684</v>
      </c>
      <c r="D674" s="674"/>
      <c r="E674" s="698" t="s">
        <v>2148</v>
      </c>
      <c r="F674" s="698"/>
      <c r="G674" s="675" t="s">
        <v>2579</v>
      </c>
      <c r="H674" s="699"/>
    </row>
    <row r="675" spans="1:8" ht="14.45" customHeight="1">
      <c r="A675" s="698">
        <v>333</v>
      </c>
      <c r="B675" s="698" t="s">
        <v>15</v>
      </c>
      <c r="C675" s="698" t="s">
        <v>2163</v>
      </c>
      <c r="D675" s="674"/>
      <c r="E675" s="698" t="s">
        <v>2148</v>
      </c>
      <c r="F675" s="698">
        <v>10</v>
      </c>
      <c r="G675" s="675">
        <v>7.2916666666666671E-2</v>
      </c>
      <c r="H675" s="699">
        <v>0.2986111111111111</v>
      </c>
    </row>
    <row r="676" spans="1:8" ht="14.45" customHeight="1">
      <c r="A676" s="698"/>
      <c r="B676" s="698" t="s">
        <v>15</v>
      </c>
      <c r="C676" s="698" t="s">
        <v>2163</v>
      </c>
      <c r="D676" s="674"/>
      <c r="E676" s="698" t="s">
        <v>2148</v>
      </c>
      <c r="F676" s="698"/>
      <c r="G676" s="675">
        <v>0.22569444444444445</v>
      </c>
      <c r="H676" s="699"/>
    </row>
    <row r="677" spans="1:8" ht="14.45" customHeight="1">
      <c r="A677" s="698">
        <v>334</v>
      </c>
      <c r="B677" s="698" t="s">
        <v>15</v>
      </c>
      <c r="C677" s="698" t="s">
        <v>2164</v>
      </c>
      <c r="D677" s="674"/>
      <c r="E677" s="698" t="s">
        <v>2148</v>
      </c>
      <c r="F677" s="698">
        <v>11</v>
      </c>
      <c r="G677" s="675">
        <v>7.2916666666666671E-2</v>
      </c>
      <c r="H677" s="699">
        <v>0.2986111111111111</v>
      </c>
    </row>
    <row r="678" spans="1:8" ht="14.45" customHeight="1">
      <c r="A678" s="698"/>
      <c r="B678" s="698" t="s">
        <v>15</v>
      </c>
      <c r="C678" s="698" t="s">
        <v>2164</v>
      </c>
      <c r="D678" s="674"/>
      <c r="E678" s="698" t="s">
        <v>2148</v>
      </c>
      <c r="F678" s="698"/>
      <c r="G678" s="675">
        <v>0.22569444444444445</v>
      </c>
      <c r="H678" s="699"/>
    </row>
    <row r="679" spans="1:8" ht="14.45" customHeight="1">
      <c r="A679" s="698">
        <v>335</v>
      </c>
      <c r="B679" s="698" t="s">
        <v>2459</v>
      </c>
      <c r="C679" s="698" t="s">
        <v>355</v>
      </c>
      <c r="D679" s="674"/>
      <c r="E679" s="698" t="s">
        <v>354</v>
      </c>
      <c r="F679" s="698">
        <v>18</v>
      </c>
      <c r="G679" s="675"/>
      <c r="H679" s="699">
        <v>0.58263888888888893</v>
      </c>
    </row>
    <row r="680" spans="1:8" ht="14.45" customHeight="1">
      <c r="A680" s="698"/>
      <c r="B680" s="698" t="s">
        <v>2459</v>
      </c>
      <c r="C680" s="698" t="s">
        <v>355</v>
      </c>
      <c r="D680" s="674"/>
      <c r="E680" s="698" t="s">
        <v>354</v>
      </c>
      <c r="F680" s="698"/>
      <c r="G680" s="675"/>
      <c r="H680" s="699"/>
    </row>
    <row r="681" spans="1:8" ht="14.45" customHeight="1">
      <c r="A681" s="698">
        <v>336</v>
      </c>
      <c r="B681" s="698" t="s">
        <v>2459</v>
      </c>
      <c r="C681" s="698" t="s">
        <v>356</v>
      </c>
      <c r="D681" s="674"/>
      <c r="E681" s="698" t="s">
        <v>354</v>
      </c>
      <c r="F681" s="698">
        <v>1</v>
      </c>
      <c r="G681" s="675"/>
      <c r="H681" s="699">
        <v>6.9444444444444441E-3</v>
      </c>
    </row>
    <row r="682" spans="1:8" ht="14.45" customHeight="1">
      <c r="A682" s="698"/>
      <c r="B682" s="698" t="s">
        <v>2459</v>
      </c>
      <c r="C682" s="698" t="s">
        <v>356</v>
      </c>
      <c r="D682" s="674"/>
      <c r="E682" s="698" t="s">
        <v>354</v>
      </c>
      <c r="F682" s="698"/>
      <c r="G682" s="675"/>
      <c r="H682" s="699"/>
    </row>
    <row r="683" spans="1:8" ht="14.45" customHeight="1">
      <c r="A683" s="698">
        <v>337</v>
      </c>
      <c r="B683" s="698" t="s">
        <v>2459</v>
      </c>
      <c r="C683" s="698" t="s">
        <v>357</v>
      </c>
      <c r="D683" s="674"/>
      <c r="E683" s="698" t="s">
        <v>354</v>
      </c>
      <c r="F683" s="698">
        <v>34</v>
      </c>
      <c r="G683" s="675"/>
      <c r="H683" s="699">
        <v>1.7256944444444446</v>
      </c>
    </row>
    <row r="684" spans="1:8" ht="14.45" customHeight="1">
      <c r="A684" s="698"/>
      <c r="B684" s="698" t="s">
        <v>2459</v>
      </c>
      <c r="C684" s="698" t="s">
        <v>357</v>
      </c>
      <c r="D684" s="674"/>
      <c r="E684" s="698" t="s">
        <v>354</v>
      </c>
      <c r="F684" s="698"/>
      <c r="G684" s="675"/>
      <c r="H684" s="699"/>
    </row>
    <row r="685" spans="1:8" ht="14.45" customHeight="1">
      <c r="A685" s="698">
        <v>338</v>
      </c>
      <c r="B685" s="698" t="s">
        <v>2459</v>
      </c>
      <c r="C685" s="698" t="s">
        <v>358</v>
      </c>
      <c r="D685" s="674"/>
      <c r="E685" s="698" t="s">
        <v>354</v>
      </c>
      <c r="F685" s="698">
        <v>18</v>
      </c>
      <c r="G685" s="675"/>
      <c r="H685" s="699">
        <v>0.17708333333333334</v>
      </c>
    </row>
    <row r="686" spans="1:8" ht="14.45" customHeight="1">
      <c r="A686" s="698"/>
      <c r="B686" s="698" t="s">
        <v>2459</v>
      </c>
      <c r="C686" s="698" t="s">
        <v>358</v>
      </c>
      <c r="D686" s="674"/>
      <c r="E686" s="698" t="s">
        <v>354</v>
      </c>
      <c r="F686" s="698"/>
      <c r="G686" s="675"/>
      <c r="H686" s="699"/>
    </row>
    <row r="687" spans="1:8" ht="14.45" customHeight="1">
      <c r="A687" s="698">
        <v>339</v>
      </c>
      <c r="B687" s="698" t="s">
        <v>343</v>
      </c>
      <c r="C687" s="698" t="s">
        <v>2613</v>
      </c>
      <c r="D687" s="674"/>
      <c r="E687" s="698" t="s">
        <v>354</v>
      </c>
      <c r="F687" s="698">
        <v>13</v>
      </c>
      <c r="G687" s="675"/>
      <c r="H687" s="699">
        <v>0.99529569892473124</v>
      </c>
    </row>
    <row r="688" spans="1:8" ht="14.45" customHeight="1">
      <c r="A688" s="698"/>
      <c r="B688" s="698" t="s">
        <v>343</v>
      </c>
      <c r="C688" s="698" t="s">
        <v>2613</v>
      </c>
      <c r="D688" s="674"/>
      <c r="E688" s="698" t="s">
        <v>354</v>
      </c>
      <c r="F688" s="698"/>
      <c r="G688" s="675"/>
      <c r="H688" s="699"/>
    </row>
    <row r="689" spans="1:8" ht="14.45" customHeight="1">
      <c r="A689" s="698">
        <v>340</v>
      </c>
      <c r="B689" s="698" t="s">
        <v>343</v>
      </c>
      <c r="C689" s="698" t="s">
        <v>2614</v>
      </c>
      <c r="D689" s="674"/>
      <c r="E689" s="698" t="s">
        <v>354</v>
      </c>
      <c r="F689" s="698">
        <v>36</v>
      </c>
      <c r="G689" s="675"/>
      <c r="H689" s="699">
        <v>0.98203405017921153</v>
      </c>
    </row>
    <row r="690" spans="1:8" ht="14.45" customHeight="1">
      <c r="A690" s="698"/>
      <c r="B690" s="698" t="s">
        <v>343</v>
      </c>
      <c r="C690" s="698" t="s">
        <v>2614</v>
      </c>
      <c r="D690" s="674"/>
      <c r="E690" s="698" t="s">
        <v>354</v>
      </c>
      <c r="F690" s="698"/>
      <c r="G690" s="675"/>
      <c r="H690" s="699"/>
    </row>
    <row r="691" spans="1:8" ht="14.45" customHeight="1">
      <c r="A691" s="698">
        <v>341</v>
      </c>
      <c r="B691" s="698" t="s">
        <v>343</v>
      </c>
      <c r="C691" s="698" t="s">
        <v>2615</v>
      </c>
      <c r="D691" s="674"/>
      <c r="E691" s="698" t="s">
        <v>354</v>
      </c>
      <c r="F691" s="698">
        <v>10</v>
      </c>
      <c r="G691" s="675"/>
      <c r="H691" s="699">
        <v>0.99003136200716846</v>
      </c>
    </row>
    <row r="692" spans="1:8" ht="14.45" customHeight="1">
      <c r="A692" s="698"/>
      <c r="B692" s="698" t="s">
        <v>343</v>
      </c>
      <c r="C692" s="698" t="s">
        <v>2615</v>
      </c>
      <c r="D692" s="674"/>
      <c r="E692" s="698" t="s">
        <v>354</v>
      </c>
      <c r="F692" s="698"/>
      <c r="G692" s="675"/>
      <c r="H692" s="699"/>
    </row>
    <row r="693" spans="1:8" ht="14.45" customHeight="1">
      <c r="A693" s="698">
        <v>342</v>
      </c>
      <c r="B693" s="698" t="s">
        <v>344</v>
      </c>
      <c r="C693" s="698" t="s">
        <v>362</v>
      </c>
      <c r="D693" s="674"/>
      <c r="E693" s="698" t="s">
        <v>354</v>
      </c>
      <c r="F693" s="698">
        <v>41</v>
      </c>
      <c r="G693" s="675"/>
      <c r="H693" s="699">
        <v>0.9409722222222221</v>
      </c>
    </row>
    <row r="694" spans="1:8" ht="14.45" customHeight="1">
      <c r="A694" s="698"/>
      <c r="B694" s="698" t="s">
        <v>344</v>
      </c>
      <c r="C694" s="698" t="s">
        <v>362</v>
      </c>
      <c r="D694" s="674"/>
      <c r="E694" s="698" t="s">
        <v>354</v>
      </c>
      <c r="F694" s="698"/>
      <c r="G694" s="675"/>
      <c r="H694" s="699"/>
    </row>
    <row r="695" spans="1:8" ht="14.45" customHeight="1">
      <c r="A695" s="698">
        <v>343</v>
      </c>
      <c r="B695" s="698" t="s">
        <v>345</v>
      </c>
      <c r="C695" s="698" t="s">
        <v>2616</v>
      </c>
      <c r="D695" s="674"/>
      <c r="E695" s="698" t="s">
        <v>354</v>
      </c>
      <c r="F695" s="698">
        <v>36</v>
      </c>
      <c r="G695" s="675"/>
      <c r="H695" s="699">
        <v>0.22569444444444445</v>
      </c>
    </row>
    <row r="696" spans="1:8" ht="14.45" customHeight="1">
      <c r="A696" s="698"/>
      <c r="B696" s="698" t="s">
        <v>345</v>
      </c>
      <c r="C696" s="698" t="s">
        <v>2616</v>
      </c>
      <c r="D696" s="674"/>
      <c r="E696" s="698" t="s">
        <v>354</v>
      </c>
      <c r="F696" s="698"/>
      <c r="G696" s="675"/>
      <c r="H696" s="699"/>
    </row>
    <row r="697" spans="1:8" ht="14.45" customHeight="1">
      <c r="A697" s="698">
        <v>344</v>
      </c>
      <c r="B697" s="698" t="s">
        <v>345</v>
      </c>
      <c r="C697" s="698" t="s">
        <v>2617</v>
      </c>
      <c r="D697" s="674"/>
      <c r="E697" s="698" t="s">
        <v>354</v>
      </c>
      <c r="F697" s="698">
        <v>42</v>
      </c>
      <c r="G697" s="675"/>
      <c r="H697" s="699">
        <v>0.85416666666666663</v>
      </c>
    </row>
    <row r="698" spans="1:8" ht="14.45" customHeight="1">
      <c r="A698" s="698"/>
      <c r="B698" s="698" t="s">
        <v>345</v>
      </c>
      <c r="C698" s="698" t="s">
        <v>2617</v>
      </c>
      <c r="D698" s="674"/>
      <c r="E698" s="698" t="s">
        <v>354</v>
      </c>
      <c r="F698" s="698"/>
      <c r="G698" s="675"/>
      <c r="H698" s="699"/>
    </row>
    <row r="699" spans="1:8" ht="14.45" customHeight="1">
      <c r="A699" s="698">
        <v>345</v>
      </c>
      <c r="B699" s="698" t="s">
        <v>345</v>
      </c>
      <c r="C699" s="698" t="s">
        <v>2618</v>
      </c>
      <c r="D699" s="674"/>
      <c r="E699" s="698" t="s">
        <v>354</v>
      </c>
      <c r="F699" s="698">
        <v>0</v>
      </c>
      <c r="G699" s="675"/>
      <c r="H699" s="699">
        <v>0</v>
      </c>
    </row>
    <row r="700" spans="1:8" ht="14.45" customHeight="1">
      <c r="A700" s="698"/>
      <c r="B700" s="698" t="s">
        <v>345</v>
      </c>
      <c r="C700" s="698" t="s">
        <v>2618</v>
      </c>
      <c r="D700" s="674"/>
      <c r="E700" s="698" t="s">
        <v>354</v>
      </c>
      <c r="F700" s="698"/>
      <c r="G700" s="675"/>
      <c r="H700" s="699"/>
    </row>
    <row r="701" spans="1:8" ht="14.45" customHeight="1">
      <c r="A701" s="698">
        <v>346</v>
      </c>
      <c r="B701" s="698" t="s">
        <v>345</v>
      </c>
      <c r="C701" s="698" t="s">
        <v>2619</v>
      </c>
      <c r="D701" s="674"/>
      <c r="E701" s="698" t="s">
        <v>354</v>
      </c>
      <c r="F701" s="698">
        <v>40</v>
      </c>
      <c r="G701" s="675"/>
      <c r="H701" s="699">
        <v>0.7</v>
      </c>
    </row>
    <row r="702" spans="1:8" ht="14.45" customHeight="1">
      <c r="A702" s="698"/>
      <c r="B702" s="698" t="s">
        <v>345</v>
      </c>
      <c r="C702" s="698" t="s">
        <v>2619</v>
      </c>
      <c r="D702" s="674"/>
      <c r="E702" s="698" t="s">
        <v>354</v>
      </c>
      <c r="F702" s="698"/>
      <c r="G702" s="675"/>
      <c r="H702" s="699"/>
    </row>
    <row r="703" spans="1:8" ht="14.45" customHeight="1">
      <c r="A703" s="698">
        <v>347</v>
      </c>
      <c r="B703" s="698" t="s">
        <v>345</v>
      </c>
      <c r="C703" s="698" t="s">
        <v>2620</v>
      </c>
      <c r="D703" s="674"/>
      <c r="E703" s="698" t="s">
        <v>354</v>
      </c>
      <c r="F703" s="698">
        <v>2</v>
      </c>
      <c r="G703" s="675"/>
      <c r="H703" s="699">
        <v>0.33680555555555558</v>
      </c>
    </row>
    <row r="704" spans="1:8" ht="14.45" customHeight="1">
      <c r="A704" s="698"/>
      <c r="B704" s="698" t="s">
        <v>345</v>
      </c>
      <c r="C704" s="698" t="s">
        <v>2620</v>
      </c>
      <c r="D704" s="674"/>
      <c r="E704" s="698" t="s">
        <v>354</v>
      </c>
      <c r="F704" s="698"/>
      <c r="G704" s="675"/>
      <c r="H704" s="699"/>
    </row>
    <row r="705" spans="1:8" ht="14.45" customHeight="1">
      <c r="A705" s="698">
        <v>348</v>
      </c>
      <c r="B705" s="698" t="s">
        <v>345</v>
      </c>
      <c r="C705" s="698" t="s">
        <v>366</v>
      </c>
      <c r="D705" s="674"/>
      <c r="E705" s="698" t="s">
        <v>354</v>
      </c>
      <c r="F705" s="698">
        <v>38</v>
      </c>
      <c r="G705" s="675"/>
      <c r="H705" s="699">
        <v>0.3854166666666668</v>
      </c>
    </row>
    <row r="706" spans="1:8" ht="14.45" customHeight="1">
      <c r="A706" s="698"/>
      <c r="B706" s="698" t="s">
        <v>345</v>
      </c>
      <c r="C706" s="698" t="s">
        <v>366</v>
      </c>
      <c r="D706" s="674"/>
      <c r="E706" s="698" t="s">
        <v>354</v>
      </c>
      <c r="F706" s="698"/>
      <c r="G706" s="675"/>
      <c r="H706" s="699"/>
    </row>
    <row r="707" spans="1:8" ht="14.45" customHeight="1">
      <c r="A707" s="698">
        <v>349</v>
      </c>
      <c r="B707" s="698" t="s">
        <v>345</v>
      </c>
      <c r="C707" s="698" t="s">
        <v>2621</v>
      </c>
      <c r="D707" s="674"/>
      <c r="E707" s="698" t="s">
        <v>354</v>
      </c>
      <c r="F707" s="698">
        <v>101</v>
      </c>
      <c r="G707" s="675"/>
      <c r="H707" s="699">
        <v>1.6875</v>
      </c>
    </row>
    <row r="708" spans="1:8" ht="14.45" customHeight="1">
      <c r="A708" s="698"/>
      <c r="B708" s="698" t="s">
        <v>345</v>
      </c>
      <c r="C708" s="698" t="s">
        <v>2621</v>
      </c>
      <c r="D708" s="674"/>
      <c r="E708" s="698" t="s">
        <v>354</v>
      </c>
      <c r="F708" s="698"/>
      <c r="G708" s="675"/>
      <c r="H708" s="699"/>
    </row>
    <row r="709" spans="1:8" ht="14.45" customHeight="1">
      <c r="A709" s="698">
        <v>350</v>
      </c>
      <c r="B709" s="698" t="s">
        <v>345</v>
      </c>
      <c r="C709" s="698" t="s">
        <v>2622</v>
      </c>
      <c r="D709" s="674"/>
      <c r="E709" s="698" t="s">
        <v>354</v>
      </c>
      <c r="F709" s="698">
        <v>34</v>
      </c>
      <c r="G709" s="675"/>
      <c r="H709" s="699">
        <v>1.2499999999999927</v>
      </c>
    </row>
    <row r="710" spans="1:8" ht="14.45" customHeight="1">
      <c r="A710" s="698"/>
      <c r="B710" s="698" t="s">
        <v>345</v>
      </c>
      <c r="C710" s="698" t="s">
        <v>2622</v>
      </c>
      <c r="D710" s="674"/>
      <c r="E710" s="698" t="s">
        <v>354</v>
      </c>
      <c r="F710" s="698"/>
      <c r="G710" s="675"/>
      <c r="H710" s="699"/>
    </row>
    <row r="711" spans="1:8" ht="14.45" customHeight="1">
      <c r="A711" s="698">
        <v>351</v>
      </c>
      <c r="B711" s="698" t="s">
        <v>345</v>
      </c>
      <c r="C711" s="698" t="s">
        <v>2623</v>
      </c>
      <c r="D711" s="674"/>
      <c r="E711" s="698" t="s">
        <v>354</v>
      </c>
      <c r="F711" s="698">
        <v>28</v>
      </c>
      <c r="G711" s="675"/>
      <c r="H711" s="699">
        <v>0.64930555555555558</v>
      </c>
    </row>
    <row r="712" spans="1:8" ht="14.45" customHeight="1">
      <c r="A712" s="698"/>
      <c r="B712" s="698" t="s">
        <v>345</v>
      </c>
      <c r="C712" s="698" t="s">
        <v>2623</v>
      </c>
      <c r="D712" s="674"/>
      <c r="E712" s="698" t="s">
        <v>354</v>
      </c>
      <c r="F712" s="698"/>
      <c r="G712" s="675"/>
      <c r="H712" s="699"/>
    </row>
    <row r="713" spans="1:8" ht="14.45" customHeight="1">
      <c r="A713" s="698">
        <v>352</v>
      </c>
      <c r="B713" s="698" t="s">
        <v>345</v>
      </c>
      <c r="C713" s="698" t="s">
        <v>2624</v>
      </c>
      <c r="D713" s="674"/>
      <c r="E713" s="698" t="s">
        <v>354</v>
      </c>
      <c r="F713" s="698">
        <v>75</v>
      </c>
      <c r="G713" s="675"/>
      <c r="H713" s="699">
        <v>0.40972222222222499</v>
      </c>
    </row>
    <row r="714" spans="1:8" ht="14.45" customHeight="1">
      <c r="A714" s="698"/>
      <c r="B714" s="698" t="s">
        <v>345</v>
      </c>
      <c r="C714" s="698" t="s">
        <v>2624</v>
      </c>
      <c r="D714" s="674"/>
      <c r="E714" s="698" t="s">
        <v>354</v>
      </c>
      <c r="F714" s="698"/>
      <c r="G714" s="675"/>
      <c r="H714" s="699"/>
    </row>
    <row r="715" spans="1:8" ht="14.45" customHeight="1">
      <c r="A715" s="698">
        <v>353</v>
      </c>
      <c r="B715" s="698" t="s">
        <v>345</v>
      </c>
      <c r="C715" s="698" t="s">
        <v>2625</v>
      </c>
      <c r="D715" s="674"/>
      <c r="E715" s="698" t="s">
        <v>354</v>
      </c>
      <c r="F715" s="698">
        <v>91</v>
      </c>
      <c r="G715" s="675"/>
      <c r="H715" s="699">
        <v>0.26736111111111621</v>
      </c>
    </row>
    <row r="716" spans="1:8" ht="14.45" customHeight="1">
      <c r="A716" s="698"/>
      <c r="B716" s="698" t="s">
        <v>345</v>
      </c>
      <c r="C716" s="698" t="s">
        <v>2625</v>
      </c>
      <c r="D716" s="674"/>
      <c r="E716" s="698" t="s">
        <v>354</v>
      </c>
      <c r="F716" s="698"/>
      <c r="G716" s="675"/>
      <c r="H716" s="699"/>
    </row>
    <row r="717" spans="1:8" ht="14.45" customHeight="1">
      <c r="A717" s="698">
        <v>354</v>
      </c>
      <c r="B717" s="698" t="s">
        <v>345</v>
      </c>
      <c r="C717" s="698" t="s">
        <v>2626</v>
      </c>
      <c r="D717" s="674"/>
      <c r="E717" s="698" t="s">
        <v>354</v>
      </c>
      <c r="F717" s="698">
        <v>0</v>
      </c>
      <c r="G717" s="675"/>
      <c r="H717" s="699">
        <v>0</v>
      </c>
    </row>
    <row r="718" spans="1:8" ht="14.45" customHeight="1">
      <c r="A718" s="698"/>
      <c r="B718" s="698" t="s">
        <v>345</v>
      </c>
      <c r="C718" s="698" t="s">
        <v>2626</v>
      </c>
      <c r="D718" s="674"/>
      <c r="E718" s="698" t="s">
        <v>354</v>
      </c>
      <c r="F718" s="698"/>
      <c r="G718" s="675"/>
      <c r="H718" s="699"/>
    </row>
    <row r="719" spans="1:8" ht="14.45" customHeight="1">
      <c r="A719" s="698">
        <v>355</v>
      </c>
      <c r="B719" s="698" t="s">
        <v>14</v>
      </c>
      <c r="C719" s="698" t="s">
        <v>372</v>
      </c>
      <c r="D719" s="674"/>
      <c r="E719" s="698" t="s">
        <v>354</v>
      </c>
      <c r="F719" s="698">
        <v>13</v>
      </c>
      <c r="G719" s="675"/>
      <c r="H719" s="699">
        <v>0.1423611111111111</v>
      </c>
    </row>
    <row r="720" spans="1:8" ht="14.45" customHeight="1">
      <c r="A720" s="698"/>
      <c r="B720" s="698" t="s">
        <v>14</v>
      </c>
      <c r="C720" s="698" t="s">
        <v>372</v>
      </c>
      <c r="D720" s="674"/>
      <c r="E720" s="698" t="s">
        <v>354</v>
      </c>
      <c r="F720" s="698"/>
      <c r="G720" s="675"/>
      <c r="H720" s="699"/>
    </row>
    <row r="721" spans="1:8" ht="14.45" customHeight="1">
      <c r="A721" s="698">
        <v>356</v>
      </c>
      <c r="B721" s="698" t="s">
        <v>14</v>
      </c>
      <c r="C721" s="698" t="s">
        <v>373</v>
      </c>
      <c r="D721" s="674"/>
      <c r="E721" s="698" t="s">
        <v>354</v>
      </c>
      <c r="F721" s="698">
        <v>0</v>
      </c>
      <c r="G721" s="675"/>
      <c r="H721" s="699">
        <v>0</v>
      </c>
    </row>
    <row r="722" spans="1:8" ht="14.45" customHeight="1">
      <c r="A722" s="698"/>
      <c r="B722" s="698" t="s">
        <v>14</v>
      </c>
      <c r="C722" s="698" t="s">
        <v>373</v>
      </c>
      <c r="D722" s="674"/>
      <c r="E722" s="698" t="s">
        <v>354</v>
      </c>
      <c r="F722" s="698"/>
      <c r="G722" s="675"/>
      <c r="H722" s="699"/>
    </row>
    <row r="723" spans="1:8" ht="14.45" customHeight="1">
      <c r="A723" s="698">
        <v>357</v>
      </c>
      <c r="B723" s="698" t="s">
        <v>14</v>
      </c>
      <c r="C723" s="698" t="s">
        <v>374</v>
      </c>
      <c r="D723" s="674"/>
      <c r="E723" s="698" t="s">
        <v>354</v>
      </c>
      <c r="F723" s="698">
        <v>19</v>
      </c>
      <c r="G723" s="675"/>
      <c r="H723" s="699">
        <v>0.16666666666666669</v>
      </c>
    </row>
    <row r="724" spans="1:8" ht="14.45" customHeight="1">
      <c r="A724" s="698"/>
      <c r="B724" s="698" t="s">
        <v>14</v>
      </c>
      <c r="C724" s="698" t="s">
        <v>374</v>
      </c>
      <c r="D724" s="674"/>
      <c r="E724" s="698" t="s">
        <v>354</v>
      </c>
      <c r="F724" s="698"/>
      <c r="G724" s="675"/>
      <c r="H724" s="699"/>
    </row>
    <row r="725" spans="1:8" ht="14.45" customHeight="1">
      <c r="A725" s="698">
        <v>358</v>
      </c>
      <c r="B725" s="698" t="s">
        <v>14</v>
      </c>
      <c r="C725" s="698" t="s">
        <v>2200</v>
      </c>
      <c r="D725" s="674"/>
      <c r="E725" s="698" t="s">
        <v>354</v>
      </c>
      <c r="F725" s="698">
        <v>1</v>
      </c>
      <c r="G725" s="675"/>
      <c r="H725" s="699">
        <v>31</v>
      </c>
    </row>
    <row r="726" spans="1:8" ht="14.45" customHeight="1">
      <c r="A726" s="698"/>
      <c r="B726" s="698" t="s">
        <v>14</v>
      </c>
      <c r="C726" s="698" t="s">
        <v>2200</v>
      </c>
      <c r="D726" s="674"/>
      <c r="E726" s="698" t="s">
        <v>354</v>
      </c>
      <c r="F726" s="698"/>
      <c r="G726" s="675"/>
      <c r="H726" s="699"/>
    </row>
    <row r="727" spans="1:8" ht="14.45" customHeight="1">
      <c r="A727" s="698">
        <v>359</v>
      </c>
      <c r="B727" s="698" t="s">
        <v>14</v>
      </c>
      <c r="C727" s="698" t="s">
        <v>376</v>
      </c>
      <c r="D727" s="674"/>
      <c r="E727" s="698" t="s">
        <v>354</v>
      </c>
      <c r="F727" s="698">
        <v>6</v>
      </c>
      <c r="G727" s="675"/>
      <c r="H727" s="699">
        <v>0.17013888888888887</v>
      </c>
    </row>
    <row r="728" spans="1:8" ht="14.45" customHeight="1">
      <c r="A728" s="698"/>
      <c r="B728" s="698" t="s">
        <v>14</v>
      </c>
      <c r="C728" s="698" t="s">
        <v>376</v>
      </c>
      <c r="D728" s="674"/>
      <c r="E728" s="698" t="s">
        <v>354</v>
      </c>
      <c r="F728" s="698"/>
      <c r="G728" s="675"/>
      <c r="H728" s="699"/>
    </row>
    <row r="729" spans="1:8" ht="14.45" customHeight="1">
      <c r="A729" s="698">
        <v>360</v>
      </c>
      <c r="B729" s="698" t="s">
        <v>14</v>
      </c>
      <c r="C729" s="698" t="s">
        <v>2627</v>
      </c>
      <c r="D729" s="674"/>
      <c r="E729" s="698" t="s">
        <v>354</v>
      </c>
      <c r="F729" s="698">
        <v>21</v>
      </c>
      <c r="G729" s="675"/>
      <c r="H729" s="699">
        <v>0.74791666666666667</v>
      </c>
    </row>
    <row r="730" spans="1:8" ht="14.45" customHeight="1">
      <c r="A730" s="698"/>
      <c r="B730" s="698" t="s">
        <v>14</v>
      </c>
      <c r="C730" s="698" t="s">
        <v>2627</v>
      </c>
      <c r="D730" s="674"/>
      <c r="E730" s="698" t="s">
        <v>354</v>
      </c>
      <c r="F730" s="698"/>
      <c r="G730" s="675"/>
      <c r="H730" s="699"/>
    </row>
    <row r="731" spans="1:8" ht="14.45" customHeight="1">
      <c r="A731" s="698">
        <v>361</v>
      </c>
      <c r="B731" s="698" t="s">
        <v>14</v>
      </c>
      <c r="C731" s="698" t="s">
        <v>160</v>
      </c>
      <c r="D731" s="674"/>
      <c r="E731" s="698" t="s">
        <v>354</v>
      </c>
      <c r="F731" s="698">
        <v>30</v>
      </c>
      <c r="G731" s="675"/>
      <c r="H731" s="699">
        <v>0.79513888888888884</v>
      </c>
    </row>
    <row r="732" spans="1:8" ht="14.45" customHeight="1">
      <c r="A732" s="698"/>
      <c r="B732" s="698" t="s">
        <v>14</v>
      </c>
      <c r="C732" s="698" t="s">
        <v>160</v>
      </c>
      <c r="D732" s="674"/>
      <c r="E732" s="698" t="s">
        <v>354</v>
      </c>
      <c r="F732" s="698"/>
      <c r="G732" s="675"/>
      <c r="H732" s="699"/>
    </row>
    <row r="733" spans="1:8" ht="14.45" customHeight="1">
      <c r="A733" s="698">
        <v>362</v>
      </c>
      <c r="B733" s="698" t="s">
        <v>14</v>
      </c>
      <c r="C733" s="698" t="s">
        <v>379</v>
      </c>
      <c r="D733" s="674"/>
      <c r="E733" s="698" t="s">
        <v>354</v>
      </c>
      <c r="F733" s="698">
        <v>0</v>
      </c>
      <c r="G733" s="675"/>
      <c r="H733" s="699">
        <v>0</v>
      </c>
    </row>
    <row r="734" spans="1:8" ht="14.45" customHeight="1">
      <c r="A734" s="698"/>
      <c r="B734" s="698" t="s">
        <v>14</v>
      </c>
      <c r="C734" s="698" t="s">
        <v>2628</v>
      </c>
      <c r="D734" s="674"/>
      <c r="E734" s="698" t="s">
        <v>354</v>
      </c>
      <c r="F734" s="698"/>
      <c r="G734" s="675"/>
      <c r="H734" s="699"/>
    </row>
    <row r="735" spans="1:8" ht="14.45" customHeight="1">
      <c r="A735" s="698">
        <v>363</v>
      </c>
      <c r="B735" s="698" t="s">
        <v>14</v>
      </c>
      <c r="C735" s="698" t="s">
        <v>380</v>
      </c>
      <c r="D735" s="674"/>
      <c r="E735" s="698" t="s">
        <v>354</v>
      </c>
      <c r="F735" s="698">
        <v>40</v>
      </c>
      <c r="G735" s="675"/>
      <c r="H735" s="699">
        <v>1.8229166666666665</v>
      </c>
    </row>
    <row r="736" spans="1:8" ht="14.45" customHeight="1">
      <c r="A736" s="698"/>
      <c r="B736" s="698" t="s">
        <v>14</v>
      </c>
      <c r="C736" s="698" t="s">
        <v>380</v>
      </c>
      <c r="D736" s="674"/>
      <c r="E736" s="698" t="s">
        <v>354</v>
      </c>
      <c r="F736" s="698"/>
      <c r="G736" s="675"/>
      <c r="H736" s="699"/>
    </row>
    <row r="737" spans="1:8" ht="14.45" customHeight="1">
      <c r="A737" s="698">
        <v>364</v>
      </c>
      <c r="B737" s="698" t="s">
        <v>14</v>
      </c>
      <c r="C737" s="698" t="s">
        <v>460</v>
      </c>
      <c r="D737" s="674"/>
      <c r="E737" s="698" t="s">
        <v>354</v>
      </c>
      <c r="F737" s="698">
        <v>22</v>
      </c>
      <c r="G737" s="675"/>
      <c r="H737" s="699">
        <v>0.38541666666666663</v>
      </c>
    </row>
    <row r="738" spans="1:8" ht="14.45" customHeight="1">
      <c r="A738" s="698"/>
      <c r="B738" s="698" t="s">
        <v>14</v>
      </c>
      <c r="C738" s="698" t="s">
        <v>460</v>
      </c>
      <c r="D738" s="674"/>
      <c r="E738" s="698" t="s">
        <v>354</v>
      </c>
      <c r="F738" s="698"/>
      <c r="G738" s="675"/>
      <c r="H738" s="699"/>
    </row>
    <row r="739" spans="1:8" ht="14.45" customHeight="1">
      <c r="A739" s="698">
        <v>365</v>
      </c>
      <c r="B739" s="698" t="s">
        <v>14</v>
      </c>
      <c r="C739" s="698" t="s">
        <v>381</v>
      </c>
      <c r="D739" s="674"/>
      <c r="E739" s="698" t="s">
        <v>354</v>
      </c>
      <c r="F739" s="698">
        <v>27</v>
      </c>
      <c r="G739" s="675"/>
      <c r="H739" s="699">
        <v>0.70486111111111116</v>
      </c>
    </row>
    <row r="740" spans="1:8" ht="14.45" customHeight="1">
      <c r="A740" s="698"/>
      <c r="B740" s="698" t="s">
        <v>14</v>
      </c>
      <c r="C740" s="698" t="s">
        <v>381</v>
      </c>
      <c r="D740" s="674"/>
      <c r="E740" s="698" t="s">
        <v>354</v>
      </c>
      <c r="F740" s="698"/>
      <c r="G740" s="675"/>
      <c r="H740" s="699"/>
    </row>
    <row r="741" spans="1:8" ht="14.45" customHeight="1">
      <c r="A741" s="698">
        <v>366</v>
      </c>
      <c r="B741" s="698" t="s">
        <v>14</v>
      </c>
      <c r="C741" s="698" t="s">
        <v>382</v>
      </c>
      <c r="D741" s="674"/>
      <c r="E741" s="698" t="s">
        <v>354</v>
      </c>
      <c r="F741" s="698">
        <v>3</v>
      </c>
      <c r="G741" s="675"/>
      <c r="H741" s="699">
        <v>2.0833333333333332E-2</v>
      </c>
    </row>
    <row r="742" spans="1:8" ht="14.45" customHeight="1">
      <c r="A742" s="698"/>
      <c r="B742" s="698" t="s">
        <v>14</v>
      </c>
      <c r="C742" s="698" t="s">
        <v>382</v>
      </c>
      <c r="D742" s="674"/>
      <c r="E742" s="698" t="s">
        <v>354</v>
      </c>
      <c r="F742" s="698"/>
      <c r="G742" s="675"/>
      <c r="H742" s="699"/>
    </row>
    <row r="743" spans="1:8" ht="14.45" customHeight="1">
      <c r="A743" s="698">
        <v>367</v>
      </c>
      <c r="B743" s="698" t="s">
        <v>22</v>
      </c>
      <c r="C743" s="698" t="s">
        <v>383</v>
      </c>
      <c r="D743" s="674"/>
      <c r="E743" s="698" t="s">
        <v>354</v>
      </c>
      <c r="F743" s="698">
        <v>30</v>
      </c>
      <c r="G743" s="675"/>
      <c r="H743" s="699">
        <v>0.52638888888888891</v>
      </c>
    </row>
    <row r="744" spans="1:8" ht="14.45" customHeight="1">
      <c r="A744" s="698"/>
      <c r="B744" s="698" t="s">
        <v>22</v>
      </c>
      <c r="C744" s="698" t="s">
        <v>383</v>
      </c>
      <c r="D744" s="674"/>
      <c r="E744" s="698" t="s">
        <v>354</v>
      </c>
      <c r="F744" s="698"/>
      <c r="G744" s="675"/>
      <c r="H744" s="699"/>
    </row>
    <row r="745" spans="1:8" ht="14.45" customHeight="1">
      <c r="A745" s="698">
        <v>368</v>
      </c>
      <c r="B745" s="698" t="s">
        <v>22</v>
      </c>
      <c r="C745" s="698" t="s">
        <v>384</v>
      </c>
      <c r="D745" s="674"/>
      <c r="E745" s="698" t="s">
        <v>354</v>
      </c>
      <c r="F745" s="698">
        <v>28</v>
      </c>
      <c r="G745" s="675"/>
      <c r="H745" s="699">
        <v>0.86458333333333326</v>
      </c>
    </row>
    <row r="746" spans="1:8" ht="14.45" customHeight="1">
      <c r="A746" s="698"/>
      <c r="B746" s="698" t="s">
        <v>22</v>
      </c>
      <c r="C746" s="698" t="s">
        <v>384</v>
      </c>
      <c r="D746" s="674"/>
      <c r="E746" s="698" t="s">
        <v>354</v>
      </c>
      <c r="F746" s="698"/>
      <c r="G746" s="675"/>
      <c r="H746" s="699"/>
    </row>
    <row r="747" spans="1:8" ht="14.45" customHeight="1">
      <c r="A747" s="698">
        <v>369</v>
      </c>
      <c r="B747" s="698" t="s">
        <v>22</v>
      </c>
      <c r="C747" s="698" t="s">
        <v>385</v>
      </c>
      <c r="D747" s="674"/>
      <c r="E747" s="698" t="s">
        <v>354</v>
      </c>
      <c r="F747" s="698">
        <v>82</v>
      </c>
      <c r="G747" s="675"/>
      <c r="H747" s="699">
        <v>2.15625</v>
      </c>
    </row>
    <row r="748" spans="1:8" ht="14.45" customHeight="1">
      <c r="A748" s="698"/>
      <c r="B748" s="698" t="s">
        <v>22</v>
      </c>
      <c r="C748" s="698" t="s">
        <v>385</v>
      </c>
      <c r="D748" s="674"/>
      <c r="E748" s="698" t="s">
        <v>354</v>
      </c>
      <c r="F748" s="698"/>
      <c r="G748" s="675"/>
      <c r="H748" s="699"/>
    </row>
    <row r="749" spans="1:8" ht="14.45" customHeight="1">
      <c r="A749" s="698">
        <v>370</v>
      </c>
      <c r="B749" s="698" t="s">
        <v>346</v>
      </c>
      <c r="C749" s="698" t="s">
        <v>2629</v>
      </c>
      <c r="D749" s="674"/>
      <c r="E749" s="698" t="s">
        <v>354</v>
      </c>
      <c r="F749" s="698">
        <v>22</v>
      </c>
      <c r="G749" s="675"/>
      <c r="H749" s="699">
        <v>1.9937500000000001</v>
      </c>
    </row>
    <row r="750" spans="1:8" ht="14.45" customHeight="1">
      <c r="A750" s="698"/>
      <c r="B750" s="698" t="s">
        <v>346</v>
      </c>
      <c r="C750" s="698" t="s">
        <v>2629</v>
      </c>
      <c r="D750" s="674"/>
      <c r="E750" s="698" t="s">
        <v>354</v>
      </c>
      <c r="F750" s="698"/>
      <c r="G750" s="675"/>
      <c r="H750" s="699"/>
    </row>
    <row r="751" spans="1:8" ht="14.45" customHeight="1">
      <c r="A751" s="698">
        <v>371</v>
      </c>
      <c r="B751" s="698" t="s">
        <v>347</v>
      </c>
      <c r="C751" s="698" t="s">
        <v>2204</v>
      </c>
      <c r="D751" s="674"/>
      <c r="E751" s="698" t="s">
        <v>354</v>
      </c>
      <c r="F751" s="698">
        <v>32</v>
      </c>
      <c r="G751" s="675"/>
      <c r="H751" s="699">
        <v>2.6558888888888885E-2</v>
      </c>
    </row>
    <row r="752" spans="1:8" ht="14.45" customHeight="1">
      <c r="A752" s="698"/>
      <c r="B752" s="698" t="s">
        <v>347</v>
      </c>
      <c r="C752" s="698" t="s">
        <v>2204</v>
      </c>
      <c r="D752" s="674"/>
      <c r="E752" s="698" t="s">
        <v>354</v>
      </c>
      <c r="F752" s="698"/>
      <c r="G752" s="675"/>
      <c r="H752" s="699"/>
    </row>
    <row r="753" spans="1:8" ht="14.45" customHeight="1">
      <c r="A753" s="698">
        <v>372</v>
      </c>
      <c r="B753" s="698" t="s">
        <v>347</v>
      </c>
      <c r="C753" s="698" t="s">
        <v>389</v>
      </c>
      <c r="D753" s="674"/>
      <c r="E753" s="698" t="s">
        <v>354</v>
      </c>
      <c r="F753" s="698">
        <v>19</v>
      </c>
      <c r="G753" s="675"/>
      <c r="H753" s="699">
        <v>6.4547222222222211E-3</v>
      </c>
    </row>
    <row r="754" spans="1:8" ht="14.45" customHeight="1">
      <c r="A754" s="698"/>
      <c r="B754" s="698" t="s">
        <v>347</v>
      </c>
      <c r="C754" s="698" t="s">
        <v>389</v>
      </c>
      <c r="D754" s="674"/>
      <c r="E754" s="698" t="s">
        <v>354</v>
      </c>
      <c r="F754" s="698"/>
      <c r="G754" s="675"/>
      <c r="H754" s="699"/>
    </row>
    <row r="755" spans="1:8" ht="14.45" customHeight="1">
      <c r="A755" s="698">
        <v>373</v>
      </c>
      <c r="B755" s="698" t="s">
        <v>2175</v>
      </c>
      <c r="C755" s="698" t="s">
        <v>2630</v>
      </c>
      <c r="D755" s="674"/>
      <c r="E755" s="698" t="s">
        <v>354</v>
      </c>
      <c r="F755" s="698">
        <v>43</v>
      </c>
      <c r="G755" s="675"/>
      <c r="H755" s="699">
        <v>0.2986111111111111</v>
      </c>
    </row>
    <row r="756" spans="1:8" ht="14.45" customHeight="1">
      <c r="A756" s="698"/>
      <c r="B756" s="698" t="s">
        <v>2175</v>
      </c>
      <c r="C756" s="698" t="s">
        <v>2630</v>
      </c>
      <c r="D756" s="674"/>
      <c r="E756" s="698" t="s">
        <v>354</v>
      </c>
      <c r="F756" s="698"/>
      <c r="G756" s="675"/>
      <c r="H756" s="699"/>
    </row>
    <row r="757" spans="1:8" ht="14.45" customHeight="1">
      <c r="A757" s="698">
        <v>374</v>
      </c>
      <c r="B757" s="698" t="s">
        <v>2175</v>
      </c>
      <c r="C757" s="698" t="s">
        <v>413</v>
      </c>
      <c r="D757" s="674"/>
      <c r="E757" s="698" t="s">
        <v>354</v>
      </c>
      <c r="F757" s="698">
        <v>4</v>
      </c>
      <c r="G757" s="675"/>
      <c r="H757" s="699">
        <v>0.15277777777777779</v>
      </c>
    </row>
    <row r="758" spans="1:8" ht="14.45" customHeight="1">
      <c r="A758" s="698"/>
      <c r="B758" s="698" t="s">
        <v>2175</v>
      </c>
      <c r="C758" s="698" t="s">
        <v>413</v>
      </c>
      <c r="D758" s="674"/>
      <c r="E758" s="698" t="s">
        <v>354</v>
      </c>
      <c r="F758" s="698"/>
      <c r="G758" s="675"/>
      <c r="H758" s="699"/>
    </row>
    <row r="759" spans="1:8" ht="14.45" customHeight="1">
      <c r="A759" s="698">
        <v>375</v>
      </c>
      <c r="B759" s="698" t="s">
        <v>2175</v>
      </c>
      <c r="C759" s="698" t="s">
        <v>2631</v>
      </c>
      <c r="D759" s="674"/>
      <c r="E759" s="698" t="s">
        <v>354</v>
      </c>
      <c r="F759" s="698">
        <v>9</v>
      </c>
      <c r="G759" s="675"/>
      <c r="H759" s="699">
        <v>0.74999999999999933</v>
      </c>
    </row>
    <row r="760" spans="1:8" ht="14.45" customHeight="1">
      <c r="A760" s="698"/>
      <c r="B760" s="698" t="s">
        <v>2175</v>
      </c>
      <c r="C760" s="698" t="s">
        <v>2631</v>
      </c>
      <c r="D760" s="674"/>
      <c r="E760" s="698" t="s">
        <v>354</v>
      </c>
      <c r="F760" s="698"/>
      <c r="G760" s="675"/>
      <c r="H760" s="699"/>
    </row>
    <row r="761" spans="1:8" ht="14.45" customHeight="1">
      <c r="A761" s="698">
        <v>376</v>
      </c>
      <c r="B761" s="698" t="s">
        <v>2175</v>
      </c>
      <c r="C761" s="698" t="s">
        <v>2632</v>
      </c>
      <c r="D761" s="674"/>
      <c r="E761" s="698" t="s">
        <v>354</v>
      </c>
      <c r="F761" s="698">
        <v>35</v>
      </c>
      <c r="G761" s="675"/>
      <c r="H761" s="699">
        <v>0.46875000000000044</v>
      </c>
    </row>
    <row r="762" spans="1:8" ht="14.45" customHeight="1">
      <c r="A762" s="698"/>
      <c r="B762" s="698" t="s">
        <v>2175</v>
      </c>
      <c r="C762" s="698" t="s">
        <v>2632</v>
      </c>
      <c r="D762" s="674"/>
      <c r="E762" s="698" t="s">
        <v>354</v>
      </c>
      <c r="F762" s="698"/>
      <c r="G762" s="675"/>
      <c r="H762" s="699"/>
    </row>
    <row r="763" spans="1:8" ht="14.45" customHeight="1">
      <c r="A763" s="698">
        <v>377</v>
      </c>
      <c r="B763" s="698" t="s">
        <v>2175</v>
      </c>
      <c r="C763" s="698" t="s">
        <v>2633</v>
      </c>
      <c r="D763" s="674"/>
      <c r="E763" s="698" t="s">
        <v>354</v>
      </c>
      <c r="F763" s="698">
        <v>16</v>
      </c>
      <c r="G763" s="675"/>
      <c r="H763" s="699">
        <v>0.14513888888889226</v>
      </c>
    </row>
    <row r="764" spans="1:8" ht="14.45" customHeight="1">
      <c r="A764" s="698"/>
      <c r="B764" s="698" t="s">
        <v>2175</v>
      </c>
      <c r="C764" s="698" t="s">
        <v>2633</v>
      </c>
      <c r="D764" s="674"/>
      <c r="E764" s="698" t="s">
        <v>354</v>
      </c>
      <c r="F764" s="698"/>
      <c r="G764" s="675"/>
      <c r="H764" s="699"/>
    </row>
    <row r="765" spans="1:8" ht="14.45" customHeight="1">
      <c r="A765" s="698">
        <v>378</v>
      </c>
      <c r="B765" s="698" t="s">
        <v>2175</v>
      </c>
      <c r="C765" s="698" t="s">
        <v>2634</v>
      </c>
      <c r="D765" s="674"/>
      <c r="E765" s="698" t="s">
        <v>354</v>
      </c>
      <c r="F765" s="698">
        <v>12</v>
      </c>
      <c r="G765" s="675"/>
      <c r="H765" s="699">
        <v>0.16666666666666652</v>
      </c>
    </row>
    <row r="766" spans="1:8" ht="14.45" customHeight="1">
      <c r="A766" s="698"/>
      <c r="B766" s="698" t="s">
        <v>2175</v>
      </c>
      <c r="C766" s="698" t="s">
        <v>2634</v>
      </c>
      <c r="D766" s="674"/>
      <c r="E766" s="698" t="s">
        <v>354</v>
      </c>
      <c r="F766" s="698"/>
      <c r="G766" s="675"/>
      <c r="H766" s="699"/>
    </row>
    <row r="767" spans="1:8" ht="14.45" customHeight="1">
      <c r="A767" s="698">
        <v>379</v>
      </c>
      <c r="B767" s="698" t="s">
        <v>2175</v>
      </c>
      <c r="C767" s="698" t="s">
        <v>2635</v>
      </c>
      <c r="D767" s="674"/>
      <c r="E767" s="698" t="s">
        <v>354</v>
      </c>
      <c r="F767" s="698">
        <v>22</v>
      </c>
      <c r="G767" s="675"/>
      <c r="H767" s="699">
        <v>0.50694444444444342</v>
      </c>
    </row>
    <row r="768" spans="1:8" ht="14.45" customHeight="1">
      <c r="A768" s="698"/>
      <c r="B768" s="698" t="s">
        <v>2175</v>
      </c>
      <c r="C768" s="698" t="s">
        <v>2635</v>
      </c>
      <c r="D768" s="674"/>
      <c r="E768" s="698" t="s">
        <v>354</v>
      </c>
      <c r="F768" s="698"/>
      <c r="G768" s="675"/>
      <c r="H768" s="699"/>
    </row>
    <row r="769" spans="1:8" ht="14.45" customHeight="1">
      <c r="A769" s="698">
        <v>380</v>
      </c>
      <c r="B769" s="698" t="s">
        <v>2175</v>
      </c>
      <c r="C769" s="698" t="s">
        <v>2636</v>
      </c>
      <c r="D769" s="674"/>
      <c r="E769" s="698" t="s">
        <v>354</v>
      </c>
      <c r="F769" s="698">
        <v>20</v>
      </c>
      <c r="G769" s="675"/>
      <c r="H769" s="699">
        <v>0.17986111111111158</v>
      </c>
    </row>
    <row r="770" spans="1:8" ht="14.45" customHeight="1">
      <c r="A770" s="698"/>
      <c r="B770" s="698" t="s">
        <v>2175</v>
      </c>
      <c r="C770" s="698" t="s">
        <v>2636</v>
      </c>
      <c r="D770" s="674"/>
      <c r="E770" s="698" t="s">
        <v>354</v>
      </c>
      <c r="F770" s="698"/>
      <c r="G770" s="675"/>
      <c r="H770" s="699"/>
    </row>
    <row r="771" spans="1:8" ht="14.45" customHeight="1">
      <c r="A771" s="698">
        <v>381</v>
      </c>
      <c r="B771" s="698" t="s">
        <v>2175</v>
      </c>
      <c r="C771" s="698" t="s">
        <v>2637</v>
      </c>
      <c r="D771" s="674"/>
      <c r="E771" s="698" t="s">
        <v>354</v>
      </c>
      <c r="F771" s="698">
        <v>40</v>
      </c>
      <c r="G771" s="675"/>
      <c r="H771" s="699">
        <v>0.68472222222222012</v>
      </c>
    </row>
    <row r="772" spans="1:8" ht="14.45" customHeight="1">
      <c r="A772" s="698"/>
      <c r="B772" s="698" t="s">
        <v>2175</v>
      </c>
      <c r="C772" s="698" t="s">
        <v>2637</v>
      </c>
      <c r="D772" s="674"/>
      <c r="E772" s="698" t="s">
        <v>354</v>
      </c>
      <c r="F772" s="698"/>
      <c r="G772" s="675"/>
      <c r="H772" s="699"/>
    </row>
    <row r="773" spans="1:8" ht="14.45" customHeight="1">
      <c r="A773" s="698">
        <v>382</v>
      </c>
      <c r="B773" s="698" t="s">
        <v>2306</v>
      </c>
      <c r="C773" s="698" t="s">
        <v>2638</v>
      </c>
      <c r="D773" s="674"/>
      <c r="E773" s="698" t="s">
        <v>354</v>
      </c>
      <c r="F773" s="698">
        <v>5</v>
      </c>
      <c r="G773" s="675"/>
      <c r="H773" s="699">
        <v>0.11527777777777777</v>
      </c>
    </row>
    <row r="774" spans="1:8" ht="14.45" customHeight="1">
      <c r="A774" s="698"/>
      <c r="B774" s="698" t="s">
        <v>2306</v>
      </c>
      <c r="C774" s="698" t="s">
        <v>2638</v>
      </c>
      <c r="D774" s="674"/>
      <c r="E774" s="698" t="s">
        <v>354</v>
      </c>
      <c r="F774" s="698"/>
      <c r="G774" s="675"/>
      <c r="H774" s="699"/>
    </row>
    <row r="775" spans="1:8" ht="14.45" customHeight="1">
      <c r="A775" s="698">
        <v>383</v>
      </c>
      <c r="B775" s="698" t="s">
        <v>2306</v>
      </c>
      <c r="C775" s="698" t="s">
        <v>2639</v>
      </c>
      <c r="D775" s="674"/>
      <c r="E775" s="698" t="s">
        <v>354</v>
      </c>
      <c r="F775" s="698">
        <v>14</v>
      </c>
      <c r="G775" s="675"/>
      <c r="H775" s="699">
        <v>0.13750000000000001</v>
      </c>
    </row>
    <row r="776" spans="1:8" ht="14.45" customHeight="1">
      <c r="A776" s="698"/>
      <c r="B776" s="698" t="s">
        <v>2306</v>
      </c>
      <c r="C776" s="698" t="s">
        <v>2639</v>
      </c>
      <c r="D776" s="674"/>
      <c r="E776" s="698" t="s">
        <v>354</v>
      </c>
      <c r="F776" s="698"/>
      <c r="G776" s="675"/>
      <c r="H776" s="699"/>
    </row>
    <row r="777" spans="1:8" ht="14.45" customHeight="1">
      <c r="A777" s="698">
        <v>384</v>
      </c>
      <c r="B777" s="698" t="s">
        <v>2186</v>
      </c>
      <c r="C777" s="698" t="s">
        <v>2640</v>
      </c>
      <c r="D777" s="674"/>
      <c r="E777" s="698" t="s">
        <v>354</v>
      </c>
      <c r="F777" s="698">
        <v>38</v>
      </c>
      <c r="G777" s="675"/>
      <c r="H777" s="699">
        <v>1.2131944444444445</v>
      </c>
    </row>
    <row r="778" spans="1:8" ht="14.45" customHeight="1">
      <c r="A778" s="698"/>
      <c r="B778" s="698" t="s">
        <v>2186</v>
      </c>
      <c r="C778" s="698" t="s">
        <v>2640</v>
      </c>
      <c r="D778" s="674"/>
      <c r="E778" s="698" t="s">
        <v>354</v>
      </c>
      <c r="F778" s="698"/>
      <c r="G778" s="675"/>
      <c r="H778" s="699"/>
    </row>
    <row r="779" spans="1:8" ht="14.45" customHeight="1">
      <c r="A779" s="698">
        <v>385</v>
      </c>
      <c r="B779" s="698" t="s">
        <v>2186</v>
      </c>
      <c r="C779" s="698" t="s">
        <v>2641</v>
      </c>
      <c r="D779" s="674"/>
      <c r="E779" s="698" t="s">
        <v>354</v>
      </c>
      <c r="F779" s="698">
        <v>44</v>
      </c>
      <c r="G779" s="675"/>
      <c r="H779" s="699">
        <v>1.5541666666666667</v>
      </c>
    </row>
    <row r="780" spans="1:8" ht="14.45" customHeight="1">
      <c r="A780" s="698"/>
      <c r="B780" s="698" t="s">
        <v>2186</v>
      </c>
      <c r="C780" s="698" t="s">
        <v>2641</v>
      </c>
      <c r="D780" s="674"/>
      <c r="E780" s="698" t="s">
        <v>354</v>
      </c>
      <c r="F780" s="698"/>
      <c r="G780" s="675"/>
      <c r="H780" s="699"/>
    </row>
    <row r="781" spans="1:8" ht="14.45" customHeight="1">
      <c r="A781" s="698">
        <v>386</v>
      </c>
      <c r="B781" s="698" t="s">
        <v>2186</v>
      </c>
      <c r="C781" s="698" t="s">
        <v>2642</v>
      </c>
      <c r="D781" s="674"/>
      <c r="E781" s="698" t="s">
        <v>354</v>
      </c>
      <c r="F781" s="698">
        <v>62</v>
      </c>
      <c r="G781" s="675"/>
      <c r="H781" s="699">
        <v>2.1312499999999996</v>
      </c>
    </row>
    <row r="782" spans="1:8" ht="14.45" customHeight="1">
      <c r="A782" s="698"/>
      <c r="B782" s="698" t="s">
        <v>2186</v>
      </c>
      <c r="C782" s="698" t="s">
        <v>2642</v>
      </c>
      <c r="D782" s="674"/>
      <c r="E782" s="698" t="s">
        <v>354</v>
      </c>
      <c r="F782" s="698"/>
      <c r="G782" s="675"/>
      <c r="H782" s="699"/>
    </row>
    <row r="783" spans="1:8" ht="14.45" customHeight="1">
      <c r="A783" s="698">
        <v>387</v>
      </c>
      <c r="B783" s="698" t="s">
        <v>2186</v>
      </c>
      <c r="C783" s="698" t="s">
        <v>2643</v>
      </c>
      <c r="D783" s="674"/>
      <c r="E783" s="698" t="s">
        <v>354</v>
      </c>
      <c r="F783" s="698">
        <v>26</v>
      </c>
      <c r="G783" s="675"/>
      <c r="H783" s="699">
        <v>0.8125</v>
      </c>
    </row>
    <row r="784" spans="1:8" ht="14.45" customHeight="1">
      <c r="A784" s="698"/>
      <c r="B784" s="698" t="s">
        <v>2186</v>
      </c>
      <c r="C784" s="698" t="s">
        <v>2643</v>
      </c>
      <c r="D784" s="674"/>
      <c r="E784" s="698" t="s">
        <v>354</v>
      </c>
      <c r="F784" s="698"/>
      <c r="G784" s="675"/>
      <c r="H784" s="699"/>
    </row>
    <row r="785" spans="1:8" ht="14.45" customHeight="1">
      <c r="A785" s="698">
        <v>388</v>
      </c>
      <c r="B785" s="698" t="s">
        <v>23</v>
      </c>
      <c r="C785" s="698" t="s">
        <v>2644</v>
      </c>
      <c r="D785" s="674"/>
      <c r="E785" s="698" t="s">
        <v>354</v>
      </c>
      <c r="F785" s="698">
        <v>25</v>
      </c>
      <c r="G785" s="675"/>
      <c r="H785" s="699">
        <v>0.17986111111111111</v>
      </c>
    </row>
    <row r="786" spans="1:8" ht="14.45" customHeight="1">
      <c r="A786" s="698"/>
      <c r="B786" s="698" t="s">
        <v>23</v>
      </c>
      <c r="C786" s="698" t="s">
        <v>2644</v>
      </c>
      <c r="D786" s="674"/>
      <c r="E786" s="698" t="s">
        <v>354</v>
      </c>
      <c r="F786" s="698"/>
      <c r="G786" s="675"/>
      <c r="H786" s="699"/>
    </row>
    <row r="787" spans="1:8" ht="14.45" customHeight="1">
      <c r="A787" s="698">
        <v>389</v>
      </c>
      <c r="B787" s="698" t="s">
        <v>23</v>
      </c>
      <c r="C787" s="698" t="s">
        <v>2645</v>
      </c>
      <c r="D787" s="674"/>
      <c r="E787" s="698" t="s">
        <v>354</v>
      </c>
      <c r="F787" s="698">
        <v>29</v>
      </c>
      <c r="G787" s="675"/>
      <c r="H787" s="699">
        <v>0.44097222222222221</v>
      </c>
    </row>
    <row r="788" spans="1:8" ht="14.45" customHeight="1">
      <c r="A788" s="698"/>
      <c r="B788" s="698" t="s">
        <v>23</v>
      </c>
      <c r="C788" s="698" t="s">
        <v>2645</v>
      </c>
      <c r="D788" s="674"/>
      <c r="E788" s="698" t="s">
        <v>354</v>
      </c>
      <c r="F788" s="698"/>
      <c r="G788" s="675"/>
      <c r="H788" s="699"/>
    </row>
    <row r="789" spans="1:8" ht="14.45" customHeight="1">
      <c r="A789" s="698">
        <v>390</v>
      </c>
      <c r="B789" s="698" t="s">
        <v>23</v>
      </c>
      <c r="C789" s="698" t="s">
        <v>2646</v>
      </c>
      <c r="D789" s="674"/>
      <c r="E789" s="698" t="s">
        <v>354</v>
      </c>
      <c r="F789" s="698">
        <v>7</v>
      </c>
      <c r="G789" s="675"/>
      <c r="H789" s="699">
        <v>0.38541666666666669</v>
      </c>
    </row>
    <row r="790" spans="1:8" ht="14.45" customHeight="1">
      <c r="A790" s="698"/>
      <c r="B790" s="698" t="s">
        <v>23</v>
      </c>
      <c r="C790" s="698" t="s">
        <v>2646</v>
      </c>
      <c r="D790" s="674"/>
      <c r="E790" s="698" t="s">
        <v>354</v>
      </c>
      <c r="F790" s="698"/>
      <c r="G790" s="675"/>
      <c r="H790" s="699"/>
    </row>
    <row r="791" spans="1:8" ht="14.45" customHeight="1">
      <c r="A791" s="698">
        <v>391</v>
      </c>
      <c r="B791" s="698" t="s">
        <v>15</v>
      </c>
      <c r="C791" s="698" t="s">
        <v>402</v>
      </c>
      <c r="D791" s="674"/>
      <c r="E791" s="698" t="s">
        <v>354</v>
      </c>
      <c r="F791" s="698">
        <v>13</v>
      </c>
      <c r="G791" s="675"/>
      <c r="H791" s="699">
        <v>0.52777777777777779</v>
      </c>
    </row>
    <row r="792" spans="1:8" ht="14.45" customHeight="1">
      <c r="A792" s="698"/>
      <c r="B792" s="698" t="s">
        <v>15</v>
      </c>
      <c r="C792" s="698" t="s">
        <v>402</v>
      </c>
      <c r="D792" s="674"/>
      <c r="E792" s="698" t="s">
        <v>354</v>
      </c>
      <c r="F792" s="698"/>
      <c r="G792" s="675"/>
      <c r="H792" s="699"/>
    </row>
    <row r="793" spans="1:8" ht="14.45" customHeight="1">
      <c r="A793" s="698">
        <v>392</v>
      </c>
      <c r="B793" s="698" t="s">
        <v>15</v>
      </c>
      <c r="C793" s="698" t="s">
        <v>361</v>
      </c>
      <c r="D793" s="674"/>
      <c r="E793" s="698" t="s">
        <v>354</v>
      </c>
      <c r="F793" s="698">
        <v>5</v>
      </c>
      <c r="G793" s="675"/>
      <c r="H793" s="699">
        <v>0.17013888888888887</v>
      </c>
    </row>
    <row r="794" spans="1:8" ht="14.45" customHeight="1">
      <c r="A794" s="698"/>
      <c r="B794" s="698" t="s">
        <v>15</v>
      </c>
      <c r="C794" s="698" t="s">
        <v>361</v>
      </c>
      <c r="D794" s="674"/>
      <c r="E794" s="698" t="s">
        <v>354</v>
      </c>
      <c r="F794" s="698"/>
      <c r="G794" s="675"/>
      <c r="H794" s="699"/>
    </row>
    <row r="795" spans="1:8" ht="14.45" customHeight="1">
      <c r="A795" s="698">
        <v>393</v>
      </c>
      <c r="B795" s="698" t="s">
        <v>15</v>
      </c>
      <c r="C795" s="698" t="s">
        <v>403</v>
      </c>
      <c r="D795" s="674"/>
      <c r="E795" s="698" t="s">
        <v>354</v>
      </c>
      <c r="F795" s="698">
        <v>54</v>
      </c>
      <c r="G795" s="675"/>
      <c r="H795" s="699">
        <v>0.88194444444444442</v>
      </c>
    </row>
    <row r="796" spans="1:8" ht="14.45" customHeight="1">
      <c r="A796" s="698"/>
      <c r="B796" s="698" t="s">
        <v>15</v>
      </c>
      <c r="C796" s="698" t="s">
        <v>403</v>
      </c>
      <c r="D796" s="674"/>
      <c r="E796" s="698" t="s">
        <v>354</v>
      </c>
      <c r="F796" s="698"/>
      <c r="G796" s="675"/>
      <c r="H796" s="699"/>
    </row>
    <row r="797" spans="1:8" ht="14.45" customHeight="1">
      <c r="A797" s="698">
        <v>394</v>
      </c>
      <c r="B797" s="698" t="s">
        <v>15</v>
      </c>
      <c r="C797" s="698" t="s">
        <v>2207</v>
      </c>
      <c r="D797" s="674"/>
      <c r="E797" s="698" t="s">
        <v>354</v>
      </c>
      <c r="F797" s="698">
        <v>71</v>
      </c>
      <c r="G797" s="675"/>
      <c r="H797" s="699">
        <v>1.8819444444444446</v>
      </c>
    </row>
    <row r="798" spans="1:8" ht="14.45" customHeight="1">
      <c r="A798" s="698"/>
      <c r="B798" s="698" t="s">
        <v>15</v>
      </c>
      <c r="C798" s="698" t="s">
        <v>2207</v>
      </c>
      <c r="D798" s="674"/>
      <c r="E798" s="698" t="s">
        <v>354</v>
      </c>
      <c r="F798" s="698"/>
      <c r="G798" s="675"/>
      <c r="H798" s="699"/>
    </row>
    <row r="799" spans="1:8" ht="14.45" customHeight="1">
      <c r="A799" s="698">
        <v>395</v>
      </c>
      <c r="B799" s="698" t="s">
        <v>2570</v>
      </c>
      <c r="C799" s="698" t="s">
        <v>412</v>
      </c>
      <c r="D799" s="674"/>
      <c r="E799" s="698" t="s">
        <v>354</v>
      </c>
      <c r="F799" s="698">
        <v>38</v>
      </c>
      <c r="G799" s="675"/>
      <c r="H799" s="699">
        <v>0.28194444444444444</v>
      </c>
    </row>
    <row r="800" spans="1:8" ht="14.45" customHeight="1">
      <c r="A800" s="698"/>
      <c r="B800" s="698" t="s">
        <v>2570</v>
      </c>
      <c r="C800" s="698" t="s">
        <v>412</v>
      </c>
      <c r="D800" s="674"/>
      <c r="E800" s="698" t="s">
        <v>354</v>
      </c>
      <c r="F800" s="698"/>
      <c r="G800" s="675"/>
      <c r="H800" s="699"/>
    </row>
    <row r="801" spans="1:8" ht="14.45" customHeight="1">
      <c r="A801" s="698">
        <v>396</v>
      </c>
      <c r="B801" s="698" t="s">
        <v>2570</v>
      </c>
      <c r="C801" s="698" t="s">
        <v>414</v>
      </c>
      <c r="D801" s="674"/>
      <c r="E801" s="698" t="s">
        <v>354</v>
      </c>
      <c r="F801" s="698">
        <v>33</v>
      </c>
      <c r="G801" s="675"/>
      <c r="H801" s="699">
        <v>0.7222222222222221</v>
      </c>
    </row>
    <row r="802" spans="1:8" ht="14.45" customHeight="1">
      <c r="A802" s="698"/>
      <c r="B802" s="698" t="s">
        <v>2570</v>
      </c>
      <c r="C802" s="698" t="s">
        <v>414</v>
      </c>
      <c r="D802" s="674"/>
      <c r="E802" s="698" t="s">
        <v>354</v>
      </c>
      <c r="F802" s="698"/>
      <c r="G802" s="675"/>
      <c r="H802" s="699"/>
    </row>
    <row r="803" spans="1:8" ht="14.45" customHeight="1">
      <c r="A803" s="698">
        <v>397</v>
      </c>
      <c r="B803" s="698" t="s">
        <v>2570</v>
      </c>
      <c r="C803" s="698" t="s">
        <v>413</v>
      </c>
      <c r="D803" s="674"/>
      <c r="E803" s="698" t="s">
        <v>354</v>
      </c>
      <c r="F803" s="698">
        <v>38</v>
      </c>
      <c r="G803" s="675"/>
      <c r="H803" s="699">
        <v>0.68402777777777779</v>
      </c>
    </row>
    <row r="804" spans="1:8" ht="14.45" customHeight="1">
      <c r="A804" s="698"/>
      <c r="B804" s="698" t="s">
        <v>2570</v>
      </c>
      <c r="C804" s="698" t="s">
        <v>413</v>
      </c>
      <c r="D804" s="674"/>
      <c r="E804" s="698" t="s">
        <v>354</v>
      </c>
      <c r="F804" s="698"/>
      <c r="G804" s="675"/>
      <c r="H804" s="699"/>
    </row>
    <row r="805" spans="1:8" ht="14.45" customHeight="1">
      <c r="A805" s="698">
        <v>398</v>
      </c>
      <c r="B805" s="698" t="s">
        <v>2572</v>
      </c>
      <c r="C805" s="698" t="s">
        <v>415</v>
      </c>
      <c r="D805" s="674"/>
      <c r="E805" s="698" t="s">
        <v>354</v>
      </c>
      <c r="F805" s="698">
        <v>52</v>
      </c>
      <c r="G805" s="675"/>
      <c r="H805" s="699">
        <v>0.8472222222222221</v>
      </c>
    </row>
    <row r="806" spans="1:8" ht="14.45" customHeight="1">
      <c r="A806" s="698"/>
      <c r="B806" s="698" t="s">
        <v>2572</v>
      </c>
      <c r="C806" s="698" t="s">
        <v>415</v>
      </c>
      <c r="D806" s="674"/>
      <c r="E806" s="698" t="s">
        <v>354</v>
      </c>
      <c r="F806" s="698"/>
      <c r="G806" s="675"/>
      <c r="H806" s="699"/>
    </row>
    <row r="807" spans="1:8" ht="14.45" customHeight="1">
      <c r="A807" s="698">
        <v>399</v>
      </c>
      <c r="B807" s="698" t="s">
        <v>2572</v>
      </c>
      <c r="C807" s="698" t="s">
        <v>416</v>
      </c>
      <c r="D807" s="674"/>
      <c r="E807" s="698" t="s">
        <v>354</v>
      </c>
      <c r="F807" s="698">
        <v>77</v>
      </c>
      <c r="G807" s="675"/>
      <c r="H807" s="699">
        <v>0.94791666666666674</v>
      </c>
    </row>
    <row r="808" spans="1:8" ht="14.45" customHeight="1">
      <c r="A808" s="698"/>
      <c r="B808" s="698" t="s">
        <v>2572</v>
      </c>
      <c r="C808" s="698" t="s">
        <v>416</v>
      </c>
      <c r="D808" s="674"/>
      <c r="E808" s="698" t="s">
        <v>354</v>
      </c>
      <c r="F808" s="698"/>
      <c r="G808" s="675"/>
      <c r="H808" s="699"/>
    </row>
    <row r="809" spans="1:8" ht="14.45" customHeight="1">
      <c r="A809" s="698">
        <v>400</v>
      </c>
      <c r="B809" s="698" t="s">
        <v>2572</v>
      </c>
      <c r="C809" s="698" t="s">
        <v>417</v>
      </c>
      <c r="D809" s="674"/>
      <c r="E809" s="698" t="s">
        <v>354</v>
      </c>
      <c r="F809" s="698">
        <v>27</v>
      </c>
      <c r="G809" s="675"/>
      <c r="H809" s="699">
        <v>0.49305555555555558</v>
      </c>
    </row>
    <row r="810" spans="1:8" ht="14.45" customHeight="1">
      <c r="A810" s="698"/>
      <c r="B810" s="698" t="s">
        <v>2572</v>
      </c>
      <c r="C810" s="698" t="s">
        <v>417</v>
      </c>
      <c r="D810" s="674"/>
      <c r="E810" s="698" t="s">
        <v>354</v>
      </c>
      <c r="F810" s="698"/>
      <c r="G810" s="675"/>
      <c r="H810" s="699"/>
    </row>
    <row r="811" spans="1:8" ht="14.45" customHeight="1">
      <c r="A811" s="698">
        <v>401</v>
      </c>
      <c r="B811" s="698" t="s">
        <v>2573</v>
      </c>
      <c r="C811" s="698" t="s">
        <v>2647</v>
      </c>
      <c r="D811" s="674"/>
      <c r="E811" s="698" t="s">
        <v>354</v>
      </c>
      <c r="F811" s="698">
        <v>22</v>
      </c>
      <c r="G811" s="675"/>
      <c r="H811" s="699">
        <v>0.63680555555555562</v>
      </c>
    </row>
    <row r="812" spans="1:8" ht="14.45" customHeight="1">
      <c r="A812" s="698"/>
      <c r="B812" s="698" t="s">
        <v>2573</v>
      </c>
      <c r="C812" s="698" t="s">
        <v>2647</v>
      </c>
      <c r="D812" s="674"/>
      <c r="E812" s="698" t="s">
        <v>354</v>
      </c>
      <c r="F812" s="698"/>
      <c r="G812" s="675"/>
      <c r="H812" s="699"/>
    </row>
    <row r="813" spans="1:8" ht="14.45" customHeight="1">
      <c r="A813" s="698">
        <v>402</v>
      </c>
      <c r="B813" s="698" t="s">
        <v>2573</v>
      </c>
      <c r="C813" s="698" t="s">
        <v>2648</v>
      </c>
      <c r="D813" s="674"/>
      <c r="E813" s="698" t="s">
        <v>354</v>
      </c>
      <c r="F813" s="698">
        <v>17</v>
      </c>
      <c r="G813" s="675"/>
      <c r="H813" s="699">
        <v>0.26180555555555551</v>
      </c>
    </row>
    <row r="814" spans="1:8" ht="14.45" customHeight="1">
      <c r="A814" s="698"/>
      <c r="B814" s="698" t="s">
        <v>2573</v>
      </c>
      <c r="C814" s="698" t="s">
        <v>2648</v>
      </c>
      <c r="D814" s="674"/>
      <c r="E814" s="698" t="s">
        <v>354</v>
      </c>
      <c r="F814" s="698"/>
      <c r="G814" s="675"/>
      <c r="H814" s="699"/>
    </row>
    <row r="815" spans="1:8" ht="14.45" customHeight="1">
      <c r="A815" s="698">
        <v>403</v>
      </c>
      <c r="B815" s="698" t="s">
        <v>2573</v>
      </c>
      <c r="C815" s="698" t="s">
        <v>2649</v>
      </c>
      <c r="D815" s="674"/>
      <c r="E815" s="698" t="s">
        <v>354</v>
      </c>
      <c r="F815" s="698">
        <v>22</v>
      </c>
      <c r="G815" s="675"/>
      <c r="H815" s="699">
        <v>0.21944444444444444</v>
      </c>
    </row>
    <row r="816" spans="1:8" ht="14.45" customHeight="1">
      <c r="A816" s="698"/>
      <c r="B816" s="698" t="s">
        <v>2573</v>
      </c>
      <c r="C816" s="698" t="s">
        <v>2649</v>
      </c>
      <c r="D816" s="674"/>
      <c r="E816" s="698" t="s">
        <v>354</v>
      </c>
      <c r="F816" s="698"/>
      <c r="G816" s="675"/>
      <c r="H816" s="699"/>
    </row>
    <row r="817" spans="1:8" ht="14.45" customHeight="1">
      <c r="A817" s="698">
        <v>404</v>
      </c>
      <c r="B817" s="698" t="s">
        <v>2459</v>
      </c>
      <c r="C817" s="698" t="s">
        <v>522</v>
      </c>
      <c r="D817" s="674"/>
      <c r="E817" s="698" t="s">
        <v>523</v>
      </c>
      <c r="F817" s="698">
        <v>44</v>
      </c>
      <c r="G817" s="675"/>
      <c r="H817" s="699">
        <v>0.86875000000000002</v>
      </c>
    </row>
    <row r="818" spans="1:8" ht="14.45" customHeight="1">
      <c r="A818" s="698"/>
      <c r="B818" s="698" t="s">
        <v>2459</v>
      </c>
      <c r="C818" s="698" t="s">
        <v>522</v>
      </c>
      <c r="D818" s="674"/>
      <c r="E818" s="698" t="s">
        <v>523</v>
      </c>
      <c r="F818" s="698"/>
      <c r="G818" s="675"/>
      <c r="H818" s="699"/>
    </row>
    <row r="819" spans="1:8" ht="14.45" customHeight="1">
      <c r="A819" s="698">
        <v>405</v>
      </c>
      <c r="B819" s="698" t="s">
        <v>2459</v>
      </c>
      <c r="C819" s="698" t="s">
        <v>524</v>
      </c>
      <c r="D819" s="674"/>
      <c r="E819" s="698" t="s">
        <v>523</v>
      </c>
      <c r="F819" s="698">
        <v>110</v>
      </c>
      <c r="G819" s="675"/>
      <c r="H819" s="699">
        <v>2.3819444444444442</v>
      </c>
    </row>
    <row r="820" spans="1:8" ht="14.45" customHeight="1">
      <c r="A820" s="698"/>
      <c r="B820" s="698" t="s">
        <v>2459</v>
      </c>
      <c r="C820" s="698" t="s">
        <v>524</v>
      </c>
      <c r="D820" s="674"/>
      <c r="E820" s="698" t="s">
        <v>523</v>
      </c>
      <c r="F820" s="698"/>
      <c r="G820" s="675"/>
      <c r="H820" s="699"/>
    </row>
    <row r="821" spans="1:8" ht="14.45" customHeight="1">
      <c r="A821" s="698">
        <v>406</v>
      </c>
      <c r="B821" s="698" t="s">
        <v>2459</v>
      </c>
      <c r="C821" s="698" t="s">
        <v>525</v>
      </c>
      <c r="D821" s="674"/>
      <c r="E821" s="698" t="s">
        <v>523</v>
      </c>
      <c r="F821" s="698">
        <v>39</v>
      </c>
      <c r="G821" s="675"/>
      <c r="H821" s="699">
        <v>0.85069444444444442</v>
      </c>
    </row>
    <row r="822" spans="1:8" ht="14.45" customHeight="1">
      <c r="A822" s="698"/>
      <c r="B822" s="698" t="s">
        <v>2459</v>
      </c>
      <c r="C822" s="698" t="s">
        <v>525</v>
      </c>
      <c r="D822" s="674"/>
      <c r="E822" s="698" t="s">
        <v>523</v>
      </c>
      <c r="F822" s="698"/>
      <c r="G822" s="675"/>
      <c r="H822" s="699"/>
    </row>
    <row r="823" spans="1:8" ht="14.45" customHeight="1">
      <c r="A823" s="698">
        <v>407</v>
      </c>
      <c r="B823" s="698" t="s">
        <v>2459</v>
      </c>
      <c r="C823" s="698" t="s">
        <v>526</v>
      </c>
      <c r="D823" s="674"/>
      <c r="E823" s="698" t="s">
        <v>523</v>
      </c>
      <c r="F823" s="698">
        <v>22</v>
      </c>
      <c r="G823" s="675"/>
      <c r="H823" s="699">
        <v>0.53819444444444442</v>
      </c>
    </row>
    <row r="824" spans="1:8" ht="14.45" customHeight="1">
      <c r="A824" s="698"/>
      <c r="B824" s="698" t="s">
        <v>2459</v>
      </c>
      <c r="C824" s="698" t="s">
        <v>526</v>
      </c>
      <c r="D824" s="674"/>
      <c r="E824" s="698" t="s">
        <v>523</v>
      </c>
      <c r="F824" s="698"/>
      <c r="G824" s="675"/>
      <c r="H824" s="699"/>
    </row>
    <row r="825" spans="1:8" ht="14.45" customHeight="1">
      <c r="A825" s="698">
        <v>408</v>
      </c>
      <c r="B825" s="698" t="s">
        <v>2459</v>
      </c>
      <c r="C825" s="698" t="s">
        <v>527</v>
      </c>
      <c r="D825" s="674"/>
      <c r="E825" s="698" t="s">
        <v>523</v>
      </c>
      <c r="F825" s="698">
        <v>39</v>
      </c>
      <c r="G825" s="675"/>
      <c r="H825" s="699">
        <v>0.42430555555555555</v>
      </c>
    </row>
    <row r="826" spans="1:8" ht="14.45" customHeight="1">
      <c r="A826" s="698"/>
      <c r="B826" s="698" t="s">
        <v>2459</v>
      </c>
      <c r="C826" s="698" t="s">
        <v>2650</v>
      </c>
      <c r="D826" s="674"/>
      <c r="E826" s="698" t="s">
        <v>523</v>
      </c>
      <c r="F826" s="698"/>
      <c r="G826" s="675"/>
      <c r="H826" s="699"/>
    </row>
    <row r="827" spans="1:8" ht="14.45" customHeight="1">
      <c r="A827" s="698">
        <v>409</v>
      </c>
      <c r="B827" s="698" t="s">
        <v>2459</v>
      </c>
      <c r="C827" s="698" t="s">
        <v>528</v>
      </c>
      <c r="D827" s="674"/>
      <c r="E827" s="698" t="s">
        <v>523</v>
      </c>
      <c r="F827" s="698">
        <v>44</v>
      </c>
      <c r="G827" s="675"/>
      <c r="H827" s="699">
        <v>1.1041666666666667</v>
      </c>
    </row>
    <row r="828" spans="1:8" ht="14.45" customHeight="1">
      <c r="A828" s="698"/>
      <c r="B828" s="698" t="s">
        <v>2459</v>
      </c>
      <c r="C828" s="698" t="s">
        <v>528</v>
      </c>
      <c r="D828" s="674"/>
      <c r="E828" s="698" t="s">
        <v>523</v>
      </c>
      <c r="F828" s="698"/>
      <c r="G828" s="675"/>
      <c r="H828" s="699"/>
    </row>
    <row r="829" spans="1:8" ht="14.45" customHeight="1">
      <c r="A829" s="698">
        <v>410</v>
      </c>
      <c r="B829" s="698" t="s">
        <v>2459</v>
      </c>
      <c r="C829" s="698" t="s">
        <v>529</v>
      </c>
      <c r="D829" s="674"/>
      <c r="E829" s="698" t="s">
        <v>523</v>
      </c>
      <c r="F829" s="698">
        <v>42</v>
      </c>
      <c r="G829" s="675"/>
      <c r="H829" s="699">
        <v>1.0798611111111112</v>
      </c>
    </row>
    <row r="830" spans="1:8" ht="14.45" customHeight="1">
      <c r="A830" s="698"/>
      <c r="B830" s="698" t="s">
        <v>2459</v>
      </c>
      <c r="C830" s="698" t="s">
        <v>529</v>
      </c>
      <c r="D830" s="674"/>
      <c r="E830" s="698" t="s">
        <v>523</v>
      </c>
      <c r="F830" s="698"/>
      <c r="G830" s="675"/>
      <c r="H830" s="699"/>
    </row>
    <row r="831" spans="1:8" ht="14.45" customHeight="1">
      <c r="A831" s="698">
        <v>411</v>
      </c>
      <c r="B831" s="698" t="s">
        <v>2459</v>
      </c>
      <c r="C831" s="698" t="s">
        <v>530</v>
      </c>
      <c r="D831" s="674"/>
      <c r="E831" s="698" t="s">
        <v>523</v>
      </c>
      <c r="F831" s="698">
        <v>40</v>
      </c>
      <c r="G831" s="675"/>
      <c r="H831" s="699">
        <v>0.84375</v>
      </c>
    </row>
    <row r="832" spans="1:8" ht="14.45" customHeight="1">
      <c r="A832" s="698"/>
      <c r="B832" s="698" t="s">
        <v>2459</v>
      </c>
      <c r="C832" s="698" t="s">
        <v>530</v>
      </c>
      <c r="D832" s="674"/>
      <c r="E832" s="698" t="s">
        <v>523</v>
      </c>
      <c r="F832" s="698"/>
      <c r="G832" s="675"/>
      <c r="H832" s="699"/>
    </row>
    <row r="833" spans="1:8" ht="14.45" customHeight="1">
      <c r="A833" s="698">
        <v>412</v>
      </c>
      <c r="B833" s="698" t="s">
        <v>2459</v>
      </c>
      <c r="C833" s="698" t="s">
        <v>531</v>
      </c>
      <c r="D833" s="674"/>
      <c r="E833" s="698" t="s">
        <v>523</v>
      </c>
      <c r="F833" s="698">
        <v>24</v>
      </c>
      <c r="G833" s="675"/>
      <c r="H833" s="699">
        <v>0.61805555555555558</v>
      </c>
    </row>
    <row r="834" spans="1:8" ht="14.45" customHeight="1">
      <c r="A834" s="698"/>
      <c r="B834" s="698" t="s">
        <v>2459</v>
      </c>
      <c r="C834" s="698" t="s">
        <v>531</v>
      </c>
      <c r="D834" s="674"/>
      <c r="E834" s="698" t="s">
        <v>523</v>
      </c>
      <c r="F834" s="698"/>
      <c r="G834" s="675"/>
      <c r="H834" s="699"/>
    </row>
    <row r="835" spans="1:8" ht="14.45" customHeight="1">
      <c r="A835" s="698">
        <v>413</v>
      </c>
      <c r="B835" s="698" t="s">
        <v>2459</v>
      </c>
      <c r="C835" s="698" t="s">
        <v>532</v>
      </c>
      <c r="D835" s="674"/>
      <c r="E835" s="698" t="s">
        <v>523</v>
      </c>
      <c r="F835" s="698">
        <v>50</v>
      </c>
      <c r="G835" s="675"/>
      <c r="H835" s="699">
        <v>0.70486111111111116</v>
      </c>
    </row>
    <row r="836" spans="1:8" ht="14.45" customHeight="1">
      <c r="A836" s="698"/>
      <c r="B836" s="698" t="s">
        <v>2459</v>
      </c>
      <c r="C836" s="698" t="s">
        <v>532</v>
      </c>
      <c r="D836" s="674"/>
      <c r="E836" s="698" t="s">
        <v>523</v>
      </c>
      <c r="F836" s="698"/>
      <c r="G836" s="675"/>
      <c r="H836" s="699"/>
    </row>
    <row r="837" spans="1:8" ht="14.45" customHeight="1">
      <c r="A837" s="698">
        <v>414</v>
      </c>
      <c r="B837" s="698" t="s">
        <v>2459</v>
      </c>
      <c r="C837" s="698" t="s">
        <v>533</v>
      </c>
      <c r="D837" s="674"/>
      <c r="E837" s="698" t="s">
        <v>523</v>
      </c>
      <c r="F837" s="698">
        <v>38</v>
      </c>
      <c r="G837" s="675"/>
      <c r="H837" s="699">
        <v>0.68402777777777779</v>
      </c>
    </row>
    <row r="838" spans="1:8" ht="14.45" customHeight="1">
      <c r="A838" s="698"/>
      <c r="B838" s="698" t="s">
        <v>2459</v>
      </c>
      <c r="C838" s="698" t="s">
        <v>533</v>
      </c>
      <c r="D838" s="674"/>
      <c r="E838" s="698" t="s">
        <v>523</v>
      </c>
      <c r="F838" s="698"/>
      <c r="G838" s="675"/>
      <c r="H838" s="699"/>
    </row>
    <row r="839" spans="1:8" ht="14.45" customHeight="1">
      <c r="A839" s="698">
        <v>415</v>
      </c>
      <c r="B839" s="698" t="s">
        <v>2459</v>
      </c>
      <c r="C839" s="698" t="s">
        <v>534</v>
      </c>
      <c r="D839" s="674"/>
      <c r="E839" s="698" t="s">
        <v>523</v>
      </c>
      <c r="F839" s="698">
        <v>52</v>
      </c>
      <c r="G839" s="675"/>
      <c r="H839" s="699">
        <v>0.66319444444444442</v>
      </c>
    </row>
    <row r="840" spans="1:8" ht="14.45" customHeight="1">
      <c r="A840" s="698"/>
      <c r="B840" s="698" t="s">
        <v>2459</v>
      </c>
      <c r="C840" s="698" t="s">
        <v>534</v>
      </c>
      <c r="D840" s="674"/>
      <c r="E840" s="698" t="s">
        <v>523</v>
      </c>
      <c r="F840" s="698"/>
      <c r="G840" s="675"/>
      <c r="H840" s="699"/>
    </row>
    <row r="841" spans="1:8" ht="14.45" customHeight="1">
      <c r="A841" s="698">
        <v>416</v>
      </c>
      <c r="B841" s="698" t="s">
        <v>2459</v>
      </c>
      <c r="C841" s="698" t="s">
        <v>535</v>
      </c>
      <c r="D841" s="674"/>
      <c r="E841" s="698" t="s">
        <v>523</v>
      </c>
      <c r="F841" s="698">
        <v>64</v>
      </c>
      <c r="G841" s="675"/>
      <c r="H841" s="699">
        <v>1.0833333333333333</v>
      </c>
    </row>
    <row r="842" spans="1:8" ht="14.45" customHeight="1">
      <c r="A842" s="698"/>
      <c r="B842" s="698" t="s">
        <v>2459</v>
      </c>
      <c r="C842" s="698" t="s">
        <v>535</v>
      </c>
      <c r="D842" s="674"/>
      <c r="E842" s="698" t="s">
        <v>523</v>
      </c>
      <c r="F842" s="698"/>
      <c r="G842" s="675"/>
      <c r="H842" s="699"/>
    </row>
    <row r="843" spans="1:8" ht="14.45" customHeight="1">
      <c r="A843" s="698">
        <v>417</v>
      </c>
      <c r="B843" s="698" t="s">
        <v>2459</v>
      </c>
      <c r="C843" s="698" t="s">
        <v>2354</v>
      </c>
      <c r="D843" s="674"/>
      <c r="E843" s="698" t="s">
        <v>523</v>
      </c>
      <c r="F843" s="698">
        <v>30</v>
      </c>
      <c r="G843" s="675"/>
      <c r="H843" s="699">
        <v>0.73958333333333326</v>
      </c>
    </row>
    <row r="844" spans="1:8" ht="14.45" customHeight="1">
      <c r="A844" s="698"/>
      <c r="B844" s="698" t="s">
        <v>2459</v>
      </c>
      <c r="C844" s="698" t="s">
        <v>2354</v>
      </c>
      <c r="D844" s="674"/>
      <c r="E844" s="698" t="s">
        <v>523</v>
      </c>
      <c r="F844" s="698"/>
      <c r="G844" s="675"/>
      <c r="H844" s="699"/>
    </row>
    <row r="845" spans="1:8" ht="14.45" customHeight="1">
      <c r="A845" s="698">
        <v>418</v>
      </c>
      <c r="B845" s="698" t="s">
        <v>2459</v>
      </c>
      <c r="C845" s="698" t="s">
        <v>536</v>
      </c>
      <c r="D845" s="674"/>
      <c r="E845" s="698" t="s">
        <v>523</v>
      </c>
      <c r="F845" s="698">
        <v>31</v>
      </c>
      <c r="G845" s="675"/>
      <c r="H845" s="699">
        <v>0.33333333333333331</v>
      </c>
    </row>
    <row r="846" spans="1:8" ht="14.45" customHeight="1">
      <c r="A846" s="698"/>
      <c r="B846" s="698" t="s">
        <v>2459</v>
      </c>
      <c r="C846" s="698" t="s">
        <v>536</v>
      </c>
      <c r="D846" s="674"/>
      <c r="E846" s="698" t="s">
        <v>523</v>
      </c>
      <c r="F846" s="698"/>
      <c r="G846" s="675"/>
      <c r="H846" s="699"/>
    </row>
    <row r="847" spans="1:8" ht="14.45" customHeight="1">
      <c r="A847" s="698">
        <v>419</v>
      </c>
      <c r="B847" s="698" t="s">
        <v>2459</v>
      </c>
      <c r="C847" s="698" t="s">
        <v>537</v>
      </c>
      <c r="D847" s="674"/>
      <c r="E847" s="698" t="s">
        <v>523</v>
      </c>
      <c r="F847" s="698">
        <v>71</v>
      </c>
      <c r="G847" s="675"/>
      <c r="H847" s="699">
        <v>1.8819444444444446</v>
      </c>
    </row>
    <row r="848" spans="1:8" ht="14.45" customHeight="1">
      <c r="A848" s="698"/>
      <c r="B848" s="698" t="s">
        <v>2459</v>
      </c>
      <c r="C848" s="698" t="s">
        <v>537</v>
      </c>
      <c r="D848" s="674"/>
      <c r="E848" s="698" t="s">
        <v>523</v>
      </c>
      <c r="F848" s="698"/>
      <c r="G848" s="675"/>
      <c r="H848" s="699"/>
    </row>
    <row r="849" spans="1:8" ht="14.45" customHeight="1">
      <c r="A849" s="698">
        <v>420</v>
      </c>
      <c r="B849" s="698" t="s">
        <v>2459</v>
      </c>
      <c r="C849" s="698" t="s">
        <v>538</v>
      </c>
      <c r="D849" s="674"/>
      <c r="E849" s="698" t="s">
        <v>523</v>
      </c>
      <c r="F849" s="698">
        <v>53</v>
      </c>
      <c r="G849" s="675"/>
      <c r="H849" s="699">
        <v>0.87708333333333333</v>
      </c>
    </row>
    <row r="850" spans="1:8" ht="14.45" customHeight="1">
      <c r="A850" s="698"/>
      <c r="B850" s="698" t="s">
        <v>2459</v>
      </c>
      <c r="C850" s="698" t="s">
        <v>538</v>
      </c>
      <c r="D850" s="674"/>
      <c r="E850" s="698" t="s">
        <v>523</v>
      </c>
      <c r="F850" s="698"/>
      <c r="G850" s="675"/>
      <c r="H850" s="699"/>
    </row>
    <row r="851" spans="1:8" ht="14.45" customHeight="1">
      <c r="A851" s="698">
        <v>421</v>
      </c>
      <c r="B851" s="698" t="s">
        <v>2459</v>
      </c>
      <c r="C851" s="698" t="s">
        <v>539</v>
      </c>
      <c r="D851" s="674"/>
      <c r="E851" s="698" t="s">
        <v>523</v>
      </c>
      <c r="F851" s="698">
        <v>34</v>
      </c>
      <c r="G851" s="675"/>
      <c r="H851" s="699">
        <v>0.70694444444444438</v>
      </c>
    </row>
    <row r="852" spans="1:8" ht="14.45" customHeight="1">
      <c r="A852" s="698"/>
      <c r="B852" s="698" t="s">
        <v>2459</v>
      </c>
      <c r="C852" s="698" t="s">
        <v>539</v>
      </c>
      <c r="D852" s="674"/>
      <c r="E852" s="698" t="s">
        <v>523</v>
      </c>
      <c r="F852" s="698"/>
      <c r="G852" s="675"/>
      <c r="H852" s="699"/>
    </row>
    <row r="853" spans="1:8" ht="14.45" customHeight="1">
      <c r="A853" s="698">
        <v>422</v>
      </c>
      <c r="B853" s="698" t="s">
        <v>2459</v>
      </c>
      <c r="C853" s="698" t="s">
        <v>540</v>
      </c>
      <c r="D853" s="674"/>
      <c r="E853" s="698" t="s">
        <v>523</v>
      </c>
      <c r="F853" s="698">
        <v>33</v>
      </c>
      <c r="G853" s="675"/>
      <c r="H853" s="699">
        <v>0.69444444444444442</v>
      </c>
    </row>
    <row r="854" spans="1:8" ht="14.45" customHeight="1">
      <c r="A854" s="698"/>
      <c r="B854" s="698" t="s">
        <v>2459</v>
      </c>
      <c r="C854" s="698" t="s">
        <v>540</v>
      </c>
      <c r="D854" s="674"/>
      <c r="E854" s="698" t="s">
        <v>523</v>
      </c>
      <c r="F854" s="698"/>
      <c r="G854" s="675"/>
      <c r="H854" s="699"/>
    </row>
    <row r="855" spans="1:8" ht="14.45" customHeight="1">
      <c r="A855" s="698">
        <v>423</v>
      </c>
      <c r="B855" s="698" t="s">
        <v>2459</v>
      </c>
      <c r="C855" s="698" t="s">
        <v>541</v>
      </c>
      <c r="D855" s="674"/>
      <c r="E855" s="698" t="s">
        <v>523</v>
      </c>
      <c r="F855" s="698">
        <v>18</v>
      </c>
      <c r="G855" s="675"/>
      <c r="H855" s="699">
        <v>0.40833333333333333</v>
      </c>
    </row>
    <row r="856" spans="1:8" ht="14.45" customHeight="1">
      <c r="A856" s="698"/>
      <c r="B856" s="698" t="s">
        <v>2459</v>
      </c>
      <c r="C856" s="698" t="s">
        <v>541</v>
      </c>
      <c r="D856" s="674"/>
      <c r="E856" s="698" t="s">
        <v>523</v>
      </c>
      <c r="F856" s="698"/>
      <c r="G856" s="675"/>
      <c r="H856" s="699"/>
    </row>
    <row r="857" spans="1:8" ht="14.45" customHeight="1">
      <c r="A857" s="698">
        <v>424</v>
      </c>
      <c r="B857" s="698" t="s">
        <v>2459</v>
      </c>
      <c r="C857" s="698" t="s">
        <v>2651</v>
      </c>
      <c r="D857" s="674"/>
      <c r="E857" s="698" t="s">
        <v>523</v>
      </c>
      <c r="F857" s="698">
        <v>31</v>
      </c>
      <c r="G857" s="675"/>
      <c r="H857" s="699">
        <v>0.71250000000000002</v>
      </c>
    </row>
    <row r="858" spans="1:8" ht="14.45" customHeight="1">
      <c r="A858" s="698"/>
      <c r="B858" s="698" t="s">
        <v>2459</v>
      </c>
      <c r="C858" s="698" t="s">
        <v>2651</v>
      </c>
      <c r="D858" s="674"/>
      <c r="E858" s="698" t="s">
        <v>523</v>
      </c>
      <c r="F858" s="698"/>
      <c r="G858" s="675"/>
      <c r="H858" s="699"/>
    </row>
    <row r="859" spans="1:8" ht="14.45" customHeight="1">
      <c r="A859" s="698">
        <v>425</v>
      </c>
      <c r="B859" s="698" t="s">
        <v>2459</v>
      </c>
      <c r="C859" s="698" t="s">
        <v>542</v>
      </c>
      <c r="D859" s="674"/>
      <c r="E859" s="698" t="s">
        <v>523</v>
      </c>
      <c r="F859" s="698">
        <v>123</v>
      </c>
      <c r="G859" s="675"/>
      <c r="H859" s="699">
        <v>1.1569444444444443</v>
      </c>
    </row>
    <row r="860" spans="1:8" ht="14.45" customHeight="1">
      <c r="A860" s="698"/>
      <c r="B860" s="698" t="s">
        <v>2459</v>
      </c>
      <c r="C860" s="698" t="s">
        <v>542</v>
      </c>
      <c r="D860" s="674"/>
      <c r="E860" s="698" t="s">
        <v>523</v>
      </c>
      <c r="F860" s="698"/>
      <c r="G860" s="675"/>
      <c r="H860" s="699"/>
    </row>
    <row r="861" spans="1:8" ht="14.45" customHeight="1">
      <c r="A861" s="698">
        <v>426</v>
      </c>
      <c r="B861" s="698" t="s">
        <v>2459</v>
      </c>
      <c r="C861" s="698" t="s">
        <v>543</v>
      </c>
      <c r="D861" s="674"/>
      <c r="E861" s="698" t="s">
        <v>523</v>
      </c>
      <c r="F861" s="698">
        <v>46</v>
      </c>
      <c r="G861" s="675"/>
      <c r="H861" s="699">
        <v>2.0187499999999998</v>
      </c>
    </row>
    <row r="862" spans="1:8" ht="14.45" customHeight="1">
      <c r="A862" s="698"/>
      <c r="B862" s="698" t="s">
        <v>2459</v>
      </c>
      <c r="C862" s="698" t="s">
        <v>543</v>
      </c>
      <c r="D862" s="674"/>
      <c r="E862" s="698" t="s">
        <v>523</v>
      </c>
      <c r="F862" s="698"/>
      <c r="G862" s="675"/>
      <c r="H862" s="699"/>
    </row>
    <row r="863" spans="1:8" ht="14.45" customHeight="1">
      <c r="A863" s="698">
        <v>427</v>
      </c>
      <c r="B863" s="698" t="s">
        <v>2459</v>
      </c>
      <c r="C863" s="698" t="s">
        <v>544</v>
      </c>
      <c r="D863" s="674"/>
      <c r="E863" s="698" t="s">
        <v>523</v>
      </c>
      <c r="F863" s="698">
        <v>62</v>
      </c>
      <c r="G863" s="675"/>
      <c r="H863" s="699">
        <v>0.86805555555555558</v>
      </c>
    </row>
    <row r="864" spans="1:8" ht="14.45" customHeight="1">
      <c r="A864" s="698"/>
      <c r="B864" s="698" t="s">
        <v>2459</v>
      </c>
      <c r="C864" s="698" t="s">
        <v>2652</v>
      </c>
      <c r="D864" s="674"/>
      <c r="E864" s="698" t="s">
        <v>523</v>
      </c>
      <c r="F864" s="698"/>
      <c r="G864" s="675"/>
      <c r="H864" s="699"/>
    </row>
    <row r="865" spans="1:8" ht="14.45" customHeight="1">
      <c r="A865" s="698">
        <v>428</v>
      </c>
      <c r="B865" s="698" t="s">
        <v>2459</v>
      </c>
      <c r="C865" s="698" t="s">
        <v>545</v>
      </c>
      <c r="D865" s="674"/>
      <c r="E865" s="698" t="s">
        <v>523</v>
      </c>
      <c r="F865" s="698">
        <v>13</v>
      </c>
      <c r="G865" s="675"/>
      <c r="H865" s="699">
        <v>0.11736111111111111</v>
      </c>
    </row>
    <row r="866" spans="1:8" ht="14.45" customHeight="1">
      <c r="A866" s="698"/>
      <c r="B866" s="698" t="s">
        <v>2459</v>
      </c>
      <c r="C866" s="698" t="s">
        <v>545</v>
      </c>
      <c r="D866" s="674"/>
      <c r="E866" s="698" t="s">
        <v>523</v>
      </c>
      <c r="F866" s="698"/>
      <c r="G866" s="675"/>
      <c r="H866" s="699"/>
    </row>
    <row r="867" spans="1:8" ht="14.45" customHeight="1">
      <c r="A867" s="698">
        <v>429</v>
      </c>
      <c r="B867" s="698" t="s">
        <v>2459</v>
      </c>
      <c r="C867" s="698" t="s">
        <v>546</v>
      </c>
      <c r="D867" s="674"/>
      <c r="E867" s="698" t="s">
        <v>523</v>
      </c>
      <c r="F867" s="698">
        <v>33</v>
      </c>
      <c r="G867" s="675"/>
      <c r="H867" s="699">
        <v>0.32291666666666669</v>
      </c>
    </row>
    <row r="868" spans="1:8" ht="14.45" customHeight="1">
      <c r="A868" s="698"/>
      <c r="B868" s="698" t="s">
        <v>2459</v>
      </c>
      <c r="C868" s="698" t="s">
        <v>546</v>
      </c>
      <c r="D868" s="674"/>
      <c r="E868" s="698" t="s">
        <v>523</v>
      </c>
      <c r="F868" s="698"/>
      <c r="G868" s="675"/>
      <c r="H868" s="699"/>
    </row>
    <row r="869" spans="1:8" ht="14.45" customHeight="1">
      <c r="A869" s="698">
        <v>430</v>
      </c>
      <c r="B869" s="698" t="s">
        <v>2459</v>
      </c>
      <c r="C869" s="698" t="s">
        <v>547</v>
      </c>
      <c r="D869" s="674"/>
      <c r="E869" s="698" t="s">
        <v>523</v>
      </c>
      <c r="F869" s="698">
        <v>41</v>
      </c>
      <c r="G869" s="675"/>
      <c r="H869" s="699">
        <v>0.30347222222222225</v>
      </c>
    </row>
    <row r="870" spans="1:8" ht="14.45" customHeight="1">
      <c r="A870" s="698"/>
      <c r="B870" s="698" t="s">
        <v>2459</v>
      </c>
      <c r="C870" s="698" t="s">
        <v>547</v>
      </c>
      <c r="D870" s="674"/>
      <c r="E870" s="698" t="s">
        <v>523</v>
      </c>
      <c r="F870" s="698"/>
      <c r="G870" s="675"/>
      <c r="H870" s="699"/>
    </row>
    <row r="871" spans="1:8" ht="14.45" customHeight="1">
      <c r="A871" s="698">
        <v>431</v>
      </c>
      <c r="B871" s="698" t="s">
        <v>2459</v>
      </c>
      <c r="C871" s="698" t="s">
        <v>548</v>
      </c>
      <c r="D871" s="674"/>
      <c r="E871" s="698" t="s">
        <v>523</v>
      </c>
      <c r="F871" s="698">
        <v>27</v>
      </c>
      <c r="G871" s="675"/>
      <c r="H871" s="699">
        <v>0.43055555555555558</v>
      </c>
    </row>
    <row r="872" spans="1:8" ht="14.45" customHeight="1">
      <c r="A872" s="698"/>
      <c r="B872" s="698" t="s">
        <v>2459</v>
      </c>
      <c r="C872" s="698" t="s">
        <v>548</v>
      </c>
      <c r="D872" s="674"/>
      <c r="E872" s="698" t="s">
        <v>523</v>
      </c>
      <c r="F872" s="698"/>
      <c r="G872" s="675"/>
      <c r="H872" s="699"/>
    </row>
    <row r="873" spans="1:8" ht="14.45" customHeight="1">
      <c r="A873" s="698">
        <v>432</v>
      </c>
      <c r="B873" s="698" t="s">
        <v>2459</v>
      </c>
      <c r="C873" s="698" t="s">
        <v>549</v>
      </c>
      <c r="D873" s="674"/>
      <c r="E873" s="698" t="s">
        <v>523</v>
      </c>
      <c r="F873" s="698">
        <v>27</v>
      </c>
      <c r="G873" s="675"/>
      <c r="H873" s="699">
        <v>0.29097222222222224</v>
      </c>
    </row>
    <row r="874" spans="1:8" ht="14.45" customHeight="1">
      <c r="A874" s="698"/>
      <c r="B874" s="698" t="s">
        <v>2459</v>
      </c>
      <c r="C874" s="698" t="s">
        <v>549</v>
      </c>
      <c r="D874" s="674"/>
      <c r="E874" s="698" t="s">
        <v>523</v>
      </c>
      <c r="F874" s="698"/>
      <c r="G874" s="675"/>
      <c r="H874" s="699"/>
    </row>
    <row r="875" spans="1:8" ht="14.45" customHeight="1">
      <c r="A875" s="698">
        <v>433</v>
      </c>
      <c r="B875" s="698" t="s">
        <v>2459</v>
      </c>
      <c r="C875" s="698" t="s">
        <v>550</v>
      </c>
      <c r="D875" s="674"/>
      <c r="E875" s="698" t="s">
        <v>523</v>
      </c>
      <c r="F875" s="698">
        <v>93</v>
      </c>
      <c r="G875" s="675"/>
      <c r="H875" s="699">
        <v>1.84375</v>
      </c>
    </row>
    <row r="876" spans="1:8" ht="14.45" customHeight="1">
      <c r="A876" s="698"/>
      <c r="B876" s="698" t="s">
        <v>2459</v>
      </c>
      <c r="C876" s="698" t="s">
        <v>550</v>
      </c>
      <c r="D876" s="674"/>
      <c r="E876" s="698" t="s">
        <v>523</v>
      </c>
      <c r="F876" s="698"/>
      <c r="G876" s="675"/>
      <c r="H876" s="699"/>
    </row>
    <row r="877" spans="1:8" ht="14.45" customHeight="1">
      <c r="A877" s="698">
        <v>434</v>
      </c>
      <c r="B877" s="698" t="s">
        <v>2459</v>
      </c>
      <c r="C877" s="698" t="s">
        <v>551</v>
      </c>
      <c r="D877" s="674"/>
      <c r="E877" s="698" t="s">
        <v>523</v>
      </c>
      <c r="F877" s="698">
        <v>79</v>
      </c>
      <c r="G877" s="675"/>
      <c r="H877" s="699">
        <v>1.3715277777777779</v>
      </c>
    </row>
    <row r="878" spans="1:8" ht="14.45" customHeight="1">
      <c r="A878" s="698"/>
      <c r="B878" s="698" t="s">
        <v>2459</v>
      </c>
      <c r="C878" s="698" t="s">
        <v>551</v>
      </c>
      <c r="D878" s="674"/>
      <c r="E878" s="698" t="s">
        <v>523</v>
      </c>
      <c r="F878" s="698"/>
      <c r="G878" s="675"/>
      <c r="H878" s="699"/>
    </row>
    <row r="879" spans="1:8" ht="14.45" customHeight="1">
      <c r="A879" s="698">
        <v>435</v>
      </c>
      <c r="B879" s="698" t="s">
        <v>2459</v>
      </c>
      <c r="C879" s="698" t="s">
        <v>552</v>
      </c>
      <c r="D879" s="674"/>
      <c r="E879" s="698" t="s">
        <v>523</v>
      </c>
      <c r="F879" s="698">
        <v>70</v>
      </c>
      <c r="G879" s="675"/>
      <c r="H879" s="699">
        <v>1.5277777777777779</v>
      </c>
    </row>
    <row r="880" spans="1:8" ht="14.45" customHeight="1">
      <c r="A880" s="698"/>
      <c r="B880" s="698" t="s">
        <v>2459</v>
      </c>
      <c r="C880" s="698" t="s">
        <v>552</v>
      </c>
      <c r="D880" s="674"/>
      <c r="E880" s="698" t="s">
        <v>523</v>
      </c>
      <c r="F880" s="698"/>
      <c r="G880" s="675"/>
      <c r="H880" s="699"/>
    </row>
    <row r="881" spans="1:8" ht="14.45" customHeight="1">
      <c r="A881" s="698">
        <v>436</v>
      </c>
      <c r="B881" s="698" t="s">
        <v>2459</v>
      </c>
      <c r="C881" s="698" t="s">
        <v>553</v>
      </c>
      <c r="D881" s="674"/>
      <c r="E881" s="698" t="s">
        <v>523</v>
      </c>
      <c r="F881" s="698">
        <v>60</v>
      </c>
      <c r="G881" s="675"/>
      <c r="H881" s="699">
        <v>1.0138888888888888</v>
      </c>
    </row>
    <row r="882" spans="1:8" ht="14.45" customHeight="1">
      <c r="A882" s="698"/>
      <c r="B882" s="698" t="s">
        <v>2459</v>
      </c>
      <c r="C882" s="698" t="s">
        <v>553</v>
      </c>
      <c r="D882" s="674"/>
      <c r="E882" s="698" t="s">
        <v>523</v>
      </c>
      <c r="F882" s="698"/>
      <c r="G882" s="675"/>
      <c r="H882" s="699"/>
    </row>
    <row r="883" spans="1:8" ht="14.45" customHeight="1">
      <c r="A883" s="698">
        <v>437</v>
      </c>
      <c r="B883" s="698" t="s">
        <v>2459</v>
      </c>
      <c r="C883" s="698" t="s">
        <v>554</v>
      </c>
      <c r="D883" s="674"/>
      <c r="E883" s="698" t="s">
        <v>523</v>
      </c>
      <c r="F883" s="698">
        <v>35</v>
      </c>
      <c r="G883" s="675"/>
      <c r="H883" s="699">
        <v>0.80208333333333337</v>
      </c>
    </row>
    <row r="884" spans="1:8" ht="14.45" customHeight="1">
      <c r="A884" s="698"/>
      <c r="B884" s="698" t="s">
        <v>2459</v>
      </c>
      <c r="C884" s="698" t="s">
        <v>554</v>
      </c>
      <c r="D884" s="674"/>
      <c r="E884" s="698" t="s">
        <v>523</v>
      </c>
      <c r="F884" s="698"/>
      <c r="G884" s="675"/>
      <c r="H884" s="699"/>
    </row>
    <row r="885" spans="1:8" ht="14.45" customHeight="1">
      <c r="A885" s="698">
        <v>438</v>
      </c>
      <c r="B885" s="698"/>
      <c r="C885" s="698" t="s">
        <v>2210</v>
      </c>
      <c r="D885" s="674"/>
      <c r="E885" s="698" t="s">
        <v>523</v>
      </c>
      <c r="F885" s="698">
        <v>36</v>
      </c>
      <c r="G885" s="675"/>
      <c r="H885" s="699">
        <v>0.84027777777777779</v>
      </c>
    </row>
    <row r="886" spans="1:8" ht="14.45" customHeight="1">
      <c r="A886" s="698"/>
      <c r="B886" s="698"/>
      <c r="C886" s="698" t="s">
        <v>2210</v>
      </c>
      <c r="D886" s="674"/>
      <c r="E886" s="698" t="s">
        <v>523</v>
      </c>
      <c r="F886" s="698"/>
      <c r="G886" s="675"/>
      <c r="H886" s="699"/>
    </row>
    <row r="887" spans="1:8" ht="14.45" customHeight="1">
      <c r="A887" s="698">
        <v>439</v>
      </c>
      <c r="B887" s="698" t="s">
        <v>2459</v>
      </c>
      <c r="C887" s="698" t="s">
        <v>555</v>
      </c>
      <c r="D887" s="674"/>
      <c r="E887" s="698" t="s">
        <v>523</v>
      </c>
      <c r="F887" s="698">
        <v>53</v>
      </c>
      <c r="G887" s="675"/>
      <c r="H887" s="699">
        <v>1.0520833333333335</v>
      </c>
    </row>
    <row r="888" spans="1:8" ht="14.45" customHeight="1">
      <c r="A888" s="698"/>
      <c r="B888" s="698" t="s">
        <v>2459</v>
      </c>
      <c r="C888" s="698" t="s">
        <v>555</v>
      </c>
      <c r="D888" s="674"/>
      <c r="E888" s="698" t="s">
        <v>523</v>
      </c>
      <c r="F888" s="698"/>
      <c r="G888" s="675"/>
      <c r="H888" s="699"/>
    </row>
    <row r="889" spans="1:8" ht="14.45" customHeight="1">
      <c r="A889" s="698">
        <v>440</v>
      </c>
      <c r="B889" s="698" t="s">
        <v>2459</v>
      </c>
      <c r="C889" s="698" t="s">
        <v>556</v>
      </c>
      <c r="D889" s="674"/>
      <c r="E889" s="698" t="s">
        <v>523</v>
      </c>
      <c r="F889" s="698">
        <v>15</v>
      </c>
      <c r="G889" s="675"/>
      <c r="H889" s="699">
        <v>0.63194444444444442</v>
      </c>
    </row>
    <row r="890" spans="1:8" ht="14.45" customHeight="1">
      <c r="A890" s="698"/>
      <c r="B890" s="698" t="s">
        <v>2459</v>
      </c>
      <c r="C890" s="698" t="s">
        <v>556</v>
      </c>
      <c r="D890" s="674"/>
      <c r="E890" s="698" t="s">
        <v>523</v>
      </c>
      <c r="F890" s="698"/>
      <c r="G890" s="675"/>
      <c r="H890" s="699"/>
    </row>
    <row r="891" spans="1:8" ht="14.45" customHeight="1">
      <c r="A891" s="698">
        <v>441</v>
      </c>
      <c r="B891" s="698" t="s">
        <v>2459</v>
      </c>
      <c r="C891" s="698" t="s">
        <v>557</v>
      </c>
      <c r="D891" s="674"/>
      <c r="E891" s="698" t="s">
        <v>523</v>
      </c>
      <c r="F891" s="698">
        <v>109</v>
      </c>
      <c r="G891" s="675"/>
      <c r="H891" s="699" t="e">
        <v>#VALUE!</v>
      </c>
    </row>
    <row r="892" spans="1:8" ht="14.45" customHeight="1">
      <c r="A892" s="698"/>
      <c r="B892" s="698" t="s">
        <v>2459</v>
      </c>
      <c r="C892" s="698" t="s">
        <v>557</v>
      </c>
      <c r="D892" s="674"/>
      <c r="E892" s="698" t="s">
        <v>523</v>
      </c>
      <c r="F892" s="698"/>
      <c r="G892" s="675"/>
      <c r="H892" s="699"/>
    </row>
    <row r="893" spans="1:8" ht="14.45" customHeight="1">
      <c r="A893" s="698">
        <v>442</v>
      </c>
      <c r="B893" s="698" t="s">
        <v>2459</v>
      </c>
      <c r="C893" s="698" t="s">
        <v>558</v>
      </c>
      <c r="D893" s="674"/>
      <c r="E893" s="698" t="s">
        <v>523</v>
      </c>
      <c r="F893" s="698">
        <v>48</v>
      </c>
      <c r="G893" s="675"/>
      <c r="H893" s="699">
        <v>2.2222222222222223</v>
      </c>
    </row>
    <row r="894" spans="1:8" ht="14.45" customHeight="1">
      <c r="A894" s="698"/>
      <c r="B894" s="698" t="s">
        <v>2459</v>
      </c>
      <c r="C894" s="698" t="s">
        <v>558</v>
      </c>
      <c r="D894" s="674"/>
      <c r="E894" s="698" t="s">
        <v>523</v>
      </c>
      <c r="F894" s="698"/>
      <c r="G894" s="675"/>
      <c r="H894" s="699"/>
    </row>
    <row r="895" spans="1:8" ht="14.45" customHeight="1">
      <c r="A895" s="698">
        <v>443</v>
      </c>
      <c r="B895" s="698" t="s">
        <v>2459</v>
      </c>
      <c r="C895" s="698" t="s">
        <v>559</v>
      </c>
      <c r="D895" s="674"/>
      <c r="E895" s="698" t="s">
        <v>523</v>
      </c>
      <c r="F895" s="698">
        <v>114</v>
      </c>
      <c r="G895" s="675"/>
      <c r="H895" s="699">
        <v>2.6770833333333335</v>
      </c>
    </row>
    <row r="896" spans="1:8" ht="14.45" customHeight="1">
      <c r="A896" s="698"/>
      <c r="B896" s="698" t="s">
        <v>2459</v>
      </c>
      <c r="C896" s="698" t="s">
        <v>559</v>
      </c>
      <c r="D896" s="674"/>
      <c r="E896" s="698" t="s">
        <v>523</v>
      </c>
      <c r="F896" s="698"/>
      <c r="G896" s="675"/>
      <c r="H896" s="699"/>
    </row>
    <row r="897" spans="1:8" ht="14.45" customHeight="1">
      <c r="A897" s="698">
        <v>444</v>
      </c>
      <c r="B897" s="698" t="s">
        <v>2459</v>
      </c>
      <c r="C897" s="698" t="s">
        <v>560</v>
      </c>
      <c r="D897" s="674"/>
      <c r="E897" s="698" t="s">
        <v>523</v>
      </c>
      <c r="F897" s="698">
        <v>55</v>
      </c>
      <c r="G897" s="675"/>
      <c r="H897" s="699">
        <v>1.8645833333333326</v>
      </c>
    </row>
    <row r="898" spans="1:8" ht="14.45" customHeight="1">
      <c r="A898" s="698"/>
      <c r="B898" s="698" t="s">
        <v>2459</v>
      </c>
      <c r="C898" s="698" t="s">
        <v>560</v>
      </c>
      <c r="D898" s="674"/>
      <c r="E898" s="698" t="s">
        <v>523</v>
      </c>
      <c r="F898" s="698"/>
      <c r="G898" s="675"/>
      <c r="H898" s="699"/>
    </row>
    <row r="899" spans="1:8" ht="14.45" customHeight="1">
      <c r="A899" s="698">
        <v>445</v>
      </c>
      <c r="B899" s="698" t="s">
        <v>2459</v>
      </c>
      <c r="C899" s="698" t="s">
        <v>561</v>
      </c>
      <c r="D899" s="674"/>
      <c r="E899" s="698" t="s">
        <v>523</v>
      </c>
      <c r="F899" s="698">
        <v>85</v>
      </c>
      <c r="G899" s="675"/>
      <c r="H899" s="699">
        <v>2.7499999999999991</v>
      </c>
    </row>
    <row r="900" spans="1:8" ht="14.45" customHeight="1">
      <c r="A900" s="698"/>
      <c r="B900" s="698" t="s">
        <v>2459</v>
      </c>
      <c r="C900" s="698" t="s">
        <v>561</v>
      </c>
      <c r="D900" s="674"/>
      <c r="E900" s="698" t="s">
        <v>523</v>
      </c>
      <c r="F900" s="698"/>
      <c r="G900" s="675"/>
      <c r="H900" s="699"/>
    </row>
    <row r="901" spans="1:8" ht="14.45" customHeight="1">
      <c r="A901" s="698">
        <v>446</v>
      </c>
      <c r="B901" s="698" t="s">
        <v>2459</v>
      </c>
      <c r="C901" s="698" t="s">
        <v>562</v>
      </c>
      <c r="D901" s="674"/>
      <c r="E901" s="698" t="s">
        <v>523</v>
      </c>
      <c r="F901" s="698">
        <v>98</v>
      </c>
      <c r="G901" s="675"/>
      <c r="H901" s="699">
        <v>2.4548611111111116</v>
      </c>
    </row>
    <row r="902" spans="1:8" ht="14.45" customHeight="1">
      <c r="A902" s="698"/>
      <c r="B902" s="698" t="s">
        <v>2459</v>
      </c>
      <c r="C902" s="698" t="s">
        <v>562</v>
      </c>
      <c r="D902" s="674"/>
      <c r="E902" s="698" t="s">
        <v>523</v>
      </c>
      <c r="F902" s="698"/>
      <c r="G902" s="675"/>
      <c r="H902" s="699"/>
    </row>
    <row r="903" spans="1:8" ht="14.45" customHeight="1">
      <c r="A903" s="698">
        <v>447</v>
      </c>
      <c r="B903" s="698" t="s">
        <v>2459</v>
      </c>
      <c r="C903" s="698" t="s">
        <v>563</v>
      </c>
      <c r="D903" s="674"/>
      <c r="E903" s="698" t="s">
        <v>523</v>
      </c>
      <c r="F903" s="698">
        <v>69</v>
      </c>
      <c r="G903" s="675"/>
      <c r="H903" s="699">
        <v>1.65625</v>
      </c>
    </row>
    <row r="904" spans="1:8" ht="14.45" customHeight="1">
      <c r="A904" s="698"/>
      <c r="B904" s="698" t="s">
        <v>2459</v>
      </c>
      <c r="C904" s="698" t="s">
        <v>563</v>
      </c>
      <c r="D904" s="674"/>
      <c r="E904" s="698" t="s">
        <v>523</v>
      </c>
      <c r="F904" s="698"/>
      <c r="G904" s="675"/>
      <c r="H904" s="699"/>
    </row>
    <row r="905" spans="1:8" ht="14.45" customHeight="1">
      <c r="A905" s="698">
        <v>448</v>
      </c>
      <c r="B905" s="698" t="s">
        <v>2459</v>
      </c>
      <c r="C905" s="698" t="s">
        <v>564</v>
      </c>
      <c r="D905" s="674"/>
      <c r="E905" s="698" t="s">
        <v>523</v>
      </c>
      <c r="F905" s="698">
        <v>32</v>
      </c>
      <c r="G905" s="675"/>
      <c r="H905" s="699">
        <v>0.61805555555555558</v>
      </c>
    </row>
    <row r="906" spans="1:8" ht="14.45" customHeight="1">
      <c r="A906" s="698"/>
      <c r="B906" s="698" t="s">
        <v>2459</v>
      </c>
      <c r="C906" s="698" t="s">
        <v>564</v>
      </c>
      <c r="D906" s="674"/>
      <c r="E906" s="698" t="s">
        <v>523</v>
      </c>
      <c r="F906" s="698"/>
      <c r="G906" s="675"/>
      <c r="H906" s="699"/>
    </row>
    <row r="907" spans="1:8" ht="14.45" customHeight="1">
      <c r="A907" s="698">
        <v>449</v>
      </c>
      <c r="B907" s="698" t="s">
        <v>2459</v>
      </c>
      <c r="C907" s="698" t="s">
        <v>565</v>
      </c>
      <c r="D907" s="674"/>
      <c r="E907" s="698" t="s">
        <v>523</v>
      </c>
      <c r="F907" s="698">
        <v>74</v>
      </c>
      <c r="G907" s="675"/>
      <c r="H907" s="699">
        <v>2.7152777777777777</v>
      </c>
    </row>
    <row r="908" spans="1:8" ht="14.45" customHeight="1">
      <c r="A908" s="698"/>
      <c r="B908" s="698" t="s">
        <v>2459</v>
      </c>
      <c r="C908" s="698" t="s">
        <v>565</v>
      </c>
      <c r="D908" s="674"/>
      <c r="E908" s="698" t="s">
        <v>523</v>
      </c>
      <c r="F908" s="698"/>
      <c r="G908" s="675"/>
      <c r="H908" s="699"/>
    </row>
    <row r="909" spans="1:8" ht="14.45" customHeight="1">
      <c r="A909" s="698">
        <v>450</v>
      </c>
      <c r="B909" s="698" t="s">
        <v>2459</v>
      </c>
      <c r="C909" s="698" t="s">
        <v>566</v>
      </c>
      <c r="D909" s="674"/>
      <c r="E909" s="698" t="s">
        <v>523</v>
      </c>
      <c r="F909" s="698">
        <v>49</v>
      </c>
      <c r="G909" s="675"/>
      <c r="H909" s="699">
        <v>2.0138888888888888</v>
      </c>
    </row>
    <row r="910" spans="1:8" ht="14.45" customHeight="1">
      <c r="A910" s="698"/>
      <c r="B910" s="698" t="s">
        <v>2459</v>
      </c>
      <c r="C910" s="698" t="s">
        <v>566</v>
      </c>
      <c r="D910" s="674"/>
      <c r="E910" s="698" t="s">
        <v>523</v>
      </c>
      <c r="F910" s="698"/>
      <c r="G910" s="675"/>
      <c r="H910" s="699"/>
    </row>
    <row r="911" spans="1:8" ht="14.45" customHeight="1">
      <c r="A911" s="698">
        <v>451</v>
      </c>
      <c r="B911" s="698" t="s">
        <v>2459</v>
      </c>
      <c r="C911" s="698" t="s">
        <v>567</v>
      </c>
      <c r="D911" s="674"/>
      <c r="E911" s="698" t="s">
        <v>523</v>
      </c>
      <c r="F911" s="698">
        <v>93</v>
      </c>
      <c r="G911" s="675"/>
      <c r="H911" s="699">
        <v>2.1840277777777781</v>
      </c>
    </row>
    <row r="912" spans="1:8" ht="14.45" customHeight="1">
      <c r="A912" s="698"/>
      <c r="B912" s="698" t="s">
        <v>2459</v>
      </c>
      <c r="C912" s="698" t="s">
        <v>567</v>
      </c>
      <c r="D912" s="674"/>
      <c r="E912" s="698" t="s">
        <v>523</v>
      </c>
      <c r="F912" s="698"/>
      <c r="G912" s="675"/>
      <c r="H912" s="699"/>
    </row>
    <row r="913" spans="1:8" ht="14.45" customHeight="1">
      <c r="A913" s="698">
        <v>452</v>
      </c>
      <c r="B913" s="698" t="s">
        <v>2459</v>
      </c>
      <c r="C913" s="698" t="s">
        <v>568</v>
      </c>
      <c r="D913" s="674"/>
      <c r="E913" s="698" t="s">
        <v>523</v>
      </c>
      <c r="F913" s="698">
        <v>84</v>
      </c>
      <c r="G913" s="675"/>
      <c r="H913" s="699">
        <v>1.0659722222222223</v>
      </c>
    </row>
    <row r="914" spans="1:8" ht="14.45" customHeight="1">
      <c r="A914" s="698"/>
      <c r="B914" s="698" t="s">
        <v>2459</v>
      </c>
      <c r="C914" s="698" t="s">
        <v>568</v>
      </c>
      <c r="D914" s="674"/>
      <c r="E914" s="698" t="s">
        <v>523</v>
      </c>
      <c r="F914" s="698"/>
      <c r="G914" s="675"/>
      <c r="H914" s="699"/>
    </row>
    <row r="915" spans="1:8" ht="14.45" customHeight="1">
      <c r="A915" s="698">
        <v>453</v>
      </c>
      <c r="B915" s="698" t="s">
        <v>2459</v>
      </c>
      <c r="C915" s="698" t="s">
        <v>569</v>
      </c>
      <c r="D915" s="674"/>
      <c r="E915" s="698" t="s">
        <v>523</v>
      </c>
      <c r="F915" s="698">
        <v>78</v>
      </c>
      <c r="G915" s="675"/>
      <c r="H915" s="699">
        <v>1.5034722222222221</v>
      </c>
    </row>
    <row r="916" spans="1:8" ht="14.45" customHeight="1">
      <c r="A916" s="698"/>
      <c r="B916" s="698" t="s">
        <v>2459</v>
      </c>
      <c r="C916" s="698" t="s">
        <v>569</v>
      </c>
      <c r="D916" s="674"/>
      <c r="E916" s="698" t="s">
        <v>523</v>
      </c>
      <c r="F916" s="698"/>
      <c r="G916" s="675"/>
      <c r="H916" s="699"/>
    </row>
    <row r="917" spans="1:8" ht="14.45" customHeight="1">
      <c r="A917" s="698">
        <v>454</v>
      </c>
      <c r="B917" s="698" t="s">
        <v>2459</v>
      </c>
      <c r="C917" s="698" t="s">
        <v>570</v>
      </c>
      <c r="D917" s="674"/>
      <c r="E917" s="698" t="s">
        <v>523</v>
      </c>
      <c r="F917" s="698">
        <v>117</v>
      </c>
      <c r="G917" s="675"/>
      <c r="H917" s="699">
        <v>2.03125</v>
      </c>
    </row>
    <row r="918" spans="1:8" ht="14.45" customHeight="1">
      <c r="A918" s="698"/>
      <c r="B918" s="698" t="s">
        <v>2459</v>
      </c>
      <c r="C918" s="698" t="s">
        <v>570</v>
      </c>
      <c r="D918" s="674"/>
      <c r="E918" s="698" t="s">
        <v>523</v>
      </c>
      <c r="F918" s="698"/>
      <c r="G918" s="675"/>
      <c r="H918" s="699"/>
    </row>
    <row r="919" spans="1:8" ht="14.45" customHeight="1">
      <c r="A919" s="698">
        <v>455</v>
      </c>
      <c r="B919" s="698" t="s">
        <v>2459</v>
      </c>
      <c r="C919" s="698" t="s">
        <v>571</v>
      </c>
      <c r="D919" s="674"/>
      <c r="E919" s="698" t="s">
        <v>523</v>
      </c>
      <c r="F919" s="698">
        <v>88</v>
      </c>
      <c r="G919" s="675"/>
      <c r="H919" s="699">
        <v>2.3472222222222223</v>
      </c>
    </row>
    <row r="920" spans="1:8" ht="14.45" customHeight="1">
      <c r="A920" s="698"/>
      <c r="B920" s="698" t="s">
        <v>2459</v>
      </c>
      <c r="C920" s="698" t="s">
        <v>571</v>
      </c>
      <c r="D920" s="674"/>
      <c r="E920" s="698" t="s">
        <v>523</v>
      </c>
      <c r="F920" s="698"/>
      <c r="G920" s="675"/>
      <c r="H920" s="699"/>
    </row>
    <row r="921" spans="1:8" ht="14.45" customHeight="1">
      <c r="A921" s="698">
        <v>456</v>
      </c>
      <c r="B921" s="698" t="s">
        <v>2459</v>
      </c>
      <c r="C921" s="698" t="s">
        <v>572</v>
      </c>
      <c r="D921" s="674"/>
      <c r="E921" s="698" t="s">
        <v>523</v>
      </c>
      <c r="F921" s="698">
        <v>145</v>
      </c>
      <c r="G921" s="675"/>
      <c r="H921" s="699">
        <v>2.739583333333333</v>
      </c>
    </row>
    <row r="922" spans="1:8" ht="14.45" customHeight="1">
      <c r="A922" s="698"/>
      <c r="B922" s="698" t="s">
        <v>2459</v>
      </c>
      <c r="C922" s="698" t="s">
        <v>572</v>
      </c>
      <c r="D922" s="674"/>
      <c r="E922" s="698" t="s">
        <v>523</v>
      </c>
      <c r="F922" s="698"/>
      <c r="G922" s="675"/>
      <c r="H922" s="699"/>
    </row>
    <row r="923" spans="1:8" ht="14.45" customHeight="1">
      <c r="A923" s="698">
        <v>457</v>
      </c>
      <c r="B923" s="698" t="s">
        <v>2459</v>
      </c>
      <c r="C923" s="698" t="s">
        <v>573</v>
      </c>
      <c r="D923" s="674"/>
      <c r="E923" s="698" t="s">
        <v>523</v>
      </c>
      <c r="F923" s="698">
        <v>31</v>
      </c>
      <c r="G923" s="675"/>
      <c r="H923" s="699">
        <v>0.86388888888888882</v>
      </c>
    </row>
    <row r="924" spans="1:8" ht="14.45" customHeight="1">
      <c r="A924" s="698"/>
      <c r="B924" s="698" t="s">
        <v>2459</v>
      </c>
      <c r="C924" s="698" t="s">
        <v>573</v>
      </c>
      <c r="D924" s="674"/>
      <c r="E924" s="698" t="s">
        <v>523</v>
      </c>
      <c r="F924" s="698"/>
      <c r="G924" s="675"/>
      <c r="H924" s="699"/>
    </row>
    <row r="925" spans="1:8" ht="14.45" customHeight="1">
      <c r="A925" s="698">
        <v>458</v>
      </c>
      <c r="B925" s="698" t="s">
        <v>2459</v>
      </c>
      <c r="C925" s="698" t="s">
        <v>574</v>
      </c>
      <c r="D925" s="674"/>
      <c r="E925" s="698" t="s">
        <v>523</v>
      </c>
      <c r="F925" s="698">
        <v>66</v>
      </c>
      <c r="G925" s="675"/>
      <c r="H925" s="699">
        <v>0.87777777777777777</v>
      </c>
    </row>
    <row r="926" spans="1:8" ht="14.45" customHeight="1">
      <c r="A926" s="698"/>
      <c r="B926" s="698" t="s">
        <v>2459</v>
      </c>
      <c r="C926" s="698" t="s">
        <v>574</v>
      </c>
      <c r="D926" s="674"/>
      <c r="E926" s="698" t="s">
        <v>523</v>
      </c>
      <c r="F926" s="698"/>
      <c r="G926" s="675"/>
      <c r="H926" s="699"/>
    </row>
    <row r="927" spans="1:8" ht="14.45" customHeight="1">
      <c r="A927" s="698">
        <v>459</v>
      </c>
      <c r="B927" s="698" t="s">
        <v>2459</v>
      </c>
      <c r="C927" s="698" t="s">
        <v>2653</v>
      </c>
      <c r="D927" s="674"/>
      <c r="E927" s="698" t="s">
        <v>523</v>
      </c>
      <c r="F927" s="698">
        <v>57</v>
      </c>
      <c r="G927" s="675"/>
      <c r="H927" s="699">
        <v>1.4611111111111117</v>
      </c>
    </row>
    <row r="928" spans="1:8" ht="14.45" customHeight="1">
      <c r="A928" s="698"/>
      <c r="B928" s="698" t="s">
        <v>2459</v>
      </c>
      <c r="C928" s="698" t="s">
        <v>2653</v>
      </c>
      <c r="D928" s="674"/>
      <c r="E928" s="698" t="s">
        <v>523</v>
      </c>
      <c r="F928" s="698"/>
      <c r="G928" s="675"/>
      <c r="H928" s="699"/>
    </row>
    <row r="929" spans="1:8" ht="14.45" customHeight="1">
      <c r="A929" s="698">
        <v>460</v>
      </c>
      <c r="B929" s="698" t="s">
        <v>2459</v>
      </c>
      <c r="C929" s="698" t="s">
        <v>576</v>
      </c>
      <c r="D929" s="674"/>
      <c r="E929" s="698" t="s">
        <v>523</v>
      </c>
      <c r="F929" s="698">
        <v>57</v>
      </c>
      <c r="G929" s="675"/>
      <c r="H929" s="699">
        <v>0.79444444444444451</v>
      </c>
    </row>
    <row r="930" spans="1:8" ht="14.45" customHeight="1">
      <c r="A930" s="698"/>
      <c r="B930" s="698" t="s">
        <v>2459</v>
      </c>
      <c r="C930" s="698" t="s">
        <v>576</v>
      </c>
      <c r="D930" s="674"/>
      <c r="E930" s="698" t="s">
        <v>523</v>
      </c>
      <c r="F930" s="698"/>
      <c r="G930" s="675"/>
      <c r="H930" s="699"/>
    </row>
    <row r="931" spans="1:8" ht="14.45" customHeight="1">
      <c r="A931" s="698">
        <v>461</v>
      </c>
      <c r="B931" s="698" t="s">
        <v>2459</v>
      </c>
      <c r="C931" s="698" t="s">
        <v>577</v>
      </c>
      <c r="D931" s="674"/>
      <c r="E931" s="698" t="s">
        <v>523</v>
      </c>
      <c r="F931" s="698">
        <v>59</v>
      </c>
      <c r="G931" s="675"/>
      <c r="H931" s="699">
        <v>0.87777777777777777</v>
      </c>
    </row>
    <row r="932" spans="1:8" ht="14.45" customHeight="1">
      <c r="A932" s="698"/>
      <c r="B932" s="698" t="s">
        <v>2459</v>
      </c>
      <c r="C932" s="698" t="s">
        <v>577</v>
      </c>
      <c r="D932" s="674"/>
      <c r="E932" s="698" t="s">
        <v>523</v>
      </c>
      <c r="F932" s="698"/>
      <c r="G932" s="675"/>
      <c r="H932" s="699"/>
    </row>
    <row r="933" spans="1:8" ht="14.45" customHeight="1">
      <c r="A933" s="698">
        <v>462</v>
      </c>
      <c r="B933" s="698" t="s">
        <v>2459</v>
      </c>
      <c r="C933" s="698" t="s">
        <v>578</v>
      </c>
      <c r="D933" s="674"/>
      <c r="E933" s="698" t="s">
        <v>523</v>
      </c>
      <c r="F933" s="698">
        <v>66</v>
      </c>
      <c r="G933" s="675"/>
      <c r="H933" s="699">
        <v>1.4611111111111117</v>
      </c>
    </row>
    <row r="934" spans="1:8" ht="14.45" customHeight="1">
      <c r="A934" s="698"/>
      <c r="B934" s="698" t="s">
        <v>2459</v>
      </c>
      <c r="C934" s="698" t="s">
        <v>578</v>
      </c>
      <c r="D934" s="674"/>
      <c r="E934" s="698" t="s">
        <v>523</v>
      </c>
      <c r="F934" s="698"/>
      <c r="G934" s="675"/>
      <c r="H934" s="699"/>
    </row>
    <row r="935" spans="1:8" ht="14.45" customHeight="1">
      <c r="A935" s="698">
        <v>463</v>
      </c>
      <c r="B935" s="698" t="s">
        <v>2459</v>
      </c>
      <c r="C935" s="698" t="s">
        <v>579</v>
      </c>
      <c r="D935" s="674"/>
      <c r="E935" s="698" t="s">
        <v>523</v>
      </c>
      <c r="F935" s="698">
        <v>57</v>
      </c>
      <c r="G935" s="675"/>
      <c r="H935" s="699">
        <v>0.4194444444444444</v>
      </c>
    </row>
    <row r="936" spans="1:8" ht="14.45" customHeight="1">
      <c r="A936" s="698"/>
      <c r="B936" s="698" t="s">
        <v>2459</v>
      </c>
      <c r="C936" s="698" t="s">
        <v>579</v>
      </c>
      <c r="D936" s="674"/>
      <c r="E936" s="698" t="s">
        <v>523</v>
      </c>
      <c r="F936" s="698"/>
      <c r="G936" s="675"/>
      <c r="H936" s="699"/>
    </row>
    <row r="937" spans="1:8" ht="14.45" customHeight="1">
      <c r="A937" s="698">
        <v>464</v>
      </c>
      <c r="B937" s="698" t="s">
        <v>2459</v>
      </c>
      <c r="C937" s="698" t="s">
        <v>580</v>
      </c>
      <c r="D937" s="674"/>
      <c r="E937" s="698" t="s">
        <v>523</v>
      </c>
      <c r="F937" s="698">
        <v>51</v>
      </c>
      <c r="G937" s="675"/>
      <c r="H937" s="699">
        <v>0.83611111111111103</v>
      </c>
    </row>
    <row r="938" spans="1:8" ht="14.45" customHeight="1">
      <c r="A938" s="698"/>
      <c r="B938" s="698" t="s">
        <v>2459</v>
      </c>
      <c r="C938" s="698" t="s">
        <v>580</v>
      </c>
      <c r="D938" s="674"/>
      <c r="E938" s="698" t="s">
        <v>523</v>
      </c>
      <c r="F938" s="698"/>
      <c r="G938" s="675"/>
      <c r="H938" s="699"/>
    </row>
    <row r="939" spans="1:8" ht="14.45" customHeight="1">
      <c r="A939" s="698">
        <v>465</v>
      </c>
      <c r="B939" s="698" t="s">
        <v>2459</v>
      </c>
      <c r="C939" s="698" t="s">
        <v>581</v>
      </c>
      <c r="D939" s="674"/>
      <c r="E939" s="698" t="s">
        <v>523</v>
      </c>
      <c r="F939" s="698">
        <v>42</v>
      </c>
      <c r="G939" s="675"/>
      <c r="H939" s="699">
        <v>0.86944444444444446</v>
      </c>
    </row>
    <row r="940" spans="1:8" ht="14.45" customHeight="1">
      <c r="A940" s="698"/>
      <c r="B940" s="698" t="s">
        <v>2459</v>
      </c>
      <c r="C940" s="698" t="s">
        <v>581</v>
      </c>
      <c r="D940" s="674"/>
      <c r="E940" s="698" t="s">
        <v>523</v>
      </c>
      <c r="F940" s="698"/>
      <c r="G940" s="675"/>
      <c r="H940" s="699"/>
    </row>
    <row r="941" spans="1:8" ht="14.45" customHeight="1">
      <c r="A941" s="698">
        <v>466</v>
      </c>
      <c r="B941" s="698" t="s">
        <v>2459</v>
      </c>
      <c r="C941" s="698" t="s">
        <v>582</v>
      </c>
      <c r="D941" s="674"/>
      <c r="E941" s="698" t="s">
        <v>523</v>
      </c>
      <c r="F941" s="698">
        <v>49</v>
      </c>
      <c r="G941" s="675"/>
      <c r="H941" s="699">
        <v>0.89930555555555558</v>
      </c>
    </row>
    <row r="942" spans="1:8" ht="14.45" customHeight="1">
      <c r="A942" s="698"/>
      <c r="B942" s="698" t="s">
        <v>2459</v>
      </c>
      <c r="C942" s="698" t="s">
        <v>582</v>
      </c>
      <c r="D942" s="674"/>
      <c r="E942" s="698" t="s">
        <v>523</v>
      </c>
      <c r="F942" s="698"/>
      <c r="G942" s="675"/>
      <c r="H942" s="699"/>
    </row>
    <row r="943" spans="1:8" ht="14.45" customHeight="1">
      <c r="A943" s="698">
        <v>467</v>
      </c>
      <c r="B943" s="698" t="s">
        <v>2459</v>
      </c>
      <c r="C943" s="698" t="s">
        <v>583</v>
      </c>
      <c r="D943" s="674"/>
      <c r="E943" s="698" t="s">
        <v>523</v>
      </c>
      <c r="F943" s="698">
        <v>54</v>
      </c>
      <c r="G943" s="675"/>
      <c r="H943" s="699">
        <v>0.62777777777777799</v>
      </c>
    </row>
    <row r="944" spans="1:8" ht="14.45" customHeight="1">
      <c r="A944" s="698"/>
      <c r="B944" s="698" t="s">
        <v>2459</v>
      </c>
      <c r="C944" s="698" t="s">
        <v>583</v>
      </c>
      <c r="D944" s="674"/>
      <c r="E944" s="698" t="s">
        <v>523</v>
      </c>
      <c r="F944" s="698"/>
      <c r="G944" s="675"/>
      <c r="H944" s="699"/>
    </row>
    <row r="945" spans="1:8" ht="14.45" customHeight="1">
      <c r="A945" s="698">
        <v>468</v>
      </c>
      <c r="B945" s="698" t="s">
        <v>2459</v>
      </c>
      <c r="C945" s="698" t="s">
        <v>584</v>
      </c>
      <c r="D945" s="674"/>
      <c r="E945" s="698" t="s">
        <v>523</v>
      </c>
      <c r="F945" s="698">
        <v>53</v>
      </c>
      <c r="G945" s="675"/>
      <c r="H945" s="699">
        <v>0.79444444444444395</v>
      </c>
    </row>
    <row r="946" spans="1:8" ht="14.45" customHeight="1">
      <c r="A946" s="698"/>
      <c r="B946" s="698" t="s">
        <v>2459</v>
      </c>
      <c r="C946" s="698" t="s">
        <v>584</v>
      </c>
      <c r="D946" s="674"/>
      <c r="E946" s="698" t="s">
        <v>523</v>
      </c>
      <c r="F946" s="698"/>
      <c r="G946" s="675"/>
      <c r="H946" s="699"/>
    </row>
    <row r="947" spans="1:8" ht="14.45" customHeight="1">
      <c r="A947" s="698">
        <v>469</v>
      </c>
      <c r="B947" s="698" t="s">
        <v>2459</v>
      </c>
      <c r="C947" s="698" t="s">
        <v>585</v>
      </c>
      <c r="D947" s="674"/>
      <c r="E947" s="698" t="s">
        <v>523</v>
      </c>
      <c r="F947" s="698">
        <v>53</v>
      </c>
      <c r="G947" s="675"/>
      <c r="H947" s="699">
        <v>1.0444444444444441</v>
      </c>
    </row>
    <row r="948" spans="1:8" ht="14.45" customHeight="1">
      <c r="A948" s="698"/>
      <c r="B948" s="698" t="s">
        <v>2459</v>
      </c>
      <c r="C948" s="698" t="s">
        <v>585</v>
      </c>
      <c r="D948" s="674"/>
      <c r="E948" s="698" t="s">
        <v>523</v>
      </c>
      <c r="F948" s="698"/>
      <c r="G948" s="675"/>
      <c r="H948" s="699"/>
    </row>
    <row r="949" spans="1:8" ht="14.45" customHeight="1">
      <c r="A949" s="698">
        <v>470</v>
      </c>
      <c r="B949" s="698" t="s">
        <v>2459</v>
      </c>
      <c r="C949" s="698" t="s">
        <v>586</v>
      </c>
      <c r="D949" s="674"/>
      <c r="E949" s="698" t="s">
        <v>523</v>
      </c>
      <c r="F949" s="698">
        <v>50</v>
      </c>
      <c r="G949" s="675"/>
      <c r="H949" s="699">
        <v>1.002777777777778</v>
      </c>
    </row>
    <row r="950" spans="1:8" ht="14.45" customHeight="1">
      <c r="A950" s="698"/>
      <c r="B950" s="698" t="s">
        <v>2459</v>
      </c>
      <c r="C950" s="698" t="s">
        <v>586</v>
      </c>
      <c r="D950" s="674"/>
      <c r="E950" s="698" t="s">
        <v>523</v>
      </c>
      <c r="F950" s="698"/>
      <c r="G950" s="675"/>
      <c r="H950" s="699"/>
    </row>
    <row r="951" spans="1:8" ht="14.45" customHeight="1">
      <c r="A951" s="698">
        <v>471</v>
      </c>
      <c r="B951" s="698" t="s">
        <v>2459</v>
      </c>
      <c r="C951" s="698" t="s">
        <v>587</v>
      </c>
      <c r="D951" s="674"/>
      <c r="E951" s="698" t="s">
        <v>523</v>
      </c>
      <c r="F951" s="698">
        <v>55</v>
      </c>
      <c r="G951" s="675"/>
      <c r="H951" s="699">
        <v>1.377777777777778</v>
      </c>
    </row>
    <row r="952" spans="1:8" ht="14.45" customHeight="1">
      <c r="A952" s="698"/>
      <c r="B952" s="698" t="s">
        <v>2459</v>
      </c>
      <c r="C952" s="698" t="s">
        <v>587</v>
      </c>
      <c r="D952" s="674"/>
      <c r="E952" s="698" t="s">
        <v>523</v>
      </c>
      <c r="F952" s="698"/>
      <c r="G952" s="675"/>
      <c r="H952" s="699"/>
    </row>
    <row r="953" spans="1:8" ht="14.45" customHeight="1">
      <c r="A953" s="698">
        <v>472</v>
      </c>
      <c r="B953" s="698" t="s">
        <v>2459</v>
      </c>
      <c r="C953" s="698" t="s">
        <v>588</v>
      </c>
      <c r="D953" s="674"/>
      <c r="E953" s="698" t="s">
        <v>523</v>
      </c>
      <c r="F953" s="698">
        <v>53</v>
      </c>
      <c r="G953" s="675"/>
      <c r="H953" s="699">
        <v>0.73888888888888893</v>
      </c>
    </row>
    <row r="954" spans="1:8" ht="14.45" customHeight="1">
      <c r="A954" s="698"/>
      <c r="B954" s="698" t="s">
        <v>2459</v>
      </c>
      <c r="C954" s="698" t="s">
        <v>588</v>
      </c>
      <c r="D954" s="674"/>
      <c r="E954" s="698" t="s">
        <v>523</v>
      </c>
      <c r="F954" s="698"/>
      <c r="G954" s="675"/>
      <c r="H954" s="699"/>
    </row>
    <row r="955" spans="1:8" ht="14.45" customHeight="1">
      <c r="A955" s="698">
        <v>473</v>
      </c>
      <c r="B955" s="698" t="s">
        <v>2459</v>
      </c>
      <c r="C955" s="698" t="s">
        <v>589</v>
      </c>
      <c r="D955" s="674"/>
      <c r="E955" s="698" t="s">
        <v>523</v>
      </c>
      <c r="F955" s="698">
        <v>52</v>
      </c>
      <c r="G955" s="675"/>
      <c r="H955" s="699">
        <v>0.8416666666666659</v>
      </c>
    </row>
    <row r="956" spans="1:8" ht="14.45" customHeight="1">
      <c r="A956" s="698"/>
      <c r="B956" s="698" t="s">
        <v>2459</v>
      </c>
      <c r="C956" s="698" t="s">
        <v>589</v>
      </c>
      <c r="D956" s="674"/>
      <c r="E956" s="698" t="s">
        <v>523</v>
      </c>
      <c r="F956" s="698"/>
      <c r="G956" s="675"/>
      <c r="H956" s="699"/>
    </row>
    <row r="957" spans="1:8" ht="14.45" customHeight="1">
      <c r="A957" s="698">
        <v>474</v>
      </c>
      <c r="B957" s="698" t="s">
        <v>2459</v>
      </c>
      <c r="C957" s="698" t="s">
        <v>590</v>
      </c>
      <c r="D957" s="674"/>
      <c r="E957" s="698" t="s">
        <v>523</v>
      </c>
      <c r="F957" s="698">
        <v>54</v>
      </c>
      <c r="G957" s="675"/>
      <c r="H957" s="699">
        <v>0.36388888888888898</v>
      </c>
    </row>
    <row r="958" spans="1:8" ht="14.45" customHeight="1">
      <c r="A958" s="698"/>
      <c r="B958" s="698" t="s">
        <v>2459</v>
      </c>
      <c r="C958" s="698" t="s">
        <v>590</v>
      </c>
      <c r="D958" s="674"/>
      <c r="E958" s="698" t="s">
        <v>523</v>
      </c>
      <c r="F958" s="698"/>
      <c r="G958" s="675"/>
      <c r="H958" s="699"/>
    </row>
    <row r="959" spans="1:8" ht="14.45" customHeight="1">
      <c r="A959" s="698">
        <v>475</v>
      </c>
      <c r="B959" s="698" t="s">
        <v>2459</v>
      </c>
      <c r="C959" s="698" t="s">
        <v>1254</v>
      </c>
      <c r="D959" s="674"/>
      <c r="E959" s="698" t="s">
        <v>523</v>
      </c>
      <c r="F959" s="698">
        <v>25</v>
      </c>
      <c r="G959" s="675"/>
      <c r="H959" s="699">
        <v>0.60069444444444442</v>
      </c>
    </row>
    <row r="960" spans="1:8" ht="14.45" customHeight="1">
      <c r="A960" s="698"/>
      <c r="B960" s="698" t="s">
        <v>2459</v>
      </c>
      <c r="C960" s="698" t="s">
        <v>1254</v>
      </c>
      <c r="D960" s="674"/>
      <c r="E960" s="698" t="s">
        <v>523</v>
      </c>
      <c r="F960" s="698"/>
      <c r="G960" s="675"/>
      <c r="H960" s="699"/>
    </row>
    <row r="961" spans="1:8" ht="14.45" customHeight="1">
      <c r="A961" s="698">
        <v>476</v>
      </c>
      <c r="B961" s="698" t="s">
        <v>2459</v>
      </c>
      <c r="C961" s="698" t="s">
        <v>591</v>
      </c>
      <c r="D961" s="674"/>
      <c r="E961" s="698" t="s">
        <v>523</v>
      </c>
      <c r="F961" s="698">
        <v>55</v>
      </c>
      <c r="G961" s="675"/>
      <c r="H961" s="699">
        <v>0.91944444444444495</v>
      </c>
    </row>
    <row r="962" spans="1:8" ht="14.45" customHeight="1">
      <c r="A962" s="698"/>
      <c r="B962" s="698" t="s">
        <v>2459</v>
      </c>
      <c r="C962" s="698" t="s">
        <v>591</v>
      </c>
      <c r="D962" s="674"/>
      <c r="E962" s="698" t="s">
        <v>523</v>
      </c>
      <c r="F962" s="698"/>
      <c r="G962" s="675"/>
      <c r="H962" s="699"/>
    </row>
    <row r="963" spans="1:8" ht="14.45" customHeight="1">
      <c r="A963" s="698">
        <v>477</v>
      </c>
      <c r="B963" s="698" t="s">
        <v>2459</v>
      </c>
      <c r="C963" s="698" t="s">
        <v>592</v>
      </c>
      <c r="D963" s="674"/>
      <c r="E963" s="698" t="s">
        <v>523</v>
      </c>
      <c r="F963" s="698">
        <v>51</v>
      </c>
      <c r="G963" s="675"/>
      <c r="H963" s="699">
        <v>0.62777777777777799</v>
      </c>
    </row>
    <row r="964" spans="1:8" ht="14.45" customHeight="1">
      <c r="A964" s="698"/>
      <c r="B964" s="698" t="s">
        <v>2459</v>
      </c>
      <c r="C964" s="698" t="s">
        <v>592</v>
      </c>
      <c r="D964" s="674"/>
      <c r="E964" s="698" t="s">
        <v>523</v>
      </c>
      <c r="F964" s="698"/>
      <c r="G964" s="675"/>
      <c r="H964" s="699"/>
    </row>
    <row r="965" spans="1:8" ht="14.45" customHeight="1">
      <c r="A965" s="698">
        <v>478</v>
      </c>
      <c r="B965" s="698" t="s">
        <v>343</v>
      </c>
      <c r="C965" s="698" t="s">
        <v>593</v>
      </c>
      <c r="D965" s="674"/>
      <c r="E965" s="698" t="s">
        <v>523</v>
      </c>
      <c r="F965" s="698">
        <v>11</v>
      </c>
      <c r="G965" s="675"/>
      <c r="H965" s="699">
        <v>0.36805555555555552</v>
      </c>
    </row>
    <row r="966" spans="1:8" ht="14.45" customHeight="1">
      <c r="A966" s="698"/>
      <c r="B966" s="698" t="s">
        <v>343</v>
      </c>
      <c r="C966" s="698" t="s">
        <v>593</v>
      </c>
      <c r="D966" s="674"/>
      <c r="E966" s="698" t="s">
        <v>523</v>
      </c>
      <c r="F966" s="698"/>
      <c r="G966" s="675"/>
      <c r="H966" s="699"/>
    </row>
    <row r="967" spans="1:8" ht="14.45" customHeight="1">
      <c r="A967" s="698">
        <v>479</v>
      </c>
      <c r="B967" s="698" t="s">
        <v>343</v>
      </c>
      <c r="C967" s="698" t="s">
        <v>594</v>
      </c>
      <c r="D967" s="674"/>
      <c r="E967" s="698" t="s">
        <v>523</v>
      </c>
      <c r="F967" s="698">
        <v>38</v>
      </c>
      <c r="G967" s="675"/>
      <c r="H967" s="699">
        <v>0.85416666666666663</v>
      </c>
    </row>
    <row r="968" spans="1:8" ht="14.45" customHeight="1">
      <c r="A968" s="698"/>
      <c r="B968" s="698" t="s">
        <v>343</v>
      </c>
      <c r="C968" s="698" t="s">
        <v>594</v>
      </c>
      <c r="D968" s="674"/>
      <c r="E968" s="698" t="s">
        <v>523</v>
      </c>
      <c r="F968" s="698"/>
      <c r="G968" s="675"/>
      <c r="H968" s="699"/>
    </row>
    <row r="969" spans="1:8" ht="14.45" customHeight="1">
      <c r="A969" s="698">
        <v>480</v>
      </c>
      <c r="B969" s="698" t="s">
        <v>343</v>
      </c>
      <c r="C969" s="698" t="s">
        <v>2654</v>
      </c>
      <c r="D969" s="674"/>
      <c r="E969" s="698" t="s">
        <v>523</v>
      </c>
      <c r="F969" s="698">
        <v>16</v>
      </c>
      <c r="G969" s="675"/>
      <c r="H969" s="699">
        <v>0.4513888888888889</v>
      </c>
    </row>
    <row r="970" spans="1:8" ht="14.45" customHeight="1">
      <c r="A970" s="698"/>
      <c r="B970" s="698" t="s">
        <v>343</v>
      </c>
      <c r="C970" s="698" t="s">
        <v>2654</v>
      </c>
      <c r="D970" s="674"/>
      <c r="E970" s="698" t="s">
        <v>523</v>
      </c>
      <c r="F970" s="698"/>
      <c r="G970" s="675"/>
      <c r="H970" s="699"/>
    </row>
    <row r="971" spans="1:8" ht="14.45" customHeight="1">
      <c r="A971" s="698">
        <v>481</v>
      </c>
      <c r="B971" s="698" t="s">
        <v>343</v>
      </c>
      <c r="C971" s="698" t="s">
        <v>2655</v>
      </c>
      <c r="D971" s="674"/>
      <c r="E971" s="698" t="s">
        <v>523</v>
      </c>
      <c r="F971" s="698">
        <v>99</v>
      </c>
      <c r="G971" s="675"/>
      <c r="H971" s="699">
        <v>1.5416666666666665</v>
      </c>
    </row>
    <row r="972" spans="1:8" ht="14.45" customHeight="1">
      <c r="A972" s="698"/>
      <c r="B972" s="698" t="s">
        <v>343</v>
      </c>
      <c r="C972" s="698" t="s">
        <v>2655</v>
      </c>
      <c r="D972" s="674"/>
      <c r="E972" s="698" t="s">
        <v>523</v>
      </c>
      <c r="F972" s="698"/>
      <c r="G972" s="675"/>
      <c r="H972" s="699"/>
    </row>
    <row r="973" spans="1:8" ht="14.45" customHeight="1">
      <c r="A973" s="698">
        <v>482</v>
      </c>
      <c r="B973" s="698" t="s">
        <v>343</v>
      </c>
      <c r="C973" s="698" t="s">
        <v>2656</v>
      </c>
      <c r="D973" s="674"/>
      <c r="E973" s="698" t="s">
        <v>523</v>
      </c>
      <c r="F973" s="698">
        <v>75</v>
      </c>
      <c r="G973" s="675"/>
      <c r="H973" s="699">
        <v>1.3152777777777778</v>
      </c>
    </row>
    <row r="974" spans="1:8" ht="14.45" customHeight="1">
      <c r="A974" s="698"/>
      <c r="B974" s="698" t="s">
        <v>343</v>
      </c>
      <c r="C974" s="698" t="s">
        <v>2656</v>
      </c>
      <c r="D974" s="674"/>
      <c r="E974" s="698" t="s">
        <v>523</v>
      </c>
      <c r="F974" s="698"/>
      <c r="G974" s="675"/>
      <c r="H974" s="699"/>
    </row>
    <row r="975" spans="1:8" ht="14.45" customHeight="1">
      <c r="A975" s="698">
        <v>483</v>
      </c>
      <c r="B975" s="698" t="s">
        <v>343</v>
      </c>
      <c r="C975" s="698" t="s">
        <v>2657</v>
      </c>
      <c r="D975" s="674"/>
      <c r="E975" s="698" t="s">
        <v>523</v>
      </c>
      <c r="F975" s="698">
        <v>31</v>
      </c>
      <c r="G975" s="675"/>
      <c r="H975" s="699">
        <v>0.84375</v>
      </c>
    </row>
    <row r="976" spans="1:8" ht="14.45" customHeight="1">
      <c r="A976" s="698"/>
      <c r="B976" s="698" t="s">
        <v>343</v>
      </c>
      <c r="C976" s="698" t="s">
        <v>2657</v>
      </c>
      <c r="D976" s="674"/>
      <c r="E976" s="698" t="s">
        <v>523</v>
      </c>
      <c r="F976" s="698"/>
      <c r="G976" s="675"/>
      <c r="H976" s="699"/>
    </row>
    <row r="977" spans="1:8" ht="14.45" customHeight="1">
      <c r="A977" s="698">
        <v>484</v>
      </c>
      <c r="B977" s="698" t="s">
        <v>343</v>
      </c>
      <c r="C977" s="698" t="s">
        <v>2658</v>
      </c>
      <c r="D977" s="674"/>
      <c r="E977" s="698" t="s">
        <v>523</v>
      </c>
      <c r="F977" s="698">
        <v>22</v>
      </c>
      <c r="G977" s="675"/>
      <c r="H977" s="699">
        <v>0.52152777777777781</v>
      </c>
    </row>
    <row r="978" spans="1:8" ht="14.45" customHeight="1">
      <c r="A978" s="698"/>
      <c r="B978" s="698" t="s">
        <v>343</v>
      </c>
      <c r="C978" s="698" t="s">
        <v>2658</v>
      </c>
      <c r="D978" s="674"/>
      <c r="E978" s="698" t="s">
        <v>523</v>
      </c>
      <c r="F978" s="698"/>
      <c r="G978" s="675"/>
      <c r="H978" s="699"/>
    </row>
    <row r="979" spans="1:8" ht="14.45" customHeight="1">
      <c r="A979" s="698">
        <v>485</v>
      </c>
      <c r="B979" s="698" t="s">
        <v>343</v>
      </c>
      <c r="C979" s="698" t="s">
        <v>2659</v>
      </c>
      <c r="D979" s="674"/>
      <c r="E979" s="698" t="s">
        <v>523</v>
      </c>
      <c r="F979" s="698">
        <v>69</v>
      </c>
      <c r="G979" s="675"/>
      <c r="H979" s="699">
        <v>1.8784722222222223</v>
      </c>
    </row>
    <row r="980" spans="1:8" ht="14.45" customHeight="1">
      <c r="A980" s="698"/>
      <c r="B980" s="698" t="s">
        <v>343</v>
      </c>
      <c r="C980" s="698" t="s">
        <v>2659</v>
      </c>
      <c r="D980" s="674"/>
      <c r="E980" s="698" t="s">
        <v>523</v>
      </c>
      <c r="F980" s="698"/>
      <c r="G980" s="675"/>
      <c r="H980" s="699"/>
    </row>
    <row r="981" spans="1:8" ht="14.45" customHeight="1">
      <c r="A981" s="698">
        <v>486</v>
      </c>
      <c r="B981" s="698" t="s">
        <v>343</v>
      </c>
      <c r="C981" s="698" t="s">
        <v>2660</v>
      </c>
      <c r="D981" s="674"/>
      <c r="E981" s="698" t="s">
        <v>523</v>
      </c>
      <c r="F981" s="698">
        <v>52</v>
      </c>
      <c r="G981" s="675"/>
      <c r="H981" s="699">
        <v>0.8125</v>
      </c>
    </row>
    <row r="982" spans="1:8" ht="14.45" customHeight="1">
      <c r="A982" s="698"/>
      <c r="B982" s="698" t="s">
        <v>343</v>
      </c>
      <c r="C982" s="698" t="s">
        <v>2660</v>
      </c>
      <c r="D982" s="674"/>
      <c r="E982" s="698" t="s">
        <v>523</v>
      </c>
      <c r="F982" s="698"/>
      <c r="G982" s="675"/>
      <c r="H982" s="699"/>
    </row>
    <row r="983" spans="1:8" ht="14.45" customHeight="1">
      <c r="A983" s="698">
        <v>487</v>
      </c>
      <c r="B983" s="698" t="s">
        <v>343</v>
      </c>
      <c r="C983" s="698" t="s">
        <v>2661</v>
      </c>
      <c r="D983" s="674"/>
      <c r="E983" s="698" t="s">
        <v>523</v>
      </c>
      <c r="F983" s="698">
        <v>35</v>
      </c>
      <c r="G983" s="675"/>
      <c r="H983" s="699">
        <v>0.61805555555555558</v>
      </c>
    </row>
    <row r="984" spans="1:8" ht="14.45" customHeight="1">
      <c r="A984" s="698"/>
      <c r="B984" s="698" t="s">
        <v>343</v>
      </c>
      <c r="C984" s="698" t="s">
        <v>2661</v>
      </c>
      <c r="D984" s="674"/>
      <c r="E984" s="698" t="s">
        <v>523</v>
      </c>
      <c r="F984" s="698"/>
      <c r="G984" s="675"/>
      <c r="H984" s="699"/>
    </row>
    <row r="985" spans="1:8" ht="14.45" customHeight="1">
      <c r="A985" s="698">
        <v>488</v>
      </c>
      <c r="B985" s="698" t="s">
        <v>343</v>
      </c>
      <c r="C985" s="698" t="s">
        <v>603</v>
      </c>
      <c r="D985" s="674"/>
      <c r="E985" s="698" t="s">
        <v>523</v>
      </c>
      <c r="F985" s="698">
        <v>89</v>
      </c>
      <c r="G985" s="675"/>
      <c r="H985" s="699">
        <v>1.4027777777777777</v>
      </c>
    </row>
    <row r="986" spans="1:8" ht="14.45" customHeight="1">
      <c r="A986" s="698"/>
      <c r="B986" s="698" t="s">
        <v>343</v>
      </c>
      <c r="C986" s="698" t="s">
        <v>603</v>
      </c>
      <c r="D986" s="674"/>
      <c r="E986" s="698" t="s">
        <v>523</v>
      </c>
      <c r="F986" s="698"/>
      <c r="G986" s="675"/>
      <c r="H986" s="699"/>
    </row>
    <row r="987" spans="1:8" ht="14.45" customHeight="1">
      <c r="A987" s="698">
        <v>489</v>
      </c>
      <c r="B987" s="698" t="s">
        <v>343</v>
      </c>
      <c r="C987" s="698" t="s">
        <v>2662</v>
      </c>
      <c r="D987" s="674"/>
      <c r="E987" s="698" t="s">
        <v>523</v>
      </c>
      <c r="F987" s="698">
        <v>28</v>
      </c>
      <c r="G987" s="675"/>
      <c r="H987" s="699">
        <v>0.67708333333333337</v>
      </c>
    </row>
    <row r="988" spans="1:8" ht="14.45" customHeight="1">
      <c r="A988" s="698"/>
      <c r="B988" s="698" t="s">
        <v>343</v>
      </c>
      <c r="C988" s="698" t="s">
        <v>2662</v>
      </c>
      <c r="D988" s="674"/>
      <c r="E988" s="698" t="s">
        <v>523</v>
      </c>
      <c r="F988" s="698"/>
      <c r="G988" s="675"/>
      <c r="H988" s="699"/>
    </row>
    <row r="989" spans="1:8" ht="14.45" customHeight="1">
      <c r="A989" s="698">
        <v>490</v>
      </c>
      <c r="B989" s="698" t="s">
        <v>343</v>
      </c>
      <c r="C989" s="698" t="s">
        <v>2663</v>
      </c>
      <c r="D989" s="674"/>
      <c r="E989" s="698" t="s">
        <v>523</v>
      </c>
      <c r="F989" s="698">
        <v>20</v>
      </c>
      <c r="G989" s="675"/>
      <c r="H989" s="699">
        <v>0.49652777777777779</v>
      </c>
    </row>
    <row r="990" spans="1:8" ht="14.45" customHeight="1">
      <c r="A990" s="698"/>
      <c r="B990" s="698" t="s">
        <v>343</v>
      </c>
      <c r="C990" s="698" t="s">
        <v>2663</v>
      </c>
      <c r="D990" s="674"/>
      <c r="E990" s="698" t="s">
        <v>523</v>
      </c>
      <c r="F990" s="698"/>
      <c r="G990" s="675"/>
      <c r="H990" s="699"/>
    </row>
    <row r="991" spans="1:8" ht="14.45" customHeight="1">
      <c r="A991" s="698">
        <v>491</v>
      </c>
      <c r="B991" s="698" t="s">
        <v>343</v>
      </c>
      <c r="C991" s="698" t="s">
        <v>2664</v>
      </c>
      <c r="D991" s="674"/>
      <c r="E991" s="698" t="s">
        <v>523</v>
      </c>
      <c r="F991" s="698">
        <v>57</v>
      </c>
      <c r="G991" s="675"/>
      <c r="H991" s="699">
        <v>0.79166666666666674</v>
      </c>
    </row>
    <row r="992" spans="1:8" ht="14.45" customHeight="1">
      <c r="A992" s="698"/>
      <c r="B992" s="698" t="s">
        <v>343</v>
      </c>
      <c r="C992" s="698" t="s">
        <v>2664</v>
      </c>
      <c r="D992" s="674"/>
      <c r="E992" s="698" t="s">
        <v>523</v>
      </c>
      <c r="F992" s="698"/>
      <c r="G992" s="675"/>
      <c r="H992" s="699"/>
    </row>
    <row r="993" spans="1:8" ht="14.45" customHeight="1">
      <c r="A993" s="698">
        <v>492</v>
      </c>
      <c r="B993" s="698" t="s">
        <v>343</v>
      </c>
      <c r="C993" s="698" t="s">
        <v>2665</v>
      </c>
      <c r="D993" s="674"/>
      <c r="E993" s="698" t="s">
        <v>523</v>
      </c>
      <c r="F993" s="698">
        <v>62</v>
      </c>
      <c r="G993" s="675"/>
      <c r="H993" s="699">
        <v>0.81597222222222232</v>
      </c>
    </row>
    <row r="994" spans="1:8" ht="14.45" customHeight="1">
      <c r="A994" s="698"/>
      <c r="B994" s="698" t="s">
        <v>343</v>
      </c>
      <c r="C994" s="698" t="s">
        <v>2665</v>
      </c>
      <c r="D994" s="674"/>
      <c r="E994" s="698" t="s">
        <v>523</v>
      </c>
      <c r="F994" s="698"/>
      <c r="G994" s="675"/>
      <c r="H994" s="699"/>
    </row>
    <row r="995" spans="1:8" ht="14.45" customHeight="1">
      <c r="A995" s="698">
        <v>493</v>
      </c>
      <c r="B995" s="698" t="s">
        <v>343</v>
      </c>
      <c r="C995" s="698" t="s">
        <v>2666</v>
      </c>
      <c r="D995" s="674"/>
      <c r="E995" s="698" t="s">
        <v>523</v>
      </c>
      <c r="F995" s="698">
        <v>61</v>
      </c>
      <c r="G995" s="675"/>
      <c r="H995" s="699">
        <v>0.82291666666666674</v>
      </c>
    </row>
    <row r="996" spans="1:8" ht="14.45" customHeight="1">
      <c r="A996" s="698"/>
      <c r="B996" s="698" t="s">
        <v>343</v>
      </c>
      <c r="C996" s="698" t="s">
        <v>2666</v>
      </c>
      <c r="D996" s="674"/>
      <c r="E996" s="698" t="s">
        <v>523</v>
      </c>
      <c r="F996" s="698"/>
      <c r="G996" s="675"/>
      <c r="H996" s="699"/>
    </row>
    <row r="997" spans="1:8" ht="14.45" customHeight="1">
      <c r="A997" s="698">
        <v>494</v>
      </c>
      <c r="B997" s="698" t="s">
        <v>343</v>
      </c>
      <c r="C997" s="698" t="s">
        <v>2667</v>
      </c>
      <c r="D997" s="674"/>
      <c r="E997" s="698" t="s">
        <v>523</v>
      </c>
      <c r="F997" s="698">
        <v>18</v>
      </c>
      <c r="G997" s="675"/>
      <c r="H997" s="699">
        <v>1.2348790322580645</v>
      </c>
    </row>
    <row r="998" spans="1:8" ht="14.45" customHeight="1">
      <c r="A998" s="698"/>
      <c r="B998" s="698" t="s">
        <v>343</v>
      </c>
      <c r="C998" s="698" t="s">
        <v>2667</v>
      </c>
      <c r="D998" s="674"/>
      <c r="E998" s="698" t="s">
        <v>523</v>
      </c>
      <c r="F998" s="698"/>
      <c r="G998" s="675"/>
      <c r="H998" s="699"/>
    </row>
    <row r="999" spans="1:8" ht="14.45" customHeight="1">
      <c r="A999" s="698">
        <v>495</v>
      </c>
      <c r="B999" s="698" t="s">
        <v>343</v>
      </c>
      <c r="C999" s="698" t="s">
        <v>2668</v>
      </c>
      <c r="D999" s="674"/>
      <c r="E999" s="698" t="s">
        <v>523</v>
      </c>
      <c r="F999" s="698">
        <v>76</v>
      </c>
      <c r="G999" s="675"/>
      <c r="H999" s="699">
        <v>0.89236111111111105</v>
      </c>
    </row>
    <row r="1000" spans="1:8" ht="14.45" customHeight="1">
      <c r="A1000" s="698"/>
      <c r="B1000" s="698" t="s">
        <v>343</v>
      </c>
      <c r="C1000" s="698" t="s">
        <v>2668</v>
      </c>
      <c r="D1000" s="674"/>
      <c r="E1000" s="698" t="s">
        <v>523</v>
      </c>
      <c r="F1000" s="698"/>
      <c r="G1000" s="675"/>
      <c r="H1000" s="699"/>
    </row>
    <row r="1001" spans="1:8" ht="14.45" customHeight="1">
      <c r="A1001" s="698">
        <v>496</v>
      </c>
      <c r="B1001" s="698" t="s">
        <v>343</v>
      </c>
      <c r="C1001" s="698" t="s">
        <v>2669</v>
      </c>
      <c r="D1001" s="674"/>
      <c r="E1001" s="698" t="s">
        <v>523</v>
      </c>
      <c r="F1001" s="698">
        <v>33</v>
      </c>
      <c r="G1001" s="675"/>
      <c r="H1001" s="699">
        <v>0.45138888888888884</v>
      </c>
    </row>
    <row r="1002" spans="1:8" ht="14.45" customHeight="1">
      <c r="A1002" s="698"/>
      <c r="B1002" s="698" t="s">
        <v>343</v>
      </c>
      <c r="C1002" s="698" t="s">
        <v>2669</v>
      </c>
      <c r="D1002" s="674"/>
      <c r="E1002" s="698" t="s">
        <v>523</v>
      </c>
      <c r="F1002" s="698"/>
      <c r="G1002" s="675"/>
      <c r="H1002" s="699"/>
    </row>
    <row r="1003" spans="1:8" ht="14.45" customHeight="1">
      <c r="A1003" s="698">
        <v>497</v>
      </c>
      <c r="B1003" s="698" t="s">
        <v>343</v>
      </c>
      <c r="C1003" s="698" t="s">
        <v>612</v>
      </c>
      <c r="D1003" s="674"/>
      <c r="E1003" s="698" t="s">
        <v>523</v>
      </c>
      <c r="F1003" s="698">
        <v>65</v>
      </c>
      <c r="G1003" s="675"/>
      <c r="H1003" s="699">
        <v>0.61111111111111116</v>
      </c>
    </row>
    <row r="1004" spans="1:8" ht="14.45" customHeight="1">
      <c r="A1004" s="698"/>
      <c r="B1004" s="698" t="s">
        <v>343</v>
      </c>
      <c r="C1004" s="698" t="s">
        <v>612</v>
      </c>
      <c r="D1004" s="674"/>
      <c r="E1004" s="698" t="s">
        <v>523</v>
      </c>
      <c r="F1004" s="698"/>
      <c r="G1004" s="675"/>
      <c r="H1004" s="699"/>
    </row>
    <row r="1005" spans="1:8" ht="14.45" customHeight="1">
      <c r="A1005" s="698">
        <v>498</v>
      </c>
      <c r="B1005" s="698" t="s">
        <v>343</v>
      </c>
      <c r="C1005" s="698" t="s">
        <v>2670</v>
      </c>
      <c r="D1005" s="674"/>
      <c r="E1005" s="698" t="s">
        <v>523</v>
      </c>
      <c r="F1005" s="698">
        <v>19</v>
      </c>
      <c r="G1005" s="675"/>
      <c r="H1005" s="699">
        <v>0.45833333333333337</v>
      </c>
    </row>
    <row r="1006" spans="1:8" ht="14.45" customHeight="1">
      <c r="A1006" s="698"/>
      <c r="B1006" s="698" t="s">
        <v>343</v>
      </c>
      <c r="C1006" s="698" t="s">
        <v>2670</v>
      </c>
      <c r="D1006" s="674"/>
      <c r="E1006" s="698" t="s">
        <v>523</v>
      </c>
      <c r="F1006" s="698"/>
      <c r="G1006" s="675"/>
      <c r="H1006" s="699"/>
    </row>
    <row r="1007" spans="1:8" ht="14.45" customHeight="1">
      <c r="A1007" s="698">
        <v>499</v>
      </c>
      <c r="B1007" s="698" t="s">
        <v>343</v>
      </c>
      <c r="C1007" s="698" t="s">
        <v>614</v>
      </c>
      <c r="D1007" s="674"/>
      <c r="E1007" s="698" t="s">
        <v>523</v>
      </c>
      <c r="F1007" s="698">
        <v>16</v>
      </c>
      <c r="G1007" s="675"/>
      <c r="H1007" s="699">
        <v>0.2638888888888889</v>
      </c>
    </row>
    <row r="1008" spans="1:8" ht="14.45" customHeight="1">
      <c r="A1008" s="698"/>
      <c r="B1008" s="698" t="s">
        <v>343</v>
      </c>
      <c r="C1008" s="698" t="s">
        <v>614</v>
      </c>
      <c r="D1008" s="674"/>
      <c r="E1008" s="698" t="s">
        <v>523</v>
      </c>
      <c r="F1008" s="698"/>
      <c r="G1008" s="675"/>
      <c r="H1008" s="699"/>
    </row>
    <row r="1009" spans="1:8" ht="14.45" customHeight="1">
      <c r="A1009" s="698">
        <v>500</v>
      </c>
      <c r="B1009" s="698" t="s">
        <v>343</v>
      </c>
      <c r="C1009" s="698" t="s">
        <v>615</v>
      </c>
      <c r="D1009" s="674"/>
      <c r="E1009" s="698" t="s">
        <v>523</v>
      </c>
      <c r="F1009" s="698">
        <v>86</v>
      </c>
      <c r="G1009" s="675"/>
      <c r="H1009" s="699">
        <v>1.6875</v>
      </c>
    </row>
    <row r="1010" spans="1:8" ht="14.45" customHeight="1">
      <c r="A1010" s="698"/>
      <c r="B1010" s="698" t="s">
        <v>343</v>
      </c>
      <c r="C1010" s="698" t="s">
        <v>615</v>
      </c>
      <c r="D1010" s="674"/>
      <c r="E1010" s="698" t="s">
        <v>523</v>
      </c>
      <c r="F1010" s="698"/>
      <c r="G1010" s="675"/>
      <c r="H1010" s="699"/>
    </row>
    <row r="1011" spans="1:8" ht="14.45" customHeight="1">
      <c r="A1011" s="698">
        <v>501</v>
      </c>
      <c r="B1011" s="698" t="s">
        <v>343</v>
      </c>
      <c r="C1011" s="698" t="s">
        <v>616</v>
      </c>
      <c r="D1011" s="674"/>
      <c r="E1011" s="698" t="s">
        <v>523</v>
      </c>
      <c r="F1011" s="698">
        <v>38</v>
      </c>
      <c r="G1011" s="675"/>
      <c r="H1011" s="699">
        <v>0.5</v>
      </c>
    </row>
    <row r="1012" spans="1:8" ht="14.45" customHeight="1">
      <c r="A1012" s="698"/>
      <c r="B1012" s="698" t="s">
        <v>343</v>
      </c>
      <c r="C1012" s="698" t="s">
        <v>616</v>
      </c>
      <c r="D1012" s="674"/>
      <c r="E1012" s="698" t="s">
        <v>523</v>
      </c>
      <c r="F1012" s="698"/>
      <c r="G1012" s="675"/>
      <c r="H1012" s="699"/>
    </row>
    <row r="1013" spans="1:8" ht="14.45" customHeight="1">
      <c r="A1013" s="698">
        <v>502</v>
      </c>
      <c r="B1013" s="698" t="s">
        <v>343</v>
      </c>
      <c r="C1013" s="698" t="s">
        <v>617</v>
      </c>
      <c r="D1013" s="674"/>
      <c r="E1013" s="698" t="s">
        <v>523</v>
      </c>
      <c r="F1013" s="698">
        <v>56</v>
      </c>
      <c r="G1013" s="675"/>
      <c r="H1013" s="699">
        <v>0.89583333333333348</v>
      </c>
    </row>
    <row r="1014" spans="1:8" ht="14.45" customHeight="1">
      <c r="A1014" s="698"/>
      <c r="B1014" s="698" t="s">
        <v>343</v>
      </c>
      <c r="C1014" s="698" t="s">
        <v>617</v>
      </c>
      <c r="D1014" s="674"/>
      <c r="E1014" s="698" t="s">
        <v>523</v>
      </c>
      <c r="F1014" s="698"/>
      <c r="G1014" s="675"/>
      <c r="H1014" s="699"/>
    </row>
    <row r="1015" spans="1:8" ht="14.45" customHeight="1">
      <c r="A1015" s="698">
        <v>503</v>
      </c>
      <c r="B1015" s="698" t="s">
        <v>343</v>
      </c>
      <c r="C1015" s="698" t="s">
        <v>2671</v>
      </c>
      <c r="D1015" s="674"/>
      <c r="E1015" s="698" t="s">
        <v>523</v>
      </c>
      <c r="F1015" s="698">
        <v>13</v>
      </c>
      <c r="G1015" s="675"/>
      <c r="H1015" s="699">
        <v>0.31597222222222221</v>
      </c>
    </row>
    <row r="1016" spans="1:8" ht="14.45" customHeight="1">
      <c r="A1016" s="698"/>
      <c r="B1016" s="698" t="s">
        <v>343</v>
      </c>
      <c r="C1016" s="698" t="s">
        <v>2671</v>
      </c>
      <c r="D1016" s="674"/>
      <c r="E1016" s="698" t="s">
        <v>523</v>
      </c>
      <c r="F1016" s="698"/>
      <c r="G1016" s="675"/>
      <c r="H1016" s="699"/>
    </row>
    <row r="1017" spans="1:8" ht="14.45" customHeight="1">
      <c r="A1017" s="698">
        <v>504</v>
      </c>
      <c r="B1017" s="698" t="s">
        <v>343</v>
      </c>
      <c r="C1017" s="698" t="s">
        <v>2672</v>
      </c>
      <c r="D1017" s="674"/>
      <c r="E1017" s="698" t="s">
        <v>523</v>
      </c>
      <c r="F1017" s="698">
        <v>6</v>
      </c>
      <c r="G1017" s="675"/>
      <c r="H1017" s="699">
        <v>0.23958333333333334</v>
      </c>
    </row>
    <row r="1018" spans="1:8" ht="14.45" customHeight="1">
      <c r="A1018" s="698"/>
      <c r="B1018" s="698" t="s">
        <v>343</v>
      </c>
      <c r="C1018" s="698" t="s">
        <v>2672</v>
      </c>
      <c r="D1018" s="674"/>
      <c r="E1018" s="698" t="s">
        <v>523</v>
      </c>
      <c r="F1018" s="698"/>
      <c r="G1018" s="675"/>
      <c r="H1018" s="699"/>
    </row>
    <row r="1019" spans="1:8" ht="14.45" customHeight="1">
      <c r="A1019" s="698">
        <v>505</v>
      </c>
      <c r="B1019" s="698" t="s">
        <v>343</v>
      </c>
      <c r="C1019" s="698" t="s">
        <v>2673</v>
      </c>
      <c r="D1019" s="674"/>
      <c r="E1019" s="698" t="s">
        <v>523</v>
      </c>
      <c r="F1019" s="698">
        <v>24</v>
      </c>
      <c r="G1019" s="675"/>
      <c r="H1019" s="699">
        <v>0.65625</v>
      </c>
    </row>
    <row r="1020" spans="1:8" ht="14.45" customHeight="1">
      <c r="A1020" s="698"/>
      <c r="B1020" s="698" t="s">
        <v>343</v>
      </c>
      <c r="C1020" s="698" t="s">
        <v>2673</v>
      </c>
      <c r="D1020" s="674"/>
      <c r="E1020" s="698" t="s">
        <v>523</v>
      </c>
      <c r="F1020" s="698"/>
      <c r="G1020" s="675"/>
      <c r="H1020" s="699"/>
    </row>
    <row r="1021" spans="1:8" ht="14.45" customHeight="1">
      <c r="A1021" s="698">
        <v>506</v>
      </c>
      <c r="B1021" s="698" t="s">
        <v>343</v>
      </c>
      <c r="C1021" s="698" t="s">
        <v>2674</v>
      </c>
      <c r="D1021" s="674"/>
      <c r="E1021" s="698" t="s">
        <v>523</v>
      </c>
      <c r="F1021" s="698">
        <v>11</v>
      </c>
      <c r="G1021" s="675"/>
      <c r="H1021" s="699">
        <v>0.27430555555555552</v>
      </c>
    </row>
    <row r="1022" spans="1:8" ht="14.45" customHeight="1">
      <c r="A1022" s="698"/>
      <c r="B1022" s="698" t="s">
        <v>343</v>
      </c>
      <c r="C1022" s="698" t="s">
        <v>2674</v>
      </c>
      <c r="D1022" s="674"/>
      <c r="E1022" s="698" t="s">
        <v>523</v>
      </c>
      <c r="F1022" s="698"/>
      <c r="G1022" s="675"/>
      <c r="H1022" s="699"/>
    </row>
    <row r="1023" spans="1:8" ht="14.45" customHeight="1">
      <c r="A1023" s="698">
        <v>507</v>
      </c>
      <c r="B1023" s="698" t="s">
        <v>343</v>
      </c>
      <c r="C1023" s="698" t="s">
        <v>2675</v>
      </c>
      <c r="D1023" s="674"/>
      <c r="E1023" s="698" t="s">
        <v>523</v>
      </c>
      <c r="F1023" s="698">
        <v>0</v>
      </c>
      <c r="G1023" s="675"/>
      <c r="H1023" s="699">
        <v>0</v>
      </c>
    </row>
    <row r="1024" spans="1:8" ht="14.45" customHeight="1">
      <c r="A1024" s="698"/>
      <c r="B1024" s="698" t="s">
        <v>343</v>
      </c>
      <c r="C1024" s="698" t="s">
        <v>2675</v>
      </c>
      <c r="D1024" s="674"/>
      <c r="E1024" s="698" t="s">
        <v>523</v>
      </c>
      <c r="F1024" s="698"/>
      <c r="G1024" s="675"/>
      <c r="H1024" s="699"/>
    </row>
    <row r="1025" spans="1:8" ht="14.45" customHeight="1">
      <c r="A1025" s="698">
        <v>508</v>
      </c>
      <c r="B1025" s="698" t="s">
        <v>343</v>
      </c>
      <c r="C1025" s="698" t="s">
        <v>2676</v>
      </c>
      <c r="D1025" s="674"/>
      <c r="E1025" s="698" t="s">
        <v>523</v>
      </c>
      <c r="F1025" s="698">
        <v>5</v>
      </c>
      <c r="G1025" s="675"/>
      <c r="H1025" s="699">
        <v>0.1076388888888889</v>
      </c>
    </row>
    <row r="1026" spans="1:8" ht="14.45" customHeight="1">
      <c r="A1026" s="698"/>
      <c r="B1026" s="698" t="s">
        <v>343</v>
      </c>
      <c r="C1026" s="698" t="s">
        <v>2676</v>
      </c>
      <c r="D1026" s="674"/>
      <c r="E1026" s="698" t="s">
        <v>523</v>
      </c>
      <c r="F1026" s="698"/>
      <c r="G1026" s="675"/>
      <c r="H1026" s="699"/>
    </row>
    <row r="1027" spans="1:8" ht="14.45" customHeight="1">
      <c r="A1027" s="698">
        <v>509</v>
      </c>
      <c r="B1027" s="698" t="s">
        <v>343</v>
      </c>
      <c r="C1027" s="698" t="s">
        <v>2677</v>
      </c>
      <c r="D1027" s="674"/>
      <c r="E1027" s="698" t="s">
        <v>523</v>
      </c>
      <c r="F1027" s="698">
        <v>1</v>
      </c>
      <c r="G1027" s="675"/>
      <c r="H1027" s="699">
        <v>0.1076388888888889</v>
      </c>
    </row>
    <row r="1028" spans="1:8" ht="14.45" customHeight="1">
      <c r="A1028" s="698"/>
      <c r="B1028" s="698" t="s">
        <v>343</v>
      </c>
      <c r="C1028" s="698" t="s">
        <v>2677</v>
      </c>
      <c r="D1028" s="674"/>
      <c r="E1028" s="698" t="s">
        <v>523</v>
      </c>
      <c r="F1028" s="698"/>
      <c r="G1028" s="675"/>
      <c r="H1028" s="699"/>
    </row>
    <row r="1029" spans="1:8" ht="14.45" customHeight="1">
      <c r="A1029" s="698">
        <v>510</v>
      </c>
      <c r="B1029" s="698" t="s">
        <v>343</v>
      </c>
      <c r="C1029" s="698" t="s">
        <v>2678</v>
      </c>
      <c r="D1029" s="674"/>
      <c r="E1029" s="698" t="s">
        <v>523</v>
      </c>
      <c r="F1029" s="698">
        <v>53</v>
      </c>
      <c r="G1029" s="675"/>
      <c r="H1029" s="699">
        <v>0.64861111111111103</v>
      </c>
    </row>
    <row r="1030" spans="1:8" ht="14.45" customHeight="1">
      <c r="A1030" s="698"/>
      <c r="B1030" s="698" t="s">
        <v>343</v>
      </c>
      <c r="C1030" s="698" t="s">
        <v>2678</v>
      </c>
      <c r="D1030" s="674"/>
      <c r="E1030" s="698" t="s">
        <v>523</v>
      </c>
      <c r="F1030" s="698"/>
      <c r="G1030" s="675"/>
      <c r="H1030" s="699"/>
    </row>
    <row r="1031" spans="1:8" ht="14.45" customHeight="1">
      <c r="A1031" s="698">
        <v>511</v>
      </c>
      <c r="B1031" s="698" t="s">
        <v>343</v>
      </c>
      <c r="C1031" s="698" t="s">
        <v>626</v>
      </c>
      <c r="D1031" s="674"/>
      <c r="E1031" s="698" t="s">
        <v>523</v>
      </c>
      <c r="F1031" s="698">
        <v>90</v>
      </c>
      <c r="G1031" s="675"/>
      <c r="H1031" s="699">
        <v>1.0152777777777777</v>
      </c>
    </row>
    <row r="1032" spans="1:8" ht="14.45" customHeight="1">
      <c r="A1032" s="698"/>
      <c r="B1032" s="698" t="s">
        <v>343</v>
      </c>
      <c r="C1032" s="698" t="s">
        <v>626</v>
      </c>
      <c r="D1032" s="674"/>
      <c r="E1032" s="698" t="s">
        <v>523</v>
      </c>
      <c r="F1032" s="698"/>
      <c r="G1032" s="675"/>
      <c r="H1032" s="699"/>
    </row>
    <row r="1033" spans="1:8" ht="14.45" customHeight="1">
      <c r="A1033" s="698">
        <v>512</v>
      </c>
      <c r="B1033" s="698" t="s">
        <v>343</v>
      </c>
      <c r="C1033" s="698" t="s">
        <v>2679</v>
      </c>
      <c r="D1033" s="674"/>
      <c r="E1033" s="698" t="s">
        <v>523</v>
      </c>
      <c r="F1033" s="698">
        <v>0</v>
      </c>
      <c r="G1033" s="675"/>
      <c r="H1033" s="699">
        <v>0</v>
      </c>
    </row>
    <row r="1034" spans="1:8" ht="14.45" customHeight="1">
      <c r="A1034" s="698"/>
      <c r="B1034" s="698" t="s">
        <v>343</v>
      </c>
      <c r="C1034" s="698" t="s">
        <v>2679</v>
      </c>
      <c r="D1034" s="674"/>
      <c r="E1034" s="698" t="s">
        <v>523</v>
      </c>
      <c r="F1034" s="698"/>
      <c r="G1034" s="675"/>
      <c r="H1034" s="699"/>
    </row>
    <row r="1035" spans="1:8" ht="14.45" customHeight="1">
      <c r="A1035" s="698">
        <v>513</v>
      </c>
      <c r="B1035" s="698" t="s">
        <v>343</v>
      </c>
      <c r="C1035" s="698" t="s">
        <v>2680</v>
      </c>
      <c r="D1035" s="674"/>
      <c r="E1035" s="698" t="s">
        <v>523</v>
      </c>
      <c r="F1035" s="698">
        <v>70</v>
      </c>
      <c r="G1035" s="675"/>
      <c r="H1035" s="699">
        <v>1.21875</v>
      </c>
    </row>
    <row r="1036" spans="1:8" ht="14.45" customHeight="1">
      <c r="A1036" s="698"/>
      <c r="B1036" s="698" t="s">
        <v>343</v>
      </c>
      <c r="C1036" s="698" t="s">
        <v>2680</v>
      </c>
      <c r="D1036" s="674"/>
      <c r="E1036" s="698" t="s">
        <v>523</v>
      </c>
      <c r="F1036" s="698"/>
      <c r="G1036" s="675"/>
      <c r="H1036" s="699"/>
    </row>
    <row r="1037" spans="1:8" ht="14.45" customHeight="1">
      <c r="A1037" s="698">
        <v>514</v>
      </c>
      <c r="B1037" s="698" t="s">
        <v>343</v>
      </c>
      <c r="C1037" s="698" t="s">
        <v>629</v>
      </c>
      <c r="D1037" s="674"/>
      <c r="E1037" s="698" t="s">
        <v>523</v>
      </c>
      <c r="F1037" s="698">
        <v>60</v>
      </c>
      <c r="G1037" s="675"/>
      <c r="H1037" s="699">
        <v>1.5000000000000002</v>
      </c>
    </row>
    <row r="1038" spans="1:8" ht="14.45" customHeight="1">
      <c r="A1038" s="698"/>
      <c r="B1038" s="698" t="s">
        <v>343</v>
      </c>
      <c r="C1038" s="698" t="s">
        <v>629</v>
      </c>
      <c r="D1038" s="674"/>
      <c r="E1038" s="698" t="s">
        <v>523</v>
      </c>
      <c r="F1038" s="698"/>
      <c r="G1038" s="675"/>
      <c r="H1038" s="699"/>
    </row>
    <row r="1039" spans="1:8" ht="14.45" customHeight="1">
      <c r="A1039" s="698">
        <v>515</v>
      </c>
      <c r="B1039" s="698" t="s">
        <v>343</v>
      </c>
      <c r="C1039" s="698" t="s">
        <v>630</v>
      </c>
      <c r="D1039" s="674"/>
      <c r="E1039" s="698" t="s">
        <v>523</v>
      </c>
      <c r="F1039" s="698">
        <v>59</v>
      </c>
      <c r="G1039" s="675"/>
      <c r="H1039" s="699">
        <v>1.0555555555555556</v>
      </c>
    </row>
    <row r="1040" spans="1:8" ht="14.45" customHeight="1">
      <c r="A1040" s="698"/>
      <c r="B1040" s="698" t="s">
        <v>343</v>
      </c>
      <c r="C1040" s="698" t="s">
        <v>630</v>
      </c>
      <c r="D1040" s="674"/>
      <c r="E1040" s="698" t="s">
        <v>523</v>
      </c>
      <c r="F1040" s="698"/>
      <c r="G1040" s="675"/>
      <c r="H1040" s="699"/>
    </row>
    <row r="1041" spans="1:8" ht="14.45" customHeight="1">
      <c r="A1041" s="698">
        <v>516</v>
      </c>
      <c r="B1041" s="698" t="s">
        <v>343</v>
      </c>
      <c r="C1041" s="698" t="s">
        <v>2681</v>
      </c>
      <c r="D1041" s="674"/>
      <c r="E1041" s="698" t="s">
        <v>523</v>
      </c>
      <c r="F1041" s="698">
        <v>50</v>
      </c>
      <c r="G1041" s="675"/>
      <c r="H1041" s="699">
        <v>1.4166666666666665</v>
      </c>
    </row>
    <row r="1042" spans="1:8" ht="14.45" customHeight="1">
      <c r="A1042" s="698"/>
      <c r="B1042" s="698" t="s">
        <v>343</v>
      </c>
      <c r="C1042" s="698" t="s">
        <v>2681</v>
      </c>
      <c r="D1042" s="674"/>
      <c r="E1042" s="698" t="s">
        <v>523</v>
      </c>
      <c r="F1042" s="698"/>
      <c r="G1042" s="675"/>
      <c r="H1042" s="699"/>
    </row>
    <row r="1043" spans="1:8" ht="14.45" customHeight="1">
      <c r="A1043" s="698">
        <v>517</v>
      </c>
      <c r="B1043" s="698" t="s">
        <v>343</v>
      </c>
      <c r="C1043" s="698" t="s">
        <v>632</v>
      </c>
      <c r="D1043" s="674"/>
      <c r="E1043" s="698" t="s">
        <v>523</v>
      </c>
      <c r="F1043" s="698">
        <v>67</v>
      </c>
      <c r="G1043" s="675"/>
      <c r="H1043" s="699">
        <v>1.0208333333333335</v>
      </c>
    </row>
    <row r="1044" spans="1:8" ht="14.45" customHeight="1">
      <c r="A1044" s="698"/>
      <c r="B1044" s="698" t="s">
        <v>343</v>
      </c>
      <c r="C1044" s="698" t="s">
        <v>632</v>
      </c>
      <c r="D1044" s="674"/>
      <c r="E1044" s="698" t="s">
        <v>523</v>
      </c>
      <c r="F1044" s="698"/>
      <c r="G1044" s="675"/>
      <c r="H1044" s="699"/>
    </row>
    <row r="1045" spans="1:8" ht="14.45" customHeight="1">
      <c r="A1045" s="698">
        <v>518</v>
      </c>
      <c r="B1045" s="698" t="s">
        <v>343</v>
      </c>
      <c r="C1045" s="698" t="s">
        <v>2682</v>
      </c>
      <c r="D1045" s="674"/>
      <c r="E1045" s="698" t="s">
        <v>523</v>
      </c>
      <c r="F1045" s="698">
        <v>97</v>
      </c>
      <c r="G1045" s="675"/>
      <c r="H1045" s="699">
        <v>1.6493055555555556</v>
      </c>
    </row>
    <row r="1046" spans="1:8" ht="14.45" customHeight="1">
      <c r="A1046" s="698"/>
      <c r="B1046" s="698" t="s">
        <v>343</v>
      </c>
      <c r="C1046" s="698" t="s">
        <v>2682</v>
      </c>
      <c r="D1046" s="674"/>
      <c r="E1046" s="698" t="s">
        <v>523</v>
      </c>
      <c r="F1046" s="698"/>
      <c r="G1046" s="675"/>
      <c r="H1046" s="699"/>
    </row>
    <row r="1047" spans="1:8" ht="14.45" customHeight="1">
      <c r="A1047" s="698">
        <v>519</v>
      </c>
      <c r="B1047" s="698" t="s">
        <v>343</v>
      </c>
      <c r="C1047" s="698" t="s">
        <v>2683</v>
      </c>
      <c r="D1047" s="674"/>
      <c r="E1047" s="698" t="s">
        <v>523</v>
      </c>
      <c r="F1047" s="698">
        <v>75</v>
      </c>
      <c r="G1047" s="675"/>
      <c r="H1047" s="699">
        <v>1.8263888888888888</v>
      </c>
    </row>
    <row r="1048" spans="1:8" ht="14.45" customHeight="1">
      <c r="A1048" s="698"/>
      <c r="B1048" s="698" t="s">
        <v>343</v>
      </c>
      <c r="C1048" s="698" t="s">
        <v>2683</v>
      </c>
      <c r="D1048" s="674"/>
      <c r="E1048" s="698" t="s">
        <v>523</v>
      </c>
      <c r="F1048" s="698"/>
      <c r="G1048" s="675"/>
      <c r="H1048" s="699"/>
    </row>
    <row r="1049" spans="1:8" ht="14.45" customHeight="1">
      <c r="A1049" s="698">
        <v>520</v>
      </c>
      <c r="B1049" s="698" t="s">
        <v>343</v>
      </c>
      <c r="C1049" s="698" t="s">
        <v>2684</v>
      </c>
      <c r="D1049" s="674"/>
      <c r="E1049" s="698" t="s">
        <v>523</v>
      </c>
      <c r="F1049" s="698">
        <v>59</v>
      </c>
      <c r="G1049" s="675"/>
      <c r="H1049" s="699">
        <v>1.2048611111111112</v>
      </c>
    </row>
    <row r="1050" spans="1:8" ht="14.45" customHeight="1">
      <c r="A1050" s="698"/>
      <c r="B1050" s="698" t="s">
        <v>343</v>
      </c>
      <c r="C1050" s="698" t="s">
        <v>2684</v>
      </c>
      <c r="D1050" s="674"/>
      <c r="E1050" s="698" t="s">
        <v>523</v>
      </c>
      <c r="F1050" s="698"/>
      <c r="G1050" s="675"/>
      <c r="H1050" s="699"/>
    </row>
    <row r="1051" spans="1:8" ht="14.45" customHeight="1">
      <c r="A1051" s="698">
        <v>521</v>
      </c>
      <c r="B1051" s="698" t="s">
        <v>343</v>
      </c>
      <c r="C1051" s="698" t="s">
        <v>2685</v>
      </c>
      <c r="D1051" s="674"/>
      <c r="E1051" s="698" t="s">
        <v>523</v>
      </c>
      <c r="F1051" s="698">
        <v>77</v>
      </c>
      <c r="G1051" s="675"/>
      <c r="H1051" s="699">
        <v>1.4375</v>
      </c>
    </row>
    <row r="1052" spans="1:8" ht="14.45" customHeight="1">
      <c r="A1052" s="698"/>
      <c r="B1052" s="698" t="s">
        <v>343</v>
      </c>
      <c r="C1052" s="698" t="s">
        <v>2685</v>
      </c>
      <c r="D1052" s="674"/>
      <c r="E1052" s="698" t="s">
        <v>523</v>
      </c>
      <c r="F1052" s="698"/>
      <c r="G1052" s="675"/>
      <c r="H1052" s="699"/>
    </row>
    <row r="1053" spans="1:8" ht="14.45" customHeight="1">
      <c r="A1053" s="698">
        <v>522</v>
      </c>
      <c r="B1053" s="698" t="s">
        <v>343</v>
      </c>
      <c r="C1053" s="698" t="s">
        <v>637</v>
      </c>
      <c r="D1053" s="674"/>
      <c r="E1053" s="698" t="s">
        <v>523</v>
      </c>
      <c r="F1053" s="698">
        <v>69</v>
      </c>
      <c r="G1053" s="675"/>
      <c r="H1053" s="699">
        <v>0.90625</v>
      </c>
    </row>
    <row r="1054" spans="1:8" ht="14.45" customHeight="1">
      <c r="A1054" s="698"/>
      <c r="B1054" s="698" t="s">
        <v>343</v>
      </c>
      <c r="C1054" s="698" t="s">
        <v>637</v>
      </c>
      <c r="D1054" s="674"/>
      <c r="E1054" s="698" t="s">
        <v>523</v>
      </c>
      <c r="F1054" s="698"/>
      <c r="G1054" s="675"/>
      <c r="H1054" s="699"/>
    </row>
    <row r="1055" spans="1:8" ht="14.45" customHeight="1">
      <c r="A1055" s="698">
        <v>523</v>
      </c>
      <c r="B1055" s="698" t="s">
        <v>344</v>
      </c>
      <c r="C1055" s="698" t="s">
        <v>2686</v>
      </c>
      <c r="D1055" s="674"/>
      <c r="E1055" s="698" t="s">
        <v>523</v>
      </c>
      <c r="F1055" s="698">
        <v>36</v>
      </c>
      <c r="G1055" s="675"/>
      <c r="H1055" s="699">
        <v>1.9423611111111112</v>
      </c>
    </row>
    <row r="1056" spans="1:8" ht="14.45" customHeight="1">
      <c r="A1056" s="698"/>
      <c r="B1056" s="698" t="s">
        <v>344</v>
      </c>
      <c r="C1056" s="698" t="s">
        <v>2686</v>
      </c>
      <c r="D1056" s="674"/>
      <c r="E1056" s="698" t="s">
        <v>523</v>
      </c>
      <c r="F1056" s="698"/>
      <c r="G1056" s="675"/>
      <c r="H1056" s="699"/>
    </row>
    <row r="1057" spans="1:8" ht="14.45" customHeight="1">
      <c r="A1057" s="698">
        <v>524</v>
      </c>
      <c r="B1057" s="698" t="s">
        <v>344</v>
      </c>
      <c r="C1057" s="698" t="s">
        <v>2687</v>
      </c>
      <c r="D1057" s="674"/>
      <c r="E1057" s="698" t="s">
        <v>523</v>
      </c>
      <c r="F1057" s="698">
        <v>48</v>
      </c>
      <c r="G1057" s="675"/>
      <c r="H1057" s="699">
        <v>1.7736111111111108</v>
      </c>
    </row>
    <row r="1058" spans="1:8" ht="14.45" customHeight="1">
      <c r="A1058" s="698"/>
      <c r="B1058" s="698" t="s">
        <v>344</v>
      </c>
      <c r="C1058" s="698" t="s">
        <v>2687</v>
      </c>
      <c r="D1058" s="674"/>
      <c r="E1058" s="698" t="s">
        <v>523</v>
      </c>
      <c r="F1058" s="698"/>
      <c r="G1058" s="675"/>
      <c r="H1058" s="699"/>
    </row>
    <row r="1059" spans="1:8" ht="14.45" customHeight="1">
      <c r="A1059" s="698">
        <v>525</v>
      </c>
      <c r="B1059" s="698" t="s">
        <v>344</v>
      </c>
      <c r="C1059" s="698" t="s">
        <v>2688</v>
      </c>
      <c r="D1059" s="674"/>
      <c r="E1059" s="698" t="s">
        <v>523</v>
      </c>
      <c r="F1059" s="698">
        <v>71</v>
      </c>
      <c r="G1059" s="675"/>
      <c r="H1059" s="699">
        <v>1.5243055555555554</v>
      </c>
    </row>
    <row r="1060" spans="1:8" ht="14.45" customHeight="1">
      <c r="A1060" s="698"/>
      <c r="B1060" s="698" t="s">
        <v>344</v>
      </c>
      <c r="C1060" s="698" t="s">
        <v>2688</v>
      </c>
      <c r="D1060" s="674"/>
      <c r="E1060" s="698" t="s">
        <v>523</v>
      </c>
      <c r="F1060" s="698"/>
      <c r="G1060" s="675"/>
      <c r="H1060" s="699"/>
    </row>
    <row r="1061" spans="1:8" ht="14.45" customHeight="1">
      <c r="A1061" s="698">
        <v>526</v>
      </c>
      <c r="B1061" s="698" t="s">
        <v>344</v>
      </c>
      <c r="C1061" s="698" t="s">
        <v>641</v>
      </c>
      <c r="D1061" s="674"/>
      <c r="E1061" s="698" t="s">
        <v>523</v>
      </c>
      <c r="F1061" s="698">
        <v>22</v>
      </c>
      <c r="G1061" s="675"/>
      <c r="H1061" s="699">
        <v>0.59375</v>
      </c>
    </row>
    <row r="1062" spans="1:8" ht="14.45" customHeight="1">
      <c r="A1062" s="698"/>
      <c r="B1062" s="698" t="s">
        <v>344</v>
      </c>
      <c r="C1062" s="698" t="s">
        <v>641</v>
      </c>
      <c r="D1062" s="674"/>
      <c r="E1062" s="698" t="s">
        <v>523</v>
      </c>
      <c r="F1062" s="698"/>
      <c r="G1062" s="675"/>
      <c r="H1062" s="699"/>
    </row>
    <row r="1063" spans="1:8" ht="14.45" customHeight="1">
      <c r="A1063" s="698">
        <v>527</v>
      </c>
      <c r="B1063" s="698" t="s">
        <v>344</v>
      </c>
      <c r="C1063" s="698" t="s">
        <v>642</v>
      </c>
      <c r="D1063" s="674"/>
      <c r="E1063" s="698" t="s">
        <v>523</v>
      </c>
      <c r="F1063" s="698">
        <v>25</v>
      </c>
      <c r="G1063" s="675"/>
      <c r="H1063" s="699">
        <v>0.54861111111111105</v>
      </c>
    </row>
    <row r="1064" spans="1:8" ht="14.45" customHeight="1">
      <c r="A1064" s="698"/>
      <c r="B1064" s="698" t="s">
        <v>344</v>
      </c>
      <c r="C1064" s="698" t="s">
        <v>642</v>
      </c>
      <c r="D1064" s="674"/>
      <c r="E1064" s="698" t="s">
        <v>523</v>
      </c>
      <c r="F1064" s="698"/>
      <c r="G1064" s="675"/>
      <c r="H1064" s="699"/>
    </row>
    <row r="1065" spans="1:8" ht="14.45" customHeight="1">
      <c r="A1065" s="698">
        <v>528</v>
      </c>
      <c r="B1065" s="698" t="s">
        <v>344</v>
      </c>
      <c r="C1065" s="698" t="s">
        <v>643</v>
      </c>
      <c r="D1065" s="674"/>
      <c r="E1065" s="698" t="s">
        <v>523</v>
      </c>
      <c r="F1065" s="698">
        <v>21</v>
      </c>
      <c r="G1065" s="675"/>
      <c r="H1065" s="699">
        <v>0.59027777777777779</v>
      </c>
    </row>
    <row r="1066" spans="1:8" ht="14.45" customHeight="1">
      <c r="A1066" s="698"/>
      <c r="B1066" s="698" t="s">
        <v>344</v>
      </c>
      <c r="C1066" s="698" t="s">
        <v>643</v>
      </c>
      <c r="D1066" s="674"/>
      <c r="E1066" s="698" t="s">
        <v>523</v>
      </c>
      <c r="F1066" s="698"/>
      <c r="G1066" s="675"/>
      <c r="H1066" s="699"/>
    </row>
    <row r="1067" spans="1:8" ht="14.45" customHeight="1">
      <c r="A1067" s="698">
        <v>529</v>
      </c>
      <c r="B1067" s="698" t="s">
        <v>344</v>
      </c>
      <c r="C1067" s="698" t="s">
        <v>644</v>
      </c>
      <c r="D1067" s="674"/>
      <c r="E1067" s="698" t="s">
        <v>523</v>
      </c>
      <c r="F1067" s="698">
        <v>28</v>
      </c>
      <c r="G1067" s="675"/>
      <c r="H1067" s="699">
        <v>0.98958333333333326</v>
      </c>
    </row>
    <row r="1068" spans="1:8" ht="14.45" customHeight="1">
      <c r="A1068" s="698"/>
      <c r="B1068" s="698" t="s">
        <v>344</v>
      </c>
      <c r="C1068" s="698" t="s">
        <v>644</v>
      </c>
      <c r="D1068" s="674"/>
      <c r="E1068" s="698" t="s">
        <v>523</v>
      </c>
      <c r="F1068" s="698"/>
      <c r="G1068" s="675"/>
      <c r="H1068" s="699"/>
    </row>
    <row r="1069" spans="1:8" ht="14.45" customHeight="1">
      <c r="A1069" s="698">
        <v>530</v>
      </c>
      <c r="B1069" s="698" t="s">
        <v>344</v>
      </c>
      <c r="C1069" s="698" t="s">
        <v>645</v>
      </c>
      <c r="D1069" s="674"/>
      <c r="E1069" s="698" t="s">
        <v>523</v>
      </c>
      <c r="F1069" s="698">
        <v>40</v>
      </c>
      <c r="G1069" s="675"/>
      <c r="H1069" s="699">
        <v>1.5555555555555554</v>
      </c>
    </row>
    <row r="1070" spans="1:8" ht="14.45" customHeight="1">
      <c r="A1070" s="698"/>
      <c r="B1070" s="698" t="s">
        <v>344</v>
      </c>
      <c r="C1070" s="698" t="s">
        <v>645</v>
      </c>
      <c r="D1070" s="674"/>
      <c r="E1070" s="698" t="s">
        <v>523</v>
      </c>
      <c r="F1070" s="698"/>
      <c r="G1070" s="675"/>
      <c r="H1070" s="699"/>
    </row>
    <row r="1071" spans="1:8" ht="14.45" customHeight="1">
      <c r="A1071" s="698">
        <v>531</v>
      </c>
      <c r="B1071" s="698" t="s">
        <v>344</v>
      </c>
      <c r="C1071" s="698" t="s">
        <v>646</v>
      </c>
      <c r="D1071" s="674"/>
      <c r="E1071" s="698" t="s">
        <v>523</v>
      </c>
      <c r="F1071" s="698">
        <v>29</v>
      </c>
      <c r="G1071" s="675"/>
      <c r="H1071" s="699">
        <v>1.4236111111111109</v>
      </c>
    </row>
    <row r="1072" spans="1:8" ht="14.45" customHeight="1">
      <c r="A1072" s="698"/>
      <c r="B1072" s="698" t="s">
        <v>344</v>
      </c>
      <c r="C1072" s="698" t="s">
        <v>646</v>
      </c>
      <c r="D1072" s="674"/>
      <c r="E1072" s="698" t="s">
        <v>523</v>
      </c>
      <c r="F1072" s="698"/>
      <c r="G1072" s="675"/>
      <c r="H1072" s="699"/>
    </row>
    <row r="1073" spans="1:8" ht="14.45" customHeight="1">
      <c r="A1073" s="698">
        <v>532</v>
      </c>
      <c r="B1073" s="698" t="s">
        <v>344</v>
      </c>
      <c r="C1073" s="698" t="s">
        <v>647</v>
      </c>
      <c r="D1073" s="674"/>
      <c r="E1073" s="698" t="s">
        <v>523</v>
      </c>
      <c r="F1073" s="698">
        <v>25</v>
      </c>
      <c r="G1073" s="675"/>
      <c r="H1073" s="699">
        <v>1.0416666666666665</v>
      </c>
    </row>
    <row r="1074" spans="1:8" ht="14.45" customHeight="1">
      <c r="A1074" s="698"/>
      <c r="B1074" s="698" t="s">
        <v>344</v>
      </c>
      <c r="C1074" s="698" t="s">
        <v>647</v>
      </c>
      <c r="D1074" s="674"/>
      <c r="E1074" s="698" t="s">
        <v>523</v>
      </c>
      <c r="F1074" s="698"/>
      <c r="G1074" s="675"/>
      <c r="H1074" s="699"/>
    </row>
    <row r="1075" spans="1:8" ht="14.45" customHeight="1">
      <c r="A1075" s="698">
        <v>533</v>
      </c>
      <c r="B1075" s="698" t="s">
        <v>344</v>
      </c>
      <c r="C1075" s="698" t="s">
        <v>648</v>
      </c>
      <c r="D1075" s="674"/>
      <c r="E1075" s="698" t="s">
        <v>523</v>
      </c>
      <c r="F1075" s="698">
        <v>42</v>
      </c>
      <c r="G1075" s="675"/>
      <c r="H1075" s="699">
        <v>1.4722222222222223</v>
      </c>
    </row>
    <row r="1076" spans="1:8" ht="14.45" customHeight="1">
      <c r="A1076" s="698"/>
      <c r="B1076" s="698" t="s">
        <v>344</v>
      </c>
      <c r="C1076" s="698" t="s">
        <v>648</v>
      </c>
      <c r="D1076" s="674"/>
      <c r="E1076" s="698" t="s">
        <v>523</v>
      </c>
      <c r="F1076" s="698"/>
      <c r="G1076" s="675"/>
      <c r="H1076" s="699"/>
    </row>
    <row r="1077" spans="1:8" ht="14.45" customHeight="1">
      <c r="A1077" s="698">
        <v>534</v>
      </c>
      <c r="B1077" s="698" t="s">
        <v>344</v>
      </c>
      <c r="C1077" s="698" t="s">
        <v>649</v>
      </c>
      <c r="D1077" s="674"/>
      <c r="E1077" s="698" t="s">
        <v>523</v>
      </c>
      <c r="F1077" s="698">
        <v>49</v>
      </c>
      <c r="G1077" s="675"/>
      <c r="H1077" s="699">
        <v>1.2430555555555556</v>
      </c>
    </row>
    <row r="1078" spans="1:8" ht="14.45" customHeight="1">
      <c r="A1078" s="698"/>
      <c r="B1078" s="698" t="s">
        <v>344</v>
      </c>
      <c r="C1078" s="698" t="s">
        <v>649</v>
      </c>
      <c r="D1078" s="674"/>
      <c r="E1078" s="698" t="s">
        <v>523</v>
      </c>
      <c r="F1078" s="698"/>
      <c r="G1078" s="675"/>
      <c r="H1078" s="699"/>
    </row>
    <row r="1079" spans="1:8" ht="14.45" customHeight="1">
      <c r="A1079" s="698">
        <v>535</v>
      </c>
      <c r="B1079" s="698" t="s">
        <v>344</v>
      </c>
      <c r="C1079" s="698" t="s">
        <v>650</v>
      </c>
      <c r="D1079" s="674"/>
      <c r="E1079" s="698" t="s">
        <v>523</v>
      </c>
      <c r="F1079" s="698">
        <v>40</v>
      </c>
      <c r="G1079" s="675"/>
      <c r="H1079" s="699">
        <v>0.90972222222222232</v>
      </c>
    </row>
    <row r="1080" spans="1:8" ht="14.45" customHeight="1">
      <c r="A1080" s="698"/>
      <c r="B1080" s="698" t="s">
        <v>344</v>
      </c>
      <c r="C1080" s="698" t="s">
        <v>650</v>
      </c>
      <c r="D1080" s="674"/>
      <c r="E1080" s="698" t="s">
        <v>523</v>
      </c>
      <c r="F1080" s="698"/>
      <c r="G1080" s="675"/>
      <c r="H1080" s="699"/>
    </row>
    <row r="1081" spans="1:8" ht="14.45" customHeight="1">
      <c r="A1081" s="698">
        <v>536</v>
      </c>
      <c r="B1081" s="698" t="s">
        <v>344</v>
      </c>
      <c r="C1081" s="698" t="s">
        <v>651</v>
      </c>
      <c r="D1081" s="674"/>
      <c r="E1081" s="698" t="s">
        <v>523</v>
      </c>
      <c r="F1081" s="698">
        <v>45</v>
      </c>
      <c r="G1081" s="675"/>
      <c r="H1081" s="699">
        <v>1.1597222222222223</v>
      </c>
    </row>
    <row r="1082" spans="1:8" ht="14.45" customHeight="1">
      <c r="A1082" s="698"/>
      <c r="B1082" s="698" t="s">
        <v>344</v>
      </c>
      <c r="C1082" s="698" t="s">
        <v>651</v>
      </c>
      <c r="D1082" s="674"/>
      <c r="E1082" s="698" t="s">
        <v>523</v>
      </c>
      <c r="F1082" s="698"/>
      <c r="G1082" s="675"/>
      <c r="H1082" s="699"/>
    </row>
    <row r="1083" spans="1:8" ht="14.45" customHeight="1">
      <c r="A1083" s="698">
        <v>537</v>
      </c>
      <c r="B1083" s="698" t="s">
        <v>344</v>
      </c>
      <c r="C1083" s="698" t="s">
        <v>652</v>
      </c>
      <c r="D1083" s="674"/>
      <c r="E1083" s="698" t="s">
        <v>523</v>
      </c>
      <c r="F1083" s="698">
        <v>39</v>
      </c>
      <c r="G1083" s="675"/>
      <c r="H1083" s="699">
        <v>1.1736111111111112</v>
      </c>
    </row>
    <row r="1084" spans="1:8" ht="14.45" customHeight="1">
      <c r="A1084" s="698"/>
      <c r="B1084" s="698" t="s">
        <v>344</v>
      </c>
      <c r="C1084" s="698" t="s">
        <v>652</v>
      </c>
      <c r="D1084" s="674"/>
      <c r="E1084" s="698" t="s">
        <v>523</v>
      </c>
      <c r="F1084" s="698"/>
      <c r="G1084" s="675"/>
      <c r="H1084" s="699"/>
    </row>
    <row r="1085" spans="1:8" ht="14.45" customHeight="1">
      <c r="A1085" s="698">
        <v>538</v>
      </c>
      <c r="B1085" s="698" t="s">
        <v>344</v>
      </c>
      <c r="C1085" s="698" t="s">
        <v>653</v>
      </c>
      <c r="D1085" s="674"/>
      <c r="E1085" s="698" t="s">
        <v>523</v>
      </c>
      <c r="F1085" s="698">
        <v>34</v>
      </c>
      <c r="G1085" s="675"/>
      <c r="H1085" s="699">
        <v>1.0243055555555556</v>
      </c>
    </row>
    <row r="1086" spans="1:8" ht="14.45" customHeight="1">
      <c r="A1086" s="698"/>
      <c r="B1086" s="698" t="s">
        <v>344</v>
      </c>
      <c r="C1086" s="698" t="s">
        <v>653</v>
      </c>
      <c r="D1086" s="674"/>
      <c r="E1086" s="698" t="s">
        <v>523</v>
      </c>
      <c r="F1086" s="698"/>
      <c r="G1086" s="675"/>
      <c r="H1086" s="699"/>
    </row>
    <row r="1087" spans="1:8" ht="14.45" customHeight="1">
      <c r="A1087" s="698">
        <v>539</v>
      </c>
      <c r="B1087" s="698" t="s">
        <v>344</v>
      </c>
      <c r="C1087" s="698" t="s">
        <v>654</v>
      </c>
      <c r="D1087" s="674"/>
      <c r="E1087" s="698" t="s">
        <v>523</v>
      </c>
      <c r="F1087" s="698">
        <v>47</v>
      </c>
      <c r="G1087" s="675"/>
      <c r="H1087" s="699">
        <v>1.5555555555555554</v>
      </c>
    </row>
    <row r="1088" spans="1:8" ht="14.45" customHeight="1">
      <c r="A1088" s="698"/>
      <c r="B1088" s="698" t="s">
        <v>344</v>
      </c>
      <c r="C1088" s="698" t="s">
        <v>654</v>
      </c>
      <c r="D1088" s="674"/>
      <c r="E1088" s="698" t="s">
        <v>523</v>
      </c>
      <c r="F1088" s="698"/>
      <c r="G1088" s="675"/>
      <c r="H1088" s="699"/>
    </row>
    <row r="1089" spans="1:8" ht="14.45" customHeight="1">
      <c r="A1089" s="698">
        <v>540</v>
      </c>
      <c r="B1089" s="698" t="s">
        <v>344</v>
      </c>
      <c r="C1089" s="698" t="s">
        <v>655</v>
      </c>
      <c r="D1089" s="674"/>
      <c r="E1089" s="698" t="s">
        <v>523</v>
      </c>
      <c r="F1089" s="698">
        <v>42</v>
      </c>
      <c r="G1089" s="675"/>
      <c r="H1089" s="699">
        <v>1.2465277777777777</v>
      </c>
    </row>
    <row r="1090" spans="1:8" ht="14.45" customHeight="1">
      <c r="A1090" s="698"/>
      <c r="B1090" s="698" t="s">
        <v>344</v>
      </c>
      <c r="C1090" s="698" t="s">
        <v>655</v>
      </c>
      <c r="D1090" s="674"/>
      <c r="E1090" s="698" t="s">
        <v>523</v>
      </c>
      <c r="F1090" s="698"/>
      <c r="G1090" s="675"/>
      <c r="H1090" s="699"/>
    </row>
    <row r="1091" spans="1:8" ht="14.45" customHeight="1">
      <c r="A1091" s="698">
        <v>541</v>
      </c>
      <c r="B1091" s="698" t="s">
        <v>344</v>
      </c>
      <c r="C1091" s="698" t="s">
        <v>656</v>
      </c>
      <c r="D1091" s="674"/>
      <c r="E1091" s="698" t="s">
        <v>523</v>
      </c>
      <c r="F1091" s="698">
        <v>35</v>
      </c>
      <c r="G1091" s="675"/>
      <c r="H1091" s="699">
        <v>0.74652777777777779</v>
      </c>
    </row>
    <row r="1092" spans="1:8" ht="14.45" customHeight="1">
      <c r="A1092" s="698"/>
      <c r="B1092" s="698" t="s">
        <v>344</v>
      </c>
      <c r="C1092" s="698" t="s">
        <v>656</v>
      </c>
      <c r="D1092" s="674"/>
      <c r="E1092" s="698" t="s">
        <v>523</v>
      </c>
      <c r="F1092" s="698"/>
      <c r="G1092" s="675"/>
      <c r="H1092" s="699"/>
    </row>
    <row r="1093" spans="1:8" ht="14.45" customHeight="1">
      <c r="A1093" s="698">
        <v>542</v>
      </c>
      <c r="B1093" s="698" t="s">
        <v>344</v>
      </c>
      <c r="C1093" s="698" t="s">
        <v>657</v>
      </c>
      <c r="D1093" s="674"/>
      <c r="E1093" s="698" t="s">
        <v>523</v>
      </c>
      <c r="F1093" s="698">
        <v>26</v>
      </c>
      <c r="G1093" s="675"/>
      <c r="H1093" s="699">
        <v>0.94444444444444442</v>
      </c>
    </row>
    <row r="1094" spans="1:8" ht="14.45" customHeight="1">
      <c r="A1094" s="698"/>
      <c r="B1094" s="698" t="s">
        <v>344</v>
      </c>
      <c r="C1094" s="698" t="s">
        <v>657</v>
      </c>
      <c r="D1094" s="674"/>
      <c r="E1094" s="698" t="s">
        <v>523</v>
      </c>
      <c r="F1094" s="698"/>
      <c r="G1094" s="675"/>
      <c r="H1094" s="699"/>
    </row>
    <row r="1095" spans="1:8" ht="14.45" customHeight="1">
      <c r="A1095" s="698">
        <v>543</v>
      </c>
      <c r="B1095" s="698" t="s">
        <v>344</v>
      </c>
      <c r="C1095" s="698" t="s">
        <v>658</v>
      </c>
      <c r="D1095" s="674"/>
      <c r="E1095" s="698" t="s">
        <v>523</v>
      </c>
      <c r="F1095" s="698">
        <v>18</v>
      </c>
      <c r="G1095" s="675"/>
      <c r="H1095" s="699">
        <v>0.65972222222222221</v>
      </c>
    </row>
    <row r="1096" spans="1:8" ht="14.45" customHeight="1">
      <c r="A1096" s="698"/>
      <c r="B1096" s="698" t="s">
        <v>344</v>
      </c>
      <c r="C1096" s="698" t="s">
        <v>658</v>
      </c>
      <c r="D1096" s="674"/>
      <c r="E1096" s="698" t="s">
        <v>523</v>
      </c>
      <c r="F1096" s="698"/>
      <c r="G1096" s="675"/>
      <c r="H1096" s="699"/>
    </row>
    <row r="1097" spans="1:8" ht="14.45" customHeight="1">
      <c r="A1097" s="698">
        <v>544</v>
      </c>
      <c r="B1097" s="698" t="s">
        <v>344</v>
      </c>
      <c r="C1097" s="698" t="s">
        <v>659</v>
      </c>
      <c r="D1097" s="674"/>
      <c r="E1097" s="698" t="s">
        <v>523</v>
      </c>
      <c r="F1097" s="698">
        <v>41</v>
      </c>
      <c r="G1097" s="675"/>
      <c r="H1097" s="699">
        <v>0.625</v>
      </c>
    </row>
    <row r="1098" spans="1:8" ht="14.45" customHeight="1">
      <c r="A1098" s="698"/>
      <c r="B1098" s="698" t="s">
        <v>344</v>
      </c>
      <c r="C1098" s="698" t="s">
        <v>659</v>
      </c>
      <c r="D1098" s="674"/>
      <c r="E1098" s="698" t="s">
        <v>523</v>
      </c>
      <c r="F1098" s="698"/>
      <c r="G1098" s="675"/>
      <c r="H1098" s="699"/>
    </row>
    <row r="1099" spans="1:8" ht="14.45" customHeight="1">
      <c r="A1099" s="698">
        <v>545</v>
      </c>
      <c r="B1099" s="698" t="s">
        <v>344</v>
      </c>
      <c r="C1099" s="698" t="s">
        <v>660</v>
      </c>
      <c r="D1099" s="674"/>
      <c r="E1099" s="698" t="s">
        <v>523</v>
      </c>
      <c r="F1099" s="698">
        <v>29</v>
      </c>
      <c r="G1099" s="675"/>
      <c r="H1099" s="699">
        <v>0.65277777777777779</v>
      </c>
    </row>
    <row r="1100" spans="1:8" ht="14.45" customHeight="1">
      <c r="A1100" s="698"/>
      <c r="B1100" s="698" t="s">
        <v>344</v>
      </c>
      <c r="C1100" s="698" t="s">
        <v>660</v>
      </c>
      <c r="D1100" s="674"/>
      <c r="E1100" s="698" t="s">
        <v>523</v>
      </c>
      <c r="F1100" s="698"/>
      <c r="G1100" s="675"/>
      <c r="H1100" s="699"/>
    </row>
    <row r="1101" spans="1:8" ht="14.45" customHeight="1">
      <c r="A1101" s="698">
        <v>546</v>
      </c>
      <c r="B1101" s="698" t="s">
        <v>344</v>
      </c>
      <c r="C1101" s="698" t="s">
        <v>661</v>
      </c>
      <c r="D1101" s="674"/>
      <c r="E1101" s="698" t="s">
        <v>523</v>
      </c>
      <c r="F1101" s="698">
        <v>54</v>
      </c>
      <c r="G1101" s="675"/>
      <c r="H1101" s="699">
        <v>1.6666666666666665</v>
      </c>
    </row>
    <row r="1102" spans="1:8" ht="14.45" customHeight="1">
      <c r="A1102" s="698"/>
      <c r="B1102" s="698" t="s">
        <v>344</v>
      </c>
      <c r="C1102" s="698" t="s">
        <v>661</v>
      </c>
      <c r="D1102" s="674"/>
      <c r="E1102" s="698" t="s">
        <v>523</v>
      </c>
      <c r="F1102" s="698"/>
      <c r="G1102" s="675"/>
      <c r="H1102" s="699"/>
    </row>
    <row r="1103" spans="1:8" ht="14.45" customHeight="1">
      <c r="A1103" s="698">
        <v>547</v>
      </c>
      <c r="B1103" s="698" t="s">
        <v>344</v>
      </c>
      <c r="C1103" s="698" t="s">
        <v>662</v>
      </c>
      <c r="D1103" s="674"/>
      <c r="E1103" s="698" t="s">
        <v>523</v>
      </c>
      <c r="F1103" s="698">
        <v>89</v>
      </c>
      <c r="G1103" s="675"/>
      <c r="H1103" s="699">
        <v>1.6506944444444445</v>
      </c>
    </row>
    <row r="1104" spans="1:8" ht="14.45" customHeight="1">
      <c r="A1104" s="698"/>
      <c r="B1104" s="698" t="s">
        <v>344</v>
      </c>
      <c r="C1104" s="698" t="s">
        <v>662</v>
      </c>
      <c r="D1104" s="674"/>
      <c r="E1104" s="698" t="s">
        <v>523</v>
      </c>
      <c r="F1104" s="698"/>
      <c r="G1104" s="675"/>
      <c r="H1104" s="699"/>
    </row>
    <row r="1105" spans="1:8" ht="14.45" customHeight="1">
      <c r="A1105" s="698">
        <v>548</v>
      </c>
      <c r="B1105" s="698" t="s">
        <v>344</v>
      </c>
      <c r="C1105" s="698" t="s">
        <v>663</v>
      </c>
      <c r="D1105" s="674"/>
      <c r="E1105" s="698" t="s">
        <v>523</v>
      </c>
      <c r="F1105" s="698">
        <v>37</v>
      </c>
      <c r="G1105" s="675"/>
      <c r="H1105" s="699">
        <v>0.78125</v>
      </c>
    </row>
    <row r="1106" spans="1:8" ht="14.45" customHeight="1">
      <c r="A1106" s="698"/>
      <c r="B1106" s="698" t="s">
        <v>344</v>
      </c>
      <c r="C1106" s="698" t="s">
        <v>663</v>
      </c>
      <c r="D1106" s="674"/>
      <c r="E1106" s="698" t="s">
        <v>523</v>
      </c>
      <c r="F1106" s="698"/>
      <c r="G1106" s="675"/>
      <c r="H1106" s="699"/>
    </row>
    <row r="1107" spans="1:8" ht="14.45" customHeight="1">
      <c r="A1107" s="698">
        <v>549</v>
      </c>
      <c r="B1107" s="698" t="s">
        <v>344</v>
      </c>
      <c r="C1107" s="698" t="s">
        <v>664</v>
      </c>
      <c r="D1107" s="674"/>
      <c r="E1107" s="698" t="s">
        <v>523</v>
      </c>
      <c r="F1107" s="698">
        <v>45</v>
      </c>
      <c r="G1107" s="675"/>
      <c r="H1107" s="699">
        <v>1.5243055555555556</v>
      </c>
    </row>
    <row r="1108" spans="1:8" ht="14.45" customHeight="1">
      <c r="A1108" s="698"/>
      <c r="B1108" s="698" t="s">
        <v>344</v>
      </c>
      <c r="C1108" s="698" t="s">
        <v>664</v>
      </c>
      <c r="D1108" s="674"/>
      <c r="E1108" s="698" t="s">
        <v>523</v>
      </c>
      <c r="F1108" s="698"/>
      <c r="G1108" s="675"/>
      <c r="H1108" s="699"/>
    </row>
    <row r="1109" spans="1:8" ht="14.45" customHeight="1">
      <c r="A1109" s="698">
        <v>550</v>
      </c>
      <c r="B1109" s="698" t="s">
        <v>344</v>
      </c>
      <c r="C1109" s="698" t="s">
        <v>665</v>
      </c>
      <c r="D1109" s="674"/>
      <c r="E1109" s="698" t="s">
        <v>523</v>
      </c>
      <c r="F1109" s="698">
        <v>45</v>
      </c>
      <c r="G1109" s="675"/>
      <c r="H1109" s="699">
        <v>1.7326388888888888</v>
      </c>
    </row>
    <row r="1110" spans="1:8" ht="14.45" customHeight="1">
      <c r="A1110" s="698"/>
      <c r="B1110" s="698" t="s">
        <v>344</v>
      </c>
      <c r="C1110" s="698" t="s">
        <v>665</v>
      </c>
      <c r="D1110" s="674"/>
      <c r="E1110" s="698" t="s">
        <v>523</v>
      </c>
      <c r="F1110" s="698"/>
      <c r="G1110" s="675"/>
      <c r="H1110" s="699"/>
    </row>
    <row r="1111" spans="1:8" ht="14.45" customHeight="1">
      <c r="A1111" s="698">
        <v>551</v>
      </c>
      <c r="B1111" s="698" t="s">
        <v>344</v>
      </c>
      <c r="C1111" s="698" t="s">
        <v>666</v>
      </c>
      <c r="D1111" s="674"/>
      <c r="E1111" s="698" t="s">
        <v>523</v>
      </c>
      <c r="F1111" s="698">
        <v>63</v>
      </c>
      <c r="G1111" s="675"/>
      <c r="H1111" s="699">
        <v>1.3125</v>
      </c>
    </row>
    <row r="1112" spans="1:8" ht="14.45" customHeight="1">
      <c r="A1112" s="698"/>
      <c r="B1112" s="698" t="s">
        <v>344</v>
      </c>
      <c r="C1112" s="698" t="s">
        <v>666</v>
      </c>
      <c r="D1112" s="674"/>
      <c r="E1112" s="698" t="s">
        <v>523</v>
      </c>
      <c r="F1112" s="698"/>
      <c r="G1112" s="675"/>
      <c r="H1112" s="699"/>
    </row>
    <row r="1113" spans="1:8" ht="14.45" customHeight="1">
      <c r="A1113" s="698">
        <v>552</v>
      </c>
      <c r="B1113" s="698" t="s">
        <v>344</v>
      </c>
      <c r="C1113" s="698" t="s">
        <v>667</v>
      </c>
      <c r="D1113" s="674"/>
      <c r="E1113" s="698" t="s">
        <v>523</v>
      </c>
      <c r="F1113" s="698">
        <v>26</v>
      </c>
      <c r="G1113" s="675"/>
      <c r="H1113" s="699">
        <v>0.60069444444444442</v>
      </c>
    </row>
    <row r="1114" spans="1:8" ht="14.45" customHeight="1">
      <c r="A1114" s="698"/>
      <c r="B1114" s="698" t="s">
        <v>344</v>
      </c>
      <c r="C1114" s="698" t="s">
        <v>667</v>
      </c>
      <c r="D1114" s="674"/>
      <c r="E1114" s="698" t="s">
        <v>523</v>
      </c>
      <c r="F1114" s="698"/>
      <c r="G1114" s="675"/>
      <c r="H1114" s="699"/>
    </row>
    <row r="1115" spans="1:8" ht="14.45" customHeight="1">
      <c r="A1115" s="698">
        <v>553</v>
      </c>
      <c r="B1115" s="698" t="s">
        <v>344</v>
      </c>
      <c r="C1115" s="698" t="s">
        <v>668</v>
      </c>
      <c r="D1115" s="674"/>
      <c r="E1115" s="698" t="s">
        <v>523</v>
      </c>
      <c r="F1115" s="698">
        <v>20</v>
      </c>
      <c r="G1115" s="675"/>
      <c r="H1115" s="699">
        <v>0.62152777777777779</v>
      </c>
    </row>
    <row r="1116" spans="1:8" ht="14.45" customHeight="1">
      <c r="A1116" s="698"/>
      <c r="B1116" s="698" t="s">
        <v>344</v>
      </c>
      <c r="C1116" s="698" t="s">
        <v>668</v>
      </c>
      <c r="D1116" s="674"/>
      <c r="E1116" s="698" t="s">
        <v>523</v>
      </c>
      <c r="F1116" s="698"/>
      <c r="G1116" s="675"/>
      <c r="H1116" s="699"/>
    </row>
    <row r="1117" spans="1:8" ht="14.45" customHeight="1">
      <c r="A1117" s="698">
        <v>554</v>
      </c>
      <c r="B1117" s="698" t="s">
        <v>344</v>
      </c>
      <c r="C1117" s="698" t="s">
        <v>669</v>
      </c>
      <c r="D1117" s="674"/>
      <c r="E1117" s="698" t="s">
        <v>523</v>
      </c>
      <c r="F1117" s="698">
        <v>32</v>
      </c>
      <c r="G1117" s="675"/>
      <c r="H1117" s="699">
        <v>1.2256944444444444</v>
      </c>
    </row>
    <row r="1118" spans="1:8" ht="14.45" customHeight="1">
      <c r="A1118" s="698"/>
      <c r="B1118" s="698" t="s">
        <v>344</v>
      </c>
      <c r="C1118" s="698" t="s">
        <v>669</v>
      </c>
      <c r="D1118" s="674"/>
      <c r="E1118" s="698" t="s">
        <v>523</v>
      </c>
      <c r="F1118" s="698"/>
      <c r="G1118" s="675"/>
      <c r="H1118" s="699"/>
    </row>
    <row r="1119" spans="1:8" ht="14.45" customHeight="1">
      <c r="A1119" s="698">
        <v>555</v>
      </c>
      <c r="B1119" s="698" t="s">
        <v>344</v>
      </c>
      <c r="C1119" s="698" t="s">
        <v>670</v>
      </c>
      <c r="D1119" s="674"/>
      <c r="E1119" s="698" t="s">
        <v>523</v>
      </c>
      <c r="F1119" s="698">
        <v>22</v>
      </c>
      <c r="G1119" s="675"/>
      <c r="H1119" s="699">
        <v>0.9458333333333333</v>
      </c>
    </row>
    <row r="1120" spans="1:8" ht="14.45" customHeight="1">
      <c r="A1120" s="698"/>
      <c r="B1120" s="698" t="s">
        <v>344</v>
      </c>
      <c r="C1120" s="698" t="s">
        <v>670</v>
      </c>
      <c r="D1120" s="674"/>
      <c r="E1120" s="698" t="s">
        <v>523</v>
      </c>
      <c r="F1120" s="698"/>
      <c r="G1120" s="675"/>
      <c r="H1120" s="699"/>
    </row>
    <row r="1121" spans="1:8" ht="14.45" customHeight="1">
      <c r="A1121" s="698">
        <v>556</v>
      </c>
      <c r="B1121" s="698" t="s">
        <v>344</v>
      </c>
      <c r="C1121" s="698" t="s">
        <v>2193</v>
      </c>
      <c r="D1121" s="674"/>
      <c r="E1121" s="698" t="s">
        <v>523</v>
      </c>
      <c r="F1121" s="698">
        <v>6</v>
      </c>
      <c r="G1121" s="675"/>
      <c r="H1121" s="699">
        <v>0.1701388888888889</v>
      </c>
    </row>
    <row r="1122" spans="1:8" ht="14.45" customHeight="1">
      <c r="A1122" s="698"/>
      <c r="B1122" s="698" t="s">
        <v>344</v>
      </c>
      <c r="C1122" s="698" t="s">
        <v>2193</v>
      </c>
      <c r="D1122" s="674"/>
      <c r="E1122" s="698" t="s">
        <v>523</v>
      </c>
      <c r="F1122" s="698"/>
      <c r="G1122" s="675"/>
      <c r="H1122" s="699"/>
    </row>
    <row r="1123" spans="1:8" ht="14.45" customHeight="1">
      <c r="A1123" s="698">
        <v>557</v>
      </c>
      <c r="B1123" s="698" t="s">
        <v>344</v>
      </c>
      <c r="C1123" s="698" t="s">
        <v>671</v>
      </c>
      <c r="D1123" s="674"/>
      <c r="E1123" s="698" t="s">
        <v>523</v>
      </c>
      <c r="F1123" s="698">
        <v>12</v>
      </c>
      <c r="G1123" s="675"/>
      <c r="H1123" s="699">
        <v>0.39930555555555558</v>
      </c>
    </row>
    <row r="1124" spans="1:8" ht="14.45" customHeight="1">
      <c r="A1124" s="698"/>
      <c r="B1124" s="698" t="s">
        <v>344</v>
      </c>
      <c r="C1124" s="698" t="s">
        <v>671</v>
      </c>
      <c r="D1124" s="674"/>
      <c r="E1124" s="698" t="s">
        <v>523</v>
      </c>
      <c r="F1124" s="698"/>
      <c r="G1124" s="675"/>
      <c r="H1124" s="699"/>
    </row>
    <row r="1125" spans="1:8" ht="14.45" customHeight="1">
      <c r="A1125" s="698">
        <v>558</v>
      </c>
      <c r="B1125" s="698" t="s">
        <v>344</v>
      </c>
      <c r="C1125" s="698" t="s">
        <v>672</v>
      </c>
      <c r="D1125" s="674"/>
      <c r="E1125" s="698" t="s">
        <v>673</v>
      </c>
      <c r="F1125" s="698">
        <v>24</v>
      </c>
      <c r="G1125" s="675"/>
      <c r="H1125" s="699">
        <v>1.5590277777777777</v>
      </c>
    </row>
    <row r="1126" spans="1:8" ht="14.45" customHeight="1">
      <c r="A1126" s="698"/>
      <c r="B1126" s="698" t="s">
        <v>344</v>
      </c>
      <c r="C1126" s="698" t="s">
        <v>672</v>
      </c>
      <c r="D1126" s="674"/>
      <c r="E1126" s="698" t="s">
        <v>673</v>
      </c>
      <c r="F1126" s="698"/>
      <c r="G1126" s="675"/>
      <c r="H1126" s="699"/>
    </row>
    <row r="1127" spans="1:8" ht="14.45" customHeight="1">
      <c r="A1127" s="698">
        <v>559</v>
      </c>
      <c r="B1127" s="698" t="s">
        <v>344</v>
      </c>
      <c r="C1127" s="698" t="s">
        <v>674</v>
      </c>
      <c r="D1127" s="674"/>
      <c r="E1127" s="698" t="s">
        <v>523</v>
      </c>
      <c r="F1127" s="698">
        <v>14</v>
      </c>
      <c r="G1127" s="675"/>
      <c r="H1127" s="699">
        <v>0.28125</v>
      </c>
    </row>
    <row r="1128" spans="1:8" ht="14.45" customHeight="1">
      <c r="A1128" s="698"/>
      <c r="B1128" s="698" t="s">
        <v>344</v>
      </c>
      <c r="C1128" s="698" t="s">
        <v>674</v>
      </c>
      <c r="D1128" s="674"/>
      <c r="E1128" s="698" t="s">
        <v>523</v>
      </c>
      <c r="F1128" s="698"/>
      <c r="G1128" s="675"/>
      <c r="H1128" s="699"/>
    </row>
    <row r="1129" spans="1:8" ht="14.45" customHeight="1">
      <c r="A1129" s="698">
        <v>560</v>
      </c>
      <c r="B1129" s="698" t="s">
        <v>344</v>
      </c>
      <c r="C1129" s="698" t="s">
        <v>675</v>
      </c>
      <c r="D1129" s="674"/>
      <c r="E1129" s="698" t="s">
        <v>523</v>
      </c>
      <c r="F1129" s="698">
        <v>21</v>
      </c>
      <c r="G1129" s="675"/>
      <c r="H1129" s="699">
        <v>0.42708333333333331</v>
      </c>
    </row>
    <row r="1130" spans="1:8" ht="14.45" customHeight="1">
      <c r="A1130" s="698"/>
      <c r="B1130" s="698" t="s">
        <v>344</v>
      </c>
      <c r="C1130" s="698" t="s">
        <v>675</v>
      </c>
      <c r="D1130" s="674"/>
      <c r="E1130" s="698" t="s">
        <v>523</v>
      </c>
      <c r="F1130" s="698"/>
      <c r="G1130" s="675"/>
      <c r="H1130" s="699"/>
    </row>
    <row r="1131" spans="1:8" ht="14.45" customHeight="1">
      <c r="A1131" s="698">
        <v>561</v>
      </c>
      <c r="B1131" s="698" t="s">
        <v>344</v>
      </c>
      <c r="C1131" s="698" t="s">
        <v>676</v>
      </c>
      <c r="D1131" s="674"/>
      <c r="E1131" s="698" t="s">
        <v>523</v>
      </c>
      <c r="F1131" s="698">
        <v>38</v>
      </c>
      <c r="G1131" s="675"/>
      <c r="H1131" s="699">
        <v>1.0763888888888888</v>
      </c>
    </row>
    <row r="1132" spans="1:8" ht="14.45" customHeight="1">
      <c r="A1132" s="698"/>
      <c r="B1132" s="698" t="s">
        <v>344</v>
      </c>
      <c r="C1132" s="698" t="s">
        <v>676</v>
      </c>
      <c r="D1132" s="674"/>
      <c r="E1132" s="698" t="s">
        <v>523</v>
      </c>
      <c r="F1132" s="698"/>
      <c r="G1132" s="675"/>
      <c r="H1132" s="699"/>
    </row>
    <row r="1133" spans="1:8" ht="14.45" customHeight="1">
      <c r="A1133" s="698">
        <v>562</v>
      </c>
      <c r="B1133" s="698" t="s">
        <v>344</v>
      </c>
      <c r="C1133" s="698" t="s">
        <v>677</v>
      </c>
      <c r="D1133" s="674"/>
      <c r="E1133" s="698" t="s">
        <v>523</v>
      </c>
      <c r="F1133" s="698">
        <v>32</v>
      </c>
      <c r="G1133" s="675"/>
      <c r="H1133" s="699">
        <v>0.95486111111111116</v>
      </c>
    </row>
    <row r="1134" spans="1:8" ht="14.45" customHeight="1">
      <c r="A1134" s="698"/>
      <c r="B1134" s="698" t="s">
        <v>344</v>
      </c>
      <c r="C1134" s="698" t="s">
        <v>677</v>
      </c>
      <c r="D1134" s="674"/>
      <c r="E1134" s="698" t="s">
        <v>523</v>
      </c>
      <c r="F1134" s="698"/>
      <c r="G1134" s="675"/>
      <c r="H1134" s="699"/>
    </row>
    <row r="1135" spans="1:8" ht="14.45" customHeight="1">
      <c r="A1135" s="698">
        <v>563</v>
      </c>
      <c r="B1135" s="698" t="s">
        <v>344</v>
      </c>
      <c r="C1135" s="698" t="s">
        <v>678</v>
      </c>
      <c r="D1135" s="674"/>
      <c r="E1135" s="698" t="s">
        <v>523</v>
      </c>
      <c r="F1135" s="698">
        <v>58</v>
      </c>
      <c r="G1135" s="675"/>
      <c r="H1135" s="699">
        <v>1.6805555555555556</v>
      </c>
    </row>
    <row r="1136" spans="1:8" ht="14.45" customHeight="1">
      <c r="A1136" s="698"/>
      <c r="B1136" s="698" t="s">
        <v>344</v>
      </c>
      <c r="C1136" s="698" t="s">
        <v>678</v>
      </c>
      <c r="D1136" s="674"/>
      <c r="E1136" s="698" t="s">
        <v>523</v>
      </c>
      <c r="F1136" s="698"/>
      <c r="G1136" s="675"/>
      <c r="H1136" s="699"/>
    </row>
    <row r="1137" spans="1:8" ht="14.45" customHeight="1">
      <c r="A1137" s="698">
        <v>564</v>
      </c>
      <c r="B1137" s="698" t="s">
        <v>344</v>
      </c>
      <c r="C1137" s="698" t="s">
        <v>679</v>
      </c>
      <c r="D1137" s="674"/>
      <c r="E1137" s="698" t="s">
        <v>523</v>
      </c>
      <c r="F1137" s="698">
        <v>44</v>
      </c>
      <c r="G1137" s="675"/>
      <c r="H1137" s="699">
        <v>1.2881944444444444</v>
      </c>
    </row>
    <row r="1138" spans="1:8" ht="14.45" customHeight="1">
      <c r="A1138" s="698"/>
      <c r="B1138" s="698" t="s">
        <v>344</v>
      </c>
      <c r="C1138" s="698" t="s">
        <v>679</v>
      </c>
      <c r="D1138" s="674"/>
      <c r="E1138" s="698" t="s">
        <v>523</v>
      </c>
      <c r="F1138" s="698"/>
      <c r="G1138" s="675"/>
      <c r="H1138" s="699"/>
    </row>
    <row r="1139" spans="1:8" ht="14.45" customHeight="1">
      <c r="A1139" s="698">
        <v>565</v>
      </c>
      <c r="B1139" s="698" t="s">
        <v>344</v>
      </c>
      <c r="C1139" s="698" t="s">
        <v>680</v>
      </c>
      <c r="D1139" s="674"/>
      <c r="E1139" s="698" t="s">
        <v>523</v>
      </c>
      <c r="F1139" s="698">
        <v>32</v>
      </c>
      <c r="G1139" s="675"/>
      <c r="H1139" s="699">
        <v>1.1111111111111112</v>
      </c>
    </row>
    <row r="1140" spans="1:8" ht="14.45" customHeight="1">
      <c r="A1140" s="698"/>
      <c r="B1140" s="698" t="s">
        <v>344</v>
      </c>
      <c r="C1140" s="698" t="s">
        <v>680</v>
      </c>
      <c r="D1140" s="674"/>
      <c r="E1140" s="698" t="s">
        <v>523</v>
      </c>
      <c r="F1140" s="698"/>
      <c r="G1140" s="675"/>
      <c r="H1140" s="699"/>
    </row>
    <row r="1141" spans="1:8" ht="14.45" customHeight="1">
      <c r="A1141" s="698">
        <v>566</v>
      </c>
      <c r="B1141" s="698" t="s">
        <v>344</v>
      </c>
      <c r="C1141" s="698" t="s">
        <v>681</v>
      </c>
      <c r="D1141" s="674"/>
      <c r="E1141" s="698" t="s">
        <v>523</v>
      </c>
      <c r="F1141" s="698">
        <v>27</v>
      </c>
      <c r="G1141" s="675"/>
      <c r="H1141" s="699">
        <v>0.99305555555555558</v>
      </c>
    </row>
    <row r="1142" spans="1:8" ht="14.45" customHeight="1">
      <c r="A1142" s="698"/>
      <c r="B1142" s="698" t="s">
        <v>344</v>
      </c>
      <c r="C1142" s="698" t="s">
        <v>681</v>
      </c>
      <c r="D1142" s="674"/>
      <c r="E1142" s="698" t="s">
        <v>523</v>
      </c>
      <c r="F1142" s="698"/>
      <c r="G1142" s="675"/>
      <c r="H1142" s="699"/>
    </row>
    <row r="1143" spans="1:8" ht="14.45" customHeight="1">
      <c r="A1143" s="698">
        <v>567</v>
      </c>
      <c r="B1143" s="698" t="s">
        <v>345</v>
      </c>
      <c r="C1143" s="698" t="s">
        <v>2689</v>
      </c>
      <c r="D1143" s="674"/>
      <c r="E1143" s="698" t="s">
        <v>523</v>
      </c>
      <c r="F1143" s="698">
        <v>105</v>
      </c>
      <c r="G1143" s="675"/>
      <c r="H1143" s="699">
        <v>2.4236111111111112</v>
      </c>
    </row>
    <row r="1144" spans="1:8" ht="14.45" customHeight="1">
      <c r="A1144" s="698"/>
      <c r="B1144" s="698" t="s">
        <v>345</v>
      </c>
      <c r="C1144" s="698" t="s">
        <v>2689</v>
      </c>
      <c r="D1144" s="674"/>
      <c r="E1144" s="698" t="s">
        <v>523</v>
      </c>
      <c r="F1144" s="698"/>
      <c r="G1144" s="675"/>
      <c r="H1144" s="699"/>
    </row>
    <row r="1145" spans="1:8" ht="14.45" customHeight="1">
      <c r="A1145" s="698">
        <v>568</v>
      </c>
      <c r="B1145" s="698" t="s">
        <v>345</v>
      </c>
      <c r="C1145" s="698" t="s">
        <v>2690</v>
      </c>
      <c r="D1145" s="674"/>
      <c r="E1145" s="698" t="s">
        <v>523</v>
      </c>
      <c r="F1145" s="698">
        <v>136</v>
      </c>
      <c r="G1145" s="675"/>
      <c r="H1145" s="699">
        <v>2.458333333333341</v>
      </c>
    </row>
    <row r="1146" spans="1:8" ht="14.45" customHeight="1">
      <c r="A1146" s="698"/>
      <c r="B1146" s="698" t="s">
        <v>345</v>
      </c>
      <c r="C1146" s="698" t="s">
        <v>2690</v>
      </c>
      <c r="D1146" s="674"/>
      <c r="E1146" s="698" t="s">
        <v>523</v>
      </c>
      <c r="F1146" s="698"/>
      <c r="G1146" s="675"/>
      <c r="H1146" s="699"/>
    </row>
    <row r="1147" spans="1:8" ht="14.45" customHeight="1">
      <c r="A1147" s="698">
        <v>569</v>
      </c>
      <c r="B1147" s="698" t="s">
        <v>345</v>
      </c>
      <c r="C1147" s="698" t="s">
        <v>684</v>
      </c>
      <c r="D1147" s="674"/>
      <c r="E1147" s="698" t="s">
        <v>523</v>
      </c>
      <c r="F1147" s="698">
        <v>51</v>
      </c>
      <c r="G1147" s="675"/>
      <c r="H1147" s="699">
        <v>1.2291666666666667</v>
      </c>
    </row>
    <row r="1148" spans="1:8" ht="14.45" customHeight="1">
      <c r="A1148" s="698"/>
      <c r="B1148" s="698" t="s">
        <v>345</v>
      </c>
      <c r="C1148" s="698" t="s">
        <v>684</v>
      </c>
      <c r="D1148" s="674"/>
      <c r="E1148" s="698" t="s">
        <v>523</v>
      </c>
      <c r="F1148" s="698"/>
      <c r="G1148" s="675"/>
      <c r="H1148" s="699"/>
    </row>
    <row r="1149" spans="1:8" ht="14.45" customHeight="1">
      <c r="A1149" s="698">
        <v>570</v>
      </c>
      <c r="B1149" s="698" t="s">
        <v>345</v>
      </c>
      <c r="C1149" s="698" t="s">
        <v>2691</v>
      </c>
      <c r="D1149" s="674"/>
      <c r="E1149" s="698" t="s">
        <v>523</v>
      </c>
      <c r="F1149" s="698">
        <v>56</v>
      </c>
      <c r="G1149" s="675"/>
      <c r="H1149" s="699">
        <v>1.34375</v>
      </c>
    </row>
    <row r="1150" spans="1:8" ht="14.45" customHeight="1">
      <c r="A1150" s="698"/>
      <c r="B1150" s="698" t="s">
        <v>345</v>
      </c>
      <c r="C1150" s="698" t="s">
        <v>2691</v>
      </c>
      <c r="D1150" s="674"/>
      <c r="E1150" s="698" t="s">
        <v>523</v>
      </c>
      <c r="F1150" s="698"/>
      <c r="G1150" s="675"/>
      <c r="H1150" s="699"/>
    </row>
    <row r="1151" spans="1:8" ht="14.45" customHeight="1">
      <c r="A1151" s="698">
        <v>571</v>
      </c>
      <c r="B1151" s="698" t="s">
        <v>345</v>
      </c>
      <c r="C1151" s="698" t="s">
        <v>2692</v>
      </c>
      <c r="D1151" s="674"/>
      <c r="E1151" s="698" t="s">
        <v>523</v>
      </c>
      <c r="F1151" s="698">
        <v>41</v>
      </c>
      <c r="G1151" s="675"/>
      <c r="H1151" s="699">
        <v>1.2291666666666665</v>
      </c>
    </row>
    <row r="1152" spans="1:8" ht="14.45" customHeight="1">
      <c r="A1152" s="698"/>
      <c r="B1152" s="698" t="s">
        <v>345</v>
      </c>
      <c r="C1152" s="698" t="s">
        <v>2692</v>
      </c>
      <c r="D1152" s="674"/>
      <c r="E1152" s="698" t="s">
        <v>523</v>
      </c>
      <c r="F1152" s="698"/>
      <c r="G1152" s="675"/>
      <c r="H1152" s="699"/>
    </row>
    <row r="1153" spans="1:8" ht="14.45" customHeight="1">
      <c r="A1153" s="698">
        <v>572</v>
      </c>
      <c r="B1153" s="698" t="s">
        <v>345</v>
      </c>
      <c r="C1153" s="698" t="s">
        <v>2693</v>
      </c>
      <c r="D1153" s="674"/>
      <c r="E1153" s="698" t="s">
        <v>523</v>
      </c>
      <c r="F1153" s="698">
        <v>116</v>
      </c>
      <c r="G1153" s="675"/>
      <c r="H1153" s="699">
        <v>2.2118055555555554</v>
      </c>
    </row>
    <row r="1154" spans="1:8" ht="14.45" customHeight="1">
      <c r="A1154" s="698"/>
      <c r="B1154" s="698" t="s">
        <v>345</v>
      </c>
      <c r="C1154" s="698" t="s">
        <v>2693</v>
      </c>
      <c r="D1154" s="674"/>
      <c r="E1154" s="698" t="s">
        <v>523</v>
      </c>
      <c r="F1154" s="698"/>
      <c r="G1154" s="675"/>
      <c r="H1154" s="699"/>
    </row>
    <row r="1155" spans="1:8" ht="14.45" customHeight="1">
      <c r="A1155" s="698">
        <v>573</v>
      </c>
      <c r="B1155" s="698" t="s">
        <v>345</v>
      </c>
      <c r="C1155" s="698" t="s">
        <v>2694</v>
      </c>
      <c r="D1155" s="674"/>
      <c r="E1155" s="698" t="s">
        <v>523</v>
      </c>
      <c r="F1155" s="698">
        <v>87</v>
      </c>
      <c r="G1155" s="675"/>
      <c r="H1155" s="699">
        <v>1.0486111111111112</v>
      </c>
    </row>
    <row r="1156" spans="1:8" ht="14.45" customHeight="1">
      <c r="A1156" s="698"/>
      <c r="B1156" s="698" t="s">
        <v>345</v>
      </c>
      <c r="C1156" s="698" t="s">
        <v>2694</v>
      </c>
      <c r="D1156" s="674"/>
      <c r="E1156" s="698" t="s">
        <v>523</v>
      </c>
      <c r="F1156" s="698"/>
      <c r="G1156" s="675"/>
      <c r="H1156" s="699"/>
    </row>
    <row r="1157" spans="1:8" ht="14.45" customHeight="1">
      <c r="A1157" s="698">
        <v>574</v>
      </c>
      <c r="B1157" s="698" t="s">
        <v>345</v>
      </c>
      <c r="C1157" s="698" t="s">
        <v>2695</v>
      </c>
      <c r="D1157" s="674"/>
      <c r="E1157" s="698" t="s">
        <v>523</v>
      </c>
      <c r="F1157" s="698">
        <v>27</v>
      </c>
      <c r="G1157" s="675"/>
      <c r="H1157" s="699">
        <v>0.66666666666666674</v>
      </c>
    </row>
    <row r="1158" spans="1:8" ht="14.45" customHeight="1">
      <c r="A1158" s="698"/>
      <c r="B1158" s="698" t="s">
        <v>345</v>
      </c>
      <c r="C1158" s="698" t="s">
        <v>2695</v>
      </c>
      <c r="D1158" s="674"/>
      <c r="E1158" s="698" t="s">
        <v>523</v>
      </c>
      <c r="F1158" s="698"/>
      <c r="G1158" s="675"/>
      <c r="H1158" s="699"/>
    </row>
    <row r="1159" spans="1:8" ht="14.45" customHeight="1">
      <c r="A1159" s="698">
        <v>575</v>
      </c>
      <c r="B1159" s="698" t="s">
        <v>345</v>
      </c>
      <c r="C1159" s="698" t="s">
        <v>2696</v>
      </c>
      <c r="D1159" s="674"/>
      <c r="E1159" s="698" t="s">
        <v>523</v>
      </c>
      <c r="F1159" s="698">
        <v>17</v>
      </c>
      <c r="G1159" s="675"/>
      <c r="H1159" s="699">
        <v>0.50694444444444442</v>
      </c>
    </row>
    <row r="1160" spans="1:8" ht="14.45" customHeight="1">
      <c r="A1160" s="698"/>
      <c r="B1160" s="698" t="s">
        <v>345</v>
      </c>
      <c r="C1160" s="698" t="s">
        <v>2696</v>
      </c>
      <c r="D1160" s="674"/>
      <c r="E1160" s="698" t="s">
        <v>523</v>
      </c>
      <c r="F1160" s="698"/>
      <c r="G1160" s="675"/>
      <c r="H1160" s="699"/>
    </row>
    <row r="1161" spans="1:8" ht="14.45" customHeight="1">
      <c r="A1161" s="698">
        <v>576</v>
      </c>
      <c r="B1161" s="698" t="s">
        <v>345</v>
      </c>
      <c r="C1161" s="698" t="s">
        <v>691</v>
      </c>
      <c r="D1161" s="674"/>
      <c r="E1161" s="698" t="s">
        <v>692</v>
      </c>
      <c r="F1161" s="698">
        <v>21</v>
      </c>
      <c r="G1161" s="675"/>
      <c r="H1161" s="699">
        <v>0.9097222222222221</v>
      </c>
    </row>
    <row r="1162" spans="1:8" ht="14.45" customHeight="1">
      <c r="A1162" s="698"/>
      <c r="B1162" s="698" t="s">
        <v>345</v>
      </c>
      <c r="C1162" s="698" t="s">
        <v>691</v>
      </c>
      <c r="D1162" s="674"/>
      <c r="E1162" s="698" t="s">
        <v>692</v>
      </c>
      <c r="F1162" s="698"/>
      <c r="G1162" s="675"/>
      <c r="H1162" s="699"/>
    </row>
    <row r="1163" spans="1:8" ht="14.45" customHeight="1">
      <c r="A1163" s="698">
        <v>577</v>
      </c>
      <c r="B1163" s="698" t="s">
        <v>345</v>
      </c>
      <c r="C1163" s="698" t="s">
        <v>693</v>
      </c>
      <c r="D1163" s="674"/>
      <c r="E1163" s="698" t="s">
        <v>523</v>
      </c>
      <c r="F1163" s="698">
        <v>102</v>
      </c>
      <c r="G1163" s="675"/>
      <c r="H1163" s="699">
        <v>1.9861111111111114</v>
      </c>
    </row>
    <row r="1164" spans="1:8" ht="14.45" customHeight="1">
      <c r="A1164" s="698"/>
      <c r="B1164" s="698" t="s">
        <v>345</v>
      </c>
      <c r="C1164" s="698" t="s">
        <v>693</v>
      </c>
      <c r="D1164" s="674"/>
      <c r="E1164" s="698" t="s">
        <v>523</v>
      </c>
      <c r="F1164" s="698"/>
      <c r="G1164" s="675"/>
      <c r="H1164" s="699"/>
    </row>
    <row r="1165" spans="1:8" ht="14.45" customHeight="1">
      <c r="A1165" s="698">
        <v>578</v>
      </c>
      <c r="B1165" s="698" t="s">
        <v>345</v>
      </c>
      <c r="C1165" s="698" t="s">
        <v>2697</v>
      </c>
      <c r="D1165" s="674"/>
      <c r="E1165" s="698" t="s">
        <v>523</v>
      </c>
      <c r="F1165" s="698">
        <v>22</v>
      </c>
      <c r="G1165" s="675"/>
      <c r="H1165" s="699">
        <v>1.5277777777777779</v>
      </c>
    </row>
    <row r="1166" spans="1:8" ht="14.45" customHeight="1">
      <c r="A1166" s="698"/>
      <c r="B1166" s="698" t="s">
        <v>345</v>
      </c>
      <c r="C1166" s="698" t="s">
        <v>2697</v>
      </c>
      <c r="D1166" s="674"/>
      <c r="E1166" s="698" t="s">
        <v>523</v>
      </c>
      <c r="F1166" s="698"/>
      <c r="G1166" s="675"/>
      <c r="H1166" s="699"/>
    </row>
    <row r="1167" spans="1:8" ht="14.45" customHeight="1">
      <c r="A1167" s="698">
        <v>579</v>
      </c>
      <c r="B1167" s="698" t="s">
        <v>345</v>
      </c>
      <c r="C1167" s="698" t="s">
        <v>694</v>
      </c>
      <c r="D1167" s="674"/>
      <c r="E1167" s="698" t="s">
        <v>523</v>
      </c>
      <c r="F1167" s="698">
        <v>13</v>
      </c>
      <c r="G1167" s="675"/>
      <c r="H1167" s="699">
        <v>0.65347222222222223</v>
      </c>
    </row>
    <row r="1168" spans="1:8" ht="14.45" customHeight="1">
      <c r="A1168" s="698"/>
      <c r="B1168" s="698" t="s">
        <v>345</v>
      </c>
      <c r="C1168" s="698" t="s">
        <v>694</v>
      </c>
      <c r="D1168" s="674"/>
      <c r="E1168" s="698" t="s">
        <v>523</v>
      </c>
      <c r="F1168" s="698"/>
      <c r="G1168" s="675"/>
      <c r="H1168" s="699"/>
    </row>
    <row r="1169" spans="1:8" ht="14.45" customHeight="1">
      <c r="A1169" s="698">
        <v>580</v>
      </c>
      <c r="B1169" s="698" t="s">
        <v>345</v>
      </c>
      <c r="C1169" s="698" t="s">
        <v>2698</v>
      </c>
      <c r="D1169" s="674"/>
      <c r="E1169" s="698" t="s">
        <v>523</v>
      </c>
      <c r="F1169" s="698">
        <v>39</v>
      </c>
      <c r="G1169" s="675"/>
      <c r="H1169" s="699">
        <v>1.8763888888888889</v>
      </c>
    </row>
    <row r="1170" spans="1:8" ht="14.45" customHeight="1">
      <c r="A1170" s="698"/>
      <c r="B1170" s="698" t="s">
        <v>345</v>
      </c>
      <c r="C1170" s="698" t="s">
        <v>2698</v>
      </c>
      <c r="D1170" s="674"/>
      <c r="E1170" s="698" t="s">
        <v>523</v>
      </c>
      <c r="F1170" s="698"/>
      <c r="G1170" s="675"/>
      <c r="H1170" s="699"/>
    </row>
    <row r="1171" spans="1:8" ht="14.45" customHeight="1">
      <c r="A1171" s="698">
        <v>581</v>
      </c>
      <c r="B1171" s="698" t="s">
        <v>345</v>
      </c>
      <c r="C1171" s="698" t="s">
        <v>696</v>
      </c>
      <c r="D1171" s="674"/>
      <c r="E1171" s="698" t="s">
        <v>523</v>
      </c>
      <c r="F1171" s="698">
        <v>48</v>
      </c>
      <c r="G1171" s="675"/>
      <c r="H1171" s="699">
        <v>1.9291666666666669</v>
      </c>
    </row>
    <row r="1172" spans="1:8" ht="14.45" customHeight="1">
      <c r="A1172" s="698"/>
      <c r="B1172" s="698" t="s">
        <v>345</v>
      </c>
      <c r="C1172" s="698" t="s">
        <v>696</v>
      </c>
      <c r="D1172" s="674"/>
      <c r="E1172" s="698" t="s">
        <v>523</v>
      </c>
      <c r="F1172" s="698"/>
      <c r="G1172" s="675"/>
      <c r="H1172" s="699"/>
    </row>
    <row r="1173" spans="1:8" ht="14.45" customHeight="1">
      <c r="A1173" s="698">
        <v>582</v>
      </c>
      <c r="B1173" s="698" t="s">
        <v>345</v>
      </c>
      <c r="C1173" s="698" t="s">
        <v>2699</v>
      </c>
      <c r="D1173" s="674"/>
      <c r="E1173" s="698" t="s">
        <v>523</v>
      </c>
      <c r="F1173" s="698">
        <v>15</v>
      </c>
      <c r="G1173" s="675"/>
      <c r="H1173" s="699">
        <v>0.55555555555555547</v>
      </c>
    </row>
    <row r="1174" spans="1:8" ht="14.45" customHeight="1">
      <c r="A1174" s="698"/>
      <c r="B1174" s="698" t="s">
        <v>345</v>
      </c>
      <c r="C1174" s="698" t="s">
        <v>2699</v>
      </c>
      <c r="D1174" s="674"/>
      <c r="E1174" s="698" t="s">
        <v>523</v>
      </c>
      <c r="F1174" s="698"/>
      <c r="G1174" s="675"/>
      <c r="H1174" s="699"/>
    </row>
    <row r="1175" spans="1:8" ht="14.45" customHeight="1">
      <c r="A1175" s="698">
        <v>583</v>
      </c>
      <c r="B1175" s="698" t="s">
        <v>345</v>
      </c>
      <c r="C1175" s="698" t="s">
        <v>698</v>
      </c>
      <c r="D1175" s="674"/>
      <c r="E1175" s="698" t="s">
        <v>523</v>
      </c>
      <c r="F1175" s="698">
        <v>18</v>
      </c>
      <c r="G1175" s="675"/>
      <c r="H1175" s="699">
        <v>0.47916666666666669</v>
      </c>
    </row>
    <row r="1176" spans="1:8" ht="14.45" customHeight="1">
      <c r="A1176" s="698"/>
      <c r="B1176" s="698" t="s">
        <v>345</v>
      </c>
      <c r="C1176" s="698" t="s">
        <v>698</v>
      </c>
      <c r="D1176" s="674"/>
      <c r="E1176" s="698" t="s">
        <v>523</v>
      </c>
      <c r="F1176" s="698"/>
      <c r="G1176" s="675"/>
      <c r="H1176" s="699"/>
    </row>
    <row r="1177" spans="1:8" ht="14.45" customHeight="1">
      <c r="A1177" s="698">
        <v>584</v>
      </c>
      <c r="B1177" s="698" t="s">
        <v>345</v>
      </c>
      <c r="C1177" s="698" t="s">
        <v>699</v>
      </c>
      <c r="D1177" s="674"/>
      <c r="E1177" s="698" t="s">
        <v>523</v>
      </c>
      <c r="F1177" s="698">
        <v>27</v>
      </c>
      <c r="G1177" s="675"/>
      <c r="H1177" s="699">
        <v>0.89583333333333337</v>
      </c>
    </row>
    <row r="1178" spans="1:8" ht="14.45" customHeight="1">
      <c r="A1178" s="698"/>
      <c r="B1178" s="698" t="s">
        <v>345</v>
      </c>
      <c r="C1178" s="698" t="s">
        <v>699</v>
      </c>
      <c r="D1178" s="674"/>
      <c r="E1178" s="698" t="s">
        <v>523</v>
      </c>
      <c r="F1178" s="698"/>
      <c r="G1178" s="675"/>
      <c r="H1178" s="699"/>
    </row>
    <row r="1179" spans="1:8" ht="14.45" customHeight="1">
      <c r="A1179" s="698">
        <v>585</v>
      </c>
      <c r="B1179" s="698" t="s">
        <v>345</v>
      </c>
      <c r="C1179" s="698" t="s">
        <v>700</v>
      </c>
      <c r="D1179" s="674"/>
      <c r="E1179" s="698" t="s">
        <v>523</v>
      </c>
      <c r="F1179" s="698">
        <v>24</v>
      </c>
      <c r="G1179" s="675"/>
      <c r="H1179" s="699">
        <v>0.95138888888888884</v>
      </c>
    </row>
    <row r="1180" spans="1:8" ht="14.45" customHeight="1">
      <c r="A1180" s="698"/>
      <c r="B1180" s="698" t="s">
        <v>345</v>
      </c>
      <c r="C1180" s="698" t="s">
        <v>700</v>
      </c>
      <c r="D1180" s="674"/>
      <c r="E1180" s="698" t="s">
        <v>523</v>
      </c>
      <c r="F1180" s="698"/>
      <c r="G1180" s="675"/>
      <c r="H1180" s="699"/>
    </row>
    <row r="1181" spans="1:8" ht="14.45" customHeight="1">
      <c r="A1181" s="698">
        <v>586</v>
      </c>
      <c r="B1181" s="698" t="s">
        <v>345</v>
      </c>
      <c r="C1181" s="698" t="s">
        <v>2700</v>
      </c>
      <c r="D1181" s="674"/>
      <c r="E1181" s="698" t="s">
        <v>523</v>
      </c>
      <c r="F1181" s="698">
        <v>29</v>
      </c>
      <c r="G1181" s="675"/>
      <c r="H1181" s="699">
        <v>0.71527777777777779</v>
      </c>
    </row>
    <row r="1182" spans="1:8" ht="14.45" customHeight="1">
      <c r="A1182" s="698"/>
      <c r="B1182" s="698" t="s">
        <v>345</v>
      </c>
      <c r="C1182" s="698" t="s">
        <v>2700</v>
      </c>
      <c r="D1182" s="674"/>
      <c r="E1182" s="698" t="s">
        <v>523</v>
      </c>
      <c r="F1182" s="698"/>
      <c r="G1182" s="675"/>
      <c r="H1182" s="699"/>
    </row>
    <row r="1183" spans="1:8" ht="14.45" customHeight="1">
      <c r="A1183" s="698">
        <v>587</v>
      </c>
      <c r="B1183" s="698" t="s">
        <v>345</v>
      </c>
      <c r="C1183" s="698" t="s">
        <v>2701</v>
      </c>
      <c r="D1183" s="674"/>
      <c r="E1183" s="698" t="s">
        <v>523</v>
      </c>
      <c r="F1183" s="698">
        <v>25</v>
      </c>
      <c r="G1183" s="675"/>
      <c r="H1183" s="699">
        <v>0.60069444444444442</v>
      </c>
    </row>
    <row r="1184" spans="1:8" ht="14.45" customHeight="1">
      <c r="A1184" s="698"/>
      <c r="B1184" s="698" t="s">
        <v>345</v>
      </c>
      <c r="C1184" s="698" t="s">
        <v>2701</v>
      </c>
      <c r="D1184" s="674"/>
      <c r="E1184" s="698" t="s">
        <v>523</v>
      </c>
      <c r="F1184" s="698"/>
      <c r="G1184" s="675"/>
      <c r="H1184" s="699"/>
    </row>
    <row r="1185" spans="1:8" ht="14.45" customHeight="1">
      <c r="A1185" s="698">
        <v>588</v>
      </c>
      <c r="B1185" s="698" t="s">
        <v>345</v>
      </c>
      <c r="C1185" s="698" t="s">
        <v>2702</v>
      </c>
      <c r="D1185" s="674"/>
      <c r="E1185" s="698" t="s">
        <v>523</v>
      </c>
      <c r="F1185" s="698">
        <v>26</v>
      </c>
      <c r="G1185" s="675"/>
      <c r="H1185" s="699">
        <v>0.52083333333333337</v>
      </c>
    </row>
    <row r="1186" spans="1:8" ht="14.45" customHeight="1">
      <c r="A1186" s="698"/>
      <c r="B1186" s="698" t="s">
        <v>345</v>
      </c>
      <c r="C1186" s="698" t="s">
        <v>2702</v>
      </c>
      <c r="D1186" s="674"/>
      <c r="E1186" s="698" t="s">
        <v>523</v>
      </c>
      <c r="F1186" s="698"/>
      <c r="G1186" s="675"/>
      <c r="H1186" s="699"/>
    </row>
    <row r="1187" spans="1:8" ht="14.45" customHeight="1">
      <c r="A1187" s="698">
        <v>589</v>
      </c>
      <c r="B1187" s="698" t="s">
        <v>345</v>
      </c>
      <c r="C1187" s="698" t="s">
        <v>2703</v>
      </c>
      <c r="D1187" s="674"/>
      <c r="E1187" s="698" t="s">
        <v>523</v>
      </c>
      <c r="F1187" s="698">
        <v>6</v>
      </c>
      <c r="G1187" s="675"/>
      <c r="H1187" s="699">
        <v>0.32291666666666663</v>
      </c>
    </row>
    <row r="1188" spans="1:8" ht="14.45" customHeight="1">
      <c r="A1188" s="698"/>
      <c r="B1188" s="698" t="s">
        <v>345</v>
      </c>
      <c r="C1188" s="698" t="s">
        <v>2703</v>
      </c>
      <c r="D1188" s="674"/>
      <c r="E1188" s="698" t="s">
        <v>523</v>
      </c>
      <c r="F1188" s="698"/>
      <c r="G1188" s="675"/>
      <c r="H1188" s="699"/>
    </row>
    <row r="1189" spans="1:8" ht="14.45" customHeight="1">
      <c r="A1189" s="698">
        <v>590</v>
      </c>
      <c r="B1189" s="698" t="s">
        <v>345</v>
      </c>
      <c r="C1189" s="698" t="s">
        <v>2700</v>
      </c>
      <c r="D1189" s="674"/>
      <c r="E1189" s="698" t="s">
        <v>523</v>
      </c>
      <c r="F1189" s="698">
        <v>15</v>
      </c>
      <c r="G1189" s="675"/>
      <c r="H1189" s="699">
        <v>0.22916666666666669</v>
      </c>
    </row>
    <row r="1190" spans="1:8" ht="14.45" customHeight="1">
      <c r="A1190" s="698"/>
      <c r="B1190" s="698" t="s">
        <v>345</v>
      </c>
      <c r="C1190" s="698" t="s">
        <v>2700</v>
      </c>
      <c r="D1190" s="674"/>
      <c r="E1190" s="698" t="s">
        <v>523</v>
      </c>
      <c r="F1190" s="698"/>
      <c r="G1190" s="675"/>
      <c r="H1190" s="699"/>
    </row>
    <row r="1191" spans="1:8" ht="14.45" customHeight="1">
      <c r="A1191" s="698">
        <v>591</v>
      </c>
      <c r="B1191" s="698" t="s">
        <v>345</v>
      </c>
      <c r="C1191" s="698" t="s">
        <v>705</v>
      </c>
      <c r="D1191" s="674"/>
      <c r="E1191" s="698" t="s">
        <v>523</v>
      </c>
      <c r="F1191" s="698">
        <v>39</v>
      </c>
      <c r="G1191" s="675"/>
      <c r="H1191" s="699">
        <v>1.1875</v>
      </c>
    </row>
    <row r="1192" spans="1:8" ht="14.45" customHeight="1">
      <c r="A1192" s="698"/>
      <c r="B1192" s="698" t="s">
        <v>345</v>
      </c>
      <c r="C1192" s="698" t="s">
        <v>705</v>
      </c>
      <c r="D1192" s="674"/>
      <c r="E1192" s="698" t="s">
        <v>523</v>
      </c>
      <c r="F1192" s="698"/>
      <c r="G1192" s="675"/>
      <c r="H1192" s="699"/>
    </row>
    <row r="1193" spans="1:8" ht="14.45" customHeight="1">
      <c r="A1193" s="698">
        <v>592</v>
      </c>
      <c r="B1193" s="698" t="s">
        <v>345</v>
      </c>
      <c r="C1193" s="698" t="s">
        <v>2685</v>
      </c>
      <c r="D1193" s="674"/>
      <c r="E1193" s="698" t="s">
        <v>523</v>
      </c>
      <c r="F1193" s="698">
        <v>162</v>
      </c>
      <c r="G1193" s="675"/>
      <c r="H1193" s="699">
        <v>2.541666666666667</v>
      </c>
    </row>
    <row r="1194" spans="1:8" ht="14.45" customHeight="1">
      <c r="A1194" s="698"/>
      <c r="B1194" s="698" t="s">
        <v>345</v>
      </c>
      <c r="C1194" s="698" t="s">
        <v>2685</v>
      </c>
      <c r="D1194" s="674"/>
      <c r="E1194" s="698" t="s">
        <v>523</v>
      </c>
      <c r="F1194" s="698"/>
      <c r="G1194" s="675"/>
      <c r="H1194" s="699"/>
    </row>
    <row r="1195" spans="1:8" ht="14.45" customHeight="1">
      <c r="A1195" s="698">
        <v>593</v>
      </c>
      <c r="B1195" s="698" t="s">
        <v>345</v>
      </c>
      <c r="C1195" s="698" t="s">
        <v>2704</v>
      </c>
      <c r="D1195" s="674"/>
      <c r="E1195" s="698" t="s">
        <v>523</v>
      </c>
      <c r="F1195" s="698">
        <v>116</v>
      </c>
      <c r="G1195" s="675"/>
      <c r="H1195" s="699">
        <v>2.1840277777777777</v>
      </c>
    </row>
    <row r="1196" spans="1:8" ht="14.45" customHeight="1">
      <c r="A1196" s="698"/>
      <c r="B1196" s="698" t="s">
        <v>345</v>
      </c>
      <c r="C1196" s="698" t="s">
        <v>2704</v>
      </c>
      <c r="D1196" s="674"/>
      <c r="E1196" s="698" t="s">
        <v>523</v>
      </c>
      <c r="F1196" s="698"/>
      <c r="G1196" s="675"/>
      <c r="H1196" s="699"/>
    </row>
    <row r="1197" spans="1:8" ht="14.45" customHeight="1">
      <c r="A1197" s="698">
        <v>594</v>
      </c>
      <c r="B1197" s="698" t="s">
        <v>345</v>
      </c>
      <c r="C1197" s="698" t="s">
        <v>2705</v>
      </c>
      <c r="D1197" s="674"/>
      <c r="E1197" s="698" t="s">
        <v>523</v>
      </c>
      <c r="F1197" s="698">
        <v>100</v>
      </c>
      <c r="G1197" s="675"/>
      <c r="H1197" s="699">
        <v>2.125</v>
      </c>
    </row>
    <row r="1198" spans="1:8" ht="14.45" customHeight="1">
      <c r="A1198" s="698"/>
      <c r="B1198" s="698" t="s">
        <v>345</v>
      </c>
      <c r="C1198" s="698" t="s">
        <v>2705</v>
      </c>
      <c r="D1198" s="674"/>
      <c r="E1198" s="698" t="s">
        <v>523</v>
      </c>
      <c r="F1198" s="698"/>
      <c r="G1198" s="675"/>
      <c r="H1198" s="699"/>
    </row>
    <row r="1199" spans="1:8" ht="14.45" customHeight="1">
      <c r="A1199" s="698">
        <v>595</v>
      </c>
      <c r="B1199" s="698" t="s">
        <v>345</v>
      </c>
      <c r="C1199" s="698" t="s">
        <v>708</v>
      </c>
      <c r="D1199" s="674"/>
      <c r="E1199" s="698" t="s">
        <v>523</v>
      </c>
      <c r="F1199" s="698">
        <v>114</v>
      </c>
      <c r="G1199" s="675"/>
      <c r="H1199" s="699">
        <v>2.4895833333333335</v>
      </c>
    </row>
    <row r="1200" spans="1:8" ht="14.45" customHeight="1">
      <c r="A1200" s="698"/>
      <c r="B1200" s="698" t="s">
        <v>345</v>
      </c>
      <c r="C1200" s="698" t="s">
        <v>708</v>
      </c>
      <c r="D1200" s="674"/>
      <c r="E1200" s="698" t="s">
        <v>523</v>
      </c>
      <c r="F1200" s="698"/>
      <c r="G1200" s="675"/>
      <c r="H1200" s="699"/>
    </row>
    <row r="1201" spans="1:8" ht="14.45" customHeight="1">
      <c r="A1201" s="698">
        <v>596</v>
      </c>
      <c r="B1201" s="698" t="s">
        <v>345</v>
      </c>
      <c r="C1201" s="698" t="s">
        <v>2706</v>
      </c>
      <c r="D1201" s="674"/>
      <c r="E1201" s="698" t="s">
        <v>523</v>
      </c>
      <c r="F1201" s="698">
        <v>36</v>
      </c>
      <c r="G1201" s="675"/>
      <c r="H1201" s="699">
        <v>1.0104166666666667</v>
      </c>
    </row>
    <row r="1202" spans="1:8" ht="14.45" customHeight="1">
      <c r="A1202" s="698"/>
      <c r="B1202" s="698" t="s">
        <v>345</v>
      </c>
      <c r="C1202" s="698" t="s">
        <v>2706</v>
      </c>
      <c r="D1202" s="674"/>
      <c r="E1202" s="698" t="s">
        <v>523</v>
      </c>
      <c r="F1202" s="698"/>
      <c r="G1202" s="675"/>
      <c r="H1202" s="699"/>
    </row>
    <row r="1203" spans="1:8" ht="14.45" customHeight="1">
      <c r="A1203" s="698">
        <v>597</v>
      </c>
      <c r="B1203" s="698" t="s">
        <v>345</v>
      </c>
      <c r="C1203" s="698" t="s">
        <v>2707</v>
      </c>
      <c r="D1203" s="674"/>
      <c r="E1203" s="698" t="s">
        <v>523</v>
      </c>
      <c r="F1203" s="698">
        <v>84</v>
      </c>
      <c r="G1203" s="675"/>
      <c r="H1203" s="699">
        <v>2.1909722222222223</v>
      </c>
    </row>
    <row r="1204" spans="1:8" ht="14.45" customHeight="1">
      <c r="A1204" s="698"/>
      <c r="B1204" s="698" t="s">
        <v>345</v>
      </c>
      <c r="C1204" s="698" t="s">
        <v>2707</v>
      </c>
      <c r="D1204" s="674"/>
      <c r="E1204" s="698" t="s">
        <v>523</v>
      </c>
      <c r="F1204" s="698"/>
      <c r="G1204" s="675"/>
      <c r="H1204" s="699"/>
    </row>
    <row r="1205" spans="1:8" ht="14.45" customHeight="1">
      <c r="A1205" s="698">
        <v>598</v>
      </c>
      <c r="B1205" s="698" t="s">
        <v>345</v>
      </c>
      <c r="C1205" s="698" t="s">
        <v>2708</v>
      </c>
      <c r="D1205" s="674"/>
      <c r="E1205" s="698" t="s">
        <v>523</v>
      </c>
      <c r="F1205" s="698">
        <v>104</v>
      </c>
      <c r="G1205" s="675"/>
      <c r="H1205" s="699">
        <v>2.3784722222222241</v>
      </c>
    </row>
    <row r="1206" spans="1:8" ht="14.45" customHeight="1">
      <c r="A1206" s="698"/>
      <c r="B1206" s="698" t="s">
        <v>345</v>
      </c>
      <c r="C1206" s="698" t="s">
        <v>2708</v>
      </c>
      <c r="D1206" s="674"/>
      <c r="E1206" s="698" t="s">
        <v>523</v>
      </c>
      <c r="F1206" s="698"/>
      <c r="G1206" s="675"/>
      <c r="H1206" s="699"/>
    </row>
    <row r="1207" spans="1:8" ht="14.45" customHeight="1">
      <c r="A1207" s="698">
        <v>599</v>
      </c>
      <c r="B1207" s="698" t="s">
        <v>345</v>
      </c>
      <c r="C1207" s="698" t="s">
        <v>2709</v>
      </c>
      <c r="D1207" s="674"/>
      <c r="E1207" s="698" t="s">
        <v>523</v>
      </c>
      <c r="F1207" s="698">
        <v>191</v>
      </c>
      <c r="G1207" s="675"/>
      <c r="H1207" s="699">
        <v>2.2937499999999971</v>
      </c>
    </row>
    <row r="1208" spans="1:8" ht="14.45" customHeight="1">
      <c r="A1208" s="698"/>
      <c r="B1208" s="698" t="s">
        <v>345</v>
      </c>
      <c r="C1208" s="698" t="s">
        <v>2709</v>
      </c>
      <c r="D1208" s="674"/>
      <c r="E1208" s="698" t="s">
        <v>523</v>
      </c>
      <c r="F1208" s="698"/>
      <c r="G1208" s="675"/>
      <c r="H1208" s="699"/>
    </row>
    <row r="1209" spans="1:8" ht="14.45" customHeight="1">
      <c r="A1209" s="698">
        <v>600</v>
      </c>
      <c r="B1209" s="698" t="s">
        <v>345</v>
      </c>
      <c r="C1209" s="698" t="s">
        <v>713</v>
      </c>
      <c r="D1209" s="674"/>
      <c r="E1209" s="698" t="s">
        <v>523</v>
      </c>
      <c r="F1209" s="698">
        <v>143</v>
      </c>
      <c r="G1209" s="675"/>
      <c r="H1209" s="699">
        <v>2.2555555555555555</v>
      </c>
    </row>
    <row r="1210" spans="1:8" ht="14.45" customHeight="1">
      <c r="A1210" s="698"/>
      <c r="B1210" s="698" t="s">
        <v>345</v>
      </c>
      <c r="C1210" s="698" t="s">
        <v>713</v>
      </c>
      <c r="D1210" s="674"/>
      <c r="E1210" s="698" t="s">
        <v>523</v>
      </c>
      <c r="F1210" s="698"/>
      <c r="G1210" s="675"/>
      <c r="H1210" s="699"/>
    </row>
    <row r="1211" spans="1:8" ht="14.45" customHeight="1">
      <c r="A1211" s="698">
        <v>601</v>
      </c>
      <c r="B1211" s="698" t="s">
        <v>345</v>
      </c>
      <c r="C1211" s="698" t="s">
        <v>2710</v>
      </c>
      <c r="D1211" s="674"/>
      <c r="E1211" s="698" t="s">
        <v>523</v>
      </c>
      <c r="F1211" s="698">
        <v>63</v>
      </c>
      <c r="G1211" s="675"/>
      <c r="H1211" s="699">
        <v>1.1125</v>
      </c>
    </row>
    <row r="1212" spans="1:8" ht="14.45" customHeight="1">
      <c r="A1212" s="698"/>
      <c r="B1212" s="698" t="s">
        <v>345</v>
      </c>
      <c r="C1212" s="698" t="s">
        <v>2710</v>
      </c>
      <c r="D1212" s="674"/>
      <c r="E1212" s="698" t="s">
        <v>523</v>
      </c>
      <c r="F1212" s="698"/>
      <c r="G1212" s="675"/>
      <c r="H1212" s="699"/>
    </row>
    <row r="1213" spans="1:8" ht="14.45" customHeight="1">
      <c r="A1213" s="698">
        <v>602</v>
      </c>
      <c r="B1213" s="698" t="s">
        <v>345</v>
      </c>
      <c r="C1213" s="698" t="s">
        <v>2711</v>
      </c>
      <c r="D1213" s="674"/>
      <c r="E1213" s="698" t="s">
        <v>523</v>
      </c>
      <c r="F1213" s="698">
        <v>26</v>
      </c>
      <c r="G1213" s="675"/>
      <c r="H1213" s="699">
        <v>0.80208333333333326</v>
      </c>
    </row>
    <row r="1214" spans="1:8" ht="14.45" customHeight="1">
      <c r="A1214" s="698"/>
      <c r="B1214" s="698" t="s">
        <v>345</v>
      </c>
      <c r="C1214" s="698" t="s">
        <v>2711</v>
      </c>
      <c r="D1214" s="674"/>
      <c r="E1214" s="698" t="s">
        <v>523</v>
      </c>
      <c r="F1214" s="698"/>
      <c r="G1214" s="675"/>
      <c r="H1214" s="699"/>
    </row>
    <row r="1215" spans="1:8" ht="14.45" customHeight="1">
      <c r="A1215" s="698">
        <v>603</v>
      </c>
      <c r="B1215" s="698" t="s">
        <v>345</v>
      </c>
      <c r="C1215" s="698" t="s">
        <v>2712</v>
      </c>
      <c r="D1215" s="674"/>
      <c r="E1215" s="698" t="s">
        <v>523</v>
      </c>
      <c r="F1215" s="698">
        <v>86</v>
      </c>
      <c r="G1215" s="675"/>
      <c r="H1215" s="699">
        <v>1.1291666666666667</v>
      </c>
    </row>
    <row r="1216" spans="1:8" ht="14.45" customHeight="1">
      <c r="A1216" s="698"/>
      <c r="B1216" s="698" t="s">
        <v>345</v>
      </c>
      <c r="C1216" s="698" t="s">
        <v>2712</v>
      </c>
      <c r="D1216" s="674"/>
      <c r="E1216" s="698" t="s">
        <v>523</v>
      </c>
      <c r="F1216" s="698"/>
      <c r="G1216" s="675"/>
      <c r="H1216" s="699"/>
    </row>
    <row r="1217" spans="1:8" ht="14.45" customHeight="1">
      <c r="A1217" s="698">
        <v>604</v>
      </c>
      <c r="B1217" s="698" t="s">
        <v>345</v>
      </c>
      <c r="C1217" s="698" t="s">
        <v>2713</v>
      </c>
      <c r="D1217" s="674"/>
      <c r="E1217" s="698" t="s">
        <v>523</v>
      </c>
      <c r="F1217" s="698">
        <v>56</v>
      </c>
      <c r="G1217" s="675"/>
      <c r="H1217" s="699">
        <v>1.2048611111111112</v>
      </c>
    </row>
    <row r="1218" spans="1:8" ht="14.45" customHeight="1">
      <c r="A1218" s="698"/>
      <c r="B1218" s="698" t="s">
        <v>345</v>
      </c>
      <c r="C1218" s="698" t="s">
        <v>2713</v>
      </c>
      <c r="D1218" s="674"/>
      <c r="E1218" s="698" t="s">
        <v>523</v>
      </c>
      <c r="F1218" s="698"/>
      <c r="G1218" s="675"/>
      <c r="H1218" s="699"/>
    </row>
    <row r="1219" spans="1:8" ht="14.45" customHeight="1">
      <c r="A1219" s="698">
        <v>605</v>
      </c>
      <c r="B1219" s="698" t="s">
        <v>345</v>
      </c>
      <c r="C1219" s="698" t="s">
        <v>718</v>
      </c>
      <c r="D1219" s="674"/>
      <c r="E1219" s="698" t="s">
        <v>523</v>
      </c>
      <c r="F1219" s="698">
        <v>58</v>
      </c>
      <c r="G1219" s="675"/>
      <c r="H1219" s="699">
        <v>1.8333333333333317</v>
      </c>
    </row>
    <row r="1220" spans="1:8" ht="14.45" customHeight="1">
      <c r="A1220" s="698"/>
      <c r="B1220" s="698" t="s">
        <v>345</v>
      </c>
      <c r="C1220" s="698" t="s">
        <v>718</v>
      </c>
      <c r="D1220" s="674"/>
      <c r="E1220" s="698" t="s">
        <v>523</v>
      </c>
      <c r="F1220" s="698"/>
      <c r="G1220" s="675"/>
      <c r="H1220" s="699"/>
    </row>
    <row r="1221" spans="1:8" ht="14.45" customHeight="1">
      <c r="A1221" s="698">
        <v>606</v>
      </c>
      <c r="B1221" s="698" t="s">
        <v>345</v>
      </c>
      <c r="C1221" s="698" t="s">
        <v>2714</v>
      </c>
      <c r="D1221" s="674"/>
      <c r="E1221" s="698" t="s">
        <v>523</v>
      </c>
      <c r="F1221" s="698">
        <v>78</v>
      </c>
      <c r="G1221" s="675"/>
      <c r="H1221" s="699">
        <v>1.6036689814814828</v>
      </c>
    </row>
    <row r="1222" spans="1:8" ht="14.45" customHeight="1">
      <c r="A1222" s="698"/>
      <c r="B1222" s="698" t="s">
        <v>345</v>
      </c>
      <c r="C1222" s="698" t="s">
        <v>2714</v>
      </c>
      <c r="D1222" s="674"/>
      <c r="E1222" s="698" t="s">
        <v>523</v>
      </c>
      <c r="F1222" s="698"/>
      <c r="G1222" s="675"/>
      <c r="H1222" s="699"/>
    </row>
    <row r="1223" spans="1:8" ht="14.45" customHeight="1">
      <c r="A1223" s="698">
        <v>607</v>
      </c>
      <c r="B1223" s="698" t="s">
        <v>345</v>
      </c>
      <c r="C1223" s="698" t="s">
        <v>720</v>
      </c>
      <c r="D1223" s="674"/>
      <c r="E1223" s="698" t="s">
        <v>523</v>
      </c>
      <c r="F1223" s="698">
        <v>38</v>
      </c>
      <c r="G1223" s="675"/>
      <c r="H1223" s="699">
        <v>0.85069444444444442</v>
      </c>
    </row>
    <row r="1224" spans="1:8" ht="14.45" customHeight="1">
      <c r="A1224" s="698"/>
      <c r="B1224" s="698" t="s">
        <v>345</v>
      </c>
      <c r="C1224" s="698" t="s">
        <v>720</v>
      </c>
      <c r="D1224" s="674"/>
      <c r="E1224" s="698" t="s">
        <v>523</v>
      </c>
      <c r="F1224" s="698"/>
      <c r="G1224" s="675"/>
      <c r="H1224" s="699"/>
    </row>
    <row r="1225" spans="1:8" ht="14.45" customHeight="1">
      <c r="A1225" s="698">
        <v>608</v>
      </c>
      <c r="B1225" s="698" t="s">
        <v>345</v>
      </c>
      <c r="C1225" s="698" t="s">
        <v>2715</v>
      </c>
      <c r="D1225" s="674"/>
      <c r="E1225" s="698" t="s">
        <v>523</v>
      </c>
      <c r="F1225" s="698">
        <v>38</v>
      </c>
      <c r="G1225" s="675"/>
      <c r="H1225" s="699">
        <v>0.84374999999999867</v>
      </c>
    </row>
    <row r="1226" spans="1:8" ht="14.45" customHeight="1">
      <c r="A1226" s="698"/>
      <c r="B1226" s="698" t="s">
        <v>345</v>
      </c>
      <c r="C1226" s="698" t="s">
        <v>2715</v>
      </c>
      <c r="D1226" s="674"/>
      <c r="E1226" s="698" t="s">
        <v>523</v>
      </c>
      <c r="F1226" s="698"/>
      <c r="G1226" s="675"/>
      <c r="H1226" s="699"/>
    </row>
    <row r="1227" spans="1:8" ht="14.45" customHeight="1">
      <c r="A1227" s="698">
        <v>609</v>
      </c>
      <c r="B1227" s="698" t="s">
        <v>345</v>
      </c>
      <c r="C1227" s="698" t="s">
        <v>722</v>
      </c>
      <c r="D1227" s="674"/>
      <c r="E1227" s="698" t="s">
        <v>523</v>
      </c>
      <c r="F1227" s="698">
        <v>57</v>
      </c>
      <c r="G1227" s="675"/>
      <c r="H1227" s="699">
        <v>0.812499999999998</v>
      </c>
    </row>
    <row r="1228" spans="1:8" ht="14.45" customHeight="1">
      <c r="A1228" s="698"/>
      <c r="B1228" s="698" t="s">
        <v>345</v>
      </c>
      <c r="C1228" s="698" t="s">
        <v>722</v>
      </c>
      <c r="D1228" s="674"/>
      <c r="E1228" s="698" t="s">
        <v>523</v>
      </c>
      <c r="F1228" s="698"/>
      <c r="G1228" s="675"/>
      <c r="H1228" s="699"/>
    </row>
    <row r="1229" spans="1:8" ht="14.45" customHeight="1">
      <c r="A1229" s="698">
        <v>610</v>
      </c>
      <c r="B1229" s="698" t="s">
        <v>345</v>
      </c>
      <c r="C1229" s="698" t="s">
        <v>2716</v>
      </c>
      <c r="D1229" s="674"/>
      <c r="E1229" s="698" t="s">
        <v>523</v>
      </c>
      <c r="F1229" s="698">
        <v>113</v>
      </c>
      <c r="G1229" s="675"/>
      <c r="H1229" s="699">
        <v>2.0666666666666629</v>
      </c>
    </row>
    <row r="1230" spans="1:8" ht="14.45" customHeight="1">
      <c r="A1230" s="698"/>
      <c r="B1230" s="698" t="s">
        <v>345</v>
      </c>
      <c r="C1230" s="698" t="s">
        <v>2716</v>
      </c>
      <c r="D1230" s="674"/>
      <c r="E1230" s="698" t="s">
        <v>523</v>
      </c>
      <c r="F1230" s="698"/>
      <c r="G1230" s="675"/>
      <c r="H1230" s="699"/>
    </row>
    <row r="1231" spans="1:8" ht="14.45" customHeight="1">
      <c r="A1231" s="698">
        <v>611</v>
      </c>
      <c r="B1231" s="698" t="s">
        <v>345</v>
      </c>
      <c r="C1231" s="698" t="s">
        <v>2717</v>
      </c>
      <c r="D1231" s="674"/>
      <c r="E1231" s="698" t="s">
        <v>523</v>
      </c>
      <c r="F1231" s="698">
        <v>127</v>
      </c>
      <c r="G1231" s="675"/>
      <c r="H1231" s="699">
        <v>1.9194444444444487</v>
      </c>
    </row>
    <row r="1232" spans="1:8" ht="14.45" customHeight="1">
      <c r="A1232" s="698"/>
      <c r="B1232" s="698" t="s">
        <v>345</v>
      </c>
      <c r="C1232" s="698" t="s">
        <v>2717</v>
      </c>
      <c r="D1232" s="674"/>
      <c r="E1232" s="698" t="s">
        <v>523</v>
      </c>
      <c r="F1232" s="698"/>
      <c r="G1232" s="675"/>
      <c r="H1232" s="699"/>
    </row>
    <row r="1233" spans="1:8" ht="14.45" customHeight="1">
      <c r="A1233" s="698">
        <v>612</v>
      </c>
      <c r="B1233" s="698" t="s">
        <v>345</v>
      </c>
      <c r="C1233" s="698" t="s">
        <v>725</v>
      </c>
      <c r="D1233" s="674"/>
      <c r="E1233" s="698" t="s">
        <v>523</v>
      </c>
      <c r="F1233" s="698">
        <v>58</v>
      </c>
      <c r="G1233" s="675"/>
      <c r="H1233" s="699">
        <v>2.1006944444444446</v>
      </c>
    </row>
    <row r="1234" spans="1:8" ht="14.45" customHeight="1">
      <c r="A1234" s="698"/>
      <c r="B1234" s="698" t="s">
        <v>345</v>
      </c>
      <c r="C1234" s="698" t="s">
        <v>725</v>
      </c>
      <c r="D1234" s="674"/>
      <c r="E1234" s="698" t="s">
        <v>523</v>
      </c>
      <c r="F1234" s="698"/>
      <c r="G1234" s="675"/>
      <c r="H1234" s="699"/>
    </row>
    <row r="1235" spans="1:8" ht="14.45" customHeight="1">
      <c r="A1235" s="698">
        <v>613</v>
      </c>
      <c r="B1235" s="698" t="s">
        <v>345</v>
      </c>
      <c r="C1235" s="698" t="s">
        <v>726</v>
      </c>
      <c r="D1235" s="674"/>
      <c r="E1235" s="698" t="s">
        <v>692</v>
      </c>
      <c r="F1235" s="698">
        <v>62</v>
      </c>
      <c r="G1235" s="675"/>
      <c r="H1235" s="699">
        <v>1.8506944444444451</v>
      </c>
    </row>
    <row r="1236" spans="1:8" ht="14.45" customHeight="1">
      <c r="A1236" s="698"/>
      <c r="B1236" s="698" t="s">
        <v>345</v>
      </c>
      <c r="C1236" s="698" t="s">
        <v>726</v>
      </c>
      <c r="D1236" s="674"/>
      <c r="E1236" s="698" t="s">
        <v>692</v>
      </c>
      <c r="F1236" s="698"/>
      <c r="G1236" s="675"/>
      <c r="H1236" s="699"/>
    </row>
    <row r="1237" spans="1:8" ht="14.45" customHeight="1">
      <c r="A1237" s="698">
        <v>614</v>
      </c>
      <c r="B1237" s="698" t="s">
        <v>345</v>
      </c>
      <c r="C1237" s="698" t="s">
        <v>2718</v>
      </c>
      <c r="D1237" s="674"/>
      <c r="E1237" s="698" t="s">
        <v>692</v>
      </c>
      <c r="F1237" s="698">
        <v>64</v>
      </c>
      <c r="G1237" s="675"/>
      <c r="H1237" s="699">
        <v>1.7638888888888884</v>
      </c>
    </row>
    <row r="1238" spans="1:8" ht="14.45" customHeight="1">
      <c r="A1238" s="698"/>
      <c r="B1238" s="698" t="s">
        <v>345</v>
      </c>
      <c r="C1238" s="698" t="s">
        <v>2718</v>
      </c>
      <c r="D1238" s="674"/>
      <c r="E1238" s="698" t="s">
        <v>692</v>
      </c>
      <c r="F1238" s="698"/>
      <c r="G1238" s="675"/>
      <c r="H1238" s="699"/>
    </row>
    <row r="1239" spans="1:8" ht="14.45" customHeight="1">
      <c r="A1239" s="698">
        <v>615</v>
      </c>
      <c r="B1239" s="698" t="s">
        <v>345</v>
      </c>
      <c r="C1239" s="698" t="s">
        <v>2719</v>
      </c>
      <c r="D1239" s="674"/>
      <c r="E1239" s="698" t="s">
        <v>692</v>
      </c>
      <c r="F1239" s="698">
        <v>78</v>
      </c>
      <c r="G1239" s="675"/>
      <c r="H1239" s="699">
        <v>1.5729166666666585</v>
      </c>
    </row>
    <row r="1240" spans="1:8" ht="14.45" customHeight="1">
      <c r="A1240" s="698"/>
      <c r="B1240" s="698" t="s">
        <v>345</v>
      </c>
      <c r="C1240" s="698" t="s">
        <v>2719</v>
      </c>
      <c r="D1240" s="674"/>
      <c r="E1240" s="698" t="s">
        <v>692</v>
      </c>
      <c r="F1240" s="698"/>
      <c r="G1240" s="675"/>
      <c r="H1240" s="699"/>
    </row>
    <row r="1241" spans="1:8" ht="14.45" customHeight="1">
      <c r="A1241" s="698">
        <v>616</v>
      </c>
      <c r="B1241" s="698" t="s">
        <v>345</v>
      </c>
      <c r="C1241" s="698" t="s">
        <v>2720</v>
      </c>
      <c r="D1241" s="674"/>
      <c r="E1241" s="698" t="s">
        <v>523</v>
      </c>
      <c r="F1241" s="698">
        <v>107</v>
      </c>
      <c r="G1241" s="675"/>
      <c r="H1241" s="699">
        <v>1.8958333333333339</v>
      </c>
    </row>
    <row r="1242" spans="1:8" ht="14.45" customHeight="1">
      <c r="A1242" s="698"/>
      <c r="B1242" s="698" t="s">
        <v>345</v>
      </c>
      <c r="C1242" s="698" t="s">
        <v>2720</v>
      </c>
      <c r="D1242" s="674"/>
      <c r="E1242" s="698" t="s">
        <v>523</v>
      </c>
      <c r="F1242" s="698"/>
      <c r="G1242" s="675"/>
      <c r="H1242" s="699"/>
    </row>
    <row r="1243" spans="1:8" ht="14.45" customHeight="1">
      <c r="A1243" s="698">
        <v>617</v>
      </c>
      <c r="B1243" s="698" t="s">
        <v>345</v>
      </c>
      <c r="C1243" s="698" t="s">
        <v>730</v>
      </c>
      <c r="D1243" s="674"/>
      <c r="E1243" s="698" t="s">
        <v>523</v>
      </c>
      <c r="F1243" s="698">
        <v>38</v>
      </c>
      <c r="G1243" s="675"/>
      <c r="H1243" s="699">
        <v>0.48611111111111105</v>
      </c>
    </row>
    <row r="1244" spans="1:8" ht="14.45" customHeight="1">
      <c r="A1244" s="698"/>
      <c r="B1244" s="698" t="s">
        <v>345</v>
      </c>
      <c r="C1244" s="698" t="s">
        <v>730</v>
      </c>
      <c r="D1244" s="674"/>
      <c r="E1244" s="698" t="s">
        <v>523</v>
      </c>
      <c r="F1244" s="698"/>
      <c r="G1244" s="675"/>
      <c r="H1244" s="699"/>
    </row>
    <row r="1245" spans="1:8" ht="14.45" customHeight="1">
      <c r="A1245" s="698">
        <v>618</v>
      </c>
      <c r="B1245" s="698" t="s">
        <v>345</v>
      </c>
      <c r="C1245" s="698" t="s">
        <v>2721</v>
      </c>
      <c r="D1245" s="674"/>
      <c r="E1245" s="698" t="s">
        <v>732</v>
      </c>
      <c r="F1245" s="698">
        <v>42</v>
      </c>
      <c r="G1245" s="675"/>
      <c r="H1245" s="699">
        <v>0.26388888888888851</v>
      </c>
    </row>
    <row r="1246" spans="1:8" ht="14.45" customHeight="1">
      <c r="A1246" s="698"/>
      <c r="B1246" s="698" t="s">
        <v>345</v>
      </c>
      <c r="C1246" s="698" t="s">
        <v>2721</v>
      </c>
      <c r="D1246" s="674"/>
      <c r="E1246" s="698" t="s">
        <v>732</v>
      </c>
      <c r="F1246" s="698"/>
      <c r="G1246" s="675"/>
      <c r="H1246" s="699"/>
    </row>
    <row r="1247" spans="1:8" ht="14.45" customHeight="1">
      <c r="A1247" s="698">
        <v>619</v>
      </c>
      <c r="B1247" s="698" t="s">
        <v>345</v>
      </c>
      <c r="C1247" s="698" t="s">
        <v>733</v>
      </c>
      <c r="D1247" s="674"/>
      <c r="E1247" s="698" t="s">
        <v>523</v>
      </c>
      <c r="F1247" s="698">
        <v>56</v>
      </c>
      <c r="G1247" s="675"/>
      <c r="H1247" s="699">
        <v>0.2291666666666643</v>
      </c>
    </row>
    <row r="1248" spans="1:8" ht="14.45" customHeight="1">
      <c r="A1248" s="698"/>
      <c r="B1248" s="698" t="s">
        <v>345</v>
      </c>
      <c r="C1248" s="698" t="s">
        <v>733</v>
      </c>
      <c r="D1248" s="674"/>
      <c r="E1248" s="698" t="s">
        <v>523</v>
      </c>
      <c r="F1248" s="698"/>
      <c r="G1248" s="675"/>
      <c r="H1248" s="699"/>
    </row>
    <row r="1249" spans="1:8" ht="14.45" customHeight="1">
      <c r="A1249" s="698">
        <v>620</v>
      </c>
      <c r="B1249" s="698" t="s">
        <v>345</v>
      </c>
      <c r="C1249" s="698" t="s">
        <v>2722</v>
      </c>
      <c r="D1249" s="674"/>
      <c r="E1249" s="698" t="s">
        <v>523</v>
      </c>
      <c r="F1249" s="698">
        <v>149</v>
      </c>
      <c r="G1249" s="675"/>
      <c r="H1249" s="699">
        <v>0.75069444444443867</v>
      </c>
    </row>
    <row r="1250" spans="1:8" ht="14.45" customHeight="1">
      <c r="A1250" s="698"/>
      <c r="B1250" s="698" t="s">
        <v>345</v>
      </c>
      <c r="C1250" s="698" t="s">
        <v>2722</v>
      </c>
      <c r="D1250" s="674"/>
      <c r="E1250" s="698" t="s">
        <v>523</v>
      </c>
      <c r="F1250" s="698"/>
      <c r="G1250" s="675"/>
      <c r="H1250" s="699"/>
    </row>
    <row r="1251" spans="1:8" ht="14.45" customHeight="1">
      <c r="A1251" s="698">
        <v>621</v>
      </c>
      <c r="B1251" s="698" t="s">
        <v>345</v>
      </c>
      <c r="C1251" s="698" t="s">
        <v>735</v>
      </c>
      <c r="D1251" s="674"/>
      <c r="E1251" s="698" t="s">
        <v>523</v>
      </c>
      <c r="F1251" s="698">
        <v>16</v>
      </c>
      <c r="G1251" s="675"/>
      <c r="H1251" s="699">
        <v>0.15069444444444746</v>
      </c>
    </row>
    <row r="1252" spans="1:8" ht="14.45" customHeight="1">
      <c r="A1252" s="698"/>
      <c r="B1252" s="698" t="s">
        <v>345</v>
      </c>
      <c r="C1252" s="698" t="s">
        <v>735</v>
      </c>
      <c r="D1252" s="674"/>
      <c r="E1252" s="698" t="s">
        <v>523</v>
      </c>
      <c r="F1252" s="698"/>
      <c r="G1252" s="675"/>
      <c r="H1252" s="699"/>
    </row>
    <row r="1253" spans="1:8" ht="14.45" customHeight="1">
      <c r="A1253" s="698">
        <v>622</v>
      </c>
      <c r="B1253" s="698" t="s">
        <v>345</v>
      </c>
      <c r="C1253" s="698" t="s">
        <v>736</v>
      </c>
      <c r="D1253" s="674"/>
      <c r="E1253" s="698" t="s">
        <v>523</v>
      </c>
      <c r="F1253" s="698">
        <v>42</v>
      </c>
      <c r="G1253" s="675"/>
      <c r="H1253" s="699">
        <v>0.49374999999999775</v>
      </c>
    </row>
    <row r="1254" spans="1:8" ht="14.45" customHeight="1">
      <c r="A1254" s="698"/>
      <c r="B1254" s="698" t="s">
        <v>345</v>
      </c>
      <c r="C1254" s="698" t="s">
        <v>736</v>
      </c>
      <c r="D1254" s="674"/>
      <c r="E1254" s="698" t="s">
        <v>523</v>
      </c>
      <c r="F1254" s="698"/>
      <c r="G1254" s="675"/>
      <c r="H1254" s="699"/>
    </row>
    <row r="1255" spans="1:8" ht="14.45" customHeight="1">
      <c r="A1255" s="698">
        <v>623</v>
      </c>
      <c r="B1255" s="698" t="s">
        <v>345</v>
      </c>
      <c r="C1255" s="698" t="s">
        <v>737</v>
      </c>
      <c r="D1255" s="674"/>
      <c r="E1255" s="698" t="s">
        <v>523</v>
      </c>
      <c r="F1255" s="698">
        <v>93</v>
      </c>
      <c r="G1255" s="675"/>
      <c r="H1255" s="699">
        <v>0.91319444444444575</v>
      </c>
    </row>
    <row r="1256" spans="1:8" ht="14.45" customHeight="1">
      <c r="A1256" s="698"/>
      <c r="B1256" s="698" t="s">
        <v>345</v>
      </c>
      <c r="C1256" s="698" t="s">
        <v>737</v>
      </c>
      <c r="D1256" s="674"/>
      <c r="E1256" s="698" t="s">
        <v>523</v>
      </c>
      <c r="F1256" s="698"/>
      <c r="G1256" s="675"/>
      <c r="H1256" s="699"/>
    </row>
    <row r="1257" spans="1:8" ht="14.45" customHeight="1">
      <c r="A1257" s="698">
        <v>624</v>
      </c>
      <c r="B1257" s="698" t="s">
        <v>345</v>
      </c>
      <c r="C1257" s="698" t="s">
        <v>2723</v>
      </c>
      <c r="D1257" s="674"/>
      <c r="E1257" s="698" t="s">
        <v>523</v>
      </c>
      <c r="F1257" s="698">
        <v>28</v>
      </c>
      <c r="G1257" s="675"/>
      <c r="H1257" s="699">
        <v>6.5972222222226956E-2</v>
      </c>
    </row>
    <row r="1258" spans="1:8" ht="14.45" customHeight="1">
      <c r="A1258" s="698"/>
      <c r="B1258" s="698" t="s">
        <v>345</v>
      </c>
      <c r="C1258" s="698" t="s">
        <v>2723</v>
      </c>
      <c r="D1258" s="674"/>
      <c r="E1258" s="698" t="s">
        <v>523</v>
      </c>
      <c r="F1258" s="698"/>
      <c r="G1258" s="675"/>
      <c r="H1258" s="699"/>
    </row>
    <row r="1259" spans="1:8" ht="14.45" customHeight="1">
      <c r="A1259" s="698">
        <v>625</v>
      </c>
      <c r="B1259" s="698" t="s">
        <v>345</v>
      </c>
      <c r="C1259" s="698" t="s">
        <v>739</v>
      </c>
      <c r="D1259" s="674"/>
      <c r="E1259" s="698" t="s">
        <v>523</v>
      </c>
      <c r="F1259" s="698">
        <v>85</v>
      </c>
      <c r="G1259" s="675"/>
      <c r="H1259" s="699">
        <v>0.87500000000000511</v>
      </c>
    </row>
    <row r="1260" spans="1:8" ht="14.45" customHeight="1">
      <c r="A1260" s="698"/>
      <c r="B1260" s="698" t="s">
        <v>345</v>
      </c>
      <c r="C1260" s="698" t="s">
        <v>739</v>
      </c>
      <c r="D1260" s="674"/>
      <c r="E1260" s="698" t="s">
        <v>523</v>
      </c>
      <c r="F1260" s="698"/>
      <c r="G1260" s="675"/>
      <c r="H1260" s="699"/>
    </row>
    <row r="1261" spans="1:8" ht="14.45" customHeight="1">
      <c r="A1261" s="698">
        <v>626</v>
      </c>
      <c r="B1261" s="698" t="s">
        <v>345</v>
      </c>
      <c r="C1261" s="698" t="s">
        <v>2724</v>
      </c>
      <c r="D1261" s="674"/>
      <c r="E1261" s="698" t="s">
        <v>523</v>
      </c>
      <c r="F1261" s="698">
        <v>36</v>
      </c>
      <c r="G1261" s="675"/>
      <c r="H1261" s="699">
        <v>0.86805555555556013</v>
      </c>
    </row>
    <row r="1262" spans="1:8" ht="14.45" customHeight="1">
      <c r="A1262" s="698"/>
      <c r="B1262" s="698" t="s">
        <v>345</v>
      </c>
      <c r="C1262" s="698" t="s">
        <v>2724</v>
      </c>
      <c r="D1262" s="674"/>
      <c r="E1262" s="698" t="s">
        <v>523</v>
      </c>
      <c r="F1262" s="698"/>
      <c r="G1262" s="675"/>
      <c r="H1262" s="699"/>
    </row>
    <row r="1263" spans="1:8" ht="14.45" customHeight="1">
      <c r="A1263" s="698">
        <v>627</v>
      </c>
      <c r="B1263" s="698" t="s">
        <v>345</v>
      </c>
      <c r="C1263" s="698" t="s">
        <v>2725</v>
      </c>
      <c r="D1263" s="674"/>
      <c r="E1263" s="698" t="s">
        <v>523</v>
      </c>
      <c r="F1263" s="698">
        <v>2</v>
      </c>
      <c r="G1263" s="675"/>
      <c r="H1263" s="699">
        <v>0.13194444444444445</v>
      </c>
    </row>
    <row r="1264" spans="1:8" ht="14.45" customHeight="1">
      <c r="A1264" s="698"/>
      <c r="B1264" s="698" t="s">
        <v>345</v>
      </c>
      <c r="C1264" s="698" t="s">
        <v>2725</v>
      </c>
      <c r="D1264" s="674"/>
      <c r="E1264" s="698" t="s">
        <v>523</v>
      </c>
      <c r="F1264" s="698"/>
      <c r="G1264" s="675"/>
      <c r="H1264" s="699"/>
    </row>
    <row r="1265" spans="1:8" ht="14.45" customHeight="1">
      <c r="A1265" s="698">
        <v>628</v>
      </c>
      <c r="B1265" s="698" t="s">
        <v>345</v>
      </c>
      <c r="C1265" s="698" t="s">
        <v>2726</v>
      </c>
      <c r="D1265" s="674"/>
      <c r="E1265" s="698" t="s">
        <v>523</v>
      </c>
      <c r="F1265" s="698">
        <v>155</v>
      </c>
      <c r="G1265" s="675"/>
      <c r="H1265" s="699">
        <v>1.2222222222222303</v>
      </c>
    </row>
    <row r="1266" spans="1:8" ht="14.45" customHeight="1">
      <c r="A1266" s="698"/>
      <c r="B1266" s="698" t="s">
        <v>345</v>
      </c>
      <c r="C1266" s="698" t="s">
        <v>2726</v>
      </c>
      <c r="D1266" s="674"/>
      <c r="E1266" s="698" t="s">
        <v>523</v>
      </c>
      <c r="F1266" s="698"/>
      <c r="G1266" s="675"/>
      <c r="H1266" s="699"/>
    </row>
    <row r="1267" spans="1:8" ht="14.45" customHeight="1">
      <c r="A1267" s="698">
        <v>629</v>
      </c>
      <c r="B1267" s="698" t="s">
        <v>345</v>
      </c>
      <c r="C1267" s="698" t="s">
        <v>2727</v>
      </c>
      <c r="D1267" s="674"/>
      <c r="E1267" s="698" t="s">
        <v>523</v>
      </c>
      <c r="F1267" s="698">
        <v>91</v>
      </c>
      <c r="G1267" s="675"/>
      <c r="H1267" s="699">
        <v>1.2500000000000007</v>
      </c>
    </row>
    <row r="1268" spans="1:8" ht="14.45" customHeight="1">
      <c r="A1268" s="698"/>
      <c r="B1268" s="698" t="s">
        <v>345</v>
      </c>
      <c r="C1268" s="698" t="s">
        <v>2727</v>
      </c>
      <c r="D1268" s="674"/>
      <c r="E1268" s="698" t="s">
        <v>523</v>
      </c>
      <c r="F1268" s="698"/>
      <c r="G1268" s="675"/>
      <c r="H1268" s="699"/>
    </row>
    <row r="1269" spans="1:8" ht="14.45" customHeight="1">
      <c r="A1269" s="698">
        <v>630</v>
      </c>
      <c r="B1269" s="698" t="s">
        <v>14</v>
      </c>
      <c r="C1269" s="698" t="s">
        <v>744</v>
      </c>
      <c r="D1269" s="674"/>
      <c r="E1269" s="698" t="s">
        <v>523</v>
      </c>
      <c r="F1269" s="698">
        <v>51</v>
      </c>
      <c r="G1269" s="675"/>
      <c r="H1269" s="699">
        <v>1.2222222222222223</v>
      </c>
    </row>
    <row r="1270" spans="1:8" ht="14.45" customHeight="1">
      <c r="A1270" s="698"/>
      <c r="B1270" s="698" t="s">
        <v>14</v>
      </c>
      <c r="C1270" s="698" t="s">
        <v>744</v>
      </c>
      <c r="D1270" s="674"/>
      <c r="E1270" s="698" t="s">
        <v>523</v>
      </c>
      <c r="F1270" s="698"/>
      <c r="G1270" s="675"/>
      <c r="H1270" s="699"/>
    </row>
    <row r="1271" spans="1:8" ht="14.45" customHeight="1">
      <c r="A1271" s="698">
        <v>631</v>
      </c>
      <c r="B1271" s="698" t="s">
        <v>14</v>
      </c>
      <c r="C1271" s="698" t="s">
        <v>745</v>
      </c>
      <c r="D1271" s="674"/>
      <c r="E1271" s="698" t="s">
        <v>523</v>
      </c>
      <c r="F1271" s="698">
        <v>50</v>
      </c>
      <c r="G1271" s="675"/>
      <c r="H1271" s="699">
        <v>1.4444444444444444</v>
      </c>
    </row>
    <row r="1272" spans="1:8" ht="14.45" customHeight="1">
      <c r="A1272" s="698"/>
      <c r="B1272" s="698" t="s">
        <v>14</v>
      </c>
      <c r="C1272" s="698" t="s">
        <v>745</v>
      </c>
      <c r="D1272" s="674"/>
      <c r="E1272" s="698" t="s">
        <v>523</v>
      </c>
      <c r="F1272" s="698"/>
      <c r="G1272" s="675"/>
      <c r="H1272" s="699"/>
    </row>
    <row r="1273" spans="1:8" ht="14.45" customHeight="1">
      <c r="A1273" s="698">
        <v>632</v>
      </c>
      <c r="B1273" s="698" t="s">
        <v>14</v>
      </c>
      <c r="C1273" s="698" t="s">
        <v>746</v>
      </c>
      <c r="D1273" s="674"/>
      <c r="E1273" s="698" t="s">
        <v>523</v>
      </c>
      <c r="F1273" s="698">
        <v>41</v>
      </c>
      <c r="G1273" s="675"/>
      <c r="H1273" s="699">
        <v>0.94444444444444442</v>
      </c>
    </row>
    <row r="1274" spans="1:8" ht="14.45" customHeight="1">
      <c r="A1274" s="698"/>
      <c r="B1274" s="698" t="s">
        <v>14</v>
      </c>
      <c r="C1274" s="698" t="s">
        <v>746</v>
      </c>
      <c r="D1274" s="674"/>
      <c r="E1274" s="698" t="s">
        <v>523</v>
      </c>
      <c r="F1274" s="698"/>
      <c r="G1274" s="675"/>
      <c r="H1274" s="699"/>
    </row>
    <row r="1275" spans="1:8" ht="14.45" customHeight="1">
      <c r="A1275" s="698">
        <v>633</v>
      </c>
      <c r="B1275" s="698" t="s">
        <v>14</v>
      </c>
      <c r="C1275" s="698" t="s">
        <v>747</v>
      </c>
      <c r="D1275" s="674"/>
      <c r="E1275" s="698" t="s">
        <v>523</v>
      </c>
      <c r="F1275" s="698">
        <v>25</v>
      </c>
      <c r="G1275" s="675"/>
      <c r="H1275" s="699">
        <v>0.46527777777777779</v>
      </c>
    </row>
    <row r="1276" spans="1:8" ht="14.45" customHeight="1">
      <c r="A1276" s="698"/>
      <c r="B1276" s="698" t="s">
        <v>14</v>
      </c>
      <c r="C1276" s="698" t="s">
        <v>747</v>
      </c>
      <c r="D1276" s="674"/>
      <c r="E1276" s="698" t="s">
        <v>523</v>
      </c>
      <c r="F1276" s="698"/>
      <c r="G1276" s="675"/>
      <c r="H1276" s="699"/>
    </row>
    <row r="1277" spans="1:8" ht="14.45" customHeight="1">
      <c r="A1277" s="698">
        <v>634</v>
      </c>
      <c r="B1277" s="698" t="s">
        <v>14</v>
      </c>
      <c r="C1277" s="698" t="s">
        <v>748</v>
      </c>
      <c r="D1277" s="674"/>
      <c r="E1277" s="698" t="s">
        <v>523</v>
      </c>
      <c r="F1277" s="698">
        <v>36</v>
      </c>
      <c r="G1277" s="675"/>
      <c r="H1277" s="699">
        <v>0.80208333333333326</v>
      </c>
    </row>
    <row r="1278" spans="1:8" ht="14.45" customHeight="1">
      <c r="A1278" s="698"/>
      <c r="B1278" s="698" t="s">
        <v>14</v>
      </c>
      <c r="C1278" s="698" t="s">
        <v>748</v>
      </c>
      <c r="D1278" s="674"/>
      <c r="E1278" s="698" t="s">
        <v>523</v>
      </c>
      <c r="F1278" s="698"/>
      <c r="G1278" s="675"/>
      <c r="H1278" s="699"/>
    </row>
    <row r="1279" spans="1:8" ht="14.45" customHeight="1">
      <c r="A1279" s="698">
        <v>635</v>
      </c>
      <c r="B1279" s="698" t="s">
        <v>14</v>
      </c>
      <c r="C1279" s="698" t="s">
        <v>749</v>
      </c>
      <c r="D1279" s="674"/>
      <c r="E1279" s="698" t="s">
        <v>523</v>
      </c>
      <c r="F1279" s="698">
        <v>55</v>
      </c>
      <c r="G1279" s="675"/>
      <c r="H1279" s="699">
        <v>1.2916666666666667</v>
      </c>
    </row>
    <row r="1280" spans="1:8" ht="14.45" customHeight="1">
      <c r="A1280" s="698"/>
      <c r="B1280" s="698" t="s">
        <v>14</v>
      </c>
      <c r="C1280" s="698" t="s">
        <v>749</v>
      </c>
      <c r="D1280" s="674"/>
      <c r="E1280" s="698" t="s">
        <v>523</v>
      </c>
      <c r="F1280" s="698"/>
      <c r="G1280" s="675"/>
      <c r="H1280" s="699"/>
    </row>
    <row r="1281" spans="1:8" ht="14.45" customHeight="1">
      <c r="A1281" s="698">
        <v>636</v>
      </c>
      <c r="B1281" s="698" t="s">
        <v>14</v>
      </c>
      <c r="C1281" s="698" t="s">
        <v>750</v>
      </c>
      <c r="D1281" s="674"/>
      <c r="E1281" s="698" t="s">
        <v>523</v>
      </c>
      <c r="F1281" s="698">
        <v>51</v>
      </c>
      <c r="G1281" s="675"/>
      <c r="H1281" s="699">
        <v>1.0555555555555556</v>
      </c>
    </row>
    <row r="1282" spans="1:8" ht="14.45" customHeight="1">
      <c r="A1282" s="698"/>
      <c r="B1282" s="698" t="s">
        <v>14</v>
      </c>
      <c r="C1282" s="698" t="s">
        <v>750</v>
      </c>
      <c r="D1282" s="674"/>
      <c r="E1282" s="698" t="s">
        <v>523</v>
      </c>
      <c r="F1282" s="698"/>
      <c r="G1282" s="675"/>
      <c r="H1282" s="699"/>
    </row>
    <row r="1283" spans="1:8" ht="14.45" customHeight="1">
      <c r="A1283" s="698">
        <v>637</v>
      </c>
      <c r="B1283" s="698" t="s">
        <v>14</v>
      </c>
      <c r="C1283" s="698" t="s">
        <v>751</v>
      </c>
      <c r="D1283" s="674"/>
      <c r="E1283" s="698" t="s">
        <v>523</v>
      </c>
      <c r="F1283" s="698">
        <v>44</v>
      </c>
      <c r="G1283" s="675"/>
      <c r="H1283" s="699">
        <v>0.91666666666666652</v>
      </c>
    </row>
    <row r="1284" spans="1:8" ht="14.45" customHeight="1">
      <c r="A1284" s="698"/>
      <c r="B1284" s="698" t="s">
        <v>14</v>
      </c>
      <c r="C1284" s="698" t="s">
        <v>751</v>
      </c>
      <c r="D1284" s="674"/>
      <c r="E1284" s="698" t="s">
        <v>523</v>
      </c>
      <c r="F1284" s="698"/>
      <c r="G1284" s="675"/>
      <c r="H1284" s="699"/>
    </row>
    <row r="1285" spans="1:8" ht="14.45" customHeight="1">
      <c r="A1285" s="698">
        <v>638</v>
      </c>
      <c r="B1285" s="698" t="s">
        <v>14</v>
      </c>
      <c r="C1285" s="698" t="s">
        <v>752</v>
      </c>
      <c r="D1285" s="674"/>
      <c r="E1285" s="698" t="s">
        <v>523</v>
      </c>
      <c r="F1285" s="698">
        <v>26</v>
      </c>
      <c r="G1285" s="675"/>
      <c r="H1285" s="699">
        <v>0.58680555555555558</v>
      </c>
    </row>
    <row r="1286" spans="1:8" ht="14.45" customHeight="1">
      <c r="A1286" s="698"/>
      <c r="B1286" s="698" t="s">
        <v>14</v>
      </c>
      <c r="C1286" s="698" t="s">
        <v>752</v>
      </c>
      <c r="D1286" s="674"/>
      <c r="E1286" s="698" t="s">
        <v>523</v>
      </c>
      <c r="F1286" s="698"/>
      <c r="G1286" s="675"/>
      <c r="H1286" s="699"/>
    </row>
    <row r="1287" spans="1:8" ht="14.45" customHeight="1">
      <c r="A1287" s="698">
        <v>639</v>
      </c>
      <c r="B1287" s="698" t="s">
        <v>14</v>
      </c>
      <c r="C1287" s="698" t="s">
        <v>753</v>
      </c>
      <c r="D1287" s="674"/>
      <c r="E1287" s="698" t="s">
        <v>523</v>
      </c>
      <c r="F1287" s="698">
        <v>37</v>
      </c>
      <c r="G1287" s="675"/>
      <c r="H1287" s="699">
        <v>0.79861111111111116</v>
      </c>
    </row>
    <row r="1288" spans="1:8" ht="14.45" customHeight="1">
      <c r="A1288" s="698"/>
      <c r="B1288" s="698" t="s">
        <v>14</v>
      </c>
      <c r="C1288" s="698" t="s">
        <v>753</v>
      </c>
      <c r="D1288" s="674"/>
      <c r="E1288" s="698" t="s">
        <v>523</v>
      </c>
      <c r="F1288" s="698"/>
      <c r="G1288" s="675"/>
      <c r="H1288" s="699"/>
    </row>
    <row r="1289" spans="1:8" ht="14.45" customHeight="1">
      <c r="A1289" s="698">
        <v>640</v>
      </c>
      <c r="B1289" s="698" t="s">
        <v>14</v>
      </c>
      <c r="C1289" s="698" t="s">
        <v>754</v>
      </c>
      <c r="D1289" s="674"/>
      <c r="E1289" s="698" t="s">
        <v>523</v>
      </c>
      <c r="F1289" s="698">
        <v>20</v>
      </c>
      <c r="G1289" s="675"/>
      <c r="H1289" s="699">
        <v>0.63888888888888884</v>
      </c>
    </row>
    <row r="1290" spans="1:8" ht="14.45" customHeight="1">
      <c r="A1290" s="698"/>
      <c r="B1290" s="698" t="s">
        <v>14</v>
      </c>
      <c r="C1290" s="698" t="s">
        <v>754</v>
      </c>
      <c r="D1290" s="674"/>
      <c r="E1290" s="698" t="s">
        <v>523</v>
      </c>
      <c r="F1290" s="698"/>
      <c r="G1290" s="675"/>
      <c r="H1290" s="699"/>
    </row>
    <row r="1291" spans="1:8" ht="14.45" customHeight="1">
      <c r="A1291" s="698">
        <v>641</v>
      </c>
      <c r="B1291" s="698" t="s">
        <v>14</v>
      </c>
      <c r="C1291" s="698" t="s">
        <v>755</v>
      </c>
      <c r="D1291" s="674"/>
      <c r="E1291" s="698" t="s">
        <v>523</v>
      </c>
      <c r="F1291" s="698">
        <v>22</v>
      </c>
      <c r="G1291" s="675"/>
      <c r="H1291" s="699">
        <v>0.40625</v>
      </c>
    </row>
    <row r="1292" spans="1:8" ht="14.45" customHeight="1">
      <c r="A1292" s="698"/>
      <c r="B1292" s="698" t="s">
        <v>14</v>
      </c>
      <c r="C1292" s="698" t="s">
        <v>755</v>
      </c>
      <c r="D1292" s="674"/>
      <c r="E1292" s="698" t="s">
        <v>523</v>
      </c>
      <c r="F1292" s="698"/>
      <c r="G1292" s="675"/>
      <c r="H1292" s="699"/>
    </row>
    <row r="1293" spans="1:8" ht="14.45" customHeight="1">
      <c r="A1293" s="698">
        <v>642</v>
      </c>
      <c r="B1293" s="698" t="s">
        <v>14</v>
      </c>
      <c r="C1293" s="698" t="s">
        <v>756</v>
      </c>
      <c r="D1293" s="674"/>
      <c r="E1293" s="698" t="s">
        <v>523</v>
      </c>
      <c r="F1293" s="698">
        <v>16</v>
      </c>
      <c r="G1293" s="675"/>
      <c r="H1293" s="699">
        <v>0.81944444444444453</v>
      </c>
    </row>
    <row r="1294" spans="1:8" ht="14.45" customHeight="1">
      <c r="A1294" s="698"/>
      <c r="B1294" s="698" t="s">
        <v>14</v>
      </c>
      <c r="C1294" s="698" t="s">
        <v>756</v>
      </c>
      <c r="D1294" s="674"/>
      <c r="E1294" s="698" t="s">
        <v>523</v>
      </c>
      <c r="F1294" s="698"/>
      <c r="G1294" s="675"/>
      <c r="H1294" s="699"/>
    </row>
    <row r="1295" spans="1:8" ht="14.45" customHeight="1">
      <c r="A1295" s="698">
        <v>643</v>
      </c>
      <c r="B1295" s="698" t="s">
        <v>14</v>
      </c>
      <c r="C1295" s="698" t="s">
        <v>757</v>
      </c>
      <c r="D1295" s="674"/>
      <c r="E1295" s="698" t="s">
        <v>523</v>
      </c>
      <c r="F1295" s="698">
        <v>53</v>
      </c>
      <c r="G1295" s="675"/>
      <c r="H1295" s="699">
        <v>0.79513888888888884</v>
      </c>
    </row>
    <row r="1296" spans="1:8" ht="14.45" customHeight="1">
      <c r="A1296" s="698"/>
      <c r="B1296" s="698" t="s">
        <v>14</v>
      </c>
      <c r="C1296" s="698" t="s">
        <v>757</v>
      </c>
      <c r="D1296" s="674"/>
      <c r="E1296" s="698" t="s">
        <v>523</v>
      </c>
      <c r="F1296" s="698"/>
      <c r="G1296" s="675"/>
      <c r="H1296" s="699"/>
    </row>
    <row r="1297" spans="1:8" ht="14.45" customHeight="1">
      <c r="A1297" s="698">
        <v>644</v>
      </c>
      <c r="B1297" s="698" t="s">
        <v>14</v>
      </c>
      <c r="C1297" s="698" t="s">
        <v>758</v>
      </c>
      <c r="D1297" s="674"/>
      <c r="E1297" s="698" t="s">
        <v>523</v>
      </c>
      <c r="F1297" s="698">
        <v>59</v>
      </c>
      <c r="G1297" s="675"/>
      <c r="H1297" s="699">
        <v>1.1388888888888891</v>
      </c>
    </row>
    <row r="1298" spans="1:8" ht="14.45" customHeight="1">
      <c r="A1298" s="698"/>
      <c r="B1298" s="698" t="s">
        <v>14</v>
      </c>
      <c r="C1298" s="698" t="s">
        <v>758</v>
      </c>
      <c r="D1298" s="674"/>
      <c r="E1298" s="698" t="s">
        <v>523</v>
      </c>
      <c r="F1298" s="698"/>
      <c r="G1298" s="675"/>
      <c r="H1298" s="699"/>
    </row>
    <row r="1299" spans="1:8" ht="14.45" customHeight="1">
      <c r="A1299" s="698">
        <v>645</v>
      </c>
      <c r="B1299" s="698" t="s">
        <v>14</v>
      </c>
      <c r="C1299" s="698" t="s">
        <v>759</v>
      </c>
      <c r="D1299" s="674"/>
      <c r="E1299" s="698" t="s">
        <v>523</v>
      </c>
      <c r="F1299" s="698">
        <v>40</v>
      </c>
      <c r="G1299" s="675"/>
      <c r="H1299" s="699">
        <v>1.0416666666666667</v>
      </c>
    </row>
    <row r="1300" spans="1:8" ht="14.45" customHeight="1">
      <c r="A1300" s="698"/>
      <c r="B1300" s="698" t="s">
        <v>14</v>
      </c>
      <c r="C1300" s="698" t="s">
        <v>759</v>
      </c>
      <c r="D1300" s="674"/>
      <c r="E1300" s="698" t="s">
        <v>523</v>
      </c>
      <c r="F1300" s="698"/>
      <c r="G1300" s="675"/>
      <c r="H1300" s="699"/>
    </row>
    <row r="1301" spans="1:8" ht="14.45" customHeight="1">
      <c r="A1301" s="698">
        <v>646</v>
      </c>
      <c r="B1301" s="698" t="s">
        <v>14</v>
      </c>
      <c r="C1301" s="698" t="s">
        <v>760</v>
      </c>
      <c r="D1301" s="674"/>
      <c r="E1301" s="698" t="s">
        <v>523</v>
      </c>
      <c r="F1301" s="698">
        <v>52</v>
      </c>
      <c r="G1301" s="675"/>
      <c r="H1301" s="699">
        <v>1.2604166666666665</v>
      </c>
    </row>
    <row r="1302" spans="1:8" ht="14.45" customHeight="1">
      <c r="A1302" s="698"/>
      <c r="B1302" s="698" t="s">
        <v>14</v>
      </c>
      <c r="C1302" s="698" t="s">
        <v>760</v>
      </c>
      <c r="D1302" s="674"/>
      <c r="E1302" s="698" t="s">
        <v>523</v>
      </c>
      <c r="F1302" s="698"/>
      <c r="G1302" s="675"/>
      <c r="H1302" s="699"/>
    </row>
    <row r="1303" spans="1:8" ht="14.45" customHeight="1">
      <c r="A1303" s="698">
        <v>647</v>
      </c>
      <c r="B1303" s="698" t="s">
        <v>14</v>
      </c>
      <c r="C1303" s="698" t="s">
        <v>378</v>
      </c>
      <c r="D1303" s="674"/>
      <c r="E1303" s="698" t="s">
        <v>523</v>
      </c>
      <c r="F1303" s="698">
        <v>60</v>
      </c>
      <c r="G1303" s="675"/>
      <c r="H1303" s="699">
        <v>0</v>
      </c>
    </row>
    <row r="1304" spans="1:8" ht="14.45" customHeight="1">
      <c r="A1304" s="698"/>
      <c r="B1304" s="698" t="s">
        <v>14</v>
      </c>
      <c r="C1304" s="698" t="s">
        <v>378</v>
      </c>
      <c r="D1304" s="674"/>
      <c r="E1304" s="698" t="s">
        <v>523</v>
      </c>
      <c r="F1304" s="698"/>
      <c r="G1304" s="675"/>
      <c r="H1304" s="699"/>
    </row>
    <row r="1305" spans="1:8" ht="14.45" customHeight="1">
      <c r="A1305" s="698">
        <v>648</v>
      </c>
      <c r="B1305" s="698" t="s">
        <v>14</v>
      </c>
      <c r="C1305" s="698" t="s">
        <v>761</v>
      </c>
      <c r="D1305" s="674"/>
      <c r="E1305" s="698" t="s">
        <v>523</v>
      </c>
      <c r="F1305" s="698">
        <v>51</v>
      </c>
      <c r="G1305" s="675"/>
      <c r="H1305" s="699">
        <v>1.7465277777777779</v>
      </c>
    </row>
    <row r="1306" spans="1:8" ht="14.45" customHeight="1">
      <c r="A1306" s="698"/>
      <c r="B1306" s="698" t="s">
        <v>14</v>
      </c>
      <c r="C1306" s="698" t="s">
        <v>761</v>
      </c>
      <c r="D1306" s="674"/>
      <c r="E1306" s="698" t="s">
        <v>523</v>
      </c>
      <c r="F1306" s="698"/>
      <c r="G1306" s="675"/>
      <c r="H1306" s="699"/>
    </row>
    <row r="1307" spans="1:8" ht="14.45" customHeight="1">
      <c r="A1307" s="698">
        <v>649</v>
      </c>
      <c r="B1307" s="698" t="s">
        <v>14</v>
      </c>
      <c r="C1307" s="698" t="s">
        <v>762</v>
      </c>
      <c r="D1307" s="674"/>
      <c r="E1307" s="698" t="s">
        <v>523</v>
      </c>
      <c r="F1307" s="698">
        <v>24</v>
      </c>
      <c r="G1307" s="675"/>
      <c r="H1307" s="699">
        <v>0.57638888888888884</v>
      </c>
    </row>
    <row r="1308" spans="1:8" ht="14.45" customHeight="1">
      <c r="A1308" s="698"/>
      <c r="B1308" s="698" t="s">
        <v>14</v>
      </c>
      <c r="C1308" s="698" t="s">
        <v>762</v>
      </c>
      <c r="D1308" s="674"/>
      <c r="E1308" s="698" t="s">
        <v>523</v>
      </c>
      <c r="F1308" s="698"/>
      <c r="G1308" s="675"/>
      <c r="H1308" s="699"/>
    </row>
    <row r="1309" spans="1:8" ht="14.45" customHeight="1">
      <c r="A1309" s="698">
        <v>650</v>
      </c>
      <c r="B1309" s="698" t="s">
        <v>14</v>
      </c>
      <c r="C1309" s="698" t="s">
        <v>763</v>
      </c>
      <c r="D1309" s="674"/>
      <c r="E1309" s="698" t="s">
        <v>523</v>
      </c>
      <c r="F1309" s="698">
        <v>61</v>
      </c>
      <c r="G1309" s="675"/>
      <c r="H1309" s="699">
        <v>1.0902777777777777</v>
      </c>
    </row>
    <row r="1310" spans="1:8" ht="14.45" customHeight="1">
      <c r="A1310" s="698"/>
      <c r="B1310" s="698" t="s">
        <v>14</v>
      </c>
      <c r="C1310" s="698" t="s">
        <v>763</v>
      </c>
      <c r="D1310" s="674"/>
      <c r="E1310" s="698" t="s">
        <v>523</v>
      </c>
      <c r="F1310" s="698"/>
      <c r="G1310" s="675"/>
      <c r="H1310" s="699"/>
    </row>
    <row r="1311" spans="1:8" ht="14.45" customHeight="1">
      <c r="A1311" s="698">
        <v>651</v>
      </c>
      <c r="B1311" s="698" t="s">
        <v>14</v>
      </c>
      <c r="C1311" s="698" t="s">
        <v>764</v>
      </c>
      <c r="D1311" s="674"/>
      <c r="E1311" s="698" t="s">
        <v>523</v>
      </c>
      <c r="F1311" s="698">
        <v>60</v>
      </c>
      <c r="G1311" s="675"/>
      <c r="H1311" s="699">
        <v>1.1423611111111112</v>
      </c>
    </row>
    <row r="1312" spans="1:8" ht="14.45" customHeight="1">
      <c r="A1312" s="698"/>
      <c r="B1312" s="698" t="s">
        <v>14</v>
      </c>
      <c r="C1312" s="698" t="s">
        <v>764</v>
      </c>
      <c r="D1312" s="674"/>
      <c r="E1312" s="698" t="s">
        <v>523</v>
      </c>
      <c r="F1312" s="698"/>
      <c r="G1312" s="675"/>
      <c r="H1312" s="699"/>
    </row>
    <row r="1313" spans="1:8" ht="14.45" customHeight="1">
      <c r="A1313" s="698">
        <v>652</v>
      </c>
      <c r="B1313" s="698" t="s">
        <v>14</v>
      </c>
      <c r="C1313" s="698" t="s">
        <v>765</v>
      </c>
      <c r="D1313" s="674"/>
      <c r="E1313" s="698" t="s">
        <v>523</v>
      </c>
      <c r="F1313" s="698">
        <v>86</v>
      </c>
      <c r="G1313" s="675"/>
      <c r="H1313" s="699">
        <v>1.1770833333333335</v>
      </c>
    </row>
    <row r="1314" spans="1:8" ht="14.45" customHeight="1">
      <c r="A1314" s="698"/>
      <c r="B1314" s="698" t="s">
        <v>14</v>
      </c>
      <c r="C1314" s="698" t="s">
        <v>765</v>
      </c>
      <c r="D1314" s="674"/>
      <c r="E1314" s="698" t="s">
        <v>523</v>
      </c>
      <c r="F1314" s="698"/>
      <c r="G1314" s="675"/>
      <c r="H1314" s="699"/>
    </row>
    <row r="1315" spans="1:8" ht="14.45" customHeight="1">
      <c r="A1315" s="698">
        <v>653</v>
      </c>
      <c r="B1315" s="698" t="s">
        <v>14</v>
      </c>
      <c r="C1315" s="698" t="s">
        <v>766</v>
      </c>
      <c r="D1315" s="674"/>
      <c r="E1315" s="698" t="s">
        <v>523</v>
      </c>
      <c r="F1315" s="698">
        <v>25</v>
      </c>
      <c r="G1315" s="675"/>
      <c r="H1315" s="699">
        <v>0.38541666666666669</v>
      </c>
    </row>
    <row r="1316" spans="1:8" ht="14.45" customHeight="1">
      <c r="A1316" s="698"/>
      <c r="B1316" s="698" t="s">
        <v>14</v>
      </c>
      <c r="C1316" s="698" t="s">
        <v>766</v>
      </c>
      <c r="D1316" s="674"/>
      <c r="E1316" s="698" t="s">
        <v>523</v>
      </c>
      <c r="F1316" s="698"/>
      <c r="G1316" s="675"/>
      <c r="H1316" s="699"/>
    </row>
    <row r="1317" spans="1:8" ht="14.45" customHeight="1">
      <c r="A1317" s="698">
        <v>654</v>
      </c>
      <c r="B1317" s="698" t="s">
        <v>14</v>
      </c>
      <c r="C1317" s="698" t="s">
        <v>767</v>
      </c>
      <c r="D1317" s="674"/>
      <c r="E1317" s="698" t="s">
        <v>523</v>
      </c>
      <c r="F1317" s="698">
        <v>23</v>
      </c>
      <c r="G1317" s="675"/>
      <c r="H1317" s="699">
        <v>0.53472222222222221</v>
      </c>
    </row>
    <row r="1318" spans="1:8" ht="14.45" customHeight="1">
      <c r="A1318" s="698"/>
      <c r="B1318" s="698" t="s">
        <v>14</v>
      </c>
      <c r="C1318" s="698" t="s">
        <v>767</v>
      </c>
      <c r="D1318" s="674"/>
      <c r="E1318" s="698" t="s">
        <v>523</v>
      </c>
      <c r="F1318" s="698"/>
      <c r="G1318" s="675"/>
      <c r="H1318" s="699"/>
    </row>
    <row r="1319" spans="1:8" ht="14.45" customHeight="1">
      <c r="A1319" s="698">
        <v>655</v>
      </c>
      <c r="B1319" s="698" t="s">
        <v>14</v>
      </c>
      <c r="C1319" s="698" t="s">
        <v>768</v>
      </c>
      <c r="D1319" s="674"/>
      <c r="E1319" s="698" t="s">
        <v>523</v>
      </c>
      <c r="F1319" s="698">
        <v>64</v>
      </c>
      <c r="G1319" s="675"/>
      <c r="H1319" s="699">
        <v>1.1000000000000001</v>
      </c>
    </row>
    <row r="1320" spans="1:8" ht="14.45" customHeight="1">
      <c r="A1320" s="698"/>
      <c r="B1320" s="698" t="s">
        <v>14</v>
      </c>
      <c r="C1320" s="698" t="s">
        <v>768</v>
      </c>
      <c r="D1320" s="674"/>
      <c r="E1320" s="698" t="s">
        <v>523</v>
      </c>
      <c r="F1320" s="698"/>
      <c r="G1320" s="675"/>
      <c r="H1320" s="699"/>
    </row>
    <row r="1321" spans="1:8" ht="14.45" customHeight="1">
      <c r="A1321" s="698">
        <v>656</v>
      </c>
      <c r="B1321" s="698" t="s">
        <v>14</v>
      </c>
      <c r="C1321" s="698" t="s">
        <v>769</v>
      </c>
      <c r="D1321" s="674"/>
      <c r="E1321" s="698" t="s">
        <v>523</v>
      </c>
      <c r="F1321" s="698">
        <v>51</v>
      </c>
      <c r="G1321" s="675"/>
      <c r="H1321" s="699">
        <v>2.1909722222222223</v>
      </c>
    </row>
    <row r="1322" spans="1:8" ht="14.45" customHeight="1">
      <c r="A1322" s="698"/>
      <c r="B1322" s="698" t="s">
        <v>14</v>
      </c>
      <c r="C1322" s="698" t="s">
        <v>769</v>
      </c>
      <c r="D1322" s="674"/>
      <c r="E1322" s="698" t="s">
        <v>523</v>
      </c>
      <c r="F1322" s="698"/>
      <c r="G1322" s="675"/>
      <c r="H1322" s="699"/>
    </row>
    <row r="1323" spans="1:8" ht="14.45" customHeight="1">
      <c r="A1323" s="698">
        <v>657</v>
      </c>
      <c r="B1323" s="698" t="s">
        <v>14</v>
      </c>
      <c r="C1323" s="698" t="s">
        <v>770</v>
      </c>
      <c r="D1323" s="674"/>
      <c r="E1323" s="698" t="s">
        <v>523</v>
      </c>
      <c r="F1323" s="698">
        <v>42</v>
      </c>
      <c r="G1323" s="675"/>
      <c r="H1323" s="699">
        <v>1.3958333333333333</v>
      </c>
    </row>
    <row r="1324" spans="1:8" ht="14.45" customHeight="1">
      <c r="A1324" s="698"/>
      <c r="B1324" s="698" t="s">
        <v>14</v>
      </c>
      <c r="C1324" s="698" t="s">
        <v>770</v>
      </c>
      <c r="D1324" s="674"/>
      <c r="E1324" s="698" t="s">
        <v>523</v>
      </c>
      <c r="F1324" s="698"/>
      <c r="G1324" s="675"/>
      <c r="H1324" s="699"/>
    </row>
    <row r="1325" spans="1:8" ht="14.45" customHeight="1">
      <c r="A1325" s="698">
        <v>658</v>
      </c>
      <c r="B1325" s="698" t="s">
        <v>14</v>
      </c>
      <c r="C1325" s="698" t="s">
        <v>771</v>
      </c>
      <c r="D1325" s="674"/>
      <c r="E1325" s="698" t="s">
        <v>523</v>
      </c>
      <c r="F1325" s="698">
        <v>50</v>
      </c>
      <c r="G1325" s="675"/>
      <c r="H1325" s="699">
        <v>1.9826388888888888</v>
      </c>
    </row>
    <row r="1326" spans="1:8" ht="14.45" customHeight="1">
      <c r="A1326" s="698"/>
      <c r="B1326" s="698" t="s">
        <v>14</v>
      </c>
      <c r="C1326" s="698" t="s">
        <v>771</v>
      </c>
      <c r="D1326" s="674"/>
      <c r="E1326" s="698" t="s">
        <v>523</v>
      </c>
      <c r="F1326" s="698"/>
      <c r="G1326" s="675"/>
      <c r="H1326" s="699"/>
    </row>
    <row r="1327" spans="1:8" ht="14.45" customHeight="1">
      <c r="A1327" s="698">
        <v>659</v>
      </c>
      <c r="B1327" s="698" t="s">
        <v>14</v>
      </c>
      <c r="C1327" s="698" t="s">
        <v>772</v>
      </c>
      <c r="D1327" s="674"/>
      <c r="E1327" s="698" t="s">
        <v>523</v>
      </c>
      <c r="F1327" s="698">
        <v>47</v>
      </c>
      <c r="G1327" s="675"/>
      <c r="H1327" s="699">
        <v>1.2430555555555556</v>
      </c>
    </row>
    <row r="1328" spans="1:8" ht="14.45" customHeight="1">
      <c r="A1328" s="698"/>
      <c r="B1328" s="698" t="s">
        <v>14</v>
      </c>
      <c r="C1328" s="698" t="s">
        <v>772</v>
      </c>
      <c r="D1328" s="674"/>
      <c r="E1328" s="698" t="s">
        <v>523</v>
      </c>
      <c r="F1328" s="698"/>
      <c r="G1328" s="675"/>
      <c r="H1328" s="699"/>
    </row>
    <row r="1329" spans="1:8" ht="14.45" customHeight="1">
      <c r="A1329" s="698">
        <v>660</v>
      </c>
      <c r="B1329" s="698" t="s">
        <v>14</v>
      </c>
      <c r="C1329" s="698" t="s">
        <v>773</v>
      </c>
      <c r="D1329" s="674"/>
      <c r="E1329" s="698" t="s">
        <v>523</v>
      </c>
      <c r="F1329" s="698">
        <v>21</v>
      </c>
      <c r="G1329" s="675"/>
      <c r="H1329" s="699">
        <v>0.54861111111111105</v>
      </c>
    </row>
    <row r="1330" spans="1:8" ht="14.45" customHeight="1">
      <c r="A1330" s="698"/>
      <c r="B1330" s="698" t="s">
        <v>14</v>
      </c>
      <c r="C1330" s="698" t="s">
        <v>773</v>
      </c>
      <c r="D1330" s="674"/>
      <c r="E1330" s="698" t="s">
        <v>523</v>
      </c>
      <c r="F1330" s="698"/>
      <c r="G1330" s="675"/>
      <c r="H1330" s="699"/>
    </row>
    <row r="1331" spans="1:8" ht="14.45" customHeight="1">
      <c r="A1331" s="698">
        <v>661</v>
      </c>
      <c r="B1331" s="698" t="s">
        <v>14</v>
      </c>
      <c r="C1331" s="698" t="s">
        <v>774</v>
      </c>
      <c r="D1331" s="674"/>
      <c r="E1331" s="698" t="s">
        <v>523</v>
      </c>
      <c r="F1331" s="698">
        <v>37</v>
      </c>
      <c r="G1331" s="675"/>
      <c r="H1331" s="699">
        <v>0.73263888888888884</v>
      </c>
    </row>
    <row r="1332" spans="1:8" ht="14.45" customHeight="1">
      <c r="A1332" s="698"/>
      <c r="B1332" s="698" t="s">
        <v>14</v>
      </c>
      <c r="C1332" s="698" t="s">
        <v>774</v>
      </c>
      <c r="D1332" s="674"/>
      <c r="E1332" s="698" t="s">
        <v>523</v>
      </c>
      <c r="F1332" s="698"/>
      <c r="G1332" s="675"/>
      <c r="H1332" s="699"/>
    </row>
    <row r="1333" spans="1:8" ht="14.45" customHeight="1">
      <c r="A1333" s="698">
        <v>662</v>
      </c>
      <c r="B1333" s="698" t="s">
        <v>14</v>
      </c>
      <c r="C1333" s="698" t="s">
        <v>775</v>
      </c>
      <c r="D1333" s="674"/>
      <c r="E1333" s="698" t="s">
        <v>523</v>
      </c>
      <c r="F1333" s="698">
        <v>29</v>
      </c>
      <c r="G1333" s="675"/>
      <c r="H1333" s="699">
        <v>0.70138888888888884</v>
      </c>
    </row>
    <row r="1334" spans="1:8" ht="14.45" customHeight="1">
      <c r="A1334" s="698"/>
      <c r="B1334" s="698" t="s">
        <v>14</v>
      </c>
      <c r="C1334" s="698" t="s">
        <v>775</v>
      </c>
      <c r="D1334" s="674"/>
      <c r="E1334" s="698" t="s">
        <v>523</v>
      </c>
      <c r="F1334" s="698"/>
      <c r="G1334" s="675"/>
      <c r="H1334" s="699"/>
    </row>
    <row r="1335" spans="1:8" ht="14.45" customHeight="1">
      <c r="A1335" s="698">
        <v>663</v>
      </c>
      <c r="B1335" s="698" t="s">
        <v>14</v>
      </c>
      <c r="C1335" s="698" t="s">
        <v>776</v>
      </c>
      <c r="D1335" s="674"/>
      <c r="E1335" s="698" t="s">
        <v>523</v>
      </c>
      <c r="F1335" s="698">
        <v>0</v>
      </c>
      <c r="G1335" s="675"/>
      <c r="H1335" s="699">
        <v>0</v>
      </c>
    </row>
    <row r="1336" spans="1:8" ht="14.45" customHeight="1">
      <c r="A1336" s="698"/>
      <c r="B1336" s="698" t="s">
        <v>14</v>
      </c>
      <c r="C1336" s="698" t="s">
        <v>776</v>
      </c>
      <c r="D1336" s="674"/>
      <c r="E1336" s="698" t="s">
        <v>523</v>
      </c>
      <c r="F1336" s="698"/>
      <c r="G1336" s="675"/>
      <c r="H1336" s="699"/>
    </row>
    <row r="1337" spans="1:8" ht="14.45" customHeight="1">
      <c r="A1337" s="698">
        <v>664</v>
      </c>
      <c r="B1337" s="698" t="s">
        <v>14</v>
      </c>
      <c r="C1337" s="698" t="s">
        <v>777</v>
      </c>
      <c r="D1337" s="674"/>
      <c r="E1337" s="698" t="s">
        <v>523</v>
      </c>
      <c r="F1337" s="698">
        <v>38</v>
      </c>
      <c r="G1337" s="675"/>
      <c r="H1337" s="699">
        <v>1.8784722222222223</v>
      </c>
    </row>
    <row r="1338" spans="1:8" ht="14.45" customHeight="1">
      <c r="A1338" s="698"/>
      <c r="B1338" s="698" t="s">
        <v>14</v>
      </c>
      <c r="C1338" s="698" t="s">
        <v>777</v>
      </c>
      <c r="D1338" s="674"/>
      <c r="E1338" s="698" t="s">
        <v>523</v>
      </c>
      <c r="F1338" s="698"/>
      <c r="G1338" s="675"/>
      <c r="H1338" s="699"/>
    </row>
    <row r="1339" spans="1:8" ht="14.45" customHeight="1">
      <c r="A1339" s="698">
        <v>665</v>
      </c>
      <c r="B1339" s="698" t="s">
        <v>14</v>
      </c>
      <c r="C1339" s="698" t="s">
        <v>778</v>
      </c>
      <c r="D1339" s="674"/>
      <c r="E1339" s="698" t="s">
        <v>523</v>
      </c>
      <c r="F1339" s="698">
        <v>60</v>
      </c>
      <c r="G1339" s="675"/>
      <c r="H1339" s="699">
        <v>2.40625</v>
      </c>
    </row>
    <row r="1340" spans="1:8" ht="14.45" customHeight="1">
      <c r="A1340" s="698"/>
      <c r="B1340" s="698" t="s">
        <v>14</v>
      </c>
      <c r="C1340" s="698" t="s">
        <v>778</v>
      </c>
      <c r="D1340" s="674"/>
      <c r="E1340" s="698" t="s">
        <v>523</v>
      </c>
      <c r="F1340" s="698"/>
      <c r="G1340" s="675"/>
      <c r="H1340" s="699"/>
    </row>
    <row r="1341" spans="1:8" ht="14.45" customHeight="1">
      <c r="A1341" s="698">
        <v>666</v>
      </c>
      <c r="B1341" s="698" t="s">
        <v>14</v>
      </c>
      <c r="C1341" s="698" t="s">
        <v>780</v>
      </c>
      <c r="D1341" s="674"/>
      <c r="E1341" s="698" t="s">
        <v>523</v>
      </c>
      <c r="F1341" s="698">
        <v>33</v>
      </c>
      <c r="G1341" s="675"/>
      <c r="H1341" s="699">
        <v>0.4375</v>
      </c>
    </row>
    <row r="1342" spans="1:8" ht="14.45" customHeight="1">
      <c r="A1342" s="698"/>
      <c r="B1342" s="698" t="s">
        <v>14</v>
      </c>
      <c r="C1342" s="698" t="s">
        <v>780</v>
      </c>
      <c r="D1342" s="674"/>
      <c r="E1342" s="698" t="s">
        <v>523</v>
      </c>
      <c r="F1342" s="698"/>
      <c r="G1342" s="675"/>
      <c r="H1342" s="699"/>
    </row>
    <row r="1343" spans="1:8" ht="14.45" customHeight="1">
      <c r="A1343" s="698">
        <v>667</v>
      </c>
      <c r="B1343" s="698" t="s">
        <v>14</v>
      </c>
      <c r="C1343" s="698" t="s">
        <v>781</v>
      </c>
      <c r="D1343" s="674"/>
      <c r="E1343" s="698" t="s">
        <v>523</v>
      </c>
      <c r="F1343" s="698">
        <v>49</v>
      </c>
      <c r="G1343" s="675"/>
      <c r="H1343" s="699">
        <v>0.81597222222222232</v>
      </c>
    </row>
    <row r="1344" spans="1:8" ht="14.45" customHeight="1">
      <c r="A1344" s="698"/>
      <c r="B1344" s="698" t="s">
        <v>14</v>
      </c>
      <c r="C1344" s="698" t="s">
        <v>781</v>
      </c>
      <c r="D1344" s="674"/>
      <c r="E1344" s="698" t="s">
        <v>523</v>
      </c>
      <c r="F1344" s="698"/>
      <c r="G1344" s="675"/>
      <c r="H1344" s="699"/>
    </row>
    <row r="1345" spans="1:8" ht="14.45" customHeight="1">
      <c r="A1345" s="698">
        <v>668</v>
      </c>
      <c r="B1345" s="698" t="s">
        <v>14</v>
      </c>
      <c r="C1345" s="698" t="s">
        <v>782</v>
      </c>
      <c r="D1345" s="674"/>
      <c r="E1345" s="698" t="s">
        <v>523</v>
      </c>
      <c r="F1345" s="698">
        <v>44</v>
      </c>
      <c r="G1345" s="675"/>
      <c r="H1345" s="699">
        <v>0.83680555555555558</v>
      </c>
    </row>
    <row r="1346" spans="1:8" ht="14.45" customHeight="1">
      <c r="A1346" s="698"/>
      <c r="B1346" s="698" t="s">
        <v>14</v>
      </c>
      <c r="C1346" s="698" t="s">
        <v>782</v>
      </c>
      <c r="D1346" s="674"/>
      <c r="E1346" s="698" t="s">
        <v>523</v>
      </c>
      <c r="F1346" s="698"/>
      <c r="G1346" s="675"/>
      <c r="H1346" s="699"/>
    </row>
    <row r="1347" spans="1:8" ht="14.45" customHeight="1">
      <c r="A1347" s="698">
        <v>669</v>
      </c>
      <c r="B1347" s="698" t="s">
        <v>14</v>
      </c>
      <c r="C1347" s="698" t="s">
        <v>783</v>
      </c>
      <c r="D1347" s="674"/>
      <c r="E1347" s="698" t="s">
        <v>523</v>
      </c>
      <c r="F1347" s="698">
        <v>39</v>
      </c>
      <c r="G1347" s="675"/>
      <c r="H1347" s="699">
        <v>0.83333333333333337</v>
      </c>
    </row>
    <row r="1348" spans="1:8" ht="14.45" customHeight="1">
      <c r="A1348" s="698"/>
      <c r="B1348" s="698" t="s">
        <v>14</v>
      </c>
      <c r="C1348" s="698" t="s">
        <v>783</v>
      </c>
      <c r="D1348" s="674"/>
      <c r="E1348" s="698" t="s">
        <v>523</v>
      </c>
      <c r="F1348" s="698"/>
      <c r="G1348" s="675"/>
      <c r="H1348" s="699"/>
    </row>
    <row r="1349" spans="1:8" ht="14.45" customHeight="1">
      <c r="A1349" s="698">
        <v>670</v>
      </c>
      <c r="B1349" s="698" t="s">
        <v>14</v>
      </c>
      <c r="C1349" s="698" t="s">
        <v>784</v>
      </c>
      <c r="D1349" s="674"/>
      <c r="E1349" s="698" t="s">
        <v>523</v>
      </c>
      <c r="F1349" s="698">
        <v>50</v>
      </c>
      <c r="G1349" s="675"/>
      <c r="H1349" s="699">
        <v>3</v>
      </c>
    </row>
    <row r="1350" spans="1:8" ht="14.45" customHeight="1">
      <c r="A1350" s="698"/>
      <c r="B1350" s="698" t="s">
        <v>14</v>
      </c>
      <c r="C1350" s="698" t="s">
        <v>784</v>
      </c>
      <c r="D1350" s="674"/>
      <c r="E1350" s="698" t="s">
        <v>523</v>
      </c>
      <c r="F1350" s="698"/>
      <c r="G1350" s="675"/>
      <c r="H1350" s="699"/>
    </row>
    <row r="1351" spans="1:8" ht="14.45" customHeight="1">
      <c r="A1351" s="698">
        <v>671</v>
      </c>
      <c r="B1351" s="698" t="s">
        <v>14</v>
      </c>
      <c r="C1351" s="698" t="s">
        <v>785</v>
      </c>
      <c r="D1351" s="674"/>
      <c r="E1351" s="698" t="s">
        <v>523</v>
      </c>
      <c r="F1351" s="698">
        <v>52</v>
      </c>
      <c r="G1351" s="675"/>
      <c r="H1351" s="699">
        <v>3.1666666666666665</v>
      </c>
    </row>
    <row r="1352" spans="1:8" ht="14.45" customHeight="1">
      <c r="A1352" s="698"/>
      <c r="B1352" s="698" t="s">
        <v>14</v>
      </c>
      <c r="C1352" s="698" t="s">
        <v>785</v>
      </c>
      <c r="D1352" s="674"/>
      <c r="E1352" s="698" t="s">
        <v>523</v>
      </c>
      <c r="F1352" s="698"/>
      <c r="G1352" s="675"/>
      <c r="H1352" s="699"/>
    </row>
    <row r="1353" spans="1:8" ht="14.45" customHeight="1">
      <c r="A1353" s="698">
        <v>672</v>
      </c>
      <c r="B1353" s="698" t="s">
        <v>14</v>
      </c>
      <c r="C1353" s="698" t="s">
        <v>786</v>
      </c>
      <c r="D1353" s="674"/>
      <c r="E1353" s="698" t="s">
        <v>523</v>
      </c>
      <c r="F1353" s="698">
        <v>77</v>
      </c>
      <c r="G1353" s="675"/>
      <c r="H1353" s="699">
        <v>1.1458333333333333</v>
      </c>
    </row>
    <row r="1354" spans="1:8" ht="14.45" customHeight="1">
      <c r="A1354" s="698"/>
      <c r="B1354" s="698" t="s">
        <v>14</v>
      </c>
      <c r="C1354" s="698" t="s">
        <v>786</v>
      </c>
      <c r="D1354" s="674"/>
      <c r="E1354" s="698" t="s">
        <v>523</v>
      </c>
      <c r="F1354" s="698"/>
      <c r="G1354" s="675"/>
      <c r="H1354" s="699"/>
    </row>
    <row r="1355" spans="1:8" ht="14.45" customHeight="1">
      <c r="A1355" s="698">
        <v>673</v>
      </c>
      <c r="B1355" s="698" t="s">
        <v>14</v>
      </c>
      <c r="C1355" s="698" t="s">
        <v>787</v>
      </c>
      <c r="D1355" s="674"/>
      <c r="E1355" s="698" t="s">
        <v>523</v>
      </c>
      <c r="F1355" s="698">
        <v>52</v>
      </c>
      <c r="G1355" s="675"/>
      <c r="H1355" s="699">
        <v>1.8159722222222223</v>
      </c>
    </row>
    <row r="1356" spans="1:8" ht="14.45" customHeight="1">
      <c r="A1356" s="698"/>
      <c r="B1356" s="698" t="s">
        <v>14</v>
      </c>
      <c r="C1356" s="698" t="s">
        <v>787</v>
      </c>
      <c r="D1356" s="674"/>
      <c r="E1356" s="698" t="s">
        <v>523</v>
      </c>
      <c r="F1356" s="698"/>
      <c r="G1356" s="675"/>
      <c r="H1356" s="699"/>
    </row>
    <row r="1357" spans="1:8" ht="14.45" customHeight="1">
      <c r="A1357" s="698">
        <v>674</v>
      </c>
      <c r="B1357" s="698" t="s">
        <v>14</v>
      </c>
      <c r="C1357" s="698" t="s">
        <v>788</v>
      </c>
      <c r="D1357" s="674"/>
      <c r="E1357" s="698" t="s">
        <v>523</v>
      </c>
      <c r="F1357" s="698">
        <v>54</v>
      </c>
      <c r="G1357" s="675"/>
      <c r="H1357" s="699">
        <v>1.1666666666666667</v>
      </c>
    </row>
    <row r="1358" spans="1:8" ht="14.45" customHeight="1">
      <c r="A1358" s="698"/>
      <c r="B1358" s="698" t="s">
        <v>14</v>
      </c>
      <c r="C1358" s="698" t="s">
        <v>788</v>
      </c>
      <c r="D1358" s="674"/>
      <c r="E1358" s="698" t="s">
        <v>523</v>
      </c>
      <c r="F1358" s="698"/>
      <c r="G1358" s="675"/>
      <c r="H1358" s="699"/>
    </row>
    <row r="1359" spans="1:8" ht="14.45" customHeight="1">
      <c r="A1359" s="698">
        <v>675</v>
      </c>
      <c r="B1359" s="698" t="s">
        <v>14</v>
      </c>
      <c r="C1359" s="698" t="s">
        <v>789</v>
      </c>
      <c r="D1359" s="674"/>
      <c r="E1359" s="698" t="s">
        <v>523</v>
      </c>
      <c r="F1359" s="698">
        <v>72</v>
      </c>
      <c r="G1359" s="675"/>
      <c r="H1359" s="699">
        <v>0.91666666666666674</v>
      </c>
    </row>
    <row r="1360" spans="1:8" ht="14.45" customHeight="1">
      <c r="A1360" s="698"/>
      <c r="B1360" s="698" t="s">
        <v>14</v>
      </c>
      <c r="C1360" s="698" t="s">
        <v>789</v>
      </c>
      <c r="D1360" s="674"/>
      <c r="E1360" s="698" t="s">
        <v>523</v>
      </c>
      <c r="F1360" s="698"/>
      <c r="G1360" s="675"/>
      <c r="H1360" s="699"/>
    </row>
    <row r="1361" spans="1:8" ht="14.45" customHeight="1">
      <c r="A1361" s="698">
        <v>676</v>
      </c>
      <c r="B1361" s="698" t="s">
        <v>14</v>
      </c>
      <c r="C1361" s="698" t="s">
        <v>790</v>
      </c>
      <c r="D1361" s="674"/>
      <c r="E1361" s="698" t="s">
        <v>523</v>
      </c>
      <c r="F1361" s="698">
        <v>51</v>
      </c>
      <c r="G1361" s="675"/>
      <c r="H1361" s="699">
        <v>0.70833333333333326</v>
      </c>
    </row>
    <row r="1362" spans="1:8" ht="14.45" customHeight="1">
      <c r="A1362" s="698"/>
      <c r="B1362" s="698" t="s">
        <v>14</v>
      </c>
      <c r="C1362" s="698" t="s">
        <v>790</v>
      </c>
      <c r="D1362" s="674"/>
      <c r="E1362" s="698" t="s">
        <v>523</v>
      </c>
      <c r="F1362" s="698"/>
      <c r="G1362" s="675"/>
      <c r="H1362" s="699"/>
    </row>
    <row r="1363" spans="1:8" ht="14.45" customHeight="1">
      <c r="A1363" s="698">
        <v>677</v>
      </c>
      <c r="B1363" s="698" t="s">
        <v>14</v>
      </c>
      <c r="C1363" s="698" t="s">
        <v>791</v>
      </c>
      <c r="D1363" s="674"/>
      <c r="E1363" s="698" t="s">
        <v>523</v>
      </c>
      <c r="F1363" s="698">
        <v>78</v>
      </c>
      <c r="G1363" s="675"/>
      <c r="H1363" s="699">
        <v>0.72916666666666663</v>
      </c>
    </row>
    <row r="1364" spans="1:8" ht="14.45" customHeight="1">
      <c r="A1364" s="698"/>
      <c r="B1364" s="698" t="s">
        <v>14</v>
      </c>
      <c r="C1364" s="698" t="s">
        <v>791</v>
      </c>
      <c r="D1364" s="674"/>
      <c r="E1364" s="698" t="s">
        <v>523</v>
      </c>
      <c r="F1364" s="698"/>
      <c r="G1364" s="675"/>
      <c r="H1364" s="699"/>
    </row>
    <row r="1365" spans="1:8" ht="14.45" customHeight="1">
      <c r="A1365" s="698">
        <v>678</v>
      </c>
      <c r="B1365" s="698" t="s">
        <v>14</v>
      </c>
      <c r="C1365" s="698" t="s">
        <v>792</v>
      </c>
      <c r="D1365" s="674"/>
      <c r="E1365" s="698" t="s">
        <v>523</v>
      </c>
      <c r="F1365" s="698">
        <v>9</v>
      </c>
      <c r="G1365" s="675"/>
      <c r="H1365" s="699">
        <v>0.53472222222222221</v>
      </c>
    </row>
    <row r="1366" spans="1:8" ht="14.45" customHeight="1">
      <c r="A1366" s="698"/>
      <c r="B1366" s="698" t="s">
        <v>14</v>
      </c>
      <c r="C1366" s="698" t="s">
        <v>792</v>
      </c>
      <c r="D1366" s="674"/>
      <c r="E1366" s="698" t="s">
        <v>523</v>
      </c>
      <c r="F1366" s="698"/>
      <c r="G1366" s="675"/>
      <c r="H1366" s="699"/>
    </row>
    <row r="1367" spans="1:8" ht="14.45" customHeight="1">
      <c r="A1367" s="698">
        <v>679</v>
      </c>
      <c r="B1367" s="698" t="s">
        <v>14</v>
      </c>
      <c r="C1367" s="698" t="s">
        <v>793</v>
      </c>
      <c r="D1367" s="674"/>
      <c r="E1367" s="698" t="s">
        <v>523</v>
      </c>
      <c r="F1367" s="698">
        <v>28</v>
      </c>
      <c r="G1367" s="675"/>
      <c r="H1367" s="699">
        <v>0.84375</v>
      </c>
    </row>
    <row r="1368" spans="1:8" ht="14.45" customHeight="1">
      <c r="A1368" s="698"/>
      <c r="B1368" s="698" t="s">
        <v>14</v>
      </c>
      <c r="C1368" s="698" t="s">
        <v>793</v>
      </c>
      <c r="D1368" s="674"/>
      <c r="E1368" s="698" t="s">
        <v>523</v>
      </c>
      <c r="F1368" s="698"/>
      <c r="G1368" s="675"/>
      <c r="H1368" s="699"/>
    </row>
    <row r="1369" spans="1:8" ht="14.45" customHeight="1">
      <c r="A1369" s="698">
        <v>680</v>
      </c>
      <c r="B1369" s="698" t="s">
        <v>14</v>
      </c>
      <c r="C1369" s="698" t="s">
        <v>794</v>
      </c>
      <c r="D1369" s="674"/>
      <c r="E1369" s="698" t="s">
        <v>523</v>
      </c>
      <c r="F1369" s="698">
        <v>40</v>
      </c>
      <c r="G1369" s="675"/>
      <c r="H1369" s="699">
        <v>1.75</v>
      </c>
    </row>
    <row r="1370" spans="1:8" ht="14.45" customHeight="1">
      <c r="A1370" s="698"/>
      <c r="B1370" s="698" t="s">
        <v>14</v>
      </c>
      <c r="C1370" s="698" t="s">
        <v>794</v>
      </c>
      <c r="D1370" s="674"/>
      <c r="E1370" s="698" t="s">
        <v>523</v>
      </c>
      <c r="F1370" s="698"/>
      <c r="G1370" s="675"/>
      <c r="H1370" s="699"/>
    </row>
    <row r="1371" spans="1:8" ht="14.45" customHeight="1">
      <c r="A1371" s="698">
        <v>681</v>
      </c>
      <c r="B1371" s="698" t="s">
        <v>14</v>
      </c>
      <c r="C1371" s="698" t="s">
        <v>795</v>
      </c>
      <c r="D1371" s="674"/>
      <c r="E1371" s="698" t="s">
        <v>523</v>
      </c>
      <c r="F1371" s="698">
        <v>24</v>
      </c>
      <c r="G1371" s="675"/>
      <c r="H1371" s="699">
        <v>0.6875</v>
      </c>
    </row>
    <row r="1372" spans="1:8" ht="14.45" customHeight="1">
      <c r="A1372" s="698"/>
      <c r="B1372" s="698" t="s">
        <v>14</v>
      </c>
      <c r="C1372" s="698" t="s">
        <v>795</v>
      </c>
      <c r="D1372" s="674"/>
      <c r="E1372" s="698" t="s">
        <v>523</v>
      </c>
      <c r="F1372" s="698"/>
      <c r="G1372" s="675"/>
      <c r="H1372" s="699"/>
    </row>
    <row r="1373" spans="1:8" ht="14.45" customHeight="1">
      <c r="A1373" s="698">
        <v>682</v>
      </c>
      <c r="B1373" s="698" t="s">
        <v>14</v>
      </c>
      <c r="C1373" s="698" t="s">
        <v>796</v>
      </c>
      <c r="D1373" s="674"/>
      <c r="E1373" s="698" t="s">
        <v>523</v>
      </c>
      <c r="F1373" s="698">
        <v>29</v>
      </c>
      <c r="G1373" s="675"/>
      <c r="H1373" s="699">
        <v>1.4444444444444444</v>
      </c>
    </row>
    <row r="1374" spans="1:8" ht="14.45" customHeight="1">
      <c r="A1374" s="698"/>
      <c r="B1374" s="698" t="s">
        <v>14</v>
      </c>
      <c r="C1374" s="698" t="s">
        <v>796</v>
      </c>
      <c r="D1374" s="674"/>
      <c r="E1374" s="698" t="s">
        <v>523</v>
      </c>
      <c r="F1374" s="698"/>
      <c r="G1374" s="675"/>
      <c r="H1374" s="699"/>
    </row>
    <row r="1375" spans="1:8" ht="14.45" customHeight="1">
      <c r="A1375" s="698">
        <v>683</v>
      </c>
      <c r="B1375" s="698" t="s">
        <v>14</v>
      </c>
      <c r="C1375" s="698" t="s">
        <v>797</v>
      </c>
      <c r="D1375" s="674"/>
      <c r="E1375" s="698" t="s">
        <v>523</v>
      </c>
      <c r="F1375" s="698">
        <v>27</v>
      </c>
      <c r="G1375" s="675"/>
      <c r="H1375" s="699">
        <v>0.72916666666666663</v>
      </c>
    </row>
    <row r="1376" spans="1:8" ht="14.45" customHeight="1">
      <c r="A1376" s="698"/>
      <c r="B1376" s="698" t="s">
        <v>14</v>
      </c>
      <c r="C1376" s="698" t="s">
        <v>797</v>
      </c>
      <c r="D1376" s="674"/>
      <c r="E1376" s="698" t="s">
        <v>523</v>
      </c>
      <c r="F1376" s="698"/>
      <c r="G1376" s="675"/>
      <c r="H1376" s="699"/>
    </row>
    <row r="1377" spans="1:8" ht="14.45" customHeight="1">
      <c r="A1377" s="698">
        <v>684</v>
      </c>
      <c r="B1377" s="698" t="s">
        <v>14</v>
      </c>
      <c r="C1377" s="698" t="s">
        <v>798</v>
      </c>
      <c r="D1377" s="674"/>
      <c r="E1377" s="698" t="s">
        <v>523</v>
      </c>
      <c r="F1377" s="698">
        <v>119</v>
      </c>
      <c r="G1377" s="675"/>
      <c r="H1377" s="699">
        <v>1.8368055555555556</v>
      </c>
    </row>
    <row r="1378" spans="1:8" ht="14.45" customHeight="1">
      <c r="A1378" s="698"/>
      <c r="B1378" s="698" t="s">
        <v>14</v>
      </c>
      <c r="C1378" s="698" t="s">
        <v>798</v>
      </c>
      <c r="D1378" s="674"/>
      <c r="E1378" s="698" t="s">
        <v>523</v>
      </c>
      <c r="F1378" s="698"/>
      <c r="G1378" s="675"/>
      <c r="H1378" s="699"/>
    </row>
    <row r="1379" spans="1:8" ht="14.45" customHeight="1">
      <c r="A1379" s="698">
        <v>685</v>
      </c>
      <c r="B1379" s="698" t="s">
        <v>14</v>
      </c>
      <c r="C1379" s="698" t="s">
        <v>799</v>
      </c>
      <c r="D1379" s="674"/>
      <c r="E1379" s="698" t="s">
        <v>523</v>
      </c>
      <c r="F1379" s="698">
        <v>128</v>
      </c>
      <c r="G1379" s="675"/>
      <c r="H1379" s="699">
        <v>2.1597222222222223</v>
      </c>
    </row>
    <row r="1380" spans="1:8" ht="14.45" customHeight="1">
      <c r="A1380" s="698"/>
      <c r="B1380" s="698" t="s">
        <v>14</v>
      </c>
      <c r="C1380" s="698" t="s">
        <v>799</v>
      </c>
      <c r="D1380" s="674"/>
      <c r="E1380" s="698" t="s">
        <v>523</v>
      </c>
      <c r="F1380" s="698"/>
      <c r="G1380" s="675"/>
      <c r="H1380" s="699"/>
    </row>
    <row r="1381" spans="1:8" ht="14.45" customHeight="1">
      <c r="A1381" s="698">
        <v>686</v>
      </c>
      <c r="B1381" s="698" t="s">
        <v>14</v>
      </c>
      <c r="C1381" s="698" t="s">
        <v>800</v>
      </c>
      <c r="D1381" s="674"/>
      <c r="E1381" s="698" t="s">
        <v>523</v>
      </c>
      <c r="F1381" s="698">
        <v>129</v>
      </c>
      <c r="G1381" s="675"/>
      <c r="H1381" s="699">
        <v>2.5138888888888893</v>
      </c>
    </row>
    <row r="1382" spans="1:8" ht="14.45" customHeight="1">
      <c r="A1382" s="698"/>
      <c r="B1382" s="698" t="s">
        <v>14</v>
      </c>
      <c r="C1382" s="698" t="s">
        <v>800</v>
      </c>
      <c r="D1382" s="674"/>
      <c r="E1382" s="698" t="s">
        <v>523</v>
      </c>
      <c r="F1382" s="698"/>
      <c r="G1382" s="675"/>
      <c r="H1382" s="699"/>
    </row>
    <row r="1383" spans="1:8" ht="14.45" customHeight="1">
      <c r="A1383" s="698">
        <v>687</v>
      </c>
      <c r="B1383" s="698" t="s">
        <v>14</v>
      </c>
      <c r="C1383" s="698" t="s">
        <v>801</v>
      </c>
      <c r="D1383" s="674"/>
      <c r="E1383" s="698" t="s">
        <v>523</v>
      </c>
      <c r="F1383" s="698">
        <v>17</v>
      </c>
      <c r="G1383" s="675"/>
      <c r="H1383" s="699">
        <v>0.95833333333333337</v>
      </c>
    </row>
    <row r="1384" spans="1:8" ht="14.45" customHeight="1">
      <c r="A1384" s="698"/>
      <c r="B1384" s="698" t="s">
        <v>14</v>
      </c>
      <c r="C1384" s="698" t="s">
        <v>801</v>
      </c>
      <c r="D1384" s="674"/>
      <c r="E1384" s="698" t="s">
        <v>523</v>
      </c>
      <c r="F1384" s="698"/>
      <c r="G1384" s="675"/>
      <c r="H1384" s="699"/>
    </row>
    <row r="1385" spans="1:8" ht="14.45" customHeight="1">
      <c r="A1385" s="698">
        <v>688</v>
      </c>
      <c r="B1385" s="698" t="s">
        <v>14</v>
      </c>
      <c r="C1385" s="698" t="s">
        <v>802</v>
      </c>
      <c r="D1385" s="674"/>
      <c r="E1385" s="698" t="s">
        <v>523</v>
      </c>
      <c r="F1385" s="698">
        <v>21</v>
      </c>
      <c r="G1385" s="675"/>
      <c r="H1385" s="699">
        <v>0.55902777777777779</v>
      </c>
    </row>
    <row r="1386" spans="1:8" ht="14.45" customHeight="1">
      <c r="A1386" s="698"/>
      <c r="B1386" s="698" t="s">
        <v>14</v>
      </c>
      <c r="C1386" s="698" t="s">
        <v>802</v>
      </c>
      <c r="D1386" s="674"/>
      <c r="E1386" s="698" t="s">
        <v>523</v>
      </c>
      <c r="F1386" s="698"/>
      <c r="G1386" s="675"/>
      <c r="H1386" s="699"/>
    </row>
    <row r="1387" spans="1:8" ht="14.45" customHeight="1">
      <c r="A1387" s="698">
        <v>689</v>
      </c>
      <c r="B1387" s="698" t="s">
        <v>14</v>
      </c>
      <c r="C1387" s="698" t="s">
        <v>803</v>
      </c>
      <c r="D1387" s="674"/>
      <c r="E1387" s="698" t="s">
        <v>523</v>
      </c>
      <c r="F1387" s="698">
        <v>13</v>
      </c>
      <c r="G1387" s="675"/>
      <c r="H1387" s="699">
        <v>0.33333333333333337</v>
      </c>
    </row>
    <row r="1388" spans="1:8" ht="14.45" customHeight="1">
      <c r="A1388" s="698"/>
      <c r="B1388" s="698" t="s">
        <v>14</v>
      </c>
      <c r="C1388" s="698" t="s">
        <v>803</v>
      </c>
      <c r="D1388" s="674"/>
      <c r="E1388" s="698" t="s">
        <v>523</v>
      </c>
      <c r="F1388" s="698"/>
      <c r="G1388" s="675"/>
      <c r="H1388" s="699"/>
    </row>
    <row r="1389" spans="1:8" ht="14.45" customHeight="1">
      <c r="A1389" s="698">
        <v>690</v>
      </c>
      <c r="B1389" s="698" t="s">
        <v>14</v>
      </c>
      <c r="C1389" s="698" t="s">
        <v>804</v>
      </c>
      <c r="D1389" s="674"/>
      <c r="E1389" s="698" t="s">
        <v>523</v>
      </c>
      <c r="F1389" s="698">
        <v>49</v>
      </c>
      <c r="G1389" s="675"/>
      <c r="H1389" s="699">
        <v>2.2083333333333335</v>
      </c>
    </row>
    <row r="1390" spans="1:8" ht="14.45" customHeight="1">
      <c r="A1390" s="698"/>
      <c r="B1390" s="698" t="s">
        <v>14</v>
      </c>
      <c r="C1390" s="698" t="s">
        <v>804</v>
      </c>
      <c r="D1390" s="674"/>
      <c r="E1390" s="698" t="s">
        <v>523</v>
      </c>
      <c r="F1390" s="698"/>
      <c r="G1390" s="675"/>
      <c r="H1390" s="699"/>
    </row>
    <row r="1391" spans="1:8" ht="14.45" customHeight="1">
      <c r="A1391" s="698">
        <v>691</v>
      </c>
      <c r="B1391" s="698" t="s">
        <v>14</v>
      </c>
      <c r="C1391" s="698" t="s">
        <v>805</v>
      </c>
      <c r="D1391" s="674"/>
      <c r="E1391" s="698" t="s">
        <v>523</v>
      </c>
      <c r="F1391" s="698">
        <v>55</v>
      </c>
      <c r="G1391" s="675"/>
      <c r="H1391" s="699">
        <v>1.9444444444444444</v>
      </c>
    </row>
    <row r="1392" spans="1:8" ht="14.45" customHeight="1">
      <c r="A1392" s="698"/>
      <c r="B1392" s="698" t="s">
        <v>14</v>
      </c>
      <c r="C1392" s="698" t="s">
        <v>805</v>
      </c>
      <c r="D1392" s="674"/>
      <c r="E1392" s="698" t="s">
        <v>523</v>
      </c>
      <c r="F1392" s="698"/>
      <c r="G1392" s="675"/>
      <c r="H1392" s="699"/>
    </row>
    <row r="1393" spans="1:8" ht="14.45" customHeight="1">
      <c r="A1393" s="698">
        <v>692</v>
      </c>
      <c r="B1393" s="698" t="s">
        <v>14</v>
      </c>
      <c r="C1393" s="698" t="s">
        <v>806</v>
      </c>
      <c r="D1393" s="674"/>
      <c r="E1393" s="698" t="s">
        <v>523</v>
      </c>
      <c r="F1393" s="698">
        <v>8</v>
      </c>
      <c r="G1393" s="675"/>
      <c r="H1393" s="699">
        <v>0.2013888888888889</v>
      </c>
    </row>
    <row r="1394" spans="1:8" ht="14.45" customHeight="1">
      <c r="A1394" s="698"/>
      <c r="B1394" s="698" t="s">
        <v>14</v>
      </c>
      <c r="C1394" s="698" t="s">
        <v>806</v>
      </c>
      <c r="D1394" s="674"/>
      <c r="E1394" s="698" t="s">
        <v>523</v>
      </c>
      <c r="F1394" s="698"/>
      <c r="G1394" s="675"/>
      <c r="H1394" s="699"/>
    </row>
    <row r="1395" spans="1:8" ht="14.45" customHeight="1">
      <c r="A1395" s="698">
        <v>693</v>
      </c>
      <c r="B1395" s="698" t="s">
        <v>14</v>
      </c>
      <c r="C1395" s="698" t="s">
        <v>2728</v>
      </c>
      <c r="D1395" s="674"/>
      <c r="E1395" s="698" t="s">
        <v>523</v>
      </c>
      <c r="F1395" s="698">
        <v>43</v>
      </c>
      <c r="G1395" s="675"/>
      <c r="H1395" s="699">
        <v>1.3125</v>
      </c>
    </row>
    <row r="1396" spans="1:8" ht="14.45" customHeight="1">
      <c r="A1396" s="698"/>
      <c r="B1396" s="698" t="s">
        <v>14</v>
      </c>
      <c r="C1396" s="698" t="s">
        <v>2728</v>
      </c>
      <c r="D1396" s="674"/>
      <c r="E1396" s="698" t="s">
        <v>523</v>
      </c>
      <c r="F1396" s="698"/>
      <c r="G1396" s="675"/>
      <c r="H1396" s="699"/>
    </row>
    <row r="1397" spans="1:8" ht="14.45" customHeight="1">
      <c r="A1397" s="698">
        <v>694</v>
      </c>
      <c r="B1397" s="698" t="s">
        <v>14</v>
      </c>
      <c r="C1397" s="698" t="s">
        <v>807</v>
      </c>
      <c r="D1397" s="674"/>
      <c r="E1397" s="698" t="s">
        <v>523</v>
      </c>
      <c r="F1397" s="698">
        <v>48</v>
      </c>
      <c r="G1397" s="675"/>
      <c r="H1397" s="699">
        <v>1.5034722222222221</v>
      </c>
    </row>
    <row r="1398" spans="1:8" ht="14.45" customHeight="1">
      <c r="A1398" s="698"/>
      <c r="B1398" s="698" t="s">
        <v>14</v>
      </c>
      <c r="C1398" s="698" t="s">
        <v>807</v>
      </c>
      <c r="D1398" s="674"/>
      <c r="E1398" s="698" t="s">
        <v>523</v>
      </c>
      <c r="F1398" s="698"/>
      <c r="G1398" s="675"/>
      <c r="H1398" s="699"/>
    </row>
    <row r="1399" spans="1:8" ht="14.45" customHeight="1">
      <c r="A1399" s="698">
        <v>695</v>
      </c>
      <c r="B1399" s="698" t="s">
        <v>14</v>
      </c>
      <c r="C1399" s="698" t="s">
        <v>808</v>
      </c>
      <c r="D1399" s="674"/>
      <c r="E1399" s="698" t="s">
        <v>523</v>
      </c>
      <c r="F1399" s="698">
        <v>21</v>
      </c>
      <c r="G1399" s="675"/>
      <c r="H1399" s="699">
        <v>0.98611111111111116</v>
      </c>
    </row>
    <row r="1400" spans="1:8" ht="14.45" customHeight="1">
      <c r="A1400" s="698"/>
      <c r="B1400" s="698" t="s">
        <v>14</v>
      </c>
      <c r="C1400" s="698" t="s">
        <v>808</v>
      </c>
      <c r="D1400" s="674"/>
      <c r="E1400" s="698" t="s">
        <v>523</v>
      </c>
      <c r="F1400" s="698"/>
      <c r="G1400" s="675"/>
      <c r="H1400" s="699"/>
    </row>
    <row r="1401" spans="1:8" ht="14.45" customHeight="1">
      <c r="A1401" s="698">
        <v>696</v>
      </c>
      <c r="B1401" s="698" t="s">
        <v>14</v>
      </c>
      <c r="C1401" s="698" t="s">
        <v>809</v>
      </c>
      <c r="D1401" s="674"/>
      <c r="E1401" s="698" t="s">
        <v>523</v>
      </c>
      <c r="F1401" s="698">
        <v>31</v>
      </c>
      <c r="G1401" s="675"/>
      <c r="H1401" s="699">
        <v>1.4166666666666665</v>
      </c>
    </row>
    <row r="1402" spans="1:8" ht="14.45" customHeight="1">
      <c r="A1402" s="698"/>
      <c r="B1402" s="698" t="s">
        <v>14</v>
      </c>
      <c r="C1402" s="698" t="s">
        <v>809</v>
      </c>
      <c r="D1402" s="674"/>
      <c r="E1402" s="698" t="s">
        <v>523</v>
      </c>
      <c r="F1402" s="698"/>
      <c r="G1402" s="675"/>
      <c r="H1402" s="699"/>
    </row>
    <row r="1403" spans="1:8" ht="14.45" customHeight="1">
      <c r="A1403" s="698">
        <v>697</v>
      </c>
      <c r="B1403" s="698" t="s">
        <v>14</v>
      </c>
      <c r="C1403" s="698" t="s">
        <v>810</v>
      </c>
      <c r="D1403" s="674"/>
      <c r="E1403" s="698" t="s">
        <v>523</v>
      </c>
      <c r="F1403" s="698">
        <v>20</v>
      </c>
      <c r="G1403" s="675"/>
      <c r="H1403" s="699">
        <v>0.85069444444444442</v>
      </c>
    </row>
    <row r="1404" spans="1:8" ht="14.45" customHeight="1">
      <c r="A1404" s="698"/>
      <c r="B1404" s="698" t="s">
        <v>14</v>
      </c>
      <c r="C1404" s="698" t="s">
        <v>810</v>
      </c>
      <c r="D1404" s="674"/>
      <c r="E1404" s="698" t="s">
        <v>523</v>
      </c>
      <c r="F1404" s="698"/>
      <c r="G1404" s="675"/>
      <c r="H1404" s="699"/>
    </row>
    <row r="1405" spans="1:8" ht="14.45" customHeight="1">
      <c r="A1405" s="698">
        <v>698</v>
      </c>
      <c r="B1405" s="698" t="s">
        <v>14</v>
      </c>
      <c r="C1405" s="698" t="s">
        <v>811</v>
      </c>
      <c r="D1405" s="674"/>
      <c r="E1405" s="698" t="s">
        <v>523</v>
      </c>
      <c r="F1405" s="698">
        <v>0</v>
      </c>
      <c r="G1405" s="675"/>
      <c r="H1405" s="699">
        <v>0</v>
      </c>
    </row>
    <row r="1406" spans="1:8" ht="14.45" customHeight="1">
      <c r="A1406" s="698"/>
      <c r="B1406" s="698" t="s">
        <v>14</v>
      </c>
      <c r="C1406" s="698" t="s">
        <v>811</v>
      </c>
      <c r="D1406" s="674"/>
      <c r="E1406" s="698" t="s">
        <v>523</v>
      </c>
      <c r="F1406" s="698"/>
      <c r="G1406" s="675"/>
      <c r="H1406" s="699"/>
    </row>
    <row r="1407" spans="1:8" ht="14.45" customHeight="1">
      <c r="A1407" s="698">
        <v>699</v>
      </c>
      <c r="B1407" s="698" t="s">
        <v>22</v>
      </c>
      <c r="C1407" s="698" t="s">
        <v>812</v>
      </c>
      <c r="D1407" s="674"/>
      <c r="E1407" s="698" t="s">
        <v>523</v>
      </c>
      <c r="F1407" s="698">
        <v>58</v>
      </c>
      <c r="G1407" s="675"/>
      <c r="H1407" s="699">
        <v>0.625</v>
      </c>
    </row>
    <row r="1408" spans="1:8" ht="14.45" customHeight="1">
      <c r="A1408" s="698"/>
      <c r="B1408" s="698" t="s">
        <v>22</v>
      </c>
      <c r="C1408" s="698" t="s">
        <v>812</v>
      </c>
      <c r="D1408" s="674"/>
      <c r="E1408" s="698" t="s">
        <v>523</v>
      </c>
      <c r="F1408" s="698"/>
      <c r="G1408" s="675"/>
      <c r="H1408" s="699"/>
    </row>
    <row r="1409" spans="1:8" ht="14.45" customHeight="1">
      <c r="A1409" s="698">
        <v>700</v>
      </c>
      <c r="B1409" s="698" t="s">
        <v>22</v>
      </c>
      <c r="C1409" s="698" t="s">
        <v>813</v>
      </c>
      <c r="D1409" s="674"/>
      <c r="E1409" s="698" t="s">
        <v>523</v>
      </c>
      <c r="F1409" s="698">
        <v>56</v>
      </c>
      <c r="G1409" s="675"/>
      <c r="H1409" s="699">
        <v>0.52777777777777779</v>
      </c>
    </row>
    <row r="1410" spans="1:8" ht="14.45" customHeight="1">
      <c r="A1410" s="698"/>
      <c r="B1410" s="698" t="s">
        <v>22</v>
      </c>
      <c r="C1410" s="698" t="s">
        <v>813</v>
      </c>
      <c r="D1410" s="674"/>
      <c r="E1410" s="698" t="s">
        <v>523</v>
      </c>
      <c r="F1410" s="698"/>
      <c r="G1410" s="675"/>
      <c r="H1410" s="699"/>
    </row>
    <row r="1411" spans="1:8" ht="14.45" customHeight="1">
      <c r="A1411" s="698">
        <v>701</v>
      </c>
      <c r="B1411" s="698" t="s">
        <v>22</v>
      </c>
      <c r="C1411" s="698" t="s">
        <v>814</v>
      </c>
      <c r="D1411" s="674"/>
      <c r="E1411" s="698" t="s">
        <v>523</v>
      </c>
      <c r="F1411" s="698">
        <v>21</v>
      </c>
      <c r="G1411" s="675"/>
      <c r="H1411" s="699">
        <v>0.36805555555555558</v>
      </c>
    </row>
    <row r="1412" spans="1:8" ht="14.45" customHeight="1">
      <c r="A1412" s="698"/>
      <c r="B1412" s="698" t="s">
        <v>22</v>
      </c>
      <c r="C1412" s="698" t="s">
        <v>814</v>
      </c>
      <c r="D1412" s="674"/>
      <c r="E1412" s="698" t="s">
        <v>523</v>
      </c>
      <c r="F1412" s="698"/>
      <c r="G1412" s="675"/>
      <c r="H1412" s="699"/>
    </row>
    <row r="1413" spans="1:8" ht="14.45" customHeight="1">
      <c r="A1413" s="698">
        <v>702</v>
      </c>
      <c r="B1413" s="698" t="s">
        <v>22</v>
      </c>
      <c r="C1413" s="698" t="s">
        <v>1502</v>
      </c>
      <c r="D1413" s="674"/>
      <c r="E1413" s="698" t="s">
        <v>523</v>
      </c>
      <c r="F1413" s="698">
        <v>43</v>
      </c>
      <c r="G1413" s="675"/>
      <c r="H1413" s="699">
        <v>0.57638888888888895</v>
      </c>
    </row>
    <row r="1414" spans="1:8" ht="14.45" customHeight="1">
      <c r="A1414" s="698"/>
      <c r="B1414" s="698" t="s">
        <v>22</v>
      </c>
      <c r="C1414" s="698" t="s">
        <v>1502</v>
      </c>
      <c r="D1414" s="674"/>
      <c r="E1414" s="698" t="s">
        <v>523</v>
      </c>
      <c r="F1414" s="698"/>
      <c r="G1414" s="675"/>
      <c r="H1414" s="699"/>
    </row>
    <row r="1415" spans="1:8" ht="14.45" customHeight="1">
      <c r="A1415" s="698">
        <v>703</v>
      </c>
      <c r="B1415" s="698" t="s">
        <v>22</v>
      </c>
      <c r="C1415" s="698" t="s">
        <v>815</v>
      </c>
      <c r="D1415" s="674"/>
      <c r="E1415" s="698" t="s">
        <v>523</v>
      </c>
      <c r="F1415" s="698">
        <v>27</v>
      </c>
      <c r="G1415" s="675"/>
      <c r="H1415" s="699">
        <v>0.22569444444444442</v>
      </c>
    </row>
    <row r="1416" spans="1:8" ht="14.45" customHeight="1">
      <c r="A1416" s="698"/>
      <c r="B1416" s="698" t="s">
        <v>22</v>
      </c>
      <c r="C1416" s="698" t="s">
        <v>815</v>
      </c>
      <c r="D1416" s="674"/>
      <c r="E1416" s="698" t="s">
        <v>523</v>
      </c>
      <c r="F1416" s="698"/>
      <c r="G1416" s="675"/>
      <c r="H1416" s="699"/>
    </row>
    <row r="1417" spans="1:8" ht="14.45" customHeight="1">
      <c r="A1417" s="698">
        <v>704</v>
      </c>
      <c r="B1417" s="698" t="s">
        <v>22</v>
      </c>
      <c r="C1417" s="698" t="s">
        <v>816</v>
      </c>
      <c r="D1417" s="674"/>
      <c r="E1417" s="698" t="s">
        <v>523</v>
      </c>
      <c r="F1417" s="698">
        <v>58</v>
      </c>
      <c r="G1417" s="675"/>
      <c r="H1417" s="699">
        <v>0.70833333333333337</v>
      </c>
    </row>
    <row r="1418" spans="1:8" ht="14.45" customHeight="1">
      <c r="A1418" s="698"/>
      <c r="B1418" s="698" t="s">
        <v>22</v>
      </c>
      <c r="C1418" s="698" t="s">
        <v>816</v>
      </c>
      <c r="D1418" s="674"/>
      <c r="E1418" s="698" t="s">
        <v>523</v>
      </c>
      <c r="F1418" s="698"/>
      <c r="G1418" s="675"/>
      <c r="H1418" s="699"/>
    </row>
    <row r="1419" spans="1:8" ht="14.45" customHeight="1">
      <c r="A1419" s="698">
        <v>705</v>
      </c>
      <c r="B1419" s="698" t="s">
        <v>22</v>
      </c>
      <c r="C1419" s="698" t="s">
        <v>817</v>
      </c>
      <c r="D1419" s="674"/>
      <c r="E1419" s="698" t="s">
        <v>523</v>
      </c>
      <c r="F1419" s="698">
        <v>11</v>
      </c>
      <c r="G1419" s="675"/>
      <c r="H1419" s="699">
        <v>0.17708333333333331</v>
      </c>
    </row>
    <row r="1420" spans="1:8" ht="14.45" customHeight="1">
      <c r="A1420" s="698"/>
      <c r="B1420" s="698" t="s">
        <v>22</v>
      </c>
      <c r="C1420" s="698" t="s">
        <v>817</v>
      </c>
      <c r="D1420" s="674"/>
      <c r="E1420" s="698" t="s">
        <v>523</v>
      </c>
      <c r="F1420" s="698"/>
      <c r="G1420" s="675"/>
      <c r="H1420" s="699"/>
    </row>
    <row r="1421" spans="1:8" ht="14.45" customHeight="1">
      <c r="A1421" s="698">
        <v>706</v>
      </c>
      <c r="B1421" s="698" t="s">
        <v>22</v>
      </c>
      <c r="C1421" s="698" t="s">
        <v>818</v>
      </c>
      <c r="D1421" s="674"/>
      <c r="E1421" s="698" t="s">
        <v>523</v>
      </c>
      <c r="F1421" s="698">
        <v>36</v>
      </c>
      <c r="G1421" s="675"/>
      <c r="H1421" s="699">
        <v>0.75347222222222221</v>
      </c>
    </row>
    <row r="1422" spans="1:8" ht="14.45" customHeight="1">
      <c r="A1422" s="698"/>
      <c r="B1422" s="698" t="s">
        <v>22</v>
      </c>
      <c r="C1422" s="698" t="s">
        <v>818</v>
      </c>
      <c r="D1422" s="674"/>
      <c r="E1422" s="698" t="s">
        <v>523</v>
      </c>
      <c r="F1422" s="698"/>
      <c r="G1422" s="675"/>
      <c r="H1422" s="699"/>
    </row>
    <row r="1423" spans="1:8" ht="14.45" customHeight="1">
      <c r="A1423" s="698">
        <v>707</v>
      </c>
      <c r="B1423" s="698" t="s">
        <v>22</v>
      </c>
      <c r="C1423" s="698" t="s">
        <v>819</v>
      </c>
      <c r="D1423" s="674"/>
      <c r="E1423" s="698" t="s">
        <v>523</v>
      </c>
      <c r="F1423" s="698">
        <v>42</v>
      </c>
      <c r="G1423" s="675"/>
      <c r="H1423" s="699">
        <v>1.4020833333333333</v>
      </c>
    </row>
    <row r="1424" spans="1:8" ht="14.45" customHeight="1">
      <c r="A1424" s="698"/>
      <c r="B1424" s="698" t="s">
        <v>22</v>
      </c>
      <c r="C1424" s="698" t="s">
        <v>819</v>
      </c>
      <c r="D1424" s="674"/>
      <c r="E1424" s="698" t="s">
        <v>523</v>
      </c>
      <c r="F1424" s="698"/>
      <c r="G1424" s="675"/>
      <c r="H1424" s="699"/>
    </row>
    <row r="1425" spans="1:8" ht="14.45" customHeight="1">
      <c r="A1425" s="698">
        <v>708</v>
      </c>
      <c r="B1425" s="698" t="s">
        <v>22</v>
      </c>
      <c r="C1425" s="698" t="s">
        <v>820</v>
      </c>
      <c r="D1425" s="674"/>
      <c r="E1425" s="698" t="s">
        <v>523</v>
      </c>
      <c r="F1425" s="698">
        <v>39</v>
      </c>
      <c r="G1425" s="675"/>
      <c r="H1425" s="699">
        <v>1.1875</v>
      </c>
    </row>
    <row r="1426" spans="1:8" ht="14.45" customHeight="1">
      <c r="A1426" s="698"/>
      <c r="B1426" s="698" t="s">
        <v>22</v>
      </c>
      <c r="C1426" s="698" t="s">
        <v>820</v>
      </c>
      <c r="D1426" s="674"/>
      <c r="E1426" s="698" t="s">
        <v>523</v>
      </c>
      <c r="F1426" s="698"/>
      <c r="G1426" s="675"/>
      <c r="H1426" s="699"/>
    </row>
    <row r="1427" spans="1:8" ht="14.45" customHeight="1">
      <c r="A1427" s="698">
        <v>709</v>
      </c>
      <c r="B1427" s="698" t="s">
        <v>22</v>
      </c>
      <c r="C1427" s="698" t="s">
        <v>821</v>
      </c>
      <c r="D1427" s="674"/>
      <c r="E1427" s="698" t="s">
        <v>523</v>
      </c>
      <c r="F1427" s="698">
        <v>43</v>
      </c>
      <c r="G1427" s="675"/>
      <c r="H1427" s="699">
        <v>0.73958333333333326</v>
      </c>
    </row>
    <row r="1428" spans="1:8" ht="14.45" customHeight="1">
      <c r="A1428" s="698"/>
      <c r="B1428" s="698" t="s">
        <v>22</v>
      </c>
      <c r="C1428" s="698" t="s">
        <v>821</v>
      </c>
      <c r="D1428" s="674"/>
      <c r="E1428" s="698" t="s">
        <v>523</v>
      </c>
      <c r="F1428" s="698"/>
      <c r="G1428" s="675"/>
      <c r="H1428" s="699"/>
    </row>
    <row r="1429" spans="1:8" ht="14.45" customHeight="1">
      <c r="A1429" s="698">
        <v>710</v>
      </c>
      <c r="B1429" s="698" t="s">
        <v>22</v>
      </c>
      <c r="C1429" s="698" t="s">
        <v>822</v>
      </c>
      <c r="D1429" s="674"/>
      <c r="E1429" s="698" t="s">
        <v>523</v>
      </c>
      <c r="F1429" s="698">
        <v>24</v>
      </c>
      <c r="G1429" s="675"/>
      <c r="H1429" s="699">
        <v>0.43749999999999994</v>
      </c>
    </row>
    <row r="1430" spans="1:8" ht="14.45" customHeight="1">
      <c r="A1430" s="698"/>
      <c r="B1430" s="698" t="s">
        <v>22</v>
      </c>
      <c r="C1430" s="698" t="s">
        <v>822</v>
      </c>
      <c r="D1430" s="674"/>
      <c r="E1430" s="698" t="s">
        <v>523</v>
      </c>
      <c r="F1430" s="698"/>
      <c r="G1430" s="675"/>
      <c r="H1430" s="699"/>
    </row>
    <row r="1431" spans="1:8" ht="14.45" customHeight="1">
      <c r="A1431" s="698">
        <v>711</v>
      </c>
      <c r="B1431" s="698" t="s">
        <v>22</v>
      </c>
      <c r="C1431" s="698" t="s">
        <v>823</v>
      </c>
      <c r="D1431" s="674"/>
      <c r="E1431" s="698" t="s">
        <v>523</v>
      </c>
      <c r="F1431" s="698">
        <v>13</v>
      </c>
      <c r="G1431" s="675"/>
      <c r="H1431" s="699">
        <v>0.34375000000000006</v>
      </c>
    </row>
    <row r="1432" spans="1:8" ht="14.45" customHeight="1">
      <c r="A1432" s="698"/>
      <c r="B1432" s="698" t="s">
        <v>22</v>
      </c>
      <c r="C1432" s="698" t="s">
        <v>823</v>
      </c>
      <c r="D1432" s="674"/>
      <c r="E1432" s="698" t="s">
        <v>523</v>
      </c>
      <c r="F1432" s="698"/>
      <c r="G1432" s="675"/>
      <c r="H1432" s="699"/>
    </row>
    <row r="1433" spans="1:8" ht="14.45" customHeight="1">
      <c r="A1433" s="698">
        <v>712</v>
      </c>
      <c r="B1433" s="698" t="s">
        <v>22</v>
      </c>
      <c r="C1433" s="698" t="s">
        <v>824</v>
      </c>
      <c r="D1433" s="674"/>
      <c r="E1433" s="698" t="s">
        <v>523</v>
      </c>
      <c r="F1433" s="698">
        <v>52</v>
      </c>
      <c r="G1433" s="675"/>
      <c r="H1433" s="699">
        <v>0.86111111111111116</v>
      </c>
    </row>
    <row r="1434" spans="1:8" ht="14.45" customHeight="1">
      <c r="A1434" s="698"/>
      <c r="B1434" s="698" t="s">
        <v>22</v>
      </c>
      <c r="C1434" s="698" t="s">
        <v>824</v>
      </c>
      <c r="D1434" s="674"/>
      <c r="E1434" s="698" t="s">
        <v>523</v>
      </c>
      <c r="F1434" s="698"/>
      <c r="G1434" s="675"/>
      <c r="H1434" s="699"/>
    </row>
    <row r="1435" spans="1:8" ht="14.45" customHeight="1">
      <c r="A1435" s="698">
        <v>713</v>
      </c>
      <c r="B1435" s="698" t="s">
        <v>22</v>
      </c>
      <c r="C1435" s="698" t="s">
        <v>825</v>
      </c>
      <c r="D1435" s="674"/>
      <c r="E1435" s="698" t="s">
        <v>523</v>
      </c>
      <c r="F1435" s="698">
        <v>33</v>
      </c>
      <c r="G1435" s="675"/>
      <c r="H1435" s="699">
        <v>0.55555555555555558</v>
      </c>
    </row>
    <row r="1436" spans="1:8" ht="14.45" customHeight="1">
      <c r="A1436" s="698"/>
      <c r="B1436" s="698" t="s">
        <v>22</v>
      </c>
      <c r="C1436" s="698" t="s">
        <v>825</v>
      </c>
      <c r="D1436" s="674"/>
      <c r="E1436" s="698" t="s">
        <v>523</v>
      </c>
      <c r="F1436" s="698"/>
      <c r="G1436" s="675"/>
      <c r="H1436" s="699"/>
    </row>
    <row r="1437" spans="1:8" ht="14.45" customHeight="1">
      <c r="A1437" s="698">
        <v>714</v>
      </c>
      <c r="B1437" s="698" t="s">
        <v>22</v>
      </c>
      <c r="C1437" s="698" t="s">
        <v>826</v>
      </c>
      <c r="D1437" s="674"/>
      <c r="E1437" s="698" t="s">
        <v>523</v>
      </c>
      <c r="F1437" s="698">
        <v>18</v>
      </c>
      <c r="G1437" s="675"/>
      <c r="H1437" s="699">
        <v>0.2326388888888889</v>
      </c>
    </row>
    <row r="1438" spans="1:8" ht="14.45" customHeight="1">
      <c r="A1438" s="698"/>
      <c r="B1438" s="698" t="s">
        <v>22</v>
      </c>
      <c r="C1438" s="698" t="s">
        <v>826</v>
      </c>
      <c r="D1438" s="674"/>
      <c r="E1438" s="698" t="s">
        <v>523</v>
      </c>
      <c r="F1438" s="698"/>
      <c r="G1438" s="675"/>
      <c r="H1438" s="699"/>
    </row>
    <row r="1439" spans="1:8" ht="14.45" customHeight="1">
      <c r="A1439" s="698">
        <v>715</v>
      </c>
      <c r="B1439" s="698" t="s">
        <v>22</v>
      </c>
      <c r="C1439" s="698" t="s">
        <v>827</v>
      </c>
      <c r="D1439" s="674"/>
      <c r="E1439" s="698" t="s">
        <v>523</v>
      </c>
      <c r="F1439" s="698">
        <v>16</v>
      </c>
      <c r="G1439" s="675"/>
      <c r="H1439" s="699">
        <v>0.26041666666666663</v>
      </c>
    </row>
    <row r="1440" spans="1:8" ht="14.45" customHeight="1">
      <c r="A1440" s="698"/>
      <c r="B1440" s="698" t="s">
        <v>22</v>
      </c>
      <c r="C1440" s="698" t="s">
        <v>827</v>
      </c>
      <c r="D1440" s="674"/>
      <c r="E1440" s="698" t="s">
        <v>523</v>
      </c>
      <c r="F1440" s="698"/>
      <c r="G1440" s="675"/>
      <c r="H1440" s="699"/>
    </row>
    <row r="1441" spans="1:8" ht="14.45" customHeight="1">
      <c r="A1441" s="698">
        <v>716</v>
      </c>
      <c r="B1441" s="698" t="s">
        <v>22</v>
      </c>
      <c r="C1441" s="698" t="s">
        <v>828</v>
      </c>
      <c r="D1441" s="674"/>
      <c r="E1441" s="698" t="s">
        <v>523</v>
      </c>
      <c r="F1441" s="698">
        <v>51</v>
      </c>
      <c r="G1441" s="675"/>
      <c r="H1441" s="699">
        <v>0.50694444444444442</v>
      </c>
    </row>
    <row r="1442" spans="1:8" ht="14.45" customHeight="1">
      <c r="A1442" s="698"/>
      <c r="B1442" s="698" t="s">
        <v>22</v>
      </c>
      <c r="C1442" s="698" t="s">
        <v>828</v>
      </c>
      <c r="D1442" s="674"/>
      <c r="E1442" s="698" t="s">
        <v>523</v>
      </c>
      <c r="F1442" s="698"/>
      <c r="G1442" s="675"/>
      <c r="H1442" s="699"/>
    </row>
    <row r="1443" spans="1:8" ht="14.45" customHeight="1">
      <c r="A1443" s="698">
        <v>717</v>
      </c>
      <c r="B1443" s="698" t="s">
        <v>22</v>
      </c>
      <c r="C1443" s="698" t="s">
        <v>829</v>
      </c>
      <c r="D1443" s="674"/>
      <c r="E1443" s="698" t="s">
        <v>523</v>
      </c>
      <c r="F1443" s="698">
        <v>37</v>
      </c>
      <c r="G1443" s="675"/>
      <c r="H1443" s="699">
        <v>0.55555555555555547</v>
      </c>
    </row>
    <row r="1444" spans="1:8" ht="14.45" customHeight="1">
      <c r="A1444" s="698"/>
      <c r="B1444" s="698" t="s">
        <v>22</v>
      </c>
      <c r="C1444" s="698" t="s">
        <v>829</v>
      </c>
      <c r="D1444" s="674"/>
      <c r="E1444" s="698" t="s">
        <v>523</v>
      </c>
      <c r="F1444" s="698"/>
      <c r="G1444" s="675"/>
      <c r="H1444" s="699"/>
    </row>
    <row r="1445" spans="1:8" ht="14.45" customHeight="1">
      <c r="A1445" s="698">
        <v>718</v>
      </c>
      <c r="B1445" s="698" t="s">
        <v>22</v>
      </c>
      <c r="C1445" s="698" t="s">
        <v>830</v>
      </c>
      <c r="D1445" s="674"/>
      <c r="E1445" s="698" t="s">
        <v>523</v>
      </c>
      <c r="F1445" s="698">
        <v>23</v>
      </c>
      <c r="G1445" s="675"/>
      <c r="H1445" s="699">
        <v>0.72222222222222221</v>
      </c>
    </row>
    <row r="1446" spans="1:8" ht="14.45" customHeight="1">
      <c r="A1446" s="698"/>
      <c r="B1446" s="698" t="s">
        <v>22</v>
      </c>
      <c r="C1446" s="698" t="s">
        <v>830</v>
      </c>
      <c r="D1446" s="674"/>
      <c r="E1446" s="698" t="s">
        <v>523</v>
      </c>
      <c r="F1446" s="698"/>
      <c r="G1446" s="675"/>
      <c r="H1446" s="699"/>
    </row>
    <row r="1447" spans="1:8" ht="14.45" customHeight="1">
      <c r="A1447" s="698">
        <v>719</v>
      </c>
      <c r="B1447" s="698" t="s">
        <v>22</v>
      </c>
      <c r="C1447" s="698" t="s">
        <v>831</v>
      </c>
      <c r="D1447" s="674"/>
      <c r="E1447" s="698" t="s">
        <v>523</v>
      </c>
      <c r="F1447" s="698">
        <v>27</v>
      </c>
      <c r="G1447" s="675"/>
      <c r="H1447" s="699">
        <v>0.95138888888888884</v>
      </c>
    </row>
    <row r="1448" spans="1:8" ht="14.45" customHeight="1">
      <c r="A1448" s="698"/>
      <c r="B1448" s="698" t="s">
        <v>22</v>
      </c>
      <c r="C1448" s="698" t="s">
        <v>831</v>
      </c>
      <c r="D1448" s="674"/>
      <c r="E1448" s="698" t="s">
        <v>523</v>
      </c>
      <c r="F1448" s="698"/>
      <c r="G1448" s="675"/>
      <c r="H1448" s="699"/>
    </row>
    <row r="1449" spans="1:8" ht="14.45" customHeight="1">
      <c r="A1449" s="698">
        <v>720</v>
      </c>
      <c r="B1449" s="698" t="s">
        <v>22</v>
      </c>
      <c r="C1449" s="698" t="s">
        <v>832</v>
      </c>
      <c r="D1449" s="674"/>
      <c r="E1449" s="698" t="s">
        <v>523</v>
      </c>
      <c r="F1449" s="698">
        <v>44</v>
      </c>
      <c r="G1449" s="675"/>
      <c r="H1449" s="699">
        <v>1.5972222222222223</v>
      </c>
    </row>
    <row r="1450" spans="1:8" ht="14.45" customHeight="1">
      <c r="A1450" s="698"/>
      <c r="B1450" s="698" t="s">
        <v>22</v>
      </c>
      <c r="C1450" s="698" t="s">
        <v>832</v>
      </c>
      <c r="D1450" s="674"/>
      <c r="E1450" s="698" t="s">
        <v>523</v>
      </c>
      <c r="F1450" s="698"/>
      <c r="G1450" s="675"/>
      <c r="H1450" s="699"/>
    </row>
    <row r="1451" spans="1:8" ht="14.45" customHeight="1">
      <c r="A1451" s="698">
        <v>721</v>
      </c>
      <c r="B1451" s="698" t="s">
        <v>22</v>
      </c>
      <c r="C1451" s="698" t="s">
        <v>833</v>
      </c>
      <c r="D1451" s="674"/>
      <c r="E1451" s="698" t="s">
        <v>523</v>
      </c>
      <c r="F1451" s="698">
        <v>39</v>
      </c>
      <c r="G1451" s="675"/>
      <c r="H1451" s="699">
        <v>0.43749999999999994</v>
      </c>
    </row>
    <row r="1452" spans="1:8" ht="14.45" customHeight="1">
      <c r="A1452" s="698"/>
      <c r="B1452" s="698" t="s">
        <v>22</v>
      </c>
      <c r="C1452" s="698" t="s">
        <v>833</v>
      </c>
      <c r="D1452" s="674"/>
      <c r="E1452" s="698" t="s">
        <v>523</v>
      </c>
      <c r="F1452" s="698"/>
      <c r="G1452" s="675"/>
      <c r="H1452" s="699"/>
    </row>
    <row r="1453" spans="1:8" ht="14.45" customHeight="1">
      <c r="A1453" s="698">
        <v>722</v>
      </c>
      <c r="B1453" s="698" t="s">
        <v>22</v>
      </c>
      <c r="C1453" s="698" t="s">
        <v>834</v>
      </c>
      <c r="D1453" s="674"/>
      <c r="E1453" s="698" t="s">
        <v>523</v>
      </c>
      <c r="F1453" s="698">
        <v>27</v>
      </c>
      <c r="G1453" s="675"/>
      <c r="H1453" s="699">
        <v>0.3263888888888889</v>
      </c>
    </row>
    <row r="1454" spans="1:8" ht="14.45" customHeight="1">
      <c r="A1454" s="698"/>
      <c r="B1454" s="698" t="s">
        <v>22</v>
      </c>
      <c r="C1454" s="698" t="s">
        <v>834</v>
      </c>
      <c r="D1454" s="674"/>
      <c r="E1454" s="698" t="s">
        <v>523</v>
      </c>
      <c r="F1454" s="698"/>
      <c r="G1454" s="675"/>
      <c r="H1454" s="699"/>
    </row>
    <row r="1455" spans="1:8" ht="14.45" customHeight="1">
      <c r="A1455" s="698">
        <v>723</v>
      </c>
      <c r="B1455" s="698" t="s">
        <v>22</v>
      </c>
      <c r="C1455" s="698" t="s">
        <v>835</v>
      </c>
      <c r="D1455" s="674"/>
      <c r="E1455" s="698" t="s">
        <v>523</v>
      </c>
      <c r="F1455" s="698">
        <v>44</v>
      </c>
      <c r="G1455" s="675"/>
      <c r="H1455" s="699">
        <v>0.58333333333333337</v>
      </c>
    </row>
    <row r="1456" spans="1:8" ht="14.45" customHeight="1">
      <c r="A1456" s="698"/>
      <c r="B1456" s="698" t="s">
        <v>22</v>
      </c>
      <c r="C1456" s="698" t="s">
        <v>835</v>
      </c>
      <c r="D1456" s="674"/>
      <c r="E1456" s="698" t="s">
        <v>523</v>
      </c>
      <c r="F1456" s="698"/>
      <c r="G1456" s="675"/>
      <c r="H1456" s="699"/>
    </row>
    <row r="1457" spans="1:8" ht="14.45" customHeight="1">
      <c r="A1457" s="698">
        <v>724</v>
      </c>
      <c r="B1457" s="698" t="s">
        <v>22</v>
      </c>
      <c r="C1457" s="698" t="s">
        <v>2729</v>
      </c>
      <c r="D1457" s="674"/>
      <c r="E1457" s="698" t="s">
        <v>523</v>
      </c>
      <c r="F1457" s="698">
        <v>51</v>
      </c>
      <c r="G1457" s="675"/>
      <c r="H1457" s="699">
        <v>0.5</v>
      </c>
    </row>
    <row r="1458" spans="1:8" ht="14.45" customHeight="1">
      <c r="A1458" s="698"/>
      <c r="B1458" s="698" t="s">
        <v>22</v>
      </c>
      <c r="C1458" s="698" t="s">
        <v>2729</v>
      </c>
      <c r="D1458" s="674"/>
      <c r="E1458" s="698" t="s">
        <v>523</v>
      </c>
      <c r="F1458" s="698"/>
      <c r="G1458" s="675"/>
      <c r="H1458" s="699"/>
    </row>
    <row r="1459" spans="1:8" ht="14.45" customHeight="1">
      <c r="A1459" s="698">
        <v>725</v>
      </c>
      <c r="B1459" s="698" t="s">
        <v>22</v>
      </c>
      <c r="C1459" s="698" t="s">
        <v>837</v>
      </c>
      <c r="D1459" s="674"/>
      <c r="E1459" s="698" t="s">
        <v>523</v>
      </c>
      <c r="F1459" s="698">
        <v>68</v>
      </c>
      <c r="G1459" s="675"/>
      <c r="H1459" s="699">
        <v>0.85763888888888884</v>
      </c>
    </row>
    <row r="1460" spans="1:8" ht="14.45" customHeight="1">
      <c r="A1460" s="698"/>
      <c r="B1460" s="698" t="s">
        <v>22</v>
      </c>
      <c r="C1460" s="698" t="s">
        <v>837</v>
      </c>
      <c r="D1460" s="674"/>
      <c r="E1460" s="698" t="s">
        <v>523</v>
      </c>
      <c r="F1460" s="698"/>
      <c r="G1460" s="675"/>
      <c r="H1460" s="699"/>
    </row>
    <row r="1461" spans="1:8" ht="14.45" customHeight="1">
      <c r="A1461" s="698">
        <v>726</v>
      </c>
      <c r="B1461" s="698" t="s">
        <v>22</v>
      </c>
      <c r="C1461" s="698" t="s">
        <v>2730</v>
      </c>
      <c r="D1461" s="674"/>
      <c r="E1461" s="698" t="s">
        <v>523</v>
      </c>
      <c r="F1461" s="698">
        <v>92</v>
      </c>
      <c r="G1461" s="675"/>
      <c r="H1461" s="699">
        <v>1.4201388888888888</v>
      </c>
    </row>
    <row r="1462" spans="1:8" ht="14.45" customHeight="1">
      <c r="A1462" s="698"/>
      <c r="B1462" s="698" t="s">
        <v>22</v>
      </c>
      <c r="C1462" s="698" t="s">
        <v>2730</v>
      </c>
      <c r="D1462" s="674"/>
      <c r="E1462" s="698" t="s">
        <v>523</v>
      </c>
      <c r="F1462" s="698"/>
      <c r="G1462" s="675"/>
      <c r="H1462" s="699"/>
    </row>
    <row r="1463" spans="1:8" ht="14.45" customHeight="1">
      <c r="A1463" s="698">
        <v>727</v>
      </c>
      <c r="B1463" s="698" t="s">
        <v>22</v>
      </c>
      <c r="C1463" s="698" t="s">
        <v>839</v>
      </c>
      <c r="D1463" s="674"/>
      <c r="E1463" s="698" t="s">
        <v>523</v>
      </c>
      <c r="F1463" s="698">
        <v>75</v>
      </c>
      <c r="G1463" s="675"/>
      <c r="H1463" s="699">
        <v>1.3611111111111112</v>
      </c>
    </row>
    <row r="1464" spans="1:8" ht="14.45" customHeight="1">
      <c r="A1464" s="698"/>
      <c r="B1464" s="698" t="s">
        <v>22</v>
      </c>
      <c r="C1464" s="698" t="s">
        <v>839</v>
      </c>
      <c r="D1464" s="674"/>
      <c r="E1464" s="698" t="s">
        <v>523</v>
      </c>
      <c r="F1464" s="698"/>
      <c r="G1464" s="675"/>
      <c r="H1464" s="699"/>
    </row>
    <row r="1465" spans="1:8" ht="14.45" customHeight="1">
      <c r="A1465" s="698">
        <v>728</v>
      </c>
      <c r="B1465" s="698" t="s">
        <v>22</v>
      </c>
      <c r="C1465" s="698" t="s">
        <v>840</v>
      </c>
      <c r="D1465" s="674"/>
      <c r="E1465" s="698" t="s">
        <v>523</v>
      </c>
      <c r="F1465" s="698">
        <v>64</v>
      </c>
      <c r="G1465" s="675"/>
      <c r="H1465" s="699">
        <v>1.2465277777777777</v>
      </c>
    </row>
    <row r="1466" spans="1:8" ht="14.45" customHeight="1">
      <c r="A1466" s="698"/>
      <c r="B1466" s="698" t="s">
        <v>22</v>
      </c>
      <c r="C1466" s="698" t="s">
        <v>840</v>
      </c>
      <c r="D1466" s="674"/>
      <c r="E1466" s="698" t="s">
        <v>523</v>
      </c>
      <c r="F1466" s="698"/>
      <c r="G1466" s="675"/>
      <c r="H1466" s="699"/>
    </row>
    <row r="1467" spans="1:8" ht="14.45" customHeight="1">
      <c r="A1467" s="698">
        <v>729</v>
      </c>
      <c r="B1467" s="698" t="s">
        <v>22</v>
      </c>
      <c r="C1467" s="698" t="s">
        <v>841</v>
      </c>
      <c r="D1467" s="674"/>
      <c r="E1467" s="698" t="s">
        <v>523</v>
      </c>
      <c r="F1467" s="698">
        <v>24</v>
      </c>
      <c r="G1467" s="675"/>
      <c r="H1467" s="699">
        <v>0.6875</v>
      </c>
    </row>
    <row r="1468" spans="1:8" ht="14.45" customHeight="1">
      <c r="A1468" s="698"/>
      <c r="B1468" s="698" t="s">
        <v>22</v>
      </c>
      <c r="C1468" s="698" t="s">
        <v>841</v>
      </c>
      <c r="D1468" s="674"/>
      <c r="E1468" s="698" t="s">
        <v>523</v>
      </c>
      <c r="F1468" s="698"/>
      <c r="G1468" s="675"/>
      <c r="H1468" s="699"/>
    </row>
    <row r="1469" spans="1:8" ht="14.45" customHeight="1">
      <c r="A1469" s="698">
        <v>730</v>
      </c>
      <c r="B1469" s="698" t="s">
        <v>22</v>
      </c>
      <c r="C1469" s="698" t="s">
        <v>2731</v>
      </c>
      <c r="D1469" s="674"/>
      <c r="E1469" s="698" t="s">
        <v>523</v>
      </c>
      <c r="F1469" s="698">
        <v>85</v>
      </c>
      <c r="G1469" s="675"/>
      <c r="H1469" s="699">
        <v>0.59375</v>
      </c>
    </row>
    <row r="1470" spans="1:8" ht="14.45" customHeight="1">
      <c r="A1470" s="698"/>
      <c r="B1470" s="698" t="s">
        <v>22</v>
      </c>
      <c r="C1470" s="698" t="s">
        <v>2731</v>
      </c>
      <c r="D1470" s="674"/>
      <c r="E1470" s="698" t="s">
        <v>523</v>
      </c>
      <c r="F1470" s="698"/>
      <c r="G1470" s="675"/>
      <c r="H1470" s="699"/>
    </row>
    <row r="1471" spans="1:8" ht="14.45" customHeight="1">
      <c r="A1471" s="698">
        <v>731</v>
      </c>
      <c r="B1471" s="698" t="s">
        <v>22</v>
      </c>
      <c r="C1471" s="698" t="s">
        <v>2732</v>
      </c>
      <c r="D1471" s="674"/>
      <c r="E1471" s="698" t="s">
        <v>523</v>
      </c>
      <c r="F1471" s="698">
        <v>98</v>
      </c>
      <c r="G1471" s="675"/>
      <c r="H1471" s="699">
        <v>0.83333333333333326</v>
      </c>
    </row>
    <row r="1472" spans="1:8" ht="14.45" customHeight="1">
      <c r="A1472" s="698"/>
      <c r="B1472" s="698" t="s">
        <v>22</v>
      </c>
      <c r="C1472" s="698" t="s">
        <v>2732</v>
      </c>
      <c r="D1472" s="674"/>
      <c r="E1472" s="698" t="s">
        <v>523</v>
      </c>
      <c r="F1472" s="698"/>
      <c r="G1472" s="675"/>
      <c r="H1472" s="699"/>
    </row>
    <row r="1473" spans="1:8" ht="14.45" customHeight="1">
      <c r="A1473" s="698">
        <v>732</v>
      </c>
      <c r="B1473" s="698" t="s">
        <v>22</v>
      </c>
      <c r="C1473" s="698" t="s">
        <v>844</v>
      </c>
      <c r="D1473" s="674"/>
      <c r="E1473" s="698" t="s">
        <v>523</v>
      </c>
      <c r="F1473" s="698">
        <v>58</v>
      </c>
      <c r="G1473" s="675"/>
      <c r="H1473" s="699">
        <v>0.92708333333333337</v>
      </c>
    </row>
    <row r="1474" spans="1:8" ht="14.45" customHeight="1">
      <c r="A1474" s="698"/>
      <c r="B1474" s="698" t="s">
        <v>22</v>
      </c>
      <c r="C1474" s="698" t="s">
        <v>844</v>
      </c>
      <c r="D1474" s="674"/>
      <c r="E1474" s="698" t="s">
        <v>523</v>
      </c>
      <c r="F1474" s="698"/>
      <c r="G1474" s="675"/>
      <c r="H1474" s="699"/>
    </row>
    <row r="1475" spans="1:8" ht="14.45" customHeight="1">
      <c r="A1475" s="698">
        <v>733</v>
      </c>
      <c r="B1475" s="698" t="s">
        <v>22</v>
      </c>
      <c r="C1475" s="698" t="s">
        <v>845</v>
      </c>
      <c r="D1475" s="674"/>
      <c r="E1475" s="698" t="s">
        <v>523</v>
      </c>
      <c r="F1475" s="698">
        <v>46</v>
      </c>
      <c r="G1475" s="675"/>
      <c r="H1475" s="699">
        <v>0.66666666666666663</v>
      </c>
    </row>
    <row r="1476" spans="1:8" ht="14.45" customHeight="1">
      <c r="A1476" s="698"/>
      <c r="B1476" s="698" t="s">
        <v>22</v>
      </c>
      <c r="C1476" s="698" t="s">
        <v>845</v>
      </c>
      <c r="D1476" s="674"/>
      <c r="E1476" s="698" t="s">
        <v>523</v>
      </c>
      <c r="F1476" s="698"/>
      <c r="G1476" s="675"/>
      <c r="H1476" s="699"/>
    </row>
    <row r="1477" spans="1:8" ht="14.45" customHeight="1">
      <c r="A1477" s="698">
        <v>734</v>
      </c>
      <c r="B1477" s="698" t="s">
        <v>22</v>
      </c>
      <c r="C1477" s="698" t="s">
        <v>846</v>
      </c>
      <c r="D1477" s="674"/>
      <c r="E1477" s="698" t="s">
        <v>523</v>
      </c>
      <c r="F1477" s="698">
        <v>44</v>
      </c>
      <c r="G1477" s="675"/>
      <c r="H1477" s="699">
        <v>0.49305555555555558</v>
      </c>
    </row>
    <row r="1478" spans="1:8" ht="14.45" customHeight="1">
      <c r="A1478" s="698"/>
      <c r="B1478" s="698" t="s">
        <v>22</v>
      </c>
      <c r="C1478" s="698" t="s">
        <v>846</v>
      </c>
      <c r="D1478" s="674"/>
      <c r="E1478" s="698" t="s">
        <v>523</v>
      </c>
      <c r="F1478" s="698"/>
      <c r="G1478" s="675"/>
      <c r="H1478" s="699"/>
    </row>
    <row r="1479" spans="1:8" ht="14.45" customHeight="1">
      <c r="A1479" s="698">
        <v>735</v>
      </c>
      <c r="B1479" s="698" t="s">
        <v>22</v>
      </c>
      <c r="C1479" s="698" t="s">
        <v>847</v>
      </c>
      <c r="D1479" s="674"/>
      <c r="E1479" s="698" t="s">
        <v>523</v>
      </c>
      <c r="F1479" s="698">
        <v>29</v>
      </c>
      <c r="G1479" s="675"/>
      <c r="H1479" s="699">
        <v>0.36458333333333337</v>
      </c>
    </row>
    <row r="1480" spans="1:8" ht="14.45" customHeight="1">
      <c r="A1480" s="698"/>
      <c r="B1480" s="698" t="s">
        <v>22</v>
      </c>
      <c r="C1480" s="698" t="s">
        <v>847</v>
      </c>
      <c r="D1480" s="674"/>
      <c r="E1480" s="698" t="s">
        <v>523</v>
      </c>
      <c r="F1480" s="698"/>
      <c r="G1480" s="675"/>
      <c r="H1480" s="699"/>
    </row>
    <row r="1481" spans="1:8" ht="14.45" customHeight="1">
      <c r="A1481" s="698">
        <v>736</v>
      </c>
      <c r="B1481" s="698" t="s">
        <v>22</v>
      </c>
      <c r="C1481" s="698" t="s">
        <v>848</v>
      </c>
      <c r="D1481" s="674"/>
      <c r="E1481" s="698" t="s">
        <v>523</v>
      </c>
      <c r="F1481" s="698">
        <v>90</v>
      </c>
      <c r="G1481" s="675"/>
      <c r="H1481" s="699">
        <v>1.1180555555555556</v>
      </c>
    </row>
    <row r="1482" spans="1:8" ht="14.45" customHeight="1">
      <c r="A1482" s="698"/>
      <c r="B1482" s="698" t="s">
        <v>22</v>
      </c>
      <c r="C1482" s="698" t="s">
        <v>848</v>
      </c>
      <c r="D1482" s="674"/>
      <c r="E1482" s="698" t="s">
        <v>523</v>
      </c>
      <c r="F1482" s="698"/>
      <c r="G1482" s="675"/>
      <c r="H1482" s="699"/>
    </row>
    <row r="1483" spans="1:8" ht="14.45" customHeight="1">
      <c r="A1483" s="698">
        <v>737</v>
      </c>
      <c r="B1483" s="698" t="s">
        <v>22</v>
      </c>
      <c r="C1483" s="698" t="s">
        <v>1553</v>
      </c>
      <c r="D1483" s="674"/>
      <c r="E1483" s="698" t="s">
        <v>523</v>
      </c>
      <c r="F1483" s="698">
        <v>77</v>
      </c>
      <c r="G1483" s="675"/>
      <c r="H1483" s="699">
        <v>0.77777777777777768</v>
      </c>
    </row>
    <row r="1484" spans="1:8" ht="14.45" customHeight="1">
      <c r="A1484" s="698"/>
      <c r="B1484" s="698" t="s">
        <v>22</v>
      </c>
      <c r="C1484" s="698" t="s">
        <v>1553</v>
      </c>
      <c r="D1484" s="674"/>
      <c r="E1484" s="698" t="s">
        <v>523</v>
      </c>
      <c r="F1484" s="698"/>
      <c r="G1484" s="675"/>
      <c r="H1484" s="699"/>
    </row>
    <row r="1485" spans="1:8" ht="14.45" customHeight="1">
      <c r="A1485" s="698">
        <v>738</v>
      </c>
      <c r="B1485" s="698" t="s">
        <v>22</v>
      </c>
      <c r="C1485" s="698" t="s">
        <v>849</v>
      </c>
      <c r="D1485" s="674"/>
      <c r="E1485" s="698" t="s">
        <v>523</v>
      </c>
      <c r="F1485" s="698">
        <v>60</v>
      </c>
      <c r="G1485" s="675"/>
      <c r="H1485" s="699">
        <v>0.82291666666666663</v>
      </c>
    </row>
    <row r="1486" spans="1:8" ht="14.45" customHeight="1">
      <c r="A1486" s="698"/>
      <c r="B1486" s="698" t="s">
        <v>22</v>
      </c>
      <c r="C1486" s="698" t="s">
        <v>849</v>
      </c>
      <c r="D1486" s="674"/>
      <c r="E1486" s="698" t="s">
        <v>523</v>
      </c>
      <c r="F1486" s="698"/>
      <c r="G1486" s="675"/>
      <c r="H1486" s="699"/>
    </row>
    <row r="1487" spans="1:8" ht="14.45" customHeight="1">
      <c r="A1487" s="698">
        <v>739</v>
      </c>
      <c r="B1487" s="698" t="s">
        <v>22</v>
      </c>
      <c r="C1487" s="698" t="s">
        <v>850</v>
      </c>
      <c r="D1487" s="674"/>
      <c r="E1487" s="698" t="s">
        <v>523</v>
      </c>
      <c r="F1487" s="698">
        <v>82</v>
      </c>
      <c r="G1487" s="675"/>
      <c r="H1487" s="699">
        <v>1.3472222222222223</v>
      </c>
    </row>
    <row r="1488" spans="1:8" ht="14.45" customHeight="1">
      <c r="A1488" s="698"/>
      <c r="B1488" s="698" t="s">
        <v>22</v>
      </c>
      <c r="C1488" s="698" t="s">
        <v>850</v>
      </c>
      <c r="D1488" s="674"/>
      <c r="E1488" s="698" t="s">
        <v>523</v>
      </c>
      <c r="F1488" s="698"/>
      <c r="G1488" s="675"/>
      <c r="H1488" s="699"/>
    </row>
    <row r="1489" spans="1:8" ht="14.45" customHeight="1">
      <c r="A1489" s="698">
        <v>740</v>
      </c>
      <c r="B1489" s="698" t="s">
        <v>347</v>
      </c>
      <c r="C1489" s="698" t="s">
        <v>852</v>
      </c>
      <c r="D1489" s="674"/>
      <c r="E1489" s="698" t="s">
        <v>523</v>
      </c>
      <c r="F1489" s="698">
        <v>18</v>
      </c>
      <c r="G1489" s="675"/>
      <c r="H1489" s="699">
        <v>2.5864444444444436E-2</v>
      </c>
    </row>
    <row r="1490" spans="1:8" ht="14.45" customHeight="1">
      <c r="A1490" s="698"/>
      <c r="B1490" s="698" t="s">
        <v>347</v>
      </c>
      <c r="C1490" s="698" t="s">
        <v>852</v>
      </c>
      <c r="D1490" s="674"/>
      <c r="E1490" s="698" t="s">
        <v>523</v>
      </c>
      <c r="F1490" s="698"/>
      <c r="G1490" s="675"/>
      <c r="H1490" s="699"/>
    </row>
    <row r="1491" spans="1:8" ht="14.45" customHeight="1">
      <c r="A1491" s="698">
        <v>741</v>
      </c>
      <c r="B1491" s="698" t="s">
        <v>347</v>
      </c>
      <c r="C1491" s="698" t="s">
        <v>853</v>
      </c>
      <c r="D1491" s="674"/>
      <c r="E1491" s="698" t="s">
        <v>523</v>
      </c>
      <c r="F1491" s="698">
        <v>24</v>
      </c>
      <c r="G1491" s="675"/>
      <c r="H1491" s="699">
        <v>1.6836666666666663E-2</v>
      </c>
    </row>
    <row r="1492" spans="1:8" ht="14.45" customHeight="1">
      <c r="A1492" s="698"/>
      <c r="B1492" s="698" t="s">
        <v>347</v>
      </c>
      <c r="C1492" s="698" t="s">
        <v>853</v>
      </c>
      <c r="D1492" s="674"/>
      <c r="E1492" s="698" t="s">
        <v>523</v>
      </c>
      <c r="F1492" s="698"/>
      <c r="G1492" s="675"/>
      <c r="H1492" s="699"/>
    </row>
    <row r="1493" spans="1:8" ht="14.45" customHeight="1">
      <c r="A1493" s="698">
        <v>742</v>
      </c>
      <c r="B1493" s="698" t="s">
        <v>347</v>
      </c>
      <c r="C1493" s="698" t="s">
        <v>199</v>
      </c>
      <c r="D1493" s="674"/>
      <c r="E1493" s="698" t="s">
        <v>523</v>
      </c>
      <c r="F1493" s="698">
        <v>22</v>
      </c>
      <c r="G1493" s="675"/>
      <c r="H1493" s="699">
        <v>1.4753333333333334E-2</v>
      </c>
    </row>
    <row r="1494" spans="1:8" ht="14.45" customHeight="1">
      <c r="A1494" s="698"/>
      <c r="B1494" s="698" t="s">
        <v>347</v>
      </c>
      <c r="C1494" s="698" t="s">
        <v>199</v>
      </c>
      <c r="D1494" s="674"/>
      <c r="E1494" s="698" t="s">
        <v>523</v>
      </c>
      <c r="F1494" s="698"/>
      <c r="G1494" s="675"/>
      <c r="H1494" s="699"/>
    </row>
    <row r="1495" spans="1:8" ht="14.45" customHeight="1">
      <c r="A1495" s="698">
        <v>743</v>
      </c>
      <c r="B1495" s="698" t="s">
        <v>347</v>
      </c>
      <c r="C1495" s="698" t="s">
        <v>854</v>
      </c>
      <c r="D1495" s="674"/>
      <c r="E1495" s="698" t="s">
        <v>523</v>
      </c>
      <c r="F1495" s="698">
        <v>29</v>
      </c>
      <c r="G1495" s="675"/>
      <c r="H1495" s="699">
        <v>2.7253333333333327E-2</v>
      </c>
    </row>
    <row r="1496" spans="1:8" ht="14.45" customHeight="1">
      <c r="A1496" s="698"/>
      <c r="B1496" s="698" t="s">
        <v>347</v>
      </c>
      <c r="C1496" s="698" t="s">
        <v>854</v>
      </c>
      <c r="D1496" s="674"/>
      <c r="E1496" s="698" t="s">
        <v>523</v>
      </c>
      <c r="F1496" s="698"/>
      <c r="G1496" s="675"/>
      <c r="H1496" s="699"/>
    </row>
    <row r="1497" spans="1:8" ht="14.45" customHeight="1">
      <c r="A1497" s="698">
        <v>744</v>
      </c>
      <c r="B1497" s="698" t="s">
        <v>347</v>
      </c>
      <c r="C1497" s="698" t="s">
        <v>200</v>
      </c>
      <c r="D1497" s="674"/>
      <c r="E1497" s="698" t="s">
        <v>523</v>
      </c>
      <c r="F1497" s="698">
        <v>26</v>
      </c>
      <c r="G1497" s="675"/>
      <c r="H1497" s="699">
        <v>3.3595925925925918E-2</v>
      </c>
    </row>
    <row r="1498" spans="1:8" ht="14.45" customHeight="1">
      <c r="A1498" s="698"/>
      <c r="B1498" s="698" t="s">
        <v>347</v>
      </c>
      <c r="C1498" s="698" t="s">
        <v>200</v>
      </c>
      <c r="D1498" s="674"/>
      <c r="E1498" s="698" t="s">
        <v>523</v>
      </c>
      <c r="F1498" s="698"/>
      <c r="G1498" s="675"/>
      <c r="H1498" s="699"/>
    </row>
    <row r="1499" spans="1:8" ht="14.45" customHeight="1">
      <c r="A1499" s="698">
        <v>745</v>
      </c>
      <c r="B1499" s="698" t="s">
        <v>347</v>
      </c>
      <c r="C1499" s="698" t="s">
        <v>201</v>
      </c>
      <c r="D1499" s="674"/>
      <c r="E1499" s="698" t="s">
        <v>523</v>
      </c>
      <c r="F1499" s="698">
        <v>28</v>
      </c>
      <c r="G1499" s="675"/>
      <c r="H1499" s="699">
        <v>2.0308888888888887E-2</v>
      </c>
    </row>
    <row r="1500" spans="1:8" ht="14.45" customHeight="1">
      <c r="A1500" s="698"/>
      <c r="B1500" s="698" t="s">
        <v>347</v>
      </c>
      <c r="C1500" s="698" t="s">
        <v>201</v>
      </c>
      <c r="D1500" s="674"/>
      <c r="E1500" s="698" t="s">
        <v>523</v>
      </c>
      <c r="F1500" s="698"/>
      <c r="G1500" s="675"/>
      <c r="H1500" s="699"/>
    </row>
    <row r="1501" spans="1:8" ht="14.45" customHeight="1">
      <c r="A1501" s="698">
        <v>746</v>
      </c>
      <c r="B1501" s="698" t="s">
        <v>347</v>
      </c>
      <c r="C1501" s="698" t="s">
        <v>855</v>
      </c>
      <c r="D1501" s="674"/>
      <c r="E1501" s="698" t="s">
        <v>523</v>
      </c>
      <c r="F1501" s="698">
        <v>21</v>
      </c>
      <c r="G1501" s="675"/>
      <c r="H1501" s="699">
        <v>1.3364444444444443E-2</v>
      </c>
    </row>
    <row r="1502" spans="1:8" ht="14.45" customHeight="1">
      <c r="A1502" s="698"/>
      <c r="B1502" s="698" t="s">
        <v>347</v>
      </c>
      <c r="C1502" s="698" t="s">
        <v>855</v>
      </c>
      <c r="D1502" s="674"/>
      <c r="E1502" s="698" t="s">
        <v>523</v>
      </c>
      <c r="F1502" s="698"/>
      <c r="G1502" s="675"/>
      <c r="H1502" s="699"/>
    </row>
    <row r="1503" spans="1:8" ht="14.45" customHeight="1">
      <c r="A1503" s="698">
        <v>747</v>
      </c>
      <c r="B1503" s="698" t="s">
        <v>347</v>
      </c>
      <c r="C1503" s="698" t="s">
        <v>2212</v>
      </c>
      <c r="D1503" s="674"/>
      <c r="E1503" s="698" t="s">
        <v>523</v>
      </c>
      <c r="F1503" s="698">
        <v>27</v>
      </c>
      <c r="G1503" s="675"/>
      <c r="H1503" s="699">
        <v>1.9614444444444445E-2</v>
      </c>
    </row>
    <row r="1504" spans="1:8" ht="14.45" customHeight="1">
      <c r="A1504" s="698"/>
      <c r="B1504" s="698" t="s">
        <v>347</v>
      </c>
      <c r="C1504" s="698" t="s">
        <v>2212</v>
      </c>
      <c r="D1504" s="674"/>
      <c r="E1504" s="698" t="s">
        <v>523</v>
      </c>
      <c r="F1504" s="698"/>
      <c r="G1504" s="675"/>
      <c r="H1504" s="699"/>
    </row>
    <row r="1505" spans="1:8" ht="14.45" customHeight="1">
      <c r="A1505" s="698">
        <v>748</v>
      </c>
      <c r="B1505" s="698" t="s">
        <v>347</v>
      </c>
      <c r="C1505" s="698" t="s">
        <v>2213</v>
      </c>
      <c r="D1505" s="674"/>
      <c r="E1505" s="698" t="s">
        <v>523</v>
      </c>
      <c r="F1505" s="698">
        <v>28</v>
      </c>
      <c r="G1505" s="675"/>
      <c r="H1505" s="699">
        <v>2.0308888888888887E-2</v>
      </c>
    </row>
    <row r="1506" spans="1:8" ht="14.45" customHeight="1">
      <c r="A1506" s="698"/>
      <c r="B1506" s="698" t="s">
        <v>347</v>
      </c>
      <c r="C1506" s="698" t="s">
        <v>2213</v>
      </c>
      <c r="D1506" s="674"/>
      <c r="E1506" s="698" t="s">
        <v>523</v>
      </c>
      <c r="F1506" s="698"/>
      <c r="G1506" s="675"/>
      <c r="H1506" s="699"/>
    </row>
    <row r="1507" spans="1:8" ht="14.45" customHeight="1">
      <c r="A1507" s="698">
        <v>749</v>
      </c>
      <c r="B1507" s="698" t="s">
        <v>347</v>
      </c>
      <c r="C1507" s="698" t="s">
        <v>858</v>
      </c>
      <c r="D1507" s="674"/>
      <c r="E1507" s="698" t="s">
        <v>523</v>
      </c>
      <c r="F1507" s="698">
        <v>34</v>
      </c>
      <c r="G1507" s="675"/>
      <c r="H1507" s="699">
        <v>1.6142222222222221E-2</v>
      </c>
    </row>
    <row r="1508" spans="1:8" ht="14.45" customHeight="1">
      <c r="A1508" s="698"/>
      <c r="B1508" s="698" t="s">
        <v>347</v>
      </c>
      <c r="C1508" s="698" t="s">
        <v>858</v>
      </c>
      <c r="D1508" s="674"/>
      <c r="E1508" s="698" t="s">
        <v>523</v>
      </c>
      <c r="F1508" s="698"/>
      <c r="G1508" s="675"/>
      <c r="H1508" s="699"/>
    </row>
    <row r="1509" spans="1:8" ht="14.45" customHeight="1">
      <c r="A1509" s="698">
        <v>750</v>
      </c>
      <c r="B1509" s="698" t="s">
        <v>347</v>
      </c>
      <c r="C1509" s="698" t="s">
        <v>859</v>
      </c>
      <c r="D1509" s="674"/>
      <c r="E1509" s="698" t="s">
        <v>523</v>
      </c>
      <c r="F1509" s="698">
        <v>32</v>
      </c>
      <c r="G1509" s="675"/>
      <c r="H1509" s="699">
        <v>1.4058888888888892E-2</v>
      </c>
    </row>
    <row r="1510" spans="1:8" ht="14.45" customHeight="1">
      <c r="A1510" s="698"/>
      <c r="B1510" s="698" t="s">
        <v>347</v>
      </c>
      <c r="C1510" s="698" t="s">
        <v>859</v>
      </c>
      <c r="D1510" s="674"/>
      <c r="E1510" s="698" t="s">
        <v>523</v>
      </c>
      <c r="F1510" s="698"/>
      <c r="G1510" s="675"/>
      <c r="H1510" s="699"/>
    </row>
    <row r="1511" spans="1:8" ht="14.45" customHeight="1">
      <c r="A1511" s="698">
        <v>751</v>
      </c>
      <c r="B1511" s="698" t="s">
        <v>347</v>
      </c>
      <c r="C1511" s="698" t="s">
        <v>860</v>
      </c>
      <c r="D1511" s="674"/>
      <c r="E1511" s="698" t="s">
        <v>523</v>
      </c>
      <c r="F1511" s="698">
        <v>24</v>
      </c>
      <c r="G1511" s="675"/>
      <c r="H1511" s="699">
        <v>1.3364444444444443E-2</v>
      </c>
    </row>
    <row r="1512" spans="1:8" ht="14.45" customHeight="1">
      <c r="A1512" s="698"/>
      <c r="B1512" s="698" t="s">
        <v>347</v>
      </c>
      <c r="C1512" s="698" t="s">
        <v>860</v>
      </c>
      <c r="D1512" s="674"/>
      <c r="E1512" s="698" t="s">
        <v>523</v>
      </c>
      <c r="F1512" s="698"/>
      <c r="G1512" s="675"/>
      <c r="H1512" s="699"/>
    </row>
    <row r="1513" spans="1:8" ht="14.45" customHeight="1">
      <c r="A1513" s="698">
        <v>752</v>
      </c>
      <c r="B1513" s="698" t="s">
        <v>347</v>
      </c>
      <c r="C1513" s="698" t="s">
        <v>861</v>
      </c>
      <c r="D1513" s="674"/>
      <c r="E1513" s="698" t="s">
        <v>523</v>
      </c>
      <c r="F1513" s="698">
        <v>21</v>
      </c>
      <c r="G1513" s="675"/>
      <c r="H1513" s="699">
        <v>1.6929259259259258E-2</v>
      </c>
    </row>
    <row r="1514" spans="1:8" ht="14.45" customHeight="1">
      <c r="A1514" s="698"/>
      <c r="B1514" s="698" t="s">
        <v>347</v>
      </c>
      <c r="C1514" s="698" t="s">
        <v>861</v>
      </c>
      <c r="D1514" s="674"/>
      <c r="E1514" s="698" t="s">
        <v>523</v>
      </c>
      <c r="F1514" s="698"/>
      <c r="G1514" s="675"/>
      <c r="H1514" s="699"/>
    </row>
    <row r="1515" spans="1:8" ht="14.45" customHeight="1">
      <c r="A1515" s="698">
        <v>753</v>
      </c>
      <c r="B1515" s="698" t="s">
        <v>347</v>
      </c>
      <c r="C1515" s="698" t="s">
        <v>862</v>
      </c>
      <c r="D1515" s="674"/>
      <c r="E1515" s="698" t="s">
        <v>523</v>
      </c>
      <c r="F1515" s="698">
        <v>19</v>
      </c>
      <c r="G1515" s="675"/>
      <c r="H1515" s="699">
        <v>6.4315740740740739E-3</v>
      </c>
    </row>
    <row r="1516" spans="1:8" ht="14.45" customHeight="1">
      <c r="A1516" s="698"/>
      <c r="B1516" s="698" t="s">
        <v>347</v>
      </c>
      <c r="C1516" s="698" t="s">
        <v>862</v>
      </c>
      <c r="D1516" s="674"/>
      <c r="E1516" s="698" t="s">
        <v>523</v>
      </c>
      <c r="F1516" s="698"/>
      <c r="G1516" s="675"/>
      <c r="H1516" s="699"/>
    </row>
    <row r="1517" spans="1:8" ht="14.45" customHeight="1">
      <c r="A1517" s="698">
        <v>754</v>
      </c>
      <c r="B1517" s="698" t="s">
        <v>347</v>
      </c>
      <c r="C1517" s="698" t="s">
        <v>863</v>
      </c>
      <c r="D1517" s="674"/>
      <c r="E1517" s="698" t="s">
        <v>523</v>
      </c>
      <c r="F1517" s="698">
        <v>36</v>
      </c>
      <c r="G1517" s="675"/>
      <c r="H1517" s="699">
        <v>2.0378333333333328E-2</v>
      </c>
    </row>
    <row r="1518" spans="1:8" ht="14.45" customHeight="1">
      <c r="A1518" s="698"/>
      <c r="B1518" s="698" t="s">
        <v>347</v>
      </c>
      <c r="C1518" s="698" t="s">
        <v>863</v>
      </c>
      <c r="D1518" s="674"/>
      <c r="E1518" s="698" t="s">
        <v>523</v>
      </c>
      <c r="F1518" s="698"/>
      <c r="G1518" s="675"/>
      <c r="H1518" s="699"/>
    </row>
    <row r="1519" spans="1:8" ht="14.45" customHeight="1">
      <c r="A1519" s="698">
        <v>755</v>
      </c>
      <c r="B1519" s="698" t="s">
        <v>347</v>
      </c>
      <c r="C1519" s="698" t="s">
        <v>864</v>
      </c>
      <c r="D1519" s="674"/>
      <c r="E1519" s="698" t="s">
        <v>523</v>
      </c>
      <c r="F1519" s="698">
        <v>28</v>
      </c>
      <c r="G1519" s="675"/>
      <c r="H1519" s="699">
        <v>1.8931574074074069E-2</v>
      </c>
    </row>
    <row r="1520" spans="1:8" ht="14.45" customHeight="1">
      <c r="A1520" s="698"/>
      <c r="B1520" s="698" t="s">
        <v>347</v>
      </c>
      <c r="C1520" s="698" t="s">
        <v>864</v>
      </c>
      <c r="D1520" s="674"/>
      <c r="E1520" s="698" t="s">
        <v>523</v>
      </c>
      <c r="F1520" s="698"/>
      <c r="G1520" s="675"/>
      <c r="H1520" s="699"/>
    </row>
    <row r="1521" spans="1:8" ht="14.45" customHeight="1">
      <c r="A1521" s="698">
        <v>756</v>
      </c>
      <c r="B1521" s="698" t="s">
        <v>347</v>
      </c>
      <c r="C1521" s="698" t="s">
        <v>2214</v>
      </c>
      <c r="D1521" s="674"/>
      <c r="E1521" s="698" t="s">
        <v>523</v>
      </c>
      <c r="F1521" s="698">
        <v>26</v>
      </c>
      <c r="G1521" s="675"/>
      <c r="H1521" s="699">
        <v>1.4753333333333334E-2</v>
      </c>
    </row>
    <row r="1522" spans="1:8" ht="14.45" customHeight="1">
      <c r="A1522" s="698"/>
      <c r="B1522" s="698" t="s">
        <v>347</v>
      </c>
      <c r="C1522" s="698" t="s">
        <v>2214</v>
      </c>
      <c r="D1522" s="674"/>
      <c r="E1522" s="698" t="s">
        <v>523</v>
      </c>
      <c r="F1522" s="698"/>
      <c r="G1522" s="675"/>
      <c r="H1522" s="699"/>
    </row>
    <row r="1523" spans="1:8" ht="14.45" customHeight="1">
      <c r="A1523" s="698">
        <v>757</v>
      </c>
      <c r="B1523" s="698" t="s">
        <v>347</v>
      </c>
      <c r="C1523" s="698" t="s">
        <v>866</v>
      </c>
      <c r="D1523" s="674"/>
      <c r="E1523" s="698" t="s">
        <v>523</v>
      </c>
      <c r="F1523" s="698">
        <v>19</v>
      </c>
      <c r="G1523" s="675"/>
      <c r="H1523" s="699">
        <v>1.2068148148148144E-2</v>
      </c>
    </row>
    <row r="1524" spans="1:8" ht="14.45" customHeight="1">
      <c r="A1524" s="698"/>
      <c r="B1524" s="698" t="s">
        <v>347</v>
      </c>
      <c r="C1524" s="698" t="s">
        <v>866</v>
      </c>
      <c r="D1524" s="674"/>
      <c r="E1524" s="698" t="s">
        <v>523</v>
      </c>
      <c r="F1524" s="698"/>
      <c r="G1524" s="675"/>
      <c r="H1524" s="699"/>
    </row>
    <row r="1525" spans="1:8" ht="14.45" customHeight="1">
      <c r="A1525" s="698">
        <v>758</v>
      </c>
      <c r="B1525" s="698" t="s">
        <v>347</v>
      </c>
      <c r="C1525" s="698" t="s">
        <v>867</v>
      </c>
      <c r="D1525" s="674"/>
      <c r="E1525" s="698" t="s">
        <v>523</v>
      </c>
      <c r="F1525" s="698">
        <v>31</v>
      </c>
      <c r="G1525" s="675"/>
      <c r="H1525" s="699">
        <v>2.3086666666666665E-2</v>
      </c>
    </row>
    <row r="1526" spans="1:8" ht="14.45" customHeight="1">
      <c r="A1526" s="698"/>
      <c r="B1526" s="698" t="s">
        <v>347</v>
      </c>
      <c r="C1526" s="698" t="s">
        <v>867</v>
      </c>
      <c r="D1526" s="674"/>
      <c r="E1526" s="698" t="s">
        <v>523</v>
      </c>
      <c r="F1526" s="698"/>
      <c r="G1526" s="675"/>
      <c r="H1526" s="699"/>
    </row>
    <row r="1527" spans="1:8" ht="14.45" customHeight="1">
      <c r="A1527" s="698">
        <v>759</v>
      </c>
      <c r="B1527" s="698" t="s">
        <v>347</v>
      </c>
      <c r="C1527" s="698" t="s">
        <v>2215</v>
      </c>
      <c r="D1527" s="674"/>
      <c r="E1527" s="698" t="s">
        <v>523</v>
      </c>
      <c r="F1527" s="698">
        <v>30</v>
      </c>
      <c r="G1527" s="675"/>
      <c r="H1527" s="699">
        <v>2.1697777777777771E-2</v>
      </c>
    </row>
    <row r="1528" spans="1:8" ht="14.45" customHeight="1">
      <c r="A1528" s="698"/>
      <c r="B1528" s="698" t="s">
        <v>347</v>
      </c>
      <c r="C1528" s="698" t="s">
        <v>2215</v>
      </c>
      <c r="D1528" s="674"/>
      <c r="E1528" s="698" t="s">
        <v>523</v>
      </c>
      <c r="F1528" s="698"/>
      <c r="G1528" s="675"/>
      <c r="H1528" s="699"/>
    </row>
    <row r="1529" spans="1:8" ht="14.45" customHeight="1">
      <c r="A1529" s="698">
        <v>760</v>
      </c>
      <c r="B1529" s="698" t="s">
        <v>347</v>
      </c>
      <c r="C1529" s="698" t="s">
        <v>868</v>
      </c>
      <c r="D1529" s="674"/>
      <c r="E1529" s="698" t="s">
        <v>523</v>
      </c>
      <c r="F1529" s="698">
        <v>26</v>
      </c>
      <c r="G1529" s="675"/>
      <c r="H1529" s="699">
        <v>3.0725555555555551E-2</v>
      </c>
    </row>
    <row r="1530" spans="1:8" ht="14.45" customHeight="1">
      <c r="A1530" s="698"/>
      <c r="B1530" s="698" t="s">
        <v>347</v>
      </c>
      <c r="C1530" s="698" t="s">
        <v>868</v>
      </c>
      <c r="D1530" s="674"/>
      <c r="E1530" s="698" t="s">
        <v>523</v>
      </c>
      <c r="F1530" s="698"/>
      <c r="G1530" s="675"/>
      <c r="H1530" s="699"/>
    </row>
    <row r="1531" spans="1:8" ht="14.45" customHeight="1">
      <c r="A1531" s="698">
        <v>761</v>
      </c>
      <c r="B1531" s="698" t="s">
        <v>347</v>
      </c>
      <c r="C1531" s="698" t="s">
        <v>869</v>
      </c>
      <c r="D1531" s="674"/>
      <c r="E1531" s="698" t="s">
        <v>523</v>
      </c>
      <c r="F1531" s="698">
        <v>19</v>
      </c>
      <c r="G1531" s="675"/>
      <c r="H1531" s="699">
        <v>6.4662962962962946E-3</v>
      </c>
    </row>
    <row r="1532" spans="1:8" ht="14.45" customHeight="1">
      <c r="A1532" s="698"/>
      <c r="B1532" s="698" t="s">
        <v>347</v>
      </c>
      <c r="C1532" s="698" t="s">
        <v>869</v>
      </c>
      <c r="D1532" s="674"/>
      <c r="E1532" s="698" t="s">
        <v>523</v>
      </c>
      <c r="F1532" s="698"/>
      <c r="G1532" s="675"/>
      <c r="H1532" s="699"/>
    </row>
    <row r="1533" spans="1:8" ht="14.45" customHeight="1">
      <c r="A1533" s="698">
        <v>762</v>
      </c>
      <c r="B1533" s="698" t="s">
        <v>347</v>
      </c>
      <c r="C1533" s="698" t="s">
        <v>202</v>
      </c>
      <c r="D1533" s="674"/>
      <c r="E1533" s="698" t="s">
        <v>523</v>
      </c>
      <c r="F1533" s="698">
        <v>32</v>
      </c>
      <c r="G1533" s="675"/>
      <c r="H1533" s="699">
        <v>4.6697777777777789E-2</v>
      </c>
    </row>
    <row r="1534" spans="1:8" ht="14.45" customHeight="1">
      <c r="A1534" s="698"/>
      <c r="B1534" s="698" t="s">
        <v>347</v>
      </c>
      <c r="C1534" s="698" t="s">
        <v>202</v>
      </c>
      <c r="D1534" s="674"/>
      <c r="E1534" s="698" t="s">
        <v>523</v>
      </c>
      <c r="F1534" s="698"/>
      <c r="G1534" s="675"/>
      <c r="H1534" s="699"/>
    </row>
    <row r="1535" spans="1:8" ht="14.45" customHeight="1">
      <c r="A1535" s="698">
        <v>763</v>
      </c>
      <c r="B1535" s="698" t="s">
        <v>347</v>
      </c>
      <c r="C1535" s="698" t="s">
        <v>2216</v>
      </c>
      <c r="D1535" s="674"/>
      <c r="E1535" s="698" t="s">
        <v>523</v>
      </c>
      <c r="F1535" s="698">
        <v>14</v>
      </c>
      <c r="G1535" s="675"/>
      <c r="H1535" s="699">
        <v>6.2799999999999991E-3</v>
      </c>
    </row>
    <row r="1536" spans="1:8" ht="14.45" customHeight="1">
      <c r="A1536" s="698"/>
      <c r="B1536" s="698" t="s">
        <v>347</v>
      </c>
      <c r="C1536" s="698" t="s">
        <v>2216</v>
      </c>
      <c r="D1536" s="674"/>
      <c r="E1536" s="698" t="s">
        <v>523</v>
      </c>
      <c r="F1536" s="698"/>
      <c r="G1536" s="675"/>
      <c r="H1536" s="699"/>
    </row>
    <row r="1537" spans="1:8" ht="14.45" customHeight="1">
      <c r="A1537" s="698">
        <v>764</v>
      </c>
      <c r="B1537" s="698" t="s">
        <v>347</v>
      </c>
      <c r="C1537" s="698" t="s">
        <v>2217</v>
      </c>
      <c r="D1537" s="674"/>
      <c r="E1537" s="698" t="s">
        <v>523</v>
      </c>
      <c r="F1537" s="698">
        <v>18</v>
      </c>
      <c r="G1537" s="675"/>
      <c r="H1537" s="699">
        <v>1.0644537037037032E-2</v>
      </c>
    </row>
    <row r="1538" spans="1:8" ht="14.45" customHeight="1">
      <c r="A1538" s="698"/>
      <c r="B1538" s="698" t="s">
        <v>347</v>
      </c>
      <c r="C1538" s="698" t="s">
        <v>2217</v>
      </c>
      <c r="D1538" s="674"/>
      <c r="E1538" s="698" t="s">
        <v>523</v>
      </c>
      <c r="F1538" s="698"/>
      <c r="G1538" s="675"/>
      <c r="H1538" s="699"/>
    </row>
    <row r="1539" spans="1:8" ht="14.45" customHeight="1">
      <c r="A1539" s="698">
        <v>765</v>
      </c>
      <c r="B1539" s="698" t="s">
        <v>347</v>
      </c>
      <c r="C1539" s="698" t="s">
        <v>872</v>
      </c>
      <c r="D1539" s="674"/>
      <c r="E1539" s="698" t="s">
        <v>523</v>
      </c>
      <c r="F1539" s="698">
        <v>27</v>
      </c>
      <c r="G1539" s="675"/>
      <c r="H1539" s="699">
        <v>6.4058888888888887E-2</v>
      </c>
    </row>
    <row r="1540" spans="1:8" ht="14.45" customHeight="1">
      <c r="A1540" s="698"/>
      <c r="B1540" s="698" t="s">
        <v>347</v>
      </c>
      <c r="C1540" s="698" t="s">
        <v>872</v>
      </c>
      <c r="D1540" s="674"/>
      <c r="E1540" s="698" t="s">
        <v>523</v>
      </c>
      <c r="F1540" s="698"/>
      <c r="G1540" s="675"/>
      <c r="H1540" s="699"/>
    </row>
    <row r="1541" spans="1:8" ht="14.45" customHeight="1">
      <c r="A1541" s="698">
        <v>766</v>
      </c>
      <c r="B1541" s="698" t="s">
        <v>347</v>
      </c>
      <c r="C1541" s="698" t="s">
        <v>873</v>
      </c>
      <c r="D1541" s="674"/>
      <c r="E1541" s="698" t="s">
        <v>523</v>
      </c>
      <c r="F1541" s="698">
        <v>35</v>
      </c>
      <c r="G1541" s="675"/>
      <c r="H1541" s="699">
        <v>5.9197777777777759E-2</v>
      </c>
    </row>
    <row r="1542" spans="1:8" ht="14.45" customHeight="1">
      <c r="A1542" s="698"/>
      <c r="B1542" s="698" t="s">
        <v>347</v>
      </c>
      <c r="C1542" s="698" t="s">
        <v>873</v>
      </c>
      <c r="D1542" s="674"/>
      <c r="E1542" s="698" t="s">
        <v>523</v>
      </c>
      <c r="F1542" s="698"/>
      <c r="G1542" s="675"/>
      <c r="H1542" s="699"/>
    </row>
    <row r="1543" spans="1:8" ht="14.45" customHeight="1">
      <c r="A1543" s="698">
        <v>767</v>
      </c>
      <c r="B1543" s="698" t="s">
        <v>347</v>
      </c>
      <c r="C1543" s="698" t="s">
        <v>874</v>
      </c>
      <c r="D1543" s="674"/>
      <c r="E1543" s="698" t="s">
        <v>523</v>
      </c>
      <c r="F1543" s="698">
        <v>25</v>
      </c>
      <c r="G1543" s="675"/>
      <c r="H1543" s="699">
        <v>5.8503333333333338E-2</v>
      </c>
    </row>
    <row r="1544" spans="1:8" ht="14.45" customHeight="1">
      <c r="A1544" s="698"/>
      <c r="B1544" s="698" t="s">
        <v>347</v>
      </c>
      <c r="C1544" s="698" t="s">
        <v>874</v>
      </c>
      <c r="D1544" s="674"/>
      <c r="E1544" s="698" t="s">
        <v>523</v>
      </c>
      <c r="F1544" s="698"/>
      <c r="G1544" s="675"/>
      <c r="H1544" s="699"/>
    </row>
    <row r="1545" spans="1:8" ht="14.45" customHeight="1">
      <c r="A1545" s="698">
        <v>768</v>
      </c>
      <c r="B1545" s="698" t="s">
        <v>347</v>
      </c>
      <c r="C1545" s="698" t="s">
        <v>875</v>
      </c>
      <c r="D1545" s="674"/>
      <c r="E1545" s="698" t="s">
        <v>523</v>
      </c>
      <c r="F1545" s="698">
        <v>28</v>
      </c>
      <c r="G1545" s="675"/>
      <c r="H1545" s="699">
        <v>6.0644537037037038E-2</v>
      </c>
    </row>
    <row r="1546" spans="1:8" ht="14.45" customHeight="1">
      <c r="A1546" s="698"/>
      <c r="B1546" s="698" t="s">
        <v>347</v>
      </c>
      <c r="C1546" s="698" t="s">
        <v>875</v>
      </c>
      <c r="D1546" s="674"/>
      <c r="E1546" s="698" t="s">
        <v>523</v>
      </c>
      <c r="F1546" s="698"/>
      <c r="G1546" s="675"/>
      <c r="H1546" s="699"/>
    </row>
    <row r="1547" spans="1:8" ht="14.45" customHeight="1">
      <c r="A1547" s="698">
        <v>769</v>
      </c>
      <c r="B1547" s="698" t="s">
        <v>347</v>
      </c>
      <c r="C1547" s="698" t="s">
        <v>876</v>
      </c>
      <c r="D1547" s="674"/>
      <c r="E1547" s="698" t="s">
        <v>523</v>
      </c>
      <c r="F1547" s="698">
        <v>18</v>
      </c>
      <c r="G1547" s="675"/>
      <c r="H1547" s="699">
        <v>6.4200000000000004E-3</v>
      </c>
    </row>
    <row r="1548" spans="1:8" ht="14.45" customHeight="1">
      <c r="A1548" s="698"/>
      <c r="B1548" s="698" t="s">
        <v>347</v>
      </c>
      <c r="C1548" s="698" t="s">
        <v>876</v>
      </c>
      <c r="D1548" s="674"/>
      <c r="E1548" s="698" t="s">
        <v>523</v>
      </c>
      <c r="F1548" s="698"/>
      <c r="G1548" s="675"/>
      <c r="H1548" s="699"/>
    </row>
    <row r="1549" spans="1:8" ht="14.45" customHeight="1">
      <c r="A1549" s="698">
        <v>770</v>
      </c>
      <c r="B1549" s="698" t="s">
        <v>347</v>
      </c>
      <c r="C1549" s="698" t="s">
        <v>877</v>
      </c>
      <c r="D1549" s="674"/>
      <c r="E1549" s="698" t="s">
        <v>523</v>
      </c>
      <c r="F1549" s="698">
        <v>32</v>
      </c>
      <c r="G1549" s="675"/>
      <c r="H1549" s="699">
        <v>5.4799629629629615E-2</v>
      </c>
    </row>
    <row r="1550" spans="1:8" ht="14.45" customHeight="1">
      <c r="A1550" s="698"/>
      <c r="B1550" s="698" t="s">
        <v>347</v>
      </c>
      <c r="C1550" s="698" t="s">
        <v>877</v>
      </c>
      <c r="D1550" s="674"/>
      <c r="E1550" s="698" t="s">
        <v>523</v>
      </c>
      <c r="F1550" s="698"/>
      <c r="G1550" s="675"/>
      <c r="H1550" s="699"/>
    </row>
    <row r="1551" spans="1:8" ht="14.45" customHeight="1">
      <c r="A1551" s="698">
        <v>771</v>
      </c>
      <c r="B1551" s="698" t="s">
        <v>347</v>
      </c>
      <c r="C1551" s="698" t="s">
        <v>878</v>
      </c>
      <c r="D1551" s="674"/>
      <c r="E1551" s="698" t="s">
        <v>523</v>
      </c>
      <c r="F1551" s="698">
        <v>19</v>
      </c>
      <c r="G1551" s="675"/>
      <c r="H1551" s="699">
        <v>6.4547222222222211E-3</v>
      </c>
    </row>
    <row r="1552" spans="1:8" ht="14.45" customHeight="1">
      <c r="A1552" s="698"/>
      <c r="B1552" s="698" t="s">
        <v>347</v>
      </c>
      <c r="C1552" s="698" t="s">
        <v>878</v>
      </c>
      <c r="D1552" s="674"/>
      <c r="E1552" s="698" t="s">
        <v>523</v>
      </c>
      <c r="F1552" s="698"/>
      <c r="G1552" s="675"/>
      <c r="H1552" s="699"/>
    </row>
    <row r="1553" spans="1:8" ht="14.45" customHeight="1">
      <c r="A1553" s="698">
        <v>772</v>
      </c>
      <c r="B1553" s="698" t="s">
        <v>347</v>
      </c>
      <c r="C1553" s="698" t="s">
        <v>879</v>
      </c>
      <c r="D1553" s="674"/>
      <c r="E1553" s="698" t="s">
        <v>523</v>
      </c>
      <c r="F1553" s="698">
        <v>28</v>
      </c>
      <c r="G1553" s="675"/>
      <c r="H1553" s="699">
        <v>2.5864444444444436E-2</v>
      </c>
    </row>
    <row r="1554" spans="1:8" ht="14.45" customHeight="1">
      <c r="A1554" s="698"/>
      <c r="B1554" s="698" t="s">
        <v>347</v>
      </c>
      <c r="C1554" s="698" t="s">
        <v>879</v>
      </c>
      <c r="D1554" s="674"/>
      <c r="E1554" s="698" t="s">
        <v>523</v>
      </c>
      <c r="F1554" s="698"/>
      <c r="G1554" s="675"/>
      <c r="H1554" s="699"/>
    </row>
    <row r="1555" spans="1:8" ht="14.45" customHeight="1">
      <c r="A1555" s="698">
        <v>773</v>
      </c>
      <c r="B1555" s="698" t="s">
        <v>347</v>
      </c>
      <c r="C1555" s="698" t="s">
        <v>880</v>
      </c>
      <c r="D1555" s="674"/>
      <c r="E1555" s="698" t="s">
        <v>523</v>
      </c>
      <c r="F1555" s="698">
        <v>25</v>
      </c>
      <c r="G1555" s="675"/>
      <c r="H1555" s="699">
        <v>3.141999999999999E-2</v>
      </c>
    </row>
    <row r="1556" spans="1:8" ht="14.45" customHeight="1">
      <c r="A1556" s="698"/>
      <c r="B1556" s="698" t="s">
        <v>347</v>
      </c>
      <c r="C1556" s="698" t="s">
        <v>880</v>
      </c>
      <c r="D1556" s="674"/>
      <c r="E1556" s="698" t="s">
        <v>523</v>
      </c>
      <c r="F1556" s="698"/>
      <c r="G1556" s="675"/>
      <c r="H1556" s="699"/>
    </row>
    <row r="1557" spans="1:8" ht="14.45" customHeight="1">
      <c r="A1557" s="698">
        <v>774</v>
      </c>
      <c r="B1557" s="698" t="s">
        <v>347</v>
      </c>
      <c r="C1557" s="698" t="s">
        <v>881</v>
      </c>
      <c r="D1557" s="674"/>
      <c r="E1557" s="698" t="s">
        <v>523</v>
      </c>
      <c r="F1557" s="698">
        <v>30</v>
      </c>
      <c r="G1557" s="675"/>
      <c r="H1557" s="699">
        <v>3.4278796296296286E-2</v>
      </c>
    </row>
    <row r="1558" spans="1:8" ht="14.45" customHeight="1">
      <c r="A1558" s="698"/>
      <c r="B1558" s="698" t="s">
        <v>347</v>
      </c>
      <c r="C1558" s="698" t="s">
        <v>881</v>
      </c>
      <c r="D1558" s="674"/>
      <c r="E1558" s="698" t="s">
        <v>523</v>
      </c>
      <c r="F1558" s="698"/>
      <c r="G1558" s="675"/>
      <c r="H1558" s="699"/>
    </row>
    <row r="1559" spans="1:8" ht="14.45" customHeight="1">
      <c r="A1559" s="698">
        <v>775</v>
      </c>
      <c r="B1559" s="698" t="s">
        <v>347</v>
      </c>
      <c r="C1559" s="698" t="s">
        <v>882</v>
      </c>
      <c r="D1559" s="674"/>
      <c r="E1559" s="698" t="s">
        <v>523</v>
      </c>
      <c r="F1559" s="698">
        <v>33</v>
      </c>
      <c r="G1559" s="675"/>
      <c r="H1559" s="699">
        <v>5.8503333333333338E-2</v>
      </c>
    </row>
    <row r="1560" spans="1:8" ht="14.45" customHeight="1">
      <c r="A1560" s="698"/>
      <c r="B1560" s="698" t="s">
        <v>347</v>
      </c>
      <c r="C1560" s="698" t="s">
        <v>882</v>
      </c>
      <c r="D1560" s="674"/>
      <c r="E1560" s="698" t="s">
        <v>523</v>
      </c>
      <c r="F1560" s="698"/>
      <c r="G1560" s="675"/>
      <c r="H1560" s="699"/>
    </row>
    <row r="1561" spans="1:8" ht="14.45" customHeight="1">
      <c r="A1561" s="698">
        <v>776</v>
      </c>
      <c r="B1561" s="698" t="s">
        <v>347</v>
      </c>
      <c r="C1561" s="698" t="s">
        <v>883</v>
      </c>
      <c r="D1561" s="674"/>
      <c r="E1561" s="698" t="s">
        <v>523</v>
      </c>
      <c r="F1561" s="698">
        <v>34</v>
      </c>
      <c r="G1561" s="675"/>
      <c r="H1561" s="699">
        <v>2.0308888888888887E-2</v>
      </c>
    </row>
    <row r="1562" spans="1:8" ht="14.45" customHeight="1">
      <c r="A1562" s="698"/>
      <c r="B1562" s="698" t="s">
        <v>347</v>
      </c>
      <c r="C1562" s="698" t="s">
        <v>883</v>
      </c>
      <c r="D1562" s="674"/>
      <c r="E1562" s="698" t="s">
        <v>523</v>
      </c>
      <c r="F1562" s="698"/>
      <c r="G1562" s="675"/>
      <c r="H1562" s="699"/>
    </row>
    <row r="1563" spans="1:8" ht="14.45" customHeight="1">
      <c r="A1563" s="698">
        <v>777</v>
      </c>
      <c r="B1563" s="698" t="s">
        <v>347</v>
      </c>
      <c r="C1563" s="698" t="s">
        <v>884</v>
      </c>
      <c r="D1563" s="674"/>
      <c r="E1563" s="698" t="s">
        <v>523</v>
      </c>
      <c r="F1563" s="698">
        <v>24</v>
      </c>
      <c r="G1563" s="675"/>
      <c r="H1563" s="699">
        <v>3.141999999999999E-2</v>
      </c>
    </row>
    <row r="1564" spans="1:8" ht="14.45" customHeight="1">
      <c r="A1564" s="698"/>
      <c r="B1564" s="698" t="s">
        <v>347</v>
      </c>
      <c r="C1564" s="698" t="s">
        <v>884</v>
      </c>
      <c r="D1564" s="674"/>
      <c r="E1564" s="698" t="s">
        <v>523</v>
      </c>
      <c r="F1564" s="698"/>
      <c r="G1564" s="675"/>
      <c r="H1564" s="699"/>
    </row>
    <row r="1565" spans="1:8" ht="14.45" customHeight="1">
      <c r="A1565" s="698">
        <v>778</v>
      </c>
      <c r="B1565" s="698" t="s">
        <v>347</v>
      </c>
      <c r="C1565" s="698" t="s">
        <v>885</v>
      </c>
      <c r="D1565" s="674"/>
      <c r="E1565" s="698" t="s">
        <v>523</v>
      </c>
      <c r="F1565" s="698">
        <v>19</v>
      </c>
      <c r="G1565" s="675"/>
      <c r="H1565" s="699">
        <v>6.4315740740740739E-3</v>
      </c>
    </row>
    <row r="1566" spans="1:8" ht="14.45" customHeight="1">
      <c r="A1566" s="698"/>
      <c r="B1566" s="698" t="s">
        <v>347</v>
      </c>
      <c r="C1566" s="698" t="s">
        <v>885</v>
      </c>
      <c r="D1566" s="674"/>
      <c r="E1566" s="698" t="s">
        <v>523</v>
      </c>
      <c r="F1566" s="698"/>
      <c r="G1566" s="675"/>
      <c r="H1566" s="699"/>
    </row>
    <row r="1567" spans="1:8" ht="14.45" customHeight="1">
      <c r="A1567" s="698">
        <v>779</v>
      </c>
      <c r="B1567" s="698" t="s">
        <v>347</v>
      </c>
      <c r="C1567" s="698" t="s">
        <v>886</v>
      </c>
      <c r="D1567" s="674"/>
      <c r="E1567" s="698" t="s">
        <v>523</v>
      </c>
      <c r="F1567" s="698">
        <v>26</v>
      </c>
      <c r="G1567" s="675"/>
      <c r="H1567" s="699">
        <v>3.141999999999999E-2</v>
      </c>
    </row>
    <row r="1568" spans="1:8" ht="14.45" customHeight="1">
      <c r="A1568" s="698"/>
      <c r="B1568" s="698" t="s">
        <v>347</v>
      </c>
      <c r="C1568" s="698" t="s">
        <v>886</v>
      </c>
      <c r="D1568" s="674"/>
      <c r="E1568" s="698" t="s">
        <v>523</v>
      </c>
      <c r="F1568" s="698"/>
      <c r="G1568" s="675"/>
      <c r="H1568" s="699"/>
    </row>
    <row r="1569" spans="1:8" ht="14.45" customHeight="1">
      <c r="A1569" s="698">
        <v>780</v>
      </c>
      <c r="B1569" s="698" t="s">
        <v>347</v>
      </c>
      <c r="C1569" s="698" t="s">
        <v>887</v>
      </c>
      <c r="D1569" s="674"/>
      <c r="E1569" s="698" t="s">
        <v>523</v>
      </c>
      <c r="F1569" s="698">
        <v>19</v>
      </c>
      <c r="G1569" s="675"/>
      <c r="H1569" s="699">
        <v>6.4315740740740739E-3</v>
      </c>
    </row>
    <row r="1570" spans="1:8" ht="14.45" customHeight="1">
      <c r="A1570" s="698"/>
      <c r="B1570" s="698" t="s">
        <v>347</v>
      </c>
      <c r="C1570" s="698" t="s">
        <v>887</v>
      </c>
      <c r="D1570" s="674"/>
      <c r="E1570" s="698" t="s">
        <v>523</v>
      </c>
      <c r="F1570" s="698"/>
      <c r="G1570" s="675"/>
      <c r="H1570" s="699"/>
    </row>
    <row r="1571" spans="1:8" ht="14.45" customHeight="1">
      <c r="A1571" s="698">
        <v>781</v>
      </c>
      <c r="B1571" s="698" t="s">
        <v>347</v>
      </c>
      <c r="C1571" s="698" t="s">
        <v>888</v>
      </c>
      <c r="D1571" s="674"/>
      <c r="E1571" s="698" t="s">
        <v>523</v>
      </c>
      <c r="F1571" s="698">
        <v>42</v>
      </c>
      <c r="G1571" s="675"/>
      <c r="H1571" s="699">
        <v>3.141999999999999E-2</v>
      </c>
    </row>
    <row r="1572" spans="1:8" ht="14.45" customHeight="1">
      <c r="A1572" s="698"/>
      <c r="B1572" s="698" t="s">
        <v>347</v>
      </c>
      <c r="C1572" s="698" t="s">
        <v>888</v>
      </c>
      <c r="D1572" s="674"/>
      <c r="E1572" s="698" t="s">
        <v>523</v>
      </c>
      <c r="F1572" s="698"/>
      <c r="G1572" s="675"/>
      <c r="H1572" s="699"/>
    </row>
    <row r="1573" spans="1:8" ht="14.45" customHeight="1">
      <c r="A1573" s="698">
        <v>782</v>
      </c>
      <c r="B1573" s="698" t="s">
        <v>347</v>
      </c>
      <c r="C1573" s="698" t="s">
        <v>889</v>
      </c>
      <c r="D1573" s="674"/>
      <c r="E1573" s="698" t="s">
        <v>523</v>
      </c>
      <c r="F1573" s="698">
        <v>38</v>
      </c>
      <c r="G1573" s="675"/>
      <c r="H1573" s="699">
        <v>4.747286738351255E-2</v>
      </c>
    </row>
    <row r="1574" spans="1:8" ht="14.45" customHeight="1">
      <c r="A1574" s="698"/>
      <c r="B1574" s="698" t="s">
        <v>347</v>
      </c>
      <c r="C1574" s="698" t="s">
        <v>889</v>
      </c>
      <c r="D1574" s="674"/>
      <c r="E1574" s="698" t="s">
        <v>523</v>
      </c>
      <c r="F1574" s="698"/>
      <c r="G1574" s="675"/>
      <c r="H1574" s="699"/>
    </row>
    <row r="1575" spans="1:8" ht="14.45" customHeight="1">
      <c r="A1575" s="698">
        <v>783</v>
      </c>
      <c r="B1575" s="698" t="s">
        <v>347</v>
      </c>
      <c r="C1575" s="698" t="s">
        <v>890</v>
      </c>
      <c r="D1575" s="674"/>
      <c r="E1575" s="698" t="s">
        <v>523</v>
      </c>
      <c r="F1575" s="698">
        <v>28</v>
      </c>
      <c r="G1575" s="675"/>
      <c r="H1575" s="699">
        <v>1.6142222222222221E-2</v>
      </c>
    </row>
    <row r="1576" spans="1:8" ht="14.45" customHeight="1">
      <c r="A1576" s="698"/>
      <c r="B1576" s="698" t="s">
        <v>347</v>
      </c>
      <c r="C1576" s="698" t="s">
        <v>890</v>
      </c>
      <c r="D1576" s="674"/>
      <c r="E1576" s="698" t="s">
        <v>523</v>
      </c>
      <c r="F1576" s="698"/>
      <c r="G1576" s="675"/>
      <c r="H1576" s="699"/>
    </row>
    <row r="1577" spans="1:8" ht="14.45" customHeight="1">
      <c r="A1577" s="698">
        <v>784</v>
      </c>
      <c r="B1577" s="698" t="s">
        <v>347</v>
      </c>
      <c r="C1577" s="698" t="s">
        <v>891</v>
      </c>
      <c r="D1577" s="674"/>
      <c r="E1577" s="698" t="s">
        <v>523</v>
      </c>
      <c r="F1577" s="698">
        <v>19</v>
      </c>
      <c r="G1577" s="675"/>
      <c r="H1577" s="699">
        <v>6.5010185185185154E-3</v>
      </c>
    </row>
    <row r="1578" spans="1:8" ht="14.45" customHeight="1">
      <c r="A1578" s="698"/>
      <c r="B1578" s="698" t="s">
        <v>347</v>
      </c>
      <c r="C1578" s="698" t="s">
        <v>891</v>
      </c>
      <c r="D1578" s="674"/>
      <c r="E1578" s="698" t="s">
        <v>523</v>
      </c>
      <c r="F1578" s="698"/>
      <c r="G1578" s="675"/>
      <c r="H1578" s="699"/>
    </row>
    <row r="1579" spans="1:8" ht="14.45" customHeight="1">
      <c r="A1579" s="698">
        <v>785</v>
      </c>
      <c r="B1579" s="698" t="s">
        <v>347</v>
      </c>
      <c r="C1579" s="698" t="s">
        <v>892</v>
      </c>
      <c r="D1579" s="674"/>
      <c r="E1579" s="698" t="s">
        <v>523</v>
      </c>
      <c r="F1579" s="698">
        <v>28</v>
      </c>
      <c r="G1579" s="675"/>
      <c r="H1579" s="699">
        <v>1.6142222222222221E-2</v>
      </c>
    </row>
    <row r="1580" spans="1:8" ht="14.45" customHeight="1">
      <c r="A1580" s="698"/>
      <c r="B1580" s="698" t="s">
        <v>347</v>
      </c>
      <c r="C1580" s="698" t="s">
        <v>892</v>
      </c>
      <c r="D1580" s="674"/>
      <c r="E1580" s="698" t="s">
        <v>523</v>
      </c>
      <c r="F1580" s="698"/>
      <c r="G1580" s="675"/>
      <c r="H1580" s="699"/>
    </row>
    <row r="1581" spans="1:8" ht="14.45" customHeight="1">
      <c r="A1581" s="698">
        <v>786</v>
      </c>
      <c r="B1581" s="698" t="s">
        <v>347</v>
      </c>
      <c r="C1581" s="698" t="s">
        <v>893</v>
      </c>
      <c r="D1581" s="674"/>
      <c r="E1581" s="698" t="s">
        <v>523</v>
      </c>
      <c r="F1581" s="698">
        <v>39</v>
      </c>
      <c r="G1581" s="675"/>
      <c r="H1581" s="699">
        <v>2.0308888888888887E-2</v>
      </c>
    </row>
    <row r="1582" spans="1:8" ht="14.45" customHeight="1">
      <c r="A1582" s="698"/>
      <c r="B1582" s="698" t="s">
        <v>347</v>
      </c>
      <c r="C1582" s="698" t="s">
        <v>893</v>
      </c>
      <c r="D1582" s="674"/>
      <c r="E1582" s="698" t="s">
        <v>523</v>
      </c>
      <c r="F1582" s="698"/>
      <c r="G1582" s="675"/>
      <c r="H1582" s="699"/>
    </row>
    <row r="1583" spans="1:8" ht="14.45" customHeight="1">
      <c r="A1583" s="698">
        <v>787</v>
      </c>
      <c r="B1583" s="698" t="s">
        <v>347</v>
      </c>
      <c r="C1583" s="698" t="s">
        <v>894</v>
      </c>
      <c r="D1583" s="674"/>
      <c r="E1583" s="698" t="s">
        <v>523</v>
      </c>
      <c r="F1583" s="698">
        <v>42</v>
      </c>
      <c r="G1583" s="675"/>
      <c r="H1583" s="699">
        <v>3.141999999999999E-2</v>
      </c>
    </row>
    <row r="1584" spans="1:8" ht="14.45" customHeight="1">
      <c r="A1584" s="698"/>
      <c r="B1584" s="698" t="s">
        <v>347</v>
      </c>
      <c r="C1584" s="698" t="s">
        <v>894</v>
      </c>
      <c r="D1584" s="674"/>
      <c r="E1584" s="698" t="s">
        <v>523</v>
      </c>
      <c r="F1584" s="698"/>
      <c r="G1584" s="675"/>
      <c r="H1584" s="699"/>
    </row>
    <row r="1585" spans="1:8" ht="14.45" customHeight="1">
      <c r="A1585" s="698">
        <v>788</v>
      </c>
      <c r="B1585" s="698" t="s">
        <v>347</v>
      </c>
      <c r="C1585" s="698" t="s">
        <v>895</v>
      </c>
      <c r="D1585" s="674"/>
      <c r="E1585" s="698" t="s">
        <v>523</v>
      </c>
      <c r="F1585" s="698">
        <v>19</v>
      </c>
      <c r="G1585" s="675"/>
      <c r="H1585" s="699">
        <v>6.4315740740740739E-3</v>
      </c>
    </row>
    <row r="1586" spans="1:8" ht="14.45" customHeight="1">
      <c r="A1586" s="698"/>
      <c r="B1586" s="698" t="s">
        <v>347</v>
      </c>
      <c r="C1586" s="698" t="s">
        <v>895</v>
      </c>
      <c r="D1586" s="674"/>
      <c r="E1586" s="698" t="s">
        <v>523</v>
      </c>
      <c r="F1586" s="698"/>
      <c r="G1586" s="675"/>
      <c r="H1586" s="699"/>
    </row>
    <row r="1587" spans="1:8" ht="14.45" customHeight="1">
      <c r="A1587" s="698">
        <v>789</v>
      </c>
      <c r="B1587" s="698" t="s">
        <v>347</v>
      </c>
      <c r="C1587" s="698" t="s">
        <v>896</v>
      </c>
      <c r="D1587" s="674"/>
      <c r="E1587" s="698" t="s">
        <v>523</v>
      </c>
      <c r="F1587" s="698">
        <v>42</v>
      </c>
      <c r="G1587" s="675"/>
      <c r="H1587" s="699">
        <v>3.141999999999999E-2</v>
      </c>
    </row>
    <row r="1588" spans="1:8" ht="14.45" customHeight="1">
      <c r="A1588" s="698"/>
      <c r="B1588" s="698" t="s">
        <v>347</v>
      </c>
      <c r="C1588" s="698" t="s">
        <v>896</v>
      </c>
      <c r="D1588" s="674"/>
      <c r="E1588" s="698" t="s">
        <v>523</v>
      </c>
      <c r="F1588" s="698"/>
      <c r="G1588" s="675"/>
      <c r="H1588" s="699"/>
    </row>
    <row r="1589" spans="1:8" ht="14.45" customHeight="1">
      <c r="A1589" s="698">
        <v>790</v>
      </c>
      <c r="B1589" s="698" t="s">
        <v>347</v>
      </c>
      <c r="C1589" s="698" t="s">
        <v>2218</v>
      </c>
      <c r="D1589" s="674"/>
      <c r="E1589" s="698" t="s">
        <v>523</v>
      </c>
      <c r="F1589" s="698">
        <v>19</v>
      </c>
      <c r="G1589" s="675"/>
      <c r="H1589" s="699">
        <v>6.4315740740740739E-3</v>
      </c>
    </row>
    <row r="1590" spans="1:8" ht="14.45" customHeight="1">
      <c r="A1590" s="698"/>
      <c r="B1590" s="698" t="s">
        <v>347</v>
      </c>
      <c r="C1590" s="698" t="s">
        <v>2218</v>
      </c>
      <c r="D1590" s="674"/>
      <c r="E1590" s="698" t="s">
        <v>523</v>
      </c>
      <c r="F1590" s="698"/>
      <c r="G1590" s="675"/>
      <c r="H1590" s="699"/>
    </row>
    <row r="1591" spans="1:8" ht="14.45" customHeight="1">
      <c r="A1591" s="698">
        <v>791</v>
      </c>
      <c r="B1591" s="698" t="s">
        <v>347</v>
      </c>
      <c r="C1591" s="698" t="s">
        <v>2219</v>
      </c>
      <c r="D1591" s="674"/>
      <c r="E1591" s="698" t="s">
        <v>523</v>
      </c>
      <c r="F1591" s="698">
        <v>42</v>
      </c>
      <c r="G1591" s="675"/>
      <c r="H1591" s="699">
        <v>3.141999999999999E-2</v>
      </c>
    </row>
    <row r="1592" spans="1:8" ht="14.45" customHeight="1">
      <c r="A1592" s="698"/>
      <c r="B1592" s="698" t="s">
        <v>347</v>
      </c>
      <c r="C1592" s="698" t="s">
        <v>2219</v>
      </c>
      <c r="D1592" s="674"/>
      <c r="E1592" s="698" t="s">
        <v>523</v>
      </c>
      <c r="F1592" s="698"/>
      <c r="G1592" s="675"/>
      <c r="H1592" s="699"/>
    </row>
    <row r="1593" spans="1:8" ht="14.45" customHeight="1">
      <c r="A1593" s="698">
        <v>792</v>
      </c>
      <c r="B1593" s="698" t="s">
        <v>347</v>
      </c>
      <c r="C1593" s="698" t="s">
        <v>897</v>
      </c>
      <c r="D1593" s="674"/>
      <c r="E1593" s="698" t="s">
        <v>523</v>
      </c>
      <c r="F1593" s="698">
        <v>20</v>
      </c>
      <c r="G1593" s="675"/>
      <c r="H1593" s="699">
        <v>6.5125925925925889E-3</v>
      </c>
    </row>
    <row r="1594" spans="1:8" ht="14.45" customHeight="1">
      <c r="A1594" s="698"/>
      <c r="B1594" s="698" t="s">
        <v>347</v>
      </c>
      <c r="C1594" s="698" t="s">
        <v>897</v>
      </c>
      <c r="D1594" s="674"/>
      <c r="E1594" s="698" t="s">
        <v>523</v>
      </c>
      <c r="F1594" s="698"/>
      <c r="G1594" s="675"/>
      <c r="H1594" s="699"/>
    </row>
    <row r="1595" spans="1:8" ht="14.45" customHeight="1">
      <c r="A1595" s="698">
        <v>793</v>
      </c>
      <c r="B1595" s="698" t="s">
        <v>347</v>
      </c>
      <c r="C1595" s="698" t="s">
        <v>898</v>
      </c>
      <c r="D1595" s="674"/>
      <c r="E1595" s="698" t="s">
        <v>523</v>
      </c>
      <c r="F1595" s="698">
        <v>20</v>
      </c>
      <c r="G1595" s="675"/>
      <c r="H1595" s="699">
        <v>6.5125925925925889E-3</v>
      </c>
    </row>
    <row r="1596" spans="1:8" ht="14.45" customHeight="1">
      <c r="A1596" s="698"/>
      <c r="B1596" s="698" t="s">
        <v>347</v>
      </c>
      <c r="C1596" s="698" t="s">
        <v>898</v>
      </c>
      <c r="D1596" s="674"/>
      <c r="E1596" s="698" t="s">
        <v>523</v>
      </c>
      <c r="F1596" s="698"/>
      <c r="G1596" s="675"/>
      <c r="H1596" s="699"/>
    </row>
    <row r="1597" spans="1:8" ht="14.45" customHeight="1">
      <c r="A1597" s="698">
        <v>794</v>
      </c>
      <c r="B1597" s="698" t="s">
        <v>347</v>
      </c>
      <c r="C1597" s="698" t="s">
        <v>899</v>
      </c>
      <c r="D1597" s="674"/>
      <c r="E1597" s="698" t="s">
        <v>523</v>
      </c>
      <c r="F1597" s="698">
        <v>27</v>
      </c>
      <c r="G1597" s="675"/>
      <c r="H1597" s="699">
        <v>2.2392222222222223E-2</v>
      </c>
    </row>
    <row r="1598" spans="1:8" ht="14.45" customHeight="1">
      <c r="A1598" s="698"/>
      <c r="B1598" s="698" t="s">
        <v>347</v>
      </c>
      <c r="C1598" s="698" t="s">
        <v>899</v>
      </c>
      <c r="D1598" s="674"/>
      <c r="E1598" s="698" t="s">
        <v>523</v>
      </c>
      <c r="F1598" s="698"/>
      <c r="G1598" s="675"/>
      <c r="H1598" s="699"/>
    </row>
    <row r="1599" spans="1:8" ht="14.45" customHeight="1">
      <c r="A1599" s="698">
        <v>795</v>
      </c>
      <c r="B1599" s="698" t="s">
        <v>347</v>
      </c>
      <c r="C1599" s="698" t="s">
        <v>1627</v>
      </c>
      <c r="D1599" s="674"/>
      <c r="E1599" s="698" t="s">
        <v>523</v>
      </c>
      <c r="F1599" s="698">
        <v>27</v>
      </c>
      <c r="G1599" s="675"/>
      <c r="H1599" s="699">
        <v>1.3364444444444443E-2</v>
      </c>
    </row>
    <row r="1600" spans="1:8" ht="14.45" customHeight="1">
      <c r="A1600" s="698"/>
      <c r="B1600" s="698" t="s">
        <v>347</v>
      </c>
      <c r="C1600" s="698" t="s">
        <v>1627</v>
      </c>
      <c r="D1600" s="674"/>
      <c r="E1600" s="698" t="s">
        <v>523</v>
      </c>
      <c r="F1600" s="698"/>
      <c r="G1600" s="675"/>
      <c r="H1600" s="699"/>
    </row>
    <row r="1601" spans="1:8" ht="14.45" customHeight="1">
      <c r="A1601" s="698">
        <v>796</v>
      </c>
      <c r="B1601" s="698" t="s">
        <v>347</v>
      </c>
      <c r="C1601" s="698" t="s">
        <v>900</v>
      </c>
      <c r="D1601" s="674"/>
      <c r="E1601" s="698" t="s">
        <v>523</v>
      </c>
      <c r="F1601" s="698">
        <v>25</v>
      </c>
      <c r="G1601" s="675"/>
      <c r="H1601" s="699">
        <v>3.0725555555555548E-2</v>
      </c>
    </row>
    <row r="1602" spans="1:8" ht="14.45" customHeight="1">
      <c r="A1602" s="698"/>
      <c r="B1602" s="698" t="s">
        <v>347</v>
      </c>
      <c r="C1602" s="698" t="s">
        <v>900</v>
      </c>
      <c r="D1602" s="674"/>
      <c r="E1602" s="698" t="s">
        <v>523</v>
      </c>
      <c r="F1602" s="698"/>
      <c r="G1602" s="675"/>
      <c r="H1602" s="699"/>
    </row>
    <row r="1603" spans="1:8" ht="14.45" customHeight="1">
      <c r="A1603" s="698">
        <v>797</v>
      </c>
      <c r="B1603" s="698" t="s">
        <v>347</v>
      </c>
      <c r="C1603" s="698" t="s">
        <v>901</v>
      </c>
      <c r="D1603" s="674"/>
      <c r="E1603" s="698" t="s">
        <v>523</v>
      </c>
      <c r="F1603" s="698">
        <v>28</v>
      </c>
      <c r="G1603" s="675"/>
      <c r="H1603" s="699">
        <v>3.0725555555555548E-2</v>
      </c>
    </row>
    <row r="1604" spans="1:8" ht="14.45" customHeight="1">
      <c r="A1604" s="698"/>
      <c r="B1604" s="698" t="s">
        <v>347</v>
      </c>
      <c r="C1604" s="698" t="s">
        <v>901</v>
      </c>
      <c r="D1604" s="674"/>
      <c r="E1604" s="698" t="s">
        <v>523</v>
      </c>
      <c r="F1604" s="698"/>
      <c r="G1604" s="675"/>
      <c r="H1604" s="699"/>
    </row>
    <row r="1605" spans="1:8" ht="14.45" customHeight="1">
      <c r="A1605" s="698">
        <v>798</v>
      </c>
      <c r="B1605" s="698" t="s">
        <v>347</v>
      </c>
      <c r="C1605" s="698" t="s">
        <v>902</v>
      </c>
      <c r="D1605" s="674"/>
      <c r="E1605" s="698" t="s">
        <v>523</v>
      </c>
      <c r="F1605" s="698">
        <v>39</v>
      </c>
      <c r="G1605" s="675"/>
      <c r="H1605" s="699">
        <v>0.12823712962962969</v>
      </c>
    </row>
    <row r="1606" spans="1:8" ht="14.45" customHeight="1">
      <c r="A1606" s="698"/>
      <c r="B1606" s="698" t="s">
        <v>347</v>
      </c>
      <c r="C1606" s="698" t="s">
        <v>902</v>
      </c>
      <c r="D1606" s="674"/>
      <c r="E1606" s="698" t="s">
        <v>523</v>
      </c>
      <c r="F1606" s="698"/>
      <c r="G1606" s="675"/>
      <c r="H1606" s="699"/>
    </row>
    <row r="1607" spans="1:8" ht="14.45" customHeight="1">
      <c r="A1607" s="698">
        <v>799</v>
      </c>
      <c r="B1607" s="698" t="s">
        <v>347</v>
      </c>
      <c r="C1607" s="698" t="s">
        <v>905</v>
      </c>
      <c r="D1607" s="674"/>
      <c r="E1607" s="698" t="s">
        <v>523</v>
      </c>
      <c r="F1607" s="698">
        <v>32</v>
      </c>
      <c r="G1607" s="675"/>
      <c r="H1607" s="699">
        <v>1.3364444444444443E-2</v>
      </c>
    </row>
    <row r="1608" spans="1:8" ht="14.45" customHeight="1">
      <c r="A1608" s="698"/>
      <c r="B1608" s="698" t="s">
        <v>347</v>
      </c>
      <c r="C1608" s="698" t="s">
        <v>905</v>
      </c>
      <c r="D1608" s="674"/>
      <c r="E1608" s="698" t="s">
        <v>523</v>
      </c>
      <c r="F1608" s="698"/>
      <c r="G1608" s="675"/>
      <c r="H1608" s="699"/>
    </row>
    <row r="1609" spans="1:8" ht="14.45" customHeight="1">
      <c r="A1609" s="698">
        <v>800</v>
      </c>
      <c r="B1609" s="698" t="s">
        <v>347</v>
      </c>
      <c r="C1609" s="698" t="s">
        <v>906</v>
      </c>
      <c r="D1609" s="674"/>
      <c r="E1609" s="698" t="s">
        <v>523</v>
      </c>
      <c r="F1609" s="698">
        <v>43</v>
      </c>
      <c r="G1609" s="675"/>
      <c r="H1609" s="699">
        <v>3.2114444444444439E-2</v>
      </c>
    </row>
    <row r="1610" spans="1:8" ht="14.45" customHeight="1">
      <c r="A1610" s="698"/>
      <c r="B1610" s="698" t="s">
        <v>347</v>
      </c>
      <c r="C1610" s="698" t="s">
        <v>906</v>
      </c>
      <c r="D1610" s="674"/>
      <c r="E1610" s="698" t="s">
        <v>523</v>
      </c>
      <c r="F1610" s="698"/>
      <c r="G1610" s="675"/>
      <c r="H1610" s="699"/>
    </row>
    <row r="1611" spans="1:8" ht="14.45" customHeight="1">
      <c r="A1611" s="698">
        <v>801</v>
      </c>
      <c r="B1611" s="698" t="s">
        <v>347</v>
      </c>
      <c r="C1611" s="698" t="s">
        <v>907</v>
      </c>
      <c r="D1611" s="674"/>
      <c r="E1611" s="698" t="s">
        <v>523</v>
      </c>
      <c r="F1611" s="698">
        <v>38</v>
      </c>
      <c r="G1611" s="675"/>
      <c r="H1611" s="699">
        <v>3.8063518518518524E-2</v>
      </c>
    </row>
    <row r="1612" spans="1:8" ht="14.45" customHeight="1">
      <c r="A1612" s="698"/>
      <c r="B1612" s="698" t="s">
        <v>347</v>
      </c>
      <c r="C1612" s="698" t="s">
        <v>907</v>
      </c>
      <c r="D1612" s="674"/>
      <c r="E1612" s="698" t="s">
        <v>523</v>
      </c>
      <c r="F1612" s="698"/>
      <c r="G1612" s="675"/>
      <c r="H1612" s="699"/>
    </row>
    <row r="1613" spans="1:8" ht="14.45" customHeight="1">
      <c r="A1613" s="698">
        <v>802</v>
      </c>
      <c r="B1613" s="698" t="s">
        <v>347</v>
      </c>
      <c r="C1613" s="698" t="s">
        <v>908</v>
      </c>
      <c r="D1613" s="674"/>
      <c r="E1613" s="698" t="s">
        <v>732</v>
      </c>
      <c r="F1613" s="698">
        <v>29</v>
      </c>
      <c r="G1613" s="675"/>
      <c r="H1613" s="699">
        <v>0.11573712962962966</v>
      </c>
    </row>
    <row r="1614" spans="1:8" ht="14.45" customHeight="1">
      <c r="A1614" s="698"/>
      <c r="B1614" s="698" t="s">
        <v>347</v>
      </c>
      <c r="C1614" s="698" t="s">
        <v>908</v>
      </c>
      <c r="D1614" s="674"/>
      <c r="E1614" s="698" t="s">
        <v>732</v>
      </c>
      <c r="F1614" s="698"/>
      <c r="G1614" s="675"/>
      <c r="H1614" s="699"/>
    </row>
    <row r="1615" spans="1:8" ht="14.45" customHeight="1">
      <c r="A1615" s="698">
        <v>803</v>
      </c>
      <c r="B1615" s="698" t="s">
        <v>347</v>
      </c>
      <c r="C1615" s="698" t="s">
        <v>909</v>
      </c>
      <c r="D1615" s="674"/>
      <c r="E1615" s="698" t="s">
        <v>732</v>
      </c>
      <c r="F1615" s="698">
        <v>19</v>
      </c>
      <c r="G1615" s="675"/>
      <c r="H1615" s="699">
        <v>6.4315740740740739E-3</v>
      </c>
    </row>
    <row r="1616" spans="1:8" ht="14.45" customHeight="1">
      <c r="A1616" s="698"/>
      <c r="B1616" s="698" t="s">
        <v>347</v>
      </c>
      <c r="C1616" s="698" t="s">
        <v>909</v>
      </c>
      <c r="D1616" s="674"/>
      <c r="E1616" s="698" t="s">
        <v>732</v>
      </c>
      <c r="F1616" s="698"/>
      <c r="G1616" s="675"/>
      <c r="H1616" s="699"/>
    </row>
    <row r="1617" spans="1:8" ht="14.45" customHeight="1">
      <c r="A1617" s="698">
        <v>804</v>
      </c>
      <c r="B1617" s="698" t="s">
        <v>347</v>
      </c>
      <c r="C1617" s="698" t="s">
        <v>910</v>
      </c>
      <c r="D1617" s="674"/>
      <c r="E1617" s="698" t="s">
        <v>732</v>
      </c>
      <c r="F1617" s="698">
        <v>38</v>
      </c>
      <c r="G1617" s="675"/>
      <c r="H1617" s="699">
        <v>2.2392222222222223E-2</v>
      </c>
    </row>
    <row r="1618" spans="1:8" ht="14.45" customHeight="1">
      <c r="A1618" s="698"/>
      <c r="B1618" s="698" t="s">
        <v>347</v>
      </c>
      <c r="C1618" s="698" t="s">
        <v>910</v>
      </c>
      <c r="D1618" s="674"/>
      <c r="E1618" s="698" t="s">
        <v>732</v>
      </c>
      <c r="F1618" s="698"/>
      <c r="G1618" s="675"/>
      <c r="H1618" s="699"/>
    </row>
    <row r="1619" spans="1:8" ht="14.45" customHeight="1">
      <c r="A1619" s="698">
        <v>805</v>
      </c>
      <c r="B1619" s="698" t="s">
        <v>347</v>
      </c>
      <c r="C1619" s="698" t="s">
        <v>911</v>
      </c>
      <c r="D1619" s="674"/>
      <c r="E1619" s="698" t="s">
        <v>523</v>
      </c>
      <c r="F1619" s="698">
        <v>34</v>
      </c>
      <c r="G1619" s="675"/>
      <c r="H1619" s="699">
        <v>8.3503333333333346E-2</v>
      </c>
    </row>
    <row r="1620" spans="1:8" ht="14.45" customHeight="1">
      <c r="A1620" s="698"/>
      <c r="B1620" s="698" t="s">
        <v>347</v>
      </c>
      <c r="C1620" s="698" t="s">
        <v>911</v>
      </c>
      <c r="D1620" s="674"/>
      <c r="E1620" s="698" t="s">
        <v>523</v>
      </c>
      <c r="F1620" s="698"/>
      <c r="G1620" s="675"/>
      <c r="H1620" s="699"/>
    </row>
    <row r="1621" spans="1:8" ht="14.45" customHeight="1">
      <c r="A1621" s="698">
        <v>806</v>
      </c>
      <c r="B1621" s="698" t="s">
        <v>347</v>
      </c>
      <c r="C1621" s="698" t="s">
        <v>912</v>
      </c>
      <c r="D1621" s="674"/>
      <c r="E1621" s="698" t="s">
        <v>523</v>
      </c>
      <c r="F1621" s="698">
        <v>23</v>
      </c>
      <c r="G1621" s="675"/>
      <c r="H1621" s="699">
        <v>3.6281111111111118E-2</v>
      </c>
    </row>
    <row r="1622" spans="1:8" ht="14.45" customHeight="1">
      <c r="A1622" s="698"/>
      <c r="B1622" s="698" t="s">
        <v>347</v>
      </c>
      <c r="C1622" s="698" t="s">
        <v>912</v>
      </c>
      <c r="D1622" s="674"/>
      <c r="E1622" s="698" t="s">
        <v>523</v>
      </c>
      <c r="F1622" s="698"/>
      <c r="G1622" s="675"/>
      <c r="H1622" s="699"/>
    </row>
    <row r="1623" spans="1:8" ht="14.45" customHeight="1">
      <c r="A1623" s="698">
        <v>807</v>
      </c>
      <c r="B1623" s="698" t="s">
        <v>347</v>
      </c>
      <c r="C1623" s="698" t="s">
        <v>914</v>
      </c>
      <c r="D1623" s="674"/>
      <c r="E1623" s="698" t="s">
        <v>523</v>
      </c>
      <c r="F1623" s="698">
        <v>33</v>
      </c>
      <c r="G1623" s="675"/>
      <c r="H1623" s="699">
        <v>8.8364444444444468E-2</v>
      </c>
    </row>
    <row r="1624" spans="1:8" ht="14.45" customHeight="1">
      <c r="A1624" s="698"/>
      <c r="B1624" s="698" t="s">
        <v>347</v>
      </c>
      <c r="C1624" s="698" t="s">
        <v>914</v>
      </c>
      <c r="D1624" s="674"/>
      <c r="E1624" s="698" t="s">
        <v>523</v>
      </c>
      <c r="F1624" s="698"/>
      <c r="G1624" s="675"/>
      <c r="H1624" s="699"/>
    </row>
    <row r="1625" spans="1:8" ht="14.45" customHeight="1">
      <c r="A1625" s="698">
        <v>808</v>
      </c>
      <c r="B1625" s="698" t="s">
        <v>347</v>
      </c>
      <c r="C1625" s="698" t="s">
        <v>915</v>
      </c>
      <c r="D1625" s="674"/>
      <c r="E1625" s="698" t="s">
        <v>523</v>
      </c>
      <c r="F1625" s="698">
        <v>18</v>
      </c>
      <c r="G1625" s="675"/>
      <c r="H1625" s="699">
        <v>6.4200000000000004E-3</v>
      </c>
    </row>
    <row r="1626" spans="1:8" ht="14.45" customHeight="1">
      <c r="A1626" s="698"/>
      <c r="B1626" s="698" t="s">
        <v>347</v>
      </c>
      <c r="C1626" s="698" t="s">
        <v>915</v>
      </c>
      <c r="D1626" s="674"/>
      <c r="E1626" s="698" t="s">
        <v>523</v>
      </c>
      <c r="F1626" s="698"/>
      <c r="G1626" s="675"/>
      <c r="H1626" s="699"/>
    </row>
    <row r="1627" spans="1:8" ht="14.45" customHeight="1">
      <c r="A1627" s="698">
        <v>809</v>
      </c>
      <c r="B1627" s="698" t="s">
        <v>347</v>
      </c>
      <c r="C1627" s="698" t="s">
        <v>916</v>
      </c>
      <c r="D1627" s="674"/>
      <c r="E1627" s="698" t="s">
        <v>523</v>
      </c>
      <c r="F1627" s="698">
        <v>26</v>
      </c>
      <c r="G1627" s="675"/>
      <c r="H1627" s="699">
        <v>9.3225555555555575E-2</v>
      </c>
    </row>
    <row r="1628" spans="1:8" ht="14.45" customHeight="1">
      <c r="A1628" s="698"/>
      <c r="B1628" s="698" t="s">
        <v>347</v>
      </c>
      <c r="C1628" s="698" t="s">
        <v>916</v>
      </c>
      <c r="D1628" s="674"/>
      <c r="E1628" s="698" t="s">
        <v>523</v>
      </c>
      <c r="F1628" s="698"/>
      <c r="G1628" s="675"/>
      <c r="H1628" s="699"/>
    </row>
    <row r="1629" spans="1:8" ht="14.45" customHeight="1">
      <c r="A1629" s="698">
        <v>810</v>
      </c>
      <c r="B1629" s="698" t="s">
        <v>347</v>
      </c>
      <c r="C1629" s="698" t="s">
        <v>917</v>
      </c>
      <c r="D1629" s="674"/>
      <c r="E1629" s="698" t="s">
        <v>523</v>
      </c>
      <c r="F1629" s="698">
        <v>38</v>
      </c>
      <c r="G1629" s="675"/>
      <c r="H1629" s="699">
        <v>2.1697777777777771E-2</v>
      </c>
    </row>
    <row r="1630" spans="1:8" ht="14.45" customHeight="1">
      <c r="A1630" s="698"/>
      <c r="B1630" s="698" t="s">
        <v>347</v>
      </c>
      <c r="C1630" s="698" t="s">
        <v>917</v>
      </c>
      <c r="D1630" s="674"/>
      <c r="E1630" s="698" t="s">
        <v>523</v>
      </c>
      <c r="F1630" s="698"/>
      <c r="G1630" s="675"/>
      <c r="H1630" s="699"/>
    </row>
    <row r="1631" spans="1:8" ht="14.45" customHeight="1">
      <c r="A1631" s="698">
        <v>811</v>
      </c>
      <c r="B1631" s="698" t="s">
        <v>347</v>
      </c>
      <c r="C1631" s="698" t="s">
        <v>2221</v>
      </c>
      <c r="D1631" s="674"/>
      <c r="E1631" s="698" t="s">
        <v>523</v>
      </c>
      <c r="F1631" s="698">
        <v>33</v>
      </c>
      <c r="G1631" s="675"/>
      <c r="H1631" s="699">
        <v>6.4200000000000004E-3</v>
      </c>
    </row>
    <row r="1632" spans="1:8" ht="14.45" customHeight="1">
      <c r="A1632" s="698"/>
      <c r="B1632" s="698" t="s">
        <v>347</v>
      </c>
      <c r="C1632" s="698" t="s">
        <v>2221</v>
      </c>
      <c r="D1632" s="674"/>
      <c r="E1632" s="698" t="s">
        <v>523</v>
      </c>
      <c r="F1632" s="698"/>
      <c r="G1632" s="675"/>
      <c r="H1632" s="699"/>
    </row>
    <row r="1633" spans="1:8" ht="14.45" customHeight="1">
      <c r="A1633" s="698">
        <v>812</v>
      </c>
      <c r="B1633" s="698" t="s">
        <v>347</v>
      </c>
      <c r="C1633" s="698" t="s">
        <v>919</v>
      </c>
      <c r="D1633" s="674"/>
      <c r="E1633" s="698" t="s">
        <v>523</v>
      </c>
      <c r="F1633" s="698">
        <v>34</v>
      </c>
      <c r="G1633" s="675"/>
      <c r="H1633" s="699">
        <v>6.4200000000000004E-3</v>
      </c>
    </row>
    <row r="1634" spans="1:8" ht="14.45" customHeight="1">
      <c r="A1634" s="698"/>
      <c r="B1634" s="698" t="s">
        <v>347</v>
      </c>
      <c r="C1634" s="698" t="s">
        <v>919</v>
      </c>
      <c r="D1634" s="674"/>
      <c r="E1634" s="698" t="s">
        <v>523</v>
      </c>
      <c r="F1634" s="698"/>
      <c r="G1634" s="675"/>
      <c r="H1634" s="699"/>
    </row>
    <row r="1635" spans="1:8" ht="14.45" customHeight="1">
      <c r="A1635" s="698">
        <v>813</v>
      </c>
      <c r="B1635" s="698" t="s">
        <v>347</v>
      </c>
      <c r="C1635" s="698" t="s">
        <v>920</v>
      </c>
      <c r="D1635" s="674"/>
      <c r="E1635" s="698" t="s">
        <v>523</v>
      </c>
      <c r="F1635" s="698">
        <v>35</v>
      </c>
      <c r="G1635" s="675"/>
      <c r="H1635" s="699">
        <v>3.6281111111111118E-2</v>
      </c>
    </row>
    <row r="1636" spans="1:8" ht="14.45" customHeight="1">
      <c r="A1636" s="698"/>
      <c r="B1636" s="698" t="s">
        <v>347</v>
      </c>
      <c r="C1636" s="698" t="s">
        <v>920</v>
      </c>
      <c r="D1636" s="674"/>
      <c r="E1636" s="698" t="s">
        <v>523</v>
      </c>
      <c r="F1636" s="698"/>
      <c r="G1636" s="675"/>
      <c r="H1636" s="699"/>
    </row>
    <row r="1637" spans="1:8" ht="14.45" customHeight="1">
      <c r="A1637" s="698">
        <v>814</v>
      </c>
      <c r="B1637" s="698" t="s">
        <v>347</v>
      </c>
      <c r="C1637" s="698" t="s">
        <v>921</v>
      </c>
      <c r="D1637" s="674"/>
      <c r="E1637" s="698" t="s">
        <v>523</v>
      </c>
      <c r="F1637" s="698">
        <v>25</v>
      </c>
      <c r="G1637" s="675"/>
      <c r="H1637" s="699">
        <v>0.44406342592592585</v>
      </c>
    </row>
    <row r="1638" spans="1:8" ht="14.45" customHeight="1">
      <c r="A1638" s="698"/>
      <c r="B1638" s="698" t="s">
        <v>347</v>
      </c>
      <c r="C1638" s="698" t="s">
        <v>921</v>
      </c>
      <c r="D1638" s="674"/>
      <c r="E1638" s="698" t="s">
        <v>523</v>
      </c>
      <c r="F1638" s="698"/>
      <c r="G1638" s="675"/>
      <c r="H1638" s="699"/>
    </row>
    <row r="1639" spans="1:8" ht="14.45" customHeight="1">
      <c r="A1639" s="698">
        <v>815</v>
      </c>
      <c r="B1639" s="698" t="s">
        <v>347</v>
      </c>
      <c r="C1639" s="698" t="s">
        <v>2222</v>
      </c>
      <c r="D1639" s="674"/>
      <c r="E1639" s="698" t="s">
        <v>523</v>
      </c>
      <c r="F1639" s="698">
        <v>22</v>
      </c>
      <c r="G1639" s="675"/>
      <c r="H1639" s="699">
        <v>3.6281111111111118E-2</v>
      </c>
    </row>
    <row r="1640" spans="1:8" ht="14.45" customHeight="1">
      <c r="A1640" s="698"/>
      <c r="B1640" s="698" t="s">
        <v>347</v>
      </c>
      <c r="C1640" s="698" t="s">
        <v>2222</v>
      </c>
      <c r="D1640" s="674"/>
      <c r="E1640" s="698" t="s">
        <v>523</v>
      </c>
      <c r="F1640" s="698"/>
      <c r="G1640" s="675"/>
      <c r="H1640" s="699"/>
    </row>
    <row r="1641" spans="1:8" ht="14.45" customHeight="1">
      <c r="A1641" s="698">
        <v>816</v>
      </c>
      <c r="B1641" s="698" t="s">
        <v>347</v>
      </c>
      <c r="C1641" s="698" t="s">
        <v>923</v>
      </c>
      <c r="D1641" s="674"/>
      <c r="E1641" s="698" t="s">
        <v>523</v>
      </c>
      <c r="F1641" s="698">
        <v>20</v>
      </c>
      <c r="G1641" s="675"/>
      <c r="H1641" s="699">
        <v>3.6281111111111118E-2</v>
      </c>
    </row>
    <row r="1642" spans="1:8" ht="14.45" customHeight="1">
      <c r="A1642" s="698"/>
      <c r="B1642" s="698" t="s">
        <v>347</v>
      </c>
      <c r="C1642" s="698" t="s">
        <v>923</v>
      </c>
      <c r="D1642" s="674"/>
      <c r="E1642" s="698" t="s">
        <v>523</v>
      </c>
      <c r="F1642" s="698"/>
      <c r="G1642" s="675"/>
      <c r="H1642" s="699"/>
    </row>
    <row r="1643" spans="1:8" ht="14.45" customHeight="1">
      <c r="A1643" s="698">
        <v>817</v>
      </c>
      <c r="B1643" s="698" t="s">
        <v>347</v>
      </c>
      <c r="C1643" s="698" t="s">
        <v>924</v>
      </c>
      <c r="D1643" s="674"/>
      <c r="E1643" s="698" t="s">
        <v>523</v>
      </c>
      <c r="F1643" s="698">
        <v>25</v>
      </c>
      <c r="G1643" s="675"/>
      <c r="H1643" s="699">
        <v>3.6281111111111118E-2</v>
      </c>
    </row>
    <row r="1644" spans="1:8" ht="14.45" customHeight="1">
      <c r="A1644" s="698"/>
      <c r="B1644" s="698" t="s">
        <v>347</v>
      </c>
      <c r="C1644" s="698" t="s">
        <v>924</v>
      </c>
      <c r="D1644" s="674"/>
      <c r="E1644" s="698" t="s">
        <v>523</v>
      </c>
      <c r="F1644" s="698"/>
      <c r="G1644" s="675"/>
      <c r="H1644" s="699"/>
    </row>
    <row r="1645" spans="1:8" ht="14.45" customHeight="1">
      <c r="A1645" s="698">
        <v>818</v>
      </c>
      <c r="B1645" s="698" t="s">
        <v>347</v>
      </c>
      <c r="C1645" s="698" t="s">
        <v>925</v>
      </c>
      <c r="D1645" s="674"/>
      <c r="E1645" s="698" t="s">
        <v>523</v>
      </c>
      <c r="F1645" s="698">
        <v>21</v>
      </c>
      <c r="G1645" s="675"/>
      <c r="H1645" s="699">
        <v>3.6281111111111118E-2</v>
      </c>
    </row>
    <row r="1646" spans="1:8" ht="14.45" customHeight="1">
      <c r="A1646" s="698"/>
      <c r="B1646" s="698" t="s">
        <v>347</v>
      </c>
      <c r="C1646" s="698" t="s">
        <v>925</v>
      </c>
      <c r="D1646" s="674"/>
      <c r="E1646" s="698" t="s">
        <v>523</v>
      </c>
      <c r="F1646" s="698"/>
      <c r="G1646" s="675"/>
      <c r="H1646" s="699"/>
    </row>
    <row r="1647" spans="1:8" ht="14.45" customHeight="1">
      <c r="A1647" s="698">
        <v>819</v>
      </c>
      <c r="B1647" s="698" t="s">
        <v>347</v>
      </c>
      <c r="C1647" s="698" t="s">
        <v>926</v>
      </c>
      <c r="D1647" s="674"/>
      <c r="E1647" s="698" t="s">
        <v>523</v>
      </c>
      <c r="F1647" s="698">
        <v>24</v>
      </c>
      <c r="G1647" s="675"/>
      <c r="H1647" s="699">
        <v>3.6281111111111118E-2</v>
      </c>
    </row>
    <row r="1648" spans="1:8" ht="14.45" customHeight="1">
      <c r="A1648" s="698"/>
      <c r="B1648" s="698" t="s">
        <v>347</v>
      </c>
      <c r="C1648" s="698" t="s">
        <v>926</v>
      </c>
      <c r="D1648" s="674"/>
      <c r="E1648" s="698" t="s">
        <v>523</v>
      </c>
      <c r="F1648" s="698"/>
      <c r="G1648" s="675"/>
      <c r="H1648" s="699"/>
    </row>
    <row r="1649" spans="1:8" ht="14.45" customHeight="1">
      <c r="A1649" s="698">
        <v>820</v>
      </c>
      <c r="B1649" s="698" t="s">
        <v>2175</v>
      </c>
      <c r="C1649" s="698" t="s">
        <v>2733</v>
      </c>
      <c r="D1649" s="674"/>
      <c r="E1649" s="698" t="s">
        <v>523</v>
      </c>
      <c r="F1649" s="698">
        <v>35</v>
      </c>
      <c r="G1649" s="675"/>
      <c r="H1649" s="699">
        <v>1.1666666666666692</v>
      </c>
    </row>
    <row r="1650" spans="1:8" ht="14.45" customHeight="1">
      <c r="A1650" s="698"/>
      <c r="B1650" s="698" t="s">
        <v>2175</v>
      </c>
      <c r="C1650" s="698" t="s">
        <v>2733</v>
      </c>
      <c r="D1650" s="674"/>
      <c r="E1650" s="698" t="s">
        <v>523</v>
      </c>
      <c r="F1650" s="698"/>
      <c r="G1650" s="675"/>
      <c r="H1650" s="699"/>
    </row>
    <row r="1651" spans="1:8" ht="14.45" customHeight="1">
      <c r="A1651" s="698">
        <v>821</v>
      </c>
      <c r="B1651" s="698" t="s">
        <v>2175</v>
      </c>
      <c r="C1651" s="698" t="s">
        <v>2734</v>
      </c>
      <c r="D1651" s="674"/>
      <c r="E1651" s="698" t="s">
        <v>523</v>
      </c>
      <c r="F1651" s="698">
        <v>23</v>
      </c>
      <c r="G1651" s="675"/>
      <c r="H1651" s="699">
        <v>0.7083333333333327</v>
      </c>
    </row>
    <row r="1652" spans="1:8" ht="14.45" customHeight="1">
      <c r="A1652" s="698"/>
      <c r="B1652" s="698" t="s">
        <v>2175</v>
      </c>
      <c r="C1652" s="698" t="s">
        <v>2734</v>
      </c>
      <c r="D1652" s="674"/>
      <c r="E1652" s="698" t="s">
        <v>523</v>
      </c>
      <c r="F1652" s="698"/>
      <c r="G1652" s="675"/>
      <c r="H1652" s="699"/>
    </row>
    <row r="1653" spans="1:8" ht="14.45" customHeight="1">
      <c r="A1653" s="698">
        <v>822</v>
      </c>
      <c r="B1653" s="698" t="s">
        <v>2175</v>
      </c>
      <c r="C1653" s="698" t="s">
        <v>2735</v>
      </c>
      <c r="D1653" s="674"/>
      <c r="E1653" s="698" t="s">
        <v>523</v>
      </c>
      <c r="F1653" s="698">
        <v>25</v>
      </c>
      <c r="G1653" s="675"/>
      <c r="H1653" s="699">
        <v>0.42291666666666405</v>
      </c>
    </row>
    <row r="1654" spans="1:8" ht="14.45" customHeight="1">
      <c r="A1654" s="698"/>
      <c r="B1654" s="698" t="s">
        <v>2175</v>
      </c>
      <c r="C1654" s="698" t="s">
        <v>2735</v>
      </c>
      <c r="D1654" s="674"/>
      <c r="E1654" s="698" t="s">
        <v>523</v>
      </c>
      <c r="F1654" s="698"/>
      <c r="G1654" s="675"/>
      <c r="H1654" s="699"/>
    </row>
    <row r="1655" spans="1:8" ht="14.45" customHeight="1">
      <c r="A1655" s="698">
        <v>823</v>
      </c>
      <c r="B1655" s="698" t="s">
        <v>2175</v>
      </c>
      <c r="C1655" s="698" t="s">
        <v>2736</v>
      </c>
      <c r="D1655" s="674"/>
      <c r="E1655" s="698" t="s">
        <v>523</v>
      </c>
      <c r="F1655" s="698">
        <v>12</v>
      </c>
      <c r="G1655" s="675"/>
      <c r="H1655" s="699">
        <v>0.4722222222222241</v>
      </c>
    </row>
    <row r="1656" spans="1:8" ht="14.45" customHeight="1">
      <c r="A1656" s="698"/>
      <c r="B1656" s="698" t="s">
        <v>2175</v>
      </c>
      <c r="C1656" s="698" t="s">
        <v>2736</v>
      </c>
      <c r="D1656" s="674"/>
      <c r="E1656" s="698" t="s">
        <v>523</v>
      </c>
      <c r="F1656" s="698"/>
      <c r="G1656" s="675"/>
      <c r="H1656" s="699"/>
    </row>
    <row r="1657" spans="1:8" ht="14.45" customHeight="1">
      <c r="A1657" s="698">
        <v>824</v>
      </c>
      <c r="B1657" s="698" t="s">
        <v>2175</v>
      </c>
      <c r="C1657" s="698" t="s">
        <v>2737</v>
      </c>
      <c r="D1657" s="674"/>
      <c r="E1657" s="698" t="s">
        <v>523</v>
      </c>
      <c r="F1657" s="698">
        <v>31</v>
      </c>
      <c r="G1657" s="675"/>
      <c r="H1657" s="699">
        <v>0.59027777777777668</v>
      </c>
    </row>
    <row r="1658" spans="1:8" ht="14.45" customHeight="1">
      <c r="A1658" s="698"/>
      <c r="B1658" s="698" t="s">
        <v>2175</v>
      </c>
      <c r="C1658" s="698" t="s">
        <v>2737</v>
      </c>
      <c r="D1658" s="674"/>
      <c r="E1658" s="698" t="s">
        <v>523</v>
      </c>
      <c r="F1658" s="698"/>
      <c r="G1658" s="675"/>
      <c r="H1658" s="699"/>
    </row>
    <row r="1659" spans="1:8" ht="14.45" customHeight="1">
      <c r="A1659" s="698">
        <v>825</v>
      </c>
      <c r="B1659" s="698" t="s">
        <v>2175</v>
      </c>
      <c r="C1659" s="698" t="s">
        <v>2738</v>
      </c>
      <c r="D1659" s="674"/>
      <c r="E1659" s="698" t="s">
        <v>523</v>
      </c>
      <c r="F1659" s="698">
        <v>17</v>
      </c>
      <c r="G1659" s="675"/>
      <c r="H1659" s="699">
        <v>0.96875</v>
      </c>
    </row>
    <row r="1660" spans="1:8" ht="14.45" customHeight="1">
      <c r="A1660" s="698"/>
      <c r="B1660" s="698" t="s">
        <v>2175</v>
      </c>
      <c r="C1660" s="698" t="s">
        <v>2738</v>
      </c>
      <c r="D1660" s="674"/>
      <c r="E1660" s="698" t="s">
        <v>523</v>
      </c>
      <c r="F1660" s="698"/>
      <c r="G1660" s="675"/>
      <c r="H1660" s="699"/>
    </row>
    <row r="1661" spans="1:8" ht="14.45" customHeight="1">
      <c r="A1661" s="698">
        <v>826</v>
      </c>
      <c r="B1661" s="698" t="s">
        <v>2175</v>
      </c>
      <c r="C1661" s="698" t="s">
        <v>2739</v>
      </c>
      <c r="D1661" s="674"/>
      <c r="E1661" s="698" t="s">
        <v>523</v>
      </c>
      <c r="F1661" s="698">
        <v>15</v>
      </c>
      <c r="G1661" s="675"/>
      <c r="H1661" s="699">
        <v>0.87499999999999933</v>
      </c>
    </row>
    <row r="1662" spans="1:8" ht="14.45" customHeight="1">
      <c r="A1662" s="698"/>
      <c r="B1662" s="698" t="s">
        <v>2175</v>
      </c>
      <c r="C1662" s="698" t="s">
        <v>2739</v>
      </c>
      <c r="D1662" s="674"/>
      <c r="E1662" s="698" t="s">
        <v>523</v>
      </c>
      <c r="F1662" s="698"/>
      <c r="G1662" s="675"/>
      <c r="H1662" s="699"/>
    </row>
    <row r="1663" spans="1:8" ht="14.45" customHeight="1">
      <c r="A1663" s="698">
        <v>827</v>
      </c>
      <c r="B1663" s="698" t="s">
        <v>2175</v>
      </c>
      <c r="C1663" s="698" t="s">
        <v>2740</v>
      </c>
      <c r="D1663" s="674"/>
      <c r="E1663" s="698" t="s">
        <v>523</v>
      </c>
      <c r="F1663" s="698">
        <v>20</v>
      </c>
      <c r="G1663" s="675"/>
      <c r="H1663" s="699">
        <v>0.95833333333333248</v>
      </c>
    </row>
    <row r="1664" spans="1:8" ht="14.45" customHeight="1">
      <c r="A1664" s="698"/>
      <c r="B1664" s="698" t="s">
        <v>2175</v>
      </c>
      <c r="C1664" s="698" t="s">
        <v>2740</v>
      </c>
      <c r="D1664" s="674"/>
      <c r="E1664" s="698" t="s">
        <v>523</v>
      </c>
      <c r="F1664" s="698"/>
      <c r="G1664" s="675"/>
      <c r="H1664" s="699"/>
    </row>
    <row r="1665" spans="1:8" ht="14.45" customHeight="1">
      <c r="A1665" s="698">
        <v>828</v>
      </c>
      <c r="B1665" s="698" t="s">
        <v>2175</v>
      </c>
      <c r="C1665" s="698" t="s">
        <v>2741</v>
      </c>
      <c r="D1665" s="674"/>
      <c r="E1665" s="698" t="s">
        <v>523</v>
      </c>
      <c r="F1665" s="698">
        <v>37</v>
      </c>
      <c r="G1665" s="675"/>
      <c r="H1665" s="699">
        <v>0.24305555555555552</v>
      </c>
    </row>
    <row r="1666" spans="1:8" ht="14.45" customHeight="1">
      <c r="A1666" s="698"/>
      <c r="B1666" s="698" t="s">
        <v>2175</v>
      </c>
      <c r="C1666" s="698" t="s">
        <v>2741</v>
      </c>
      <c r="D1666" s="674"/>
      <c r="E1666" s="698" t="s">
        <v>523</v>
      </c>
      <c r="F1666" s="698"/>
      <c r="G1666" s="675"/>
      <c r="H1666" s="699"/>
    </row>
    <row r="1667" spans="1:8" ht="14.45" customHeight="1">
      <c r="A1667" s="698">
        <v>829</v>
      </c>
      <c r="B1667" s="698" t="s">
        <v>2175</v>
      </c>
      <c r="C1667" s="698" t="s">
        <v>2742</v>
      </c>
      <c r="D1667" s="674"/>
      <c r="E1667" s="698" t="s">
        <v>523</v>
      </c>
      <c r="F1667" s="698">
        <v>35</v>
      </c>
      <c r="G1667" s="675"/>
      <c r="H1667" s="699">
        <v>0.2048611111111095</v>
      </c>
    </row>
    <row r="1668" spans="1:8" ht="14.45" customHeight="1">
      <c r="A1668" s="698"/>
      <c r="B1668" s="698" t="s">
        <v>2175</v>
      </c>
      <c r="C1668" s="698" t="s">
        <v>2742</v>
      </c>
      <c r="D1668" s="674"/>
      <c r="E1668" s="698" t="s">
        <v>523</v>
      </c>
      <c r="F1668" s="698"/>
      <c r="G1668" s="675"/>
      <c r="H1668" s="699"/>
    </row>
    <row r="1669" spans="1:8" ht="14.45" customHeight="1">
      <c r="A1669" s="698">
        <v>830</v>
      </c>
      <c r="B1669" s="698" t="s">
        <v>2175</v>
      </c>
      <c r="C1669" s="698" t="s">
        <v>2743</v>
      </c>
      <c r="D1669" s="674"/>
      <c r="E1669" s="698" t="s">
        <v>523</v>
      </c>
      <c r="F1669" s="698">
        <v>32</v>
      </c>
      <c r="G1669" s="675"/>
      <c r="H1669" s="699">
        <v>1.1006944444444438</v>
      </c>
    </row>
    <row r="1670" spans="1:8" ht="14.45" customHeight="1">
      <c r="A1670" s="698"/>
      <c r="B1670" s="698" t="s">
        <v>2175</v>
      </c>
      <c r="C1670" s="698" t="s">
        <v>2743</v>
      </c>
      <c r="D1670" s="674"/>
      <c r="E1670" s="698" t="s">
        <v>523</v>
      </c>
      <c r="F1670" s="698"/>
      <c r="G1670" s="675"/>
      <c r="H1670" s="699"/>
    </row>
    <row r="1671" spans="1:8" ht="14.45" customHeight="1">
      <c r="A1671" s="698">
        <v>831</v>
      </c>
      <c r="B1671" s="698" t="s">
        <v>2175</v>
      </c>
      <c r="C1671" s="698" t="s">
        <v>2744</v>
      </c>
      <c r="D1671" s="674"/>
      <c r="E1671" s="698" t="s">
        <v>523</v>
      </c>
      <c r="F1671" s="698">
        <v>31</v>
      </c>
      <c r="G1671" s="675"/>
      <c r="H1671" s="699">
        <v>0.95486111111111227</v>
      </c>
    </row>
    <row r="1672" spans="1:8" ht="14.45" customHeight="1">
      <c r="A1672" s="698"/>
      <c r="B1672" s="698" t="s">
        <v>2175</v>
      </c>
      <c r="C1672" s="698" t="s">
        <v>2744</v>
      </c>
      <c r="D1672" s="674"/>
      <c r="E1672" s="698" t="s">
        <v>523</v>
      </c>
      <c r="F1672" s="698"/>
      <c r="G1672" s="675"/>
      <c r="H1672" s="699"/>
    </row>
    <row r="1673" spans="1:8" ht="14.45" customHeight="1">
      <c r="A1673" s="698">
        <v>832</v>
      </c>
      <c r="B1673" s="698" t="s">
        <v>2175</v>
      </c>
      <c r="C1673" s="698" t="s">
        <v>2745</v>
      </c>
      <c r="D1673" s="674"/>
      <c r="E1673" s="698" t="s">
        <v>523</v>
      </c>
      <c r="F1673" s="698">
        <v>37</v>
      </c>
      <c r="G1673" s="675"/>
      <c r="H1673" s="699">
        <v>1.0659722222222245</v>
      </c>
    </row>
    <row r="1674" spans="1:8" ht="14.45" customHeight="1">
      <c r="A1674" s="698"/>
      <c r="B1674" s="698" t="s">
        <v>2175</v>
      </c>
      <c r="C1674" s="698" t="s">
        <v>2745</v>
      </c>
      <c r="D1674" s="674"/>
      <c r="E1674" s="698" t="s">
        <v>523</v>
      </c>
      <c r="F1674" s="698"/>
      <c r="G1674" s="675"/>
      <c r="H1674" s="699"/>
    </row>
    <row r="1675" spans="1:8" ht="14.45" customHeight="1">
      <c r="A1675" s="698">
        <v>833</v>
      </c>
      <c r="B1675" s="698" t="s">
        <v>2175</v>
      </c>
      <c r="C1675" s="698" t="s">
        <v>2746</v>
      </c>
      <c r="D1675" s="674"/>
      <c r="E1675" s="698" t="s">
        <v>523</v>
      </c>
      <c r="F1675" s="698">
        <v>28</v>
      </c>
      <c r="G1675" s="675"/>
      <c r="H1675" s="699">
        <v>2.8124999999999996</v>
      </c>
    </row>
    <row r="1676" spans="1:8" ht="14.45" customHeight="1">
      <c r="A1676" s="698"/>
      <c r="B1676" s="698" t="s">
        <v>2175</v>
      </c>
      <c r="C1676" s="698" t="s">
        <v>2746</v>
      </c>
      <c r="D1676" s="674"/>
      <c r="E1676" s="698" t="s">
        <v>523</v>
      </c>
      <c r="F1676" s="698"/>
      <c r="G1676" s="675"/>
      <c r="H1676" s="699"/>
    </row>
    <row r="1677" spans="1:8" ht="14.45" customHeight="1">
      <c r="A1677" s="698">
        <v>834</v>
      </c>
      <c r="B1677" s="698" t="s">
        <v>2175</v>
      </c>
      <c r="C1677" s="698" t="s">
        <v>2747</v>
      </c>
      <c r="D1677" s="674"/>
      <c r="E1677" s="698" t="s">
        <v>523</v>
      </c>
      <c r="F1677" s="698">
        <v>13</v>
      </c>
      <c r="G1677" s="675"/>
      <c r="H1677" s="699">
        <v>2.7465277777777772</v>
      </c>
    </row>
    <row r="1678" spans="1:8" ht="14.45" customHeight="1">
      <c r="A1678" s="698"/>
      <c r="B1678" s="698" t="s">
        <v>2175</v>
      </c>
      <c r="C1678" s="698" t="s">
        <v>2747</v>
      </c>
      <c r="D1678" s="674"/>
      <c r="E1678" s="698" t="s">
        <v>523</v>
      </c>
      <c r="F1678" s="698"/>
      <c r="G1678" s="675"/>
      <c r="H1678" s="699"/>
    </row>
    <row r="1679" spans="1:8" ht="14.45" customHeight="1">
      <c r="A1679" s="698">
        <v>835</v>
      </c>
      <c r="B1679" s="698" t="s">
        <v>2175</v>
      </c>
      <c r="C1679" s="698" t="s">
        <v>2748</v>
      </c>
      <c r="D1679" s="674"/>
      <c r="E1679" s="698" t="s">
        <v>523</v>
      </c>
      <c r="F1679" s="698">
        <v>19</v>
      </c>
      <c r="G1679" s="675"/>
      <c r="H1679" s="699">
        <v>0.85416666666666763</v>
      </c>
    </row>
    <row r="1680" spans="1:8" ht="14.45" customHeight="1">
      <c r="A1680" s="698"/>
      <c r="B1680" s="698" t="s">
        <v>2175</v>
      </c>
      <c r="C1680" s="698" t="s">
        <v>2748</v>
      </c>
      <c r="D1680" s="674"/>
      <c r="E1680" s="698" t="s">
        <v>523</v>
      </c>
      <c r="F1680" s="698"/>
      <c r="G1680" s="675"/>
      <c r="H1680" s="699"/>
    </row>
    <row r="1681" spans="1:8" ht="14.45" customHeight="1">
      <c r="A1681" s="698">
        <v>836</v>
      </c>
      <c r="B1681" s="698" t="s">
        <v>2175</v>
      </c>
      <c r="C1681" s="698" t="s">
        <v>2749</v>
      </c>
      <c r="D1681" s="674"/>
      <c r="E1681" s="698" t="s">
        <v>523</v>
      </c>
      <c r="F1681" s="698">
        <v>21</v>
      </c>
      <c r="G1681" s="675"/>
      <c r="H1681" s="699">
        <v>0.72916666666666774</v>
      </c>
    </row>
    <row r="1682" spans="1:8" ht="14.45" customHeight="1">
      <c r="A1682" s="698"/>
      <c r="B1682" s="698" t="s">
        <v>2175</v>
      </c>
      <c r="C1682" s="698" t="s">
        <v>2749</v>
      </c>
      <c r="D1682" s="674"/>
      <c r="E1682" s="698" t="s">
        <v>523</v>
      </c>
      <c r="F1682" s="698"/>
      <c r="G1682" s="675"/>
      <c r="H1682" s="699"/>
    </row>
    <row r="1683" spans="1:8" ht="14.45" customHeight="1">
      <c r="A1683" s="698">
        <v>837</v>
      </c>
      <c r="B1683" s="698" t="s">
        <v>2175</v>
      </c>
      <c r="C1683" s="698" t="s">
        <v>2750</v>
      </c>
      <c r="D1683" s="674"/>
      <c r="E1683" s="698" t="s">
        <v>523</v>
      </c>
      <c r="F1683" s="698">
        <v>39</v>
      </c>
      <c r="G1683" s="675"/>
      <c r="H1683" s="699">
        <v>1.09375</v>
      </c>
    </row>
    <row r="1684" spans="1:8" ht="14.45" customHeight="1">
      <c r="A1684" s="698"/>
      <c r="B1684" s="698" t="s">
        <v>2175</v>
      </c>
      <c r="C1684" s="698" t="s">
        <v>2750</v>
      </c>
      <c r="D1684" s="674"/>
      <c r="E1684" s="698" t="s">
        <v>523</v>
      </c>
      <c r="F1684" s="698"/>
      <c r="G1684" s="675"/>
      <c r="H1684" s="699"/>
    </row>
    <row r="1685" spans="1:8" ht="14.45" customHeight="1">
      <c r="A1685" s="698">
        <v>838</v>
      </c>
      <c r="B1685" s="698" t="s">
        <v>2175</v>
      </c>
      <c r="C1685" s="698" t="s">
        <v>2751</v>
      </c>
      <c r="D1685" s="674"/>
      <c r="E1685" s="698" t="s">
        <v>523</v>
      </c>
      <c r="F1685" s="698">
        <v>15</v>
      </c>
      <c r="G1685" s="675"/>
      <c r="H1685" s="699">
        <v>0.81597222222222465</v>
      </c>
    </row>
    <row r="1686" spans="1:8" ht="14.45" customHeight="1">
      <c r="A1686" s="698"/>
      <c r="B1686" s="698" t="s">
        <v>2175</v>
      </c>
      <c r="C1686" s="698" t="s">
        <v>2751</v>
      </c>
      <c r="D1686" s="674"/>
      <c r="E1686" s="698" t="s">
        <v>523</v>
      </c>
      <c r="F1686" s="698"/>
      <c r="G1686" s="675"/>
      <c r="H1686" s="699"/>
    </row>
    <row r="1687" spans="1:8" ht="14.45" customHeight="1">
      <c r="A1687" s="698">
        <v>839</v>
      </c>
      <c r="B1687" s="698" t="s">
        <v>2175</v>
      </c>
      <c r="C1687" s="698" t="s">
        <v>2752</v>
      </c>
      <c r="D1687" s="674"/>
      <c r="E1687" s="698" t="s">
        <v>523</v>
      </c>
      <c r="F1687" s="698">
        <v>17</v>
      </c>
      <c r="G1687" s="675"/>
      <c r="H1687" s="699">
        <v>0.57638888888888895</v>
      </c>
    </row>
    <row r="1688" spans="1:8" ht="14.45" customHeight="1">
      <c r="A1688" s="698"/>
      <c r="B1688" s="698" t="s">
        <v>2175</v>
      </c>
      <c r="C1688" s="698" t="s">
        <v>2752</v>
      </c>
      <c r="D1688" s="674"/>
      <c r="E1688" s="698" t="s">
        <v>523</v>
      </c>
      <c r="F1688" s="698"/>
      <c r="G1688" s="675"/>
      <c r="H1688" s="699"/>
    </row>
    <row r="1689" spans="1:8" ht="14.45" customHeight="1">
      <c r="A1689" s="698">
        <v>840</v>
      </c>
      <c r="B1689" s="698" t="s">
        <v>2175</v>
      </c>
      <c r="C1689" s="698" t="s">
        <v>2753</v>
      </c>
      <c r="D1689" s="674"/>
      <c r="E1689" s="698" t="s">
        <v>523</v>
      </c>
      <c r="F1689" s="698">
        <v>15</v>
      </c>
      <c r="G1689" s="675"/>
      <c r="H1689" s="699">
        <v>0.26736111111111116</v>
      </c>
    </row>
    <row r="1690" spans="1:8" ht="14.45" customHeight="1">
      <c r="A1690" s="698"/>
      <c r="B1690" s="698" t="s">
        <v>2175</v>
      </c>
      <c r="C1690" s="698" t="s">
        <v>2753</v>
      </c>
      <c r="D1690" s="674"/>
      <c r="E1690" s="698" t="s">
        <v>523</v>
      </c>
      <c r="F1690" s="698"/>
      <c r="G1690" s="675"/>
      <c r="H1690" s="699"/>
    </row>
    <row r="1691" spans="1:8" ht="14.45" customHeight="1">
      <c r="A1691" s="698">
        <v>841</v>
      </c>
      <c r="B1691" s="698" t="s">
        <v>2175</v>
      </c>
      <c r="C1691" s="698" t="s">
        <v>2754</v>
      </c>
      <c r="D1691" s="674"/>
      <c r="E1691" s="698" t="s">
        <v>523</v>
      </c>
      <c r="F1691" s="698">
        <v>45</v>
      </c>
      <c r="G1691" s="675"/>
      <c r="H1691" s="699">
        <v>0.49305555555555569</v>
      </c>
    </row>
    <row r="1692" spans="1:8" ht="14.45" customHeight="1">
      <c r="A1692" s="698"/>
      <c r="B1692" s="698" t="s">
        <v>2175</v>
      </c>
      <c r="C1692" s="698" t="s">
        <v>2754</v>
      </c>
      <c r="D1692" s="674"/>
      <c r="E1692" s="698" t="s">
        <v>523</v>
      </c>
      <c r="F1692" s="698"/>
      <c r="G1692" s="675"/>
      <c r="H1692" s="699"/>
    </row>
    <row r="1693" spans="1:8" ht="14.45" customHeight="1">
      <c r="A1693" s="698">
        <v>842</v>
      </c>
      <c r="B1693" s="698" t="s">
        <v>2175</v>
      </c>
      <c r="C1693" s="698" t="s">
        <v>2755</v>
      </c>
      <c r="D1693" s="674"/>
      <c r="E1693" s="698" t="s">
        <v>523</v>
      </c>
      <c r="F1693" s="698">
        <v>53</v>
      </c>
      <c r="G1693" s="675"/>
      <c r="H1693" s="699">
        <v>1.0208333333333308</v>
      </c>
    </row>
    <row r="1694" spans="1:8" ht="14.45" customHeight="1">
      <c r="A1694" s="698"/>
      <c r="B1694" s="698" t="s">
        <v>2175</v>
      </c>
      <c r="C1694" s="698" t="s">
        <v>2755</v>
      </c>
      <c r="D1694" s="674"/>
      <c r="E1694" s="698" t="s">
        <v>523</v>
      </c>
      <c r="F1694" s="698"/>
      <c r="G1694" s="675"/>
      <c r="H1694" s="699"/>
    </row>
    <row r="1695" spans="1:8" ht="14.45" customHeight="1">
      <c r="A1695" s="698">
        <v>843</v>
      </c>
      <c r="B1695" s="698" t="s">
        <v>2175</v>
      </c>
      <c r="C1695" s="698" t="s">
        <v>2756</v>
      </c>
      <c r="D1695" s="674"/>
      <c r="E1695" s="698" t="s">
        <v>523</v>
      </c>
      <c r="F1695" s="698">
        <v>86</v>
      </c>
      <c r="G1695" s="675"/>
      <c r="H1695" s="699">
        <v>0.56666666666666754</v>
      </c>
    </row>
    <row r="1696" spans="1:8" ht="14.45" customHeight="1">
      <c r="A1696" s="698"/>
      <c r="B1696" s="698" t="s">
        <v>2175</v>
      </c>
      <c r="C1696" s="698" t="s">
        <v>2756</v>
      </c>
      <c r="D1696" s="674"/>
      <c r="E1696" s="698" t="s">
        <v>523</v>
      </c>
      <c r="F1696" s="698"/>
      <c r="G1696" s="675"/>
      <c r="H1696" s="699"/>
    </row>
    <row r="1697" spans="1:8" ht="14.45" customHeight="1">
      <c r="A1697" s="698">
        <v>844</v>
      </c>
      <c r="B1697" s="698" t="s">
        <v>2175</v>
      </c>
      <c r="C1697" s="698" t="s">
        <v>2757</v>
      </c>
      <c r="D1697" s="674"/>
      <c r="E1697" s="698" t="s">
        <v>523</v>
      </c>
      <c r="F1697" s="698">
        <v>134</v>
      </c>
      <c r="G1697" s="675"/>
      <c r="H1697" s="699">
        <v>1.0847222222222213</v>
      </c>
    </row>
    <row r="1698" spans="1:8" ht="14.45" customHeight="1">
      <c r="A1698" s="698"/>
      <c r="B1698" s="698" t="s">
        <v>2175</v>
      </c>
      <c r="C1698" s="698" t="s">
        <v>2757</v>
      </c>
      <c r="D1698" s="674"/>
      <c r="E1698" s="698" t="s">
        <v>523</v>
      </c>
      <c r="F1698" s="698"/>
      <c r="G1698" s="675"/>
      <c r="H1698" s="699"/>
    </row>
    <row r="1699" spans="1:8" ht="14.45" customHeight="1">
      <c r="A1699" s="698">
        <v>845</v>
      </c>
      <c r="B1699" s="698" t="s">
        <v>2175</v>
      </c>
      <c r="C1699" s="698" t="s">
        <v>2758</v>
      </c>
      <c r="D1699" s="674"/>
      <c r="E1699" s="698" t="s">
        <v>523</v>
      </c>
      <c r="F1699" s="698">
        <v>41</v>
      </c>
      <c r="G1699" s="675"/>
      <c r="H1699" s="699">
        <v>0.96736111111111467</v>
      </c>
    </row>
    <row r="1700" spans="1:8" ht="14.45" customHeight="1">
      <c r="A1700" s="698"/>
      <c r="B1700" s="698" t="s">
        <v>2175</v>
      </c>
      <c r="C1700" s="698" t="s">
        <v>2758</v>
      </c>
      <c r="D1700" s="674"/>
      <c r="E1700" s="698" t="s">
        <v>523</v>
      </c>
      <c r="F1700" s="698"/>
      <c r="G1700" s="675"/>
      <c r="H1700" s="699"/>
    </row>
    <row r="1701" spans="1:8" ht="14.45" customHeight="1">
      <c r="A1701" s="698">
        <v>846</v>
      </c>
      <c r="B1701" s="698" t="s">
        <v>2175</v>
      </c>
      <c r="C1701" s="698" t="s">
        <v>2759</v>
      </c>
      <c r="D1701" s="674"/>
      <c r="E1701" s="698" t="s">
        <v>523</v>
      </c>
      <c r="F1701" s="698">
        <v>39</v>
      </c>
      <c r="G1701" s="675"/>
      <c r="H1701" s="699">
        <v>0.69583333333333719</v>
      </c>
    </row>
    <row r="1702" spans="1:8" ht="14.45" customHeight="1">
      <c r="A1702" s="698"/>
      <c r="B1702" s="698" t="s">
        <v>2175</v>
      </c>
      <c r="C1702" s="698" t="s">
        <v>2759</v>
      </c>
      <c r="D1702" s="674"/>
      <c r="E1702" s="698" t="s">
        <v>523</v>
      </c>
      <c r="F1702" s="698"/>
      <c r="G1702" s="675"/>
      <c r="H1702" s="699"/>
    </row>
    <row r="1703" spans="1:8" ht="14.45" customHeight="1">
      <c r="A1703" s="698">
        <v>847</v>
      </c>
      <c r="B1703" s="698" t="s">
        <v>2175</v>
      </c>
      <c r="C1703" s="698" t="s">
        <v>2760</v>
      </c>
      <c r="D1703" s="674"/>
      <c r="E1703" s="698" t="s">
        <v>523</v>
      </c>
      <c r="F1703" s="698">
        <v>24</v>
      </c>
      <c r="G1703" s="675"/>
      <c r="H1703" s="699">
        <v>0.46111111111111047</v>
      </c>
    </row>
    <row r="1704" spans="1:8" ht="14.45" customHeight="1">
      <c r="A1704" s="698"/>
      <c r="B1704" s="698" t="s">
        <v>2175</v>
      </c>
      <c r="C1704" s="698" t="s">
        <v>2760</v>
      </c>
      <c r="D1704" s="674"/>
      <c r="E1704" s="698" t="s">
        <v>523</v>
      </c>
      <c r="F1704" s="698"/>
      <c r="G1704" s="675"/>
      <c r="H1704" s="699"/>
    </row>
    <row r="1705" spans="1:8" ht="14.45" customHeight="1">
      <c r="A1705" s="698">
        <v>848</v>
      </c>
      <c r="B1705" s="698" t="s">
        <v>2175</v>
      </c>
      <c r="C1705" s="698" t="s">
        <v>2761</v>
      </c>
      <c r="D1705" s="674"/>
      <c r="E1705" s="698" t="s">
        <v>523</v>
      </c>
      <c r="F1705" s="698">
        <v>17</v>
      </c>
      <c r="G1705" s="675"/>
      <c r="H1705" s="699">
        <v>1.2291666666666674</v>
      </c>
    </row>
    <row r="1706" spans="1:8" ht="14.45" customHeight="1">
      <c r="A1706" s="698"/>
      <c r="B1706" s="698" t="s">
        <v>2175</v>
      </c>
      <c r="C1706" s="698" t="s">
        <v>2761</v>
      </c>
      <c r="D1706" s="674"/>
      <c r="E1706" s="698" t="s">
        <v>523</v>
      </c>
      <c r="F1706" s="698"/>
      <c r="G1706" s="675"/>
      <c r="H1706" s="699"/>
    </row>
    <row r="1707" spans="1:8" ht="14.45" customHeight="1">
      <c r="A1707" s="698">
        <v>849</v>
      </c>
      <c r="B1707" s="698" t="s">
        <v>2175</v>
      </c>
      <c r="C1707" s="698" t="s">
        <v>2762</v>
      </c>
      <c r="D1707" s="674"/>
      <c r="E1707" s="698" t="s">
        <v>523</v>
      </c>
      <c r="F1707" s="698">
        <v>15</v>
      </c>
      <c r="G1707" s="675"/>
      <c r="H1707" s="699">
        <v>0.74999999999999933</v>
      </c>
    </row>
    <row r="1708" spans="1:8" ht="14.45" customHeight="1">
      <c r="A1708" s="698"/>
      <c r="B1708" s="698" t="s">
        <v>2175</v>
      </c>
      <c r="C1708" s="698" t="s">
        <v>2762</v>
      </c>
      <c r="D1708" s="674"/>
      <c r="E1708" s="698" t="s">
        <v>523</v>
      </c>
      <c r="F1708" s="698"/>
      <c r="G1708" s="675"/>
      <c r="H1708" s="699"/>
    </row>
    <row r="1709" spans="1:8" ht="14.45" customHeight="1">
      <c r="A1709" s="698">
        <v>850</v>
      </c>
      <c r="B1709" s="698" t="s">
        <v>2175</v>
      </c>
      <c r="C1709" s="698" t="s">
        <v>2763</v>
      </c>
      <c r="D1709" s="674"/>
      <c r="E1709" s="698" t="s">
        <v>523</v>
      </c>
      <c r="F1709" s="698">
        <v>8</v>
      </c>
      <c r="G1709" s="675"/>
      <c r="H1709" s="699">
        <v>8.6805555555556912E-2</v>
      </c>
    </row>
    <row r="1710" spans="1:8" ht="14.45" customHeight="1">
      <c r="A1710" s="698"/>
      <c r="B1710" s="698" t="s">
        <v>2175</v>
      </c>
      <c r="C1710" s="698" t="s">
        <v>2763</v>
      </c>
      <c r="D1710" s="674"/>
      <c r="E1710" s="698" t="s">
        <v>523</v>
      </c>
      <c r="F1710" s="698"/>
      <c r="G1710" s="675"/>
      <c r="H1710" s="699"/>
    </row>
    <row r="1711" spans="1:8" ht="14.45" customHeight="1">
      <c r="A1711" s="698">
        <v>851</v>
      </c>
      <c r="B1711" s="698" t="s">
        <v>2175</v>
      </c>
      <c r="C1711" s="698" t="s">
        <v>2764</v>
      </c>
      <c r="D1711" s="674"/>
      <c r="E1711" s="698" t="s">
        <v>523</v>
      </c>
      <c r="F1711" s="698">
        <v>147</v>
      </c>
      <c r="G1711" s="675"/>
      <c r="H1711" s="699">
        <v>1.1666666666666692</v>
      </c>
    </row>
    <row r="1712" spans="1:8" ht="14.45" customHeight="1">
      <c r="A1712" s="698"/>
      <c r="B1712" s="698" t="s">
        <v>2175</v>
      </c>
      <c r="C1712" s="698" t="s">
        <v>2764</v>
      </c>
      <c r="D1712" s="674"/>
      <c r="E1712" s="698" t="s">
        <v>523</v>
      </c>
      <c r="F1712" s="698"/>
      <c r="G1712" s="675"/>
      <c r="H1712" s="699"/>
    </row>
    <row r="1713" spans="1:8" ht="14.45" customHeight="1">
      <c r="A1713" s="698">
        <v>852</v>
      </c>
      <c r="B1713" s="698" t="s">
        <v>2175</v>
      </c>
      <c r="C1713" s="698" t="s">
        <v>2765</v>
      </c>
      <c r="D1713" s="674"/>
      <c r="E1713" s="698" t="s">
        <v>523</v>
      </c>
      <c r="F1713" s="698">
        <v>52</v>
      </c>
      <c r="G1713" s="675"/>
      <c r="H1713" s="699">
        <v>0.76736111111111072</v>
      </c>
    </row>
    <row r="1714" spans="1:8" ht="14.45" customHeight="1">
      <c r="A1714" s="698"/>
      <c r="B1714" s="698" t="s">
        <v>2175</v>
      </c>
      <c r="C1714" s="698" t="s">
        <v>2765</v>
      </c>
      <c r="D1714" s="674"/>
      <c r="E1714" s="698" t="s">
        <v>523</v>
      </c>
      <c r="F1714" s="698"/>
      <c r="G1714" s="675"/>
      <c r="H1714" s="699"/>
    </row>
    <row r="1715" spans="1:8" ht="14.45" customHeight="1">
      <c r="A1715" s="698">
        <v>853</v>
      </c>
      <c r="B1715" s="698" t="s">
        <v>2175</v>
      </c>
      <c r="C1715" s="698" t="s">
        <v>2766</v>
      </c>
      <c r="D1715" s="674"/>
      <c r="E1715" s="698" t="s">
        <v>523</v>
      </c>
      <c r="F1715" s="698">
        <v>36</v>
      </c>
      <c r="G1715" s="675"/>
      <c r="H1715" s="699">
        <v>0.43055555555555747</v>
      </c>
    </row>
    <row r="1716" spans="1:8" ht="14.45" customHeight="1">
      <c r="A1716" s="698"/>
      <c r="B1716" s="698" t="s">
        <v>2175</v>
      </c>
      <c r="C1716" s="698" t="s">
        <v>2766</v>
      </c>
      <c r="D1716" s="674"/>
      <c r="E1716" s="698" t="s">
        <v>523</v>
      </c>
      <c r="F1716" s="698"/>
      <c r="G1716" s="675"/>
      <c r="H1716" s="699"/>
    </row>
    <row r="1717" spans="1:8" ht="14.45" customHeight="1">
      <c r="A1717" s="698">
        <v>854</v>
      </c>
      <c r="B1717" s="698" t="s">
        <v>2175</v>
      </c>
      <c r="C1717" s="698" t="s">
        <v>2767</v>
      </c>
      <c r="D1717" s="674"/>
      <c r="E1717" s="698" t="s">
        <v>523</v>
      </c>
      <c r="F1717" s="698">
        <v>57</v>
      </c>
      <c r="G1717" s="675"/>
      <c r="H1717" s="699">
        <v>0.89583333333333082</v>
      </c>
    </row>
    <row r="1718" spans="1:8" ht="14.45" customHeight="1">
      <c r="A1718" s="698"/>
      <c r="B1718" s="698" t="s">
        <v>2175</v>
      </c>
      <c r="C1718" s="698" t="s">
        <v>2767</v>
      </c>
      <c r="D1718" s="674"/>
      <c r="E1718" s="698" t="s">
        <v>523</v>
      </c>
      <c r="F1718" s="698"/>
      <c r="G1718" s="675"/>
      <c r="H1718" s="699"/>
    </row>
    <row r="1719" spans="1:8" ht="14.45" customHeight="1">
      <c r="A1719" s="698">
        <v>855</v>
      </c>
      <c r="B1719" s="698" t="s">
        <v>2175</v>
      </c>
      <c r="C1719" s="698" t="s">
        <v>2768</v>
      </c>
      <c r="D1719" s="674"/>
      <c r="E1719" s="698" t="s">
        <v>523</v>
      </c>
      <c r="F1719" s="698">
        <v>58</v>
      </c>
      <c r="G1719" s="675"/>
      <c r="H1719" s="699">
        <v>0.78472222222222554</v>
      </c>
    </row>
    <row r="1720" spans="1:8" ht="14.45" customHeight="1">
      <c r="A1720" s="698"/>
      <c r="B1720" s="698" t="s">
        <v>2175</v>
      </c>
      <c r="C1720" s="698" t="s">
        <v>2768</v>
      </c>
      <c r="D1720" s="674"/>
      <c r="E1720" s="698" t="s">
        <v>523</v>
      </c>
      <c r="F1720" s="698"/>
      <c r="G1720" s="675"/>
      <c r="H1720" s="699"/>
    </row>
    <row r="1721" spans="1:8" ht="14.45" customHeight="1">
      <c r="A1721" s="698">
        <v>856</v>
      </c>
      <c r="B1721" s="698" t="s">
        <v>2175</v>
      </c>
      <c r="C1721" s="698" t="s">
        <v>2769</v>
      </c>
      <c r="D1721" s="674"/>
      <c r="E1721" s="698" t="s">
        <v>523</v>
      </c>
      <c r="F1721" s="698">
        <v>92</v>
      </c>
      <c r="G1721" s="675"/>
      <c r="H1721" s="699">
        <v>1.1180555555555585</v>
      </c>
    </row>
    <row r="1722" spans="1:8" ht="14.45" customHeight="1">
      <c r="A1722" s="698"/>
      <c r="B1722" s="698" t="s">
        <v>2175</v>
      </c>
      <c r="C1722" s="698" t="s">
        <v>2769</v>
      </c>
      <c r="D1722" s="674"/>
      <c r="E1722" s="698" t="s">
        <v>523</v>
      </c>
      <c r="F1722" s="698"/>
      <c r="G1722" s="675"/>
      <c r="H1722" s="699"/>
    </row>
    <row r="1723" spans="1:8" ht="14.45" customHeight="1">
      <c r="A1723" s="698">
        <v>857</v>
      </c>
      <c r="B1723" s="698" t="s">
        <v>2175</v>
      </c>
      <c r="C1723" s="698" t="s">
        <v>2770</v>
      </c>
      <c r="D1723" s="674"/>
      <c r="E1723" s="698" t="s">
        <v>523</v>
      </c>
      <c r="F1723" s="698">
        <v>48</v>
      </c>
      <c r="G1723" s="675"/>
      <c r="H1723" s="699">
        <v>0.72569444444444409</v>
      </c>
    </row>
    <row r="1724" spans="1:8" ht="14.45" customHeight="1">
      <c r="A1724" s="698"/>
      <c r="B1724" s="698" t="s">
        <v>2175</v>
      </c>
      <c r="C1724" s="698" t="s">
        <v>2770</v>
      </c>
      <c r="D1724" s="674"/>
      <c r="E1724" s="698" t="s">
        <v>523</v>
      </c>
      <c r="F1724" s="698"/>
      <c r="G1724" s="675"/>
      <c r="H1724" s="699"/>
    </row>
    <row r="1725" spans="1:8" ht="14.45" customHeight="1">
      <c r="A1725" s="698">
        <v>858</v>
      </c>
      <c r="B1725" s="698" t="s">
        <v>2175</v>
      </c>
      <c r="C1725" s="698" t="s">
        <v>2771</v>
      </c>
      <c r="D1725" s="674"/>
      <c r="E1725" s="698" t="s">
        <v>523</v>
      </c>
      <c r="F1725" s="698">
        <v>22</v>
      </c>
      <c r="G1725" s="675"/>
      <c r="H1725" s="699">
        <v>0.93750000000000089</v>
      </c>
    </row>
    <row r="1726" spans="1:8" ht="14.45" customHeight="1">
      <c r="A1726" s="698"/>
      <c r="B1726" s="698" t="s">
        <v>2175</v>
      </c>
      <c r="C1726" s="698" t="s">
        <v>2771</v>
      </c>
      <c r="D1726" s="674"/>
      <c r="E1726" s="698" t="s">
        <v>523</v>
      </c>
      <c r="F1726" s="698"/>
      <c r="G1726" s="675"/>
      <c r="H1726" s="699"/>
    </row>
    <row r="1727" spans="1:8" ht="14.45" customHeight="1">
      <c r="A1727" s="698">
        <v>859</v>
      </c>
      <c r="B1727" s="698" t="s">
        <v>2175</v>
      </c>
      <c r="C1727" s="698" t="s">
        <v>2772</v>
      </c>
      <c r="D1727" s="674"/>
      <c r="E1727" s="698" t="s">
        <v>523</v>
      </c>
      <c r="F1727" s="698">
        <v>37</v>
      </c>
      <c r="G1727" s="675"/>
      <c r="H1727" s="699">
        <v>1.302083333333333</v>
      </c>
    </row>
    <row r="1728" spans="1:8" ht="14.45" customHeight="1">
      <c r="A1728" s="698"/>
      <c r="B1728" s="698" t="s">
        <v>2175</v>
      </c>
      <c r="C1728" s="698" t="s">
        <v>2772</v>
      </c>
      <c r="D1728" s="674"/>
      <c r="E1728" s="698" t="s">
        <v>523</v>
      </c>
      <c r="F1728" s="698"/>
      <c r="G1728" s="675"/>
      <c r="H1728" s="699"/>
    </row>
    <row r="1729" spans="1:8" ht="14.45" customHeight="1">
      <c r="A1729" s="698">
        <v>860</v>
      </c>
      <c r="B1729" s="698" t="s">
        <v>2175</v>
      </c>
      <c r="C1729" s="698" t="s">
        <v>2773</v>
      </c>
      <c r="D1729" s="674"/>
      <c r="E1729" s="698" t="s">
        <v>523</v>
      </c>
      <c r="F1729" s="698">
        <v>79</v>
      </c>
      <c r="G1729" s="675"/>
      <c r="H1729" s="699">
        <v>1.4381944444444466</v>
      </c>
    </row>
    <row r="1730" spans="1:8" ht="14.45" customHeight="1">
      <c r="A1730" s="698"/>
      <c r="B1730" s="698" t="s">
        <v>2175</v>
      </c>
      <c r="C1730" s="698" t="s">
        <v>2773</v>
      </c>
      <c r="D1730" s="674"/>
      <c r="E1730" s="698" t="s">
        <v>523</v>
      </c>
      <c r="F1730" s="698"/>
      <c r="G1730" s="675"/>
      <c r="H1730" s="699"/>
    </row>
    <row r="1731" spans="1:8" ht="14.45" customHeight="1">
      <c r="A1731" s="698">
        <v>861</v>
      </c>
      <c r="B1731" s="698" t="s">
        <v>2175</v>
      </c>
      <c r="C1731" s="698" t="s">
        <v>2774</v>
      </c>
      <c r="D1731" s="674"/>
      <c r="E1731" s="698" t="s">
        <v>523</v>
      </c>
      <c r="F1731" s="698">
        <v>46</v>
      </c>
      <c r="G1731" s="675"/>
      <c r="H1731" s="699">
        <v>0.94374999999999865</v>
      </c>
    </row>
    <row r="1732" spans="1:8" ht="14.45" customHeight="1">
      <c r="A1732" s="698"/>
      <c r="B1732" s="698" t="s">
        <v>2175</v>
      </c>
      <c r="C1732" s="698" t="s">
        <v>2774</v>
      </c>
      <c r="D1732" s="674"/>
      <c r="E1732" s="698" t="s">
        <v>523</v>
      </c>
      <c r="F1732" s="698"/>
      <c r="G1732" s="675"/>
      <c r="H1732" s="699"/>
    </row>
    <row r="1733" spans="1:8" ht="14.45" customHeight="1">
      <c r="A1733" s="698">
        <v>862</v>
      </c>
      <c r="B1733" s="698" t="s">
        <v>2175</v>
      </c>
      <c r="C1733" s="698" t="s">
        <v>2775</v>
      </c>
      <c r="D1733" s="674"/>
      <c r="E1733" s="698" t="s">
        <v>523</v>
      </c>
      <c r="F1733" s="698">
        <v>48</v>
      </c>
      <c r="G1733" s="675"/>
      <c r="H1733" s="699">
        <v>2.5347222222222241</v>
      </c>
    </row>
    <row r="1734" spans="1:8" ht="14.45" customHeight="1">
      <c r="A1734" s="698"/>
      <c r="B1734" s="698" t="s">
        <v>2175</v>
      </c>
      <c r="C1734" s="698" t="s">
        <v>2775</v>
      </c>
      <c r="D1734" s="674"/>
      <c r="E1734" s="698" t="s">
        <v>523</v>
      </c>
      <c r="F1734" s="698"/>
      <c r="G1734" s="675"/>
      <c r="H1734" s="699"/>
    </row>
    <row r="1735" spans="1:8" ht="14.45" customHeight="1">
      <c r="A1735" s="698">
        <v>863</v>
      </c>
      <c r="B1735" s="698" t="s">
        <v>2175</v>
      </c>
      <c r="C1735" s="698" t="s">
        <v>2776</v>
      </c>
      <c r="D1735" s="674"/>
      <c r="E1735" s="698" t="s">
        <v>523</v>
      </c>
      <c r="F1735" s="698">
        <v>14</v>
      </c>
      <c r="G1735" s="675"/>
      <c r="H1735" s="699">
        <v>2.381944444444442</v>
      </c>
    </row>
    <row r="1736" spans="1:8" ht="14.45" customHeight="1">
      <c r="A1736" s="698"/>
      <c r="B1736" s="698" t="s">
        <v>2175</v>
      </c>
      <c r="C1736" s="698" t="s">
        <v>2776</v>
      </c>
      <c r="D1736" s="674"/>
      <c r="E1736" s="698" t="s">
        <v>673</v>
      </c>
      <c r="F1736" s="698"/>
      <c r="G1736" s="675"/>
      <c r="H1736" s="699"/>
    </row>
    <row r="1737" spans="1:8" ht="14.45" customHeight="1">
      <c r="A1737" s="698">
        <v>864</v>
      </c>
      <c r="B1737" s="698" t="s">
        <v>2175</v>
      </c>
      <c r="C1737" s="698" t="s">
        <v>2777</v>
      </c>
      <c r="D1737" s="674"/>
      <c r="E1737" s="698" t="s">
        <v>523</v>
      </c>
      <c r="F1737" s="698">
        <v>55</v>
      </c>
      <c r="G1737" s="675"/>
      <c r="H1737" s="699">
        <v>1.2583333333333351</v>
      </c>
    </row>
    <row r="1738" spans="1:8" ht="14.45" customHeight="1">
      <c r="A1738" s="698"/>
      <c r="B1738" s="698" t="s">
        <v>2175</v>
      </c>
      <c r="C1738" s="698" t="s">
        <v>2777</v>
      </c>
      <c r="D1738" s="674"/>
      <c r="E1738" s="698" t="s">
        <v>523</v>
      </c>
      <c r="F1738" s="698"/>
      <c r="G1738" s="675"/>
      <c r="H1738" s="699"/>
    </row>
    <row r="1739" spans="1:8" ht="14.45" customHeight="1">
      <c r="A1739" s="698">
        <v>865</v>
      </c>
      <c r="B1739" s="698" t="s">
        <v>2175</v>
      </c>
      <c r="C1739" s="698" t="s">
        <v>2778</v>
      </c>
      <c r="D1739" s="674"/>
      <c r="E1739" s="698" t="s">
        <v>523</v>
      </c>
      <c r="F1739" s="698">
        <v>20</v>
      </c>
      <c r="G1739" s="675"/>
      <c r="H1739" s="699">
        <v>0.52500000000000091</v>
      </c>
    </row>
    <row r="1740" spans="1:8" ht="14.45" customHeight="1">
      <c r="A1740" s="698"/>
      <c r="B1740" s="698" t="s">
        <v>2175</v>
      </c>
      <c r="C1740" s="698" t="s">
        <v>2778</v>
      </c>
      <c r="D1740" s="674"/>
      <c r="E1740" s="698" t="s">
        <v>523</v>
      </c>
      <c r="F1740" s="698"/>
      <c r="G1740" s="675"/>
      <c r="H1740" s="699"/>
    </row>
    <row r="1741" spans="1:8" ht="14.45" customHeight="1">
      <c r="A1741" s="698">
        <v>866</v>
      </c>
      <c r="B1741" s="698" t="s">
        <v>2175</v>
      </c>
      <c r="C1741" s="698" t="s">
        <v>2779</v>
      </c>
      <c r="D1741" s="674"/>
      <c r="E1741" s="698" t="s">
        <v>523</v>
      </c>
      <c r="F1741" s="698">
        <v>39</v>
      </c>
      <c r="G1741" s="675"/>
      <c r="H1741" s="699">
        <v>1.0277777777777746</v>
      </c>
    </row>
    <row r="1742" spans="1:8" ht="14.45" customHeight="1">
      <c r="A1742" s="698"/>
      <c r="B1742" s="698" t="s">
        <v>2175</v>
      </c>
      <c r="C1742" s="698" t="s">
        <v>2779</v>
      </c>
      <c r="D1742" s="674"/>
      <c r="E1742" s="698" t="s">
        <v>523</v>
      </c>
      <c r="F1742" s="698"/>
      <c r="G1742" s="675"/>
      <c r="H1742" s="699"/>
    </row>
    <row r="1743" spans="1:8" ht="14.45" customHeight="1">
      <c r="A1743" s="698">
        <v>867</v>
      </c>
      <c r="B1743" s="698" t="s">
        <v>2175</v>
      </c>
      <c r="C1743" s="698" t="s">
        <v>2780</v>
      </c>
      <c r="D1743" s="674"/>
      <c r="E1743" s="698" t="s">
        <v>523</v>
      </c>
      <c r="F1743" s="698">
        <v>67</v>
      </c>
      <c r="G1743" s="675"/>
      <c r="H1743" s="699">
        <v>1.1006944444444438</v>
      </c>
    </row>
    <row r="1744" spans="1:8" ht="14.45" customHeight="1">
      <c r="A1744" s="698"/>
      <c r="B1744" s="698" t="s">
        <v>2175</v>
      </c>
      <c r="C1744" s="698" t="s">
        <v>2780</v>
      </c>
      <c r="D1744" s="674"/>
      <c r="E1744" s="698" t="s">
        <v>523</v>
      </c>
      <c r="F1744" s="698"/>
      <c r="G1744" s="675"/>
      <c r="H1744" s="699"/>
    </row>
    <row r="1745" spans="1:8" ht="14.45" customHeight="1">
      <c r="A1745" s="698">
        <v>868</v>
      </c>
      <c r="B1745" s="698" t="s">
        <v>2175</v>
      </c>
      <c r="C1745" s="698" t="s">
        <v>2781</v>
      </c>
      <c r="D1745" s="674"/>
      <c r="E1745" s="698" t="s">
        <v>523</v>
      </c>
      <c r="F1745" s="698">
        <v>45</v>
      </c>
      <c r="G1745" s="675"/>
      <c r="H1745" s="699">
        <v>0.68055555555555725</v>
      </c>
    </row>
    <row r="1746" spans="1:8" ht="14.45" customHeight="1">
      <c r="A1746" s="698"/>
      <c r="B1746" s="698" t="s">
        <v>2175</v>
      </c>
      <c r="C1746" s="698" t="s">
        <v>2781</v>
      </c>
      <c r="D1746" s="674"/>
      <c r="E1746" s="698" t="s">
        <v>523</v>
      </c>
      <c r="F1746" s="698"/>
      <c r="G1746" s="675"/>
      <c r="H1746" s="699"/>
    </row>
    <row r="1747" spans="1:8" ht="14.45" customHeight="1">
      <c r="A1747" s="698">
        <v>869</v>
      </c>
      <c r="B1747" s="698" t="s">
        <v>2175</v>
      </c>
      <c r="C1747" s="698" t="s">
        <v>2782</v>
      </c>
      <c r="D1747" s="674"/>
      <c r="E1747" s="698" t="s">
        <v>523</v>
      </c>
      <c r="F1747" s="698">
        <v>51</v>
      </c>
      <c r="G1747" s="675"/>
      <c r="H1747" s="699">
        <v>0.52083333333333115</v>
      </c>
    </row>
    <row r="1748" spans="1:8" ht="14.45" customHeight="1">
      <c r="A1748" s="698"/>
      <c r="B1748" s="698" t="s">
        <v>2175</v>
      </c>
      <c r="C1748" s="698" t="s">
        <v>2782</v>
      </c>
      <c r="D1748" s="674"/>
      <c r="E1748" s="698" t="s">
        <v>523</v>
      </c>
      <c r="F1748" s="698"/>
      <c r="G1748" s="675"/>
      <c r="H1748" s="699"/>
    </row>
    <row r="1749" spans="1:8" ht="14.45" customHeight="1">
      <c r="A1749" s="698">
        <v>870</v>
      </c>
      <c r="B1749" s="698" t="s">
        <v>2175</v>
      </c>
      <c r="C1749" s="698" t="s">
        <v>2783</v>
      </c>
      <c r="D1749" s="674"/>
      <c r="E1749" s="698" t="s">
        <v>523</v>
      </c>
      <c r="F1749" s="698">
        <v>36</v>
      </c>
      <c r="G1749" s="675"/>
      <c r="H1749" s="699">
        <v>0.59375000000000033</v>
      </c>
    </row>
    <row r="1750" spans="1:8" ht="14.45" customHeight="1">
      <c r="A1750" s="698"/>
      <c r="B1750" s="698" t="s">
        <v>2175</v>
      </c>
      <c r="C1750" s="698" t="s">
        <v>2783</v>
      </c>
      <c r="D1750" s="674"/>
      <c r="E1750" s="698" t="s">
        <v>523</v>
      </c>
      <c r="F1750" s="698"/>
      <c r="G1750" s="675"/>
      <c r="H1750" s="699"/>
    </row>
    <row r="1751" spans="1:8" ht="14.45" customHeight="1">
      <c r="A1751" s="698">
        <v>871</v>
      </c>
      <c r="B1751" s="698" t="s">
        <v>2175</v>
      </c>
      <c r="C1751" s="698" t="s">
        <v>2784</v>
      </c>
      <c r="D1751" s="674"/>
      <c r="E1751" s="698" t="s">
        <v>523</v>
      </c>
      <c r="F1751" s="698">
        <v>91</v>
      </c>
      <c r="G1751" s="675"/>
      <c r="H1751" s="699">
        <v>2.4513888888888888</v>
      </c>
    </row>
    <row r="1752" spans="1:8" ht="14.45" customHeight="1">
      <c r="A1752" s="698"/>
      <c r="B1752" s="698" t="s">
        <v>2175</v>
      </c>
      <c r="C1752" s="698" t="s">
        <v>2784</v>
      </c>
      <c r="D1752" s="674"/>
      <c r="E1752" s="698" t="s">
        <v>523</v>
      </c>
      <c r="F1752" s="698"/>
      <c r="G1752" s="675"/>
      <c r="H1752" s="699"/>
    </row>
    <row r="1753" spans="1:8" ht="14.45" customHeight="1">
      <c r="A1753" s="698">
        <v>872</v>
      </c>
      <c r="B1753" s="698" t="s">
        <v>2175</v>
      </c>
      <c r="C1753" s="698" t="s">
        <v>2785</v>
      </c>
      <c r="D1753" s="674"/>
      <c r="E1753" s="698" t="s">
        <v>523</v>
      </c>
      <c r="F1753" s="698">
        <v>85</v>
      </c>
      <c r="G1753" s="675"/>
      <c r="H1753" s="699">
        <v>1.5486111111111092</v>
      </c>
    </row>
    <row r="1754" spans="1:8" ht="14.45" customHeight="1">
      <c r="A1754" s="698"/>
      <c r="B1754" s="698" t="s">
        <v>2175</v>
      </c>
      <c r="C1754" s="698" t="s">
        <v>2785</v>
      </c>
      <c r="D1754" s="674"/>
      <c r="E1754" s="698" t="s">
        <v>523</v>
      </c>
      <c r="F1754" s="698"/>
      <c r="G1754" s="675"/>
      <c r="H1754" s="699"/>
    </row>
    <row r="1755" spans="1:8" ht="14.45" customHeight="1">
      <c r="A1755" s="698">
        <v>873</v>
      </c>
      <c r="B1755" s="698" t="s">
        <v>2175</v>
      </c>
      <c r="C1755" s="698" t="s">
        <v>2786</v>
      </c>
      <c r="D1755" s="674"/>
      <c r="E1755" s="698" t="s">
        <v>523</v>
      </c>
      <c r="F1755" s="698">
        <v>26</v>
      </c>
      <c r="G1755" s="675"/>
      <c r="H1755" s="699">
        <v>1.4895833333333313</v>
      </c>
    </row>
    <row r="1756" spans="1:8" ht="14.45" customHeight="1">
      <c r="A1756" s="698"/>
      <c r="B1756" s="698" t="s">
        <v>2175</v>
      </c>
      <c r="C1756" s="698" t="s">
        <v>2786</v>
      </c>
      <c r="D1756" s="674"/>
      <c r="E1756" s="698" t="s">
        <v>523</v>
      </c>
      <c r="F1756" s="698"/>
      <c r="G1756" s="675"/>
      <c r="H1756" s="699"/>
    </row>
    <row r="1757" spans="1:8" ht="14.45" customHeight="1">
      <c r="A1757" s="698">
        <v>874</v>
      </c>
      <c r="B1757" s="698" t="s">
        <v>2175</v>
      </c>
      <c r="C1757" s="698" t="s">
        <v>2787</v>
      </c>
      <c r="D1757" s="674"/>
      <c r="E1757" s="698" t="s">
        <v>523</v>
      </c>
      <c r="F1757" s="698">
        <v>90</v>
      </c>
      <c r="G1757" s="675"/>
      <c r="H1757" s="699">
        <v>1.4305555555555567</v>
      </c>
    </row>
    <row r="1758" spans="1:8" ht="14.45" customHeight="1">
      <c r="A1758" s="698"/>
      <c r="B1758" s="698" t="s">
        <v>2175</v>
      </c>
      <c r="C1758" s="698" t="s">
        <v>2787</v>
      </c>
      <c r="D1758" s="674"/>
      <c r="E1758" s="698" t="s">
        <v>523</v>
      </c>
      <c r="F1758" s="698"/>
      <c r="G1758" s="675"/>
      <c r="H1758" s="699"/>
    </row>
    <row r="1759" spans="1:8" ht="14.45" customHeight="1">
      <c r="A1759" s="698">
        <v>875</v>
      </c>
      <c r="B1759" s="698" t="s">
        <v>2175</v>
      </c>
      <c r="C1759" s="698" t="s">
        <v>2788</v>
      </c>
      <c r="D1759" s="674"/>
      <c r="E1759" s="698" t="s">
        <v>523</v>
      </c>
      <c r="F1759" s="698">
        <v>58</v>
      </c>
      <c r="G1759" s="675"/>
      <c r="H1759" s="699">
        <v>0.83333333333333259</v>
      </c>
    </row>
    <row r="1760" spans="1:8" ht="14.45" customHeight="1">
      <c r="A1760" s="698"/>
      <c r="B1760" s="698" t="s">
        <v>2175</v>
      </c>
      <c r="C1760" s="698" t="s">
        <v>2788</v>
      </c>
      <c r="D1760" s="674"/>
      <c r="E1760" s="698" t="s">
        <v>523</v>
      </c>
      <c r="F1760" s="698"/>
      <c r="G1760" s="675"/>
      <c r="H1760" s="699"/>
    </row>
    <row r="1761" spans="1:8" ht="14.45" customHeight="1">
      <c r="A1761" s="698">
        <v>876</v>
      </c>
      <c r="B1761" s="698" t="s">
        <v>2175</v>
      </c>
      <c r="C1761" s="698" t="s">
        <v>2789</v>
      </c>
      <c r="D1761" s="674"/>
      <c r="E1761" s="698" t="s">
        <v>523</v>
      </c>
      <c r="F1761" s="698">
        <v>28</v>
      </c>
      <c r="G1761" s="675"/>
      <c r="H1761" s="699">
        <v>0.67708333333333359</v>
      </c>
    </row>
    <row r="1762" spans="1:8" ht="14.45" customHeight="1">
      <c r="A1762" s="698"/>
      <c r="B1762" s="698" t="s">
        <v>2175</v>
      </c>
      <c r="C1762" s="698" t="s">
        <v>2789</v>
      </c>
      <c r="D1762" s="674"/>
      <c r="E1762" s="698" t="s">
        <v>523</v>
      </c>
      <c r="F1762" s="698"/>
      <c r="G1762" s="675"/>
      <c r="H1762" s="699"/>
    </row>
    <row r="1763" spans="1:8" ht="14.45" customHeight="1">
      <c r="A1763" s="698">
        <v>877</v>
      </c>
      <c r="B1763" s="698" t="s">
        <v>2175</v>
      </c>
      <c r="C1763" s="698" t="s">
        <v>2790</v>
      </c>
      <c r="D1763" s="674"/>
      <c r="E1763" s="698" t="s">
        <v>523</v>
      </c>
      <c r="F1763" s="698">
        <v>26</v>
      </c>
      <c r="G1763" s="675"/>
      <c r="H1763" s="699">
        <v>0.57986111111110916</v>
      </c>
    </row>
    <row r="1764" spans="1:8" ht="14.45" customHeight="1">
      <c r="A1764" s="698"/>
      <c r="B1764" s="698" t="s">
        <v>2175</v>
      </c>
      <c r="C1764" s="698" t="s">
        <v>2790</v>
      </c>
      <c r="D1764" s="674"/>
      <c r="E1764" s="698" t="s">
        <v>523</v>
      </c>
      <c r="F1764" s="698"/>
      <c r="G1764" s="675"/>
      <c r="H1764" s="699"/>
    </row>
    <row r="1765" spans="1:8" ht="14.45" customHeight="1">
      <c r="A1765" s="698">
        <v>878</v>
      </c>
      <c r="B1765" s="698" t="s">
        <v>2186</v>
      </c>
      <c r="C1765" s="698" t="s">
        <v>2537</v>
      </c>
      <c r="D1765" s="674"/>
      <c r="E1765" s="698" t="s">
        <v>523</v>
      </c>
      <c r="F1765" s="698">
        <v>31</v>
      </c>
      <c r="G1765" s="675"/>
      <c r="H1765" s="699">
        <v>0.71666666666666656</v>
      </c>
    </row>
    <row r="1766" spans="1:8" ht="14.45" customHeight="1">
      <c r="A1766" s="698"/>
      <c r="B1766" s="698" t="s">
        <v>2186</v>
      </c>
      <c r="C1766" s="698" t="s">
        <v>2537</v>
      </c>
      <c r="D1766" s="674"/>
      <c r="E1766" s="698" t="s">
        <v>523</v>
      </c>
      <c r="F1766" s="698"/>
      <c r="G1766" s="675"/>
      <c r="H1766" s="699"/>
    </row>
    <row r="1767" spans="1:8" ht="14.45" customHeight="1">
      <c r="A1767" s="698">
        <v>879</v>
      </c>
      <c r="B1767" s="698" t="s">
        <v>2186</v>
      </c>
      <c r="C1767" s="698" t="s">
        <v>2791</v>
      </c>
      <c r="D1767" s="674"/>
      <c r="E1767" s="698" t="s">
        <v>523</v>
      </c>
      <c r="F1767" s="698">
        <v>30</v>
      </c>
      <c r="G1767" s="675"/>
      <c r="H1767" s="699">
        <v>0.95138888888888884</v>
      </c>
    </row>
    <row r="1768" spans="1:8" ht="14.45" customHeight="1">
      <c r="A1768" s="698"/>
      <c r="B1768" s="698" t="s">
        <v>2186</v>
      </c>
      <c r="C1768" s="698" t="s">
        <v>2791</v>
      </c>
      <c r="D1768" s="674"/>
      <c r="E1768" s="698" t="s">
        <v>523</v>
      </c>
      <c r="F1768" s="698"/>
      <c r="G1768" s="675"/>
      <c r="H1768" s="699"/>
    </row>
    <row r="1769" spans="1:8" ht="14.45" customHeight="1">
      <c r="A1769" s="698">
        <v>880</v>
      </c>
      <c r="B1769" s="698" t="s">
        <v>2186</v>
      </c>
      <c r="C1769" s="698" t="s">
        <v>2792</v>
      </c>
      <c r="D1769" s="674"/>
      <c r="E1769" s="698" t="s">
        <v>523</v>
      </c>
      <c r="F1769" s="698">
        <v>29</v>
      </c>
      <c r="G1769" s="675"/>
      <c r="H1769" s="699">
        <v>0.97916666666666663</v>
      </c>
    </row>
    <row r="1770" spans="1:8" ht="14.45" customHeight="1">
      <c r="A1770" s="698"/>
      <c r="B1770" s="698" t="s">
        <v>2186</v>
      </c>
      <c r="C1770" s="698" t="s">
        <v>2792</v>
      </c>
      <c r="D1770" s="674"/>
      <c r="E1770" s="698" t="s">
        <v>523</v>
      </c>
      <c r="F1770" s="698"/>
      <c r="G1770" s="675"/>
      <c r="H1770" s="699"/>
    </row>
    <row r="1771" spans="1:8" ht="14.45" customHeight="1">
      <c r="A1771" s="698">
        <v>881</v>
      </c>
      <c r="B1771" s="698" t="s">
        <v>2186</v>
      </c>
      <c r="C1771" s="698" t="s">
        <v>2793</v>
      </c>
      <c r="D1771" s="674"/>
      <c r="E1771" s="698" t="s">
        <v>523</v>
      </c>
      <c r="F1771" s="698">
        <v>14</v>
      </c>
      <c r="G1771" s="675"/>
      <c r="H1771" s="699">
        <v>0.41319444444444442</v>
      </c>
    </row>
    <row r="1772" spans="1:8" ht="14.45" customHeight="1">
      <c r="A1772" s="698"/>
      <c r="B1772" s="698" t="s">
        <v>2186</v>
      </c>
      <c r="C1772" s="698" t="s">
        <v>2793</v>
      </c>
      <c r="D1772" s="674"/>
      <c r="E1772" s="698" t="s">
        <v>523</v>
      </c>
      <c r="F1772" s="698"/>
      <c r="G1772" s="675"/>
      <c r="H1772" s="699"/>
    </row>
    <row r="1773" spans="1:8" ht="14.45" customHeight="1">
      <c r="A1773" s="698">
        <v>882</v>
      </c>
      <c r="B1773" s="698" t="s">
        <v>2186</v>
      </c>
      <c r="C1773" s="698" t="s">
        <v>2794</v>
      </c>
      <c r="D1773" s="674"/>
      <c r="E1773" s="698" t="s">
        <v>523</v>
      </c>
      <c r="F1773" s="698">
        <v>35</v>
      </c>
      <c r="G1773" s="675"/>
      <c r="H1773" s="699">
        <v>1.2222222222222223</v>
      </c>
    </row>
    <row r="1774" spans="1:8" ht="14.45" customHeight="1">
      <c r="A1774" s="698"/>
      <c r="B1774" s="698" t="s">
        <v>2186</v>
      </c>
      <c r="C1774" s="698" t="s">
        <v>2794</v>
      </c>
      <c r="D1774" s="674"/>
      <c r="E1774" s="698" t="s">
        <v>523</v>
      </c>
      <c r="F1774" s="698"/>
      <c r="G1774" s="675"/>
      <c r="H1774" s="699"/>
    </row>
    <row r="1775" spans="1:8" ht="14.45" customHeight="1">
      <c r="A1775" s="698">
        <v>883</v>
      </c>
      <c r="B1775" s="698" t="s">
        <v>2186</v>
      </c>
      <c r="C1775" s="698" t="s">
        <v>2795</v>
      </c>
      <c r="D1775" s="674"/>
      <c r="E1775" s="698" t="s">
        <v>523</v>
      </c>
      <c r="F1775" s="698">
        <v>16</v>
      </c>
      <c r="G1775" s="675"/>
      <c r="H1775" s="699">
        <v>0.36111111111111116</v>
      </c>
    </row>
    <row r="1776" spans="1:8" ht="14.45" customHeight="1">
      <c r="A1776" s="698"/>
      <c r="B1776" s="698" t="s">
        <v>2186</v>
      </c>
      <c r="C1776" s="698" t="s">
        <v>2795</v>
      </c>
      <c r="D1776" s="674"/>
      <c r="E1776" s="698" t="s">
        <v>523</v>
      </c>
      <c r="F1776" s="698"/>
      <c r="G1776" s="675"/>
      <c r="H1776" s="699"/>
    </row>
    <row r="1777" spans="1:8" ht="14.45" customHeight="1">
      <c r="A1777" s="698">
        <v>884</v>
      </c>
      <c r="B1777" s="698" t="s">
        <v>2186</v>
      </c>
      <c r="C1777" s="698" t="s">
        <v>2796</v>
      </c>
      <c r="D1777" s="674"/>
      <c r="E1777" s="698" t="s">
        <v>523</v>
      </c>
      <c r="F1777" s="698">
        <v>24</v>
      </c>
      <c r="G1777" s="675"/>
      <c r="H1777" s="699">
        <v>0.81180555555555545</v>
      </c>
    </row>
    <row r="1778" spans="1:8" ht="14.45" customHeight="1">
      <c r="A1778" s="698"/>
      <c r="B1778" s="698" t="s">
        <v>2186</v>
      </c>
      <c r="C1778" s="698" t="s">
        <v>2796</v>
      </c>
      <c r="D1778" s="674"/>
      <c r="E1778" s="698" t="s">
        <v>523</v>
      </c>
      <c r="F1778" s="698"/>
      <c r="G1778" s="675"/>
      <c r="H1778" s="699"/>
    </row>
    <row r="1779" spans="1:8" ht="14.45" customHeight="1">
      <c r="A1779" s="698">
        <v>885</v>
      </c>
      <c r="B1779" s="698" t="s">
        <v>2186</v>
      </c>
      <c r="C1779" s="698" t="s">
        <v>2797</v>
      </c>
      <c r="D1779" s="674"/>
      <c r="E1779" s="698" t="s">
        <v>523</v>
      </c>
      <c r="F1779" s="698">
        <v>101</v>
      </c>
      <c r="G1779" s="675"/>
      <c r="H1779" s="699">
        <v>2.5486111111111112</v>
      </c>
    </row>
    <row r="1780" spans="1:8" ht="14.45" customHeight="1">
      <c r="A1780" s="698"/>
      <c r="B1780" s="698" t="s">
        <v>2186</v>
      </c>
      <c r="C1780" s="698" t="s">
        <v>2797</v>
      </c>
      <c r="D1780" s="674"/>
      <c r="E1780" s="698" t="s">
        <v>523</v>
      </c>
      <c r="F1780" s="698"/>
      <c r="G1780" s="675"/>
      <c r="H1780" s="699"/>
    </row>
    <row r="1781" spans="1:8" ht="14.45" customHeight="1">
      <c r="A1781" s="698">
        <v>886</v>
      </c>
      <c r="B1781" s="698" t="s">
        <v>2186</v>
      </c>
      <c r="C1781" s="698" t="s">
        <v>2798</v>
      </c>
      <c r="D1781" s="674"/>
      <c r="E1781" s="698" t="s">
        <v>523</v>
      </c>
      <c r="F1781" s="698">
        <v>17</v>
      </c>
      <c r="G1781" s="675"/>
      <c r="H1781" s="699">
        <v>0.50555555555555554</v>
      </c>
    </row>
    <row r="1782" spans="1:8" ht="14.45" customHeight="1">
      <c r="A1782" s="698"/>
      <c r="B1782" s="698" t="s">
        <v>2186</v>
      </c>
      <c r="C1782" s="698" t="s">
        <v>2798</v>
      </c>
      <c r="D1782" s="674"/>
      <c r="E1782" s="698" t="s">
        <v>523</v>
      </c>
      <c r="F1782" s="698"/>
      <c r="G1782" s="675"/>
      <c r="H1782" s="699"/>
    </row>
    <row r="1783" spans="1:8" ht="14.45" customHeight="1">
      <c r="A1783" s="698">
        <v>887</v>
      </c>
      <c r="B1783" s="698" t="s">
        <v>2186</v>
      </c>
      <c r="C1783" s="698" t="s">
        <v>2799</v>
      </c>
      <c r="D1783" s="674"/>
      <c r="E1783" s="698" t="s">
        <v>523</v>
      </c>
      <c r="F1783" s="698">
        <v>53</v>
      </c>
      <c r="G1783" s="675"/>
      <c r="H1783" s="699">
        <v>1.5111111111111111</v>
      </c>
    </row>
    <row r="1784" spans="1:8" ht="14.45" customHeight="1">
      <c r="A1784" s="698"/>
      <c r="B1784" s="698" t="s">
        <v>2186</v>
      </c>
      <c r="C1784" s="698" t="s">
        <v>2799</v>
      </c>
      <c r="D1784" s="674"/>
      <c r="E1784" s="698" t="s">
        <v>523</v>
      </c>
      <c r="F1784" s="698"/>
      <c r="G1784" s="675"/>
      <c r="H1784" s="699"/>
    </row>
    <row r="1785" spans="1:8" ht="14.45" customHeight="1">
      <c r="A1785" s="698">
        <v>888</v>
      </c>
      <c r="B1785" s="698" t="s">
        <v>2186</v>
      </c>
      <c r="C1785" s="698" t="s">
        <v>2800</v>
      </c>
      <c r="D1785" s="674"/>
      <c r="E1785" s="698" t="s">
        <v>523</v>
      </c>
      <c r="F1785" s="698">
        <v>52</v>
      </c>
      <c r="G1785" s="675"/>
      <c r="H1785" s="699">
        <v>1.3298611111111112</v>
      </c>
    </row>
    <row r="1786" spans="1:8" ht="14.45" customHeight="1">
      <c r="A1786" s="698"/>
      <c r="B1786" s="698" t="s">
        <v>2186</v>
      </c>
      <c r="C1786" s="698" t="s">
        <v>2800</v>
      </c>
      <c r="D1786" s="674"/>
      <c r="E1786" s="698" t="s">
        <v>523</v>
      </c>
      <c r="F1786" s="698"/>
      <c r="G1786" s="675"/>
      <c r="H1786" s="699"/>
    </row>
    <row r="1787" spans="1:8" ht="14.45" customHeight="1">
      <c r="A1787" s="698">
        <v>889</v>
      </c>
      <c r="B1787" s="698" t="s">
        <v>2186</v>
      </c>
      <c r="C1787" s="698" t="s">
        <v>2801</v>
      </c>
      <c r="D1787" s="674"/>
      <c r="E1787" s="698" t="s">
        <v>523</v>
      </c>
      <c r="F1787" s="698">
        <v>42</v>
      </c>
      <c r="G1787" s="675"/>
      <c r="H1787" s="699">
        <v>1.2256944444444444</v>
      </c>
    </row>
    <row r="1788" spans="1:8" ht="14.45" customHeight="1">
      <c r="A1788" s="698"/>
      <c r="B1788" s="698" t="s">
        <v>2186</v>
      </c>
      <c r="C1788" s="698" t="s">
        <v>2801</v>
      </c>
      <c r="D1788" s="674"/>
      <c r="E1788" s="698" t="s">
        <v>523</v>
      </c>
      <c r="F1788" s="698"/>
      <c r="G1788" s="675"/>
      <c r="H1788" s="699"/>
    </row>
    <row r="1789" spans="1:8" ht="14.45" customHeight="1">
      <c r="A1789" s="698">
        <v>890</v>
      </c>
      <c r="B1789" s="698" t="s">
        <v>2186</v>
      </c>
      <c r="C1789" s="698" t="s">
        <v>2386</v>
      </c>
      <c r="D1789" s="674"/>
      <c r="E1789" s="698" t="s">
        <v>523</v>
      </c>
      <c r="F1789" s="698">
        <v>0</v>
      </c>
      <c r="G1789" s="675"/>
      <c r="H1789" s="699">
        <v>0</v>
      </c>
    </row>
    <row r="1790" spans="1:8" ht="14.45" customHeight="1">
      <c r="A1790" s="698"/>
      <c r="B1790" s="698" t="s">
        <v>2186</v>
      </c>
      <c r="C1790" s="698" t="s">
        <v>2386</v>
      </c>
      <c r="D1790" s="674"/>
      <c r="E1790" s="698" t="s">
        <v>523</v>
      </c>
      <c r="F1790" s="698"/>
      <c r="G1790" s="675"/>
      <c r="H1790" s="699"/>
    </row>
    <row r="1791" spans="1:8" ht="14.45" customHeight="1">
      <c r="A1791" s="698">
        <v>891</v>
      </c>
      <c r="B1791" s="698" t="s">
        <v>2186</v>
      </c>
      <c r="C1791" s="698" t="s">
        <v>2802</v>
      </c>
      <c r="D1791" s="674"/>
      <c r="E1791" s="698" t="s">
        <v>523</v>
      </c>
      <c r="F1791" s="698">
        <v>74</v>
      </c>
      <c r="G1791" s="675"/>
      <c r="H1791" s="699">
        <v>2.71875</v>
      </c>
    </row>
    <row r="1792" spans="1:8" ht="14.45" customHeight="1">
      <c r="A1792" s="698"/>
      <c r="B1792" s="698" t="s">
        <v>2186</v>
      </c>
      <c r="C1792" s="698" t="s">
        <v>2802</v>
      </c>
      <c r="D1792" s="674"/>
      <c r="E1792" s="698" t="s">
        <v>523</v>
      </c>
      <c r="F1792" s="698"/>
      <c r="G1792" s="675"/>
      <c r="H1792" s="699"/>
    </row>
    <row r="1793" spans="1:8" ht="14.45" customHeight="1">
      <c r="A1793" s="698">
        <v>892</v>
      </c>
      <c r="B1793" s="698" t="s">
        <v>2186</v>
      </c>
      <c r="C1793" s="698" t="s">
        <v>2803</v>
      </c>
      <c r="D1793" s="674"/>
      <c r="E1793" s="698" t="s">
        <v>673</v>
      </c>
      <c r="F1793" s="698">
        <v>98</v>
      </c>
      <c r="G1793" s="675"/>
      <c r="H1793" s="699">
        <v>3.6944444444444446</v>
      </c>
    </row>
    <row r="1794" spans="1:8" ht="14.45" customHeight="1">
      <c r="A1794" s="698"/>
      <c r="B1794" s="698" t="s">
        <v>2186</v>
      </c>
      <c r="C1794" s="698" t="s">
        <v>2803</v>
      </c>
      <c r="D1794" s="674"/>
      <c r="E1794" s="698" t="s">
        <v>673</v>
      </c>
      <c r="F1794" s="698"/>
      <c r="G1794" s="675"/>
      <c r="H1794" s="699"/>
    </row>
    <row r="1795" spans="1:8" ht="14.45" customHeight="1">
      <c r="A1795" s="698">
        <v>893</v>
      </c>
      <c r="B1795" s="698" t="s">
        <v>2186</v>
      </c>
      <c r="C1795" s="698" t="s">
        <v>2804</v>
      </c>
      <c r="D1795" s="674"/>
      <c r="E1795" s="698" t="s">
        <v>523</v>
      </c>
      <c r="F1795" s="698">
        <v>88</v>
      </c>
      <c r="G1795" s="675"/>
      <c r="H1795" s="699">
        <v>3.1319444444444442</v>
      </c>
    </row>
    <row r="1796" spans="1:8" ht="14.45" customHeight="1">
      <c r="A1796" s="698"/>
      <c r="B1796" s="698" t="s">
        <v>2186</v>
      </c>
      <c r="C1796" s="698" t="s">
        <v>2804</v>
      </c>
      <c r="D1796" s="674"/>
      <c r="E1796" s="698" t="s">
        <v>523</v>
      </c>
      <c r="F1796" s="698"/>
      <c r="G1796" s="675"/>
      <c r="H1796" s="699"/>
    </row>
    <row r="1797" spans="1:8" ht="14.45" customHeight="1">
      <c r="A1797" s="698">
        <v>894</v>
      </c>
      <c r="B1797" s="698" t="s">
        <v>2186</v>
      </c>
      <c r="C1797" s="698" t="s">
        <v>2805</v>
      </c>
      <c r="D1797" s="674"/>
      <c r="E1797" s="698" t="s">
        <v>523</v>
      </c>
      <c r="F1797" s="698">
        <v>52</v>
      </c>
      <c r="G1797" s="675"/>
      <c r="H1797" s="699">
        <v>1.8368055555555554</v>
      </c>
    </row>
    <row r="1798" spans="1:8" ht="14.45" customHeight="1">
      <c r="A1798" s="698"/>
      <c r="B1798" s="698" t="s">
        <v>2186</v>
      </c>
      <c r="C1798" s="698" t="s">
        <v>2805</v>
      </c>
      <c r="D1798" s="674"/>
      <c r="E1798" s="698" t="s">
        <v>523</v>
      </c>
      <c r="F1798" s="698"/>
      <c r="G1798" s="675"/>
      <c r="H1798" s="699"/>
    </row>
    <row r="1799" spans="1:8" ht="14.45" customHeight="1">
      <c r="A1799" s="698">
        <v>895</v>
      </c>
      <c r="B1799" s="698" t="s">
        <v>2186</v>
      </c>
      <c r="C1799" s="698" t="s">
        <v>2806</v>
      </c>
      <c r="D1799" s="674"/>
      <c r="E1799" s="698" t="s">
        <v>523</v>
      </c>
      <c r="F1799" s="698">
        <v>78</v>
      </c>
      <c r="G1799" s="675"/>
      <c r="H1799" s="699">
        <v>2.8555555555555552</v>
      </c>
    </row>
    <row r="1800" spans="1:8" ht="14.45" customHeight="1">
      <c r="A1800" s="698"/>
      <c r="B1800" s="698" t="s">
        <v>2186</v>
      </c>
      <c r="C1800" s="698" t="s">
        <v>2806</v>
      </c>
      <c r="D1800" s="674"/>
      <c r="E1800" s="698" t="s">
        <v>523</v>
      </c>
      <c r="F1800" s="698"/>
      <c r="G1800" s="675"/>
      <c r="H1800" s="699"/>
    </row>
    <row r="1801" spans="1:8" ht="14.45" customHeight="1">
      <c r="A1801" s="698">
        <v>896</v>
      </c>
      <c r="B1801" s="698" t="s">
        <v>2186</v>
      </c>
      <c r="C1801" s="698" t="s">
        <v>2807</v>
      </c>
      <c r="D1801" s="674"/>
      <c r="E1801" s="698" t="s">
        <v>523</v>
      </c>
      <c r="F1801" s="698">
        <v>74</v>
      </c>
      <c r="G1801" s="675"/>
      <c r="H1801" s="699">
        <v>2.5486111111111112</v>
      </c>
    </row>
    <row r="1802" spans="1:8" ht="14.45" customHeight="1">
      <c r="A1802" s="698"/>
      <c r="B1802" s="698" t="s">
        <v>2186</v>
      </c>
      <c r="C1802" s="698" t="s">
        <v>2807</v>
      </c>
      <c r="D1802" s="674"/>
      <c r="E1802" s="698" t="s">
        <v>523</v>
      </c>
      <c r="F1802" s="698"/>
      <c r="G1802" s="675"/>
      <c r="H1802" s="699"/>
    </row>
    <row r="1803" spans="1:8" ht="14.45" customHeight="1">
      <c r="A1803" s="698">
        <v>897</v>
      </c>
      <c r="B1803" s="698" t="s">
        <v>2186</v>
      </c>
      <c r="C1803" s="698" t="s">
        <v>2808</v>
      </c>
      <c r="D1803" s="674"/>
      <c r="E1803" s="698" t="s">
        <v>523</v>
      </c>
      <c r="F1803" s="698">
        <v>46</v>
      </c>
      <c r="G1803" s="675"/>
      <c r="H1803" s="699">
        <v>1.4791666666666667</v>
      </c>
    </row>
    <row r="1804" spans="1:8" ht="14.45" customHeight="1">
      <c r="A1804" s="698"/>
      <c r="B1804" s="698" t="s">
        <v>2186</v>
      </c>
      <c r="C1804" s="698" t="s">
        <v>2808</v>
      </c>
      <c r="D1804" s="674"/>
      <c r="E1804" s="698" t="s">
        <v>523</v>
      </c>
      <c r="F1804" s="698"/>
      <c r="G1804" s="675"/>
      <c r="H1804" s="699"/>
    </row>
    <row r="1805" spans="1:8" ht="14.45" customHeight="1">
      <c r="A1805" s="698">
        <v>898</v>
      </c>
      <c r="B1805" s="698" t="s">
        <v>2186</v>
      </c>
      <c r="C1805" s="698" t="s">
        <v>2809</v>
      </c>
      <c r="D1805" s="674"/>
      <c r="E1805" s="698" t="s">
        <v>523</v>
      </c>
      <c r="F1805" s="698">
        <v>45</v>
      </c>
      <c r="G1805" s="675"/>
      <c r="H1805" s="699">
        <v>1.7638888888888888</v>
      </c>
    </row>
    <row r="1806" spans="1:8" ht="14.45" customHeight="1">
      <c r="A1806" s="698"/>
      <c r="B1806" s="698" t="s">
        <v>2186</v>
      </c>
      <c r="C1806" s="698" t="s">
        <v>2809</v>
      </c>
      <c r="D1806" s="674"/>
      <c r="E1806" s="698" t="s">
        <v>523</v>
      </c>
      <c r="F1806" s="698"/>
      <c r="G1806" s="675"/>
      <c r="H1806" s="699"/>
    </row>
    <row r="1807" spans="1:8" ht="14.45" customHeight="1">
      <c r="A1807" s="698">
        <v>899</v>
      </c>
      <c r="B1807" s="698" t="s">
        <v>2186</v>
      </c>
      <c r="C1807" s="698" t="s">
        <v>2810</v>
      </c>
      <c r="D1807" s="674"/>
      <c r="E1807" s="698" t="s">
        <v>523</v>
      </c>
      <c r="F1807" s="698">
        <v>55</v>
      </c>
      <c r="G1807" s="675"/>
      <c r="H1807" s="699">
        <v>0.85763888888888884</v>
      </c>
    </row>
    <row r="1808" spans="1:8" ht="14.45" customHeight="1">
      <c r="A1808" s="698"/>
      <c r="B1808" s="698" t="s">
        <v>2186</v>
      </c>
      <c r="C1808" s="698" t="s">
        <v>2810</v>
      </c>
      <c r="D1808" s="674"/>
      <c r="E1808" s="698" t="s">
        <v>523</v>
      </c>
      <c r="F1808" s="698"/>
      <c r="G1808" s="675"/>
      <c r="H1808" s="699"/>
    </row>
    <row r="1809" spans="1:8" ht="14.45" customHeight="1">
      <c r="A1809" s="698">
        <v>900</v>
      </c>
      <c r="B1809" s="698" t="s">
        <v>2186</v>
      </c>
      <c r="C1809" s="698" t="s">
        <v>2811</v>
      </c>
      <c r="D1809" s="674"/>
      <c r="E1809" s="698" t="s">
        <v>523</v>
      </c>
      <c r="F1809" s="698">
        <v>51</v>
      </c>
      <c r="G1809" s="675"/>
      <c r="H1809" s="699">
        <v>1.7708333333333333</v>
      </c>
    </row>
    <row r="1810" spans="1:8" ht="14.45" customHeight="1">
      <c r="A1810" s="698"/>
      <c r="B1810" s="698" t="s">
        <v>2186</v>
      </c>
      <c r="C1810" s="698" t="s">
        <v>2811</v>
      </c>
      <c r="D1810" s="674"/>
      <c r="E1810" s="698" t="s">
        <v>523</v>
      </c>
      <c r="F1810" s="698"/>
      <c r="G1810" s="675"/>
      <c r="H1810" s="699"/>
    </row>
    <row r="1811" spans="1:8" ht="14.45" customHeight="1">
      <c r="A1811" s="698">
        <v>901</v>
      </c>
      <c r="B1811" s="698" t="s">
        <v>2186</v>
      </c>
      <c r="C1811" s="698" t="s">
        <v>2812</v>
      </c>
      <c r="D1811" s="674"/>
      <c r="E1811" s="698" t="s">
        <v>523</v>
      </c>
      <c r="F1811" s="698">
        <v>23</v>
      </c>
      <c r="G1811" s="675"/>
      <c r="H1811" s="699">
        <v>0.69444444444444442</v>
      </c>
    </row>
    <row r="1812" spans="1:8" ht="14.45" customHeight="1">
      <c r="A1812" s="698"/>
      <c r="B1812" s="698" t="s">
        <v>2186</v>
      </c>
      <c r="C1812" s="698" t="s">
        <v>2812</v>
      </c>
      <c r="D1812" s="674"/>
      <c r="E1812" s="698" t="s">
        <v>523</v>
      </c>
      <c r="F1812" s="698"/>
      <c r="G1812" s="675"/>
      <c r="H1812" s="699"/>
    </row>
    <row r="1813" spans="1:8" ht="14.45" customHeight="1">
      <c r="A1813" s="698">
        <v>902</v>
      </c>
      <c r="B1813" s="698" t="s">
        <v>2186</v>
      </c>
      <c r="C1813" s="698" t="s">
        <v>2813</v>
      </c>
      <c r="D1813" s="674"/>
      <c r="E1813" s="698" t="s">
        <v>523</v>
      </c>
      <c r="F1813" s="698">
        <v>36</v>
      </c>
      <c r="G1813" s="675"/>
      <c r="H1813" s="699">
        <v>1.1493055555555556</v>
      </c>
    </row>
    <row r="1814" spans="1:8" ht="14.45" customHeight="1">
      <c r="A1814" s="698"/>
      <c r="B1814" s="698" t="s">
        <v>2186</v>
      </c>
      <c r="C1814" s="698" t="s">
        <v>2813</v>
      </c>
      <c r="D1814" s="674"/>
      <c r="E1814" s="698" t="s">
        <v>523</v>
      </c>
      <c r="F1814" s="698"/>
      <c r="G1814" s="675"/>
      <c r="H1814" s="699"/>
    </row>
    <row r="1815" spans="1:8" ht="14.45" customHeight="1">
      <c r="A1815" s="698">
        <v>903</v>
      </c>
      <c r="B1815" s="698" t="s">
        <v>2186</v>
      </c>
      <c r="C1815" s="698" t="s">
        <v>2814</v>
      </c>
      <c r="D1815" s="674"/>
      <c r="E1815" s="698" t="s">
        <v>523</v>
      </c>
      <c r="F1815" s="698">
        <v>30</v>
      </c>
      <c r="G1815" s="675"/>
      <c r="H1815" s="699">
        <v>0.96180555555555558</v>
      </c>
    </row>
    <row r="1816" spans="1:8" ht="14.45" customHeight="1">
      <c r="A1816" s="698"/>
      <c r="B1816" s="698" t="s">
        <v>2186</v>
      </c>
      <c r="C1816" s="698" t="s">
        <v>2814</v>
      </c>
      <c r="D1816" s="674"/>
      <c r="E1816" s="698" t="s">
        <v>523</v>
      </c>
      <c r="F1816" s="698"/>
      <c r="G1816" s="675"/>
      <c r="H1816" s="699"/>
    </row>
    <row r="1817" spans="1:8" ht="14.45" customHeight="1">
      <c r="A1817" s="698">
        <v>904</v>
      </c>
      <c r="B1817" s="698" t="s">
        <v>2186</v>
      </c>
      <c r="C1817" s="698" t="s">
        <v>2815</v>
      </c>
      <c r="D1817" s="674"/>
      <c r="E1817" s="698" t="s">
        <v>523</v>
      </c>
      <c r="F1817" s="698">
        <v>11</v>
      </c>
      <c r="G1817" s="675"/>
      <c r="H1817" s="699">
        <v>0.25</v>
      </c>
    </row>
    <row r="1818" spans="1:8" ht="14.45" customHeight="1">
      <c r="A1818" s="698"/>
      <c r="B1818" s="698" t="s">
        <v>2186</v>
      </c>
      <c r="C1818" s="698" t="s">
        <v>2815</v>
      </c>
      <c r="D1818" s="674"/>
      <c r="E1818" s="698" t="s">
        <v>523</v>
      </c>
      <c r="F1818" s="698"/>
      <c r="G1818" s="675"/>
      <c r="H1818" s="699"/>
    </row>
    <row r="1819" spans="1:8" ht="14.45" customHeight="1">
      <c r="A1819" s="698">
        <v>905</v>
      </c>
      <c r="B1819" s="698" t="s">
        <v>2186</v>
      </c>
      <c r="C1819" s="698" t="s">
        <v>2816</v>
      </c>
      <c r="D1819" s="674"/>
      <c r="E1819" s="698" t="s">
        <v>523</v>
      </c>
      <c r="F1819" s="698">
        <v>52</v>
      </c>
      <c r="G1819" s="675"/>
      <c r="H1819" s="699">
        <v>1.6916666666666667</v>
      </c>
    </row>
    <row r="1820" spans="1:8" ht="14.45" customHeight="1">
      <c r="A1820" s="698"/>
      <c r="B1820" s="698" t="s">
        <v>2186</v>
      </c>
      <c r="C1820" s="698" t="s">
        <v>2816</v>
      </c>
      <c r="D1820" s="674"/>
      <c r="E1820" s="698" t="s">
        <v>523</v>
      </c>
      <c r="F1820" s="698"/>
      <c r="G1820" s="675"/>
      <c r="H1820" s="699"/>
    </row>
    <row r="1821" spans="1:8" ht="14.45" customHeight="1">
      <c r="A1821" s="698">
        <v>906</v>
      </c>
      <c r="B1821" s="698" t="s">
        <v>2186</v>
      </c>
      <c r="C1821" s="698" t="s">
        <v>2817</v>
      </c>
      <c r="D1821" s="674"/>
      <c r="E1821" s="698" t="s">
        <v>523</v>
      </c>
      <c r="F1821" s="698">
        <v>64</v>
      </c>
      <c r="G1821" s="675"/>
      <c r="H1821" s="699">
        <v>2.322916666666667</v>
      </c>
    </row>
    <row r="1822" spans="1:8" ht="14.45" customHeight="1">
      <c r="A1822" s="698"/>
      <c r="B1822" s="698" t="s">
        <v>2186</v>
      </c>
      <c r="C1822" s="698" t="s">
        <v>2817</v>
      </c>
      <c r="D1822" s="674"/>
      <c r="E1822" s="698" t="s">
        <v>523</v>
      </c>
      <c r="F1822" s="698"/>
      <c r="G1822" s="675"/>
      <c r="H1822" s="699"/>
    </row>
    <row r="1823" spans="1:8" ht="14.45" customHeight="1">
      <c r="A1823" s="698">
        <v>907</v>
      </c>
      <c r="B1823" s="698" t="s">
        <v>2186</v>
      </c>
      <c r="C1823" s="698" t="s">
        <v>2818</v>
      </c>
      <c r="D1823" s="674"/>
      <c r="E1823" s="698" t="s">
        <v>523</v>
      </c>
      <c r="F1823" s="698">
        <v>55</v>
      </c>
      <c r="G1823" s="675"/>
      <c r="H1823" s="699">
        <v>1.9409722222222221</v>
      </c>
    </row>
    <row r="1824" spans="1:8" ht="14.45" customHeight="1">
      <c r="A1824" s="698"/>
      <c r="B1824" s="698" t="s">
        <v>2186</v>
      </c>
      <c r="C1824" s="698" t="s">
        <v>2818</v>
      </c>
      <c r="D1824" s="674"/>
      <c r="E1824" s="698" t="s">
        <v>523</v>
      </c>
      <c r="F1824" s="698"/>
      <c r="G1824" s="675"/>
      <c r="H1824" s="699"/>
    </row>
    <row r="1825" spans="1:8" ht="14.45" customHeight="1">
      <c r="A1825" s="698">
        <v>908</v>
      </c>
      <c r="B1825" s="698" t="s">
        <v>2186</v>
      </c>
      <c r="C1825" s="698" t="s">
        <v>2819</v>
      </c>
      <c r="D1825" s="674"/>
      <c r="E1825" s="698" t="s">
        <v>523</v>
      </c>
      <c r="F1825" s="698">
        <v>57</v>
      </c>
      <c r="G1825" s="675"/>
      <c r="H1825" s="699">
        <v>1.9722222222222221</v>
      </c>
    </row>
    <row r="1826" spans="1:8" ht="14.45" customHeight="1">
      <c r="A1826" s="698"/>
      <c r="B1826" s="698" t="s">
        <v>2186</v>
      </c>
      <c r="C1826" s="698" t="s">
        <v>2819</v>
      </c>
      <c r="D1826" s="674"/>
      <c r="E1826" s="698" t="s">
        <v>523</v>
      </c>
      <c r="F1826" s="698"/>
      <c r="G1826" s="675"/>
      <c r="H1826" s="699"/>
    </row>
    <row r="1827" spans="1:8" ht="14.45" customHeight="1">
      <c r="A1827" s="698">
        <v>909</v>
      </c>
      <c r="B1827" s="698" t="s">
        <v>2186</v>
      </c>
      <c r="C1827" s="698" t="s">
        <v>2820</v>
      </c>
      <c r="D1827" s="674"/>
      <c r="E1827" s="698" t="s">
        <v>523</v>
      </c>
      <c r="F1827" s="698">
        <v>43</v>
      </c>
      <c r="G1827" s="675"/>
      <c r="H1827" s="699">
        <v>0.76180555555555551</v>
      </c>
    </row>
    <row r="1828" spans="1:8" ht="14.45" customHeight="1">
      <c r="A1828" s="698"/>
      <c r="B1828" s="698" t="s">
        <v>2186</v>
      </c>
      <c r="C1828" s="698" t="s">
        <v>2820</v>
      </c>
      <c r="D1828" s="674"/>
      <c r="E1828" s="698" t="s">
        <v>523</v>
      </c>
      <c r="F1828" s="698"/>
      <c r="G1828" s="675"/>
      <c r="H1828" s="699"/>
    </row>
    <row r="1829" spans="1:8" ht="14.45" customHeight="1">
      <c r="A1829" s="698">
        <v>910</v>
      </c>
      <c r="B1829" s="698" t="s">
        <v>2186</v>
      </c>
      <c r="C1829" s="698" t="s">
        <v>2821</v>
      </c>
      <c r="D1829" s="674"/>
      <c r="E1829" s="698" t="s">
        <v>523</v>
      </c>
      <c r="F1829" s="698">
        <v>17</v>
      </c>
      <c r="G1829" s="675"/>
      <c r="H1829" s="699">
        <v>0.25694444444444448</v>
      </c>
    </row>
    <row r="1830" spans="1:8" ht="14.45" customHeight="1">
      <c r="A1830" s="698"/>
      <c r="B1830" s="698" t="s">
        <v>2186</v>
      </c>
      <c r="C1830" s="698" t="s">
        <v>2821</v>
      </c>
      <c r="D1830" s="674"/>
      <c r="E1830" s="698" t="s">
        <v>523</v>
      </c>
      <c r="F1830" s="698"/>
      <c r="G1830" s="675"/>
      <c r="H1830" s="699"/>
    </row>
    <row r="1831" spans="1:8" ht="14.45" customHeight="1">
      <c r="A1831" s="698">
        <v>911</v>
      </c>
      <c r="B1831" s="698" t="s">
        <v>2186</v>
      </c>
      <c r="C1831" s="698" t="s">
        <v>2822</v>
      </c>
      <c r="D1831" s="674"/>
      <c r="E1831" s="698" t="s">
        <v>523</v>
      </c>
      <c r="F1831" s="698">
        <v>44</v>
      </c>
      <c r="G1831" s="675"/>
      <c r="H1831" s="699">
        <v>0.94374999999999998</v>
      </c>
    </row>
    <row r="1832" spans="1:8" ht="14.45" customHeight="1">
      <c r="A1832" s="698"/>
      <c r="B1832" s="698" t="s">
        <v>2186</v>
      </c>
      <c r="C1832" s="698" t="s">
        <v>2822</v>
      </c>
      <c r="D1832" s="674"/>
      <c r="E1832" s="698" t="s">
        <v>523</v>
      </c>
      <c r="F1832" s="698"/>
      <c r="G1832" s="675"/>
      <c r="H1832" s="699"/>
    </row>
    <row r="1833" spans="1:8" ht="14.45" customHeight="1">
      <c r="A1833" s="698">
        <v>912</v>
      </c>
      <c r="B1833" s="698" t="s">
        <v>2186</v>
      </c>
      <c r="C1833" s="698" t="s">
        <v>2823</v>
      </c>
      <c r="D1833" s="674"/>
      <c r="E1833" s="698" t="s">
        <v>523</v>
      </c>
      <c r="F1833" s="698">
        <v>29</v>
      </c>
      <c r="G1833" s="675"/>
      <c r="H1833" s="699">
        <v>0.90486111111111112</v>
      </c>
    </row>
    <row r="1834" spans="1:8" ht="14.45" customHeight="1">
      <c r="A1834" s="698"/>
      <c r="B1834" s="698" t="s">
        <v>2186</v>
      </c>
      <c r="C1834" s="698" t="s">
        <v>2823</v>
      </c>
      <c r="D1834" s="674"/>
      <c r="E1834" s="698" t="s">
        <v>523</v>
      </c>
      <c r="F1834" s="698"/>
      <c r="G1834" s="675"/>
      <c r="H1834" s="699"/>
    </row>
    <row r="1835" spans="1:8" ht="14.45" customHeight="1">
      <c r="A1835" s="698">
        <v>913</v>
      </c>
      <c r="B1835" s="698" t="s">
        <v>2186</v>
      </c>
      <c r="C1835" s="698" t="s">
        <v>2824</v>
      </c>
      <c r="D1835" s="674"/>
      <c r="E1835" s="698" t="s">
        <v>523</v>
      </c>
      <c r="F1835" s="698">
        <v>31</v>
      </c>
      <c r="G1835" s="675"/>
      <c r="H1835" s="699">
        <v>1.007638888888889</v>
      </c>
    </row>
    <row r="1836" spans="1:8" ht="14.45" customHeight="1">
      <c r="A1836" s="698"/>
      <c r="B1836" s="698" t="s">
        <v>2186</v>
      </c>
      <c r="C1836" s="698" t="s">
        <v>2824</v>
      </c>
      <c r="D1836" s="674"/>
      <c r="E1836" s="698" t="s">
        <v>523</v>
      </c>
      <c r="F1836" s="698"/>
      <c r="G1836" s="675"/>
      <c r="H1836" s="699"/>
    </row>
    <row r="1837" spans="1:8" ht="14.45" customHeight="1">
      <c r="A1837" s="698">
        <v>914</v>
      </c>
      <c r="B1837" s="698" t="s">
        <v>2186</v>
      </c>
      <c r="C1837" s="698" t="s">
        <v>2825</v>
      </c>
      <c r="D1837" s="674"/>
      <c r="E1837" s="698" t="s">
        <v>523</v>
      </c>
      <c r="F1837" s="698">
        <v>39</v>
      </c>
      <c r="G1837" s="675"/>
      <c r="H1837" s="699">
        <v>1.2854166666666669</v>
      </c>
    </row>
    <row r="1838" spans="1:8" ht="14.45" customHeight="1">
      <c r="A1838" s="698"/>
      <c r="B1838" s="698" t="s">
        <v>2186</v>
      </c>
      <c r="C1838" s="698" t="s">
        <v>2825</v>
      </c>
      <c r="D1838" s="674"/>
      <c r="E1838" s="698" t="s">
        <v>523</v>
      </c>
      <c r="F1838" s="698"/>
      <c r="G1838" s="675"/>
      <c r="H1838" s="699"/>
    </row>
    <row r="1839" spans="1:8" ht="14.45" customHeight="1">
      <c r="A1839" s="698">
        <v>915</v>
      </c>
      <c r="B1839" s="698" t="s">
        <v>2186</v>
      </c>
      <c r="C1839" s="698" t="s">
        <v>2826</v>
      </c>
      <c r="D1839" s="674"/>
      <c r="E1839" s="698" t="s">
        <v>523</v>
      </c>
      <c r="F1839" s="698">
        <v>43</v>
      </c>
      <c r="G1839" s="675"/>
      <c r="H1839" s="699">
        <v>1.1930555555555555</v>
      </c>
    </row>
    <row r="1840" spans="1:8" ht="14.45" customHeight="1">
      <c r="A1840" s="698"/>
      <c r="B1840" s="698" t="s">
        <v>2186</v>
      </c>
      <c r="C1840" s="698" t="s">
        <v>2826</v>
      </c>
      <c r="D1840" s="674"/>
      <c r="E1840" s="698" t="s">
        <v>523</v>
      </c>
      <c r="F1840" s="698"/>
      <c r="G1840" s="675"/>
      <c r="H1840" s="699"/>
    </row>
    <row r="1841" spans="1:8" ht="14.45" customHeight="1">
      <c r="A1841" s="698">
        <v>916</v>
      </c>
      <c r="B1841" s="698" t="s">
        <v>2186</v>
      </c>
      <c r="C1841" s="698" t="s">
        <v>2827</v>
      </c>
      <c r="D1841" s="674"/>
      <c r="E1841" s="698" t="s">
        <v>523</v>
      </c>
      <c r="F1841" s="698">
        <v>19</v>
      </c>
      <c r="G1841" s="675"/>
      <c r="H1841" s="699">
        <v>0.50972222222222219</v>
      </c>
    </row>
    <row r="1842" spans="1:8" ht="14.45" customHeight="1">
      <c r="A1842" s="698"/>
      <c r="B1842" s="698" t="s">
        <v>2186</v>
      </c>
      <c r="C1842" s="698" t="s">
        <v>2827</v>
      </c>
      <c r="D1842" s="674"/>
      <c r="E1842" s="698" t="s">
        <v>523</v>
      </c>
      <c r="F1842" s="698"/>
      <c r="G1842" s="675"/>
      <c r="H1842" s="699"/>
    </row>
    <row r="1843" spans="1:8" ht="14.45" customHeight="1">
      <c r="A1843" s="698">
        <v>917</v>
      </c>
      <c r="B1843" s="698" t="s">
        <v>2186</v>
      </c>
      <c r="C1843" s="698" t="s">
        <v>2828</v>
      </c>
      <c r="D1843" s="674"/>
      <c r="E1843" s="698" t="s">
        <v>523</v>
      </c>
      <c r="F1843" s="698">
        <v>74</v>
      </c>
      <c r="G1843" s="675"/>
      <c r="H1843" s="699">
        <v>1.2638888888888888</v>
      </c>
    </row>
    <row r="1844" spans="1:8" ht="14.45" customHeight="1">
      <c r="A1844" s="698"/>
      <c r="B1844" s="698" t="s">
        <v>2186</v>
      </c>
      <c r="C1844" s="698" t="s">
        <v>2828</v>
      </c>
      <c r="D1844" s="674"/>
      <c r="E1844" s="698" t="s">
        <v>523</v>
      </c>
      <c r="F1844" s="698"/>
      <c r="G1844" s="675"/>
      <c r="H1844" s="699"/>
    </row>
    <row r="1845" spans="1:8" ht="14.45" customHeight="1">
      <c r="A1845" s="698">
        <v>918</v>
      </c>
      <c r="B1845" s="698" t="s">
        <v>2186</v>
      </c>
      <c r="C1845" s="698" t="s">
        <v>2829</v>
      </c>
      <c r="D1845" s="674"/>
      <c r="E1845" s="698" t="s">
        <v>523</v>
      </c>
      <c r="F1845" s="698">
        <v>49</v>
      </c>
      <c r="G1845" s="675"/>
      <c r="H1845" s="699">
        <v>1.2118055555555556</v>
      </c>
    </row>
    <row r="1846" spans="1:8" ht="14.45" customHeight="1">
      <c r="A1846" s="698"/>
      <c r="B1846" s="698" t="s">
        <v>2186</v>
      </c>
      <c r="C1846" s="698" t="s">
        <v>2829</v>
      </c>
      <c r="D1846" s="674"/>
      <c r="E1846" s="698" t="s">
        <v>523</v>
      </c>
      <c r="F1846" s="698"/>
      <c r="G1846" s="675"/>
      <c r="H1846" s="699"/>
    </row>
    <row r="1847" spans="1:8" ht="14.45" customHeight="1">
      <c r="A1847" s="698">
        <v>919</v>
      </c>
      <c r="B1847" s="698" t="s">
        <v>23</v>
      </c>
      <c r="C1847" s="698" t="s">
        <v>2830</v>
      </c>
      <c r="D1847" s="674"/>
      <c r="E1847" s="698" t="s">
        <v>523</v>
      </c>
      <c r="F1847" s="698">
        <v>46</v>
      </c>
      <c r="G1847" s="675"/>
      <c r="H1847" s="699">
        <v>0.47916666666666669</v>
      </c>
    </row>
    <row r="1848" spans="1:8" ht="14.45" customHeight="1">
      <c r="A1848" s="698"/>
      <c r="B1848" s="698" t="s">
        <v>23</v>
      </c>
      <c r="C1848" s="698" t="s">
        <v>2830</v>
      </c>
      <c r="D1848" s="674"/>
      <c r="E1848" s="698" t="s">
        <v>523</v>
      </c>
      <c r="F1848" s="698"/>
      <c r="G1848" s="675"/>
      <c r="H1848" s="699"/>
    </row>
    <row r="1849" spans="1:8" ht="14.45" customHeight="1">
      <c r="A1849" s="698">
        <v>920</v>
      </c>
      <c r="B1849" s="698" t="s">
        <v>23</v>
      </c>
      <c r="C1849" s="698" t="s">
        <v>2831</v>
      </c>
      <c r="D1849" s="674"/>
      <c r="E1849" s="698" t="s">
        <v>523</v>
      </c>
      <c r="F1849" s="698">
        <v>49</v>
      </c>
      <c r="G1849" s="675"/>
      <c r="H1849" s="699">
        <v>0.65277777777777779</v>
      </c>
    </row>
    <row r="1850" spans="1:8" ht="14.45" customHeight="1">
      <c r="A1850" s="698"/>
      <c r="B1850" s="698" t="s">
        <v>23</v>
      </c>
      <c r="C1850" s="698" t="s">
        <v>2831</v>
      </c>
      <c r="D1850" s="674"/>
      <c r="E1850" s="698" t="s">
        <v>523</v>
      </c>
      <c r="F1850" s="698"/>
      <c r="G1850" s="675"/>
      <c r="H1850" s="699"/>
    </row>
    <row r="1851" spans="1:8" ht="14.45" customHeight="1">
      <c r="A1851" s="698">
        <v>921</v>
      </c>
      <c r="B1851" s="698" t="s">
        <v>23</v>
      </c>
      <c r="C1851" s="698" t="s">
        <v>2832</v>
      </c>
      <c r="D1851" s="674"/>
      <c r="E1851" s="698" t="s">
        <v>523</v>
      </c>
      <c r="F1851" s="698">
        <v>37</v>
      </c>
      <c r="G1851" s="675"/>
      <c r="H1851" s="699">
        <v>0.70486111111111116</v>
      </c>
    </row>
    <row r="1852" spans="1:8" ht="14.45" customHeight="1">
      <c r="A1852" s="698"/>
      <c r="B1852" s="698" t="s">
        <v>23</v>
      </c>
      <c r="C1852" s="698" t="s">
        <v>2832</v>
      </c>
      <c r="D1852" s="674"/>
      <c r="E1852" s="698" t="s">
        <v>523</v>
      </c>
      <c r="F1852" s="698"/>
      <c r="G1852" s="675"/>
      <c r="H1852" s="699"/>
    </row>
    <row r="1853" spans="1:8" ht="14.45" customHeight="1">
      <c r="A1853" s="698">
        <v>922</v>
      </c>
      <c r="B1853" s="698" t="s">
        <v>23</v>
      </c>
      <c r="C1853" s="698" t="s">
        <v>2833</v>
      </c>
      <c r="D1853" s="674"/>
      <c r="E1853" s="698" t="s">
        <v>523</v>
      </c>
      <c r="F1853" s="698">
        <v>80</v>
      </c>
      <c r="G1853" s="675"/>
      <c r="H1853" s="699">
        <v>1.1909722222222223</v>
      </c>
    </row>
    <row r="1854" spans="1:8" ht="14.45" customHeight="1">
      <c r="A1854" s="698"/>
      <c r="B1854" s="698" t="s">
        <v>23</v>
      </c>
      <c r="C1854" s="698" t="s">
        <v>2833</v>
      </c>
      <c r="D1854" s="674"/>
      <c r="E1854" s="698" t="s">
        <v>523</v>
      </c>
      <c r="F1854" s="698"/>
      <c r="G1854" s="675"/>
      <c r="H1854" s="699"/>
    </row>
    <row r="1855" spans="1:8" ht="14.45" customHeight="1">
      <c r="A1855" s="698">
        <v>923</v>
      </c>
      <c r="B1855" s="698" t="s">
        <v>23</v>
      </c>
      <c r="C1855" s="698" t="s">
        <v>2834</v>
      </c>
      <c r="D1855" s="674"/>
      <c r="E1855" s="698" t="s">
        <v>523</v>
      </c>
      <c r="F1855" s="698">
        <v>47</v>
      </c>
      <c r="G1855" s="675"/>
      <c r="H1855" s="699">
        <v>1.0763888888888888</v>
      </c>
    </row>
    <row r="1856" spans="1:8" ht="14.45" customHeight="1">
      <c r="A1856" s="698"/>
      <c r="B1856" s="698" t="s">
        <v>23</v>
      </c>
      <c r="C1856" s="698" t="s">
        <v>2834</v>
      </c>
      <c r="D1856" s="674"/>
      <c r="E1856" s="698" t="s">
        <v>523</v>
      </c>
      <c r="F1856" s="698"/>
      <c r="G1856" s="675"/>
      <c r="H1856" s="699"/>
    </row>
    <row r="1857" spans="1:8" ht="14.45" customHeight="1">
      <c r="A1857" s="698">
        <v>924</v>
      </c>
      <c r="B1857" s="698" t="s">
        <v>23</v>
      </c>
      <c r="C1857" s="698" t="s">
        <v>2835</v>
      </c>
      <c r="D1857" s="674"/>
      <c r="E1857" s="698" t="s">
        <v>523</v>
      </c>
      <c r="F1857" s="698">
        <v>59</v>
      </c>
      <c r="G1857" s="675"/>
      <c r="H1857" s="699">
        <v>0.34375</v>
      </c>
    </row>
    <row r="1858" spans="1:8" ht="14.45" customHeight="1">
      <c r="A1858" s="698"/>
      <c r="B1858" s="698" t="s">
        <v>23</v>
      </c>
      <c r="C1858" s="698" t="s">
        <v>2835</v>
      </c>
      <c r="D1858" s="674"/>
      <c r="E1858" s="698" t="s">
        <v>523</v>
      </c>
      <c r="F1858" s="698"/>
      <c r="G1858" s="675"/>
      <c r="H1858" s="699"/>
    </row>
    <row r="1859" spans="1:8" ht="14.45" customHeight="1">
      <c r="A1859" s="698">
        <v>925</v>
      </c>
      <c r="B1859" s="698" t="s">
        <v>23</v>
      </c>
      <c r="C1859" s="698" t="s">
        <v>2836</v>
      </c>
      <c r="D1859" s="674"/>
      <c r="E1859" s="698" t="s">
        <v>523</v>
      </c>
      <c r="F1859" s="698">
        <v>19</v>
      </c>
      <c r="G1859" s="675"/>
      <c r="H1859" s="699">
        <v>0.34722222222222221</v>
      </c>
    </row>
    <row r="1860" spans="1:8" ht="14.45" customHeight="1">
      <c r="A1860" s="698"/>
      <c r="B1860" s="698" t="s">
        <v>23</v>
      </c>
      <c r="C1860" s="698" t="s">
        <v>2836</v>
      </c>
      <c r="D1860" s="674"/>
      <c r="E1860" s="698" t="s">
        <v>523</v>
      </c>
      <c r="F1860" s="698"/>
      <c r="G1860" s="675"/>
      <c r="H1860" s="699"/>
    </row>
    <row r="1861" spans="1:8" ht="14.45" customHeight="1">
      <c r="A1861" s="698">
        <v>926</v>
      </c>
      <c r="B1861" s="698" t="s">
        <v>23</v>
      </c>
      <c r="C1861" s="698" t="s">
        <v>2837</v>
      </c>
      <c r="D1861" s="674"/>
      <c r="E1861" s="698" t="s">
        <v>523</v>
      </c>
      <c r="F1861" s="698">
        <v>27</v>
      </c>
      <c r="G1861" s="675"/>
      <c r="H1861" s="699">
        <v>0.67708333333333337</v>
      </c>
    </row>
    <row r="1862" spans="1:8" ht="14.45" customHeight="1">
      <c r="A1862" s="698"/>
      <c r="B1862" s="698" t="s">
        <v>23</v>
      </c>
      <c r="C1862" s="698" t="s">
        <v>2837</v>
      </c>
      <c r="D1862" s="674"/>
      <c r="E1862" s="698" t="s">
        <v>523</v>
      </c>
      <c r="F1862" s="698"/>
      <c r="G1862" s="675"/>
      <c r="H1862" s="699"/>
    </row>
    <row r="1863" spans="1:8" ht="14.45" customHeight="1">
      <c r="A1863" s="698">
        <v>927</v>
      </c>
      <c r="B1863" s="698" t="s">
        <v>23</v>
      </c>
      <c r="C1863" s="698" t="s">
        <v>2838</v>
      </c>
      <c r="D1863" s="674"/>
      <c r="E1863" s="698" t="s">
        <v>523</v>
      </c>
      <c r="F1863" s="698">
        <v>42</v>
      </c>
      <c r="G1863" s="675"/>
      <c r="H1863" s="699">
        <v>0.67708333333333326</v>
      </c>
    </row>
    <row r="1864" spans="1:8" ht="14.45" customHeight="1">
      <c r="A1864" s="698"/>
      <c r="B1864" s="698" t="s">
        <v>23</v>
      </c>
      <c r="C1864" s="698" t="s">
        <v>2838</v>
      </c>
      <c r="D1864" s="674"/>
      <c r="E1864" s="698" t="s">
        <v>523</v>
      </c>
      <c r="F1864" s="698"/>
      <c r="G1864" s="675"/>
      <c r="H1864" s="699"/>
    </row>
    <row r="1865" spans="1:8" ht="14.45" customHeight="1">
      <c r="A1865" s="698">
        <v>928</v>
      </c>
      <c r="B1865" s="698" t="s">
        <v>23</v>
      </c>
      <c r="C1865" s="698" t="s">
        <v>2839</v>
      </c>
      <c r="D1865" s="674"/>
      <c r="E1865" s="698" t="s">
        <v>523</v>
      </c>
      <c r="F1865" s="698">
        <v>86</v>
      </c>
      <c r="G1865" s="675"/>
      <c r="H1865" s="699">
        <v>1.3263888888888888</v>
      </c>
    </row>
    <row r="1866" spans="1:8" ht="14.45" customHeight="1">
      <c r="A1866" s="698"/>
      <c r="B1866" s="698" t="s">
        <v>23</v>
      </c>
      <c r="C1866" s="698" t="s">
        <v>2839</v>
      </c>
      <c r="D1866" s="674"/>
      <c r="E1866" s="698" t="s">
        <v>523</v>
      </c>
      <c r="F1866" s="698"/>
      <c r="G1866" s="675"/>
      <c r="H1866" s="699"/>
    </row>
    <row r="1867" spans="1:8" ht="14.45" customHeight="1">
      <c r="A1867" s="698">
        <v>929</v>
      </c>
      <c r="B1867" s="698" t="s">
        <v>23</v>
      </c>
      <c r="C1867" s="698" t="s">
        <v>2840</v>
      </c>
      <c r="D1867" s="674"/>
      <c r="E1867" s="698" t="s">
        <v>523</v>
      </c>
      <c r="F1867" s="698">
        <v>15</v>
      </c>
      <c r="G1867" s="675"/>
      <c r="H1867" s="699">
        <v>0.1388888888888889</v>
      </c>
    </row>
    <row r="1868" spans="1:8" ht="14.45" customHeight="1">
      <c r="A1868" s="698"/>
      <c r="B1868" s="698" t="s">
        <v>23</v>
      </c>
      <c r="C1868" s="698" t="s">
        <v>2840</v>
      </c>
      <c r="D1868" s="674"/>
      <c r="E1868" s="698" t="s">
        <v>523</v>
      </c>
      <c r="F1868" s="698"/>
      <c r="G1868" s="675"/>
      <c r="H1868" s="699"/>
    </row>
    <row r="1869" spans="1:8" ht="14.45" customHeight="1">
      <c r="A1869" s="698">
        <v>930</v>
      </c>
      <c r="B1869" s="698" t="s">
        <v>23</v>
      </c>
      <c r="C1869" s="698" t="s">
        <v>2841</v>
      </c>
      <c r="D1869" s="674"/>
      <c r="E1869" s="698" t="s">
        <v>523</v>
      </c>
      <c r="F1869" s="698">
        <v>41</v>
      </c>
      <c r="G1869" s="675"/>
      <c r="H1869" s="699">
        <v>0.76041666666666663</v>
      </c>
    </row>
    <row r="1870" spans="1:8" ht="14.45" customHeight="1">
      <c r="A1870" s="698"/>
      <c r="B1870" s="698" t="s">
        <v>23</v>
      </c>
      <c r="C1870" s="698" t="s">
        <v>2841</v>
      </c>
      <c r="D1870" s="674"/>
      <c r="E1870" s="698" t="s">
        <v>523</v>
      </c>
      <c r="F1870" s="698"/>
      <c r="G1870" s="675"/>
      <c r="H1870" s="699"/>
    </row>
    <row r="1871" spans="1:8" ht="14.45" customHeight="1">
      <c r="A1871" s="698">
        <v>931</v>
      </c>
      <c r="B1871" s="698" t="s">
        <v>23</v>
      </c>
      <c r="C1871" s="698" t="s">
        <v>2842</v>
      </c>
      <c r="D1871" s="674"/>
      <c r="E1871" s="698" t="s">
        <v>523</v>
      </c>
      <c r="F1871" s="698">
        <v>59</v>
      </c>
      <c r="G1871" s="675"/>
      <c r="H1871" s="699">
        <v>1.0486111111111112</v>
      </c>
    </row>
    <row r="1872" spans="1:8" ht="14.45" customHeight="1">
      <c r="A1872" s="698"/>
      <c r="B1872" s="698" t="s">
        <v>23</v>
      </c>
      <c r="C1872" s="698" t="s">
        <v>2842</v>
      </c>
      <c r="D1872" s="674"/>
      <c r="E1872" s="698" t="s">
        <v>523</v>
      </c>
      <c r="F1872" s="698"/>
      <c r="G1872" s="675"/>
      <c r="H1872" s="699"/>
    </row>
    <row r="1873" spans="1:8" ht="14.45" customHeight="1">
      <c r="A1873" s="698">
        <v>932</v>
      </c>
      <c r="B1873" s="698" t="s">
        <v>23</v>
      </c>
      <c r="C1873" s="698" t="s">
        <v>2843</v>
      </c>
      <c r="D1873" s="674"/>
      <c r="E1873" s="698" t="s">
        <v>523</v>
      </c>
      <c r="F1873" s="698">
        <v>53</v>
      </c>
      <c r="G1873" s="675"/>
      <c r="H1873" s="699">
        <v>1.2847222222222221</v>
      </c>
    </row>
    <row r="1874" spans="1:8" ht="14.45" customHeight="1">
      <c r="A1874" s="698"/>
      <c r="B1874" s="698" t="s">
        <v>23</v>
      </c>
      <c r="C1874" s="698" t="s">
        <v>2843</v>
      </c>
      <c r="D1874" s="674"/>
      <c r="E1874" s="698" t="s">
        <v>523</v>
      </c>
      <c r="F1874" s="698"/>
      <c r="G1874" s="675"/>
      <c r="H1874" s="699"/>
    </row>
    <row r="1875" spans="1:8" ht="14.45" customHeight="1">
      <c r="A1875" s="698">
        <v>933</v>
      </c>
      <c r="B1875" s="698" t="s">
        <v>23</v>
      </c>
      <c r="C1875" s="698" t="s">
        <v>2844</v>
      </c>
      <c r="D1875" s="674"/>
      <c r="E1875" s="698" t="s">
        <v>523</v>
      </c>
      <c r="F1875" s="698">
        <v>35</v>
      </c>
      <c r="G1875" s="675"/>
      <c r="H1875" s="699">
        <v>0.71875</v>
      </c>
    </row>
    <row r="1876" spans="1:8" ht="14.45" customHeight="1">
      <c r="A1876" s="698"/>
      <c r="B1876" s="698" t="s">
        <v>23</v>
      </c>
      <c r="C1876" s="698" t="s">
        <v>2844</v>
      </c>
      <c r="D1876" s="674"/>
      <c r="E1876" s="698" t="s">
        <v>523</v>
      </c>
      <c r="F1876" s="698"/>
      <c r="G1876" s="675"/>
      <c r="H1876" s="699"/>
    </row>
    <row r="1877" spans="1:8" ht="14.45" customHeight="1">
      <c r="A1877" s="698">
        <v>934</v>
      </c>
      <c r="B1877" s="698" t="s">
        <v>23</v>
      </c>
      <c r="C1877" s="698" t="s">
        <v>2845</v>
      </c>
      <c r="D1877" s="674"/>
      <c r="E1877" s="698" t="s">
        <v>523</v>
      </c>
      <c r="F1877" s="698">
        <v>23</v>
      </c>
      <c r="G1877" s="675"/>
      <c r="H1877" s="699">
        <v>0.24652777777777779</v>
      </c>
    </row>
    <row r="1878" spans="1:8" ht="14.45" customHeight="1">
      <c r="A1878" s="698"/>
      <c r="B1878" s="698" t="s">
        <v>23</v>
      </c>
      <c r="C1878" s="698" t="s">
        <v>2845</v>
      </c>
      <c r="D1878" s="674"/>
      <c r="E1878" s="698" t="s">
        <v>523</v>
      </c>
      <c r="F1878" s="698"/>
      <c r="G1878" s="675"/>
      <c r="H1878" s="699"/>
    </row>
    <row r="1879" spans="1:8" ht="14.45" customHeight="1">
      <c r="A1879" s="698">
        <v>935</v>
      </c>
      <c r="B1879" s="698" t="s">
        <v>23</v>
      </c>
      <c r="C1879" s="698" t="s">
        <v>2846</v>
      </c>
      <c r="D1879" s="674"/>
      <c r="E1879" s="698" t="s">
        <v>523</v>
      </c>
      <c r="F1879" s="698">
        <v>112</v>
      </c>
      <c r="G1879" s="675"/>
      <c r="H1879" s="699">
        <v>1.9201388888888888</v>
      </c>
    </row>
    <row r="1880" spans="1:8" ht="14.45" customHeight="1">
      <c r="A1880" s="698"/>
      <c r="B1880" s="698" t="s">
        <v>23</v>
      </c>
      <c r="C1880" s="698" t="s">
        <v>2846</v>
      </c>
      <c r="D1880" s="674"/>
      <c r="E1880" s="698" t="s">
        <v>523</v>
      </c>
      <c r="F1880" s="698"/>
      <c r="G1880" s="675"/>
      <c r="H1880" s="699"/>
    </row>
    <row r="1881" spans="1:8" ht="14.45" customHeight="1">
      <c r="A1881" s="698">
        <v>936</v>
      </c>
      <c r="B1881" s="698" t="s">
        <v>23</v>
      </c>
      <c r="C1881" s="698" t="s">
        <v>2847</v>
      </c>
      <c r="D1881" s="674"/>
      <c r="E1881" s="698" t="s">
        <v>523</v>
      </c>
      <c r="F1881" s="698">
        <v>24</v>
      </c>
      <c r="G1881" s="675"/>
      <c r="H1881" s="699">
        <v>0.62361111111111112</v>
      </c>
    </row>
    <row r="1882" spans="1:8" ht="14.45" customHeight="1">
      <c r="A1882" s="698"/>
      <c r="B1882" s="698" t="s">
        <v>23</v>
      </c>
      <c r="C1882" s="698" t="s">
        <v>2847</v>
      </c>
      <c r="D1882" s="674"/>
      <c r="E1882" s="698" t="s">
        <v>523</v>
      </c>
      <c r="F1882" s="698"/>
      <c r="G1882" s="675"/>
      <c r="H1882" s="699"/>
    </row>
    <row r="1883" spans="1:8" ht="14.45" customHeight="1">
      <c r="A1883" s="698">
        <v>937</v>
      </c>
      <c r="B1883" s="698" t="s">
        <v>23</v>
      </c>
      <c r="C1883" s="698" t="s">
        <v>2848</v>
      </c>
      <c r="D1883" s="674"/>
      <c r="E1883" s="698" t="s">
        <v>523</v>
      </c>
      <c r="F1883" s="698">
        <v>23</v>
      </c>
      <c r="G1883" s="675"/>
      <c r="H1883" s="699">
        <v>0.55902777777777779</v>
      </c>
    </row>
    <row r="1884" spans="1:8" ht="14.45" customHeight="1">
      <c r="A1884" s="698"/>
      <c r="B1884" s="698" t="s">
        <v>23</v>
      </c>
      <c r="C1884" s="698" t="s">
        <v>2848</v>
      </c>
      <c r="D1884" s="674"/>
      <c r="E1884" s="698" t="s">
        <v>523</v>
      </c>
      <c r="F1884" s="698"/>
      <c r="G1884" s="675"/>
      <c r="H1884" s="699"/>
    </row>
    <row r="1885" spans="1:8" ht="14.45" customHeight="1">
      <c r="A1885" s="698">
        <v>938</v>
      </c>
      <c r="B1885" s="698" t="s">
        <v>23</v>
      </c>
      <c r="C1885" s="698" t="s">
        <v>2849</v>
      </c>
      <c r="D1885" s="674"/>
      <c r="E1885" s="698" t="s">
        <v>523</v>
      </c>
      <c r="F1885" s="698">
        <v>115</v>
      </c>
      <c r="G1885" s="675"/>
      <c r="H1885" s="699">
        <v>1.4479166666666665</v>
      </c>
    </row>
    <row r="1886" spans="1:8" ht="14.45" customHeight="1">
      <c r="A1886" s="698"/>
      <c r="B1886" s="698" t="s">
        <v>23</v>
      </c>
      <c r="C1886" s="698" t="s">
        <v>2849</v>
      </c>
      <c r="D1886" s="674"/>
      <c r="E1886" s="698" t="s">
        <v>523</v>
      </c>
      <c r="F1886" s="698"/>
      <c r="G1886" s="675"/>
      <c r="H1886" s="699"/>
    </row>
    <row r="1887" spans="1:8" ht="14.45" customHeight="1">
      <c r="A1887" s="698">
        <v>939</v>
      </c>
      <c r="B1887" s="698" t="s">
        <v>23</v>
      </c>
      <c r="C1887" s="698" t="s">
        <v>2850</v>
      </c>
      <c r="D1887" s="674"/>
      <c r="E1887" s="698" t="s">
        <v>523</v>
      </c>
      <c r="F1887" s="698">
        <v>43</v>
      </c>
      <c r="G1887" s="675"/>
      <c r="H1887" s="699">
        <v>1.15625</v>
      </c>
    </row>
    <row r="1888" spans="1:8" ht="14.45" customHeight="1">
      <c r="A1888" s="698"/>
      <c r="B1888" s="698" t="s">
        <v>23</v>
      </c>
      <c r="C1888" s="698" t="s">
        <v>2850</v>
      </c>
      <c r="D1888" s="674"/>
      <c r="E1888" s="698" t="s">
        <v>523</v>
      </c>
      <c r="F1888" s="698"/>
      <c r="G1888" s="675"/>
      <c r="H1888" s="699"/>
    </row>
    <row r="1889" spans="1:8" ht="14.45" customHeight="1">
      <c r="A1889" s="698">
        <v>940</v>
      </c>
      <c r="B1889" s="698" t="s">
        <v>23</v>
      </c>
      <c r="C1889" s="698" t="s">
        <v>1031</v>
      </c>
      <c r="D1889" s="674"/>
      <c r="E1889" s="698" t="s">
        <v>523</v>
      </c>
      <c r="F1889" s="698">
        <v>62</v>
      </c>
      <c r="G1889" s="675"/>
      <c r="H1889" s="699">
        <v>0.98263888888888895</v>
      </c>
    </row>
    <row r="1890" spans="1:8" ht="14.45" customHeight="1">
      <c r="A1890" s="698"/>
      <c r="B1890" s="698" t="s">
        <v>23</v>
      </c>
      <c r="C1890" s="698" t="s">
        <v>1031</v>
      </c>
      <c r="D1890" s="674"/>
      <c r="E1890" s="698" t="s">
        <v>523</v>
      </c>
      <c r="F1890" s="698"/>
      <c r="G1890" s="675"/>
      <c r="H1890" s="699"/>
    </row>
    <row r="1891" spans="1:8" ht="14.45" customHeight="1">
      <c r="A1891" s="698">
        <v>941</v>
      </c>
      <c r="B1891" s="698" t="s">
        <v>23</v>
      </c>
      <c r="C1891" s="698" t="s">
        <v>2851</v>
      </c>
      <c r="D1891" s="674"/>
      <c r="E1891" s="698" t="s">
        <v>523</v>
      </c>
      <c r="F1891" s="698">
        <v>51</v>
      </c>
      <c r="G1891" s="675"/>
      <c r="H1891" s="699">
        <v>0.85069444444444442</v>
      </c>
    </row>
    <row r="1892" spans="1:8" ht="14.45" customHeight="1">
      <c r="A1892" s="698"/>
      <c r="B1892" s="698" t="s">
        <v>23</v>
      </c>
      <c r="C1892" s="698" t="s">
        <v>2851</v>
      </c>
      <c r="D1892" s="674"/>
      <c r="E1892" s="698" t="s">
        <v>523</v>
      </c>
      <c r="F1892" s="698"/>
      <c r="G1892" s="675"/>
      <c r="H1892" s="699"/>
    </row>
    <row r="1893" spans="1:8" ht="14.45" customHeight="1">
      <c r="A1893" s="698">
        <v>942</v>
      </c>
      <c r="B1893" s="698" t="s">
        <v>23</v>
      </c>
      <c r="C1893" s="698" t="s">
        <v>1033</v>
      </c>
      <c r="D1893" s="674"/>
      <c r="E1893" s="698" t="s">
        <v>523</v>
      </c>
      <c r="F1893" s="698">
        <v>32</v>
      </c>
      <c r="G1893" s="675"/>
      <c r="H1893" s="699">
        <v>0.76388888888888884</v>
      </c>
    </row>
    <row r="1894" spans="1:8" ht="14.45" customHeight="1">
      <c r="A1894" s="698"/>
      <c r="B1894" s="698" t="s">
        <v>23</v>
      </c>
      <c r="C1894" s="698" t="s">
        <v>1033</v>
      </c>
      <c r="D1894" s="674"/>
      <c r="E1894" s="698" t="s">
        <v>523</v>
      </c>
      <c r="F1894" s="698"/>
      <c r="G1894" s="675"/>
      <c r="H1894" s="699"/>
    </row>
    <row r="1895" spans="1:8" ht="14.45" customHeight="1">
      <c r="A1895" s="698">
        <v>943</v>
      </c>
      <c r="B1895" s="698" t="s">
        <v>23</v>
      </c>
      <c r="C1895" s="698" t="s">
        <v>2852</v>
      </c>
      <c r="D1895" s="674"/>
      <c r="E1895" s="698" t="s">
        <v>523</v>
      </c>
      <c r="F1895" s="698">
        <v>87</v>
      </c>
      <c r="G1895" s="675"/>
      <c r="H1895" s="699">
        <v>1.9409722222222223</v>
      </c>
    </row>
    <row r="1896" spans="1:8" ht="14.45" customHeight="1">
      <c r="A1896" s="698"/>
      <c r="B1896" s="698" t="s">
        <v>23</v>
      </c>
      <c r="C1896" s="698" t="s">
        <v>2852</v>
      </c>
      <c r="D1896" s="674"/>
      <c r="E1896" s="698" t="s">
        <v>523</v>
      </c>
      <c r="F1896" s="698"/>
      <c r="G1896" s="675"/>
      <c r="H1896" s="699"/>
    </row>
    <row r="1897" spans="1:8" ht="14.45" customHeight="1">
      <c r="A1897" s="698">
        <v>944</v>
      </c>
      <c r="B1897" s="698" t="s">
        <v>23</v>
      </c>
      <c r="C1897" s="698" t="s">
        <v>1035</v>
      </c>
      <c r="D1897" s="674"/>
      <c r="E1897" s="698" t="s">
        <v>523</v>
      </c>
      <c r="F1897" s="698">
        <v>5</v>
      </c>
      <c r="G1897" s="675"/>
      <c r="H1897" s="699">
        <v>0.42708333333333331</v>
      </c>
    </row>
    <row r="1898" spans="1:8" ht="14.45" customHeight="1">
      <c r="A1898" s="698"/>
      <c r="B1898" s="698" t="s">
        <v>23</v>
      </c>
      <c r="C1898" s="698" t="s">
        <v>1035</v>
      </c>
      <c r="D1898" s="674"/>
      <c r="E1898" s="698" t="s">
        <v>523</v>
      </c>
      <c r="F1898" s="698"/>
      <c r="G1898" s="675"/>
      <c r="H1898" s="699"/>
    </row>
    <row r="1899" spans="1:8" ht="14.45" customHeight="1">
      <c r="A1899" s="698">
        <v>945</v>
      </c>
      <c r="B1899" s="698" t="s">
        <v>23</v>
      </c>
      <c r="C1899" s="698" t="s">
        <v>1036</v>
      </c>
      <c r="D1899" s="674"/>
      <c r="E1899" s="698" t="s">
        <v>523</v>
      </c>
      <c r="F1899" s="698">
        <v>47</v>
      </c>
      <c r="G1899" s="675"/>
      <c r="H1899" s="699">
        <v>1.625</v>
      </c>
    </row>
    <row r="1900" spans="1:8" ht="14.45" customHeight="1">
      <c r="A1900" s="698"/>
      <c r="B1900" s="698" t="s">
        <v>23</v>
      </c>
      <c r="C1900" s="698" t="s">
        <v>1036</v>
      </c>
      <c r="D1900" s="674"/>
      <c r="E1900" s="698" t="s">
        <v>523</v>
      </c>
      <c r="F1900" s="698"/>
      <c r="G1900" s="675"/>
      <c r="H1900" s="699"/>
    </row>
    <row r="1901" spans="1:8" ht="14.45" customHeight="1">
      <c r="A1901" s="698">
        <v>946</v>
      </c>
      <c r="B1901" s="698" t="s">
        <v>23</v>
      </c>
      <c r="C1901" s="698" t="s">
        <v>2853</v>
      </c>
      <c r="D1901" s="674"/>
      <c r="E1901" s="698" t="s">
        <v>523</v>
      </c>
      <c r="F1901" s="698">
        <v>45</v>
      </c>
      <c r="G1901" s="675"/>
      <c r="H1901" s="699">
        <v>0.77430555555555558</v>
      </c>
    </row>
    <row r="1902" spans="1:8" ht="14.45" customHeight="1">
      <c r="A1902" s="698"/>
      <c r="B1902" s="698" t="s">
        <v>23</v>
      </c>
      <c r="C1902" s="698" t="s">
        <v>2853</v>
      </c>
      <c r="D1902" s="674"/>
      <c r="E1902" s="698" t="s">
        <v>523</v>
      </c>
      <c r="F1902" s="698"/>
      <c r="G1902" s="675"/>
      <c r="H1902" s="699"/>
    </row>
    <row r="1903" spans="1:8" ht="14.45" customHeight="1">
      <c r="A1903" s="698">
        <v>947</v>
      </c>
      <c r="B1903" s="698" t="s">
        <v>23</v>
      </c>
      <c r="C1903" s="698" t="s">
        <v>2854</v>
      </c>
      <c r="D1903" s="674"/>
      <c r="E1903" s="698" t="s">
        <v>523</v>
      </c>
      <c r="F1903" s="698">
        <v>42</v>
      </c>
      <c r="G1903" s="675"/>
      <c r="H1903" s="699">
        <v>1.1006944444444444</v>
      </c>
    </row>
    <row r="1904" spans="1:8" ht="14.45" customHeight="1">
      <c r="A1904" s="698"/>
      <c r="B1904" s="698" t="s">
        <v>23</v>
      </c>
      <c r="C1904" s="698" t="s">
        <v>2854</v>
      </c>
      <c r="D1904" s="674"/>
      <c r="E1904" s="698" t="s">
        <v>523</v>
      </c>
      <c r="F1904" s="698"/>
      <c r="G1904" s="675"/>
      <c r="H1904" s="699"/>
    </row>
    <row r="1905" spans="1:8" ht="14.45" customHeight="1">
      <c r="A1905" s="698">
        <v>948</v>
      </c>
      <c r="B1905" s="698" t="s">
        <v>23</v>
      </c>
      <c r="C1905" s="698" t="s">
        <v>2855</v>
      </c>
      <c r="D1905" s="674"/>
      <c r="E1905" s="698" t="s">
        <v>523</v>
      </c>
      <c r="F1905" s="698">
        <v>24</v>
      </c>
      <c r="G1905" s="675"/>
      <c r="H1905" s="699">
        <v>0.59027777777777779</v>
      </c>
    </row>
    <row r="1906" spans="1:8" ht="14.45" customHeight="1">
      <c r="A1906" s="698"/>
      <c r="B1906" s="698" t="s">
        <v>23</v>
      </c>
      <c r="C1906" s="698" t="s">
        <v>2855</v>
      </c>
      <c r="D1906" s="674"/>
      <c r="E1906" s="698" t="s">
        <v>523</v>
      </c>
      <c r="F1906" s="698"/>
      <c r="G1906" s="675"/>
      <c r="H1906" s="699"/>
    </row>
    <row r="1907" spans="1:8" ht="14.45" customHeight="1">
      <c r="A1907" s="698">
        <v>949</v>
      </c>
      <c r="B1907" s="698" t="s">
        <v>23</v>
      </c>
      <c r="C1907" s="698" t="s">
        <v>1039</v>
      </c>
      <c r="D1907" s="674"/>
      <c r="E1907" s="698" t="s">
        <v>523</v>
      </c>
      <c r="F1907" s="698">
        <v>43</v>
      </c>
      <c r="G1907" s="675"/>
      <c r="H1907" s="699">
        <v>0.90277777777777768</v>
      </c>
    </row>
    <row r="1908" spans="1:8" ht="14.45" customHeight="1">
      <c r="A1908" s="698"/>
      <c r="B1908" s="698" t="s">
        <v>23</v>
      </c>
      <c r="C1908" s="698" t="s">
        <v>1039</v>
      </c>
      <c r="D1908" s="674"/>
      <c r="E1908" s="698" t="s">
        <v>523</v>
      </c>
      <c r="F1908" s="698"/>
      <c r="G1908" s="675"/>
      <c r="H1908" s="699"/>
    </row>
    <row r="1909" spans="1:8" ht="14.45" customHeight="1">
      <c r="A1909" s="698">
        <v>950</v>
      </c>
      <c r="B1909" s="698" t="s">
        <v>23</v>
      </c>
      <c r="C1909" s="698" t="s">
        <v>2856</v>
      </c>
      <c r="D1909" s="674"/>
      <c r="E1909" s="698" t="s">
        <v>523</v>
      </c>
      <c r="F1909" s="698">
        <v>32</v>
      </c>
      <c r="G1909" s="675"/>
      <c r="H1909" s="699">
        <v>0.76041666666666674</v>
      </c>
    </row>
    <row r="1910" spans="1:8" ht="14.45" customHeight="1">
      <c r="A1910" s="698"/>
      <c r="B1910" s="698" t="s">
        <v>23</v>
      </c>
      <c r="C1910" s="698" t="s">
        <v>2856</v>
      </c>
      <c r="D1910" s="674"/>
      <c r="E1910" s="698" t="s">
        <v>523</v>
      </c>
      <c r="F1910" s="698"/>
      <c r="G1910" s="675"/>
      <c r="H1910" s="699"/>
    </row>
    <row r="1911" spans="1:8" ht="14.45" customHeight="1">
      <c r="A1911" s="698">
        <v>951</v>
      </c>
      <c r="B1911" s="698" t="s">
        <v>23</v>
      </c>
      <c r="C1911" s="698" t="s">
        <v>2857</v>
      </c>
      <c r="D1911" s="674"/>
      <c r="E1911" s="698" t="s">
        <v>523</v>
      </c>
      <c r="F1911" s="698">
        <v>35</v>
      </c>
      <c r="G1911" s="675"/>
      <c r="H1911" s="699">
        <v>0.95208333333333339</v>
      </c>
    </row>
    <row r="1912" spans="1:8" ht="14.45" customHeight="1">
      <c r="A1912" s="698"/>
      <c r="B1912" s="698" t="s">
        <v>23</v>
      </c>
      <c r="C1912" s="698" t="s">
        <v>2857</v>
      </c>
      <c r="D1912" s="674"/>
      <c r="E1912" s="698" t="s">
        <v>523</v>
      </c>
      <c r="F1912" s="698"/>
      <c r="G1912" s="675"/>
      <c r="H1912" s="699"/>
    </row>
    <row r="1913" spans="1:8" ht="14.45" customHeight="1">
      <c r="A1913" s="698">
        <v>952</v>
      </c>
      <c r="B1913" s="698" t="s">
        <v>23</v>
      </c>
      <c r="C1913" s="698" t="s">
        <v>2858</v>
      </c>
      <c r="D1913" s="674"/>
      <c r="E1913" s="698" t="s">
        <v>523</v>
      </c>
      <c r="F1913" s="698">
        <v>62</v>
      </c>
      <c r="G1913" s="675"/>
      <c r="H1913" s="699">
        <v>1.3298611111111112</v>
      </c>
    </row>
    <row r="1914" spans="1:8" ht="14.45" customHeight="1">
      <c r="A1914" s="698"/>
      <c r="B1914" s="698" t="s">
        <v>23</v>
      </c>
      <c r="C1914" s="698" t="s">
        <v>2858</v>
      </c>
      <c r="D1914" s="674"/>
      <c r="E1914" s="698" t="s">
        <v>523</v>
      </c>
      <c r="F1914" s="698"/>
      <c r="G1914" s="675"/>
      <c r="H1914" s="699"/>
    </row>
    <row r="1915" spans="1:8" ht="14.45" customHeight="1">
      <c r="A1915" s="698">
        <v>953</v>
      </c>
      <c r="B1915" s="698" t="s">
        <v>23</v>
      </c>
      <c r="C1915" s="698" t="s">
        <v>2859</v>
      </c>
      <c r="D1915" s="674"/>
      <c r="E1915" s="698" t="s">
        <v>523</v>
      </c>
      <c r="F1915" s="698">
        <v>63</v>
      </c>
      <c r="G1915" s="675"/>
      <c r="H1915" s="699">
        <v>1.5069444444444444</v>
      </c>
    </row>
    <row r="1916" spans="1:8" ht="14.45" customHeight="1">
      <c r="A1916" s="698"/>
      <c r="B1916" s="698" t="s">
        <v>23</v>
      </c>
      <c r="C1916" s="698" t="s">
        <v>2859</v>
      </c>
      <c r="D1916" s="674"/>
      <c r="E1916" s="698" t="s">
        <v>523</v>
      </c>
      <c r="F1916" s="698"/>
      <c r="G1916" s="675"/>
      <c r="H1916" s="699"/>
    </row>
    <row r="1917" spans="1:8" ht="14.45" customHeight="1">
      <c r="A1917" s="698">
        <v>954</v>
      </c>
      <c r="B1917" s="698" t="s">
        <v>15</v>
      </c>
      <c r="C1917" s="698" t="s">
        <v>983</v>
      </c>
      <c r="D1917" s="674"/>
      <c r="E1917" s="698" t="s">
        <v>523</v>
      </c>
      <c r="F1917" s="698">
        <v>11</v>
      </c>
      <c r="G1917" s="675"/>
      <c r="H1917" s="699">
        <v>0.26388888888888884</v>
      </c>
    </row>
    <row r="1918" spans="1:8" ht="14.45" customHeight="1">
      <c r="A1918" s="698"/>
      <c r="B1918" s="698" t="s">
        <v>15</v>
      </c>
      <c r="C1918" s="698" t="s">
        <v>983</v>
      </c>
      <c r="D1918" s="674"/>
      <c r="E1918" s="698" t="s">
        <v>523</v>
      </c>
      <c r="F1918" s="698"/>
      <c r="G1918" s="675"/>
      <c r="H1918" s="699"/>
    </row>
    <row r="1919" spans="1:8" ht="14.45" customHeight="1">
      <c r="A1919" s="698">
        <v>955</v>
      </c>
      <c r="B1919" s="698" t="s">
        <v>15</v>
      </c>
      <c r="C1919" s="698" t="s">
        <v>984</v>
      </c>
      <c r="D1919" s="674"/>
      <c r="E1919" s="698" t="s">
        <v>523</v>
      </c>
      <c r="F1919" s="698">
        <v>22</v>
      </c>
      <c r="G1919" s="675"/>
      <c r="H1919" s="699">
        <v>0.52430555555555558</v>
      </c>
    </row>
    <row r="1920" spans="1:8" ht="14.45" customHeight="1">
      <c r="A1920" s="698"/>
      <c r="B1920" s="698" t="s">
        <v>15</v>
      </c>
      <c r="C1920" s="698" t="s">
        <v>984</v>
      </c>
      <c r="D1920" s="674"/>
      <c r="E1920" s="698" t="s">
        <v>523</v>
      </c>
      <c r="F1920" s="698"/>
      <c r="G1920" s="675"/>
      <c r="H1920" s="699"/>
    </row>
    <row r="1921" spans="1:8" ht="14.45" customHeight="1">
      <c r="A1921" s="698">
        <v>956</v>
      </c>
      <c r="B1921" s="698" t="s">
        <v>15</v>
      </c>
      <c r="C1921" s="698" t="s">
        <v>985</v>
      </c>
      <c r="D1921" s="674"/>
      <c r="E1921" s="698" t="s">
        <v>523</v>
      </c>
      <c r="F1921" s="698">
        <v>54</v>
      </c>
      <c r="G1921" s="675"/>
      <c r="H1921" s="699">
        <v>0.48958333333333337</v>
      </c>
    </row>
    <row r="1922" spans="1:8" ht="14.45" customHeight="1">
      <c r="A1922" s="698"/>
      <c r="B1922" s="698" t="s">
        <v>15</v>
      </c>
      <c r="C1922" s="698" t="s">
        <v>985</v>
      </c>
      <c r="D1922" s="674"/>
      <c r="E1922" s="698" t="s">
        <v>523</v>
      </c>
      <c r="F1922" s="698"/>
      <c r="G1922" s="675"/>
      <c r="H1922" s="699"/>
    </row>
    <row r="1923" spans="1:8" ht="14.45" customHeight="1">
      <c r="A1923" s="698">
        <v>957</v>
      </c>
      <c r="B1923" s="698" t="s">
        <v>15</v>
      </c>
      <c r="C1923" s="698" t="s">
        <v>986</v>
      </c>
      <c r="D1923" s="674"/>
      <c r="E1923" s="698" t="s">
        <v>523</v>
      </c>
      <c r="F1923" s="698">
        <v>32</v>
      </c>
      <c r="G1923" s="675"/>
      <c r="H1923" s="699">
        <v>0.45833333333333331</v>
      </c>
    </row>
    <row r="1924" spans="1:8" ht="14.45" customHeight="1">
      <c r="A1924" s="698"/>
      <c r="B1924" s="698" t="s">
        <v>15</v>
      </c>
      <c r="C1924" s="698" t="s">
        <v>986</v>
      </c>
      <c r="D1924" s="674"/>
      <c r="E1924" s="698" t="s">
        <v>523</v>
      </c>
      <c r="F1924" s="698"/>
      <c r="G1924" s="675"/>
      <c r="H1924" s="699"/>
    </row>
    <row r="1925" spans="1:8" ht="14.45" customHeight="1">
      <c r="A1925" s="698">
        <v>958</v>
      </c>
      <c r="B1925" s="698" t="s">
        <v>15</v>
      </c>
      <c r="C1925" s="698" t="s">
        <v>987</v>
      </c>
      <c r="D1925" s="674"/>
      <c r="E1925" s="698" t="s">
        <v>523</v>
      </c>
      <c r="F1925" s="698">
        <v>54</v>
      </c>
      <c r="G1925" s="675"/>
      <c r="H1925" s="699">
        <v>0.99305555555555558</v>
      </c>
    </row>
    <row r="1926" spans="1:8" ht="14.45" customHeight="1">
      <c r="A1926" s="698"/>
      <c r="B1926" s="698" t="s">
        <v>15</v>
      </c>
      <c r="C1926" s="698" t="s">
        <v>987</v>
      </c>
      <c r="D1926" s="674"/>
      <c r="E1926" s="698" t="s">
        <v>523</v>
      </c>
      <c r="F1926" s="698"/>
      <c r="G1926" s="675"/>
      <c r="H1926" s="699"/>
    </row>
    <row r="1927" spans="1:8" ht="14.45" customHeight="1">
      <c r="A1927" s="698">
        <v>959</v>
      </c>
      <c r="B1927" s="698" t="s">
        <v>15</v>
      </c>
      <c r="C1927" s="698" t="s">
        <v>988</v>
      </c>
      <c r="D1927" s="674"/>
      <c r="E1927" s="698" t="s">
        <v>523</v>
      </c>
      <c r="F1927" s="698">
        <v>51</v>
      </c>
      <c r="G1927" s="675"/>
      <c r="H1927" s="699">
        <v>2.15625</v>
      </c>
    </row>
    <row r="1928" spans="1:8" ht="14.45" customHeight="1">
      <c r="A1928" s="698"/>
      <c r="B1928" s="698" t="s">
        <v>15</v>
      </c>
      <c r="C1928" s="698" t="s">
        <v>988</v>
      </c>
      <c r="D1928" s="674"/>
      <c r="E1928" s="698" t="s">
        <v>523</v>
      </c>
      <c r="F1928" s="698"/>
      <c r="G1928" s="675"/>
      <c r="H1928" s="699"/>
    </row>
    <row r="1929" spans="1:8" ht="14.45" customHeight="1">
      <c r="A1929" s="698">
        <v>960</v>
      </c>
      <c r="B1929" s="698" t="s">
        <v>15</v>
      </c>
      <c r="C1929" s="698" t="s">
        <v>989</v>
      </c>
      <c r="D1929" s="674"/>
      <c r="E1929" s="698" t="s">
        <v>523</v>
      </c>
      <c r="F1929" s="698">
        <v>30</v>
      </c>
      <c r="G1929" s="675"/>
      <c r="H1929" s="699">
        <v>1.6597222222222221</v>
      </c>
    </row>
    <row r="1930" spans="1:8" ht="14.45" customHeight="1">
      <c r="A1930" s="698"/>
      <c r="B1930" s="698" t="s">
        <v>15</v>
      </c>
      <c r="C1930" s="698" t="s">
        <v>989</v>
      </c>
      <c r="D1930" s="674"/>
      <c r="E1930" s="698" t="s">
        <v>523</v>
      </c>
      <c r="F1930" s="698"/>
      <c r="G1930" s="675"/>
      <c r="H1930" s="699"/>
    </row>
    <row r="1931" spans="1:8" ht="14.45" customHeight="1">
      <c r="A1931" s="698">
        <v>961</v>
      </c>
      <c r="B1931" s="698" t="s">
        <v>15</v>
      </c>
      <c r="C1931" s="698" t="s">
        <v>990</v>
      </c>
      <c r="D1931" s="674"/>
      <c r="E1931" s="698" t="s">
        <v>523</v>
      </c>
      <c r="F1931" s="698">
        <v>23</v>
      </c>
      <c r="G1931" s="675"/>
      <c r="H1931" s="699">
        <v>0.64236111111111116</v>
      </c>
    </row>
    <row r="1932" spans="1:8" ht="14.45" customHeight="1">
      <c r="A1932" s="698"/>
      <c r="B1932" s="698" t="s">
        <v>15</v>
      </c>
      <c r="C1932" s="698" t="s">
        <v>990</v>
      </c>
      <c r="D1932" s="674"/>
      <c r="E1932" s="698" t="s">
        <v>523</v>
      </c>
      <c r="F1932" s="698"/>
      <c r="G1932" s="675"/>
      <c r="H1932" s="699"/>
    </row>
    <row r="1933" spans="1:8" ht="14.45" customHeight="1">
      <c r="A1933" s="698">
        <v>962</v>
      </c>
      <c r="B1933" s="698" t="s">
        <v>15</v>
      </c>
      <c r="C1933" s="698" t="s">
        <v>991</v>
      </c>
      <c r="D1933" s="674"/>
      <c r="E1933" s="698" t="s">
        <v>523</v>
      </c>
      <c r="F1933" s="698">
        <v>75</v>
      </c>
      <c r="G1933" s="675"/>
      <c r="H1933" s="699">
        <v>1.6111111111111112</v>
      </c>
    </row>
    <row r="1934" spans="1:8" ht="14.45" customHeight="1">
      <c r="A1934" s="698"/>
      <c r="B1934" s="698" t="s">
        <v>15</v>
      </c>
      <c r="C1934" s="698" t="s">
        <v>991</v>
      </c>
      <c r="D1934" s="674"/>
      <c r="E1934" s="698" t="s">
        <v>523</v>
      </c>
      <c r="F1934" s="698"/>
      <c r="G1934" s="675"/>
      <c r="H1934" s="699"/>
    </row>
    <row r="1935" spans="1:8" ht="14.45" customHeight="1">
      <c r="A1935" s="698">
        <v>963</v>
      </c>
      <c r="B1935" s="698" t="s">
        <v>15</v>
      </c>
      <c r="C1935" s="698" t="s">
        <v>992</v>
      </c>
      <c r="D1935" s="674"/>
      <c r="E1935" s="698" t="s">
        <v>523</v>
      </c>
      <c r="F1935" s="698">
        <v>71</v>
      </c>
      <c r="G1935" s="675"/>
      <c r="H1935" s="699">
        <v>1.4618055555555556</v>
      </c>
    </row>
    <row r="1936" spans="1:8" ht="14.45" customHeight="1">
      <c r="A1936" s="698"/>
      <c r="B1936" s="698" t="s">
        <v>15</v>
      </c>
      <c r="C1936" s="698" t="s">
        <v>992</v>
      </c>
      <c r="D1936" s="674"/>
      <c r="E1936" s="698" t="s">
        <v>523</v>
      </c>
      <c r="F1936" s="698"/>
      <c r="G1936" s="675"/>
      <c r="H1936" s="699"/>
    </row>
    <row r="1937" spans="1:8" ht="14.45" customHeight="1">
      <c r="A1937" s="698">
        <v>964</v>
      </c>
      <c r="B1937" s="698" t="s">
        <v>15</v>
      </c>
      <c r="C1937" s="698" t="s">
        <v>993</v>
      </c>
      <c r="D1937" s="674"/>
      <c r="E1937" s="698" t="s">
        <v>523</v>
      </c>
      <c r="F1937" s="698">
        <v>96</v>
      </c>
      <c r="G1937" s="675"/>
      <c r="H1937" s="699">
        <v>1.7118055555555556</v>
      </c>
    </row>
    <row r="1938" spans="1:8" ht="14.45" customHeight="1">
      <c r="A1938" s="698"/>
      <c r="B1938" s="698" t="s">
        <v>15</v>
      </c>
      <c r="C1938" s="698" t="s">
        <v>993</v>
      </c>
      <c r="D1938" s="674"/>
      <c r="E1938" s="698" t="s">
        <v>523</v>
      </c>
      <c r="F1938" s="698"/>
      <c r="G1938" s="675"/>
      <c r="H1938" s="699"/>
    </row>
    <row r="1939" spans="1:8" ht="14.45" customHeight="1">
      <c r="A1939" s="698">
        <v>965</v>
      </c>
      <c r="B1939" s="698" t="s">
        <v>15</v>
      </c>
      <c r="C1939" s="698" t="s">
        <v>994</v>
      </c>
      <c r="D1939" s="674"/>
      <c r="E1939" s="698" t="s">
        <v>523</v>
      </c>
      <c r="F1939" s="698">
        <v>40</v>
      </c>
      <c r="G1939" s="675"/>
      <c r="H1939" s="699">
        <v>1.8333333333333333</v>
      </c>
    </row>
    <row r="1940" spans="1:8" ht="14.45" customHeight="1">
      <c r="A1940" s="698"/>
      <c r="B1940" s="698" t="s">
        <v>15</v>
      </c>
      <c r="C1940" s="698" t="s">
        <v>994</v>
      </c>
      <c r="D1940" s="674"/>
      <c r="E1940" s="698" t="s">
        <v>523</v>
      </c>
      <c r="F1940" s="698"/>
      <c r="G1940" s="675"/>
      <c r="H1940" s="699"/>
    </row>
    <row r="1941" spans="1:8" ht="14.45" customHeight="1">
      <c r="A1941" s="698">
        <v>966</v>
      </c>
      <c r="B1941" s="698" t="s">
        <v>15</v>
      </c>
      <c r="C1941" s="698" t="s">
        <v>995</v>
      </c>
      <c r="D1941" s="674"/>
      <c r="E1941" s="698" t="s">
        <v>523</v>
      </c>
      <c r="F1941" s="698">
        <v>42</v>
      </c>
      <c r="G1941" s="675"/>
      <c r="H1941" s="699">
        <v>1.59375</v>
      </c>
    </row>
    <row r="1942" spans="1:8" ht="14.45" customHeight="1">
      <c r="A1942" s="698"/>
      <c r="B1942" s="698" t="s">
        <v>15</v>
      </c>
      <c r="C1942" s="698" t="s">
        <v>995</v>
      </c>
      <c r="D1942" s="674"/>
      <c r="E1942" s="698" t="s">
        <v>523</v>
      </c>
      <c r="F1942" s="698"/>
      <c r="G1942" s="675"/>
      <c r="H1942" s="699"/>
    </row>
    <row r="1943" spans="1:8" ht="14.45" customHeight="1">
      <c r="A1943" s="698">
        <v>967</v>
      </c>
      <c r="B1943" s="698" t="s">
        <v>15</v>
      </c>
      <c r="C1943" s="698" t="s">
        <v>996</v>
      </c>
      <c r="D1943" s="674"/>
      <c r="E1943" s="698" t="s">
        <v>523</v>
      </c>
      <c r="F1943" s="698">
        <v>46</v>
      </c>
      <c r="G1943" s="675"/>
      <c r="H1943" s="699">
        <v>0.47569444444444442</v>
      </c>
    </row>
    <row r="1944" spans="1:8" ht="14.45" customHeight="1">
      <c r="A1944" s="698"/>
      <c r="B1944" s="698" t="s">
        <v>15</v>
      </c>
      <c r="C1944" s="698" t="s">
        <v>996</v>
      </c>
      <c r="D1944" s="674"/>
      <c r="E1944" s="698" t="s">
        <v>523</v>
      </c>
      <c r="F1944" s="698"/>
      <c r="G1944" s="675"/>
      <c r="H1944" s="699"/>
    </row>
    <row r="1945" spans="1:8" ht="14.45" customHeight="1">
      <c r="A1945" s="698">
        <v>968</v>
      </c>
      <c r="B1945" s="698" t="s">
        <v>15</v>
      </c>
      <c r="C1945" s="698" t="s">
        <v>997</v>
      </c>
      <c r="D1945" s="674"/>
      <c r="E1945" s="698" t="s">
        <v>523</v>
      </c>
      <c r="F1945" s="698">
        <v>27</v>
      </c>
      <c r="G1945" s="675"/>
      <c r="H1945" s="699">
        <v>0.43402777777777779</v>
      </c>
    </row>
    <row r="1946" spans="1:8" ht="14.45" customHeight="1">
      <c r="A1946" s="698"/>
      <c r="B1946" s="698" t="s">
        <v>15</v>
      </c>
      <c r="C1946" s="698" t="s">
        <v>997</v>
      </c>
      <c r="D1946" s="674"/>
      <c r="E1946" s="698" t="s">
        <v>523</v>
      </c>
      <c r="F1946" s="698"/>
      <c r="G1946" s="675"/>
      <c r="H1946" s="699"/>
    </row>
    <row r="1947" spans="1:8" ht="14.45" customHeight="1">
      <c r="A1947" s="698">
        <v>969</v>
      </c>
      <c r="B1947" s="698" t="s">
        <v>15</v>
      </c>
      <c r="C1947" s="698" t="s">
        <v>998</v>
      </c>
      <c r="D1947" s="674"/>
      <c r="E1947" s="698" t="s">
        <v>523</v>
      </c>
      <c r="F1947" s="698">
        <v>43</v>
      </c>
      <c r="G1947" s="675"/>
      <c r="H1947" s="699">
        <v>1.6555555555555554</v>
      </c>
    </row>
    <row r="1948" spans="1:8" ht="14.45" customHeight="1">
      <c r="A1948" s="698"/>
      <c r="B1948" s="698" t="s">
        <v>15</v>
      </c>
      <c r="C1948" s="698" t="s">
        <v>998</v>
      </c>
      <c r="D1948" s="674"/>
      <c r="E1948" s="698" t="s">
        <v>523</v>
      </c>
      <c r="F1948" s="698"/>
      <c r="G1948" s="675"/>
      <c r="H1948" s="699"/>
    </row>
    <row r="1949" spans="1:8" ht="14.45" customHeight="1">
      <c r="A1949" s="698">
        <v>970</v>
      </c>
      <c r="B1949" s="698" t="s">
        <v>15</v>
      </c>
      <c r="C1949" s="698" t="s">
        <v>2224</v>
      </c>
      <c r="D1949" s="674"/>
      <c r="E1949" s="698" t="s">
        <v>523</v>
      </c>
      <c r="F1949" s="698" t="e">
        <v>#VALUE!</v>
      </c>
      <c r="G1949" s="675"/>
      <c r="H1949" s="699">
        <v>0</v>
      </c>
    </row>
    <row r="1950" spans="1:8" ht="14.45" customHeight="1">
      <c r="A1950" s="698"/>
      <c r="B1950" s="698" t="s">
        <v>15</v>
      </c>
      <c r="C1950" s="698" t="s">
        <v>2224</v>
      </c>
      <c r="D1950" s="674"/>
      <c r="E1950" s="698" t="s">
        <v>523</v>
      </c>
      <c r="F1950" s="698"/>
      <c r="G1950" s="675"/>
      <c r="H1950" s="699"/>
    </row>
    <row r="1951" spans="1:8" ht="14.45" customHeight="1">
      <c r="A1951" s="698">
        <v>971</v>
      </c>
      <c r="B1951" s="698" t="s">
        <v>15</v>
      </c>
      <c r="C1951" s="698" t="s">
        <v>999</v>
      </c>
      <c r="D1951" s="674"/>
      <c r="E1951" s="698" t="s">
        <v>523</v>
      </c>
      <c r="F1951" s="698">
        <v>56</v>
      </c>
      <c r="G1951" s="675"/>
      <c r="H1951" s="699">
        <v>2.1909722222222223</v>
      </c>
    </row>
    <row r="1952" spans="1:8" ht="14.45" customHeight="1">
      <c r="A1952" s="698"/>
      <c r="B1952" s="698" t="s">
        <v>15</v>
      </c>
      <c r="C1952" s="698" t="s">
        <v>999</v>
      </c>
      <c r="D1952" s="674"/>
      <c r="E1952" s="698" t="s">
        <v>523</v>
      </c>
      <c r="F1952" s="698"/>
      <c r="G1952" s="675"/>
      <c r="H1952" s="699"/>
    </row>
    <row r="1953" spans="1:8" ht="14.45" customHeight="1">
      <c r="A1953" s="698">
        <v>972</v>
      </c>
      <c r="B1953" s="698" t="s">
        <v>15</v>
      </c>
      <c r="C1953" s="698" t="s">
        <v>2225</v>
      </c>
      <c r="D1953" s="674"/>
      <c r="E1953" s="698" t="s">
        <v>523</v>
      </c>
      <c r="F1953" s="698" t="e">
        <v>#VALUE!</v>
      </c>
      <c r="G1953" s="675"/>
      <c r="H1953" s="699">
        <v>0</v>
      </c>
    </row>
    <row r="1954" spans="1:8" ht="14.45" customHeight="1">
      <c r="A1954" s="698"/>
      <c r="B1954" s="698" t="s">
        <v>15</v>
      </c>
      <c r="C1954" s="698" t="s">
        <v>2225</v>
      </c>
      <c r="D1954" s="674"/>
      <c r="E1954" s="698" t="s">
        <v>523</v>
      </c>
      <c r="F1954" s="698"/>
      <c r="G1954" s="675"/>
      <c r="H1954" s="699"/>
    </row>
    <row r="1955" spans="1:8" ht="14.45" customHeight="1">
      <c r="A1955" s="698">
        <v>973</v>
      </c>
      <c r="B1955" s="698" t="s">
        <v>15</v>
      </c>
      <c r="C1955" s="698" t="s">
        <v>1000</v>
      </c>
      <c r="D1955" s="674"/>
      <c r="E1955" s="698" t="s">
        <v>523</v>
      </c>
      <c r="F1955" s="698">
        <v>11</v>
      </c>
      <c r="G1955" s="675"/>
      <c r="H1955" s="699">
        <v>0.3125</v>
      </c>
    </row>
    <row r="1956" spans="1:8" ht="14.45" customHeight="1">
      <c r="A1956" s="698"/>
      <c r="B1956" s="698" t="s">
        <v>15</v>
      </c>
      <c r="C1956" s="698" t="s">
        <v>1000</v>
      </c>
      <c r="D1956" s="674"/>
      <c r="E1956" s="698" t="s">
        <v>523</v>
      </c>
      <c r="F1956" s="698"/>
      <c r="G1956" s="675"/>
      <c r="H1956" s="699"/>
    </row>
    <row r="1957" spans="1:8" ht="14.45" customHeight="1">
      <c r="A1957" s="698">
        <v>974</v>
      </c>
      <c r="B1957" s="698" t="s">
        <v>15</v>
      </c>
      <c r="C1957" s="698" t="s">
        <v>1001</v>
      </c>
      <c r="D1957" s="674"/>
      <c r="E1957" s="698" t="s">
        <v>523</v>
      </c>
      <c r="F1957" s="698">
        <v>17</v>
      </c>
      <c r="G1957" s="675"/>
      <c r="H1957" s="699">
        <v>0.47569444444444442</v>
      </c>
    </row>
    <row r="1958" spans="1:8" ht="14.45" customHeight="1">
      <c r="A1958" s="698"/>
      <c r="B1958" s="698" t="s">
        <v>15</v>
      </c>
      <c r="C1958" s="698" t="s">
        <v>1001</v>
      </c>
      <c r="D1958" s="674"/>
      <c r="E1958" s="698" t="s">
        <v>523</v>
      </c>
      <c r="F1958" s="698"/>
      <c r="G1958" s="675"/>
      <c r="H1958" s="699"/>
    </row>
    <row r="1959" spans="1:8" ht="14.45" customHeight="1">
      <c r="A1959" s="698">
        <v>975</v>
      </c>
      <c r="B1959" s="698" t="s">
        <v>15</v>
      </c>
      <c r="C1959" s="698" t="s">
        <v>1002</v>
      </c>
      <c r="D1959" s="674"/>
      <c r="E1959" s="698" t="s">
        <v>523</v>
      </c>
      <c r="F1959" s="698">
        <v>27</v>
      </c>
      <c r="G1959" s="675"/>
      <c r="H1959" s="699">
        <v>0.99652777777777768</v>
      </c>
    </row>
    <row r="1960" spans="1:8" ht="14.45" customHeight="1">
      <c r="A1960" s="698"/>
      <c r="B1960" s="698" t="s">
        <v>15</v>
      </c>
      <c r="C1960" s="698" t="s">
        <v>1002</v>
      </c>
      <c r="D1960" s="674"/>
      <c r="E1960" s="698" t="s">
        <v>523</v>
      </c>
      <c r="F1960" s="698"/>
      <c r="G1960" s="675"/>
      <c r="H1960" s="699"/>
    </row>
    <row r="1961" spans="1:8" ht="14.45" customHeight="1">
      <c r="A1961" s="698">
        <v>976</v>
      </c>
      <c r="B1961" s="698" t="s">
        <v>15</v>
      </c>
      <c r="C1961" s="698" t="s">
        <v>1003</v>
      </c>
      <c r="D1961" s="674"/>
      <c r="E1961" s="698" t="s">
        <v>523</v>
      </c>
      <c r="F1961" s="698">
        <v>50</v>
      </c>
      <c r="G1961" s="675"/>
      <c r="H1961" s="699">
        <v>1.6944444444444444</v>
      </c>
    </row>
    <row r="1962" spans="1:8" ht="14.45" customHeight="1">
      <c r="A1962" s="698"/>
      <c r="B1962" s="698" t="s">
        <v>15</v>
      </c>
      <c r="C1962" s="698" t="s">
        <v>1003</v>
      </c>
      <c r="D1962" s="674"/>
      <c r="E1962" s="698" t="s">
        <v>523</v>
      </c>
      <c r="F1962" s="698"/>
      <c r="G1962" s="675"/>
      <c r="H1962" s="699"/>
    </row>
    <row r="1963" spans="1:8" ht="14.45" customHeight="1">
      <c r="A1963" s="698">
        <v>977</v>
      </c>
      <c r="B1963" s="698" t="s">
        <v>15</v>
      </c>
      <c r="C1963" s="698" t="s">
        <v>1004</v>
      </c>
      <c r="D1963" s="674"/>
      <c r="E1963" s="698" t="s">
        <v>523</v>
      </c>
      <c r="F1963" s="698">
        <v>40</v>
      </c>
      <c r="G1963" s="675"/>
      <c r="H1963" s="699">
        <v>1.4444444444444446</v>
      </c>
    </row>
    <row r="1964" spans="1:8" ht="14.45" customHeight="1">
      <c r="A1964" s="698"/>
      <c r="B1964" s="698" t="s">
        <v>15</v>
      </c>
      <c r="C1964" s="698" t="s">
        <v>1004</v>
      </c>
      <c r="D1964" s="674"/>
      <c r="E1964" s="698" t="s">
        <v>523</v>
      </c>
      <c r="F1964" s="698"/>
      <c r="G1964" s="675"/>
      <c r="H1964" s="699"/>
    </row>
    <row r="1965" spans="1:8" ht="14.45" customHeight="1">
      <c r="A1965" s="698">
        <v>978</v>
      </c>
      <c r="B1965" s="698" t="s">
        <v>15</v>
      </c>
      <c r="C1965" s="698" t="s">
        <v>1005</v>
      </c>
      <c r="D1965" s="674"/>
      <c r="E1965" s="698" t="s">
        <v>692</v>
      </c>
      <c r="F1965" s="698">
        <v>32</v>
      </c>
      <c r="G1965" s="675"/>
      <c r="H1965" s="699">
        <v>1.2256944444444444</v>
      </c>
    </row>
    <row r="1966" spans="1:8" ht="14.45" customHeight="1">
      <c r="A1966" s="698"/>
      <c r="B1966" s="698" t="s">
        <v>15</v>
      </c>
      <c r="C1966" s="698" t="s">
        <v>1005</v>
      </c>
      <c r="D1966" s="674"/>
      <c r="E1966" s="698" t="s">
        <v>692</v>
      </c>
      <c r="F1966" s="698"/>
      <c r="G1966" s="675"/>
      <c r="H1966" s="699"/>
    </row>
    <row r="1967" spans="1:8" ht="14.45" customHeight="1">
      <c r="A1967" s="698">
        <v>979</v>
      </c>
      <c r="B1967" s="698" t="s">
        <v>15</v>
      </c>
      <c r="C1967" s="698" t="s">
        <v>1006</v>
      </c>
      <c r="D1967" s="674"/>
      <c r="E1967" s="698" t="s">
        <v>523</v>
      </c>
      <c r="F1967" s="698">
        <v>43</v>
      </c>
      <c r="G1967" s="675"/>
      <c r="H1967" s="699">
        <v>1.6076388888888888</v>
      </c>
    </row>
    <row r="1968" spans="1:8" ht="14.45" customHeight="1">
      <c r="A1968" s="698"/>
      <c r="B1968" s="698" t="s">
        <v>15</v>
      </c>
      <c r="C1968" s="698" t="s">
        <v>1006</v>
      </c>
      <c r="D1968" s="674"/>
      <c r="E1968" s="698" t="s">
        <v>523</v>
      </c>
      <c r="F1968" s="698"/>
      <c r="G1968" s="675"/>
      <c r="H1968" s="699"/>
    </row>
    <row r="1969" spans="1:8" ht="14.45" customHeight="1">
      <c r="A1969" s="698">
        <v>980</v>
      </c>
      <c r="B1969" s="698" t="s">
        <v>15</v>
      </c>
      <c r="C1969" s="698" t="s">
        <v>1007</v>
      </c>
      <c r="D1969" s="674"/>
      <c r="E1969" s="698" t="s">
        <v>523</v>
      </c>
      <c r="F1969" s="698">
        <v>34</v>
      </c>
      <c r="G1969" s="675"/>
      <c r="H1969" s="699">
        <v>1.2465277777777779</v>
      </c>
    </row>
    <row r="1970" spans="1:8" ht="14.45" customHeight="1">
      <c r="A1970" s="698"/>
      <c r="B1970" s="698" t="s">
        <v>15</v>
      </c>
      <c r="C1970" s="698" t="s">
        <v>1007</v>
      </c>
      <c r="D1970" s="674"/>
      <c r="E1970" s="698" t="s">
        <v>523</v>
      </c>
      <c r="F1970" s="698"/>
      <c r="G1970" s="675"/>
      <c r="H1970" s="699"/>
    </row>
    <row r="1971" spans="1:8" ht="14.45" customHeight="1">
      <c r="A1971" s="698">
        <v>981</v>
      </c>
      <c r="B1971" s="698" t="s">
        <v>15</v>
      </c>
      <c r="C1971" s="698" t="s">
        <v>1008</v>
      </c>
      <c r="D1971" s="674"/>
      <c r="E1971" s="698" t="s">
        <v>523</v>
      </c>
      <c r="F1971" s="698">
        <v>24</v>
      </c>
      <c r="G1971" s="675"/>
      <c r="H1971" s="699">
        <v>0.86111111111111116</v>
      </c>
    </row>
    <row r="1972" spans="1:8" ht="14.45" customHeight="1">
      <c r="A1972" s="698"/>
      <c r="B1972" s="698" t="s">
        <v>15</v>
      </c>
      <c r="C1972" s="698" t="s">
        <v>1008</v>
      </c>
      <c r="D1972" s="674"/>
      <c r="E1972" s="698" t="s">
        <v>523</v>
      </c>
      <c r="F1972" s="698"/>
      <c r="G1972" s="675"/>
      <c r="H1972" s="699"/>
    </row>
    <row r="1973" spans="1:8" ht="14.45" customHeight="1">
      <c r="A1973" s="698">
        <v>982</v>
      </c>
      <c r="B1973" s="698" t="s">
        <v>15</v>
      </c>
      <c r="C1973" s="698" t="s">
        <v>1009</v>
      </c>
      <c r="D1973" s="674"/>
      <c r="E1973" s="698" t="s">
        <v>523</v>
      </c>
      <c r="F1973" s="698">
        <v>14</v>
      </c>
      <c r="G1973" s="675"/>
      <c r="H1973" s="699">
        <v>0.62847222222222221</v>
      </c>
    </row>
    <row r="1974" spans="1:8" ht="14.45" customHeight="1">
      <c r="A1974" s="698"/>
      <c r="B1974" s="698" t="s">
        <v>15</v>
      </c>
      <c r="C1974" s="698" t="s">
        <v>1009</v>
      </c>
      <c r="D1974" s="674"/>
      <c r="E1974" s="698" t="s">
        <v>523</v>
      </c>
      <c r="F1974" s="698"/>
      <c r="G1974" s="675"/>
      <c r="H1974" s="699"/>
    </row>
    <row r="1975" spans="1:8" ht="14.45" customHeight="1">
      <c r="A1975" s="698">
        <v>983</v>
      </c>
      <c r="B1975" s="698" t="s">
        <v>2570</v>
      </c>
      <c r="C1975" s="698" t="s">
        <v>1055</v>
      </c>
      <c r="D1975" s="674"/>
      <c r="E1975" s="698" t="s">
        <v>523</v>
      </c>
      <c r="F1975" s="698">
        <v>66</v>
      </c>
      <c r="G1975" s="675"/>
      <c r="H1975" s="699">
        <v>0.73888888888888893</v>
      </c>
    </row>
    <row r="1976" spans="1:8" ht="14.45" customHeight="1">
      <c r="A1976" s="698"/>
      <c r="B1976" s="698" t="s">
        <v>2570</v>
      </c>
      <c r="C1976" s="698" t="s">
        <v>1055</v>
      </c>
      <c r="D1976" s="674"/>
      <c r="E1976" s="698" t="s">
        <v>523</v>
      </c>
      <c r="F1976" s="698"/>
      <c r="G1976" s="675"/>
      <c r="H1976" s="699"/>
    </row>
    <row r="1977" spans="1:8" ht="14.45" customHeight="1">
      <c r="A1977" s="698">
        <v>984</v>
      </c>
      <c r="B1977" s="698" t="s">
        <v>2570</v>
      </c>
      <c r="C1977" s="698" t="s">
        <v>1060</v>
      </c>
      <c r="D1977" s="674"/>
      <c r="E1977" s="698" t="s">
        <v>523</v>
      </c>
      <c r="F1977" s="698">
        <v>120</v>
      </c>
      <c r="G1977" s="675"/>
      <c r="H1977" s="699">
        <v>1.5395833333333335</v>
      </c>
    </row>
    <row r="1978" spans="1:8" ht="14.45" customHeight="1">
      <c r="A1978" s="698"/>
      <c r="B1978" s="698" t="s">
        <v>2570</v>
      </c>
      <c r="C1978" s="698" t="s">
        <v>1060</v>
      </c>
      <c r="D1978" s="674"/>
      <c r="E1978" s="698" t="s">
        <v>523</v>
      </c>
      <c r="F1978" s="698"/>
      <c r="G1978" s="675"/>
      <c r="H1978" s="699"/>
    </row>
    <row r="1979" spans="1:8" ht="14.45" customHeight="1">
      <c r="A1979" s="698">
        <v>985</v>
      </c>
      <c r="B1979" s="698" t="s">
        <v>2570</v>
      </c>
      <c r="C1979" s="698" t="s">
        <v>1061</v>
      </c>
      <c r="D1979" s="674"/>
      <c r="E1979" s="698" t="s">
        <v>523</v>
      </c>
      <c r="F1979" s="698">
        <v>106</v>
      </c>
      <c r="G1979" s="675"/>
      <c r="H1979" s="699">
        <v>1.1916666666666667</v>
      </c>
    </row>
    <row r="1980" spans="1:8" ht="14.45" customHeight="1">
      <c r="A1980" s="698"/>
      <c r="B1980" s="698" t="s">
        <v>2570</v>
      </c>
      <c r="C1980" s="698" t="s">
        <v>1061</v>
      </c>
      <c r="D1980" s="674"/>
      <c r="E1980" s="698" t="s">
        <v>523</v>
      </c>
      <c r="F1980" s="698"/>
      <c r="G1980" s="675"/>
      <c r="H1980" s="699"/>
    </row>
    <row r="1981" spans="1:8" ht="14.45" customHeight="1">
      <c r="A1981" s="698">
        <v>986</v>
      </c>
      <c r="B1981" s="698" t="s">
        <v>2570</v>
      </c>
      <c r="C1981" s="698" t="s">
        <v>1071</v>
      </c>
      <c r="D1981" s="674"/>
      <c r="E1981" s="698" t="s">
        <v>523</v>
      </c>
      <c r="F1981" s="698">
        <v>32</v>
      </c>
      <c r="G1981" s="675"/>
      <c r="H1981" s="699">
        <v>0.30555555555555558</v>
      </c>
    </row>
    <row r="1982" spans="1:8" ht="14.45" customHeight="1">
      <c r="A1982" s="698"/>
      <c r="B1982" s="698" t="s">
        <v>2570</v>
      </c>
      <c r="C1982" s="698" t="s">
        <v>1071</v>
      </c>
      <c r="D1982" s="674"/>
      <c r="E1982" s="698" t="s">
        <v>523</v>
      </c>
      <c r="F1982" s="698"/>
      <c r="G1982" s="675"/>
      <c r="H1982" s="699"/>
    </row>
    <row r="1983" spans="1:8" ht="14.45" customHeight="1">
      <c r="A1983" s="698">
        <v>987</v>
      </c>
      <c r="B1983" s="698" t="s">
        <v>2570</v>
      </c>
      <c r="C1983" s="698" t="s">
        <v>1059</v>
      </c>
      <c r="D1983" s="674"/>
      <c r="E1983" s="698" t="s">
        <v>523</v>
      </c>
      <c r="F1983" s="698">
        <v>23</v>
      </c>
      <c r="G1983" s="675"/>
      <c r="H1983" s="699">
        <v>0.88888888888888884</v>
      </c>
    </row>
    <row r="1984" spans="1:8" ht="14.45" customHeight="1">
      <c r="A1984" s="698"/>
      <c r="B1984" s="698" t="s">
        <v>2570</v>
      </c>
      <c r="C1984" s="698" t="s">
        <v>1059</v>
      </c>
      <c r="D1984" s="674"/>
      <c r="E1984" s="698" t="s">
        <v>523</v>
      </c>
      <c r="F1984" s="698"/>
      <c r="G1984" s="675"/>
      <c r="H1984" s="699"/>
    </row>
    <row r="1985" spans="1:8" ht="14.45" customHeight="1">
      <c r="A1985" s="698">
        <v>988</v>
      </c>
      <c r="B1985" s="698" t="s">
        <v>2570</v>
      </c>
      <c r="C1985" s="698" t="s">
        <v>1057</v>
      </c>
      <c r="D1985" s="674"/>
      <c r="E1985" s="698" t="s">
        <v>523</v>
      </c>
      <c r="F1985" s="698">
        <v>72</v>
      </c>
      <c r="G1985" s="675"/>
      <c r="H1985" s="699">
        <v>1.0138888888888888</v>
      </c>
    </row>
    <row r="1986" spans="1:8" ht="14.45" customHeight="1">
      <c r="A1986" s="698"/>
      <c r="B1986" s="698" t="s">
        <v>2570</v>
      </c>
      <c r="C1986" s="698" t="s">
        <v>1057</v>
      </c>
      <c r="D1986" s="674"/>
      <c r="E1986" s="698" t="s">
        <v>523</v>
      </c>
      <c r="F1986" s="698"/>
      <c r="G1986" s="675"/>
      <c r="H1986" s="699"/>
    </row>
    <row r="1987" spans="1:8" ht="14.45" customHeight="1">
      <c r="A1987" s="698">
        <v>989</v>
      </c>
      <c r="B1987" s="698" t="s">
        <v>2570</v>
      </c>
      <c r="C1987" s="698" t="s">
        <v>1067</v>
      </c>
      <c r="D1987" s="674"/>
      <c r="E1987" s="698" t="s">
        <v>523</v>
      </c>
      <c r="F1987" s="698">
        <v>42</v>
      </c>
      <c r="G1987" s="675"/>
      <c r="H1987" s="699">
        <v>0.59722222222222221</v>
      </c>
    </row>
    <row r="1988" spans="1:8" ht="14.45" customHeight="1">
      <c r="A1988" s="698"/>
      <c r="B1988" s="698" t="s">
        <v>2570</v>
      </c>
      <c r="C1988" s="698" t="s">
        <v>1067</v>
      </c>
      <c r="D1988" s="674"/>
      <c r="E1988" s="698" t="s">
        <v>523</v>
      </c>
      <c r="F1988" s="698"/>
      <c r="G1988" s="675"/>
      <c r="H1988" s="699"/>
    </row>
    <row r="1989" spans="1:8" ht="14.45" customHeight="1">
      <c r="A1989" s="698">
        <v>990</v>
      </c>
      <c r="B1989" s="698" t="s">
        <v>2570</v>
      </c>
      <c r="C1989" s="698" t="s">
        <v>1066</v>
      </c>
      <c r="D1989" s="674"/>
      <c r="E1989" s="698" t="s">
        <v>523</v>
      </c>
      <c r="F1989" s="698">
        <v>74</v>
      </c>
      <c r="G1989" s="675"/>
      <c r="H1989" s="699">
        <v>0.62013888888888891</v>
      </c>
    </row>
    <row r="1990" spans="1:8" ht="14.45" customHeight="1">
      <c r="A1990" s="698"/>
      <c r="B1990" s="698" t="s">
        <v>2570</v>
      </c>
      <c r="C1990" s="698" t="s">
        <v>1066</v>
      </c>
      <c r="D1990" s="674"/>
      <c r="E1990" s="698" t="s">
        <v>523</v>
      </c>
      <c r="F1990" s="698"/>
      <c r="G1990" s="675"/>
      <c r="H1990" s="699"/>
    </row>
    <row r="1991" spans="1:8" ht="14.45" customHeight="1">
      <c r="A1991" s="698">
        <v>991</v>
      </c>
      <c r="B1991" s="698" t="s">
        <v>2570</v>
      </c>
      <c r="C1991" s="698" t="s">
        <v>1065</v>
      </c>
      <c r="D1991" s="674"/>
      <c r="E1991" s="698" t="s">
        <v>523</v>
      </c>
      <c r="F1991" s="698">
        <v>55</v>
      </c>
      <c r="G1991" s="675"/>
      <c r="H1991" s="699">
        <v>0.64930555555555558</v>
      </c>
    </row>
    <row r="1992" spans="1:8" ht="14.45" customHeight="1">
      <c r="A1992" s="698"/>
      <c r="B1992" s="698" t="s">
        <v>2570</v>
      </c>
      <c r="C1992" s="698" t="s">
        <v>1065</v>
      </c>
      <c r="D1992" s="674"/>
      <c r="E1992" s="698" t="s">
        <v>523</v>
      </c>
      <c r="F1992" s="698"/>
      <c r="G1992" s="675"/>
      <c r="H1992" s="699"/>
    </row>
    <row r="1993" spans="1:8" ht="14.45" customHeight="1">
      <c r="A1993" s="698">
        <v>992</v>
      </c>
      <c r="B1993" s="698" t="s">
        <v>2570</v>
      </c>
      <c r="C1993" s="698" t="s">
        <v>1068</v>
      </c>
      <c r="D1993" s="674"/>
      <c r="E1993" s="698" t="s">
        <v>523</v>
      </c>
      <c r="F1993" s="698">
        <v>44</v>
      </c>
      <c r="G1993" s="675"/>
      <c r="H1993" s="699">
        <v>0.60069444444444442</v>
      </c>
    </row>
    <row r="1994" spans="1:8" ht="14.45" customHeight="1">
      <c r="A1994" s="698"/>
      <c r="B1994" s="698" t="s">
        <v>2570</v>
      </c>
      <c r="C1994" s="698" t="s">
        <v>1068</v>
      </c>
      <c r="D1994" s="674"/>
      <c r="E1994" s="698" t="s">
        <v>523</v>
      </c>
      <c r="F1994" s="698"/>
      <c r="G1994" s="675"/>
      <c r="H1994" s="699"/>
    </row>
    <row r="1995" spans="1:8" ht="14.45" customHeight="1">
      <c r="A1995" s="698">
        <v>993</v>
      </c>
      <c r="B1995" s="698" t="s">
        <v>2570</v>
      </c>
      <c r="C1995" s="698" t="s">
        <v>1058</v>
      </c>
      <c r="D1995" s="674"/>
      <c r="E1995" s="698" t="s">
        <v>523</v>
      </c>
      <c r="F1995" s="698">
        <v>52</v>
      </c>
      <c r="G1995" s="675"/>
      <c r="H1995" s="699">
        <v>0.64236111111111116</v>
      </c>
    </row>
    <row r="1996" spans="1:8" ht="14.45" customHeight="1">
      <c r="A1996" s="698"/>
      <c r="B1996" s="698" t="s">
        <v>2570</v>
      </c>
      <c r="C1996" s="698" t="s">
        <v>1058</v>
      </c>
      <c r="D1996" s="674"/>
      <c r="E1996" s="698" t="s">
        <v>523</v>
      </c>
      <c r="F1996" s="698"/>
      <c r="G1996" s="675"/>
      <c r="H1996" s="699"/>
    </row>
    <row r="1997" spans="1:8" ht="14.45" customHeight="1">
      <c r="A1997" s="698">
        <v>994</v>
      </c>
      <c r="B1997" s="698" t="s">
        <v>2570</v>
      </c>
      <c r="C1997" s="698" t="s">
        <v>1069</v>
      </c>
      <c r="D1997" s="674"/>
      <c r="E1997" s="698" t="s">
        <v>523</v>
      </c>
      <c r="F1997" s="698">
        <v>68</v>
      </c>
      <c r="G1997" s="675"/>
      <c r="H1997" s="699">
        <v>0.52083333333333337</v>
      </c>
    </row>
    <row r="1998" spans="1:8" ht="14.45" customHeight="1">
      <c r="A1998" s="698"/>
      <c r="B1998" s="698" t="s">
        <v>2570</v>
      </c>
      <c r="C1998" s="698" t="s">
        <v>1069</v>
      </c>
      <c r="D1998" s="674"/>
      <c r="E1998" s="698" t="s">
        <v>523</v>
      </c>
      <c r="F1998" s="698"/>
      <c r="G1998" s="675"/>
      <c r="H1998" s="699"/>
    </row>
    <row r="1999" spans="1:8" ht="14.45" customHeight="1">
      <c r="A1999" s="698">
        <v>995</v>
      </c>
      <c r="B1999" s="698" t="s">
        <v>2570</v>
      </c>
      <c r="C1999" s="698" t="s">
        <v>1062</v>
      </c>
      <c r="D1999" s="674"/>
      <c r="E1999" s="698" t="s">
        <v>523</v>
      </c>
      <c r="F1999" s="698">
        <v>51</v>
      </c>
      <c r="G1999" s="675"/>
      <c r="H1999" s="699">
        <v>1.0277777777777777</v>
      </c>
    </row>
    <row r="2000" spans="1:8" ht="14.45" customHeight="1">
      <c r="A2000" s="698"/>
      <c r="B2000" s="698" t="s">
        <v>2570</v>
      </c>
      <c r="C2000" s="698" t="s">
        <v>1062</v>
      </c>
      <c r="D2000" s="674"/>
      <c r="E2000" s="698" t="s">
        <v>523</v>
      </c>
      <c r="F2000" s="698"/>
      <c r="G2000" s="675"/>
      <c r="H2000" s="699"/>
    </row>
    <row r="2001" spans="1:8" ht="14.45" customHeight="1">
      <c r="A2001" s="698">
        <v>996</v>
      </c>
      <c r="B2001" s="698" t="s">
        <v>2570</v>
      </c>
      <c r="C2001" s="698" t="s">
        <v>1063</v>
      </c>
      <c r="D2001" s="674"/>
      <c r="E2001" s="698" t="s">
        <v>523</v>
      </c>
      <c r="F2001" s="698">
        <v>58</v>
      </c>
      <c r="G2001" s="675"/>
      <c r="H2001" s="699">
        <v>1.1076388888888888</v>
      </c>
    </row>
    <row r="2002" spans="1:8" ht="14.45" customHeight="1">
      <c r="A2002" s="698"/>
      <c r="B2002" s="698" t="s">
        <v>2570</v>
      </c>
      <c r="C2002" s="698" t="s">
        <v>1063</v>
      </c>
      <c r="D2002" s="674"/>
      <c r="E2002" s="698" t="s">
        <v>523</v>
      </c>
      <c r="F2002" s="698"/>
      <c r="G2002" s="675"/>
      <c r="H2002" s="699"/>
    </row>
    <row r="2003" spans="1:8" ht="14.45" customHeight="1">
      <c r="A2003" s="698">
        <v>997</v>
      </c>
      <c r="B2003" s="698" t="s">
        <v>2570</v>
      </c>
      <c r="C2003" s="698" t="s">
        <v>1064</v>
      </c>
      <c r="D2003" s="674"/>
      <c r="E2003" s="698" t="s">
        <v>523</v>
      </c>
      <c r="F2003" s="698">
        <v>49</v>
      </c>
      <c r="G2003" s="675"/>
      <c r="H2003" s="699">
        <v>1.0069444444444444</v>
      </c>
    </row>
    <row r="2004" spans="1:8" ht="14.45" customHeight="1">
      <c r="A2004" s="698"/>
      <c r="B2004" s="698" t="s">
        <v>2570</v>
      </c>
      <c r="C2004" s="698" t="s">
        <v>1064</v>
      </c>
      <c r="D2004" s="674"/>
      <c r="E2004" s="698" t="s">
        <v>523</v>
      </c>
      <c r="F2004" s="698"/>
      <c r="G2004" s="675"/>
      <c r="H2004" s="699"/>
    </row>
    <row r="2005" spans="1:8" ht="14.45" customHeight="1">
      <c r="A2005" s="698">
        <v>998</v>
      </c>
      <c r="B2005" s="698" t="s">
        <v>2570</v>
      </c>
      <c r="C2005" s="698" t="s">
        <v>1070</v>
      </c>
      <c r="D2005" s="674"/>
      <c r="E2005" s="698" t="s">
        <v>523</v>
      </c>
      <c r="F2005" s="698">
        <v>111</v>
      </c>
      <c r="G2005" s="675"/>
      <c r="H2005" s="699">
        <v>1.65625</v>
      </c>
    </row>
    <row r="2006" spans="1:8" ht="14.45" customHeight="1">
      <c r="A2006" s="698"/>
      <c r="B2006" s="698" t="s">
        <v>2570</v>
      </c>
      <c r="C2006" s="698" t="s">
        <v>1070</v>
      </c>
      <c r="D2006" s="674"/>
      <c r="E2006" s="698" t="s">
        <v>523</v>
      </c>
      <c r="F2006" s="698"/>
      <c r="G2006" s="675"/>
      <c r="H2006" s="699"/>
    </row>
    <row r="2007" spans="1:8" ht="14.45" customHeight="1">
      <c r="A2007" s="698">
        <v>999</v>
      </c>
      <c r="B2007" s="698" t="s">
        <v>2570</v>
      </c>
      <c r="C2007" s="698" t="s">
        <v>1072</v>
      </c>
      <c r="D2007" s="674"/>
      <c r="E2007" s="698" t="s">
        <v>523</v>
      </c>
      <c r="F2007" s="698">
        <v>35</v>
      </c>
      <c r="G2007" s="675"/>
      <c r="H2007" s="699">
        <v>0.66666666666666674</v>
      </c>
    </row>
    <row r="2008" spans="1:8" ht="14.45" customHeight="1">
      <c r="A2008" s="698"/>
      <c r="B2008" s="698" t="s">
        <v>2570</v>
      </c>
      <c r="C2008" s="698" t="s">
        <v>1072</v>
      </c>
      <c r="D2008" s="674"/>
      <c r="E2008" s="698" t="s">
        <v>523</v>
      </c>
      <c r="F2008" s="698"/>
      <c r="G2008" s="675"/>
      <c r="H2008" s="699"/>
    </row>
    <row r="2009" spans="1:8" ht="14.45" customHeight="1">
      <c r="A2009" s="698">
        <v>1000</v>
      </c>
      <c r="B2009" s="698" t="s">
        <v>2571</v>
      </c>
      <c r="C2009" s="698" t="s">
        <v>1092</v>
      </c>
      <c r="D2009" s="674"/>
      <c r="E2009" s="698" t="s">
        <v>523</v>
      </c>
      <c r="F2009" s="698">
        <v>70</v>
      </c>
      <c r="G2009" s="675"/>
      <c r="H2009" s="699">
        <v>1.4513888888888891</v>
      </c>
    </row>
    <row r="2010" spans="1:8" ht="14.45" customHeight="1">
      <c r="A2010" s="698"/>
      <c r="B2010" s="698" t="s">
        <v>2571</v>
      </c>
      <c r="C2010" s="698" t="s">
        <v>1092</v>
      </c>
      <c r="D2010" s="674"/>
      <c r="E2010" s="698" t="s">
        <v>523</v>
      </c>
      <c r="F2010" s="698"/>
      <c r="G2010" s="675"/>
      <c r="H2010" s="699"/>
    </row>
    <row r="2011" spans="1:8" ht="14.45" customHeight="1">
      <c r="A2011" s="698">
        <v>1001</v>
      </c>
      <c r="B2011" s="698" t="s">
        <v>2571</v>
      </c>
      <c r="C2011" s="698" t="s">
        <v>1093</v>
      </c>
      <c r="D2011" s="674"/>
      <c r="E2011" s="698" t="s">
        <v>523</v>
      </c>
      <c r="F2011" s="698">
        <v>37</v>
      </c>
      <c r="G2011" s="675"/>
      <c r="H2011" s="699">
        <v>0.59722222222222221</v>
      </c>
    </row>
    <row r="2012" spans="1:8" ht="14.45" customHeight="1">
      <c r="A2012" s="698"/>
      <c r="B2012" s="698" t="s">
        <v>2571</v>
      </c>
      <c r="C2012" s="698" t="s">
        <v>1093</v>
      </c>
      <c r="D2012" s="674"/>
      <c r="E2012" s="698" t="s">
        <v>523</v>
      </c>
      <c r="F2012" s="698"/>
      <c r="G2012" s="675"/>
      <c r="H2012" s="699"/>
    </row>
    <row r="2013" spans="1:8" ht="14.45" customHeight="1">
      <c r="A2013" s="698">
        <v>1002</v>
      </c>
      <c r="B2013" s="698" t="s">
        <v>2571</v>
      </c>
      <c r="C2013" s="698" t="s">
        <v>1094</v>
      </c>
      <c r="D2013" s="674"/>
      <c r="E2013" s="698" t="s">
        <v>523</v>
      </c>
      <c r="F2013" s="698">
        <v>80</v>
      </c>
      <c r="G2013" s="675"/>
      <c r="H2013" s="699">
        <v>1.9479166666666667</v>
      </c>
    </row>
    <row r="2014" spans="1:8" ht="14.45" customHeight="1">
      <c r="A2014" s="698"/>
      <c r="B2014" s="698" t="s">
        <v>2571</v>
      </c>
      <c r="C2014" s="698" t="s">
        <v>1094</v>
      </c>
      <c r="D2014" s="674"/>
      <c r="E2014" s="698" t="s">
        <v>523</v>
      </c>
      <c r="F2014" s="698"/>
      <c r="G2014" s="675"/>
      <c r="H2014" s="699"/>
    </row>
    <row r="2015" spans="1:8" ht="14.45" customHeight="1">
      <c r="A2015" s="698">
        <v>1003</v>
      </c>
      <c r="B2015" s="698" t="s">
        <v>2571</v>
      </c>
      <c r="C2015" s="698" t="s">
        <v>1095</v>
      </c>
      <c r="D2015" s="674"/>
      <c r="E2015" s="698" t="s">
        <v>523</v>
      </c>
      <c r="F2015" s="698">
        <v>59</v>
      </c>
      <c r="G2015" s="675"/>
      <c r="H2015" s="699">
        <v>0.95138888888888906</v>
      </c>
    </row>
    <row r="2016" spans="1:8" ht="14.45" customHeight="1">
      <c r="A2016" s="698"/>
      <c r="B2016" s="698" t="s">
        <v>2571</v>
      </c>
      <c r="C2016" s="698" t="s">
        <v>1095</v>
      </c>
      <c r="D2016" s="674"/>
      <c r="E2016" s="698" t="s">
        <v>523</v>
      </c>
      <c r="F2016" s="698"/>
      <c r="G2016" s="675"/>
      <c r="H2016" s="699"/>
    </row>
    <row r="2017" spans="1:8" ht="14.45" customHeight="1">
      <c r="A2017" s="698">
        <v>1004</v>
      </c>
      <c r="B2017" s="698" t="s">
        <v>2571</v>
      </c>
      <c r="C2017" s="698" t="s">
        <v>1096</v>
      </c>
      <c r="D2017" s="674"/>
      <c r="E2017" s="698" t="s">
        <v>523</v>
      </c>
      <c r="F2017" s="698">
        <v>100</v>
      </c>
      <c r="G2017" s="675"/>
      <c r="H2017" s="699">
        <v>1.21875</v>
      </c>
    </row>
    <row r="2018" spans="1:8" ht="14.45" customHeight="1">
      <c r="A2018" s="698"/>
      <c r="B2018" s="698" t="s">
        <v>2571</v>
      </c>
      <c r="C2018" s="698" t="s">
        <v>1096</v>
      </c>
      <c r="D2018" s="674"/>
      <c r="E2018" s="698" t="s">
        <v>523</v>
      </c>
      <c r="F2018" s="698"/>
      <c r="G2018" s="675"/>
      <c r="H2018" s="699"/>
    </row>
    <row r="2019" spans="1:8" ht="14.45" customHeight="1">
      <c r="A2019" s="698">
        <v>1005</v>
      </c>
      <c r="B2019" s="698" t="s">
        <v>2571</v>
      </c>
      <c r="C2019" s="698" t="s">
        <v>1097</v>
      </c>
      <c r="D2019" s="674"/>
      <c r="E2019" s="698" t="s">
        <v>523</v>
      </c>
      <c r="F2019" s="698">
        <v>109</v>
      </c>
      <c r="G2019" s="675"/>
      <c r="H2019" s="699">
        <v>1.3923611111111112</v>
      </c>
    </row>
    <row r="2020" spans="1:8" ht="14.45" customHeight="1">
      <c r="A2020" s="698"/>
      <c r="B2020" s="698" t="s">
        <v>2571</v>
      </c>
      <c r="C2020" s="698" t="s">
        <v>1097</v>
      </c>
      <c r="D2020" s="674"/>
      <c r="E2020" s="698" t="s">
        <v>523</v>
      </c>
      <c r="F2020" s="698"/>
      <c r="G2020" s="675"/>
      <c r="H2020" s="699"/>
    </row>
    <row r="2021" spans="1:8" ht="14.45" customHeight="1">
      <c r="A2021" s="698">
        <v>1006</v>
      </c>
      <c r="B2021" s="698" t="s">
        <v>2571</v>
      </c>
      <c r="C2021" s="698" t="s">
        <v>1098</v>
      </c>
      <c r="D2021" s="674"/>
      <c r="E2021" s="698" t="s">
        <v>523</v>
      </c>
      <c r="F2021" s="698">
        <v>97</v>
      </c>
      <c r="G2021" s="675"/>
      <c r="H2021" s="699">
        <v>1.6041666666666665</v>
      </c>
    </row>
    <row r="2022" spans="1:8" ht="14.45" customHeight="1">
      <c r="A2022" s="698"/>
      <c r="B2022" s="698" t="s">
        <v>2571</v>
      </c>
      <c r="C2022" s="698" t="s">
        <v>1098</v>
      </c>
      <c r="D2022" s="674"/>
      <c r="E2022" s="698" t="s">
        <v>523</v>
      </c>
      <c r="F2022" s="698"/>
      <c r="G2022" s="675"/>
      <c r="H2022" s="699"/>
    </row>
    <row r="2023" spans="1:8" ht="14.45" customHeight="1">
      <c r="A2023" s="698">
        <v>1007</v>
      </c>
      <c r="B2023" s="698" t="s">
        <v>2571</v>
      </c>
      <c r="C2023" s="698" t="s">
        <v>1099</v>
      </c>
      <c r="D2023" s="674"/>
      <c r="E2023" s="698" t="s">
        <v>523</v>
      </c>
      <c r="F2023" s="698">
        <v>139</v>
      </c>
      <c r="G2023" s="675"/>
      <c r="H2023" s="699">
        <v>2.9548611111111112</v>
      </c>
    </row>
    <row r="2024" spans="1:8" ht="14.45" customHeight="1">
      <c r="A2024" s="698"/>
      <c r="B2024" s="698" t="s">
        <v>2571</v>
      </c>
      <c r="C2024" s="698" t="s">
        <v>1099</v>
      </c>
      <c r="D2024" s="674"/>
      <c r="E2024" s="698" t="s">
        <v>523</v>
      </c>
      <c r="F2024" s="698"/>
      <c r="G2024" s="675"/>
      <c r="H2024" s="699"/>
    </row>
    <row r="2025" spans="1:8" ht="14.45" customHeight="1">
      <c r="A2025" s="698">
        <v>1008</v>
      </c>
      <c r="B2025" s="698" t="s">
        <v>2571</v>
      </c>
      <c r="C2025" s="698" t="s">
        <v>1100</v>
      </c>
      <c r="D2025" s="674"/>
      <c r="E2025" s="698" t="s">
        <v>523</v>
      </c>
      <c r="F2025" s="698">
        <v>52</v>
      </c>
      <c r="G2025" s="675"/>
      <c r="H2025" s="699">
        <v>0.71875</v>
      </c>
    </row>
    <row r="2026" spans="1:8" ht="14.45" customHeight="1">
      <c r="A2026" s="698"/>
      <c r="B2026" s="698" t="s">
        <v>2571</v>
      </c>
      <c r="C2026" s="698" t="s">
        <v>1100</v>
      </c>
      <c r="D2026" s="674"/>
      <c r="E2026" s="698" t="s">
        <v>523</v>
      </c>
      <c r="F2026" s="698"/>
      <c r="G2026" s="675"/>
      <c r="H2026" s="699"/>
    </row>
    <row r="2027" spans="1:8" ht="14.45" customHeight="1">
      <c r="A2027" s="698">
        <v>1009</v>
      </c>
      <c r="B2027" s="698" t="s">
        <v>2571</v>
      </c>
      <c r="C2027" s="698" t="s">
        <v>1101</v>
      </c>
      <c r="D2027" s="674"/>
      <c r="E2027" s="698" t="s">
        <v>523</v>
      </c>
      <c r="F2027" s="698">
        <v>88</v>
      </c>
      <c r="G2027" s="675"/>
      <c r="H2027" s="699">
        <v>1.3055555555555556</v>
      </c>
    </row>
    <row r="2028" spans="1:8" ht="14.45" customHeight="1">
      <c r="A2028" s="698"/>
      <c r="B2028" s="698" t="s">
        <v>2571</v>
      </c>
      <c r="C2028" s="698" t="s">
        <v>1101</v>
      </c>
      <c r="D2028" s="674"/>
      <c r="E2028" s="698" t="s">
        <v>523</v>
      </c>
      <c r="F2028" s="698"/>
      <c r="G2028" s="675"/>
      <c r="H2028" s="699"/>
    </row>
    <row r="2029" spans="1:8" ht="14.45" customHeight="1">
      <c r="A2029" s="698">
        <v>1010</v>
      </c>
      <c r="B2029" s="698" t="s">
        <v>2571</v>
      </c>
      <c r="C2029" s="698" t="s">
        <v>1102</v>
      </c>
      <c r="D2029" s="674"/>
      <c r="E2029" s="698" t="s">
        <v>523</v>
      </c>
      <c r="F2029" s="698">
        <v>48</v>
      </c>
      <c r="G2029" s="675"/>
      <c r="H2029" s="699">
        <v>0.91319444444444442</v>
      </c>
    </row>
    <row r="2030" spans="1:8" ht="14.45" customHeight="1">
      <c r="A2030" s="698"/>
      <c r="B2030" s="698" t="s">
        <v>2571</v>
      </c>
      <c r="C2030" s="698" t="s">
        <v>1102</v>
      </c>
      <c r="D2030" s="674"/>
      <c r="E2030" s="698" t="s">
        <v>523</v>
      </c>
      <c r="F2030" s="698"/>
      <c r="G2030" s="675"/>
      <c r="H2030" s="699"/>
    </row>
    <row r="2031" spans="1:8" ht="14.45" customHeight="1">
      <c r="A2031" s="698">
        <v>1011</v>
      </c>
      <c r="B2031" s="698" t="s">
        <v>2571</v>
      </c>
      <c r="C2031" s="698" t="s">
        <v>1103</v>
      </c>
      <c r="D2031" s="674"/>
      <c r="E2031" s="698" t="s">
        <v>523</v>
      </c>
      <c r="F2031" s="698">
        <v>40</v>
      </c>
      <c r="G2031" s="675"/>
      <c r="H2031" s="699">
        <v>0.58680555555555558</v>
      </c>
    </row>
    <row r="2032" spans="1:8" ht="14.45" customHeight="1">
      <c r="A2032" s="698"/>
      <c r="B2032" s="698" t="s">
        <v>2571</v>
      </c>
      <c r="C2032" s="698" t="s">
        <v>1103</v>
      </c>
      <c r="D2032" s="674"/>
      <c r="E2032" s="698" t="s">
        <v>523</v>
      </c>
      <c r="F2032" s="698"/>
      <c r="G2032" s="675"/>
      <c r="H2032" s="699"/>
    </row>
    <row r="2033" spans="1:8" ht="14.45" customHeight="1">
      <c r="A2033" s="698">
        <v>1012</v>
      </c>
      <c r="B2033" s="698" t="s">
        <v>2571</v>
      </c>
      <c r="C2033" s="698" t="s">
        <v>1104</v>
      </c>
      <c r="D2033" s="674"/>
      <c r="E2033" s="698" t="s">
        <v>523</v>
      </c>
      <c r="F2033" s="698">
        <v>73</v>
      </c>
      <c r="G2033" s="675"/>
      <c r="H2033" s="699">
        <v>1.0833333333333335</v>
      </c>
    </row>
    <row r="2034" spans="1:8" ht="14.45" customHeight="1">
      <c r="A2034" s="698"/>
      <c r="B2034" s="698" t="s">
        <v>2571</v>
      </c>
      <c r="C2034" s="698" t="s">
        <v>1104</v>
      </c>
      <c r="D2034" s="674"/>
      <c r="E2034" s="698" t="s">
        <v>523</v>
      </c>
      <c r="F2034" s="698"/>
      <c r="G2034" s="675"/>
      <c r="H2034" s="699"/>
    </row>
    <row r="2035" spans="1:8" ht="14.45" customHeight="1">
      <c r="A2035" s="698">
        <v>1013</v>
      </c>
      <c r="B2035" s="698" t="s">
        <v>2571</v>
      </c>
      <c r="C2035" s="698" t="s">
        <v>1105</v>
      </c>
      <c r="D2035" s="674"/>
      <c r="E2035" s="698" t="s">
        <v>523</v>
      </c>
      <c r="F2035" s="698">
        <v>49</v>
      </c>
      <c r="G2035" s="675"/>
      <c r="H2035" s="699">
        <v>0.95833333333333337</v>
      </c>
    </row>
    <row r="2036" spans="1:8" ht="14.45" customHeight="1">
      <c r="A2036" s="698"/>
      <c r="B2036" s="698" t="s">
        <v>2571</v>
      </c>
      <c r="C2036" s="698" t="s">
        <v>1105</v>
      </c>
      <c r="D2036" s="674"/>
      <c r="E2036" s="698" t="s">
        <v>523</v>
      </c>
      <c r="F2036" s="698"/>
      <c r="G2036" s="675"/>
      <c r="H2036" s="699"/>
    </row>
    <row r="2037" spans="1:8" ht="14.45" customHeight="1">
      <c r="A2037" s="698">
        <v>1014</v>
      </c>
      <c r="B2037" s="698" t="s">
        <v>2571</v>
      </c>
      <c r="C2037" s="698" t="s">
        <v>1106</v>
      </c>
      <c r="D2037" s="674"/>
      <c r="E2037" s="698" t="s">
        <v>523</v>
      </c>
      <c r="F2037" s="698">
        <v>81</v>
      </c>
      <c r="G2037" s="675"/>
      <c r="H2037" s="699">
        <v>0.79166666666666663</v>
      </c>
    </row>
    <row r="2038" spans="1:8" ht="14.45" customHeight="1">
      <c r="A2038" s="698"/>
      <c r="B2038" s="698" t="s">
        <v>2571</v>
      </c>
      <c r="C2038" s="698" t="s">
        <v>1106</v>
      </c>
      <c r="D2038" s="674"/>
      <c r="E2038" s="698" t="s">
        <v>523</v>
      </c>
      <c r="F2038" s="698"/>
      <c r="G2038" s="675"/>
      <c r="H2038" s="699"/>
    </row>
    <row r="2039" spans="1:8" ht="14.45" customHeight="1">
      <c r="A2039" s="698">
        <v>1015</v>
      </c>
      <c r="B2039" s="698" t="s">
        <v>2571</v>
      </c>
      <c r="C2039" s="698" t="s">
        <v>1107</v>
      </c>
      <c r="D2039" s="674"/>
      <c r="E2039" s="698" t="s">
        <v>523</v>
      </c>
      <c r="F2039" s="698">
        <v>60</v>
      </c>
      <c r="G2039" s="675"/>
      <c r="H2039" s="699">
        <v>0.75</v>
      </c>
    </row>
    <row r="2040" spans="1:8" ht="14.45" customHeight="1">
      <c r="A2040" s="698"/>
      <c r="B2040" s="698" t="s">
        <v>2571</v>
      </c>
      <c r="C2040" s="698" t="s">
        <v>1107</v>
      </c>
      <c r="D2040" s="674"/>
      <c r="E2040" s="698" t="s">
        <v>523</v>
      </c>
      <c r="F2040" s="698"/>
      <c r="G2040" s="675"/>
      <c r="H2040" s="699"/>
    </row>
    <row r="2041" spans="1:8" ht="14.45" customHeight="1">
      <c r="A2041" s="698">
        <v>1016</v>
      </c>
      <c r="B2041" s="698" t="s">
        <v>2571</v>
      </c>
      <c r="C2041" s="698" t="s">
        <v>1108</v>
      </c>
      <c r="D2041" s="674"/>
      <c r="E2041" s="698" t="s">
        <v>523</v>
      </c>
      <c r="F2041" s="698">
        <v>37</v>
      </c>
      <c r="G2041" s="675"/>
      <c r="H2041" s="699">
        <v>0.49652777777777779</v>
      </c>
    </row>
    <row r="2042" spans="1:8" ht="14.45" customHeight="1">
      <c r="A2042" s="698"/>
      <c r="B2042" s="698" t="s">
        <v>2571</v>
      </c>
      <c r="C2042" s="698" t="s">
        <v>1108</v>
      </c>
      <c r="D2042" s="674"/>
      <c r="E2042" s="698" t="s">
        <v>523</v>
      </c>
      <c r="F2042" s="698"/>
      <c r="G2042" s="675"/>
      <c r="H2042" s="699"/>
    </row>
    <row r="2043" spans="1:8" ht="14.45" customHeight="1">
      <c r="A2043" s="698">
        <v>1017</v>
      </c>
      <c r="B2043" s="698" t="s">
        <v>2571</v>
      </c>
      <c r="C2043" s="698" t="s">
        <v>1109</v>
      </c>
      <c r="D2043" s="674"/>
      <c r="E2043" s="698" t="s">
        <v>523</v>
      </c>
      <c r="F2043" s="698">
        <v>39</v>
      </c>
      <c r="G2043" s="675"/>
      <c r="H2043" s="699">
        <v>0.38194444444444442</v>
      </c>
    </row>
    <row r="2044" spans="1:8" ht="14.45" customHeight="1">
      <c r="A2044" s="698"/>
      <c r="B2044" s="698" t="s">
        <v>2571</v>
      </c>
      <c r="C2044" s="698" t="s">
        <v>1109</v>
      </c>
      <c r="D2044" s="674"/>
      <c r="E2044" s="698" t="s">
        <v>523</v>
      </c>
      <c r="F2044" s="698"/>
      <c r="G2044" s="675"/>
      <c r="H2044" s="699"/>
    </row>
    <row r="2045" spans="1:8" ht="14.45" customHeight="1">
      <c r="A2045" s="698">
        <v>1018</v>
      </c>
      <c r="B2045" s="698" t="s">
        <v>2571</v>
      </c>
      <c r="C2045" s="698" t="s">
        <v>1110</v>
      </c>
      <c r="D2045" s="674"/>
      <c r="E2045" s="698" t="s">
        <v>523</v>
      </c>
      <c r="F2045" s="698">
        <v>68</v>
      </c>
      <c r="G2045" s="675"/>
      <c r="H2045" s="699">
        <v>0.54513888888888895</v>
      </c>
    </row>
    <row r="2046" spans="1:8" ht="14.45" customHeight="1">
      <c r="A2046" s="698"/>
      <c r="B2046" s="698" t="s">
        <v>2571</v>
      </c>
      <c r="C2046" s="698" t="s">
        <v>1110</v>
      </c>
      <c r="D2046" s="674"/>
      <c r="E2046" s="698" t="s">
        <v>523</v>
      </c>
      <c r="F2046" s="698"/>
      <c r="G2046" s="675"/>
      <c r="H2046" s="699"/>
    </row>
    <row r="2047" spans="1:8" ht="14.45" customHeight="1">
      <c r="A2047" s="698">
        <v>1019</v>
      </c>
      <c r="B2047" s="698" t="s">
        <v>2572</v>
      </c>
      <c r="C2047" s="698" t="s">
        <v>1073</v>
      </c>
      <c r="D2047" s="674"/>
      <c r="E2047" s="698" t="s">
        <v>523</v>
      </c>
      <c r="F2047" s="698">
        <v>72</v>
      </c>
      <c r="G2047" s="675"/>
      <c r="H2047" s="699">
        <v>0.82638888888888884</v>
      </c>
    </row>
    <row r="2048" spans="1:8" ht="14.45" customHeight="1">
      <c r="A2048" s="698"/>
      <c r="B2048" s="698" t="s">
        <v>2572</v>
      </c>
      <c r="C2048" s="698" t="s">
        <v>1073</v>
      </c>
      <c r="D2048" s="674"/>
      <c r="E2048" s="698" t="s">
        <v>523</v>
      </c>
      <c r="F2048" s="698"/>
      <c r="G2048" s="675"/>
      <c r="H2048" s="699"/>
    </row>
    <row r="2049" spans="1:8" ht="14.45" customHeight="1">
      <c r="A2049" s="698">
        <v>1020</v>
      </c>
      <c r="B2049" s="698" t="s">
        <v>2572</v>
      </c>
      <c r="C2049" s="698" t="s">
        <v>1074</v>
      </c>
      <c r="D2049" s="674"/>
      <c r="E2049" s="698" t="s">
        <v>523</v>
      </c>
      <c r="F2049" s="698">
        <v>91</v>
      </c>
      <c r="G2049" s="675"/>
      <c r="H2049" s="699">
        <v>0.88541666666666663</v>
      </c>
    </row>
    <row r="2050" spans="1:8" ht="14.45" customHeight="1">
      <c r="A2050" s="698"/>
      <c r="B2050" s="698" t="s">
        <v>2572</v>
      </c>
      <c r="C2050" s="698" t="s">
        <v>1074</v>
      </c>
      <c r="D2050" s="674"/>
      <c r="E2050" s="698" t="s">
        <v>523</v>
      </c>
      <c r="F2050" s="698"/>
      <c r="G2050" s="675"/>
      <c r="H2050" s="699"/>
    </row>
    <row r="2051" spans="1:8" ht="14.45" customHeight="1">
      <c r="A2051" s="698">
        <v>1021</v>
      </c>
      <c r="B2051" s="698" t="s">
        <v>2572</v>
      </c>
      <c r="C2051" s="698" t="s">
        <v>1075</v>
      </c>
      <c r="D2051" s="674"/>
      <c r="E2051" s="698" t="s">
        <v>523</v>
      </c>
      <c r="F2051" s="698">
        <v>82</v>
      </c>
      <c r="G2051" s="675"/>
      <c r="H2051" s="699">
        <v>1.15625</v>
      </c>
    </row>
    <row r="2052" spans="1:8" ht="14.45" customHeight="1">
      <c r="A2052" s="698"/>
      <c r="B2052" s="698" t="s">
        <v>2572</v>
      </c>
      <c r="C2052" s="698" t="s">
        <v>1075</v>
      </c>
      <c r="D2052" s="674"/>
      <c r="E2052" s="698" t="s">
        <v>523</v>
      </c>
      <c r="F2052" s="698"/>
      <c r="G2052" s="675"/>
      <c r="H2052" s="699"/>
    </row>
    <row r="2053" spans="1:8" ht="14.45" customHeight="1">
      <c r="A2053" s="698">
        <v>1022</v>
      </c>
      <c r="B2053" s="698" t="s">
        <v>2572</v>
      </c>
      <c r="C2053" s="698" t="s">
        <v>1076</v>
      </c>
      <c r="D2053" s="674"/>
      <c r="E2053" s="698" t="s">
        <v>523</v>
      </c>
      <c r="F2053" s="698">
        <v>73</v>
      </c>
      <c r="G2053" s="675"/>
      <c r="H2053" s="699">
        <v>0.81597222222222221</v>
      </c>
    </row>
    <row r="2054" spans="1:8" ht="14.45" customHeight="1">
      <c r="A2054" s="698"/>
      <c r="B2054" s="698" t="s">
        <v>2572</v>
      </c>
      <c r="C2054" s="698" t="s">
        <v>1076</v>
      </c>
      <c r="D2054" s="674"/>
      <c r="E2054" s="698" t="s">
        <v>523</v>
      </c>
      <c r="F2054" s="698"/>
      <c r="G2054" s="675"/>
      <c r="H2054" s="699"/>
    </row>
    <row r="2055" spans="1:8" ht="14.45" customHeight="1">
      <c r="A2055" s="698">
        <v>1023</v>
      </c>
      <c r="B2055" s="698" t="s">
        <v>2572</v>
      </c>
      <c r="C2055" s="698" t="s">
        <v>1077</v>
      </c>
      <c r="D2055" s="674"/>
      <c r="E2055" s="698" t="s">
        <v>523</v>
      </c>
      <c r="F2055" s="698">
        <v>73</v>
      </c>
      <c r="G2055" s="675"/>
      <c r="H2055" s="699">
        <v>0.81597222222222221</v>
      </c>
    </row>
    <row r="2056" spans="1:8" ht="14.45" customHeight="1">
      <c r="A2056" s="698"/>
      <c r="B2056" s="698" t="s">
        <v>2572</v>
      </c>
      <c r="C2056" s="698" t="s">
        <v>1077</v>
      </c>
      <c r="D2056" s="674"/>
      <c r="E2056" s="698" t="s">
        <v>523</v>
      </c>
      <c r="F2056" s="698"/>
      <c r="G2056" s="675"/>
      <c r="H2056" s="699"/>
    </row>
    <row r="2057" spans="1:8" ht="14.45" customHeight="1">
      <c r="A2057" s="698">
        <v>1024</v>
      </c>
      <c r="B2057" s="698" t="s">
        <v>2572</v>
      </c>
      <c r="C2057" s="698" t="s">
        <v>1078</v>
      </c>
      <c r="D2057" s="674"/>
      <c r="E2057" s="698" t="s">
        <v>523</v>
      </c>
      <c r="F2057" s="698">
        <v>60</v>
      </c>
      <c r="G2057" s="675"/>
      <c r="H2057" s="699">
        <v>0.62152777777777779</v>
      </c>
    </row>
    <row r="2058" spans="1:8" ht="14.45" customHeight="1">
      <c r="A2058" s="698"/>
      <c r="B2058" s="698" t="s">
        <v>2572</v>
      </c>
      <c r="C2058" s="698" t="s">
        <v>1078</v>
      </c>
      <c r="D2058" s="674"/>
      <c r="E2058" s="698" t="s">
        <v>523</v>
      </c>
      <c r="F2058" s="698"/>
      <c r="G2058" s="675"/>
      <c r="H2058" s="699"/>
    </row>
    <row r="2059" spans="1:8" ht="14.45" customHeight="1">
      <c r="A2059" s="698">
        <v>1025</v>
      </c>
      <c r="B2059" s="698" t="s">
        <v>2572</v>
      </c>
      <c r="C2059" s="698" t="s">
        <v>1079</v>
      </c>
      <c r="D2059" s="674"/>
      <c r="E2059" s="698" t="s">
        <v>523</v>
      </c>
      <c r="F2059" s="698">
        <v>108</v>
      </c>
      <c r="G2059" s="675"/>
      <c r="H2059" s="699">
        <v>1.7743055555555554</v>
      </c>
    </row>
    <row r="2060" spans="1:8" ht="14.45" customHeight="1">
      <c r="A2060" s="698"/>
      <c r="B2060" s="698" t="s">
        <v>2572</v>
      </c>
      <c r="C2060" s="698" t="s">
        <v>1079</v>
      </c>
      <c r="D2060" s="674"/>
      <c r="E2060" s="698" t="s">
        <v>523</v>
      </c>
      <c r="F2060" s="698"/>
      <c r="G2060" s="675"/>
      <c r="H2060" s="699"/>
    </row>
    <row r="2061" spans="1:8" ht="14.45" customHeight="1">
      <c r="A2061" s="698">
        <v>1026</v>
      </c>
      <c r="B2061" s="698" t="s">
        <v>2572</v>
      </c>
      <c r="C2061" s="698" t="s">
        <v>1080</v>
      </c>
      <c r="D2061" s="674"/>
      <c r="E2061" s="698" t="s">
        <v>523</v>
      </c>
      <c r="F2061" s="698">
        <v>108</v>
      </c>
      <c r="G2061" s="675"/>
      <c r="H2061" s="699">
        <v>3.4513888888888893</v>
      </c>
    </row>
    <row r="2062" spans="1:8" ht="14.45" customHeight="1">
      <c r="A2062" s="698"/>
      <c r="B2062" s="698" t="s">
        <v>2572</v>
      </c>
      <c r="C2062" s="698" t="s">
        <v>1080</v>
      </c>
      <c r="D2062" s="674"/>
      <c r="E2062" s="698" t="s">
        <v>523</v>
      </c>
      <c r="F2062" s="698"/>
      <c r="G2062" s="675"/>
      <c r="H2062" s="699"/>
    </row>
    <row r="2063" spans="1:8" ht="14.45" customHeight="1">
      <c r="A2063" s="698">
        <v>1027</v>
      </c>
      <c r="B2063" s="698" t="s">
        <v>2572</v>
      </c>
      <c r="C2063" s="698" t="s">
        <v>1081</v>
      </c>
      <c r="D2063" s="674"/>
      <c r="E2063" s="698" t="s">
        <v>523</v>
      </c>
      <c r="F2063" s="698">
        <v>121</v>
      </c>
      <c r="G2063" s="675"/>
      <c r="H2063" s="699">
        <v>1.3979166666666665</v>
      </c>
    </row>
    <row r="2064" spans="1:8" ht="14.45" customHeight="1">
      <c r="A2064" s="698"/>
      <c r="B2064" s="698" t="s">
        <v>2572</v>
      </c>
      <c r="C2064" s="698" t="s">
        <v>1081</v>
      </c>
      <c r="D2064" s="674"/>
      <c r="E2064" s="698" t="s">
        <v>523</v>
      </c>
      <c r="F2064" s="698"/>
      <c r="G2064" s="675"/>
      <c r="H2064" s="699"/>
    </row>
    <row r="2065" spans="1:8" ht="14.45" customHeight="1">
      <c r="A2065" s="698">
        <v>1028</v>
      </c>
      <c r="B2065" s="698" t="s">
        <v>2572</v>
      </c>
      <c r="C2065" s="698" t="s">
        <v>1082</v>
      </c>
      <c r="D2065" s="674"/>
      <c r="E2065" s="698" t="s">
        <v>523</v>
      </c>
      <c r="F2065" s="698">
        <v>64</v>
      </c>
      <c r="G2065" s="675"/>
      <c r="H2065" s="699">
        <v>0.8</v>
      </c>
    </row>
    <row r="2066" spans="1:8" ht="14.45" customHeight="1">
      <c r="A2066" s="698"/>
      <c r="B2066" s="698" t="s">
        <v>2572</v>
      </c>
      <c r="C2066" s="698" t="s">
        <v>1082</v>
      </c>
      <c r="D2066" s="674"/>
      <c r="E2066" s="698" t="s">
        <v>523</v>
      </c>
      <c r="F2066" s="698"/>
      <c r="G2066" s="675"/>
      <c r="H2066" s="699"/>
    </row>
    <row r="2067" spans="1:8" ht="14.45" customHeight="1">
      <c r="A2067" s="698">
        <v>1029</v>
      </c>
      <c r="B2067" s="698" t="s">
        <v>2572</v>
      </c>
      <c r="C2067" s="698" t="s">
        <v>1083</v>
      </c>
      <c r="D2067" s="674"/>
      <c r="E2067" s="698" t="s">
        <v>523</v>
      </c>
      <c r="F2067" s="698">
        <v>112</v>
      </c>
      <c r="G2067" s="675"/>
      <c r="H2067" s="699">
        <v>1.3979166666666665</v>
      </c>
    </row>
    <row r="2068" spans="1:8" ht="14.45" customHeight="1">
      <c r="A2068" s="698"/>
      <c r="B2068" s="698" t="s">
        <v>2572</v>
      </c>
      <c r="C2068" s="698" t="s">
        <v>1083</v>
      </c>
      <c r="D2068" s="674"/>
      <c r="E2068" s="698" t="s">
        <v>523</v>
      </c>
      <c r="F2068" s="698"/>
      <c r="G2068" s="675"/>
      <c r="H2068" s="699"/>
    </row>
    <row r="2069" spans="1:8" ht="14.45" customHeight="1">
      <c r="A2069" s="698">
        <v>1030</v>
      </c>
      <c r="B2069" s="698" t="s">
        <v>2572</v>
      </c>
      <c r="C2069" s="698" t="s">
        <v>1084</v>
      </c>
      <c r="D2069" s="674"/>
      <c r="E2069" s="698" t="s">
        <v>523</v>
      </c>
      <c r="F2069" s="698">
        <v>109</v>
      </c>
      <c r="G2069" s="675"/>
      <c r="H2069" s="699">
        <v>1.3819444444444446</v>
      </c>
    </row>
    <row r="2070" spans="1:8" ht="14.45" customHeight="1">
      <c r="A2070" s="698"/>
      <c r="B2070" s="698" t="s">
        <v>2572</v>
      </c>
      <c r="C2070" s="698" t="s">
        <v>1084</v>
      </c>
      <c r="D2070" s="674"/>
      <c r="E2070" s="698" t="s">
        <v>523</v>
      </c>
      <c r="F2070" s="698"/>
      <c r="G2070" s="675"/>
      <c r="H2070" s="699"/>
    </row>
    <row r="2071" spans="1:8" ht="14.45" customHeight="1">
      <c r="A2071" s="698">
        <v>1031</v>
      </c>
      <c r="B2071" s="698" t="s">
        <v>2572</v>
      </c>
      <c r="C2071" s="698" t="s">
        <v>1085</v>
      </c>
      <c r="D2071" s="674"/>
      <c r="E2071" s="698" t="s">
        <v>523</v>
      </c>
      <c r="F2071" s="698">
        <v>71</v>
      </c>
      <c r="G2071" s="675"/>
      <c r="H2071" s="699">
        <v>1.625</v>
      </c>
    </row>
    <row r="2072" spans="1:8" ht="14.45" customHeight="1">
      <c r="A2072" s="698"/>
      <c r="B2072" s="698" t="s">
        <v>2572</v>
      </c>
      <c r="C2072" s="698" t="s">
        <v>1085</v>
      </c>
      <c r="D2072" s="674"/>
      <c r="E2072" s="698" t="s">
        <v>523</v>
      </c>
      <c r="F2072" s="698"/>
      <c r="G2072" s="675"/>
      <c r="H2072" s="699"/>
    </row>
    <row r="2073" spans="1:8" ht="14.45" customHeight="1">
      <c r="A2073" s="698">
        <v>1032</v>
      </c>
      <c r="B2073" s="698" t="s">
        <v>2572</v>
      </c>
      <c r="C2073" s="698" t="s">
        <v>1086</v>
      </c>
      <c r="D2073" s="674"/>
      <c r="E2073" s="698" t="s">
        <v>523</v>
      </c>
      <c r="F2073" s="698">
        <v>45</v>
      </c>
      <c r="G2073" s="675"/>
      <c r="H2073" s="699">
        <v>0.70833333333333337</v>
      </c>
    </row>
    <row r="2074" spans="1:8" ht="14.45" customHeight="1">
      <c r="A2074" s="698"/>
      <c r="B2074" s="698" t="s">
        <v>2572</v>
      </c>
      <c r="C2074" s="698" t="s">
        <v>1086</v>
      </c>
      <c r="D2074" s="674"/>
      <c r="E2074" s="698" t="s">
        <v>523</v>
      </c>
      <c r="F2074" s="698"/>
      <c r="G2074" s="675"/>
      <c r="H2074" s="699"/>
    </row>
    <row r="2075" spans="1:8" ht="14.45" customHeight="1">
      <c r="A2075" s="698">
        <v>1033</v>
      </c>
      <c r="B2075" s="698" t="s">
        <v>2572</v>
      </c>
      <c r="C2075" s="698" t="s">
        <v>1087</v>
      </c>
      <c r="D2075" s="674"/>
      <c r="E2075" s="698" t="s">
        <v>523</v>
      </c>
      <c r="F2075" s="698">
        <v>40</v>
      </c>
      <c r="G2075" s="675"/>
      <c r="H2075" s="699">
        <v>0.52430555555555558</v>
      </c>
    </row>
    <row r="2076" spans="1:8" ht="14.45" customHeight="1">
      <c r="A2076" s="698"/>
      <c r="B2076" s="698" t="s">
        <v>2572</v>
      </c>
      <c r="C2076" s="698" t="s">
        <v>1087</v>
      </c>
      <c r="D2076" s="674"/>
      <c r="E2076" s="698" t="s">
        <v>523</v>
      </c>
      <c r="F2076" s="698"/>
      <c r="G2076" s="675"/>
      <c r="H2076" s="699"/>
    </row>
    <row r="2077" spans="1:8" ht="14.45" customHeight="1">
      <c r="A2077" s="698">
        <v>1034</v>
      </c>
      <c r="B2077" s="698" t="s">
        <v>2572</v>
      </c>
      <c r="C2077" s="698" t="s">
        <v>1088</v>
      </c>
      <c r="D2077" s="674"/>
      <c r="E2077" s="698" t="s">
        <v>523</v>
      </c>
      <c r="F2077" s="698">
        <v>128</v>
      </c>
      <c r="G2077" s="675"/>
      <c r="H2077" s="699">
        <v>1.9097222222222223</v>
      </c>
    </row>
    <row r="2078" spans="1:8" ht="14.45" customHeight="1">
      <c r="A2078" s="698"/>
      <c r="B2078" s="698" t="s">
        <v>2572</v>
      </c>
      <c r="C2078" s="698" t="s">
        <v>1088</v>
      </c>
      <c r="D2078" s="674"/>
      <c r="E2078" s="698" t="s">
        <v>523</v>
      </c>
      <c r="F2078" s="698"/>
      <c r="G2078" s="675"/>
      <c r="H2078" s="699"/>
    </row>
    <row r="2079" spans="1:8" ht="14.45" customHeight="1">
      <c r="A2079" s="698">
        <v>1035</v>
      </c>
      <c r="B2079" s="698" t="s">
        <v>2572</v>
      </c>
      <c r="C2079" s="698" t="s">
        <v>1089</v>
      </c>
      <c r="D2079" s="674"/>
      <c r="E2079" s="698" t="s">
        <v>523</v>
      </c>
      <c r="F2079" s="698">
        <v>129</v>
      </c>
      <c r="G2079" s="675"/>
      <c r="H2079" s="699">
        <v>1.5555555555555556</v>
      </c>
    </row>
    <row r="2080" spans="1:8" ht="14.45" customHeight="1">
      <c r="A2080" s="698"/>
      <c r="B2080" s="698" t="s">
        <v>2572</v>
      </c>
      <c r="C2080" s="698" t="s">
        <v>1089</v>
      </c>
      <c r="D2080" s="674"/>
      <c r="E2080" s="698" t="s">
        <v>523</v>
      </c>
      <c r="F2080" s="698"/>
      <c r="G2080" s="675"/>
      <c r="H2080" s="699"/>
    </row>
    <row r="2081" spans="1:8" ht="14.45" customHeight="1">
      <c r="A2081" s="698">
        <v>1036</v>
      </c>
      <c r="B2081" s="698" t="s">
        <v>2572</v>
      </c>
      <c r="C2081" s="698" t="s">
        <v>1090</v>
      </c>
      <c r="D2081" s="674"/>
      <c r="E2081" s="698" t="s">
        <v>523</v>
      </c>
      <c r="F2081" s="698">
        <v>32</v>
      </c>
      <c r="G2081" s="675"/>
      <c r="H2081" s="699">
        <v>0.85416666666666674</v>
      </c>
    </row>
    <row r="2082" spans="1:8" ht="14.45" customHeight="1">
      <c r="A2082" s="698"/>
      <c r="B2082" s="698" t="s">
        <v>2572</v>
      </c>
      <c r="C2082" s="698" t="s">
        <v>1090</v>
      </c>
      <c r="D2082" s="674"/>
      <c r="E2082" s="698" t="s">
        <v>523</v>
      </c>
      <c r="F2082" s="698"/>
      <c r="G2082" s="675"/>
      <c r="H2082" s="699"/>
    </row>
    <row r="2083" spans="1:8" ht="14.45" customHeight="1">
      <c r="A2083" s="698">
        <v>1037</v>
      </c>
      <c r="B2083" s="698" t="s">
        <v>2572</v>
      </c>
      <c r="C2083" s="698" t="s">
        <v>1091</v>
      </c>
      <c r="D2083" s="674"/>
      <c r="E2083" s="698" t="s">
        <v>523</v>
      </c>
      <c r="F2083" s="698">
        <v>89</v>
      </c>
      <c r="G2083" s="675"/>
      <c r="H2083" s="699">
        <v>1.3055555555555556</v>
      </c>
    </row>
    <row r="2084" spans="1:8" ht="14.45" customHeight="1">
      <c r="A2084" s="698"/>
      <c r="B2084" s="698" t="s">
        <v>2572</v>
      </c>
      <c r="C2084" s="698" t="s">
        <v>1091</v>
      </c>
      <c r="D2084" s="674"/>
      <c r="E2084" s="698" t="s">
        <v>523</v>
      </c>
      <c r="F2084" s="698"/>
      <c r="G2084" s="675"/>
      <c r="H2084" s="699"/>
    </row>
    <row r="2085" spans="1:8" ht="14.45" customHeight="1">
      <c r="A2085" s="698">
        <v>1038</v>
      </c>
      <c r="B2085" s="698" t="s">
        <v>2572</v>
      </c>
      <c r="C2085" s="698" t="s">
        <v>2860</v>
      </c>
      <c r="D2085" s="674"/>
      <c r="E2085" s="698" t="s">
        <v>523</v>
      </c>
      <c r="F2085" s="698">
        <v>65</v>
      </c>
      <c r="G2085" s="675"/>
      <c r="H2085" s="699">
        <v>0.77777777777777779</v>
      </c>
    </row>
    <row r="2086" spans="1:8" ht="14.45" customHeight="1">
      <c r="A2086" s="698"/>
      <c r="B2086" s="698" t="s">
        <v>2572</v>
      </c>
      <c r="C2086" s="698" t="s">
        <v>2860</v>
      </c>
      <c r="D2086" s="674"/>
      <c r="E2086" s="698" t="s">
        <v>523</v>
      </c>
      <c r="F2086" s="698"/>
      <c r="G2086" s="675"/>
      <c r="H2086" s="699"/>
    </row>
    <row r="2087" spans="1:8" ht="14.45" customHeight="1">
      <c r="A2087" s="698">
        <v>1039</v>
      </c>
      <c r="B2087" s="698" t="s">
        <v>2573</v>
      </c>
      <c r="C2087" s="698" t="s">
        <v>2861</v>
      </c>
      <c r="D2087" s="674"/>
      <c r="E2087" s="698" t="s">
        <v>523</v>
      </c>
      <c r="F2087" s="698">
        <v>46</v>
      </c>
      <c r="G2087" s="675"/>
      <c r="H2087" s="699">
        <v>1.2743055555555556</v>
      </c>
    </row>
    <row r="2088" spans="1:8" ht="14.45" customHeight="1">
      <c r="A2088" s="698"/>
      <c r="B2088" s="698" t="s">
        <v>2573</v>
      </c>
      <c r="C2088" s="698" t="s">
        <v>2861</v>
      </c>
      <c r="D2088" s="674"/>
      <c r="E2088" s="698" t="s">
        <v>523</v>
      </c>
      <c r="F2088" s="698"/>
      <c r="G2088" s="675"/>
      <c r="H2088" s="699"/>
    </row>
    <row r="2089" spans="1:8" ht="14.45" customHeight="1">
      <c r="A2089" s="698">
        <v>1040</v>
      </c>
      <c r="B2089" s="698" t="s">
        <v>2573</v>
      </c>
      <c r="C2089" s="698" t="s">
        <v>2862</v>
      </c>
      <c r="D2089" s="674"/>
      <c r="E2089" s="698" t="s">
        <v>523</v>
      </c>
      <c r="F2089" s="698">
        <v>0</v>
      </c>
      <c r="G2089" s="675"/>
      <c r="H2089" s="699">
        <v>0</v>
      </c>
    </row>
    <row r="2090" spans="1:8" ht="14.45" customHeight="1">
      <c r="A2090" s="698"/>
      <c r="B2090" s="698" t="s">
        <v>2573</v>
      </c>
      <c r="C2090" s="698" t="s">
        <v>2862</v>
      </c>
      <c r="D2090" s="674"/>
      <c r="E2090" s="698" t="s">
        <v>523</v>
      </c>
      <c r="F2090" s="698"/>
      <c r="G2090" s="675"/>
      <c r="H2090" s="699"/>
    </row>
    <row r="2091" spans="1:8" ht="14.45" customHeight="1">
      <c r="A2091" s="698">
        <v>1041</v>
      </c>
      <c r="B2091" s="698" t="s">
        <v>2573</v>
      </c>
      <c r="C2091" s="698" t="s">
        <v>2863</v>
      </c>
      <c r="D2091" s="674"/>
      <c r="E2091" s="698" t="s">
        <v>523</v>
      </c>
      <c r="F2091" s="698">
        <v>39</v>
      </c>
      <c r="G2091" s="675"/>
      <c r="H2091" s="699">
        <v>1.1701388888888888</v>
      </c>
    </row>
    <row r="2092" spans="1:8" ht="14.45" customHeight="1">
      <c r="A2092" s="698"/>
      <c r="B2092" s="698" t="s">
        <v>2573</v>
      </c>
      <c r="C2092" s="698" t="s">
        <v>2863</v>
      </c>
      <c r="D2092" s="674"/>
      <c r="E2092" s="698" t="s">
        <v>523</v>
      </c>
      <c r="F2092" s="698"/>
      <c r="G2092" s="675"/>
      <c r="H2092" s="699"/>
    </row>
    <row r="2093" spans="1:8" ht="14.45" customHeight="1">
      <c r="A2093" s="698">
        <v>1042</v>
      </c>
      <c r="B2093" s="698" t="s">
        <v>2573</v>
      </c>
      <c r="C2093" s="698" t="s">
        <v>2864</v>
      </c>
      <c r="D2093" s="674"/>
      <c r="E2093" s="698" t="s">
        <v>523</v>
      </c>
      <c r="F2093" s="698">
        <v>40</v>
      </c>
      <c r="G2093" s="675"/>
      <c r="H2093" s="699">
        <v>1.3569444444444445</v>
      </c>
    </row>
    <row r="2094" spans="1:8" ht="14.45" customHeight="1">
      <c r="A2094" s="698"/>
      <c r="B2094" s="698" t="s">
        <v>2573</v>
      </c>
      <c r="C2094" s="698" t="s">
        <v>2864</v>
      </c>
      <c r="D2094" s="674"/>
      <c r="E2094" s="698" t="s">
        <v>523</v>
      </c>
      <c r="F2094" s="698"/>
      <c r="G2094" s="675"/>
      <c r="H2094" s="699"/>
    </row>
    <row r="2095" spans="1:8" ht="14.45" customHeight="1">
      <c r="A2095" s="698">
        <v>1043</v>
      </c>
      <c r="B2095" s="698" t="s">
        <v>2573</v>
      </c>
      <c r="C2095" s="698" t="s">
        <v>2865</v>
      </c>
      <c r="D2095" s="674"/>
      <c r="E2095" s="698" t="s">
        <v>523</v>
      </c>
      <c r="F2095" s="698">
        <v>44</v>
      </c>
      <c r="G2095" s="675"/>
      <c r="H2095" s="699">
        <v>0.62361111111111112</v>
      </c>
    </row>
    <row r="2096" spans="1:8" ht="14.45" customHeight="1">
      <c r="A2096" s="698"/>
      <c r="B2096" s="698" t="s">
        <v>2573</v>
      </c>
      <c r="C2096" s="698" t="s">
        <v>2865</v>
      </c>
      <c r="D2096" s="674"/>
      <c r="E2096" s="698" t="s">
        <v>523</v>
      </c>
      <c r="F2096" s="698"/>
      <c r="G2096" s="675"/>
      <c r="H2096" s="699"/>
    </row>
    <row r="2097" spans="1:8" ht="14.45" customHeight="1">
      <c r="A2097" s="698">
        <v>1044</v>
      </c>
      <c r="B2097" s="698" t="s">
        <v>2573</v>
      </c>
      <c r="C2097" s="698" t="s">
        <v>2866</v>
      </c>
      <c r="D2097" s="674"/>
      <c r="E2097" s="698" t="s">
        <v>523</v>
      </c>
      <c r="F2097" s="698">
        <v>0</v>
      </c>
      <c r="G2097" s="675"/>
      <c r="H2097" s="699">
        <v>0</v>
      </c>
    </row>
    <row r="2098" spans="1:8" ht="14.45" customHeight="1">
      <c r="A2098" s="698"/>
      <c r="B2098" s="698" t="s">
        <v>2573</v>
      </c>
      <c r="C2098" s="698" t="s">
        <v>2866</v>
      </c>
      <c r="D2098" s="674"/>
      <c r="E2098" s="698" t="s">
        <v>523</v>
      </c>
      <c r="F2098" s="698"/>
      <c r="G2098" s="675"/>
      <c r="H2098" s="699"/>
    </row>
    <row r="2099" spans="1:8" ht="14.45" customHeight="1">
      <c r="A2099" s="698">
        <v>1045</v>
      </c>
      <c r="B2099" s="698" t="s">
        <v>2573</v>
      </c>
      <c r="C2099" s="698" t="s">
        <v>2867</v>
      </c>
      <c r="D2099" s="674"/>
      <c r="E2099" s="698" t="s">
        <v>523</v>
      </c>
      <c r="F2099" s="698">
        <v>22</v>
      </c>
      <c r="G2099" s="675"/>
      <c r="H2099" s="699">
        <v>0.23194444444444445</v>
      </c>
    </row>
    <row r="2100" spans="1:8" ht="14.45" customHeight="1">
      <c r="A2100" s="698"/>
      <c r="B2100" s="698" t="s">
        <v>2573</v>
      </c>
      <c r="C2100" s="698" t="s">
        <v>2867</v>
      </c>
      <c r="D2100" s="674"/>
      <c r="E2100" s="698" t="s">
        <v>523</v>
      </c>
      <c r="F2100" s="698"/>
      <c r="G2100" s="675"/>
      <c r="H2100" s="699"/>
    </row>
    <row r="2101" spans="1:8" ht="14.45" customHeight="1">
      <c r="A2101" s="698">
        <v>1046</v>
      </c>
      <c r="B2101" s="698" t="s">
        <v>2573</v>
      </c>
      <c r="C2101" s="698" t="s">
        <v>2868</v>
      </c>
      <c r="D2101" s="674"/>
      <c r="E2101" s="698" t="s">
        <v>523</v>
      </c>
      <c r="F2101" s="698">
        <v>24</v>
      </c>
      <c r="G2101" s="675"/>
      <c r="H2101" s="699">
        <v>0.24652777777777779</v>
      </c>
    </row>
    <row r="2102" spans="1:8" ht="14.45" customHeight="1">
      <c r="A2102" s="698"/>
      <c r="B2102" s="698" t="s">
        <v>2573</v>
      </c>
      <c r="C2102" s="698" t="s">
        <v>2868</v>
      </c>
      <c r="D2102" s="674"/>
      <c r="E2102" s="698" t="s">
        <v>523</v>
      </c>
      <c r="F2102" s="698"/>
      <c r="G2102" s="675"/>
      <c r="H2102" s="699"/>
    </row>
    <row r="2103" spans="1:8" ht="14.45" customHeight="1">
      <c r="A2103" s="698">
        <v>1047</v>
      </c>
      <c r="B2103" s="698" t="s">
        <v>2573</v>
      </c>
      <c r="C2103" s="698" t="s">
        <v>2869</v>
      </c>
      <c r="D2103" s="674"/>
      <c r="E2103" s="698" t="s">
        <v>523</v>
      </c>
      <c r="F2103" s="698">
        <v>32</v>
      </c>
      <c r="G2103" s="675"/>
      <c r="H2103" s="699">
        <v>0.81597222222222221</v>
      </c>
    </row>
    <row r="2104" spans="1:8" ht="14.45" customHeight="1">
      <c r="A2104" s="698"/>
      <c r="B2104" s="698" t="s">
        <v>2573</v>
      </c>
      <c r="C2104" s="698" t="s">
        <v>2869</v>
      </c>
      <c r="D2104" s="674"/>
      <c r="E2104" s="698" t="s">
        <v>523</v>
      </c>
      <c r="F2104" s="698"/>
      <c r="G2104" s="675"/>
      <c r="H2104" s="699"/>
    </row>
    <row r="2105" spans="1:8" ht="14.45" customHeight="1">
      <c r="A2105" s="698">
        <v>1048</v>
      </c>
      <c r="B2105" s="698" t="s">
        <v>2573</v>
      </c>
      <c r="C2105" s="698" t="s">
        <v>2870</v>
      </c>
      <c r="D2105" s="674"/>
      <c r="E2105" s="698" t="s">
        <v>523</v>
      </c>
      <c r="F2105" s="698">
        <v>85</v>
      </c>
      <c r="G2105" s="675"/>
      <c r="H2105" s="699">
        <v>1.8784722222222219</v>
      </c>
    </row>
    <row r="2106" spans="1:8" ht="14.45" customHeight="1">
      <c r="A2106" s="698"/>
      <c r="B2106" s="698" t="s">
        <v>2573</v>
      </c>
      <c r="C2106" s="698" t="s">
        <v>2870</v>
      </c>
      <c r="D2106" s="674"/>
      <c r="E2106" s="698" t="s">
        <v>523</v>
      </c>
      <c r="F2106" s="698"/>
      <c r="G2106" s="675"/>
      <c r="H2106" s="699"/>
    </row>
    <row r="2107" spans="1:8" ht="14.45" customHeight="1">
      <c r="A2107" s="698">
        <v>1049</v>
      </c>
      <c r="B2107" s="698" t="s">
        <v>2573</v>
      </c>
      <c r="C2107" s="698" t="s">
        <v>2871</v>
      </c>
      <c r="D2107" s="674"/>
      <c r="E2107" s="698" t="s">
        <v>523</v>
      </c>
      <c r="F2107" s="698">
        <v>39</v>
      </c>
      <c r="G2107" s="675"/>
      <c r="H2107" s="699">
        <v>1.0013888888888889</v>
      </c>
    </row>
    <row r="2108" spans="1:8" ht="14.45" customHeight="1">
      <c r="A2108" s="698"/>
      <c r="B2108" s="698" t="s">
        <v>2573</v>
      </c>
      <c r="C2108" s="698" t="s">
        <v>2871</v>
      </c>
      <c r="D2108" s="674"/>
      <c r="E2108" s="698" t="s">
        <v>523</v>
      </c>
      <c r="F2108" s="698"/>
      <c r="G2108" s="675"/>
      <c r="H2108" s="699"/>
    </row>
    <row r="2109" spans="1:8" ht="14.45" customHeight="1">
      <c r="A2109" s="698">
        <v>1050</v>
      </c>
      <c r="B2109" s="698" t="s">
        <v>2573</v>
      </c>
      <c r="C2109" s="698" t="s">
        <v>2872</v>
      </c>
      <c r="D2109" s="674"/>
      <c r="E2109" s="698" t="s">
        <v>523</v>
      </c>
      <c r="F2109" s="698">
        <v>73</v>
      </c>
      <c r="G2109" s="675"/>
      <c r="H2109" s="699">
        <v>0.89861111111111103</v>
      </c>
    </row>
    <row r="2110" spans="1:8" ht="14.45" customHeight="1">
      <c r="A2110" s="698"/>
      <c r="B2110" s="698" t="s">
        <v>2573</v>
      </c>
      <c r="C2110" s="698" t="s">
        <v>2872</v>
      </c>
      <c r="D2110" s="674"/>
      <c r="E2110" s="698" t="s">
        <v>523</v>
      </c>
      <c r="F2110" s="698"/>
      <c r="G2110" s="675"/>
      <c r="H2110" s="699"/>
    </row>
    <row r="2111" spans="1:8" ht="14.45" customHeight="1">
      <c r="A2111" s="698">
        <v>1051</v>
      </c>
      <c r="B2111" s="698" t="s">
        <v>2459</v>
      </c>
      <c r="C2111" s="698" t="s">
        <v>424</v>
      </c>
      <c r="D2111" s="674"/>
      <c r="E2111" s="698" t="s">
        <v>425</v>
      </c>
      <c r="F2111" s="698">
        <v>89</v>
      </c>
      <c r="G2111" s="675"/>
      <c r="H2111" s="699">
        <v>2.6423611111111112</v>
      </c>
    </row>
    <row r="2112" spans="1:8" ht="14.45" customHeight="1">
      <c r="A2112" s="698"/>
      <c r="B2112" s="698" t="s">
        <v>2459</v>
      </c>
      <c r="C2112" s="698" t="s">
        <v>424</v>
      </c>
      <c r="D2112" s="674"/>
      <c r="E2112" s="698" t="s">
        <v>425</v>
      </c>
      <c r="F2112" s="698"/>
      <c r="G2112" s="675"/>
      <c r="H2112" s="699"/>
    </row>
    <row r="2113" spans="1:8" ht="14.45" customHeight="1">
      <c r="A2113" s="698">
        <v>1052</v>
      </c>
      <c r="B2113" s="698" t="s">
        <v>2459</v>
      </c>
      <c r="C2113" s="698" t="s">
        <v>426</v>
      </c>
      <c r="D2113" s="674"/>
      <c r="E2113" s="698" t="s">
        <v>425</v>
      </c>
      <c r="F2113" s="698">
        <v>1</v>
      </c>
      <c r="G2113" s="675"/>
      <c r="H2113" s="699">
        <v>0.3298611111111111</v>
      </c>
    </row>
    <row r="2114" spans="1:8" ht="14.45" customHeight="1">
      <c r="A2114" s="698"/>
      <c r="B2114" s="698" t="s">
        <v>2459</v>
      </c>
      <c r="C2114" s="698" t="s">
        <v>426</v>
      </c>
      <c r="D2114" s="674"/>
      <c r="E2114" s="698" t="s">
        <v>425</v>
      </c>
      <c r="F2114" s="698"/>
      <c r="G2114" s="675"/>
      <c r="H2114" s="699"/>
    </row>
    <row r="2115" spans="1:8" ht="14.45" customHeight="1">
      <c r="A2115" s="698">
        <v>1053</v>
      </c>
      <c r="B2115" s="698" t="s">
        <v>2459</v>
      </c>
      <c r="C2115" s="698" t="s">
        <v>427</v>
      </c>
      <c r="D2115" s="674"/>
      <c r="E2115" s="698" t="s">
        <v>425</v>
      </c>
      <c r="F2115" s="698">
        <v>45</v>
      </c>
      <c r="G2115" s="675"/>
      <c r="H2115" s="699">
        <v>0.39930555555555558</v>
      </c>
    </row>
    <row r="2116" spans="1:8" ht="14.45" customHeight="1">
      <c r="A2116" s="698"/>
      <c r="B2116" s="698" t="s">
        <v>2459</v>
      </c>
      <c r="C2116" s="698" t="s">
        <v>427</v>
      </c>
      <c r="D2116" s="674"/>
      <c r="E2116" s="698" t="s">
        <v>425</v>
      </c>
      <c r="F2116" s="698"/>
      <c r="G2116" s="675"/>
      <c r="H2116" s="699"/>
    </row>
    <row r="2117" spans="1:8" ht="14.45" customHeight="1">
      <c r="A2117" s="698">
        <v>1054</v>
      </c>
      <c r="B2117" s="698" t="s">
        <v>2459</v>
      </c>
      <c r="C2117" s="698" t="s">
        <v>428</v>
      </c>
      <c r="D2117" s="674"/>
      <c r="E2117" s="698" t="s">
        <v>425</v>
      </c>
      <c r="F2117" s="698">
        <v>77</v>
      </c>
      <c r="G2117" s="675"/>
      <c r="H2117" s="699">
        <v>0.55208333333333326</v>
      </c>
    </row>
    <row r="2118" spans="1:8" ht="14.45" customHeight="1">
      <c r="A2118" s="698"/>
      <c r="B2118" s="698" t="s">
        <v>2459</v>
      </c>
      <c r="C2118" s="698" t="s">
        <v>428</v>
      </c>
      <c r="D2118" s="674"/>
      <c r="E2118" s="698" t="s">
        <v>425</v>
      </c>
      <c r="F2118" s="698"/>
      <c r="G2118" s="675"/>
      <c r="H2118" s="699"/>
    </row>
    <row r="2119" spans="1:8" ht="14.45" customHeight="1">
      <c r="A2119" s="698">
        <v>1055</v>
      </c>
      <c r="B2119" s="698" t="s">
        <v>2459</v>
      </c>
      <c r="C2119" s="698" t="s">
        <v>429</v>
      </c>
      <c r="D2119" s="674"/>
      <c r="E2119" s="698" t="s">
        <v>425</v>
      </c>
      <c r="F2119" s="698">
        <v>26</v>
      </c>
      <c r="G2119" s="675"/>
      <c r="H2119" s="699">
        <v>0.43402777777777779</v>
      </c>
    </row>
    <row r="2120" spans="1:8" ht="14.45" customHeight="1">
      <c r="A2120" s="698"/>
      <c r="B2120" s="698" t="s">
        <v>2459</v>
      </c>
      <c r="C2120" s="698" t="s">
        <v>429</v>
      </c>
      <c r="D2120" s="674"/>
      <c r="E2120" s="698" t="s">
        <v>425</v>
      </c>
      <c r="F2120" s="698"/>
      <c r="G2120" s="675"/>
      <c r="H2120" s="699"/>
    </row>
    <row r="2121" spans="1:8" ht="14.45" customHeight="1">
      <c r="A2121" s="698">
        <v>1056</v>
      </c>
      <c r="B2121" s="698" t="s">
        <v>2459</v>
      </c>
      <c r="C2121" s="698" t="s">
        <v>430</v>
      </c>
      <c r="D2121" s="674"/>
      <c r="E2121" s="698" t="s">
        <v>425</v>
      </c>
      <c r="F2121" s="698">
        <v>24</v>
      </c>
      <c r="G2121" s="675"/>
      <c r="H2121" s="699">
        <v>0.27430555555555558</v>
      </c>
    </row>
    <row r="2122" spans="1:8" ht="14.45" customHeight="1">
      <c r="A2122" s="698"/>
      <c r="B2122" s="698" t="s">
        <v>2459</v>
      </c>
      <c r="C2122" s="698" t="s">
        <v>430</v>
      </c>
      <c r="D2122" s="674"/>
      <c r="E2122" s="698" t="s">
        <v>425</v>
      </c>
      <c r="F2122" s="698"/>
      <c r="G2122" s="675"/>
      <c r="H2122" s="699"/>
    </row>
    <row r="2123" spans="1:8" ht="14.45" customHeight="1">
      <c r="A2123" s="698">
        <v>1057</v>
      </c>
      <c r="B2123" s="698" t="s">
        <v>2459</v>
      </c>
      <c r="C2123" s="698" t="s">
        <v>2191</v>
      </c>
      <c r="D2123" s="674"/>
      <c r="E2123" s="698" t="s">
        <v>425</v>
      </c>
      <c r="F2123" s="698">
        <v>18</v>
      </c>
      <c r="G2123" s="675"/>
      <c r="H2123" s="699">
        <v>0.30902777777777773</v>
      </c>
    </row>
    <row r="2124" spans="1:8" ht="14.45" customHeight="1">
      <c r="A2124" s="698"/>
      <c r="B2124" s="698" t="s">
        <v>2459</v>
      </c>
      <c r="C2124" s="698" t="s">
        <v>2191</v>
      </c>
      <c r="D2124" s="674"/>
      <c r="E2124" s="698" t="s">
        <v>425</v>
      </c>
      <c r="F2124" s="698"/>
      <c r="G2124" s="675"/>
      <c r="H2124" s="699"/>
    </row>
    <row r="2125" spans="1:8" ht="14.45" customHeight="1">
      <c r="A2125" s="698">
        <v>1058</v>
      </c>
      <c r="B2125" s="698" t="s">
        <v>2459</v>
      </c>
      <c r="C2125" s="698" t="s">
        <v>432</v>
      </c>
      <c r="D2125" s="674"/>
      <c r="E2125" s="698" t="s">
        <v>425</v>
      </c>
      <c r="F2125" s="698">
        <v>2</v>
      </c>
      <c r="G2125" s="675"/>
      <c r="H2125" s="699">
        <v>1.0416666666666666E-2</v>
      </c>
    </row>
    <row r="2126" spans="1:8" ht="14.45" customHeight="1">
      <c r="A2126" s="698"/>
      <c r="B2126" s="698" t="s">
        <v>2459</v>
      </c>
      <c r="C2126" s="698" t="s">
        <v>432</v>
      </c>
      <c r="D2126" s="674"/>
      <c r="E2126" s="698" t="s">
        <v>425</v>
      </c>
      <c r="F2126" s="698"/>
      <c r="G2126" s="675"/>
      <c r="H2126" s="699"/>
    </row>
    <row r="2127" spans="1:8" ht="14.45" customHeight="1">
      <c r="A2127" s="698">
        <v>1059</v>
      </c>
      <c r="B2127" s="698" t="s">
        <v>2459</v>
      </c>
      <c r="C2127" s="698" t="s">
        <v>433</v>
      </c>
      <c r="D2127" s="674"/>
      <c r="E2127" s="698" t="s">
        <v>425</v>
      </c>
      <c r="F2127" s="698">
        <v>2</v>
      </c>
      <c r="G2127" s="675"/>
      <c r="H2127" s="699">
        <v>1.3888888888888888E-2</v>
      </c>
    </row>
    <row r="2128" spans="1:8" ht="14.45" customHeight="1">
      <c r="A2128" s="698"/>
      <c r="B2128" s="698" t="s">
        <v>2459</v>
      </c>
      <c r="C2128" s="698" t="s">
        <v>433</v>
      </c>
      <c r="D2128" s="674"/>
      <c r="E2128" s="698" t="s">
        <v>425</v>
      </c>
      <c r="F2128" s="698"/>
      <c r="G2128" s="675"/>
      <c r="H2128" s="699"/>
    </row>
    <row r="2129" spans="1:8" ht="14.45" customHeight="1">
      <c r="A2129" s="698">
        <v>1060</v>
      </c>
      <c r="B2129" s="698" t="s">
        <v>2459</v>
      </c>
      <c r="C2129" s="698" t="s">
        <v>2192</v>
      </c>
      <c r="D2129" s="674"/>
      <c r="E2129" s="698" t="s">
        <v>425</v>
      </c>
      <c r="F2129" s="698">
        <v>48</v>
      </c>
      <c r="G2129" s="675"/>
      <c r="H2129" s="699">
        <v>0.90277777777777779</v>
      </c>
    </row>
    <row r="2130" spans="1:8" ht="14.45" customHeight="1">
      <c r="A2130" s="698"/>
      <c r="B2130" s="698" t="s">
        <v>2459</v>
      </c>
      <c r="C2130" s="698" t="s">
        <v>2192</v>
      </c>
      <c r="D2130" s="674"/>
      <c r="E2130" s="698" t="s">
        <v>425</v>
      </c>
      <c r="F2130" s="698"/>
      <c r="G2130" s="675"/>
      <c r="H2130" s="699"/>
    </row>
    <row r="2131" spans="1:8" ht="14.45" customHeight="1">
      <c r="A2131" s="698">
        <v>1061</v>
      </c>
      <c r="B2131" s="698" t="s">
        <v>2459</v>
      </c>
      <c r="C2131" s="698" t="s">
        <v>435</v>
      </c>
      <c r="D2131" s="674"/>
      <c r="E2131" s="698" t="s">
        <v>425</v>
      </c>
      <c r="F2131" s="698">
        <v>32</v>
      </c>
      <c r="G2131" s="675"/>
      <c r="H2131" s="699">
        <v>0.53263888888888888</v>
      </c>
    </row>
    <row r="2132" spans="1:8" ht="14.45" customHeight="1">
      <c r="A2132" s="698"/>
      <c r="B2132" s="698" t="s">
        <v>2459</v>
      </c>
      <c r="C2132" s="698" t="s">
        <v>435</v>
      </c>
      <c r="D2132" s="674"/>
      <c r="E2132" s="698" t="s">
        <v>425</v>
      </c>
      <c r="F2132" s="698"/>
      <c r="G2132" s="675"/>
      <c r="H2132" s="699"/>
    </row>
    <row r="2133" spans="1:8" ht="14.45" customHeight="1">
      <c r="A2133" s="698">
        <v>1062</v>
      </c>
      <c r="B2133" s="698" t="s">
        <v>2459</v>
      </c>
      <c r="C2133" s="698" t="s">
        <v>436</v>
      </c>
      <c r="D2133" s="674"/>
      <c r="E2133" s="698" t="s">
        <v>425</v>
      </c>
      <c r="F2133" s="698">
        <v>7</v>
      </c>
      <c r="G2133" s="675"/>
      <c r="H2133" s="699">
        <v>10.128472222222221</v>
      </c>
    </row>
    <row r="2134" spans="1:8" ht="14.45" customHeight="1">
      <c r="A2134" s="698"/>
      <c r="B2134" s="698" t="s">
        <v>2459</v>
      </c>
      <c r="C2134" s="698" t="s">
        <v>436</v>
      </c>
      <c r="D2134" s="674"/>
      <c r="E2134" s="698" t="s">
        <v>425</v>
      </c>
      <c r="F2134" s="698"/>
      <c r="G2134" s="675"/>
      <c r="H2134" s="699"/>
    </row>
    <row r="2135" spans="1:8" ht="14.45" customHeight="1">
      <c r="A2135" s="698">
        <v>1063</v>
      </c>
      <c r="B2135" s="698" t="s">
        <v>2459</v>
      </c>
      <c r="C2135" s="698" t="s">
        <v>437</v>
      </c>
      <c r="D2135" s="674"/>
      <c r="E2135" s="698" t="s">
        <v>425</v>
      </c>
      <c r="F2135" s="698">
        <v>9</v>
      </c>
      <c r="G2135" s="675"/>
      <c r="H2135" s="699">
        <v>0.28611111111111109</v>
      </c>
    </row>
    <row r="2136" spans="1:8" ht="14.45" customHeight="1">
      <c r="A2136" s="698"/>
      <c r="B2136" s="698" t="s">
        <v>2459</v>
      </c>
      <c r="C2136" s="698" t="s">
        <v>437</v>
      </c>
      <c r="D2136" s="674"/>
      <c r="E2136" s="698" t="s">
        <v>425</v>
      </c>
      <c r="F2136" s="698"/>
      <c r="G2136" s="675"/>
      <c r="H2136" s="699"/>
    </row>
    <row r="2137" spans="1:8" ht="14.45" customHeight="1">
      <c r="A2137" s="698">
        <v>1064</v>
      </c>
      <c r="B2137" s="698" t="s">
        <v>2459</v>
      </c>
      <c r="C2137" s="698" t="s">
        <v>438</v>
      </c>
      <c r="D2137" s="674"/>
      <c r="E2137" s="698" t="s">
        <v>425</v>
      </c>
      <c r="F2137" s="698">
        <v>10</v>
      </c>
      <c r="G2137" s="675"/>
      <c r="H2137" s="699">
        <v>0.14374999999999999</v>
      </c>
    </row>
    <row r="2138" spans="1:8" ht="14.45" customHeight="1">
      <c r="A2138" s="698"/>
      <c r="B2138" s="698" t="s">
        <v>2459</v>
      </c>
      <c r="C2138" s="698" t="s">
        <v>438</v>
      </c>
      <c r="D2138" s="674"/>
      <c r="E2138" s="698" t="s">
        <v>425</v>
      </c>
      <c r="F2138" s="698"/>
      <c r="G2138" s="675"/>
      <c r="H2138" s="699"/>
    </row>
    <row r="2139" spans="1:8" ht="14.45" customHeight="1">
      <c r="A2139" s="698">
        <v>1065</v>
      </c>
      <c r="B2139" s="698" t="s">
        <v>2459</v>
      </c>
      <c r="C2139" s="698" t="s">
        <v>439</v>
      </c>
      <c r="D2139" s="674"/>
      <c r="E2139" s="698" t="s">
        <v>425</v>
      </c>
      <c r="F2139" s="698">
        <v>52</v>
      </c>
      <c r="G2139" s="675"/>
      <c r="H2139" s="699">
        <v>0.65694444444444444</v>
      </c>
    </row>
    <row r="2140" spans="1:8" ht="14.45" customHeight="1">
      <c r="A2140" s="698"/>
      <c r="B2140" s="698" t="s">
        <v>2459</v>
      </c>
      <c r="C2140" s="698" t="s">
        <v>439</v>
      </c>
      <c r="D2140" s="674"/>
      <c r="E2140" s="698" t="s">
        <v>425</v>
      </c>
      <c r="F2140" s="698"/>
      <c r="G2140" s="675"/>
      <c r="H2140" s="699"/>
    </row>
    <row r="2141" spans="1:8" ht="14.45" customHeight="1">
      <c r="A2141" s="698">
        <v>1066</v>
      </c>
      <c r="B2141" s="698" t="s">
        <v>2459</v>
      </c>
      <c r="C2141" s="698" t="s">
        <v>440</v>
      </c>
      <c r="D2141" s="674"/>
      <c r="E2141" s="698" t="s">
        <v>425</v>
      </c>
      <c r="F2141" s="698">
        <v>37</v>
      </c>
      <c r="G2141" s="675"/>
      <c r="H2141" s="699">
        <v>0.22152777777777777</v>
      </c>
    </row>
    <row r="2142" spans="1:8" ht="14.45" customHeight="1">
      <c r="A2142" s="698"/>
      <c r="B2142" s="698" t="s">
        <v>2459</v>
      </c>
      <c r="C2142" s="698" t="s">
        <v>440</v>
      </c>
      <c r="D2142" s="674"/>
      <c r="E2142" s="698" t="s">
        <v>425</v>
      </c>
      <c r="F2142" s="698"/>
      <c r="G2142" s="675"/>
      <c r="H2142" s="699"/>
    </row>
    <row r="2143" spans="1:8" ht="14.45" customHeight="1">
      <c r="A2143" s="698">
        <v>1067</v>
      </c>
      <c r="B2143" s="698" t="s">
        <v>2459</v>
      </c>
      <c r="C2143" s="698" t="s">
        <v>2334</v>
      </c>
      <c r="D2143" s="674"/>
      <c r="E2143" s="698" t="s">
        <v>425</v>
      </c>
      <c r="F2143" s="698">
        <v>0</v>
      </c>
      <c r="G2143" s="675"/>
      <c r="H2143" s="699">
        <v>0</v>
      </c>
    </row>
    <row r="2144" spans="1:8" ht="14.45" customHeight="1">
      <c r="A2144" s="698"/>
      <c r="B2144" s="698" t="s">
        <v>2459</v>
      </c>
      <c r="C2144" s="698" t="s">
        <v>2334</v>
      </c>
      <c r="D2144" s="674"/>
      <c r="E2144" s="698" t="s">
        <v>425</v>
      </c>
      <c r="F2144" s="698"/>
      <c r="G2144" s="675"/>
      <c r="H2144" s="699"/>
    </row>
    <row r="2145" spans="1:8" ht="14.45" customHeight="1">
      <c r="A2145" s="698">
        <v>1068</v>
      </c>
      <c r="B2145" s="698" t="s">
        <v>2459</v>
      </c>
      <c r="C2145" s="698" t="s">
        <v>2335</v>
      </c>
      <c r="D2145" s="674"/>
      <c r="E2145" s="698" t="s">
        <v>425</v>
      </c>
      <c r="F2145" s="698">
        <v>0</v>
      </c>
      <c r="G2145" s="675"/>
      <c r="H2145" s="699">
        <v>0</v>
      </c>
    </row>
    <row r="2146" spans="1:8" ht="14.45" customHeight="1">
      <c r="A2146" s="698"/>
      <c r="B2146" s="698" t="s">
        <v>2459</v>
      </c>
      <c r="C2146" s="698" t="s">
        <v>2335</v>
      </c>
      <c r="D2146" s="674"/>
      <c r="E2146" s="698" t="s">
        <v>425</v>
      </c>
      <c r="F2146" s="698"/>
      <c r="G2146" s="675"/>
      <c r="H2146" s="699"/>
    </row>
    <row r="2147" spans="1:8" ht="14.45" customHeight="1">
      <c r="A2147" s="698">
        <v>1069</v>
      </c>
      <c r="B2147" s="698" t="s">
        <v>343</v>
      </c>
      <c r="C2147" s="698" t="s">
        <v>441</v>
      </c>
      <c r="D2147" s="674"/>
      <c r="E2147" s="698" t="s">
        <v>425</v>
      </c>
      <c r="F2147" s="698">
        <v>13</v>
      </c>
      <c r="G2147" s="675"/>
      <c r="H2147" s="699">
        <v>0.21527777777777776</v>
      </c>
    </row>
    <row r="2148" spans="1:8" ht="14.45" customHeight="1">
      <c r="A2148" s="698"/>
      <c r="B2148" s="698" t="s">
        <v>343</v>
      </c>
      <c r="C2148" s="698" t="s">
        <v>441</v>
      </c>
      <c r="D2148" s="674"/>
      <c r="E2148" s="698" t="s">
        <v>425</v>
      </c>
      <c r="F2148" s="698"/>
      <c r="G2148" s="675"/>
      <c r="H2148" s="699"/>
    </row>
    <row r="2149" spans="1:8" ht="14.45" customHeight="1">
      <c r="A2149" s="698">
        <v>1070</v>
      </c>
      <c r="B2149" s="698" t="s">
        <v>343</v>
      </c>
      <c r="C2149" s="698" t="s">
        <v>2407</v>
      </c>
      <c r="D2149" s="674"/>
      <c r="E2149" s="698" t="s">
        <v>425</v>
      </c>
      <c r="F2149" s="698">
        <v>2</v>
      </c>
      <c r="G2149" s="675"/>
      <c r="H2149" s="699">
        <v>22.215277777777775</v>
      </c>
    </row>
    <row r="2150" spans="1:8" ht="14.45" customHeight="1">
      <c r="A2150" s="698"/>
      <c r="B2150" s="698" t="s">
        <v>343</v>
      </c>
      <c r="C2150" s="698" t="s">
        <v>2407</v>
      </c>
      <c r="D2150" s="674"/>
      <c r="E2150" s="698" t="s">
        <v>425</v>
      </c>
      <c r="F2150" s="698"/>
      <c r="G2150" s="675"/>
      <c r="H2150" s="699"/>
    </row>
    <row r="2151" spans="1:8" ht="14.45" customHeight="1">
      <c r="A2151" s="698">
        <v>1071</v>
      </c>
      <c r="B2151" s="698" t="s">
        <v>343</v>
      </c>
      <c r="C2151" s="698" t="s">
        <v>444</v>
      </c>
      <c r="D2151" s="674"/>
      <c r="E2151" s="698" t="s">
        <v>425</v>
      </c>
      <c r="F2151" s="698">
        <v>49</v>
      </c>
      <c r="G2151" s="675"/>
      <c r="H2151" s="699">
        <v>0.73611111111111116</v>
      </c>
    </row>
    <row r="2152" spans="1:8" ht="14.45" customHeight="1">
      <c r="A2152" s="698"/>
      <c r="B2152" s="698" t="s">
        <v>343</v>
      </c>
      <c r="C2152" s="698" t="s">
        <v>444</v>
      </c>
      <c r="D2152" s="674"/>
      <c r="E2152" s="698" t="s">
        <v>425</v>
      </c>
      <c r="F2152" s="698"/>
      <c r="G2152" s="675"/>
      <c r="H2152" s="699"/>
    </row>
    <row r="2153" spans="1:8" ht="14.45" customHeight="1">
      <c r="A2153" s="698">
        <v>1072</v>
      </c>
      <c r="B2153" s="698" t="s">
        <v>343</v>
      </c>
      <c r="C2153" s="698" t="s">
        <v>445</v>
      </c>
      <c r="D2153" s="674"/>
      <c r="E2153" s="698" t="s">
        <v>425</v>
      </c>
      <c r="F2153" s="698">
        <v>73</v>
      </c>
      <c r="G2153" s="675"/>
      <c r="H2153" s="699">
        <v>1.1527777777777779</v>
      </c>
    </row>
    <row r="2154" spans="1:8" ht="14.45" customHeight="1">
      <c r="A2154" s="698"/>
      <c r="B2154" s="698" t="s">
        <v>343</v>
      </c>
      <c r="C2154" s="698" t="s">
        <v>445</v>
      </c>
      <c r="D2154" s="674"/>
      <c r="E2154" s="698" t="s">
        <v>425</v>
      </c>
      <c r="F2154" s="698"/>
      <c r="G2154" s="675"/>
      <c r="H2154" s="699"/>
    </row>
    <row r="2155" spans="1:8" ht="14.45" customHeight="1">
      <c r="A2155" s="698">
        <v>1073</v>
      </c>
      <c r="B2155" s="698" t="s">
        <v>343</v>
      </c>
      <c r="C2155" s="698" t="s">
        <v>2196</v>
      </c>
      <c r="D2155" s="674"/>
      <c r="E2155" s="698" t="s">
        <v>425</v>
      </c>
      <c r="F2155" s="698">
        <v>20</v>
      </c>
      <c r="G2155" s="675"/>
      <c r="H2155" s="699">
        <v>0.3888888888888889</v>
      </c>
    </row>
    <row r="2156" spans="1:8" ht="14.45" customHeight="1">
      <c r="A2156" s="698"/>
      <c r="B2156" s="698" t="s">
        <v>343</v>
      </c>
      <c r="C2156" s="698" t="s">
        <v>2196</v>
      </c>
      <c r="D2156" s="674"/>
      <c r="E2156" s="698" t="s">
        <v>425</v>
      </c>
      <c r="F2156" s="698"/>
      <c r="G2156" s="675"/>
      <c r="H2156" s="699"/>
    </row>
    <row r="2157" spans="1:8" ht="14.45" customHeight="1">
      <c r="A2157" s="698">
        <v>1074</v>
      </c>
      <c r="B2157" s="698" t="s">
        <v>343</v>
      </c>
      <c r="C2157" s="698" t="s">
        <v>2873</v>
      </c>
      <c r="D2157" s="674"/>
      <c r="E2157" s="698" t="s">
        <v>425</v>
      </c>
      <c r="F2157" s="698">
        <v>91</v>
      </c>
      <c r="G2157" s="675"/>
      <c r="H2157" s="699">
        <v>1.1722222222222223</v>
      </c>
    </row>
    <row r="2158" spans="1:8" ht="14.45" customHeight="1">
      <c r="A2158" s="698"/>
      <c r="B2158" s="698" t="s">
        <v>343</v>
      </c>
      <c r="C2158" s="698" t="s">
        <v>2873</v>
      </c>
      <c r="D2158" s="674"/>
      <c r="E2158" s="698" t="s">
        <v>425</v>
      </c>
      <c r="F2158" s="698"/>
      <c r="G2158" s="675"/>
      <c r="H2158" s="699"/>
    </row>
    <row r="2159" spans="1:8" ht="14.45" customHeight="1">
      <c r="A2159" s="698">
        <v>1075</v>
      </c>
      <c r="B2159" s="698" t="s">
        <v>344</v>
      </c>
      <c r="C2159" s="698" t="s">
        <v>447</v>
      </c>
      <c r="D2159" s="674"/>
      <c r="E2159" s="698" t="s">
        <v>425</v>
      </c>
      <c r="F2159" s="698">
        <v>22</v>
      </c>
      <c r="G2159" s="675"/>
      <c r="H2159" s="699">
        <v>0.55902777777777779</v>
      </c>
    </row>
    <row r="2160" spans="1:8" ht="14.45" customHeight="1">
      <c r="A2160" s="698"/>
      <c r="B2160" s="698" t="s">
        <v>344</v>
      </c>
      <c r="C2160" s="698" t="s">
        <v>447</v>
      </c>
      <c r="D2160" s="674"/>
      <c r="E2160" s="698" t="s">
        <v>425</v>
      </c>
      <c r="F2160" s="698"/>
      <c r="G2160" s="675"/>
      <c r="H2160" s="699"/>
    </row>
    <row r="2161" spans="1:8" ht="14.45" customHeight="1">
      <c r="A2161" s="698">
        <v>1076</v>
      </c>
      <c r="B2161" s="698" t="s">
        <v>344</v>
      </c>
      <c r="C2161" s="698" t="s">
        <v>448</v>
      </c>
      <c r="D2161" s="674"/>
      <c r="E2161" s="698" t="s">
        <v>425</v>
      </c>
      <c r="F2161" s="698">
        <v>24</v>
      </c>
      <c r="G2161" s="675"/>
      <c r="H2161" s="699">
        <v>0.82638888888888895</v>
      </c>
    </row>
    <row r="2162" spans="1:8" ht="14.45" customHeight="1">
      <c r="A2162" s="698"/>
      <c r="B2162" s="698" t="s">
        <v>344</v>
      </c>
      <c r="C2162" s="698" t="s">
        <v>448</v>
      </c>
      <c r="D2162" s="674"/>
      <c r="E2162" s="698" t="s">
        <v>425</v>
      </c>
      <c r="F2162" s="698"/>
      <c r="G2162" s="675"/>
      <c r="H2162" s="699"/>
    </row>
    <row r="2163" spans="1:8" ht="14.45" customHeight="1">
      <c r="A2163" s="698">
        <v>1077</v>
      </c>
      <c r="B2163" s="698" t="s">
        <v>344</v>
      </c>
      <c r="C2163" s="698" t="s">
        <v>449</v>
      </c>
      <c r="D2163" s="674"/>
      <c r="E2163" s="698" t="s">
        <v>425</v>
      </c>
      <c r="F2163" s="698">
        <v>79</v>
      </c>
      <c r="G2163" s="675"/>
      <c r="H2163" s="699">
        <v>1.46875</v>
      </c>
    </row>
    <row r="2164" spans="1:8" ht="14.45" customHeight="1">
      <c r="A2164" s="698"/>
      <c r="B2164" s="698" t="s">
        <v>344</v>
      </c>
      <c r="C2164" s="698" t="s">
        <v>449</v>
      </c>
      <c r="D2164" s="674"/>
      <c r="E2164" s="698" t="s">
        <v>425</v>
      </c>
      <c r="F2164" s="698"/>
      <c r="G2164" s="675"/>
      <c r="H2164" s="699"/>
    </row>
    <row r="2165" spans="1:8" ht="14.45" customHeight="1">
      <c r="A2165" s="698">
        <v>1078</v>
      </c>
      <c r="B2165" s="698" t="s">
        <v>344</v>
      </c>
      <c r="C2165" s="698" t="s">
        <v>450</v>
      </c>
      <c r="D2165" s="674"/>
      <c r="E2165" s="698" t="s">
        <v>425</v>
      </c>
      <c r="F2165" s="698">
        <v>82</v>
      </c>
      <c r="G2165" s="675"/>
      <c r="H2165" s="699">
        <v>2.7569444444444446</v>
      </c>
    </row>
    <row r="2166" spans="1:8" ht="14.45" customHeight="1">
      <c r="A2166" s="698"/>
      <c r="B2166" s="698" t="s">
        <v>344</v>
      </c>
      <c r="C2166" s="698" t="s">
        <v>450</v>
      </c>
      <c r="D2166" s="674"/>
      <c r="E2166" s="698" t="s">
        <v>425</v>
      </c>
      <c r="F2166" s="698"/>
      <c r="G2166" s="675"/>
      <c r="H2166" s="699"/>
    </row>
    <row r="2167" spans="1:8" ht="14.45" customHeight="1">
      <c r="A2167" s="698">
        <v>1079</v>
      </c>
      <c r="B2167" s="698" t="s">
        <v>344</v>
      </c>
      <c r="C2167" s="698" t="s">
        <v>119</v>
      </c>
      <c r="D2167" s="674"/>
      <c r="E2167" s="698" t="s">
        <v>425</v>
      </c>
      <c r="F2167" s="698">
        <v>15</v>
      </c>
      <c r="G2167" s="675"/>
      <c r="H2167" s="699">
        <v>0.15277777777777779</v>
      </c>
    </row>
    <row r="2168" spans="1:8" ht="14.45" customHeight="1">
      <c r="A2168" s="698"/>
      <c r="B2168" s="698" t="s">
        <v>344</v>
      </c>
      <c r="C2168" s="698" t="s">
        <v>119</v>
      </c>
      <c r="D2168" s="674"/>
      <c r="E2168" s="698" t="s">
        <v>425</v>
      </c>
      <c r="F2168" s="698"/>
      <c r="G2168" s="675"/>
      <c r="H2168" s="699"/>
    </row>
    <row r="2169" spans="1:8" ht="14.45" customHeight="1">
      <c r="A2169" s="698">
        <v>1080</v>
      </c>
      <c r="B2169" s="698" t="s">
        <v>345</v>
      </c>
      <c r="C2169" s="698" t="s">
        <v>2874</v>
      </c>
      <c r="D2169" s="674"/>
      <c r="E2169" s="698" t="s">
        <v>425</v>
      </c>
      <c r="F2169" s="698">
        <v>45</v>
      </c>
      <c r="G2169" s="675"/>
      <c r="H2169" s="699">
        <v>0.26041666666666669</v>
      </c>
    </row>
    <row r="2170" spans="1:8" ht="14.45" customHeight="1">
      <c r="A2170" s="698"/>
      <c r="B2170" s="698" t="s">
        <v>345</v>
      </c>
      <c r="C2170" s="698" t="s">
        <v>2874</v>
      </c>
      <c r="D2170" s="674"/>
      <c r="E2170" s="698" t="s">
        <v>425</v>
      </c>
      <c r="F2170" s="698"/>
      <c r="G2170" s="675"/>
      <c r="H2170" s="699"/>
    </row>
    <row r="2171" spans="1:8" ht="14.45" customHeight="1">
      <c r="A2171" s="698">
        <v>1081</v>
      </c>
      <c r="B2171" s="698" t="s">
        <v>345</v>
      </c>
      <c r="C2171" s="698" t="s">
        <v>2875</v>
      </c>
      <c r="D2171" s="674"/>
      <c r="E2171" s="698" t="s">
        <v>425</v>
      </c>
      <c r="F2171" s="698">
        <v>0</v>
      </c>
      <c r="G2171" s="675"/>
      <c r="H2171" s="699">
        <v>0</v>
      </c>
    </row>
    <row r="2172" spans="1:8" ht="14.45" customHeight="1">
      <c r="A2172" s="698"/>
      <c r="B2172" s="698" t="s">
        <v>345</v>
      </c>
      <c r="C2172" s="698" t="s">
        <v>2875</v>
      </c>
      <c r="D2172" s="674"/>
      <c r="E2172" s="698" t="s">
        <v>425</v>
      </c>
      <c r="F2172" s="698"/>
      <c r="G2172" s="675"/>
      <c r="H2172" s="699"/>
    </row>
    <row r="2173" spans="1:8" ht="14.45" customHeight="1">
      <c r="A2173" s="698">
        <v>1082</v>
      </c>
      <c r="B2173" s="698" t="s">
        <v>345</v>
      </c>
      <c r="C2173" s="698" t="s">
        <v>2876</v>
      </c>
      <c r="D2173" s="674"/>
      <c r="E2173" s="698" t="s">
        <v>425</v>
      </c>
      <c r="F2173" s="698">
        <v>0</v>
      </c>
      <c r="G2173" s="675"/>
      <c r="H2173" s="699">
        <v>0</v>
      </c>
    </row>
    <row r="2174" spans="1:8" ht="14.45" customHeight="1">
      <c r="A2174" s="698"/>
      <c r="B2174" s="698" t="s">
        <v>345</v>
      </c>
      <c r="C2174" s="698" t="s">
        <v>2876</v>
      </c>
      <c r="D2174" s="674"/>
      <c r="E2174" s="698" t="s">
        <v>425</v>
      </c>
      <c r="F2174" s="698"/>
      <c r="G2174" s="675"/>
      <c r="H2174" s="699"/>
    </row>
    <row r="2175" spans="1:8" ht="14.45" customHeight="1">
      <c r="A2175" s="698">
        <v>1083</v>
      </c>
      <c r="B2175" s="698" t="s">
        <v>345</v>
      </c>
      <c r="C2175" s="698" t="s">
        <v>2877</v>
      </c>
      <c r="D2175" s="674"/>
      <c r="E2175" s="698" t="s">
        <v>425</v>
      </c>
      <c r="F2175" s="698">
        <v>35</v>
      </c>
      <c r="G2175" s="675"/>
      <c r="H2175" s="699">
        <v>0.43263888888888891</v>
      </c>
    </row>
    <row r="2176" spans="1:8" ht="14.45" customHeight="1">
      <c r="A2176" s="698"/>
      <c r="B2176" s="698" t="s">
        <v>345</v>
      </c>
      <c r="C2176" s="698" t="s">
        <v>2877</v>
      </c>
      <c r="D2176" s="674"/>
      <c r="E2176" s="698" t="s">
        <v>425</v>
      </c>
      <c r="F2176" s="698"/>
      <c r="G2176" s="675"/>
      <c r="H2176" s="699"/>
    </row>
    <row r="2177" spans="1:8" ht="14.45" customHeight="1">
      <c r="A2177" s="698">
        <v>1084</v>
      </c>
      <c r="B2177" s="698" t="s">
        <v>345</v>
      </c>
      <c r="C2177" s="698" t="s">
        <v>2878</v>
      </c>
      <c r="D2177" s="674"/>
      <c r="E2177" s="698" t="s">
        <v>425</v>
      </c>
      <c r="F2177" s="698">
        <v>18</v>
      </c>
      <c r="G2177" s="675"/>
      <c r="H2177" s="699">
        <v>1.0625</v>
      </c>
    </row>
    <row r="2178" spans="1:8" ht="14.45" customHeight="1">
      <c r="A2178" s="698"/>
      <c r="B2178" s="698" t="s">
        <v>345</v>
      </c>
      <c r="C2178" s="698" t="s">
        <v>2878</v>
      </c>
      <c r="D2178" s="674"/>
      <c r="E2178" s="698" t="s">
        <v>425</v>
      </c>
      <c r="F2178" s="698"/>
      <c r="G2178" s="675"/>
      <c r="H2178" s="699"/>
    </row>
    <row r="2179" spans="1:8" ht="14.45" customHeight="1">
      <c r="A2179" s="698">
        <v>1085</v>
      </c>
      <c r="B2179" s="698" t="s">
        <v>14</v>
      </c>
      <c r="C2179" s="698" t="s">
        <v>455</v>
      </c>
      <c r="D2179" s="674"/>
      <c r="E2179" s="698" t="s">
        <v>425</v>
      </c>
      <c r="F2179" s="698">
        <v>19</v>
      </c>
      <c r="G2179" s="675"/>
      <c r="H2179" s="699">
        <v>0.38541666666666669</v>
      </c>
    </row>
    <row r="2180" spans="1:8" ht="14.45" customHeight="1">
      <c r="A2180" s="698"/>
      <c r="B2180" s="698" t="s">
        <v>14</v>
      </c>
      <c r="C2180" s="698" t="s">
        <v>455</v>
      </c>
      <c r="D2180" s="674"/>
      <c r="E2180" s="698" t="s">
        <v>425</v>
      </c>
      <c r="F2180" s="698"/>
      <c r="G2180" s="675"/>
      <c r="H2180" s="699"/>
    </row>
    <row r="2181" spans="1:8" ht="14.45" customHeight="1">
      <c r="A2181" s="698">
        <v>1086</v>
      </c>
      <c r="B2181" s="698" t="s">
        <v>14</v>
      </c>
      <c r="C2181" s="698" t="s">
        <v>456</v>
      </c>
      <c r="D2181" s="674"/>
      <c r="E2181" s="698" t="s">
        <v>425</v>
      </c>
      <c r="F2181" s="698">
        <v>60</v>
      </c>
      <c r="G2181" s="675"/>
      <c r="H2181" s="699">
        <v>0</v>
      </c>
    </row>
    <row r="2182" spans="1:8" ht="14.45" customHeight="1">
      <c r="A2182" s="698"/>
      <c r="B2182" s="698" t="s">
        <v>14</v>
      </c>
      <c r="C2182" s="698" t="s">
        <v>456</v>
      </c>
      <c r="D2182" s="674"/>
      <c r="E2182" s="698" t="s">
        <v>425</v>
      </c>
      <c r="F2182" s="698"/>
      <c r="G2182" s="675"/>
      <c r="H2182" s="699"/>
    </row>
    <row r="2183" spans="1:8" ht="14.45" customHeight="1">
      <c r="A2183" s="698">
        <v>1087</v>
      </c>
      <c r="B2183" s="698" t="s">
        <v>14</v>
      </c>
      <c r="C2183" s="698" t="s">
        <v>457</v>
      </c>
      <c r="D2183" s="674"/>
      <c r="E2183" s="698" t="s">
        <v>425</v>
      </c>
      <c r="F2183" s="698">
        <v>0</v>
      </c>
      <c r="G2183" s="675"/>
      <c r="H2183" s="699">
        <v>0</v>
      </c>
    </row>
    <row r="2184" spans="1:8" ht="14.45" customHeight="1">
      <c r="A2184" s="698"/>
      <c r="B2184" s="698" t="s">
        <v>14</v>
      </c>
      <c r="C2184" s="698" t="s">
        <v>457</v>
      </c>
      <c r="D2184" s="674"/>
      <c r="E2184" s="698" t="s">
        <v>425</v>
      </c>
      <c r="F2184" s="698"/>
      <c r="G2184" s="675"/>
      <c r="H2184" s="699"/>
    </row>
    <row r="2185" spans="1:8" ht="14.45" customHeight="1">
      <c r="A2185" s="698">
        <v>1088</v>
      </c>
      <c r="B2185" s="698" t="s">
        <v>14</v>
      </c>
      <c r="C2185" s="698" t="s">
        <v>458</v>
      </c>
      <c r="D2185" s="674"/>
      <c r="E2185" s="698" t="s">
        <v>425</v>
      </c>
      <c r="F2185" s="698">
        <v>12</v>
      </c>
      <c r="G2185" s="675"/>
      <c r="H2185" s="699">
        <v>4.9444444444444438</v>
      </c>
    </row>
    <row r="2186" spans="1:8" ht="14.45" customHeight="1">
      <c r="A2186" s="698"/>
      <c r="B2186" s="698" t="s">
        <v>14</v>
      </c>
      <c r="C2186" s="698" t="s">
        <v>458</v>
      </c>
      <c r="D2186" s="674"/>
      <c r="E2186" s="698" t="s">
        <v>425</v>
      </c>
      <c r="F2186" s="698"/>
      <c r="G2186" s="675"/>
      <c r="H2186" s="699"/>
    </row>
    <row r="2187" spans="1:8" ht="14.45" customHeight="1">
      <c r="A2187" s="698">
        <v>1089</v>
      </c>
      <c r="B2187" s="698" t="s">
        <v>22</v>
      </c>
      <c r="C2187" s="698" t="s">
        <v>2879</v>
      </c>
      <c r="D2187" s="674"/>
      <c r="E2187" s="698" t="s">
        <v>425</v>
      </c>
      <c r="F2187" s="698">
        <v>16</v>
      </c>
      <c r="G2187" s="675"/>
      <c r="H2187" s="699">
        <v>0.75</v>
      </c>
    </row>
    <row r="2188" spans="1:8" ht="14.45" customHeight="1">
      <c r="A2188" s="698"/>
      <c r="B2188" s="698" t="s">
        <v>22</v>
      </c>
      <c r="C2188" s="698" t="s">
        <v>2879</v>
      </c>
      <c r="D2188" s="674"/>
      <c r="E2188" s="698" t="s">
        <v>425</v>
      </c>
      <c r="F2188" s="698"/>
      <c r="G2188" s="675"/>
      <c r="H2188" s="699"/>
    </row>
    <row r="2189" spans="1:8" ht="14.45" customHeight="1">
      <c r="A2189" s="698">
        <v>1090</v>
      </c>
      <c r="B2189" s="698" t="s">
        <v>22</v>
      </c>
      <c r="C2189" s="698" t="s">
        <v>462</v>
      </c>
      <c r="D2189" s="674"/>
      <c r="E2189" s="698" t="s">
        <v>425</v>
      </c>
      <c r="F2189" s="698">
        <v>9</v>
      </c>
      <c r="G2189" s="675"/>
      <c r="H2189" s="699">
        <v>0.7006944444444444</v>
      </c>
    </row>
    <row r="2190" spans="1:8" ht="14.45" customHeight="1">
      <c r="A2190" s="698"/>
      <c r="B2190" s="698" t="s">
        <v>22</v>
      </c>
      <c r="C2190" s="698" t="s">
        <v>462</v>
      </c>
      <c r="D2190" s="674"/>
      <c r="E2190" s="698" t="s">
        <v>425</v>
      </c>
      <c r="F2190" s="698"/>
      <c r="G2190" s="675"/>
      <c r="H2190" s="699"/>
    </row>
    <row r="2191" spans="1:8" ht="14.45" customHeight="1">
      <c r="A2191" s="698">
        <v>1091</v>
      </c>
      <c r="B2191" s="698" t="s">
        <v>22</v>
      </c>
      <c r="C2191" s="698" t="s">
        <v>463</v>
      </c>
      <c r="D2191" s="674"/>
      <c r="E2191" s="698" t="s">
        <v>425</v>
      </c>
      <c r="F2191" s="698">
        <v>0</v>
      </c>
      <c r="G2191" s="675"/>
      <c r="H2191" s="699">
        <v>0</v>
      </c>
    </row>
    <row r="2192" spans="1:8" ht="14.45" customHeight="1">
      <c r="A2192" s="698"/>
      <c r="B2192" s="698" t="s">
        <v>22</v>
      </c>
      <c r="C2192" s="698" t="s">
        <v>463</v>
      </c>
      <c r="D2192" s="674"/>
      <c r="E2192" s="698" t="s">
        <v>425</v>
      </c>
      <c r="F2192" s="698"/>
      <c r="G2192" s="675"/>
      <c r="H2192" s="699"/>
    </row>
    <row r="2193" spans="1:8" ht="14.45" customHeight="1">
      <c r="A2193" s="698">
        <v>1092</v>
      </c>
      <c r="B2193" s="698" t="s">
        <v>22</v>
      </c>
      <c r="C2193" s="698" t="s">
        <v>464</v>
      </c>
      <c r="D2193" s="674"/>
      <c r="E2193" s="698" t="s">
        <v>425</v>
      </c>
      <c r="F2193" s="698">
        <v>14</v>
      </c>
      <c r="G2193" s="675"/>
      <c r="H2193" s="699">
        <v>0.75069444444444433</v>
      </c>
    </row>
    <row r="2194" spans="1:8" ht="14.45" customHeight="1">
      <c r="A2194" s="698"/>
      <c r="B2194" s="698" t="s">
        <v>22</v>
      </c>
      <c r="C2194" s="698" t="s">
        <v>464</v>
      </c>
      <c r="D2194" s="674"/>
      <c r="E2194" s="698" t="s">
        <v>425</v>
      </c>
      <c r="F2194" s="698"/>
      <c r="G2194" s="675"/>
      <c r="H2194" s="699"/>
    </row>
    <row r="2195" spans="1:8" ht="14.45" customHeight="1">
      <c r="A2195" s="698">
        <v>1093</v>
      </c>
      <c r="B2195" s="698" t="s">
        <v>22</v>
      </c>
      <c r="C2195" s="698" t="s">
        <v>2880</v>
      </c>
      <c r="D2195" s="674"/>
      <c r="E2195" s="698" t="s">
        <v>425</v>
      </c>
      <c r="F2195" s="698">
        <v>43</v>
      </c>
      <c r="G2195" s="675"/>
      <c r="H2195" s="699">
        <v>0.60069444444444442</v>
      </c>
    </row>
    <row r="2196" spans="1:8" ht="14.45" customHeight="1">
      <c r="A2196" s="698"/>
      <c r="B2196" s="698" t="s">
        <v>22</v>
      </c>
      <c r="C2196" s="698" t="s">
        <v>2880</v>
      </c>
      <c r="D2196" s="674"/>
      <c r="E2196" s="698" t="s">
        <v>425</v>
      </c>
      <c r="F2196" s="698"/>
      <c r="G2196" s="675"/>
      <c r="H2196" s="699"/>
    </row>
    <row r="2197" spans="1:8" ht="14.45" customHeight="1">
      <c r="A2197" s="698">
        <v>1094</v>
      </c>
      <c r="B2197" s="698" t="s">
        <v>22</v>
      </c>
      <c r="C2197" s="698" t="s">
        <v>466</v>
      </c>
      <c r="D2197" s="674"/>
      <c r="E2197" s="698" t="s">
        <v>425</v>
      </c>
      <c r="F2197" s="698">
        <v>24</v>
      </c>
      <c r="G2197" s="675"/>
      <c r="H2197" s="699">
        <v>0.25694444444444442</v>
      </c>
    </row>
    <row r="2198" spans="1:8" ht="14.45" customHeight="1">
      <c r="A2198" s="698"/>
      <c r="B2198" s="698" t="s">
        <v>22</v>
      </c>
      <c r="C2198" s="698" t="s">
        <v>466</v>
      </c>
      <c r="D2198" s="674"/>
      <c r="E2198" s="698" t="s">
        <v>425</v>
      </c>
      <c r="F2198" s="698"/>
      <c r="G2198" s="675"/>
      <c r="H2198" s="699"/>
    </row>
    <row r="2199" spans="1:8" ht="14.45" customHeight="1">
      <c r="A2199" s="698">
        <v>1095</v>
      </c>
      <c r="B2199" s="698" t="s">
        <v>22</v>
      </c>
      <c r="C2199" s="698" t="s">
        <v>467</v>
      </c>
      <c r="D2199" s="674"/>
      <c r="E2199" s="698" t="s">
        <v>425</v>
      </c>
      <c r="F2199" s="698">
        <v>16</v>
      </c>
      <c r="G2199" s="675"/>
      <c r="H2199" s="699">
        <v>0.73958333333333326</v>
      </c>
    </row>
    <row r="2200" spans="1:8" ht="14.45" customHeight="1">
      <c r="A2200" s="698"/>
      <c r="B2200" s="698" t="s">
        <v>22</v>
      </c>
      <c r="C2200" s="698" t="s">
        <v>467</v>
      </c>
      <c r="D2200" s="674"/>
      <c r="E2200" s="698" t="s">
        <v>425</v>
      </c>
      <c r="F2200" s="698"/>
      <c r="G2200" s="675"/>
      <c r="H2200" s="699"/>
    </row>
    <row r="2201" spans="1:8" ht="14.45" customHeight="1">
      <c r="A2201" s="698">
        <v>1096</v>
      </c>
      <c r="B2201" s="698" t="s">
        <v>346</v>
      </c>
      <c r="C2201" s="698" t="s">
        <v>2881</v>
      </c>
      <c r="D2201" s="674"/>
      <c r="E2201" s="698" t="s">
        <v>425</v>
      </c>
      <c r="F2201" s="698">
        <v>28</v>
      </c>
      <c r="G2201" s="675"/>
      <c r="H2201" s="699">
        <v>1.2006944444444445</v>
      </c>
    </row>
    <row r="2202" spans="1:8" ht="14.45" customHeight="1">
      <c r="A2202" s="698"/>
      <c r="B2202" s="698" t="s">
        <v>346</v>
      </c>
      <c r="C2202" s="698" t="s">
        <v>2881</v>
      </c>
      <c r="D2202" s="674"/>
      <c r="E2202" s="698" t="s">
        <v>425</v>
      </c>
      <c r="F2202" s="698"/>
      <c r="G2202" s="675"/>
      <c r="H2202" s="699"/>
    </row>
    <row r="2203" spans="1:8" ht="14.45" customHeight="1">
      <c r="A2203" s="698">
        <v>1097</v>
      </c>
      <c r="B2203" s="698" t="s">
        <v>346</v>
      </c>
      <c r="C2203" s="698" t="s">
        <v>2882</v>
      </c>
      <c r="D2203" s="674"/>
      <c r="E2203" s="698" t="s">
        <v>425</v>
      </c>
      <c r="F2203" s="698">
        <v>54</v>
      </c>
      <c r="G2203" s="675"/>
      <c r="H2203" s="699">
        <v>1.3368055555555556</v>
      </c>
    </row>
    <row r="2204" spans="1:8" ht="14.45" customHeight="1">
      <c r="A2204" s="698"/>
      <c r="B2204" s="698" t="s">
        <v>346</v>
      </c>
      <c r="C2204" s="698" t="s">
        <v>2882</v>
      </c>
      <c r="D2204" s="674"/>
      <c r="E2204" s="698" t="s">
        <v>425</v>
      </c>
      <c r="F2204" s="698"/>
      <c r="G2204" s="675"/>
      <c r="H2204" s="699"/>
    </row>
    <row r="2205" spans="1:8" ht="14.45" customHeight="1">
      <c r="A2205" s="698">
        <v>1098</v>
      </c>
      <c r="B2205" s="698" t="s">
        <v>346</v>
      </c>
      <c r="C2205" s="698" t="s">
        <v>2883</v>
      </c>
      <c r="D2205" s="674"/>
      <c r="E2205" s="698" t="s">
        <v>425</v>
      </c>
      <c r="F2205" s="698">
        <v>29</v>
      </c>
      <c r="G2205" s="675"/>
      <c r="H2205" s="699">
        <v>1.2680555555555557</v>
      </c>
    </row>
    <row r="2206" spans="1:8" ht="14.45" customHeight="1">
      <c r="A2206" s="698"/>
      <c r="B2206" s="698" t="s">
        <v>346</v>
      </c>
      <c r="C2206" s="698" t="s">
        <v>2883</v>
      </c>
      <c r="D2206" s="674"/>
      <c r="E2206" s="698" t="s">
        <v>425</v>
      </c>
      <c r="F2206" s="698"/>
      <c r="G2206" s="675"/>
      <c r="H2206" s="699"/>
    </row>
    <row r="2207" spans="1:8" ht="14.45" customHeight="1">
      <c r="A2207" s="698">
        <v>1099</v>
      </c>
      <c r="B2207" s="698" t="s">
        <v>346</v>
      </c>
      <c r="C2207" s="698" t="s">
        <v>2884</v>
      </c>
      <c r="D2207" s="674"/>
      <c r="E2207" s="698" t="s">
        <v>425</v>
      </c>
      <c r="F2207" s="698">
        <v>48</v>
      </c>
      <c r="G2207" s="675"/>
      <c r="H2207" s="699">
        <v>1.3708333333333333</v>
      </c>
    </row>
    <row r="2208" spans="1:8" ht="14.45" customHeight="1">
      <c r="A2208" s="698"/>
      <c r="B2208" s="698" t="s">
        <v>346</v>
      </c>
      <c r="C2208" s="698" t="s">
        <v>2884</v>
      </c>
      <c r="D2208" s="674"/>
      <c r="E2208" s="698" t="s">
        <v>425</v>
      </c>
      <c r="F2208" s="698"/>
      <c r="G2208" s="675"/>
      <c r="H2208" s="699"/>
    </row>
    <row r="2209" spans="1:8" ht="14.45" customHeight="1">
      <c r="A2209" s="698">
        <v>1100</v>
      </c>
      <c r="B2209" s="698" t="s">
        <v>346</v>
      </c>
      <c r="C2209" s="698" t="s">
        <v>2885</v>
      </c>
      <c r="D2209" s="674"/>
      <c r="E2209" s="698" t="s">
        <v>425</v>
      </c>
      <c r="F2209" s="698">
        <v>58</v>
      </c>
      <c r="G2209" s="675"/>
      <c r="H2209" s="699">
        <v>1.3381944444444445</v>
      </c>
    </row>
    <row r="2210" spans="1:8" ht="14.45" customHeight="1">
      <c r="A2210" s="698"/>
      <c r="B2210" s="698" t="s">
        <v>346</v>
      </c>
      <c r="C2210" s="698" t="s">
        <v>2885</v>
      </c>
      <c r="D2210" s="674"/>
      <c r="E2210" s="698" t="s">
        <v>425</v>
      </c>
      <c r="F2210" s="698"/>
      <c r="G2210" s="675"/>
      <c r="H2210" s="699"/>
    </row>
    <row r="2211" spans="1:8" ht="14.45" customHeight="1">
      <c r="A2211" s="698">
        <v>1101</v>
      </c>
      <c r="B2211" s="698" t="s">
        <v>346</v>
      </c>
      <c r="C2211" s="698" t="s">
        <v>2886</v>
      </c>
      <c r="D2211" s="674"/>
      <c r="E2211" s="698" t="s">
        <v>425</v>
      </c>
      <c r="F2211" s="698">
        <v>17</v>
      </c>
      <c r="G2211" s="675"/>
      <c r="H2211" s="699">
        <v>0.18958333333333335</v>
      </c>
    </row>
    <row r="2212" spans="1:8" ht="14.45" customHeight="1">
      <c r="A2212" s="698"/>
      <c r="B2212" s="698" t="s">
        <v>346</v>
      </c>
      <c r="C2212" s="698" t="s">
        <v>2886</v>
      </c>
      <c r="D2212" s="674"/>
      <c r="E2212" s="698" t="s">
        <v>425</v>
      </c>
      <c r="F2212" s="698"/>
      <c r="G2212" s="675"/>
      <c r="H2212" s="699"/>
    </row>
    <row r="2213" spans="1:8" ht="14.45" customHeight="1">
      <c r="A2213" s="698">
        <v>1102</v>
      </c>
      <c r="B2213" s="698" t="s">
        <v>346</v>
      </c>
      <c r="C2213" s="698" t="s">
        <v>2887</v>
      </c>
      <c r="D2213" s="674"/>
      <c r="E2213" s="698" t="s">
        <v>425</v>
      </c>
      <c r="F2213" s="698">
        <v>6</v>
      </c>
      <c r="G2213" s="675"/>
      <c r="H2213" s="699">
        <v>0.15277777777777779</v>
      </c>
    </row>
    <row r="2214" spans="1:8" ht="14.45" customHeight="1">
      <c r="A2214" s="698"/>
      <c r="B2214" s="698" t="s">
        <v>346</v>
      </c>
      <c r="C2214" s="698" t="s">
        <v>2887</v>
      </c>
      <c r="D2214" s="674"/>
      <c r="E2214" s="698" t="s">
        <v>425</v>
      </c>
      <c r="F2214" s="698"/>
      <c r="G2214" s="675"/>
      <c r="H2214" s="699"/>
    </row>
    <row r="2215" spans="1:8" ht="14.45" customHeight="1">
      <c r="A2215" s="698">
        <v>1103</v>
      </c>
      <c r="B2215" s="698" t="s">
        <v>347</v>
      </c>
      <c r="C2215" s="698" t="s">
        <v>476</v>
      </c>
      <c r="D2215" s="674"/>
      <c r="E2215" s="698" t="s">
        <v>425</v>
      </c>
      <c r="F2215" s="698">
        <v>28</v>
      </c>
      <c r="G2215" s="675"/>
      <c r="H2215" s="699">
        <v>1.6836666666666663E-2</v>
      </c>
    </row>
    <row r="2216" spans="1:8" ht="14.45" customHeight="1">
      <c r="A2216" s="698"/>
      <c r="B2216" s="698" t="s">
        <v>347</v>
      </c>
      <c r="C2216" s="698" t="s">
        <v>476</v>
      </c>
      <c r="D2216" s="674"/>
      <c r="E2216" s="698" t="s">
        <v>425</v>
      </c>
      <c r="F2216" s="698"/>
      <c r="G2216" s="675"/>
      <c r="H2216" s="699"/>
    </row>
    <row r="2217" spans="1:8" ht="14.45" customHeight="1">
      <c r="A2217" s="698">
        <v>1104</v>
      </c>
      <c r="B2217" s="698" t="s">
        <v>347</v>
      </c>
      <c r="C2217" s="698" t="s">
        <v>2195</v>
      </c>
      <c r="D2217" s="674"/>
      <c r="E2217" s="698" t="s">
        <v>425</v>
      </c>
      <c r="F2217" s="698">
        <v>36</v>
      </c>
      <c r="G2217" s="675"/>
      <c r="H2217" s="699">
        <v>4.044777777777777E-2</v>
      </c>
    </row>
    <row r="2218" spans="1:8" ht="14.45" customHeight="1">
      <c r="A2218" s="698"/>
      <c r="B2218" s="698" t="s">
        <v>347</v>
      </c>
      <c r="C2218" s="698" t="s">
        <v>2195</v>
      </c>
      <c r="D2218" s="674"/>
      <c r="E2218" s="698" t="s">
        <v>425</v>
      </c>
      <c r="F2218" s="698"/>
      <c r="G2218" s="675"/>
      <c r="H2218" s="699"/>
    </row>
    <row r="2219" spans="1:8" ht="14.45" customHeight="1">
      <c r="A2219" s="698">
        <v>1105</v>
      </c>
      <c r="B2219" s="698" t="s">
        <v>347</v>
      </c>
      <c r="C2219" s="698" t="s">
        <v>478</v>
      </c>
      <c r="D2219" s="674"/>
      <c r="E2219" s="698" t="s">
        <v>425</v>
      </c>
      <c r="F2219" s="698">
        <v>25</v>
      </c>
      <c r="G2219" s="675"/>
      <c r="H2219" s="699">
        <v>9.2440740740740678E-3</v>
      </c>
    </row>
    <row r="2220" spans="1:8" ht="14.45" customHeight="1">
      <c r="A2220" s="698"/>
      <c r="B2220" s="698" t="s">
        <v>347</v>
      </c>
      <c r="C2220" s="698" t="s">
        <v>478</v>
      </c>
      <c r="D2220" s="674"/>
      <c r="E2220" s="698" t="s">
        <v>425</v>
      </c>
      <c r="F2220" s="698"/>
      <c r="G2220" s="675"/>
      <c r="H2220" s="699"/>
    </row>
    <row r="2221" spans="1:8" ht="14.45" customHeight="1">
      <c r="A2221" s="698">
        <v>1106</v>
      </c>
      <c r="B2221" s="698" t="s">
        <v>347</v>
      </c>
      <c r="C2221" s="698" t="s">
        <v>479</v>
      </c>
      <c r="D2221" s="674"/>
      <c r="E2221" s="698" t="s">
        <v>425</v>
      </c>
      <c r="F2221" s="698">
        <v>28</v>
      </c>
      <c r="G2221" s="675"/>
      <c r="H2221" s="699">
        <v>3.6975555555555539E-2</v>
      </c>
    </row>
    <row r="2222" spans="1:8" ht="14.45" customHeight="1">
      <c r="A2222" s="698"/>
      <c r="B2222" s="698" t="s">
        <v>347</v>
      </c>
      <c r="C2222" s="698" t="s">
        <v>479</v>
      </c>
      <c r="D2222" s="674"/>
      <c r="E2222" s="698" t="s">
        <v>425</v>
      </c>
      <c r="F2222" s="698"/>
      <c r="G2222" s="675"/>
      <c r="H2222" s="699"/>
    </row>
    <row r="2223" spans="1:8" ht="14.45" customHeight="1">
      <c r="A2223" s="698">
        <v>1107</v>
      </c>
      <c r="B2223" s="698" t="s">
        <v>347</v>
      </c>
      <c r="C2223" s="698" t="s">
        <v>480</v>
      </c>
      <c r="D2223" s="674"/>
      <c r="E2223" s="698" t="s">
        <v>425</v>
      </c>
      <c r="F2223" s="698">
        <v>24</v>
      </c>
      <c r="G2223" s="675"/>
      <c r="H2223" s="699">
        <v>2.933666666666666E-2</v>
      </c>
    </row>
    <row r="2224" spans="1:8" ht="14.45" customHeight="1">
      <c r="A2224" s="698"/>
      <c r="B2224" s="698" t="s">
        <v>347</v>
      </c>
      <c r="C2224" s="698" t="s">
        <v>480</v>
      </c>
      <c r="D2224" s="674"/>
      <c r="E2224" s="698" t="s">
        <v>425</v>
      </c>
      <c r="F2224" s="698"/>
      <c r="G2224" s="675"/>
      <c r="H2224" s="699"/>
    </row>
    <row r="2225" spans="1:8" ht="14.45" customHeight="1">
      <c r="A2225" s="698">
        <v>1108</v>
      </c>
      <c r="B2225" s="698" t="s">
        <v>347</v>
      </c>
      <c r="C2225" s="698" t="s">
        <v>481</v>
      </c>
      <c r="D2225" s="674"/>
      <c r="E2225" s="698" t="s">
        <v>425</v>
      </c>
      <c r="F2225" s="698">
        <v>19</v>
      </c>
      <c r="G2225" s="675"/>
      <c r="H2225" s="699">
        <v>6.5241666666666625E-3</v>
      </c>
    </row>
    <row r="2226" spans="1:8" ht="14.45" customHeight="1">
      <c r="A2226" s="698"/>
      <c r="B2226" s="698" t="s">
        <v>347</v>
      </c>
      <c r="C2226" s="698" t="s">
        <v>481</v>
      </c>
      <c r="D2226" s="674"/>
      <c r="E2226" s="698" t="s">
        <v>425</v>
      </c>
      <c r="F2226" s="698"/>
      <c r="G2226" s="675"/>
      <c r="H2226" s="699"/>
    </row>
    <row r="2227" spans="1:8" ht="14.45" customHeight="1">
      <c r="A2227" s="698">
        <v>1109</v>
      </c>
      <c r="B2227" s="698" t="s">
        <v>347</v>
      </c>
      <c r="C2227" s="698" t="s">
        <v>482</v>
      </c>
      <c r="D2227" s="674"/>
      <c r="E2227" s="698" t="s">
        <v>425</v>
      </c>
      <c r="F2227" s="698">
        <v>20</v>
      </c>
      <c r="G2227" s="675"/>
      <c r="H2227" s="699">
        <v>1.4058888888888892E-2</v>
      </c>
    </row>
    <row r="2228" spans="1:8" ht="14.45" customHeight="1">
      <c r="A2228" s="698"/>
      <c r="B2228" s="698" t="s">
        <v>347</v>
      </c>
      <c r="C2228" s="698" t="s">
        <v>482</v>
      </c>
      <c r="D2228" s="674"/>
      <c r="E2228" s="698" t="s">
        <v>425</v>
      </c>
      <c r="F2228" s="698"/>
      <c r="G2228" s="675"/>
      <c r="H2228" s="699"/>
    </row>
    <row r="2229" spans="1:8" ht="14.45" customHeight="1">
      <c r="A2229" s="698">
        <v>1110</v>
      </c>
      <c r="B2229" s="698" t="s">
        <v>347</v>
      </c>
      <c r="C2229" s="698" t="s">
        <v>483</v>
      </c>
      <c r="D2229" s="674"/>
      <c r="E2229" s="698" t="s">
        <v>425</v>
      </c>
      <c r="F2229" s="698">
        <v>26</v>
      </c>
      <c r="G2229" s="675"/>
      <c r="H2229" s="699">
        <v>2.5864444444444436E-2</v>
      </c>
    </row>
    <row r="2230" spans="1:8" ht="14.45" customHeight="1">
      <c r="A2230" s="698"/>
      <c r="B2230" s="698" t="s">
        <v>347</v>
      </c>
      <c r="C2230" s="698" t="s">
        <v>483</v>
      </c>
      <c r="D2230" s="674"/>
      <c r="E2230" s="698" t="s">
        <v>425</v>
      </c>
      <c r="F2230" s="698"/>
      <c r="G2230" s="675"/>
      <c r="H2230" s="699"/>
    </row>
    <row r="2231" spans="1:8" ht="14.45" customHeight="1">
      <c r="A2231" s="698">
        <v>1111</v>
      </c>
      <c r="B2231" s="698" t="s">
        <v>347</v>
      </c>
      <c r="C2231" s="698" t="s">
        <v>484</v>
      </c>
      <c r="D2231" s="674"/>
      <c r="E2231" s="698" t="s">
        <v>425</v>
      </c>
      <c r="F2231" s="698">
        <v>25</v>
      </c>
      <c r="G2231" s="675"/>
      <c r="H2231" s="699">
        <v>2.5864444444444436E-2</v>
      </c>
    </row>
    <row r="2232" spans="1:8" ht="14.45" customHeight="1">
      <c r="A2232" s="698"/>
      <c r="B2232" s="698" t="s">
        <v>347</v>
      </c>
      <c r="C2232" s="698" t="s">
        <v>484</v>
      </c>
      <c r="D2232" s="674"/>
      <c r="E2232" s="698" t="s">
        <v>425</v>
      </c>
      <c r="F2232" s="698"/>
      <c r="G2232" s="675"/>
      <c r="H2232" s="699"/>
    </row>
    <row r="2233" spans="1:8" ht="14.45" customHeight="1">
      <c r="A2233" s="698">
        <v>1112</v>
      </c>
      <c r="B2233" s="698" t="s">
        <v>347</v>
      </c>
      <c r="C2233" s="698" t="s">
        <v>485</v>
      </c>
      <c r="D2233" s="674"/>
      <c r="E2233" s="698" t="s">
        <v>425</v>
      </c>
      <c r="F2233" s="698">
        <v>27</v>
      </c>
      <c r="G2233" s="675"/>
      <c r="H2233" s="699">
        <v>3.9058888888888893E-2</v>
      </c>
    </row>
    <row r="2234" spans="1:8" ht="14.45" customHeight="1">
      <c r="A2234" s="698"/>
      <c r="B2234" s="698" t="s">
        <v>347</v>
      </c>
      <c r="C2234" s="698" t="s">
        <v>485</v>
      </c>
      <c r="D2234" s="674"/>
      <c r="E2234" s="698" t="s">
        <v>425</v>
      </c>
      <c r="F2234" s="698"/>
      <c r="G2234" s="675"/>
      <c r="H2234" s="699"/>
    </row>
    <row r="2235" spans="1:8" ht="14.45" customHeight="1">
      <c r="A2235" s="698">
        <v>1113</v>
      </c>
      <c r="B2235" s="698" t="s">
        <v>347</v>
      </c>
      <c r="C2235" s="698" t="s">
        <v>486</v>
      </c>
      <c r="D2235" s="674"/>
      <c r="E2235" s="698" t="s">
        <v>425</v>
      </c>
      <c r="F2235" s="698">
        <v>35</v>
      </c>
      <c r="G2235" s="675"/>
      <c r="H2235" s="699">
        <v>3.0725555555555548E-2</v>
      </c>
    </row>
    <row r="2236" spans="1:8" ht="14.45" customHeight="1">
      <c r="A2236" s="698"/>
      <c r="B2236" s="698" t="s">
        <v>347</v>
      </c>
      <c r="C2236" s="698" t="s">
        <v>486</v>
      </c>
      <c r="D2236" s="674"/>
      <c r="E2236" s="698" t="s">
        <v>425</v>
      </c>
      <c r="F2236" s="698"/>
      <c r="G2236" s="675"/>
      <c r="H2236" s="699"/>
    </row>
    <row r="2237" spans="1:8" ht="14.45" customHeight="1">
      <c r="A2237" s="698">
        <v>1114</v>
      </c>
      <c r="B2237" s="698" t="s">
        <v>347</v>
      </c>
      <c r="C2237" s="698" t="s">
        <v>2205</v>
      </c>
      <c r="D2237" s="674"/>
      <c r="E2237" s="698" t="s">
        <v>425</v>
      </c>
      <c r="F2237" s="698">
        <v>18</v>
      </c>
      <c r="G2237" s="675"/>
      <c r="H2237" s="699">
        <v>6.4200000000000004E-3</v>
      </c>
    </row>
    <row r="2238" spans="1:8" ht="14.45" customHeight="1">
      <c r="A2238" s="698"/>
      <c r="B2238" s="698" t="s">
        <v>347</v>
      </c>
      <c r="C2238" s="698" t="s">
        <v>2205</v>
      </c>
      <c r="D2238" s="674"/>
      <c r="E2238" s="698" t="s">
        <v>425</v>
      </c>
      <c r="F2238" s="698"/>
      <c r="G2238" s="675"/>
      <c r="H2238" s="699"/>
    </row>
    <row r="2239" spans="1:8" ht="14.45" customHeight="1">
      <c r="A2239" s="698">
        <v>1115</v>
      </c>
      <c r="B2239" s="698" t="s">
        <v>347</v>
      </c>
      <c r="C2239" s="698" t="s">
        <v>487</v>
      </c>
      <c r="D2239" s="674"/>
      <c r="E2239" s="698" t="s">
        <v>425</v>
      </c>
      <c r="F2239" s="698">
        <v>23</v>
      </c>
      <c r="G2239" s="675"/>
      <c r="H2239" s="699">
        <v>3.6281111111111118E-2</v>
      </c>
    </row>
    <row r="2240" spans="1:8" ht="14.45" customHeight="1">
      <c r="A2240" s="698"/>
      <c r="B2240" s="698" t="s">
        <v>347</v>
      </c>
      <c r="C2240" s="698" t="s">
        <v>487</v>
      </c>
      <c r="D2240" s="674"/>
      <c r="E2240" s="698" t="s">
        <v>425</v>
      </c>
      <c r="F2240" s="698"/>
      <c r="G2240" s="675"/>
      <c r="H2240" s="699"/>
    </row>
    <row r="2241" spans="1:8" ht="14.45" customHeight="1">
      <c r="A2241" s="698">
        <v>1116</v>
      </c>
      <c r="B2241" s="698" t="s">
        <v>2175</v>
      </c>
      <c r="C2241" s="698" t="s">
        <v>2888</v>
      </c>
      <c r="D2241" s="674"/>
      <c r="E2241" s="698" t="s">
        <v>425</v>
      </c>
      <c r="F2241" s="698">
        <v>10</v>
      </c>
      <c r="G2241" s="675"/>
      <c r="H2241" s="699">
        <v>1.3152777777777815</v>
      </c>
    </row>
    <row r="2242" spans="1:8" ht="14.45" customHeight="1">
      <c r="A2242" s="698"/>
      <c r="B2242" s="698" t="s">
        <v>2175</v>
      </c>
      <c r="C2242" s="698" t="s">
        <v>2888</v>
      </c>
      <c r="D2242" s="674"/>
      <c r="E2242" s="698" t="s">
        <v>425</v>
      </c>
      <c r="F2242" s="698"/>
      <c r="G2242" s="675"/>
      <c r="H2242" s="699"/>
    </row>
    <row r="2243" spans="1:8" ht="14.45" customHeight="1">
      <c r="A2243" s="698">
        <v>1117</v>
      </c>
      <c r="B2243" s="698" t="s">
        <v>2175</v>
      </c>
      <c r="C2243" s="698" t="s">
        <v>2889</v>
      </c>
      <c r="D2243" s="674"/>
      <c r="E2243" s="698" t="s">
        <v>425</v>
      </c>
      <c r="F2243" s="698">
        <v>29</v>
      </c>
      <c r="G2243" s="675"/>
      <c r="H2243" s="699">
        <v>0.35069444444444442</v>
      </c>
    </row>
    <row r="2244" spans="1:8" ht="14.45" customHeight="1">
      <c r="A2244" s="698"/>
      <c r="B2244" s="698" t="s">
        <v>2175</v>
      </c>
      <c r="C2244" s="698" t="s">
        <v>2889</v>
      </c>
      <c r="D2244" s="674"/>
      <c r="E2244" s="698" t="s">
        <v>425</v>
      </c>
      <c r="F2244" s="698"/>
      <c r="G2244" s="675"/>
      <c r="H2244" s="699"/>
    </row>
    <row r="2245" spans="1:8" ht="14.45" customHeight="1">
      <c r="A2245" s="698">
        <v>1118</v>
      </c>
      <c r="B2245" s="698" t="s">
        <v>2175</v>
      </c>
      <c r="C2245" s="698" t="s">
        <v>2890</v>
      </c>
      <c r="D2245" s="674"/>
      <c r="E2245" s="698" t="s">
        <v>425</v>
      </c>
      <c r="F2245" s="698">
        <v>21</v>
      </c>
      <c r="G2245" s="675"/>
      <c r="H2245" s="699">
        <v>0.1194444444444448</v>
      </c>
    </row>
    <row r="2246" spans="1:8" ht="14.45" customHeight="1">
      <c r="A2246" s="698"/>
      <c r="B2246" s="698" t="s">
        <v>2175</v>
      </c>
      <c r="C2246" s="698" t="s">
        <v>2890</v>
      </c>
      <c r="D2246" s="674"/>
      <c r="E2246" s="698" t="s">
        <v>425</v>
      </c>
      <c r="F2246" s="698"/>
      <c r="G2246" s="675"/>
      <c r="H2246" s="699"/>
    </row>
    <row r="2247" spans="1:8" ht="14.45" customHeight="1">
      <c r="A2247" s="698">
        <v>1119</v>
      </c>
      <c r="B2247" s="698" t="s">
        <v>2306</v>
      </c>
      <c r="C2247" s="698" t="s">
        <v>2891</v>
      </c>
      <c r="D2247" s="674"/>
      <c r="E2247" s="698" t="s">
        <v>425</v>
      </c>
      <c r="F2247" s="698">
        <v>29</v>
      </c>
      <c r="G2247" s="675"/>
      <c r="H2247" s="699">
        <v>0.23541666666666666</v>
      </c>
    </row>
    <row r="2248" spans="1:8" ht="14.45" customHeight="1">
      <c r="A2248" s="698"/>
      <c r="B2248" s="698" t="s">
        <v>2306</v>
      </c>
      <c r="C2248" s="698" t="s">
        <v>2891</v>
      </c>
      <c r="D2248" s="674"/>
      <c r="E2248" s="698" t="s">
        <v>425</v>
      </c>
      <c r="F2248" s="698"/>
      <c r="G2248" s="675"/>
      <c r="H2248" s="699"/>
    </row>
    <row r="2249" spans="1:8" ht="14.45" customHeight="1">
      <c r="A2249" s="698">
        <v>1120</v>
      </c>
      <c r="B2249" s="698" t="s">
        <v>2306</v>
      </c>
      <c r="C2249" s="698" t="s">
        <v>2892</v>
      </c>
      <c r="D2249" s="674"/>
      <c r="E2249" s="698" t="s">
        <v>425</v>
      </c>
      <c r="F2249" s="698">
        <v>23</v>
      </c>
      <c r="G2249" s="675"/>
      <c r="H2249" s="699">
        <v>0.25902777777777775</v>
      </c>
    </row>
    <row r="2250" spans="1:8" ht="14.45" customHeight="1">
      <c r="A2250" s="698"/>
      <c r="B2250" s="698" t="s">
        <v>2306</v>
      </c>
      <c r="C2250" s="698" t="s">
        <v>2892</v>
      </c>
      <c r="D2250" s="674"/>
      <c r="E2250" s="698" t="s">
        <v>425</v>
      </c>
      <c r="F2250" s="698"/>
      <c r="G2250" s="675"/>
      <c r="H2250" s="699"/>
    </row>
    <row r="2251" spans="1:8" ht="14.45" customHeight="1">
      <c r="A2251" s="698">
        <v>1121</v>
      </c>
      <c r="B2251" s="698" t="s">
        <v>2306</v>
      </c>
      <c r="C2251" s="698" t="s">
        <v>2893</v>
      </c>
      <c r="D2251" s="674"/>
      <c r="E2251" s="698" t="s">
        <v>425</v>
      </c>
      <c r="F2251" s="698">
        <v>48</v>
      </c>
      <c r="G2251" s="675"/>
      <c r="H2251" s="699">
        <v>0.51944444444444449</v>
      </c>
    </row>
    <row r="2252" spans="1:8" ht="14.45" customHeight="1">
      <c r="A2252" s="698"/>
      <c r="B2252" s="698" t="s">
        <v>2306</v>
      </c>
      <c r="C2252" s="698" t="s">
        <v>2893</v>
      </c>
      <c r="D2252" s="674"/>
      <c r="E2252" s="698" t="s">
        <v>425</v>
      </c>
      <c r="F2252" s="698"/>
      <c r="G2252" s="675"/>
      <c r="H2252" s="699"/>
    </row>
    <row r="2253" spans="1:8" ht="14.45" customHeight="1">
      <c r="A2253" s="698">
        <v>1122</v>
      </c>
      <c r="B2253" s="698" t="s">
        <v>2306</v>
      </c>
      <c r="C2253" s="698" t="s">
        <v>2894</v>
      </c>
      <c r="D2253" s="674"/>
      <c r="E2253" s="698" t="s">
        <v>425</v>
      </c>
      <c r="F2253" s="698">
        <v>3</v>
      </c>
      <c r="G2253" s="675"/>
      <c r="H2253" s="699">
        <v>9.1666666666666674E-2</v>
      </c>
    </row>
    <row r="2254" spans="1:8" ht="14.45" customHeight="1">
      <c r="A2254" s="698"/>
      <c r="B2254" s="698" t="s">
        <v>2306</v>
      </c>
      <c r="C2254" s="698" t="s">
        <v>2894</v>
      </c>
      <c r="D2254" s="674"/>
      <c r="E2254" s="698" t="s">
        <v>425</v>
      </c>
      <c r="F2254" s="698"/>
      <c r="G2254" s="675"/>
      <c r="H2254" s="699"/>
    </row>
    <row r="2255" spans="1:8" ht="14.45" customHeight="1">
      <c r="A2255" s="698">
        <v>1123</v>
      </c>
      <c r="B2255" s="698" t="s">
        <v>2186</v>
      </c>
      <c r="C2255" s="698" t="s">
        <v>508</v>
      </c>
      <c r="D2255" s="674"/>
      <c r="E2255" s="698" t="s">
        <v>425</v>
      </c>
      <c r="F2255" s="698">
        <v>0</v>
      </c>
      <c r="G2255" s="675"/>
      <c r="H2255" s="699">
        <v>0</v>
      </c>
    </row>
    <row r="2256" spans="1:8" ht="14.45" customHeight="1">
      <c r="A2256" s="698"/>
      <c r="B2256" s="698" t="s">
        <v>2186</v>
      </c>
      <c r="C2256" s="698" t="s">
        <v>508</v>
      </c>
      <c r="D2256" s="674"/>
      <c r="E2256" s="698" t="s">
        <v>425</v>
      </c>
      <c r="F2256" s="698"/>
      <c r="G2256" s="675"/>
      <c r="H2256" s="699"/>
    </row>
    <row r="2257" spans="1:8" ht="14.45" customHeight="1">
      <c r="A2257" s="698">
        <v>1124</v>
      </c>
      <c r="B2257" s="698" t="s">
        <v>2186</v>
      </c>
      <c r="C2257" s="698" t="s">
        <v>2895</v>
      </c>
      <c r="D2257" s="674"/>
      <c r="E2257" s="698" t="s">
        <v>425</v>
      </c>
      <c r="F2257" s="698">
        <v>42</v>
      </c>
      <c r="G2257" s="675"/>
      <c r="H2257" s="699">
        <v>0.66736111111111118</v>
      </c>
    </row>
    <row r="2258" spans="1:8" ht="14.45" customHeight="1">
      <c r="A2258" s="698"/>
      <c r="B2258" s="698" t="s">
        <v>2186</v>
      </c>
      <c r="C2258" s="698" t="s">
        <v>2895</v>
      </c>
      <c r="D2258" s="674"/>
      <c r="E2258" s="698" t="s">
        <v>425</v>
      </c>
      <c r="F2258" s="698"/>
      <c r="G2258" s="675"/>
      <c r="H2258" s="699"/>
    </row>
    <row r="2259" spans="1:8" ht="14.45" customHeight="1">
      <c r="A2259" s="698">
        <v>1125</v>
      </c>
      <c r="B2259" s="698" t="s">
        <v>2186</v>
      </c>
      <c r="C2259" s="698" t="s">
        <v>2896</v>
      </c>
      <c r="D2259" s="674"/>
      <c r="E2259" s="698" t="s">
        <v>425</v>
      </c>
      <c r="F2259" s="698">
        <v>61</v>
      </c>
      <c r="G2259" s="675"/>
      <c r="H2259" s="699">
        <v>0.97500000000000009</v>
      </c>
    </row>
    <row r="2260" spans="1:8" ht="14.45" customHeight="1">
      <c r="A2260" s="698"/>
      <c r="B2260" s="698" t="s">
        <v>2186</v>
      </c>
      <c r="C2260" s="698" t="s">
        <v>2896</v>
      </c>
      <c r="D2260" s="674"/>
      <c r="E2260" s="698" t="s">
        <v>425</v>
      </c>
      <c r="F2260" s="698"/>
      <c r="G2260" s="675"/>
      <c r="H2260" s="699"/>
    </row>
    <row r="2261" spans="1:8" ht="14.45" customHeight="1">
      <c r="A2261" s="698">
        <v>1126</v>
      </c>
      <c r="B2261" s="698" t="s">
        <v>2186</v>
      </c>
      <c r="C2261" s="698" t="s">
        <v>2897</v>
      </c>
      <c r="D2261" s="674"/>
      <c r="E2261" s="698" t="s">
        <v>425</v>
      </c>
      <c r="F2261" s="698">
        <v>50</v>
      </c>
      <c r="G2261" s="675"/>
      <c r="H2261" s="699">
        <v>0.62638888888888888</v>
      </c>
    </row>
    <row r="2262" spans="1:8" ht="14.45" customHeight="1">
      <c r="A2262" s="698"/>
      <c r="B2262" s="698" t="s">
        <v>2186</v>
      </c>
      <c r="C2262" s="698" t="s">
        <v>2897</v>
      </c>
      <c r="D2262" s="674"/>
      <c r="E2262" s="698" t="s">
        <v>425</v>
      </c>
      <c r="F2262" s="698"/>
      <c r="G2262" s="675"/>
      <c r="H2262" s="699"/>
    </row>
    <row r="2263" spans="1:8" ht="14.45" customHeight="1">
      <c r="A2263" s="698">
        <v>1127</v>
      </c>
      <c r="B2263" s="698" t="s">
        <v>2186</v>
      </c>
      <c r="C2263" s="698" t="s">
        <v>2898</v>
      </c>
      <c r="D2263" s="674"/>
      <c r="E2263" s="698" t="s">
        <v>425</v>
      </c>
      <c r="F2263" s="698">
        <v>31</v>
      </c>
      <c r="G2263" s="675"/>
      <c r="H2263" s="699">
        <v>0.86111111111111105</v>
      </c>
    </row>
    <row r="2264" spans="1:8" ht="14.45" customHeight="1">
      <c r="A2264" s="698"/>
      <c r="B2264" s="698" t="s">
        <v>2186</v>
      </c>
      <c r="C2264" s="698" t="s">
        <v>2898</v>
      </c>
      <c r="D2264" s="674"/>
      <c r="E2264" s="698" t="s">
        <v>425</v>
      </c>
      <c r="F2264" s="698"/>
      <c r="G2264" s="675"/>
      <c r="H2264" s="699"/>
    </row>
    <row r="2265" spans="1:8" ht="14.45" customHeight="1">
      <c r="A2265" s="698">
        <v>1128</v>
      </c>
      <c r="B2265" s="698" t="s">
        <v>2186</v>
      </c>
      <c r="C2265" s="698" t="s">
        <v>2899</v>
      </c>
      <c r="D2265" s="674"/>
      <c r="E2265" s="698" t="s">
        <v>425</v>
      </c>
      <c r="F2265" s="698">
        <v>3</v>
      </c>
      <c r="G2265" s="675"/>
      <c r="H2265" s="699">
        <v>1.0416666666666666E-2</v>
      </c>
    </row>
    <row r="2266" spans="1:8" ht="14.45" customHeight="1">
      <c r="A2266" s="698"/>
      <c r="B2266" s="698" t="s">
        <v>2186</v>
      </c>
      <c r="C2266" s="698" t="s">
        <v>2899</v>
      </c>
      <c r="D2266" s="674"/>
      <c r="E2266" s="698" t="s">
        <v>425</v>
      </c>
      <c r="F2266" s="698"/>
      <c r="G2266" s="675"/>
      <c r="H2266" s="699"/>
    </row>
    <row r="2267" spans="1:8" ht="14.45" customHeight="1">
      <c r="A2267" s="698">
        <v>1129</v>
      </c>
      <c r="B2267" s="698" t="s">
        <v>2186</v>
      </c>
      <c r="C2267" s="698" t="s">
        <v>2900</v>
      </c>
      <c r="D2267" s="674"/>
      <c r="E2267" s="698" t="s">
        <v>425</v>
      </c>
      <c r="F2267" s="698">
        <v>21</v>
      </c>
      <c r="G2267" s="675"/>
      <c r="H2267" s="699">
        <v>0.50902777777777775</v>
      </c>
    </row>
    <row r="2268" spans="1:8" ht="14.45" customHeight="1">
      <c r="A2268" s="698"/>
      <c r="B2268" s="698" t="s">
        <v>2186</v>
      </c>
      <c r="C2268" s="698" t="s">
        <v>2900</v>
      </c>
      <c r="D2268" s="674"/>
      <c r="E2268" s="698" t="s">
        <v>425</v>
      </c>
      <c r="F2268" s="698"/>
      <c r="G2268" s="675"/>
      <c r="H2268" s="699"/>
    </row>
    <row r="2269" spans="1:8" ht="14.45" customHeight="1">
      <c r="A2269" s="698">
        <v>1130</v>
      </c>
      <c r="B2269" s="698" t="s">
        <v>2186</v>
      </c>
      <c r="C2269" s="698" t="s">
        <v>2901</v>
      </c>
      <c r="D2269" s="674"/>
      <c r="E2269" s="698" t="s">
        <v>425</v>
      </c>
      <c r="F2269" s="698">
        <v>18</v>
      </c>
      <c r="G2269" s="675"/>
      <c r="H2269" s="699">
        <v>0.90763888888888888</v>
      </c>
    </row>
    <row r="2270" spans="1:8" ht="14.45" customHeight="1">
      <c r="A2270" s="698"/>
      <c r="B2270" s="698" t="s">
        <v>2186</v>
      </c>
      <c r="C2270" s="698" t="s">
        <v>2901</v>
      </c>
      <c r="D2270" s="674"/>
      <c r="E2270" s="698" t="s">
        <v>425</v>
      </c>
      <c r="F2270" s="698"/>
      <c r="G2270" s="675"/>
      <c r="H2270" s="699"/>
    </row>
    <row r="2271" spans="1:8" ht="14.45" customHeight="1">
      <c r="A2271" s="698">
        <v>1131</v>
      </c>
      <c r="B2271" s="698" t="s">
        <v>2186</v>
      </c>
      <c r="C2271" s="698" t="s">
        <v>516</v>
      </c>
      <c r="D2271" s="674"/>
      <c r="E2271" s="698" t="s">
        <v>425</v>
      </c>
      <c r="F2271" s="698">
        <v>28</v>
      </c>
      <c r="G2271" s="675"/>
      <c r="H2271" s="699">
        <v>0.92986111111111114</v>
      </c>
    </row>
    <row r="2272" spans="1:8" ht="14.45" customHeight="1">
      <c r="A2272" s="698"/>
      <c r="B2272" s="698" t="s">
        <v>2186</v>
      </c>
      <c r="C2272" s="698" t="s">
        <v>516</v>
      </c>
      <c r="D2272" s="674"/>
      <c r="E2272" s="698" t="s">
        <v>425</v>
      </c>
      <c r="F2272" s="698"/>
      <c r="G2272" s="675"/>
      <c r="H2272" s="699"/>
    </row>
    <row r="2273" spans="1:8" ht="14.45" customHeight="1">
      <c r="A2273" s="698">
        <v>1132</v>
      </c>
      <c r="B2273" s="698" t="s">
        <v>2186</v>
      </c>
      <c r="C2273" s="698" t="s">
        <v>2902</v>
      </c>
      <c r="D2273" s="674"/>
      <c r="E2273" s="698" t="s">
        <v>425</v>
      </c>
      <c r="F2273" s="698">
        <v>47</v>
      </c>
      <c r="G2273" s="675"/>
      <c r="H2273" s="699">
        <v>1.5430555555555556</v>
      </c>
    </row>
    <row r="2274" spans="1:8" ht="14.45" customHeight="1">
      <c r="A2274" s="698"/>
      <c r="B2274" s="698" t="s">
        <v>2186</v>
      </c>
      <c r="C2274" s="698" t="s">
        <v>2902</v>
      </c>
      <c r="D2274" s="674"/>
      <c r="E2274" s="698" t="s">
        <v>425</v>
      </c>
      <c r="F2274" s="698"/>
      <c r="G2274" s="675"/>
      <c r="H2274" s="699"/>
    </row>
    <row r="2275" spans="1:8" ht="14.45" customHeight="1">
      <c r="A2275" s="698">
        <v>1133</v>
      </c>
      <c r="B2275" s="698" t="s">
        <v>2186</v>
      </c>
      <c r="C2275" s="698" t="s">
        <v>2903</v>
      </c>
      <c r="D2275" s="674"/>
      <c r="E2275" s="698" t="s">
        <v>425</v>
      </c>
      <c r="F2275" s="698">
        <v>0</v>
      </c>
      <c r="G2275" s="675"/>
      <c r="H2275" s="699">
        <v>0</v>
      </c>
    </row>
    <row r="2276" spans="1:8" ht="14.45" customHeight="1">
      <c r="A2276" s="698"/>
      <c r="B2276" s="698" t="s">
        <v>2186</v>
      </c>
      <c r="C2276" s="698" t="s">
        <v>2903</v>
      </c>
      <c r="D2276" s="674"/>
      <c r="E2276" s="698" t="s">
        <v>425</v>
      </c>
      <c r="F2276" s="698"/>
      <c r="G2276" s="675"/>
      <c r="H2276" s="699"/>
    </row>
    <row r="2277" spans="1:8" ht="14.45" customHeight="1">
      <c r="A2277" s="698">
        <v>1134</v>
      </c>
      <c r="B2277" s="698" t="s">
        <v>2186</v>
      </c>
      <c r="C2277" s="698" t="s">
        <v>2904</v>
      </c>
      <c r="D2277" s="674"/>
      <c r="E2277" s="698" t="s">
        <v>425</v>
      </c>
      <c r="F2277" s="698">
        <v>0</v>
      </c>
      <c r="G2277" s="675"/>
      <c r="H2277" s="699">
        <v>0</v>
      </c>
    </row>
    <row r="2278" spans="1:8" ht="14.45" customHeight="1">
      <c r="A2278" s="698"/>
      <c r="B2278" s="698" t="s">
        <v>2186</v>
      </c>
      <c r="C2278" s="698" t="s">
        <v>2904</v>
      </c>
      <c r="D2278" s="674"/>
      <c r="E2278" s="698" t="s">
        <v>425</v>
      </c>
      <c r="F2278" s="698"/>
      <c r="G2278" s="675"/>
      <c r="H2278" s="699"/>
    </row>
    <row r="2279" spans="1:8" ht="14.45" customHeight="1">
      <c r="A2279" s="698">
        <v>1135</v>
      </c>
      <c r="B2279" s="698" t="s">
        <v>2186</v>
      </c>
      <c r="C2279" s="698" t="s">
        <v>2905</v>
      </c>
      <c r="D2279" s="674"/>
      <c r="E2279" s="698" t="s">
        <v>425</v>
      </c>
      <c r="F2279" s="698">
        <v>39</v>
      </c>
      <c r="G2279" s="675"/>
      <c r="H2279" s="699">
        <v>0.56041666666666667</v>
      </c>
    </row>
    <row r="2280" spans="1:8" ht="14.45" customHeight="1">
      <c r="A2280" s="698"/>
      <c r="B2280" s="698" t="s">
        <v>2186</v>
      </c>
      <c r="C2280" s="698" t="s">
        <v>2905</v>
      </c>
      <c r="D2280" s="674"/>
      <c r="E2280" s="698" t="s">
        <v>425</v>
      </c>
      <c r="F2280" s="698"/>
      <c r="G2280" s="675"/>
      <c r="H2280" s="699"/>
    </row>
    <row r="2281" spans="1:8" ht="14.45" customHeight="1">
      <c r="A2281" s="698">
        <v>1136</v>
      </c>
      <c r="B2281" s="698" t="s">
        <v>2186</v>
      </c>
      <c r="C2281" s="698" t="s">
        <v>2906</v>
      </c>
      <c r="D2281" s="674"/>
      <c r="E2281" s="698" t="s">
        <v>425</v>
      </c>
      <c r="F2281" s="698">
        <v>14</v>
      </c>
      <c r="G2281" s="675"/>
      <c r="H2281" s="699">
        <v>0.13194444444444442</v>
      </c>
    </row>
    <row r="2282" spans="1:8" ht="14.45" customHeight="1">
      <c r="A2282" s="698"/>
      <c r="B2282" s="698" t="s">
        <v>2186</v>
      </c>
      <c r="C2282" s="698" t="s">
        <v>2906</v>
      </c>
      <c r="D2282" s="674"/>
      <c r="E2282" s="698" t="s">
        <v>425</v>
      </c>
      <c r="F2282" s="698"/>
      <c r="G2282" s="675"/>
      <c r="H2282" s="699"/>
    </row>
    <row r="2283" spans="1:8" ht="14.45" customHeight="1">
      <c r="A2283" s="698">
        <v>1137</v>
      </c>
      <c r="B2283" s="698" t="s">
        <v>2186</v>
      </c>
      <c r="C2283" s="698" t="s">
        <v>2907</v>
      </c>
      <c r="D2283" s="674"/>
      <c r="E2283" s="698" t="s">
        <v>425</v>
      </c>
      <c r="F2283" s="698">
        <v>11</v>
      </c>
      <c r="G2283" s="675"/>
      <c r="H2283" s="699">
        <v>0.21111111111111111</v>
      </c>
    </row>
    <row r="2284" spans="1:8" ht="14.45" customHeight="1">
      <c r="A2284" s="698"/>
      <c r="B2284" s="698" t="s">
        <v>2186</v>
      </c>
      <c r="C2284" s="698" t="s">
        <v>2907</v>
      </c>
      <c r="D2284" s="674"/>
      <c r="E2284" s="698" t="s">
        <v>425</v>
      </c>
      <c r="F2284" s="698"/>
      <c r="G2284" s="675"/>
      <c r="H2284" s="699"/>
    </row>
    <row r="2285" spans="1:8" ht="14.45" customHeight="1">
      <c r="A2285" s="698">
        <v>1138</v>
      </c>
      <c r="B2285" s="698" t="s">
        <v>2186</v>
      </c>
      <c r="C2285" s="698" t="s">
        <v>2908</v>
      </c>
      <c r="D2285" s="674"/>
      <c r="E2285" s="698" t="s">
        <v>425</v>
      </c>
      <c r="F2285" s="698">
        <v>22</v>
      </c>
      <c r="G2285" s="675"/>
      <c r="H2285" s="699">
        <v>0.34722222222222221</v>
      </c>
    </row>
    <row r="2286" spans="1:8" ht="14.45" customHeight="1">
      <c r="A2286" s="698"/>
      <c r="B2286" s="698" t="s">
        <v>2186</v>
      </c>
      <c r="C2286" s="698" t="s">
        <v>2908</v>
      </c>
      <c r="D2286" s="674"/>
      <c r="E2286" s="698" t="s">
        <v>425</v>
      </c>
      <c r="F2286" s="698"/>
      <c r="G2286" s="675"/>
      <c r="H2286" s="699"/>
    </row>
    <row r="2287" spans="1:8" ht="14.45" customHeight="1">
      <c r="A2287" s="698">
        <v>1139</v>
      </c>
      <c r="B2287" s="698" t="s">
        <v>2186</v>
      </c>
      <c r="C2287" s="698" t="s">
        <v>2909</v>
      </c>
      <c r="D2287" s="674"/>
      <c r="E2287" s="698" t="s">
        <v>425</v>
      </c>
      <c r="F2287" s="698">
        <v>16</v>
      </c>
      <c r="G2287" s="675"/>
      <c r="H2287" s="699">
        <v>0.29791666666666666</v>
      </c>
    </row>
    <row r="2288" spans="1:8" ht="14.45" customHeight="1">
      <c r="A2288" s="698"/>
      <c r="B2288" s="698" t="s">
        <v>2186</v>
      </c>
      <c r="C2288" s="698" t="s">
        <v>2909</v>
      </c>
      <c r="D2288" s="674"/>
      <c r="E2288" s="698" t="s">
        <v>425</v>
      </c>
      <c r="F2288" s="698"/>
      <c r="G2288" s="675"/>
      <c r="H2288" s="699"/>
    </row>
    <row r="2289" spans="1:8" ht="14.45" customHeight="1">
      <c r="A2289" s="698">
        <v>1140</v>
      </c>
      <c r="B2289" s="698" t="s">
        <v>23</v>
      </c>
      <c r="C2289" s="698" t="s">
        <v>2910</v>
      </c>
      <c r="D2289" s="674"/>
      <c r="E2289" s="698" t="s">
        <v>425</v>
      </c>
      <c r="F2289" s="698">
        <v>4</v>
      </c>
      <c r="G2289" s="675"/>
      <c r="H2289" s="699">
        <v>8.2638888888888887E-2</v>
      </c>
    </row>
    <row r="2290" spans="1:8" ht="14.45" customHeight="1">
      <c r="A2290" s="698"/>
      <c r="B2290" s="698" t="s">
        <v>23</v>
      </c>
      <c r="C2290" s="698" t="s">
        <v>2910</v>
      </c>
      <c r="D2290" s="674"/>
      <c r="E2290" s="698" t="s">
        <v>425</v>
      </c>
      <c r="F2290" s="698"/>
      <c r="G2290" s="675"/>
      <c r="H2290" s="699"/>
    </row>
    <row r="2291" spans="1:8" ht="14.45" customHeight="1">
      <c r="A2291" s="698">
        <v>1141</v>
      </c>
      <c r="B2291" s="698" t="s">
        <v>23</v>
      </c>
      <c r="C2291" s="698" t="s">
        <v>2911</v>
      </c>
      <c r="D2291" s="674"/>
      <c r="E2291" s="698" t="s">
        <v>425</v>
      </c>
      <c r="F2291" s="698">
        <v>36</v>
      </c>
      <c r="G2291" s="675"/>
      <c r="H2291" s="699">
        <v>1.6180555555555556</v>
      </c>
    </row>
    <row r="2292" spans="1:8" ht="14.45" customHeight="1">
      <c r="A2292" s="698"/>
      <c r="B2292" s="698" t="s">
        <v>23</v>
      </c>
      <c r="C2292" s="698" t="s">
        <v>2911</v>
      </c>
      <c r="D2292" s="674"/>
      <c r="E2292" s="698" t="s">
        <v>425</v>
      </c>
      <c r="F2292" s="698"/>
      <c r="G2292" s="675"/>
      <c r="H2292" s="699"/>
    </row>
    <row r="2293" spans="1:8" ht="14.45" customHeight="1">
      <c r="A2293" s="698">
        <v>1142</v>
      </c>
      <c r="B2293" s="698" t="s">
        <v>23</v>
      </c>
      <c r="C2293" s="698" t="s">
        <v>2912</v>
      </c>
      <c r="D2293" s="674"/>
      <c r="E2293" s="698" t="s">
        <v>425</v>
      </c>
      <c r="F2293" s="698">
        <v>32</v>
      </c>
      <c r="G2293" s="675"/>
      <c r="H2293" s="699">
        <v>0.60763888888888884</v>
      </c>
    </row>
    <row r="2294" spans="1:8" ht="14.45" customHeight="1">
      <c r="A2294" s="698"/>
      <c r="B2294" s="698" t="s">
        <v>23</v>
      </c>
      <c r="C2294" s="698" t="s">
        <v>2912</v>
      </c>
      <c r="D2294" s="674"/>
      <c r="E2294" s="698" t="s">
        <v>425</v>
      </c>
      <c r="F2294" s="698"/>
      <c r="G2294" s="675"/>
      <c r="H2294" s="699"/>
    </row>
    <row r="2295" spans="1:8" ht="14.45" customHeight="1">
      <c r="A2295" s="698">
        <v>1143</v>
      </c>
      <c r="B2295" s="698" t="s">
        <v>23</v>
      </c>
      <c r="C2295" s="698" t="s">
        <v>2913</v>
      </c>
      <c r="D2295" s="674"/>
      <c r="E2295" s="698" t="s">
        <v>425</v>
      </c>
      <c r="F2295" s="698">
        <v>32</v>
      </c>
      <c r="G2295" s="675"/>
      <c r="H2295" s="699">
        <v>0.66666666666666674</v>
      </c>
    </row>
    <row r="2296" spans="1:8" ht="14.45" customHeight="1">
      <c r="A2296" s="698"/>
      <c r="B2296" s="698" t="s">
        <v>23</v>
      </c>
      <c r="C2296" s="698" t="s">
        <v>2913</v>
      </c>
      <c r="D2296" s="674"/>
      <c r="E2296" s="698" t="s">
        <v>425</v>
      </c>
      <c r="F2296" s="698"/>
      <c r="G2296" s="675"/>
      <c r="H2296" s="699"/>
    </row>
    <row r="2297" spans="1:8" ht="14.45" customHeight="1">
      <c r="A2297" s="698">
        <v>1144</v>
      </c>
      <c r="B2297" s="698" t="s">
        <v>23</v>
      </c>
      <c r="C2297" s="698" t="s">
        <v>2914</v>
      </c>
      <c r="D2297" s="674"/>
      <c r="E2297" s="698" t="s">
        <v>425</v>
      </c>
      <c r="F2297" s="698">
        <v>10</v>
      </c>
      <c r="G2297" s="675"/>
      <c r="H2297" s="699">
        <v>4.5138888888888888E-2</v>
      </c>
    </row>
    <row r="2298" spans="1:8" ht="14.45" customHeight="1">
      <c r="A2298" s="698"/>
      <c r="B2298" s="698" t="s">
        <v>23</v>
      </c>
      <c r="C2298" s="698" t="s">
        <v>2914</v>
      </c>
      <c r="D2298" s="674"/>
      <c r="E2298" s="698" t="s">
        <v>425</v>
      </c>
      <c r="F2298" s="698"/>
      <c r="G2298" s="675"/>
      <c r="H2298" s="699"/>
    </row>
    <row r="2299" spans="1:8" ht="14.45" customHeight="1">
      <c r="A2299" s="698">
        <v>1145</v>
      </c>
      <c r="B2299" s="698" t="s">
        <v>15</v>
      </c>
      <c r="C2299" s="698" t="s">
        <v>491</v>
      </c>
      <c r="D2299" s="674"/>
      <c r="E2299" s="698" t="s">
        <v>425</v>
      </c>
      <c r="F2299" s="698">
        <v>6</v>
      </c>
      <c r="G2299" s="675"/>
      <c r="H2299" s="699">
        <v>0.17013888888888887</v>
      </c>
    </row>
    <row r="2300" spans="1:8" ht="14.45" customHeight="1">
      <c r="A2300" s="698"/>
      <c r="B2300" s="698" t="s">
        <v>15</v>
      </c>
      <c r="C2300" s="698" t="s">
        <v>491</v>
      </c>
      <c r="D2300" s="674"/>
      <c r="E2300" s="698" t="s">
        <v>425</v>
      </c>
      <c r="F2300" s="698"/>
      <c r="G2300" s="675"/>
      <c r="H2300" s="699"/>
    </row>
    <row r="2301" spans="1:8" ht="14.45" customHeight="1">
      <c r="A2301" s="698">
        <v>1146</v>
      </c>
      <c r="B2301" s="698" t="s">
        <v>15</v>
      </c>
      <c r="C2301" s="698" t="s">
        <v>492</v>
      </c>
      <c r="D2301" s="674"/>
      <c r="E2301" s="698" t="s">
        <v>425</v>
      </c>
      <c r="F2301" s="698">
        <v>63</v>
      </c>
      <c r="G2301" s="675"/>
      <c r="H2301" s="699">
        <v>1.2152777777777777</v>
      </c>
    </row>
    <row r="2302" spans="1:8" ht="14.45" customHeight="1">
      <c r="A2302" s="698"/>
      <c r="B2302" s="698" t="s">
        <v>15</v>
      </c>
      <c r="C2302" s="698" t="s">
        <v>492</v>
      </c>
      <c r="D2302" s="674"/>
      <c r="E2302" s="698" t="s">
        <v>425</v>
      </c>
      <c r="F2302" s="698"/>
      <c r="G2302" s="675"/>
      <c r="H2302" s="699"/>
    </row>
    <row r="2303" spans="1:8" ht="14.45" customHeight="1">
      <c r="A2303" s="698">
        <v>1147</v>
      </c>
      <c r="B2303" s="698" t="s">
        <v>15</v>
      </c>
      <c r="C2303" s="698" t="s">
        <v>493</v>
      </c>
      <c r="D2303" s="674"/>
      <c r="E2303" s="698" t="s">
        <v>425</v>
      </c>
      <c r="F2303" s="698">
        <v>43</v>
      </c>
      <c r="G2303" s="675"/>
      <c r="H2303" s="699">
        <v>0.79513888888888884</v>
      </c>
    </row>
    <row r="2304" spans="1:8" ht="14.45" customHeight="1">
      <c r="A2304" s="698"/>
      <c r="B2304" s="698" t="s">
        <v>15</v>
      </c>
      <c r="C2304" s="698" t="s">
        <v>493</v>
      </c>
      <c r="D2304" s="674"/>
      <c r="E2304" s="698" t="s">
        <v>425</v>
      </c>
      <c r="F2304" s="698"/>
      <c r="G2304" s="675"/>
      <c r="H2304" s="699"/>
    </row>
    <row r="2305" spans="1:8" ht="14.45" customHeight="1">
      <c r="A2305" s="698">
        <v>1148</v>
      </c>
      <c r="B2305" s="698" t="s">
        <v>15</v>
      </c>
      <c r="C2305" s="698" t="s">
        <v>404</v>
      </c>
      <c r="D2305" s="674"/>
      <c r="E2305" s="698" t="s">
        <v>425</v>
      </c>
      <c r="F2305" s="698">
        <v>37</v>
      </c>
      <c r="G2305" s="675"/>
      <c r="H2305" s="699">
        <v>1.4340277777777777</v>
      </c>
    </row>
    <row r="2306" spans="1:8" ht="14.45" customHeight="1">
      <c r="A2306" s="698"/>
      <c r="B2306" s="698" t="s">
        <v>15</v>
      </c>
      <c r="C2306" s="698" t="s">
        <v>404</v>
      </c>
      <c r="D2306" s="674"/>
      <c r="E2306" s="698" t="s">
        <v>425</v>
      </c>
      <c r="F2306" s="698"/>
      <c r="G2306" s="675"/>
      <c r="H2306" s="699"/>
    </row>
    <row r="2307" spans="1:8" ht="14.45" customHeight="1">
      <c r="A2307" s="698">
        <v>1149</v>
      </c>
      <c r="B2307" s="698" t="s">
        <v>15</v>
      </c>
      <c r="C2307" s="698" t="s">
        <v>405</v>
      </c>
      <c r="D2307" s="674"/>
      <c r="E2307" s="698" t="s">
        <v>425</v>
      </c>
      <c r="F2307" s="698">
        <v>42</v>
      </c>
      <c r="G2307" s="675"/>
      <c r="H2307" s="699">
        <v>0.59375</v>
      </c>
    </row>
    <row r="2308" spans="1:8" ht="14.45" customHeight="1">
      <c r="A2308" s="698"/>
      <c r="B2308" s="698" t="s">
        <v>15</v>
      </c>
      <c r="C2308" s="698" t="s">
        <v>405</v>
      </c>
      <c r="D2308" s="674"/>
      <c r="E2308" s="698" t="s">
        <v>425</v>
      </c>
      <c r="F2308" s="698"/>
      <c r="G2308" s="675"/>
      <c r="H2308" s="699"/>
    </row>
    <row r="2309" spans="1:8" ht="14.45" customHeight="1">
      <c r="A2309" s="698">
        <v>1150</v>
      </c>
      <c r="B2309" s="698" t="s">
        <v>15</v>
      </c>
      <c r="C2309" s="698" t="s">
        <v>494</v>
      </c>
      <c r="D2309" s="674"/>
      <c r="E2309" s="698" t="s">
        <v>425</v>
      </c>
      <c r="F2309" s="698">
        <v>20</v>
      </c>
      <c r="G2309" s="675"/>
      <c r="H2309" s="699">
        <v>0.30555555555555558</v>
      </c>
    </row>
    <row r="2310" spans="1:8" ht="14.45" customHeight="1">
      <c r="A2310" s="698"/>
      <c r="B2310" s="698" t="s">
        <v>15</v>
      </c>
      <c r="C2310" s="698" t="s">
        <v>494</v>
      </c>
      <c r="D2310" s="674"/>
      <c r="E2310" s="698" t="s">
        <v>425</v>
      </c>
      <c r="F2310" s="698"/>
      <c r="G2310" s="675"/>
      <c r="H2310" s="699"/>
    </row>
    <row r="2311" spans="1:8" ht="14.45" customHeight="1">
      <c r="A2311" s="698">
        <v>1151</v>
      </c>
      <c r="B2311" s="698" t="s">
        <v>2570</v>
      </c>
      <c r="C2311" s="698" t="s">
        <v>502</v>
      </c>
      <c r="D2311" s="674"/>
      <c r="E2311" s="698" t="s">
        <v>425</v>
      </c>
      <c r="F2311" s="698">
        <v>6</v>
      </c>
      <c r="G2311" s="675"/>
      <c r="H2311" s="699">
        <v>0.25347222222222221</v>
      </c>
    </row>
    <row r="2312" spans="1:8" ht="14.45" customHeight="1">
      <c r="A2312" s="698"/>
      <c r="B2312" s="698" t="s">
        <v>2570</v>
      </c>
      <c r="C2312" s="698" t="s">
        <v>502</v>
      </c>
      <c r="D2312" s="674"/>
      <c r="E2312" s="698" t="s">
        <v>425</v>
      </c>
      <c r="F2312" s="698"/>
      <c r="G2312" s="675"/>
      <c r="H2312" s="699"/>
    </row>
    <row r="2313" spans="1:8" ht="14.45" customHeight="1">
      <c r="A2313" s="698">
        <v>1152</v>
      </c>
      <c r="B2313" s="698" t="s">
        <v>2570</v>
      </c>
      <c r="C2313" s="698" t="s">
        <v>503</v>
      </c>
      <c r="D2313" s="674"/>
      <c r="E2313" s="698" t="s">
        <v>425</v>
      </c>
      <c r="F2313" s="698">
        <v>23</v>
      </c>
      <c r="G2313" s="675"/>
      <c r="H2313" s="699">
        <v>0.64236111111111105</v>
      </c>
    </row>
    <row r="2314" spans="1:8" ht="14.45" customHeight="1">
      <c r="A2314" s="698"/>
      <c r="B2314" s="698" t="s">
        <v>2570</v>
      </c>
      <c r="C2314" s="698" t="s">
        <v>503</v>
      </c>
      <c r="D2314" s="674"/>
      <c r="E2314" s="698" t="s">
        <v>425</v>
      </c>
      <c r="F2314" s="698"/>
      <c r="G2314" s="675"/>
      <c r="H2314" s="699"/>
    </row>
    <row r="2315" spans="1:8" ht="14.45" customHeight="1">
      <c r="A2315" s="698">
        <v>1153</v>
      </c>
      <c r="B2315" s="698" t="s">
        <v>2573</v>
      </c>
      <c r="C2315" s="698" t="s">
        <v>2915</v>
      </c>
      <c r="D2315" s="674"/>
      <c r="E2315" s="698" t="s">
        <v>425</v>
      </c>
      <c r="F2315" s="698">
        <v>29</v>
      </c>
      <c r="G2315" s="675"/>
      <c r="H2315" s="699">
        <v>0.88680555555555551</v>
      </c>
    </row>
    <row r="2316" spans="1:8" ht="14.45" customHeight="1">
      <c r="A2316" s="698"/>
      <c r="B2316" s="698" t="s">
        <v>2573</v>
      </c>
      <c r="C2316" s="698" t="s">
        <v>2915</v>
      </c>
      <c r="D2316" s="674"/>
      <c r="E2316" s="698" t="s">
        <v>425</v>
      </c>
      <c r="F2316" s="698"/>
      <c r="G2316" s="675"/>
      <c r="H2316" s="699"/>
    </row>
    <row r="2317" spans="1:8" ht="14.45" customHeight="1">
      <c r="A2317" s="698">
        <v>1154</v>
      </c>
      <c r="B2317" s="698" t="s">
        <v>2573</v>
      </c>
      <c r="C2317" s="698" t="s">
        <v>2916</v>
      </c>
      <c r="D2317" s="674"/>
      <c r="E2317" s="698" t="s">
        <v>425</v>
      </c>
      <c r="F2317" s="698">
        <v>138</v>
      </c>
      <c r="G2317" s="675"/>
      <c r="H2317" s="699">
        <v>1.6777777777777776</v>
      </c>
    </row>
    <row r="2318" spans="1:8" ht="14.45" customHeight="1">
      <c r="A2318" s="698"/>
      <c r="B2318" s="698" t="s">
        <v>2573</v>
      </c>
      <c r="C2318" s="698" t="s">
        <v>2916</v>
      </c>
      <c r="D2318" s="674"/>
      <c r="E2318" s="698" t="s">
        <v>425</v>
      </c>
      <c r="F2318" s="698"/>
      <c r="G2318" s="675"/>
      <c r="H2318" s="699"/>
    </row>
    <row r="2319" spans="1:8" ht="14.45" customHeight="1">
      <c r="A2319" s="698">
        <v>1155</v>
      </c>
      <c r="B2319" s="698" t="s">
        <v>2573</v>
      </c>
      <c r="C2319" s="698" t="s">
        <v>2917</v>
      </c>
      <c r="D2319" s="674"/>
      <c r="E2319" s="698" t="s">
        <v>425</v>
      </c>
      <c r="F2319" s="698">
        <v>13</v>
      </c>
      <c r="G2319" s="675"/>
      <c r="H2319" s="699">
        <v>0.28611111111111115</v>
      </c>
    </row>
    <row r="2320" spans="1:8" ht="14.45" customHeight="1">
      <c r="A2320" s="698"/>
      <c r="B2320" s="698" t="s">
        <v>2573</v>
      </c>
      <c r="C2320" s="698" t="s">
        <v>2917</v>
      </c>
      <c r="D2320" s="674"/>
      <c r="E2320" s="698" t="s">
        <v>425</v>
      </c>
      <c r="F2320" s="698"/>
      <c r="G2320" s="675"/>
      <c r="H2320" s="699"/>
    </row>
    <row r="2321" spans="1:8" ht="14.45" customHeight="1">
      <c r="A2321" s="698">
        <v>1156</v>
      </c>
      <c r="B2321" s="698" t="s">
        <v>2573</v>
      </c>
      <c r="C2321" s="698" t="s">
        <v>2918</v>
      </c>
      <c r="D2321" s="674"/>
      <c r="E2321" s="698" t="s">
        <v>425</v>
      </c>
      <c r="F2321" s="698">
        <v>9</v>
      </c>
      <c r="G2321" s="675"/>
      <c r="H2321" s="699">
        <v>7.4999999999999997E-2</v>
      </c>
    </row>
    <row r="2322" spans="1:8" ht="14.45" customHeight="1">
      <c r="A2322" s="698"/>
      <c r="B2322" s="698" t="s">
        <v>2573</v>
      </c>
      <c r="C2322" s="698" t="s">
        <v>2918</v>
      </c>
      <c r="D2322" s="674"/>
      <c r="E2322" s="698" t="s">
        <v>425</v>
      </c>
      <c r="F2322" s="698"/>
      <c r="G2322" s="675"/>
      <c r="H2322" s="699"/>
    </row>
    <row r="2323" spans="1:8" ht="14.45" customHeight="1">
      <c r="A2323" s="698">
        <v>1157</v>
      </c>
      <c r="B2323" s="698" t="s">
        <v>2459</v>
      </c>
      <c r="C2323" s="698" t="s">
        <v>1153</v>
      </c>
      <c r="D2323" s="674"/>
      <c r="E2323" s="698" t="s">
        <v>1154</v>
      </c>
      <c r="F2323" s="698">
        <v>176</v>
      </c>
      <c r="G2323" s="675"/>
      <c r="H2323" s="699">
        <v>2.09375</v>
      </c>
    </row>
    <row r="2324" spans="1:8" ht="14.45" customHeight="1">
      <c r="A2324" s="698"/>
      <c r="B2324" s="698" t="s">
        <v>2459</v>
      </c>
      <c r="C2324" s="698" t="s">
        <v>1153</v>
      </c>
      <c r="D2324" s="674"/>
      <c r="E2324" s="698" t="s">
        <v>1154</v>
      </c>
      <c r="F2324" s="698"/>
      <c r="G2324" s="675"/>
      <c r="H2324" s="699"/>
    </row>
    <row r="2325" spans="1:8" ht="14.45" customHeight="1">
      <c r="A2325" s="698">
        <v>1158</v>
      </c>
      <c r="B2325" s="698" t="s">
        <v>2459</v>
      </c>
      <c r="C2325" s="698" t="s">
        <v>1155</v>
      </c>
      <c r="D2325" s="674"/>
      <c r="E2325" s="698" t="s">
        <v>1154</v>
      </c>
      <c r="F2325" s="698">
        <v>103</v>
      </c>
      <c r="G2325" s="675"/>
      <c r="H2325" s="699">
        <v>1.0375000000000001</v>
      </c>
    </row>
    <row r="2326" spans="1:8" ht="14.45" customHeight="1">
      <c r="A2326" s="698"/>
      <c r="B2326" s="698" t="s">
        <v>2459</v>
      </c>
      <c r="C2326" s="698" t="s">
        <v>1155</v>
      </c>
      <c r="D2326" s="674"/>
      <c r="E2326" s="698" t="s">
        <v>1154</v>
      </c>
      <c r="F2326" s="698"/>
      <c r="G2326" s="675"/>
      <c r="H2326" s="699"/>
    </row>
    <row r="2327" spans="1:8" ht="14.45" customHeight="1">
      <c r="A2327" s="698">
        <v>1159</v>
      </c>
      <c r="B2327" s="698" t="s">
        <v>2459</v>
      </c>
      <c r="C2327" s="698" t="s">
        <v>1156</v>
      </c>
      <c r="D2327" s="674"/>
      <c r="E2327" s="698" t="s">
        <v>1154</v>
      </c>
      <c r="F2327" s="698">
        <v>102</v>
      </c>
      <c r="G2327" s="675"/>
      <c r="H2327" s="699">
        <v>0.85416666666666674</v>
      </c>
    </row>
    <row r="2328" spans="1:8" ht="14.45" customHeight="1">
      <c r="A2328" s="698"/>
      <c r="B2328" s="698" t="s">
        <v>2459</v>
      </c>
      <c r="C2328" s="698" t="s">
        <v>1156</v>
      </c>
      <c r="D2328" s="674"/>
      <c r="E2328" s="698" t="s">
        <v>1154</v>
      </c>
      <c r="F2328" s="698"/>
      <c r="G2328" s="675"/>
      <c r="H2328" s="699"/>
    </row>
    <row r="2329" spans="1:8" ht="14.45" customHeight="1">
      <c r="A2329" s="698">
        <v>1160</v>
      </c>
      <c r="B2329" s="698" t="s">
        <v>2459</v>
      </c>
      <c r="C2329" s="698" t="s">
        <v>1157</v>
      </c>
      <c r="D2329" s="674"/>
      <c r="E2329" s="698" t="s">
        <v>1154</v>
      </c>
      <c r="F2329" s="698">
        <v>73</v>
      </c>
      <c r="G2329" s="675"/>
      <c r="H2329" s="699">
        <v>1.0555555555555556</v>
      </c>
    </row>
    <row r="2330" spans="1:8" ht="14.45" customHeight="1">
      <c r="A2330" s="698"/>
      <c r="B2330" s="698" t="s">
        <v>2459</v>
      </c>
      <c r="C2330" s="698" t="s">
        <v>1157</v>
      </c>
      <c r="D2330" s="674"/>
      <c r="E2330" s="698" t="s">
        <v>1154</v>
      </c>
      <c r="F2330" s="698"/>
      <c r="G2330" s="675"/>
      <c r="H2330" s="699"/>
    </row>
    <row r="2331" spans="1:8" ht="14.45" customHeight="1">
      <c r="A2331" s="698">
        <v>1161</v>
      </c>
      <c r="B2331" s="698" t="s">
        <v>2459</v>
      </c>
      <c r="C2331" s="698" t="s">
        <v>2919</v>
      </c>
      <c r="D2331" s="674"/>
      <c r="E2331" s="698" t="s">
        <v>1154</v>
      </c>
      <c r="F2331" s="698">
        <v>63</v>
      </c>
      <c r="G2331" s="675"/>
      <c r="H2331" s="699">
        <v>0.90972222222222232</v>
      </c>
    </row>
    <row r="2332" spans="1:8" ht="14.45" customHeight="1">
      <c r="A2332" s="698"/>
      <c r="B2332" s="698" t="s">
        <v>2459</v>
      </c>
      <c r="C2332" s="698" t="s">
        <v>2919</v>
      </c>
      <c r="D2332" s="674"/>
      <c r="E2332" s="698" t="s">
        <v>1154</v>
      </c>
      <c r="F2332" s="698"/>
      <c r="G2332" s="675"/>
      <c r="H2332" s="699"/>
    </row>
    <row r="2333" spans="1:8" ht="14.45" customHeight="1">
      <c r="A2333" s="698">
        <v>1162</v>
      </c>
      <c r="B2333" s="698" t="s">
        <v>2459</v>
      </c>
      <c r="C2333" s="698" t="s">
        <v>1159</v>
      </c>
      <c r="D2333" s="674"/>
      <c r="E2333" s="698" t="s">
        <v>1154</v>
      </c>
      <c r="F2333" s="698">
        <v>114</v>
      </c>
      <c r="G2333" s="675"/>
      <c r="H2333" s="699">
        <v>0.69097222222222221</v>
      </c>
    </row>
    <row r="2334" spans="1:8" ht="14.45" customHeight="1">
      <c r="A2334" s="698"/>
      <c r="B2334" s="698" t="s">
        <v>2459</v>
      </c>
      <c r="C2334" s="698" t="s">
        <v>1159</v>
      </c>
      <c r="D2334" s="674"/>
      <c r="E2334" s="698" t="s">
        <v>1154</v>
      </c>
      <c r="F2334" s="698"/>
      <c r="G2334" s="675"/>
      <c r="H2334" s="699"/>
    </row>
    <row r="2335" spans="1:8" ht="14.45" customHeight="1">
      <c r="A2335" s="698">
        <v>1163</v>
      </c>
      <c r="B2335" s="698" t="s">
        <v>2459</v>
      </c>
      <c r="C2335" s="698" t="s">
        <v>1160</v>
      </c>
      <c r="D2335" s="674"/>
      <c r="E2335" s="698" t="s">
        <v>1154</v>
      </c>
      <c r="F2335" s="698">
        <v>91</v>
      </c>
      <c r="G2335" s="675"/>
      <c r="H2335" s="699">
        <v>0.67013888888888884</v>
      </c>
    </row>
    <row r="2336" spans="1:8" ht="14.45" customHeight="1">
      <c r="A2336" s="698"/>
      <c r="B2336" s="698" t="s">
        <v>2459</v>
      </c>
      <c r="C2336" s="698" t="s">
        <v>1160</v>
      </c>
      <c r="D2336" s="674"/>
      <c r="E2336" s="698" t="s">
        <v>1154</v>
      </c>
      <c r="F2336" s="698"/>
      <c r="G2336" s="675"/>
      <c r="H2336" s="699"/>
    </row>
    <row r="2337" spans="1:8" ht="14.45" customHeight="1">
      <c r="A2337" s="698">
        <v>1164</v>
      </c>
      <c r="B2337" s="698" t="s">
        <v>2459</v>
      </c>
      <c r="C2337" s="698" t="s">
        <v>1161</v>
      </c>
      <c r="D2337" s="674"/>
      <c r="E2337" s="698" t="s">
        <v>1154</v>
      </c>
      <c r="F2337" s="698">
        <v>94</v>
      </c>
      <c r="G2337" s="675"/>
      <c r="H2337" s="699">
        <v>0.37013888888888891</v>
      </c>
    </row>
    <row r="2338" spans="1:8" ht="14.45" customHeight="1">
      <c r="A2338" s="698"/>
      <c r="B2338" s="698" t="s">
        <v>2459</v>
      </c>
      <c r="C2338" s="698" t="s">
        <v>1161</v>
      </c>
      <c r="D2338" s="674"/>
      <c r="E2338" s="698" t="s">
        <v>1154</v>
      </c>
      <c r="F2338" s="698"/>
      <c r="G2338" s="675"/>
      <c r="H2338" s="699"/>
    </row>
    <row r="2339" spans="1:8" ht="14.45" customHeight="1">
      <c r="A2339" s="698">
        <v>1165</v>
      </c>
      <c r="B2339" s="698" t="s">
        <v>2459</v>
      </c>
      <c r="C2339" s="698" t="s">
        <v>2920</v>
      </c>
      <c r="D2339" s="674"/>
      <c r="E2339" s="698" t="s">
        <v>1154</v>
      </c>
      <c r="F2339" s="698">
        <v>65</v>
      </c>
      <c r="G2339" s="675"/>
      <c r="H2339" s="699">
        <v>2.0625</v>
      </c>
    </row>
    <row r="2340" spans="1:8" ht="14.45" customHeight="1">
      <c r="A2340" s="698"/>
      <c r="B2340" s="698" t="s">
        <v>2459</v>
      </c>
      <c r="C2340" s="698" t="s">
        <v>2920</v>
      </c>
      <c r="D2340" s="674"/>
      <c r="E2340" s="698" t="s">
        <v>1154</v>
      </c>
      <c r="F2340" s="698"/>
      <c r="G2340" s="675"/>
      <c r="H2340" s="699"/>
    </row>
    <row r="2341" spans="1:8" ht="14.45" customHeight="1">
      <c r="A2341" s="698">
        <v>1166</v>
      </c>
      <c r="B2341" s="698" t="s">
        <v>2459</v>
      </c>
      <c r="C2341" s="698" t="s">
        <v>2921</v>
      </c>
      <c r="D2341" s="674"/>
      <c r="E2341" s="698" t="s">
        <v>1154</v>
      </c>
      <c r="F2341" s="698">
        <v>82</v>
      </c>
      <c r="G2341" s="675"/>
      <c r="H2341" s="699">
        <v>2.4166666666666665</v>
      </c>
    </row>
    <row r="2342" spans="1:8" ht="14.45" customHeight="1">
      <c r="A2342" s="698"/>
      <c r="B2342" s="698" t="s">
        <v>2459</v>
      </c>
      <c r="C2342" s="698" t="s">
        <v>2921</v>
      </c>
      <c r="D2342" s="674"/>
      <c r="E2342" s="698" t="s">
        <v>1154</v>
      </c>
      <c r="F2342" s="698"/>
      <c r="G2342" s="675"/>
      <c r="H2342" s="699"/>
    </row>
    <row r="2343" spans="1:8" ht="14.45" customHeight="1">
      <c r="A2343" s="698">
        <v>1167</v>
      </c>
      <c r="B2343" s="698" t="s">
        <v>2459</v>
      </c>
      <c r="C2343" s="698" t="s">
        <v>2922</v>
      </c>
      <c r="D2343" s="674"/>
      <c r="E2343" s="698" t="s">
        <v>1154</v>
      </c>
      <c r="F2343" s="698">
        <v>91</v>
      </c>
      <c r="G2343" s="675"/>
      <c r="H2343" s="699">
        <v>1.53125</v>
      </c>
    </row>
    <row r="2344" spans="1:8" ht="14.45" customHeight="1">
      <c r="A2344" s="698"/>
      <c r="B2344" s="698" t="s">
        <v>2459</v>
      </c>
      <c r="C2344" s="698" t="s">
        <v>2922</v>
      </c>
      <c r="D2344" s="674"/>
      <c r="E2344" s="698" t="s">
        <v>1154</v>
      </c>
      <c r="F2344" s="698"/>
      <c r="G2344" s="675"/>
      <c r="H2344" s="699"/>
    </row>
    <row r="2345" spans="1:8" ht="14.45" customHeight="1">
      <c r="A2345" s="698">
        <v>1168</v>
      </c>
      <c r="B2345" s="698" t="s">
        <v>2459</v>
      </c>
      <c r="C2345" s="698" t="s">
        <v>1165</v>
      </c>
      <c r="D2345" s="674"/>
      <c r="E2345" s="698" t="s">
        <v>1154</v>
      </c>
      <c r="F2345" s="698">
        <v>135</v>
      </c>
      <c r="G2345" s="675"/>
      <c r="H2345" s="699">
        <v>1.1909722222222223</v>
      </c>
    </row>
    <row r="2346" spans="1:8" ht="14.45" customHeight="1">
      <c r="A2346" s="698"/>
      <c r="B2346" s="698" t="s">
        <v>2459</v>
      </c>
      <c r="C2346" s="698" t="s">
        <v>1165</v>
      </c>
      <c r="D2346" s="674"/>
      <c r="E2346" s="698" t="s">
        <v>1154</v>
      </c>
      <c r="F2346" s="698"/>
      <c r="G2346" s="675"/>
      <c r="H2346" s="699"/>
    </row>
    <row r="2347" spans="1:8" ht="14.45" customHeight="1">
      <c r="A2347" s="698">
        <v>1169</v>
      </c>
      <c r="B2347" s="698" t="s">
        <v>2459</v>
      </c>
      <c r="C2347" s="698" t="s">
        <v>1166</v>
      </c>
      <c r="D2347" s="674"/>
      <c r="E2347" s="698" t="s">
        <v>1154</v>
      </c>
      <c r="F2347" s="698">
        <v>98</v>
      </c>
      <c r="G2347" s="675"/>
      <c r="H2347" s="699">
        <v>2.447916666666667</v>
      </c>
    </row>
    <row r="2348" spans="1:8" ht="14.45" customHeight="1">
      <c r="A2348" s="698"/>
      <c r="B2348" s="698" t="s">
        <v>2459</v>
      </c>
      <c r="C2348" s="698" t="s">
        <v>1166</v>
      </c>
      <c r="D2348" s="674"/>
      <c r="E2348" s="698" t="s">
        <v>1154</v>
      </c>
      <c r="F2348" s="698"/>
      <c r="G2348" s="675"/>
      <c r="H2348" s="699"/>
    </row>
    <row r="2349" spans="1:8" ht="14.45" customHeight="1">
      <c r="A2349" s="698">
        <v>1170</v>
      </c>
      <c r="B2349" s="698" t="s">
        <v>2459</v>
      </c>
      <c r="C2349" s="698" t="s">
        <v>2923</v>
      </c>
      <c r="D2349" s="674"/>
      <c r="E2349" s="698" t="s">
        <v>1154</v>
      </c>
      <c r="F2349" s="698">
        <v>109</v>
      </c>
      <c r="G2349" s="675"/>
      <c r="H2349" s="699">
        <v>2.4375</v>
      </c>
    </row>
    <row r="2350" spans="1:8" ht="14.45" customHeight="1">
      <c r="A2350" s="698"/>
      <c r="B2350" s="698" t="s">
        <v>2459</v>
      </c>
      <c r="C2350" s="698" t="s">
        <v>2923</v>
      </c>
      <c r="D2350" s="674"/>
      <c r="E2350" s="698" t="s">
        <v>1154</v>
      </c>
      <c r="F2350" s="698"/>
      <c r="G2350" s="675"/>
      <c r="H2350" s="699"/>
    </row>
    <row r="2351" spans="1:8" ht="14.45" customHeight="1">
      <c r="A2351" s="698">
        <v>1171</v>
      </c>
      <c r="B2351" s="698" t="s">
        <v>2459</v>
      </c>
      <c r="C2351" s="698" t="s">
        <v>1168</v>
      </c>
      <c r="D2351" s="674"/>
      <c r="E2351" s="698" t="s">
        <v>1154</v>
      </c>
      <c r="F2351" s="698">
        <v>39</v>
      </c>
      <c r="G2351" s="675"/>
      <c r="H2351" s="699">
        <v>0.62152777777777768</v>
      </c>
    </row>
    <row r="2352" spans="1:8" ht="14.45" customHeight="1">
      <c r="A2352" s="698"/>
      <c r="B2352" s="698" t="s">
        <v>2459</v>
      </c>
      <c r="C2352" s="698" t="s">
        <v>1168</v>
      </c>
      <c r="D2352" s="674"/>
      <c r="E2352" s="698" t="s">
        <v>1154</v>
      </c>
      <c r="F2352" s="698"/>
      <c r="G2352" s="675"/>
      <c r="H2352" s="699"/>
    </row>
    <row r="2353" spans="1:8" ht="14.45" customHeight="1">
      <c r="A2353" s="698">
        <v>1172</v>
      </c>
      <c r="B2353" s="698" t="s">
        <v>2459</v>
      </c>
      <c r="C2353" s="698" t="s">
        <v>2924</v>
      </c>
      <c r="D2353" s="674"/>
      <c r="E2353" s="698" t="s">
        <v>1154</v>
      </c>
      <c r="F2353" s="698">
        <v>51</v>
      </c>
      <c r="G2353" s="675"/>
      <c r="H2353" s="699">
        <v>0.79861111111111116</v>
      </c>
    </row>
    <row r="2354" spans="1:8" ht="14.45" customHeight="1">
      <c r="A2354" s="698"/>
      <c r="B2354" s="698" t="s">
        <v>2459</v>
      </c>
      <c r="C2354" s="698" t="s">
        <v>2924</v>
      </c>
      <c r="D2354" s="674"/>
      <c r="E2354" s="698" t="s">
        <v>1154</v>
      </c>
      <c r="F2354" s="698"/>
      <c r="G2354" s="675"/>
      <c r="H2354" s="699"/>
    </row>
    <row r="2355" spans="1:8" ht="14.45" customHeight="1">
      <c r="A2355" s="698">
        <v>1173</v>
      </c>
      <c r="B2355" s="698" t="s">
        <v>2459</v>
      </c>
      <c r="C2355" s="698" t="s">
        <v>1170</v>
      </c>
      <c r="D2355" s="674"/>
      <c r="E2355" s="698" t="s">
        <v>1154</v>
      </c>
      <c r="F2355" s="698">
        <v>102</v>
      </c>
      <c r="G2355" s="675"/>
      <c r="H2355" s="699">
        <v>3.2638888888888888</v>
      </c>
    </row>
    <row r="2356" spans="1:8" ht="14.45" customHeight="1">
      <c r="A2356" s="698"/>
      <c r="B2356" s="698" t="s">
        <v>2459</v>
      </c>
      <c r="C2356" s="698" t="s">
        <v>1170</v>
      </c>
      <c r="D2356" s="674"/>
      <c r="E2356" s="698" t="s">
        <v>1154</v>
      </c>
      <c r="F2356" s="698"/>
      <c r="G2356" s="675"/>
      <c r="H2356" s="699"/>
    </row>
    <row r="2357" spans="1:8" ht="14.45" customHeight="1">
      <c r="A2357" s="698">
        <v>1174</v>
      </c>
      <c r="B2357" s="698" t="s">
        <v>2459</v>
      </c>
      <c r="C2357" s="698" t="s">
        <v>1171</v>
      </c>
      <c r="D2357" s="674"/>
      <c r="E2357" s="698" t="s">
        <v>1154</v>
      </c>
      <c r="F2357" s="698">
        <v>71</v>
      </c>
      <c r="G2357" s="675"/>
      <c r="H2357" s="699">
        <v>1.5208333333333335</v>
      </c>
    </row>
    <row r="2358" spans="1:8" ht="14.45" customHeight="1">
      <c r="A2358" s="698"/>
      <c r="B2358" s="698" t="s">
        <v>2459</v>
      </c>
      <c r="C2358" s="698" t="s">
        <v>1171</v>
      </c>
      <c r="D2358" s="674"/>
      <c r="E2358" s="698" t="s">
        <v>1154</v>
      </c>
      <c r="F2358" s="698"/>
      <c r="G2358" s="675"/>
      <c r="H2358" s="699"/>
    </row>
    <row r="2359" spans="1:8" ht="14.45" customHeight="1">
      <c r="A2359" s="698">
        <v>1175</v>
      </c>
      <c r="B2359" s="698" t="s">
        <v>2459</v>
      </c>
      <c r="C2359" s="698" t="s">
        <v>1172</v>
      </c>
      <c r="D2359" s="674"/>
      <c r="E2359" s="698" t="s">
        <v>1154</v>
      </c>
      <c r="F2359" s="698">
        <v>85</v>
      </c>
      <c r="G2359" s="675"/>
      <c r="H2359" s="699">
        <v>1.307638888888889</v>
      </c>
    </row>
    <row r="2360" spans="1:8" ht="14.45" customHeight="1">
      <c r="A2360" s="698"/>
      <c r="B2360" s="698" t="s">
        <v>2459</v>
      </c>
      <c r="C2360" s="698" t="s">
        <v>1172</v>
      </c>
      <c r="D2360" s="674"/>
      <c r="E2360" s="698" t="s">
        <v>1154</v>
      </c>
      <c r="F2360" s="698"/>
      <c r="G2360" s="675"/>
      <c r="H2360" s="699"/>
    </row>
    <row r="2361" spans="1:8" ht="14.45" customHeight="1">
      <c r="A2361" s="698">
        <v>1176</v>
      </c>
      <c r="B2361" s="698" t="s">
        <v>2459</v>
      </c>
      <c r="C2361" s="698" t="s">
        <v>1173</v>
      </c>
      <c r="D2361" s="674"/>
      <c r="E2361" s="698" t="s">
        <v>1154</v>
      </c>
      <c r="F2361" s="698">
        <v>63</v>
      </c>
      <c r="G2361" s="675"/>
      <c r="H2361" s="699">
        <v>0.96250000000000013</v>
      </c>
    </row>
    <row r="2362" spans="1:8" ht="14.45" customHeight="1">
      <c r="A2362" s="698"/>
      <c r="B2362" s="698" t="s">
        <v>2459</v>
      </c>
      <c r="C2362" s="698" t="s">
        <v>1173</v>
      </c>
      <c r="D2362" s="674"/>
      <c r="E2362" s="698" t="s">
        <v>1154</v>
      </c>
      <c r="F2362" s="698"/>
      <c r="G2362" s="675"/>
      <c r="H2362" s="699"/>
    </row>
    <row r="2363" spans="1:8" ht="14.45" customHeight="1">
      <c r="A2363" s="698">
        <v>1177</v>
      </c>
      <c r="B2363" s="698" t="s">
        <v>2459</v>
      </c>
      <c r="C2363" s="698" t="s">
        <v>1174</v>
      </c>
      <c r="D2363" s="674"/>
      <c r="E2363" s="698" t="s">
        <v>1154</v>
      </c>
      <c r="F2363" s="698">
        <v>111</v>
      </c>
      <c r="G2363" s="675"/>
      <c r="H2363" s="699">
        <v>1.1548611111111111</v>
      </c>
    </row>
    <row r="2364" spans="1:8" ht="14.45" customHeight="1">
      <c r="A2364" s="698"/>
      <c r="B2364" s="698" t="s">
        <v>2459</v>
      </c>
      <c r="C2364" s="698" t="s">
        <v>1174</v>
      </c>
      <c r="D2364" s="674"/>
      <c r="E2364" s="698" t="s">
        <v>1154</v>
      </c>
      <c r="F2364" s="698"/>
      <c r="G2364" s="675"/>
      <c r="H2364" s="699"/>
    </row>
    <row r="2365" spans="1:8" ht="14.45" customHeight="1">
      <c r="A2365" s="698">
        <v>1178</v>
      </c>
      <c r="B2365" s="698" t="s">
        <v>2459</v>
      </c>
      <c r="C2365" s="698" t="s">
        <v>1175</v>
      </c>
      <c r="D2365" s="674"/>
      <c r="E2365" s="698" t="s">
        <v>1154</v>
      </c>
      <c r="F2365" s="698">
        <v>186</v>
      </c>
      <c r="G2365" s="675"/>
      <c r="H2365" s="699">
        <v>1.3495519713261648</v>
      </c>
    </row>
    <row r="2366" spans="1:8" ht="14.45" customHeight="1">
      <c r="A2366" s="698"/>
      <c r="B2366" s="698" t="s">
        <v>2459</v>
      </c>
      <c r="C2366" s="698" t="s">
        <v>1175</v>
      </c>
      <c r="D2366" s="674"/>
      <c r="E2366" s="698" t="s">
        <v>1154</v>
      </c>
      <c r="F2366" s="698"/>
      <c r="G2366" s="675"/>
      <c r="H2366" s="699"/>
    </row>
    <row r="2367" spans="1:8" ht="14.45" customHeight="1">
      <c r="A2367" s="698">
        <v>1179</v>
      </c>
      <c r="B2367" s="698" t="s">
        <v>2459</v>
      </c>
      <c r="C2367" s="698" t="s">
        <v>1176</v>
      </c>
      <c r="D2367" s="674"/>
      <c r="E2367" s="698" t="s">
        <v>1154</v>
      </c>
      <c r="F2367" s="698">
        <v>91</v>
      </c>
      <c r="G2367" s="675"/>
      <c r="H2367" s="699">
        <v>0.77193100358422939</v>
      </c>
    </row>
    <row r="2368" spans="1:8" ht="14.45" customHeight="1">
      <c r="A2368" s="698"/>
      <c r="B2368" s="698" t="s">
        <v>2459</v>
      </c>
      <c r="C2368" s="698" t="s">
        <v>1176</v>
      </c>
      <c r="D2368" s="674"/>
      <c r="E2368" s="698" t="s">
        <v>1154</v>
      </c>
      <c r="F2368" s="698"/>
      <c r="G2368" s="675"/>
      <c r="H2368" s="699"/>
    </row>
    <row r="2369" spans="1:8" ht="14.45" customHeight="1">
      <c r="A2369" s="698">
        <v>1180</v>
      </c>
      <c r="B2369" s="698" t="s">
        <v>2459</v>
      </c>
      <c r="C2369" s="698" t="s">
        <v>1177</v>
      </c>
      <c r="D2369" s="674"/>
      <c r="E2369" s="698" t="s">
        <v>1154</v>
      </c>
      <c r="F2369" s="698">
        <v>130</v>
      </c>
      <c r="G2369" s="675"/>
      <c r="H2369" s="699">
        <v>0.88172043010752688</v>
      </c>
    </row>
    <row r="2370" spans="1:8" ht="14.45" customHeight="1">
      <c r="A2370" s="698"/>
      <c r="B2370" s="698" t="s">
        <v>2459</v>
      </c>
      <c r="C2370" s="698" t="s">
        <v>1177</v>
      </c>
      <c r="D2370" s="674"/>
      <c r="E2370" s="698" t="s">
        <v>1154</v>
      </c>
      <c r="F2370" s="698"/>
      <c r="G2370" s="675"/>
      <c r="H2370" s="699"/>
    </row>
    <row r="2371" spans="1:8" ht="14.45" customHeight="1">
      <c r="A2371" s="698">
        <v>1181</v>
      </c>
      <c r="B2371" s="698" t="s">
        <v>2459</v>
      </c>
      <c r="C2371" s="698" t="s">
        <v>1178</v>
      </c>
      <c r="D2371" s="674"/>
      <c r="E2371" s="698" t="s">
        <v>1154</v>
      </c>
      <c r="F2371" s="698">
        <v>30</v>
      </c>
      <c r="G2371" s="675"/>
      <c r="H2371" s="699">
        <v>0.40763888888888888</v>
      </c>
    </row>
    <row r="2372" spans="1:8" ht="14.45" customHeight="1">
      <c r="A2372" s="698"/>
      <c r="B2372" s="698" t="s">
        <v>2459</v>
      </c>
      <c r="C2372" s="698" t="s">
        <v>1178</v>
      </c>
      <c r="D2372" s="674"/>
      <c r="E2372" s="698" t="s">
        <v>1154</v>
      </c>
      <c r="F2372" s="698"/>
      <c r="G2372" s="675"/>
      <c r="H2372" s="699"/>
    </row>
    <row r="2373" spans="1:8" ht="14.45" customHeight="1">
      <c r="A2373" s="698">
        <v>1182</v>
      </c>
      <c r="B2373" s="698" t="s">
        <v>2459</v>
      </c>
      <c r="C2373" s="698" t="s">
        <v>1179</v>
      </c>
      <c r="D2373" s="674"/>
      <c r="E2373" s="698" t="s">
        <v>1154</v>
      </c>
      <c r="F2373" s="698">
        <v>61</v>
      </c>
      <c r="G2373" s="675"/>
      <c r="H2373" s="699">
        <v>0.78819444444444442</v>
      </c>
    </row>
    <row r="2374" spans="1:8" ht="14.45" customHeight="1">
      <c r="A2374" s="698"/>
      <c r="B2374" s="698" t="s">
        <v>2459</v>
      </c>
      <c r="C2374" s="698" t="s">
        <v>1179</v>
      </c>
      <c r="D2374" s="674"/>
      <c r="E2374" s="698" t="s">
        <v>1154</v>
      </c>
      <c r="F2374" s="698"/>
      <c r="G2374" s="675"/>
      <c r="H2374" s="699"/>
    </row>
    <row r="2375" spans="1:8" ht="14.45" customHeight="1">
      <c r="A2375" s="698">
        <v>1183</v>
      </c>
      <c r="B2375" s="698" t="s">
        <v>2459</v>
      </c>
      <c r="C2375" s="698" t="s">
        <v>1180</v>
      </c>
      <c r="D2375" s="674"/>
      <c r="E2375" s="698" t="s">
        <v>1154</v>
      </c>
      <c r="F2375" s="698">
        <v>38</v>
      </c>
      <c r="G2375" s="675"/>
      <c r="H2375" s="699">
        <v>0.39444444444444449</v>
      </c>
    </row>
    <row r="2376" spans="1:8" ht="14.45" customHeight="1">
      <c r="A2376" s="698"/>
      <c r="B2376" s="698" t="s">
        <v>2459</v>
      </c>
      <c r="C2376" s="698" t="s">
        <v>1180</v>
      </c>
      <c r="D2376" s="674"/>
      <c r="E2376" s="698" t="s">
        <v>1154</v>
      </c>
      <c r="F2376" s="698"/>
      <c r="G2376" s="675"/>
      <c r="H2376" s="699"/>
    </row>
    <row r="2377" spans="1:8" ht="14.45" customHeight="1">
      <c r="A2377" s="698">
        <v>1184</v>
      </c>
      <c r="B2377" s="698" t="s">
        <v>2459</v>
      </c>
      <c r="C2377" s="698" t="s">
        <v>1181</v>
      </c>
      <c r="D2377" s="674"/>
      <c r="E2377" s="698" t="s">
        <v>1154</v>
      </c>
      <c r="F2377" s="698">
        <v>58</v>
      </c>
      <c r="G2377" s="675"/>
      <c r="H2377" s="699">
        <v>2.0118055555555556</v>
      </c>
    </row>
    <row r="2378" spans="1:8" ht="14.45" customHeight="1">
      <c r="A2378" s="698"/>
      <c r="B2378" s="698" t="s">
        <v>2459</v>
      </c>
      <c r="C2378" s="698" t="s">
        <v>1181</v>
      </c>
      <c r="D2378" s="674"/>
      <c r="E2378" s="698" t="s">
        <v>1154</v>
      </c>
      <c r="F2378" s="698"/>
      <c r="G2378" s="675"/>
      <c r="H2378" s="699"/>
    </row>
    <row r="2379" spans="1:8" ht="14.45" customHeight="1">
      <c r="A2379" s="698">
        <v>1185</v>
      </c>
      <c r="B2379" s="698" t="s">
        <v>2459</v>
      </c>
      <c r="C2379" s="698" t="s">
        <v>1182</v>
      </c>
      <c r="D2379" s="674"/>
      <c r="E2379" s="698" t="s">
        <v>1154</v>
      </c>
      <c r="F2379" s="698">
        <v>84</v>
      </c>
      <c r="G2379" s="675"/>
      <c r="H2379" s="699">
        <v>1.0590277777777779</v>
      </c>
    </row>
    <row r="2380" spans="1:8" ht="14.45" customHeight="1">
      <c r="A2380" s="698"/>
      <c r="B2380" s="698" t="s">
        <v>2459</v>
      </c>
      <c r="C2380" s="698" t="s">
        <v>1182</v>
      </c>
      <c r="D2380" s="674"/>
      <c r="E2380" s="698" t="s">
        <v>1154</v>
      </c>
      <c r="F2380" s="698"/>
      <c r="G2380" s="675"/>
      <c r="H2380" s="699"/>
    </row>
    <row r="2381" spans="1:8" ht="14.45" customHeight="1">
      <c r="A2381" s="698">
        <v>1186</v>
      </c>
      <c r="B2381" s="698" t="s">
        <v>2459</v>
      </c>
      <c r="C2381" s="698" t="s">
        <v>1183</v>
      </c>
      <c r="D2381" s="674"/>
      <c r="E2381" s="698" t="s">
        <v>1154</v>
      </c>
      <c r="F2381" s="698">
        <v>84</v>
      </c>
      <c r="G2381" s="675"/>
      <c r="H2381" s="699">
        <v>4.8090277777777777</v>
      </c>
    </row>
    <row r="2382" spans="1:8" ht="14.45" customHeight="1">
      <c r="A2382" s="698"/>
      <c r="B2382" s="698" t="s">
        <v>2459</v>
      </c>
      <c r="C2382" s="698" t="s">
        <v>1183</v>
      </c>
      <c r="D2382" s="674"/>
      <c r="E2382" s="698" t="s">
        <v>1154</v>
      </c>
      <c r="F2382" s="698"/>
      <c r="G2382" s="675"/>
      <c r="H2382" s="699"/>
    </row>
    <row r="2383" spans="1:8" ht="14.45" customHeight="1">
      <c r="A2383" s="698">
        <v>1187</v>
      </c>
      <c r="B2383" s="698" t="s">
        <v>2459</v>
      </c>
      <c r="C2383" s="698" t="s">
        <v>1184</v>
      </c>
      <c r="D2383" s="674"/>
      <c r="E2383" s="698" t="s">
        <v>1154</v>
      </c>
      <c r="F2383" s="698">
        <v>51</v>
      </c>
      <c r="G2383" s="675"/>
      <c r="H2383" s="699">
        <v>0.82986111111111116</v>
      </c>
    </row>
    <row r="2384" spans="1:8" ht="14.45" customHeight="1">
      <c r="A2384" s="698"/>
      <c r="B2384" s="698" t="s">
        <v>2459</v>
      </c>
      <c r="C2384" s="698" t="s">
        <v>1184</v>
      </c>
      <c r="D2384" s="674"/>
      <c r="E2384" s="698" t="s">
        <v>1154</v>
      </c>
      <c r="F2384" s="698"/>
      <c r="G2384" s="675"/>
      <c r="H2384" s="699"/>
    </row>
    <row r="2385" spans="1:8" ht="14.45" customHeight="1">
      <c r="A2385" s="698">
        <v>1188</v>
      </c>
      <c r="B2385" s="698" t="s">
        <v>2459</v>
      </c>
      <c r="C2385" s="698" t="s">
        <v>1185</v>
      </c>
      <c r="D2385" s="674"/>
      <c r="E2385" s="698" t="s">
        <v>1154</v>
      </c>
      <c r="F2385" s="698">
        <v>41</v>
      </c>
      <c r="G2385" s="675"/>
      <c r="H2385" s="699">
        <v>0.46527777777777779</v>
      </c>
    </row>
    <row r="2386" spans="1:8" ht="14.45" customHeight="1">
      <c r="A2386" s="698"/>
      <c r="B2386" s="698" t="s">
        <v>2459</v>
      </c>
      <c r="C2386" s="698" t="s">
        <v>1185</v>
      </c>
      <c r="D2386" s="674"/>
      <c r="E2386" s="698" t="s">
        <v>1154</v>
      </c>
      <c r="F2386" s="698"/>
      <c r="G2386" s="675"/>
      <c r="H2386" s="699"/>
    </row>
    <row r="2387" spans="1:8" ht="14.45" customHeight="1">
      <c r="A2387" s="698">
        <v>1189</v>
      </c>
      <c r="B2387" s="698" t="s">
        <v>2459</v>
      </c>
      <c r="C2387" s="698" t="s">
        <v>1186</v>
      </c>
      <c r="D2387" s="674"/>
      <c r="E2387" s="698" t="s">
        <v>1154</v>
      </c>
      <c r="F2387" s="698">
        <v>26</v>
      </c>
      <c r="G2387" s="675"/>
      <c r="H2387" s="699">
        <v>0.90625</v>
      </c>
    </row>
    <row r="2388" spans="1:8" ht="14.45" customHeight="1">
      <c r="A2388" s="698"/>
      <c r="B2388" s="698" t="s">
        <v>2459</v>
      </c>
      <c r="C2388" s="698" t="s">
        <v>1186</v>
      </c>
      <c r="D2388" s="674"/>
      <c r="E2388" s="698" t="s">
        <v>1154</v>
      </c>
      <c r="F2388" s="698"/>
      <c r="G2388" s="675"/>
      <c r="H2388" s="699"/>
    </row>
    <row r="2389" spans="1:8" ht="14.45" customHeight="1">
      <c r="A2389" s="698">
        <v>1190</v>
      </c>
      <c r="B2389" s="698" t="s">
        <v>2459</v>
      </c>
      <c r="C2389" s="698" t="s">
        <v>1187</v>
      </c>
      <c r="D2389" s="674"/>
      <c r="E2389" s="698" t="s">
        <v>1154</v>
      </c>
      <c r="F2389" s="698">
        <v>18</v>
      </c>
      <c r="G2389" s="675"/>
      <c r="H2389" s="699">
        <v>0.43402777777777785</v>
      </c>
    </row>
    <row r="2390" spans="1:8" ht="14.45" customHeight="1">
      <c r="A2390" s="698"/>
      <c r="B2390" s="698" t="s">
        <v>2459</v>
      </c>
      <c r="C2390" s="698" t="s">
        <v>1187</v>
      </c>
      <c r="D2390" s="674"/>
      <c r="E2390" s="698" t="s">
        <v>1154</v>
      </c>
      <c r="F2390" s="698"/>
      <c r="G2390" s="675"/>
      <c r="H2390" s="699"/>
    </row>
    <row r="2391" spans="1:8" ht="14.45" customHeight="1">
      <c r="A2391" s="698">
        <v>1191</v>
      </c>
      <c r="B2391" s="698" t="s">
        <v>2459</v>
      </c>
      <c r="C2391" s="698" t="s">
        <v>1188</v>
      </c>
      <c r="D2391" s="674"/>
      <c r="E2391" s="698" t="s">
        <v>1154</v>
      </c>
      <c r="F2391" s="698">
        <v>21</v>
      </c>
      <c r="G2391" s="675"/>
      <c r="H2391" s="699">
        <v>0.40972222222222227</v>
      </c>
    </row>
    <row r="2392" spans="1:8" ht="14.45" customHeight="1">
      <c r="A2392" s="698"/>
      <c r="B2392" s="698" t="s">
        <v>2459</v>
      </c>
      <c r="C2392" s="698" t="s">
        <v>1188</v>
      </c>
      <c r="D2392" s="674"/>
      <c r="E2392" s="698" t="s">
        <v>1154</v>
      </c>
      <c r="F2392" s="698"/>
      <c r="G2392" s="675"/>
      <c r="H2392" s="699"/>
    </row>
    <row r="2393" spans="1:8" ht="14.45" customHeight="1">
      <c r="A2393" s="698">
        <v>1192</v>
      </c>
      <c r="B2393" s="698" t="s">
        <v>2459</v>
      </c>
      <c r="C2393" s="698" t="s">
        <v>1189</v>
      </c>
      <c r="D2393" s="674"/>
      <c r="E2393" s="698" t="s">
        <v>1154</v>
      </c>
      <c r="F2393" s="698">
        <v>13</v>
      </c>
      <c r="G2393" s="675"/>
      <c r="H2393" s="699">
        <v>0.65416666666666667</v>
      </c>
    </row>
    <row r="2394" spans="1:8" ht="14.45" customHeight="1">
      <c r="A2394" s="698"/>
      <c r="B2394" s="698" t="s">
        <v>2459</v>
      </c>
      <c r="C2394" s="698" t="s">
        <v>1189</v>
      </c>
      <c r="D2394" s="674"/>
      <c r="E2394" s="698" t="s">
        <v>1154</v>
      </c>
      <c r="F2394" s="698"/>
      <c r="G2394" s="675"/>
      <c r="H2394" s="699"/>
    </row>
    <row r="2395" spans="1:8" ht="14.45" customHeight="1">
      <c r="A2395" s="698">
        <v>1193</v>
      </c>
      <c r="B2395" s="698" t="s">
        <v>2459</v>
      </c>
      <c r="C2395" s="698" t="s">
        <v>1190</v>
      </c>
      <c r="D2395" s="674"/>
      <c r="E2395" s="698" t="s">
        <v>1154</v>
      </c>
      <c r="F2395" s="698">
        <v>28</v>
      </c>
      <c r="G2395" s="675"/>
      <c r="H2395" s="699">
        <v>1.2881944444444444</v>
      </c>
    </row>
    <row r="2396" spans="1:8" ht="14.45" customHeight="1">
      <c r="A2396" s="698"/>
      <c r="B2396" s="698" t="s">
        <v>2459</v>
      </c>
      <c r="C2396" s="698" t="s">
        <v>1190</v>
      </c>
      <c r="D2396" s="674"/>
      <c r="E2396" s="698" t="s">
        <v>1154</v>
      </c>
      <c r="F2396" s="698"/>
      <c r="G2396" s="675"/>
      <c r="H2396" s="699"/>
    </row>
    <row r="2397" spans="1:8" ht="14.45" customHeight="1">
      <c r="A2397" s="698">
        <v>1194</v>
      </c>
      <c r="B2397" s="698" t="s">
        <v>2459</v>
      </c>
      <c r="C2397" s="698" t="s">
        <v>1191</v>
      </c>
      <c r="D2397" s="674"/>
      <c r="E2397" s="698" t="s">
        <v>1154</v>
      </c>
      <c r="F2397" s="698">
        <v>27</v>
      </c>
      <c r="G2397" s="675"/>
      <c r="H2397" s="699">
        <v>1.086111111111111</v>
      </c>
    </row>
    <row r="2398" spans="1:8" ht="14.45" customHeight="1">
      <c r="A2398" s="698"/>
      <c r="B2398" s="698" t="s">
        <v>2459</v>
      </c>
      <c r="C2398" s="698" t="s">
        <v>1191</v>
      </c>
      <c r="D2398" s="674"/>
      <c r="E2398" s="698" t="s">
        <v>1154</v>
      </c>
      <c r="F2398" s="698"/>
      <c r="G2398" s="675"/>
      <c r="H2398" s="699"/>
    </row>
    <row r="2399" spans="1:8" ht="14.45" customHeight="1">
      <c r="A2399" s="698">
        <v>1195</v>
      </c>
      <c r="B2399" s="698" t="s">
        <v>2459</v>
      </c>
      <c r="C2399" s="698" t="s">
        <v>1192</v>
      </c>
      <c r="D2399" s="674"/>
      <c r="E2399" s="698" t="s">
        <v>1154</v>
      </c>
      <c r="F2399" s="698">
        <v>28</v>
      </c>
      <c r="G2399" s="675"/>
      <c r="H2399" s="699">
        <v>1.1555555555555554</v>
      </c>
    </row>
    <row r="2400" spans="1:8" ht="14.45" customHeight="1">
      <c r="A2400" s="698"/>
      <c r="B2400" s="698" t="s">
        <v>2459</v>
      </c>
      <c r="C2400" s="698" t="s">
        <v>1192</v>
      </c>
      <c r="D2400" s="674"/>
      <c r="E2400" s="698" t="s">
        <v>1154</v>
      </c>
      <c r="F2400" s="698"/>
      <c r="G2400" s="675"/>
      <c r="H2400" s="699"/>
    </row>
    <row r="2401" spans="1:8" ht="14.45" customHeight="1">
      <c r="A2401" s="698">
        <v>1196</v>
      </c>
      <c r="B2401" s="698" t="s">
        <v>2459</v>
      </c>
      <c r="C2401" s="698" t="s">
        <v>1193</v>
      </c>
      <c r="D2401" s="674"/>
      <c r="E2401" s="698" t="s">
        <v>1154</v>
      </c>
      <c r="F2401" s="698">
        <v>21</v>
      </c>
      <c r="G2401" s="675"/>
      <c r="H2401" s="699">
        <v>0.58333333333333337</v>
      </c>
    </row>
    <row r="2402" spans="1:8" ht="14.45" customHeight="1">
      <c r="A2402" s="698"/>
      <c r="B2402" s="698" t="s">
        <v>2459</v>
      </c>
      <c r="C2402" s="698" t="s">
        <v>1193</v>
      </c>
      <c r="D2402" s="674"/>
      <c r="E2402" s="698" t="s">
        <v>1154</v>
      </c>
      <c r="F2402" s="698"/>
      <c r="G2402" s="675"/>
      <c r="H2402" s="699"/>
    </row>
    <row r="2403" spans="1:8" ht="14.45" customHeight="1">
      <c r="A2403" s="698">
        <v>1197</v>
      </c>
      <c r="B2403" s="698" t="s">
        <v>2459</v>
      </c>
      <c r="C2403" s="698" t="s">
        <v>1194</v>
      </c>
      <c r="D2403" s="674"/>
      <c r="E2403" s="698" t="s">
        <v>1154</v>
      </c>
      <c r="F2403" s="698">
        <v>27</v>
      </c>
      <c r="G2403" s="675"/>
      <c r="H2403" s="699">
        <v>0.375</v>
      </c>
    </row>
    <row r="2404" spans="1:8" ht="14.45" customHeight="1">
      <c r="A2404" s="698"/>
      <c r="B2404" s="698" t="s">
        <v>2459</v>
      </c>
      <c r="C2404" s="698" t="s">
        <v>1194</v>
      </c>
      <c r="D2404" s="674"/>
      <c r="E2404" s="698" t="s">
        <v>1154</v>
      </c>
      <c r="F2404" s="698"/>
      <c r="G2404" s="675"/>
      <c r="H2404" s="699"/>
    </row>
    <row r="2405" spans="1:8" ht="14.45" customHeight="1">
      <c r="A2405" s="698">
        <v>1198</v>
      </c>
      <c r="B2405" s="698" t="s">
        <v>2459</v>
      </c>
      <c r="C2405" s="698" t="s">
        <v>1195</v>
      </c>
      <c r="D2405" s="674"/>
      <c r="E2405" s="698" t="s">
        <v>1154</v>
      </c>
      <c r="F2405" s="698">
        <v>72</v>
      </c>
      <c r="G2405" s="675"/>
      <c r="H2405" s="699">
        <v>1.1076388888888888</v>
      </c>
    </row>
    <row r="2406" spans="1:8" ht="14.45" customHeight="1">
      <c r="A2406" s="698"/>
      <c r="B2406" s="698" t="s">
        <v>2459</v>
      </c>
      <c r="C2406" s="698" t="s">
        <v>1195</v>
      </c>
      <c r="D2406" s="674"/>
      <c r="E2406" s="698" t="s">
        <v>1154</v>
      </c>
      <c r="F2406" s="698"/>
      <c r="G2406" s="675"/>
      <c r="H2406" s="699"/>
    </row>
    <row r="2407" spans="1:8" ht="14.45" customHeight="1">
      <c r="A2407" s="698">
        <v>1199</v>
      </c>
      <c r="B2407" s="698" t="s">
        <v>2459</v>
      </c>
      <c r="C2407" s="698" t="s">
        <v>1196</v>
      </c>
      <c r="D2407" s="674"/>
      <c r="E2407" s="698" t="s">
        <v>1154</v>
      </c>
      <c r="F2407" s="698">
        <v>52</v>
      </c>
      <c r="G2407" s="675"/>
      <c r="H2407" s="699">
        <v>1.0034722222222223</v>
      </c>
    </row>
    <row r="2408" spans="1:8" ht="14.45" customHeight="1">
      <c r="A2408" s="698"/>
      <c r="B2408" s="698" t="s">
        <v>2459</v>
      </c>
      <c r="C2408" s="698" t="s">
        <v>1196</v>
      </c>
      <c r="D2408" s="674"/>
      <c r="E2408" s="698" t="s">
        <v>1154</v>
      </c>
      <c r="F2408" s="698"/>
      <c r="G2408" s="675"/>
      <c r="H2408" s="699"/>
    </row>
    <row r="2409" spans="1:8" ht="14.45" customHeight="1">
      <c r="A2409" s="698">
        <v>1200</v>
      </c>
      <c r="B2409" s="698" t="s">
        <v>2459</v>
      </c>
      <c r="C2409" s="698" t="s">
        <v>1197</v>
      </c>
      <c r="D2409" s="674"/>
      <c r="E2409" s="698" t="s">
        <v>1154</v>
      </c>
      <c r="F2409" s="698">
        <v>41</v>
      </c>
      <c r="G2409" s="675"/>
      <c r="H2409" s="699">
        <v>0.51736111111111116</v>
      </c>
    </row>
    <row r="2410" spans="1:8" ht="14.45" customHeight="1">
      <c r="A2410" s="698"/>
      <c r="B2410" s="698" t="s">
        <v>2459</v>
      </c>
      <c r="C2410" s="698" t="s">
        <v>1197</v>
      </c>
      <c r="D2410" s="674"/>
      <c r="E2410" s="698" t="s">
        <v>1154</v>
      </c>
      <c r="F2410" s="698"/>
      <c r="G2410" s="675"/>
      <c r="H2410" s="699"/>
    </row>
    <row r="2411" spans="1:8" ht="14.45" customHeight="1">
      <c r="A2411" s="698">
        <v>1201</v>
      </c>
      <c r="B2411" s="698" t="s">
        <v>2459</v>
      </c>
      <c r="C2411" s="698" t="s">
        <v>1198</v>
      </c>
      <c r="D2411" s="674"/>
      <c r="E2411" s="698" t="s">
        <v>1154</v>
      </c>
      <c r="F2411" s="698">
        <v>83</v>
      </c>
      <c r="G2411" s="675"/>
      <c r="H2411" s="699">
        <v>1.90625</v>
      </c>
    </row>
    <row r="2412" spans="1:8" ht="14.45" customHeight="1">
      <c r="A2412" s="698"/>
      <c r="B2412" s="698" t="s">
        <v>2459</v>
      </c>
      <c r="C2412" s="698" t="s">
        <v>1198</v>
      </c>
      <c r="D2412" s="674"/>
      <c r="E2412" s="698" t="s">
        <v>1154</v>
      </c>
      <c r="F2412" s="698"/>
      <c r="G2412" s="675"/>
      <c r="H2412" s="699"/>
    </row>
    <row r="2413" spans="1:8" ht="14.45" customHeight="1">
      <c r="A2413" s="698">
        <v>1202</v>
      </c>
      <c r="B2413" s="698" t="s">
        <v>2459</v>
      </c>
      <c r="C2413" s="698" t="s">
        <v>1199</v>
      </c>
      <c r="D2413" s="674"/>
      <c r="E2413" s="698" t="s">
        <v>1154</v>
      </c>
      <c r="F2413" s="698">
        <v>21</v>
      </c>
      <c r="G2413" s="675"/>
      <c r="H2413" s="699">
        <v>1.0590277777777777</v>
      </c>
    </row>
    <row r="2414" spans="1:8" ht="14.45" customHeight="1">
      <c r="A2414" s="698"/>
      <c r="B2414" s="698" t="s">
        <v>2459</v>
      </c>
      <c r="C2414" s="698" t="s">
        <v>1199</v>
      </c>
      <c r="D2414" s="674"/>
      <c r="E2414" s="698" t="s">
        <v>1154</v>
      </c>
      <c r="F2414" s="698"/>
      <c r="G2414" s="675"/>
      <c r="H2414" s="699"/>
    </row>
    <row r="2415" spans="1:8" ht="14.45" customHeight="1">
      <c r="A2415" s="698">
        <v>1203</v>
      </c>
      <c r="B2415" s="698" t="s">
        <v>2459</v>
      </c>
      <c r="C2415" s="698" t="s">
        <v>1200</v>
      </c>
      <c r="D2415" s="674"/>
      <c r="E2415" s="698" t="s">
        <v>1154</v>
      </c>
      <c r="F2415" s="698">
        <v>110</v>
      </c>
      <c r="G2415" s="675"/>
      <c r="H2415" s="699">
        <v>1.9270833333333348</v>
      </c>
    </row>
    <row r="2416" spans="1:8" ht="14.45" customHeight="1">
      <c r="A2416" s="698"/>
      <c r="B2416" s="698" t="s">
        <v>2459</v>
      </c>
      <c r="C2416" s="698" t="s">
        <v>1200</v>
      </c>
      <c r="D2416" s="674"/>
      <c r="E2416" s="698" t="s">
        <v>1154</v>
      </c>
      <c r="F2416" s="698"/>
      <c r="G2416" s="675"/>
      <c r="H2416" s="699"/>
    </row>
    <row r="2417" spans="1:8" ht="14.45" customHeight="1">
      <c r="A2417" s="698">
        <v>1204</v>
      </c>
      <c r="B2417" s="698" t="s">
        <v>2459</v>
      </c>
      <c r="C2417" s="698" t="s">
        <v>1201</v>
      </c>
      <c r="D2417" s="674"/>
      <c r="E2417" s="698" t="s">
        <v>1154</v>
      </c>
      <c r="F2417" s="698">
        <v>84</v>
      </c>
      <c r="G2417" s="675"/>
      <c r="H2417" s="699">
        <v>0.79166666666666663</v>
      </c>
    </row>
    <row r="2418" spans="1:8" ht="14.45" customHeight="1">
      <c r="A2418" s="698"/>
      <c r="B2418" s="698" t="s">
        <v>2459</v>
      </c>
      <c r="C2418" s="698" t="s">
        <v>1201</v>
      </c>
      <c r="D2418" s="674"/>
      <c r="E2418" s="698" t="s">
        <v>1154</v>
      </c>
      <c r="F2418" s="698"/>
      <c r="G2418" s="675"/>
      <c r="H2418" s="699"/>
    </row>
    <row r="2419" spans="1:8" ht="14.45" customHeight="1">
      <c r="A2419" s="698">
        <v>1205</v>
      </c>
      <c r="B2419" s="698" t="s">
        <v>2459</v>
      </c>
      <c r="C2419" s="698" t="s">
        <v>1202</v>
      </c>
      <c r="D2419" s="674"/>
      <c r="E2419" s="698" t="s">
        <v>1154</v>
      </c>
      <c r="F2419" s="698">
        <v>127</v>
      </c>
      <c r="G2419" s="675"/>
      <c r="H2419" s="699">
        <v>1.6215277777777779</v>
      </c>
    </row>
    <row r="2420" spans="1:8" ht="14.45" customHeight="1">
      <c r="A2420" s="698"/>
      <c r="B2420" s="698" t="s">
        <v>2459</v>
      </c>
      <c r="C2420" s="698" t="s">
        <v>1202</v>
      </c>
      <c r="D2420" s="674"/>
      <c r="E2420" s="698" t="s">
        <v>1154</v>
      </c>
      <c r="F2420" s="698"/>
      <c r="G2420" s="675"/>
      <c r="H2420" s="699"/>
    </row>
    <row r="2421" spans="1:8" ht="14.45" customHeight="1">
      <c r="A2421" s="698">
        <v>1206</v>
      </c>
      <c r="B2421" s="698" t="s">
        <v>2459</v>
      </c>
      <c r="C2421" s="698" t="s">
        <v>2925</v>
      </c>
      <c r="D2421" s="674"/>
      <c r="E2421" s="698" t="s">
        <v>1154</v>
      </c>
      <c r="F2421" s="698">
        <v>107</v>
      </c>
      <c r="G2421" s="675"/>
      <c r="H2421" s="699">
        <v>0.83333333333333326</v>
      </c>
    </row>
    <row r="2422" spans="1:8" ht="14.45" customHeight="1">
      <c r="A2422" s="698"/>
      <c r="B2422" s="698" t="s">
        <v>2459</v>
      </c>
      <c r="C2422" s="698" t="s">
        <v>2925</v>
      </c>
      <c r="D2422" s="674"/>
      <c r="E2422" s="698" t="s">
        <v>1154</v>
      </c>
      <c r="F2422" s="698"/>
      <c r="G2422" s="675"/>
      <c r="H2422" s="699"/>
    </row>
    <row r="2423" spans="1:8" ht="14.45" customHeight="1">
      <c r="A2423" s="698">
        <v>1207</v>
      </c>
      <c r="B2423" s="698" t="s">
        <v>2459</v>
      </c>
      <c r="C2423" s="698" t="s">
        <v>2926</v>
      </c>
      <c r="D2423" s="674"/>
      <c r="E2423" s="698" t="s">
        <v>1154</v>
      </c>
      <c r="F2423" s="698">
        <v>61</v>
      </c>
      <c r="G2423" s="675"/>
      <c r="H2423" s="699">
        <v>0.64583333333333326</v>
      </c>
    </row>
    <row r="2424" spans="1:8" ht="14.45" customHeight="1">
      <c r="A2424" s="698"/>
      <c r="B2424" s="698" t="s">
        <v>2459</v>
      </c>
      <c r="C2424" s="698" t="s">
        <v>2926</v>
      </c>
      <c r="D2424" s="674"/>
      <c r="E2424" s="698" t="s">
        <v>1154</v>
      </c>
      <c r="F2424" s="698"/>
      <c r="G2424" s="675"/>
      <c r="H2424" s="699"/>
    </row>
    <row r="2425" spans="1:8" ht="14.45" customHeight="1">
      <c r="A2425" s="698">
        <v>1208</v>
      </c>
      <c r="B2425" s="698" t="s">
        <v>2459</v>
      </c>
      <c r="C2425" s="698" t="s">
        <v>1205</v>
      </c>
      <c r="D2425" s="674"/>
      <c r="E2425" s="698" t="s">
        <v>1154</v>
      </c>
      <c r="F2425" s="698">
        <v>61</v>
      </c>
      <c r="G2425" s="675"/>
      <c r="H2425" s="699">
        <v>0.61111111111111105</v>
      </c>
    </row>
    <row r="2426" spans="1:8" ht="14.45" customHeight="1">
      <c r="A2426" s="698"/>
      <c r="B2426" s="698" t="s">
        <v>2459</v>
      </c>
      <c r="C2426" s="698" t="s">
        <v>1205</v>
      </c>
      <c r="D2426" s="674"/>
      <c r="E2426" s="698" t="s">
        <v>1154</v>
      </c>
      <c r="F2426" s="698"/>
      <c r="G2426" s="675"/>
      <c r="H2426" s="699"/>
    </row>
    <row r="2427" spans="1:8" ht="14.45" customHeight="1">
      <c r="A2427" s="698">
        <v>1209</v>
      </c>
      <c r="B2427" s="698" t="s">
        <v>2459</v>
      </c>
      <c r="C2427" s="698" t="s">
        <v>1206</v>
      </c>
      <c r="D2427" s="674"/>
      <c r="E2427" s="698" t="s">
        <v>1154</v>
      </c>
      <c r="F2427" s="698">
        <v>64</v>
      </c>
      <c r="G2427" s="675"/>
      <c r="H2427" s="699">
        <v>0.7944444444444444</v>
      </c>
    </row>
    <row r="2428" spans="1:8" ht="14.45" customHeight="1">
      <c r="A2428" s="698"/>
      <c r="B2428" s="698" t="s">
        <v>2459</v>
      </c>
      <c r="C2428" s="698" t="s">
        <v>1206</v>
      </c>
      <c r="D2428" s="674"/>
      <c r="E2428" s="698" t="s">
        <v>1154</v>
      </c>
      <c r="F2428" s="698"/>
      <c r="G2428" s="675"/>
      <c r="H2428" s="699"/>
    </row>
    <row r="2429" spans="1:8" ht="14.45" customHeight="1">
      <c r="A2429" s="698">
        <v>1210</v>
      </c>
      <c r="B2429" s="698" t="s">
        <v>2459</v>
      </c>
      <c r="C2429" s="698" t="s">
        <v>1207</v>
      </c>
      <c r="D2429" s="674"/>
      <c r="E2429" s="698" t="s">
        <v>1154</v>
      </c>
      <c r="F2429" s="698">
        <v>121</v>
      </c>
      <c r="G2429" s="675"/>
      <c r="H2429" s="699">
        <v>1.3506944444444446</v>
      </c>
    </row>
    <row r="2430" spans="1:8" ht="14.45" customHeight="1">
      <c r="A2430" s="698"/>
      <c r="B2430" s="698" t="s">
        <v>2459</v>
      </c>
      <c r="C2430" s="698" t="s">
        <v>1207</v>
      </c>
      <c r="D2430" s="674"/>
      <c r="E2430" s="698" t="s">
        <v>1154</v>
      </c>
      <c r="F2430" s="698"/>
      <c r="G2430" s="675"/>
      <c r="H2430" s="699"/>
    </row>
    <row r="2431" spans="1:8" ht="14.45" customHeight="1">
      <c r="A2431" s="698">
        <v>1211</v>
      </c>
      <c r="B2431" s="698" t="s">
        <v>2459</v>
      </c>
      <c r="C2431" s="698" t="s">
        <v>2927</v>
      </c>
      <c r="D2431" s="674"/>
      <c r="E2431" s="698" t="s">
        <v>1154</v>
      </c>
      <c r="F2431" s="698">
        <v>115</v>
      </c>
      <c r="G2431" s="675"/>
      <c r="H2431" s="699">
        <v>1.0763888888888888</v>
      </c>
    </row>
    <row r="2432" spans="1:8" ht="14.45" customHeight="1">
      <c r="A2432" s="698"/>
      <c r="B2432" s="698" t="s">
        <v>2459</v>
      </c>
      <c r="C2432" s="698" t="s">
        <v>2927</v>
      </c>
      <c r="D2432" s="674"/>
      <c r="E2432" s="698" t="s">
        <v>1154</v>
      </c>
      <c r="F2432" s="698"/>
      <c r="G2432" s="675"/>
      <c r="H2432" s="699"/>
    </row>
    <row r="2433" spans="1:8" ht="14.45" customHeight="1">
      <c r="A2433" s="698">
        <v>1212</v>
      </c>
      <c r="B2433" s="698" t="s">
        <v>2459</v>
      </c>
      <c r="C2433" s="698" t="s">
        <v>1209</v>
      </c>
      <c r="D2433" s="674"/>
      <c r="E2433" s="698" t="s">
        <v>1154</v>
      </c>
      <c r="F2433" s="698">
        <v>119</v>
      </c>
      <c r="G2433" s="675"/>
      <c r="H2433" s="699">
        <v>1.8131944444444446</v>
      </c>
    </row>
    <row r="2434" spans="1:8" ht="14.45" customHeight="1">
      <c r="A2434" s="698"/>
      <c r="B2434" s="698" t="s">
        <v>2459</v>
      </c>
      <c r="C2434" s="698" t="s">
        <v>1209</v>
      </c>
      <c r="D2434" s="674"/>
      <c r="E2434" s="698" t="s">
        <v>1154</v>
      </c>
      <c r="F2434" s="698"/>
      <c r="G2434" s="675"/>
      <c r="H2434" s="699"/>
    </row>
    <row r="2435" spans="1:8" ht="14.45" customHeight="1">
      <c r="A2435" s="698">
        <v>1213</v>
      </c>
      <c r="B2435" s="698" t="s">
        <v>2459</v>
      </c>
      <c r="C2435" s="698" t="s">
        <v>1210</v>
      </c>
      <c r="D2435" s="674"/>
      <c r="E2435" s="698" t="s">
        <v>1154</v>
      </c>
      <c r="F2435" s="698">
        <v>110</v>
      </c>
      <c r="G2435" s="675"/>
      <c r="H2435" s="699">
        <v>1.7048611111111112</v>
      </c>
    </row>
    <row r="2436" spans="1:8" ht="14.45" customHeight="1">
      <c r="A2436" s="698"/>
      <c r="B2436" s="698" t="s">
        <v>2459</v>
      </c>
      <c r="C2436" s="698" t="s">
        <v>1210</v>
      </c>
      <c r="D2436" s="674"/>
      <c r="E2436" s="698" t="s">
        <v>1154</v>
      </c>
      <c r="F2436" s="698"/>
      <c r="G2436" s="675"/>
      <c r="H2436" s="699"/>
    </row>
    <row r="2437" spans="1:8" ht="14.45" customHeight="1">
      <c r="A2437" s="698">
        <v>1214</v>
      </c>
      <c r="B2437" s="698" t="s">
        <v>2459</v>
      </c>
      <c r="C2437" s="698" t="s">
        <v>1211</v>
      </c>
      <c r="D2437" s="674"/>
      <c r="E2437" s="698" t="s">
        <v>1154</v>
      </c>
      <c r="F2437" s="698">
        <v>136</v>
      </c>
      <c r="G2437" s="675"/>
      <c r="H2437" s="699">
        <v>1.8055555555555556</v>
      </c>
    </row>
    <row r="2438" spans="1:8" ht="14.45" customHeight="1">
      <c r="A2438" s="698"/>
      <c r="B2438" s="698" t="s">
        <v>2459</v>
      </c>
      <c r="C2438" s="698" t="s">
        <v>1211</v>
      </c>
      <c r="D2438" s="674"/>
      <c r="E2438" s="698" t="s">
        <v>1154</v>
      </c>
      <c r="F2438" s="698"/>
      <c r="G2438" s="675"/>
      <c r="H2438" s="699"/>
    </row>
    <row r="2439" spans="1:8" ht="14.45" customHeight="1">
      <c r="A2439" s="698">
        <v>1215</v>
      </c>
      <c r="B2439" s="698" t="s">
        <v>2459</v>
      </c>
      <c r="C2439" s="698" t="s">
        <v>1212</v>
      </c>
      <c r="D2439" s="674"/>
      <c r="E2439" s="698" t="s">
        <v>1154</v>
      </c>
      <c r="F2439" s="698">
        <v>107</v>
      </c>
      <c r="G2439" s="675"/>
      <c r="H2439" s="699">
        <v>0.91666666666666674</v>
      </c>
    </row>
    <row r="2440" spans="1:8" ht="14.45" customHeight="1">
      <c r="A2440" s="698"/>
      <c r="B2440" s="698" t="s">
        <v>2459</v>
      </c>
      <c r="C2440" s="698" t="s">
        <v>1212</v>
      </c>
      <c r="D2440" s="674"/>
      <c r="E2440" s="698" t="s">
        <v>1154</v>
      </c>
      <c r="F2440" s="698"/>
      <c r="G2440" s="675"/>
      <c r="H2440" s="699"/>
    </row>
    <row r="2441" spans="1:8" ht="14.45" customHeight="1">
      <c r="A2441" s="698">
        <v>1216</v>
      </c>
      <c r="B2441" s="698" t="s">
        <v>2459</v>
      </c>
      <c r="C2441" s="698" t="s">
        <v>1213</v>
      </c>
      <c r="D2441" s="674"/>
      <c r="E2441" s="698" t="s">
        <v>1154</v>
      </c>
      <c r="F2441" s="698">
        <v>131</v>
      </c>
      <c r="G2441" s="675"/>
      <c r="H2441" s="699">
        <v>1.7638888888888888</v>
      </c>
    </row>
    <row r="2442" spans="1:8" ht="14.45" customHeight="1">
      <c r="A2442" s="698"/>
      <c r="B2442" s="698" t="s">
        <v>2459</v>
      </c>
      <c r="C2442" s="698" t="s">
        <v>1213</v>
      </c>
      <c r="D2442" s="674"/>
      <c r="E2442" s="698" t="s">
        <v>1154</v>
      </c>
      <c r="F2442" s="698"/>
      <c r="G2442" s="675"/>
      <c r="H2442" s="699"/>
    </row>
    <row r="2443" spans="1:8" ht="14.45" customHeight="1">
      <c r="A2443" s="698">
        <v>1217</v>
      </c>
      <c r="B2443" s="698" t="s">
        <v>2459</v>
      </c>
      <c r="C2443" s="698" t="s">
        <v>1214</v>
      </c>
      <c r="D2443" s="674"/>
      <c r="E2443" s="698" t="s">
        <v>1154</v>
      </c>
      <c r="F2443" s="698">
        <v>132</v>
      </c>
      <c r="G2443" s="675"/>
      <c r="H2443" s="699">
        <v>1.0763888888888888</v>
      </c>
    </row>
    <row r="2444" spans="1:8" ht="14.45" customHeight="1">
      <c r="A2444" s="698"/>
      <c r="B2444" s="698" t="s">
        <v>2459</v>
      </c>
      <c r="C2444" s="698" t="s">
        <v>1214</v>
      </c>
      <c r="D2444" s="674"/>
      <c r="E2444" s="698" t="s">
        <v>1154</v>
      </c>
      <c r="F2444" s="698"/>
      <c r="G2444" s="675"/>
      <c r="H2444" s="699"/>
    </row>
    <row r="2445" spans="1:8" ht="14.45" customHeight="1">
      <c r="A2445" s="698">
        <v>1218</v>
      </c>
      <c r="B2445" s="698" t="s">
        <v>2459</v>
      </c>
      <c r="C2445" s="698" t="s">
        <v>2928</v>
      </c>
      <c r="D2445" s="674"/>
      <c r="E2445" s="698" t="s">
        <v>1154</v>
      </c>
      <c r="F2445" s="698">
        <v>164</v>
      </c>
      <c r="G2445" s="675"/>
      <c r="H2445" s="699">
        <v>0.60763888888888895</v>
      </c>
    </row>
    <row r="2446" spans="1:8" ht="14.45" customHeight="1">
      <c r="A2446" s="698"/>
      <c r="B2446" s="698" t="s">
        <v>2459</v>
      </c>
      <c r="C2446" s="698" t="s">
        <v>2928</v>
      </c>
      <c r="D2446" s="674"/>
      <c r="E2446" s="698" t="s">
        <v>1154</v>
      </c>
      <c r="F2446" s="698"/>
      <c r="G2446" s="675"/>
      <c r="H2446" s="699"/>
    </row>
    <row r="2447" spans="1:8" ht="14.45" customHeight="1">
      <c r="A2447" s="698">
        <v>1219</v>
      </c>
      <c r="B2447" s="698" t="s">
        <v>2459</v>
      </c>
      <c r="C2447" s="698" t="s">
        <v>1216</v>
      </c>
      <c r="D2447" s="674"/>
      <c r="E2447" s="698" t="s">
        <v>1154</v>
      </c>
      <c r="F2447" s="698">
        <v>75</v>
      </c>
      <c r="G2447" s="675"/>
      <c r="H2447" s="699">
        <v>1.6284722222222221</v>
      </c>
    </row>
    <row r="2448" spans="1:8" ht="14.45" customHeight="1">
      <c r="A2448" s="698"/>
      <c r="B2448" s="698" t="s">
        <v>2459</v>
      </c>
      <c r="C2448" s="698" t="s">
        <v>1216</v>
      </c>
      <c r="D2448" s="674"/>
      <c r="E2448" s="698" t="s">
        <v>1154</v>
      </c>
      <c r="F2448" s="698"/>
      <c r="G2448" s="675"/>
      <c r="H2448" s="699"/>
    </row>
    <row r="2449" spans="1:8" ht="14.45" customHeight="1">
      <c r="A2449" s="698">
        <v>1220</v>
      </c>
      <c r="B2449" s="698" t="s">
        <v>2459</v>
      </c>
      <c r="C2449" s="698" t="s">
        <v>1217</v>
      </c>
      <c r="D2449" s="674"/>
      <c r="E2449" s="698" t="s">
        <v>1154</v>
      </c>
      <c r="F2449" s="698">
        <v>36</v>
      </c>
      <c r="G2449" s="675"/>
      <c r="H2449" s="699">
        <v>0.57986111111111116</v>
      </c>
    </row>
    <row r="2450" spans="1:8" ht="14.45" customHeight="1">
      <c r="A2450" s="698"/>
      <c r="B2450" s="698" t="s">
        <v>2459</v>
      </c>
      <c r="C2450" s="698" t="s">
        <v>1217</v>
      </c>
      <c r="D2450" s="674"/>
      <c r="E2450" s="698" t="s">
        <v>1154</v>
      </c>
      <c r="F2450" s="698"/>
      <c r="G2450" s="675"/>
      <c r="H2450" s="699"/>
    </row>
    <row r="2451" spans="1:8" ht="14.45" customHeight="1">
      <c r="A2451" s="698">
        <v>1221</v>
      </c>
      <c r="B2451" s="698" t="s">
        <v>2459</v>
      </c>
      <c r="C2451" s="698" t="s">
        <v>1218</v>
      </c>
      <c r="D2451" s="674"/>
      <c r="E2451" s="698" t="s">
        <v>1154</v>
      </c>
      <c r="F2451" s="698">
        <v>79</v>
      </c>
      <c r="G2451" s="675"/>
      <c r="H2451" s="699">
        <v>0.6875</v>
      </c>
    </row>
    <row r="2452" spans="1:8" ht="14.45" customHeight="1">
      <c r="A2452" s="698"/>
      <c r="B2452" s="698" t="s">
        <v>2459</v>
      </c>
      <c r="C2452" s="698" t="s">
        <v>1218</v>
      </c>
      <c r="D2452" s="674"/>
      <c r="E2452" s="698" t="s">
        <v>1154</v>
      </c>
      <c r="F2452" s="698"/>
      <c r="G2452" s="675"/>
      <c r="H2452" s="699"/>
    </row>
    <row r="2453" spans="1:8" ht="14.45" customHeight="1">
      <c r="A2453" s="698">
        <v>1222</v>
      </c>
      <c r="B2453" s="698" t="s">
        <v>2459</v>
      </c>
      <c r="C2453" s="698" t="s">
        <v>1219</v>
      </c>
      <c r="D2453" s="674"/>
      <c r="E2453" s="698" t="s">
        <v>1154</v>
      </c>
      <c r="F2453" s="698">
        <v>43</v>
      </c>
      <c r="G2453" s="675"/>
      <c r="H2453" s="699">
        <v>0.9375</v>
      </c>
    </row>
    <row r="2454" spans="1:8" ht="14.45" customHeight="1">
      <c r="A2454" s="698"/>
      <c r="B2454" s="698" t="s">
        <v>2459</v>
      </c>
      <c r="C2454" s="698" t="s">
        <v>1219</v>
      </c>
      <c r="D2454" s="674"/>
      <c r="E2454" s="698" t="s">
        <v>1154</v>
      </c>
      <c r="F2454" s="698"/>
      <c r="G2454" s="675"/>
      <c r="H2454" s="699"/>
    </row>
    <row r="2455" spans="1:8" ht="14.45" customHeight="1">
      <c r="A2455" s="698">
        <v>1223</v>
      </c>
      <c r="B2455" s="698" t="s">
        <v>2459</v>
      </c>
      <c r="C2455" s="698" t="s">
        <v>1220</v>
      </c>
      <c r="D2455" s="674"/>
      <c r="E2455" s="698" t="s">
        <v>1154</v>
      </c>
      <c r="F2455" s="698">
        <v>35</v>
      </c>
      <c r="G2455" s="675"/>
      <c r="H2455" s="699">
        <v>1.007638888888889</v>
      </c>
    </row>
    <row r="2456" spans="1:8" ht="14.45" customHeight="1">
      <c r="A2456" s="698"/>
      <c r="B2456" s="698" t="s">
        <v>2459</v>
      </c>
      <c r="C2456" s="698" t="s">
        <v>1220</v>
      </c>
      <c r="D2456" s="674"/>
      <c r="E2456" s="698" t="s">
        <v>1154</v>
      </c>
      <c r="F2456" s="698"/>
      <c r="G2456" s="675"/>
      <c r="H2456" s="699"/>
    </row>
    <row r="2457" spans="1:8" ht="14.45" customHeight="1">
      <c r="A2457" s="698">
        <v>1224</v>
      </c>
      <c r="B2457" s="698" t="s">
        <v>2459</v>
      </c>
      <c r="C2457" s="698" t="s">
        <v>1221</v>
      </c>
      <c r="D2457" s="674"/>
      <c r="E2457" s="698" t="s">
        <v>1154</v>
      </c>
      <c r="F2457" s="698">
        <v>37</v>
      </c>
      <c r="G2457" s="675"/>
      <c r="H2457" s="699">
        <v>1.0347222222222223</v>
      </c>
    </row>
    <row r="2458" spans="1:8" ht="14.45" customHeight="1">
      <c r="A2458" s="698"/>
      <c r="B2458" s="698" t="s">
        <v>2459</v>
      </c>
      <c r="C2458" s="698" t="s">
        <v>1221</v>
      </c>
      <c r="D2458" s="674"/>
      <c r="E2458" s="698" t="s">
        <v>1154</v>
      </c>
      <c r="F2458" s="698"/>
      <c r="G2458" s="675"/>
      <c r="H2458" s="699"/>
    </row>
    <row r="2459" spans="1:8" ht="14.45" customHeight="1">
      <c r="A2459" s="698">
        <v>1225</v>
      </c>
      <c r="B2459" s="698" t="s">
        <v>2459</v>
      </c>
      <c r="C2459" s="698" t="s">
        <v>2929</v>
      </c>
      <c r="D2459" s="674"/>
      <c r="E2459" s="698" t="s">
        <v>1154</v>
      </c>
      <c r="F2459" s="698">
        <v>43</v>
      </c>
      <c r="G2459" s="675"/>
      <c r="H2459" s="699">
        <v>1.3854166666666667</v>
      </c>
    </row>
    <row r="2460" spans="1:8" ht="14.45" customHeight="1">
      <c r="A2460" s="698"/>
      <c r="B2460" s="698" t="s">
        <v>2459</v>
      </c>
      <c r="C2460" s="698" t="s">
        <v>2929</v>
      </c>
      <c r="D2460" s="674"/>
      <c r="E2460" s="698" t="s">
        <v>1154</v>
      </c>
      <c r="F2460" s="698"/>
      <c r="G2460" s="675"/>
      <c r="H2460" s="699"/>
    </row>
    <row r="2461" spans="1:8" ht="14.45" customHeight="1">
      <c r="A2461" s="698">
        <v>1226</v>
      </c>
      <c r="B2461" s="698" t="s">
        <v>2459</v>
      </c>
      <c r="C2461" s="698" t="s">
        <v>1223</v>
      </c>
      <c r="D2461" s="674"/>
      <c r="E2461" s="698" t="s">
        <v>1154</v>
      </c>
      <c r="F2461" s="698">
        <v>40</v>
      </c>
      <c r="G2461" s="675"/>
      <c r="H2461" s="699">
        <v>1.4243055555555555</v>
      </c>
    </row>
    <row r="2462" spans="1:8" ht="14.45" customHeight="1">
      <c r="A2462" s="698"/>
      <c r="B2462" s="698" t="s">
        <v>2459</v>
      </c>
      <c r="C2462" s="698" t="s">
        <v>1223</v>
      </c>
      <c r="D2462" s="674"/>
      <c r="E2462" s="698" t="s">
        <v>1154</v>
      </c>
      <c r="F2462" s="698"/>
      <c r="G2462" s="675"/>
      <c r="H2462" s="699"/>
    </row>
    <row r="2463" spans="1:8" ht="14.45" customHeight="1">
      <c r="A2463" s="698">
        <v>1227</v>
      </c>
      <c r="B2463" s="698" t="s">
        <v>2459</v>
      </c>
      <c r="C2463" s="698" t="s">
        <v>1224</v>
      </c>
      <c r="D2463" s="674"/>
      <c r="E2463" s="698" t="s">
        <v>1154</v>
      </c>
      <c r="F2463" s="698">
        <v>53</v>
      </c>
      <c r="G2463" s="675"/>
      <c r="H2463" s="699">
        <v>0.85277777777777775</v>
      </c>
    </row>
    <row r="2464" spans="1:8" ht="14.45" customHeight="1">
      <c r="A2464" s="698"/>
      <c r="B2464" s="698" t="s">
        <v>2459</v>
      </c>
      <c r="C2464" s="698" t="s">
        <v>1224</v>
      </c>
      <c r="D2464" s="674"/>
      <c r="E2464" s="698" t="s">
        <v>1154</v>
      </c>
      <c r="F2464" s="698"/>
      <c r="G2464" s="675"/>
      <c r="H2464" s="699"/>
    </row>
    <row r="2465" spans="1:8" ht="14.45" customHeight="1">
      <c r="A2465" s="698">
        <v>1228</v>
      </c>
      <c r="B2465" s="698" t="s">
        <v>2459</v>
      </c>
      <c r="C2465" s="698" t="s">
        <v>1225</v>
      </c>
      <c r="D2465" s="674"/>
      <c r="E2465" s="698" t="s">
        <v>1154</v>
      </c>
      <c r="F2465" s="698">
        <v>38</v>
      </c>
      <c r="G2465" s="675"/>
      <c r="H2465" s="699">
        <v>0.91944444444444451</v>
      </c>
    </row>
    <row r="2466" spans="1:8" ht="14.45" customHeight="1">
      <c r="A2466" s="698"/>
      <c r="B2466" s="698" t="s">
        <v>2459</v>
      </c>
      <c r="C2466" s="698" t="s">
        <v>1225</v>
      </c>
      <c r="D2466" s="674"/>
      <c r="E2466" s="698" t="s">
        <v>1154</v>
      </c>
      <c r="F2466" s="698"/>
      <c r="G2466" s="675"/>
      <c r="H2466" s="699"/>
    </row>
    <row r="2467" spans="1:8" ht="14.45" customHeight="1">
      <c r="A2467" s="698">
        <v>1229</v>
      </c>
      <c r="B2467" s="698" t="s">
        <v>2459</v>
      </c>
      <c r="C2467" s="698" t="s">
        <v>1226</v>
      </c>
      <c r="D2467" s="674"/>
      <c r="E2467" s="698" t="s">
        <v>1154</v>
      </c>
      <c r="F2467" s="698">
        <v>49</v>
      </c>
      <c r="G2467" s="675"/>
      <c r="H2467" s="699">
        <v>0.87777777777777777</v>
      </c>
    </row>
    <row r="2468" spans="1:8" ht="14.45" customHeight="1">
      <c r="A2468" s="698"/>
      <c r="B2468" s="698" t="s">
        <v>2459</v>
      </c>
      <c r="C2468" s="698" t="s">
        <v>1226</v>
      </c>
      <c r="D2468" s="674"/>
      <c r="E2468" s="698" t="s">
        <v>1154</v>
      </c>
      <c r="F2468" s="698"/>
      <c r="G2468" s="675"/>
      <c r="H2468" s="699"/>
    </row>
    <row r="2469" spans="1:8" ht="14.45" customHeight="1">
      <c r="A2469" s="698">
        <v>1230</v>
      </c>
      <c r="B2469" s="698" t="s">
        <v>2459</v>
      </c>
      <c r="C2469" s="698" t="s">
        <v>1227</v>
      </c>
      <c r="D2469" s="674"/>
      <c r="E2469" s="698" t="s">
        <v>1154</v>
      </c>
      <c r="F2469" s="698">
        <v>23</v>
      </c>
      <c r="G2469" s="675"/>
      <c r="H2469" s="699">
        <v>1.4611111111111117</v>
      </c>
    </row>
    <row r="2470" spans="1:8" ht="14.45" customHeight="1">
      <c r="A2470" s="698"/>
      <c r="B2470" s="698" t="s">
        <v>2459</v>
      </c>
      <c r="C2470" s="698" t="s">
        <v>1227</v>
      </c>
      <c r="D2470" s="674"/>
      <c r="E2470" s="698" t="s">
        <v>1154</v>
      </c>
      <c r="F2470" s="698"/>
      <c r="G2470" s="675"/>
      <c r="H2470" s="699"/>
    </row>
    <row r="2471" spans="1:8" ht="14.45" customHeight="1">
      <c r="A2471" s="698">
        <v>1231</v>
      </c>
      <c r="B2471" s="698" t="s">
        <v>2459</v>
      </c>
      <c r="C2471" s="698" t="s">
        <v>1228</v>
      </c>
      <c r="D2471" s="674"/>
      <c r="E2471" s="698" t="s">
        <v>1154</v>
      </c>
      <c r="F2471" s="698">
        <v>66</v>
      </c>
      <c r="G2471" s="675"/>
      <c r="H2471" s="699">
        <v>0.83611111111111103</v>
      </c>
    </row>
    <row r="2472" spans="1:8" ht="14.45" customHeight="1">
      <c r="A2472" s="698"/>
      <c r="B2472" s="698" t="s">
        <v>2459</v>
      </c>
      <c r="C2472" s="698" t="s">
        <v>1228</v>
      </c>
      <c r="D2472" s="674"/>
      <c r="E2472" s="698" t="s">
        <v>1154</v>
      </c>
      <c r="F2472" s="698"/>
      <c r="G2472" s="675"/>
      <c r="H2472" s="699"/>
    </row>
    <row r="2473" spans="1:8" ht="14.45" customHeight="1">
      <c r="A2473" s="698">
        <v>1232</v>
      </c>
      <c r="B2473" s="698" t="s">
        <v>2459</v>
      </c>
      <c r="C2473" s="698" t="s">
        <v>1229</v>
      </c>
      <c r="D2473" s="674"/>
      <c r="E2473" s="698" t="s">
        <v>1154</v>
      </c>
      <c r="F2473" s="698">
        <v>51</v>
      </c>
      <c r="G2473" s="675"/>
      <c r="H2473" s="699">
        <v>0.83611111111111103</v>
      </c>
    </row>
    <row r="2474" spans="1:8" ht="14.45" customHeight="1">
      <c r="A2474" s="698"/>
      <c r="B2474" s="698" t="s">
        <v>2459</v>
      </c>
      <c r="C2474" s="698" t="s">
        <v>1229</v>
      </c>
      <c r="D2474" s="674"/>
      <c r="E2474" s="698" t="s">
        <v>1154</v>
      </c>
      <c r="F2474" s="698"/>
      <c r="G2474" s="675"/>
      <c r="H2474" s="699"/>
    </row>
    <row r="2475" spans="1:8" ht="14.45" customHeight="1">
      <c r="A2475" s="698">
        <v>1233</v>
      </c>
      <c r="B2475" s="698" t="s">
        <v>2459</v>
      </c>
      <c r="C2475" s="698" t="s">
        <v>1230</v>
      </c>
      <c r="D2475" s="674"/>
      <c r="E2475" s="698" t="s">
        <v>1154</v>
      </c>
      <c r="F2475" s="698">
        <v>59</v>
      </c>
      <c r="G2475" s="675"/>
      <c r="H2475" s="699">
        <v>0.37777777777777777</v>
      </c>
    </row>
    <row r="2476" spans="1:8" ht="14.45" customHeight="1">
      <c r="A2476" s="698"/>
      <c r="B2476" s="698" t="s">
        <v>2459</v>
      </c>
      <c r="C2476" s="698" t="s">
        <v>1230</v>
      </c>
      <c r="D2476" s="674"/>
      <c r="E2476" s="698" t="s">
        <v>1154</v>
      </c>
      <c r="F2476" s="698"/>
      <c r="G2476" s="675"/>
      <c r="H2476" s="699"/>
    </row>
    <row r="2477" spans="1:8" ht="14.45" customHeight="1">
      <c r="A2477" s="698">
        <v>1234</v>
      </c>
      <c r="B2477" s="698" t="s">
        <v>2459</v>
      </c>
      <c r="C2477" s="698" t="s">
        <v>2930</v>
      </c>
      <c r="D2477" s="674"/>
      <c r="E2477" s="698" t="s">
        <v>1154</v>
      </c>
      <c r="F2477" s="698">
        <v>55</v>
      </c>
      <c r="G2477" s="675"/>
      <c r="H2477" s="699">
        <v>1.1138888888888889</v>
      </c>
    </row>
    <row r="2478" spans="1:8" ht="14.45" customHeight="1">
      <c r="A2478" s="698"/>
      <c r="B2478" s="698" t="s">
        <v>2459</v>
      </c>
      <c r="C2478" s="698" t="s">
        <v>2930</v>
      </c>
      <c r="D2478" s="674"/>
      <c r="E2478" s="698" t="s">
        <v>1154</v>
      </c>
      <c r="F2478" s="698"/>
      <c r="G2478" s="675"/>
      <c r="H2478" s="699"/>
    </row>
    <row r="2479" spans="1:8" ht="14.45" customHeight="1">
      <c r="A2479" s="698">
        <v>1235</v>
      </c>
      <c r="B2479" s="698" t="s">
        <v>2459</v>
      </c>
      <c r="C2479" s="698" t="s">
        <v>2931</v>
      </c>
      <c r="D2479" s="674"/>
      <c r="E2479" s="698" t="s">
        <v>1154</v>
      </c>
      <c r="F2479" s="698">
        <v>66</v>
      </c>
      <c r="G2479" s="675"/>
      <c r="H2479" s="699">
        <v>1.4173611111111111</v>
      </c>
    </row>
    <row r="2480" spans="1:8" ht="14.45" customHeight="1">
      <c r="A2480" s="698"/>
      <c r="B2480" s="698" t="s">
        <v>2459</v>
      </c>
      <c r="C2480" s="698" t="s">
        <v>2931</v>
      </c>
      <c r="D2480" s="674"/>
      <c r="E2480" s="698" t="s">
        <v>1154</v>
      </c>
      <c r="F2480" s="698"/>
      <c r="G2480" s="675"/>
      <c r="H2480" s="699"/>
    </row>
    <row r="2481" spans="1:8" ht="14.45" customHeight="1">
      <c r="A2481" s="698">
        <v>1236</v>
      </c>
      <c r="B2481" s="698" t="s">
        <v>2459</v>
      </c>
      <c r="C2481" s="698" t="s">
        <v>1233</v>
      </c>
      <c r="D2481" s="674"/>
      <c r="E2481" s="698" t="s">
        <v>1154</v>
      </c>
      <c r="F2481" s="698">
        <v>61</v>
      </c>
      <c r="G2481" s="675"/>
      <c r="H2481" s="699">
        <v>1.0444444444444445</v>
      </c>
    </row>
    <row r="2482" spans="1:8" ht="14.45" customHeight="1">
      <c r="A2482" s="698"/>
      <c r="B2482" s="698" t="s">
        <v>2459</v>
      </c>
      <c r="C2482" s="698" t="s">
        <v>1233</v>
      </c>
      <c r="D2482" s="674"/>
      <c r="E2482" s="698" t="s">
        <v>1154</v>
      </c>
      <c r="F2482" s="698"/>
      <c r="G2482" s="675"/>
      <c r="H2482" s="699"/>
    </row>
    <row r="2483" spans="1:8" ht="14.45" customHeight="1">
      <c r="A2483" s="698">
        <v>1237</v>
      </c>
      <c r="B2483" s="698" t="s">
        <v>2459</v>
      </c>
      <c r="C2483" s="698" t="s">
        <v>1234</v>
      </c>
      <c r="D2483" s="674"/>
      <c r="E2483" s="698" t="s">
        <v>1154</v>
      </c>
      <c r="F2483" s="698">
        <v>54</v>
      </c>
      <c r="G2483" s="675"/>
      <c r="H2483" s="699">
        <v>0.91944444444444451</v>
      </c>
    </row>
    <row r="2484" spans="1:8" ht="14.45" customHeight="1">
      <c r="A2484" s="698"/>
      <c r="B2484" s="698" t="s">
        <v>2459</v>
      </c>
      <c r="C2484" s="698" t="s">
        <v>1234</v>
      </c>
      <c r="D2484" s="674"/>
      <c r="E2484" s="698" t="s">
        <v>1154</v>
      </c>
      <c r="F2484" s="698"/>
      <c r="G2484" s="675"/>
      <c r="H2484" s="699"/>
    </row>
    <row r="2485" spans="1:8" ht="14.45" customHeight="1">
      <c r="A2485" s="698">
        <v>1238</v>
      </c>
      <c r="B2485" s="698" t="s">
        <v>2459</v>
      </c>
      <c r="C2485" s="698" t="s">
        <v>2932</v>
      </c>
      <c r="D2485" s="674"/>
      <c r="E2485" s="698" t="s">
        <v>1154</v>
      </c>
      <c r="F2485" s="698">
        <v>66</v>
      </c>
      <c r="G2485" s="675"/>
      <c r="H2485" s="699">
        <v>0.86388888888888882</v>
      </c>
    </row>
    <row r="2486" spans="1:8" ht="14.45" customHeight="1">
      <c r="A2486" s="698"/>
      <c r="B2486" s="698" t="s">
        <v>2459</v>
      </c>
      <c r="C2486" s="698" t="s">
        <v>2932</v>
      </c>
      <c r="D2486" s="674"/>
      <c r="E2486" s="698" t="s">
        <v>1154</v>
      </c>
      <c r="F2486" s="698"/>
      <c r="G2486" s="675"/>
      <c r="H2486" s="699"/>
    </row>
    <row r="2487" spans="1:8" ht="14.45" customHeight="1">
      <c r="A2487" s="698">
        <v>1239</v>
      </c>
      <c r="B2487" s="698" t="s">
        <v>2459</v>
      </c>
      <c r="C2487" s="698" t="s">
        <v>1236</v>
      </c>
      <c r="D2487" s="674"/>
      <c r="E2487" s="698" t="s">
        <v>1154</v>
      </c>
      <c r="F2487" s="698">
        <v>50</v>
      </c>
      <c r="G2487" s="675"/>
      <c r="H2487" s="699">
        <v>0.85555555555555562</v>
      </c>
    </row>
    <row r="2488" spans="1:8" ht="14.45" customHeight="1">
      <c r="A2488" s="698"/>
      <c r="B2488" s="698" t="s">
        <v>2459</v>
      </c>
      <c r="C2488" s="698" t="s">
        <v>1236</v>
      </c>
      <c r="D2488" s="674"/>
      <c r="E2488" s="698" t="s">
        <v>1154</v>
      </c>
      <c r="F2488" s="698"/>
      <c r="G2488" s="675"/>
      <c r="H2488" s="699"/>
    </row>
    <row r="2489" spans="1:8" ht="14.45" customHeight="1">
      <c r="A2489" s="698">
        <v>1240</v>
      </c>
      <c r="B2489" s="698" t="s">
        <v>2459</v>
      </c>
      <c r="C2489" s="698" t="s">
        <v>2933</v>
      </c>
      <c r="D2489" s="674"/>
      <c r="E2489" s="698" t="s">
        <v>1154</v>
      </c>
      <c r="F2489" s="698">
        <v>61</v>
      </c>
      <c r="G2489" s="675"/>
      <c r="H2489" s="699">
        <v>1.3694444444444445</v>
      </c>
    </row>
    <row r="2490" spans="1:8" ht="14.45" customHeight="1">
      <c r="A2490" s="698"/>
      <c r="B2490" s="698" t="s">
        <v>2459</v>
      </c>
      <c r="C2490" s="698" t="s">
        <v>2933</v>
      </c>
      <c r="D2490" s="674"/>
      <c r="E2490" s="698" t="s">
        <v>1154</v>
      </c>
      <c r="F2490" s="698"/>
      <c r="G2490" s="675"/>
      <c r="H2490" s="699"/>
    </row>
    <row r="2491" spans="1:8" ht="14.45" customHeight="1">
      <c r="A2491" s="698">
        <v>1241</v>
      </c>
      <c r="B2491" s="698" t="s">
        <v>2459</v>
      </c>
      <c r="C2491" s="698" t="s">
        <v>2934</v>
      </c>
      <c r="D2491" s="674"/>
      <c r="E2491" s="698" t="s">
        <v>1154</v>
      </c>
      <c r="F2491" s="698">
        <v>55</v>
      </c>
      <c r="G2491" s="675"/>
      <c r="H2491" s="699">
        <v>0.48888888888888887</v>
      </c>
    </row>
    <row r="2492" spans="1:8" ht="14.45" customHeight="1">
      <c r="A2492" s="698"/>
      <c r="B2492" s="698" t="s">
        <v>2459</v>
      </c>
      <c r="C2492" s="698" t="s">
        <v>2934</v>
      </c>
      <c r="D2492" s="674"/>
      <c r="E2492" s="698" t="s">
        <v>1154</v>
      </c>
      <c r="F2492" s="698"/>
      <c r="G2492" s="675"/>
      <c r="H2492" s="699"/>
    </row>
    <row r="2493" spans="1:8" ht="14.45" customHeight="1">
      <c r="A2493" s="698">
        <v>1242</v>
      </c>
      <c r="B2493" s="698" t="s">
        <v>2459</v>
      </c>
      <c r="C2493" s="698" t="s">
        <v>1239</v>
      </c>
      <c r="D2493" s="674"/>
      <c r="E2493" s="698" t="s">
        <v>1154</v>
      </c>
      <c r="F2493" s="698">
        <v>66</v>
      </c>
      <c r="G2493" s="675"/>
      <c r="H2493" s="699">
        <v>0.4194444444444444</v>
      </c>
    </row>
    <row r="2494" spans="1:8" ht="14.45" customHeight="1">
      <c r="A2494" s="698"/>
      <c r="B2494" s="698" t="s">
        <v>2459</v>
      </c>
      <c r="C2494" s="698" t="s">
        <v>1239</v>
      </c>
      <c r="D2494" s="674"/>
      <c r="E2494" s="698" t="s">
        <v>1154</v>
      </c>
      <c r="F2494" s="698"/>
      <c r="G2494" s="675"/>
      <c r="H2494" s="699"/>
    </row>
    <row r="2495" spans="1:8" ht="14.45" customHeight="1">
      <c r="A2495" s="698">
        <v>1243</v>
      </c>
      <c r="B2495" s="698" t="s">
        <v>2459</v>
      </c>
      <c r="C2495" s="698" t="s">
        <v>1240</v>
      </c>
      <c r="D2495" s="674"/>
      <c r="E2495" s="698" t="s">
        <v>1154</v>
      </c>
      <c r="F2495" s="698">
        <v>54</v>
      </c>
      <c r="G2495" s="675"/>
      <c r="H2495" s="699">
        <v>1.8069444444444445</v>
      </c>
    </row>
    <row r="2496" spans="1:8" ht="14.45" customHeight="1">
      <c r="A2496" s="698"/>
      <c r="B2496" s="698" t="s">
        <v>2459</v>
      </c>
      <c r="C2496" s="698" t="s">
        <v>1240</v>
      </c>
      <c r="D2496" s="674"/>
      <c r="E2496" s="698" t="s">
        <v>1154</v>
      </c>
      <c r="F2496" s="698"/>
      <c r="G2496" s="675"/>
      <c r="H2496" s="699"/>
    </row>
    <row r="2497" spans="1:8" ht="14.45" customHeight="1">
      <c r="A2497" s="698">
        <v>1244</v>
      </c>
      <c r="B2497" s="698" t="s">
        <v>2459</v>
      </c>
      <c r="C2497" s="698" t="s">
        <v>2935</v>
      </c>
      <c r="D2497" s="674"/>
      <c r="E2497" s="698" t="s">
        <v>1154</v>
      </c>
      <c r="F2497" s="698">
        <v>46</v>
      </c>
      <c r="G2497" s="675"/>
      <c r="H2497" s="699">
        <v>0.61388888888888882</v>
      </c>
    </row>
    <row r="2498" spans="1:8" ht="14.45" customHeight="1">
      <c r="A2498" s="698"/>
      <c r="B2498" s="698" t="s">
        <v>2459</v>
      </c>
      <c r="C2498" s="698" t="s">
        <v>2935</v>
      </c>
      <c r="D2498" s="674"/>
      <c r="E2498" s="698" t="s">
        <v>1154</v>
      </c>
      <c r="F2498" s="698"/>
      <c r="G2498" s="675"/>
      <c r="H2498" s="699"/>
    </row>
    <row r="2499" spans="1:8" ht="14.45" customHeight="1">
      <c r="A2499" s="698">
        <v>1245</v>
      </c>
      <c r="B2499" s="698" t="s">
        <v>2459</v>
      </c>
      <c r="C2499" s="698" t="s">
        <v>2936</v>
      </c>
      <c r="D2499" s="674"/>
      <c r="E2499" s="698" t="s">
        <v>1154</v>
      </c>
      <c r="F2499" s="698">
        <v>72</v>
      </c>
      <c r="G2499" s="675"/>
      <c r="H2499" s="699">
        <v>1.2569444444444444</v>
      </c>
    </row>
    <row r="2500" spans="1:8" ht="14.45" customHeight="1">
      <c r="A2500" s="698"/>
      <c r="B2500" s="698" t="s">
        <v>2459</v>
      </c>
      <c r="C2500" s="698" t="s">
        <v>2936</v>
      </c>
      <c r="D2500" s="674"/>
      <c r="E2500" s="698" t="s">
        <v>1154</v>
      </c>
      <c r="F2500" s="698"/>
      <c r="G2500" s="675"/>
      <c r="H2500" s="699"/>
    </row>
    <row r="2501" spans="1:8" ht="14.45" customHeight="1">
      <c r="A2501" s="698">
        <v>1246</v>
      </c>
      <c r="B2501" s="698" t="s">
        <v>2459</v>
      </c>
      <c r="C2501" s="698" t="s">
        <v>2937</v>
      </c>
      <c r="D2501" s="674"/>
      <c r="E2501" s="698" t="s">
        <v>1154</v>
      </c>
      <c r="F2501" s="698">
        <v>52</v>
      </c>
      <c r="G2501" s="675"/>
      <c r="H2501" s="699">
        <v>0.71111111111111103</v>
      </c>
    </row>
    <row r="2502" spans="1:8" ht="14.45" customHeight="1">
      <c r="A2502" s="698"/>
      <c r="B2502" s="698" t="s">
        <v>2459</v>
      </c>
      <c r="C2502" s="698" t="s">
        <v>2937</v>
      </c>
      <c r="D2502" s="674"/>
      <c r="E2502" s="698" t="s">
        <v>1154</v>
      </c>
      <c r="F2502" s="698"/>
      <c r="G2502" s="675"/>
      <c r="H2502" s="699"/>
    </row>
    <row r="2503" spans="1:8" ht="14.45" customHeight="1">
      <c r="A2503" s="698">
        <v>1247</v>
      </c>
      <c r="B2503" s="698" t="s">
        <v>2459</v>
      </c>
      <c r="C2503" s="698" t="s">
        <v>1244</v>
      </c>
      <c r="D2503" s="674"/>
      <c r="E2503" s="698" t="s">
        <v>1154</v>
      </c>
      <c r="F2503" s="698">
        <v>53</v>
      </c>
      <c r="G2503" s="675"/>
      <c r="H2503" s="699">
        <v>0.79444444444444495</v>
      </c>
    </row>
    <row r="2504" spans="1:8" ht="14.45" customHeight="1">
      <c r="A2504" s="698"/>
      <c r="B2504" s="698" t="s">
        <v>2459</v>
      </c>
      <c r="C2504" s="698" t="s">
        <v>1244</v>
      </c>
      <c r="D2504" s="674"/>
      <c r="E2504" s="698" t="s">
        <v>1154</v>
      </c>
      <c r="F2504" s="698"/>
      <c r="G2504" s="675"/>
      <c r="H2504" s="699"/>
    </row>
    <row r="2505" spans="1:8" ht="14.45" customHeight="1">
      <c r="A2505" s="698">
        <v>1248</v>
      </c>
      <c r="B2505" s="698" t="s">
        <v>2459</v>
      </c>
      <c r="C2505" s="698" t="s">
        <v>1245</v>
      </c>
      <c r="D2505" s="674"/>
      <c r="E2505" s="698" t="s">
        <v>1154</v>
      </c>
      <c r="F2505" s="698">
        <v>53</v>
      </c>
      <c r="G2505" s="675"/>
      <c r="H2505" s="699">
        <v>1.0444444444444441</v>
      </c>
    </row>
    <row r="2506" spans="1:8" ht="14.45" customHeight="1">
      <c r="A2506" s="698"/>
      <c r="B2506" s="698" t="s">
        <v>2459</v>
      </c>
      <c r="C2506" s="698" t="s">
        <v>1245</v>
      </c>
      <c r="D2506" s="674"/>
      <c r="E2506" s="698" t="s">
        <v>1154</v>
      </c>
      <c r="F2506" s="698"/>
      <c r="G2506" s="675"/>
      <c r="H2506" s="699"/>
    </row>
    <row r="2507" spans="1:8" ht="14.45" customHeight="1">
      <c r="A2507" s="698">
        <v>1249</v>
      </c>
      <c r="B2507" s="698" t="s">
        <v>2459</v>
      </c>
      <c r="C2507" s="698" t="s">
        <v>2938</v>
      </c>
      <c r="D2507" s="674"/>
      <c r="E2507" s="698" t="s">
        <v>1154</v>
      </c>
      <c r="F2507" s="698">
        <v>50</v>
      </c>
      <c r="G2507" s="675"/>
      <c r="H2507" s="699">
        <v>0.54444444444444495</v>
      </c>
    </row>
    <row r="2508" spans="1:8" ht="14.45" customHeight="1">
      <c r="A2508" s="698"/>
      <c r="B2508" s="698" t="s">
        <v>2459</v>
      </c>
      <c r="C2508" s="698" t="s">
        <v>2938</v>
      </c>
      <c r="D2508" s="674"/>
      <c r="E2508" s="698" t="s">
        <v>1154</v>
      </c>
      <c r="F2508" s="698"/>
      <c r="G2508" s="675"/>
      <c r="H2508" s="699"/>
    </row>
    <row r="2509" spans="1:8" ht="14.45" customHeight="1">
      <c r="A2509" s="698">
        <v>1250</v>
      </c>
      <c r="B2509" s="698" t="s">
        <v>2459</v>
      </c>
      <c r="C2509" s="698" t="s">
        <v>1247</v>
      </c>
      <c r="D2509" s="674"/>
      <c r="E2509" s="698" t="s">
        <v>1154</v>
      </c>
      <c r="F2509" s="698">
        <v>49</v>
      </c>
      <c r="G2509" s="675"/>
      <c r="H2509" s="699">
        <v>1.5027777777777769</v>
      </c>
    </row>
    <row r="2510" spans="1:8" ht="14.45" customHeight="1">
      <c r="A2510" s="698"/>
      <c r="B2510" s="698" t="s">
        <v>2459</v>
      </c>
      <c r="C2510" s="698" t="s">
        <v>1247</v>
      </c>
      <c r="D2510" s="674"/>
      <c r="E2510" s="698" t="s">
        <v>1154</v>
      </c>
      <c r="F2510" s="698"/>
      <c r="G2510" s="675"/>
      <c r="H2510" s="699"/>
    </row>
    <row r="2511" spans="1:8" ht="14.45" customHeight="1">
      <c r="A2511" s="698">
        <v>1251</v>
      </c>
      <c r="B2511" s="698" t="s">
        <v>2459</v>
      </c>
      <c r="C2511" s="698" t="s">
        <v>2939</v>
      </c>
      <c r="D2511" s="674"/>
      <c r="E2511" s="698" t="s">
        <v>1154</v>
      </c>
      <c r="F2511" s="698">
        <v>52</v>
      </c>
      <c r="G2511" s="675"/>
      <c r="H2511" s="699">
        <v>1.711111111111111</v>
      </c>
    </row>
    <row r="2512" spans="1:8" ht="14.45" customHeight="1">
      <c r="A2512" s="698"/>
      <c r="B2512" s="698" t="s">
        <v>2459</v>
      </c>
      <c r="C2512" s="698" t="s">
        <v>2939</v>
      </c>
      <c r="D2512" s="674"/>
      <c r="E2512" s="698" t="s">
        <v>1154</v>
      </c>
      <c r="F2512" s="698"/>
      <c r="G2512" s="675"/>
      <c r="H2512" s="699"/>
    </row>
    <row r="2513" spans="1:8" ht="14.45" customHeight="1">
      <c r="A2513" s="698">
        <v>1252</v>
      </c>
      <c r="B2513" s="698" t="s">
        <v>2459</v>
      </c>
      <c r="C2513" s="698" t="s">
        <v>2940</v>
      </c>
      <c r="D2513" s="674"/>
      <c r="E2513" s="698" t="s">
        <v>1154</v>
      </c>
      <c r="F2513" s="698">
        <v>51</v>
      </c>
      <c r="G2513" s="675"/>
      <c r="H2513" s="699">
        <v>0.95277777777777795</v>
      </c>
    </row>
    <row r="2514" spans="1:8" ht="14.45" customHeight="1">
      <c r="A2514" s="698"/>
      <c r="B2514" s="698" t="s">
        <v>2459</v>
      </c>
      <c r="C2514" s="698" t="s">
        <v>2940</v>
      </c>
      <c r="D2514" s="674"/>
      <c r="E2514" s="698" t="s">
        <v>1154</v>
      </c>
      <c r="F2514" s="698"/>
      <c r="G2514" s="675"/>
      <c r="H2514" s="699"/>
    </row>
    <row r="2515" spans="1:8" ht="14.45" customHeight="1">
      <c r="A2515" s="698">
        <v>1253</v>
      </c>
      <c r="B2515" s="698" t="s">
        <v>2459</v>
      </c>
      <c r="C2515" s="698" t="s">
        <v>1250</v>
      </c>
      <c r="D2515" s="674"/>
      <c r="E2515" s="698" t="s">
        <v>1154</v>
      </c>
      <c r="F2515" s="698">
        <v>50</v>
      </c>
      <c r="G2515" s="675"/>
      <c r="H2515" s="699">
        <v>1.000694444444445</v>
      </c>
    </row>
    <row r="2516" spans="1:8" ht="14.45" customHeight="1">
      <c r="A2516" s="698"/>
      <c r="B2516" s="698" t="s">
        <v>2459</v>
      </c>
      <c r="C2516" s="698" t="s">
        <v>1250</v>
      </c>
      <c r="D2516" s="674"/>
      <c r="E2516" s="698" t="s">
        <v>1154</v>
      </c>
      <c r="F2516" s="698"/>
      <c r="G2516" s="675"/>
      <c r="H2516" s="699"/>
    </row>
    <row r="2517" spans="1:8" ht="14.45" customHeight="1">
      <c r="A2517" s="698">
        <v>1254</v>
      </c>
      <c r="B2517" s="698" t="s">
        <v>2459</v>
      </c>
      <c r="C2517" s="698" t="s">
        <v>1251</v>
      </c>
      <c r="D2517" s="674"/>
      <c r="E2517" s="698" t="s">
        <v>1154</v>
      </c>
      <c r="F2517" s="698">
        <v>51</v>
      </c>
      <c r="G2517" s="675"/>
      <c r="H2517" s="699">
        <v>0.79444444444444395</v>
      </c>
    </row>
    <row r="2518" spans="1:8" ht="14.45" customHeight="1">
      <c r="A2518" s="698"/>
      <c r="B2518" s="698" t="s">
        <v>2459</v>
      </c>
      <c r="C2518" s="698" t="s">
        <v>1251</v>
      </c>
      <c r="D2518" s="674"/>
      <c r="E2518" s="698" t="s">
        <v>1154</v>
      </c>
      <c r="F2518" s="698"/>
      <c r="G2518" s="675"/>
      <c r="H2518" s="699"/>
    </row>
    <row r="2519" spans="1:8" ht="14.45" customHeight="1">
      <c r="A2519" s="698">
        <v>1255</v>
      </c>
      <c r="B2519" s="698" t="s">
        <v>2459</v>
      </c>
      <c r="C2519" s="698" t="s">
        <v>1252</v>
      </c>
      <c r="D2519" s="674"/>
      <c r="E2519" s="698" t="s">
        <v>1154</v>
      </c>
      <c r="F2519" s="698">
        <v>49</v>
      </c>
      <c r="G2519" s="675"/>
      <c r="H2519" s="699">
        <v>0.91944444444444495</v>
      </c>
    </row>
    <row r="2520" spans="1:8" ht="14.45" customHeight="1">
      <c r="A2520" s="698"/>
      <c r="B2520" s="698" t="s">
        <v>2459</v>
      </c>
      <c r="C2520" s="698" t="s">
        <v>1252</v>
      </c>
      <c r="D2520" s="674"/>
      <c r="E2520" s="698" t="s">
        <v>1154</v>
      </c>
      <c r="F2520" s="698"/>
      <c r="G2520" s="675"/>
      <c r="H2520" s="699"/>
    </row>
    <row r="2521" spans="1:8" ht="14.45" customHeight="1">
      <c r="A2521" s="698">
        <v>1256</v>
      </c>
      <c r="B2521" s="698" t="s">
        <v>2459</v>
      </c>
      <c r="C2521" s="698" t="s">
        <v>1253</v>
      </c>
      <c r="D2521" s="674"/>
      <c r="E2521" s="698" t="s">
        <v>1154</v>
      </c>
      <c r="F2521" s="698">
        <v>52</v>
      </c>
      <c r="G2521" s="675"/>
      <c r="H2521" s="699">
        <v>0.50277777777777821</v>
      </c>
    </row>
    <row r="2522" spans="1:8" ht="14.45" customHeight="1">
      <c r="A2522" s="698"/>
      <c r="B2522" s="698" t="s">
        <v>2459</v>
      </c>
      <c r="C2522" s="698" t="s">
        <v>1253</v>
      </c>
      <c r="D2522" s="674"/>
      <c r="E2522" s="698" t="s">
        <v>1154</v>
      </c>
      <c r="F2522" s="698"/>
      <c r="G2522" s="675"/>
      <c r="H2522" s="699"/>
    </row>
    <row r="2523" spans="1:8" ht="14.45" customHeight="1">
      <c r="A2523" s="698">
        <v>1257</v>
      </c>
      <c r="B2523" s="698" t="s">
        <v>2459</v>
      </c>
      <c r="C2523" s="698" t="s">
        <v>1255</v>
      </c>
      <c r="D2523" s="674"/>
      <c r="E2523" s="698" t="s">
        <v>1154</v>
      </c>
      <c r="F2523" s="698">
        <v>53</v>
      </c>
      <c r="G2523" s="675"/>
      <c r="H2523" s="699">
        <v>1.461111111111111</v>
      </c>
    </row>
    <row r="2524" spans="1:8" ht="14.45" customHeight="1">
      <c r="A2524" s="698"/>
      <c r="B2524" s="698" t="s">
        <v>2459</v>
      </c>
      <c r="C2524" s="698" t="s">
        <v>1255</v>
      </c>
      <c r="D2524" s="674"/>
      <c r="E2524" s="698" t="s">
        <v>1154</v>
      </c>
      <c r="F2524" s="698"/>
      <c r="G2524" s="675"/>
      <c r="H2524" s="699"/>
    </row>
    <row r="2525" spans="1:8" ht="14.45" customHeight="1">
      <c r="A2525" s="698">
        <v>1258</v>
      </c>
      <c r="B2525" s="698" t="s">
        <v>2459</v>
      </c>
      <c r="C2525" s="698" t="s">
        <v>1256</v>
      </c>
      <c r="D2525" s="674"/>
      <c r="E2525" s="698" t="s">
        <v>1154</v>
      </c>
      <c r="F2525" s="698">
        <v>53</v>
      </c>
      <c r="G2525" s="675"/>
      <c r="H2525" s="699">
        <v>1.0027777777777769</v>
      </c>
    </row>
    <row r="2526" spans="1:8" ht="14.45" customHeight="1">
      <c r="A2526" s="698"/>
      <c r="B2526" s="698" t="s">
        <v>2459</v>
      </c>
      <c r="C2526" s="698" t="s">
        <v>1256</v>
      </c>
      <c r="D2526" s="674"/>
      <c r="E2526" s="698" t="s">
        <v>1154</v>
      </c>
      <c r="F2526" s="698"/>
      <c r="G2526" s="675"/>
      <c r="H2526" s="699"/>
    </row>
    <row r="2527" spans="1:8" ht="14.45" customHeight="1">
      <c r="A2527" s="698">
        <v>1259</v>
      </c>
      <c r="B2527" s="698" t="s">
        <v>2459</v>
      </c>
      <c r="C2527" s="698" t="s">
        <v>1257</v>
      </c>
      <c r="D2527" s="674"/>
      <c r="E2527" s="698" t="s">
        <v>1154</v>
      </c>
      <c r="F2527" s="698">
        <v>51</v>
      </c>
      <c r="G2527" s="675"/>
      <c r="H2527" s="699">
        <v>0.96111111111111203</v>
      </c>
    </row>
    <row r="2528" spans="1:8" ht="14.45" customHeight="1">
      <c r="A2528" s="698"/>
      <c r="B2528" s="698" t="s">
        <v>2459</v>
      </c>
      <c r="C2528" s="698" t="s">
        <v>1257</v>
      </c>
      <c r="D2528" s="674"/>
      <c r="E2528" s="698" t="s">
        <v>1154</v>
      </c>
      <c r="F2528" s="698"/>
      <c r="G2528" s="675"/>
      <c r="H2528" s="699"/>
    </row>
    <row r="2529" spans="1:8" ht="14.45" customHeight="1">
      <c r="A2529" s="698">
        <v>1260</v>
      </c>
      <c r="B2529" s="698" t="s">
        <v>2459</v>
      </c>
      <c r="C2529" s="698" t="s">
        <v>1258</v>
      </c>
      <c r="D2529" s="674"/>
      <c r="E2529" s="698" t="s">
        <v>1154</v>
      </c>
      <c r="F2529" s="698">
        <v>51</v>
      </c>
      <c r="G2529" s="675"/>
      <c r="H2529" s="699">
        <v>0.87777777777777799</v>
      </c>
    </row>
    <row r="2530" spans="1:8" ht="14.45" customHeight="1">
      <c r="A2530" s="698"/>
      <c r="B2530" s="698" t="s">
        <v>2459</v>
      </c>
      <c r="C2530" s="698" t="s">
        <v>1258</v>
      </c>
      <c r="D2530" s="674"/>
      <c r="E2530" s="698" t="s">
        <v>1154</v>
      </c>
      <c r="F2530" s="698"/>
      <c r="G2530" s="675"/>
      <c r="H2530" s="699"/>
    </row>
    <row r="2531" spans="1:8" ht="14.45" customHeight="1">
      <c r="A2531" s="698">
        <v>1261</v>
      </c>
      <c r="B2531" s="698" t="s">
        <v>343</v>
      </c>
      <c r="C2531" s="698" t="s">
        <v>1259</v>
      </c>
      <c r="D2531" s="674"/>
      <c r="E2531" s="698" t="s">
        <v>1154</v>
      </c>
      <c r="F2531" s="698">
        <v>1</v>
      </c>
      <c r="G2531" s="675"/>
      <c r="H2531" s="699">
        <v>7.6388888888888895E-2</v>
      </c>
    </row>
    <row r="2532" spans="1:8" ht="14.45" customHeight="1">
      <c r="A2532" s="698"/>
      <c r="B2532" s="698" t="s">
        <v>343</v>
      </c>
      <c r="C2532" s="698" t="s">
        <v>1259</v>
      </c>
      <c r="D2532" s="674"/>
      <c r="E2532" s="698" t="s">
        <v>1154</v>
      </c>
      <c r="F2532" s="698"/>
      <c r="G2532" s="675"/>
      <c r="H2532" s="699"/>
    </row>
    <row r="2533" spans="1:8" ht="14.45" customHeight="1">
      <c r="A2533" s="698">
        <v>1262</v>
      </c>
      <c r="B2533" s="698" t="s">
        <v>343</v>
      </c>
      <c r="C2533" s="698" t="s">
        <v>1260</v>
      </c>
      <c r="D2533" s="674"/>
      <c r="E2533" s="698" t="s">
        <v>1154</v>
      </c>
      <c r="F2533" s="698">
        <v>4</v>
      </c>
      <c r="G2533" s="675"/>
      <c r="H2533" s="699">
        <v>0.3298611111111111</v>
      </c>
    </row>
    <row r="2534" spans="1:8" ht="14.45" customHeight="1">
      <c r="A2534" s="698"/>
      <c r="B2534" s="698" t="s">
        <v>343</v>
      </c>
      <c r="C2534" s="698" t="s">
        <v>1260</v>
      </c>
      <c r="D2534" s="674"/>
      <c r="E2534" s="698" t="s">
        <v>1154</v>
      </c>
      <c r="F2534" s="698"/>
      <c r="G2534" s="675"/>
      <c r="H2534" s="699"/>
    </row>
    <row r="2535" spans="1:8" ht="14.45" customHeight="1">
      <c r="A2535" s="698">
        <v>1263</v>
      </c>
      <c r="B2535" s="698" t="s">
        <v>343</v>
      </c>
      <c r="C2535" s="698" t="s">
        <v>1261</v>
      </c>
      <c r="D2535" s="674"/>
      <c r="E2535" s="698" t="s">
        <v>1154</v>
      </c>
      <c r="F2535" s="698">
        <v>10</v>
      </c>
      <c r="G2535" s="675"/>
      <c r="H2535" s="699">
        <v>0.4513888888888889</v>
      </c>
    </row>
    <row r="2536" spans="1:8" ht="14.45" customHeight="1">
      <c r="A2536" s="698"/>
      <c r="B2536" s="698" t="s">
        <v>343</v>
      </c>
      <c r="C2536" s="698" t="s">
        <v>1261</v>
      </c>
      <c r="D2536" s="674"/>
      <c r="E2536" s="698" t="s">
        <v>1154</v>
      </c>
      <c r="F2536" s="698"/>
      <c r="G2536" s="675"/>
      <c r="H2536" s="699"/>
    </row>
    <row r="2537" spans="1:8" ht="14.45" customHeight="1">
      <c r="A2537" s="698">
        <v>1264</v>
      </c>
      <c r="B2537" s="698" t="s">
        <v>343</v>
      </c>
      <c r="C2537" s="698" t="s">
        <v>1262</v>
      </c>
      <c r="D2537" s="674"/>
      <c r="E2537" s="698" t="s">
        <v>1154</v>
      </c>
      <c r="F2537" s="698">
        <v>14</v>
      </c>
      <c r="G2537" s="675"/>
      <c r="H2537" s="699">
        <v>0.58333333333333337</v>
      </c>
    </row>
    <row r="2538" spans="1:8" ht="14.45" customHeight="1">
      <c r="A2538" s="698"/>
      <c r="B2538" s="698" t="s">
        <v>343</v>
      </c>
      <c r="C2538" s="698" t="s">
        <v>1262</v>
      </c>
      <c r="D2538" s="674"/>
      <c r="E2538" s="698" t="s">
        <v>1154</v>
      </c>
      <c r="F2538" s="698"/>
      <c r="G2538" s="675"/>
      <c r="H2538" s="699"/>
    </row>
    <row r="2539" spans="1:8" ht="14.45" customHeight="1">
      <c r="A2539" s="698">
        <v>1265</v>
      </c>
      <c r="B2539" s="698" t="s">
        <v>343</v>
      </c>
      <c r="C2539" s="698" t="s">
        <v>1263</v>
      </c>
      <c r="D2539" s="674"/>
      <c r="E2539" s="698" t="s">
        <v>1154</v>
      </c>
      <c r="F2539" s="698">
        <v>44</v>
      </c>
      <c r="G2539" s="675"/>
      <c r="H2539" s="699">
        <v>1.125</v>
      </c>
    </row>
    <row r="2540" spans="1:8" ht="14.45" customHeight="1">
      <c r="A2540" s="698"/>
      <c r="B2540" s="698" t="s">
        <v>343</v>
      </c>
      <c r="C2540" s="698" t="s">
        <v>1263</v>
      </c>
      <c r="D2540" s="674"/>
      <c r="E2540" s="698" t="s">
        <v>1154</v>
      </c>
      <c r="F2540" s="698"/>
      <c r="G2540" s="675"/>
      <c r="H2540" s="699"/>
    </row>
    <row r="2541" spans="1:8" ht="14.45" customHeight="1">
      <c r="A2541" s="698">
        <v>1266</v>
      </c>
      <c r="B2541" s="698" t="s">
        <v>343</v>
      </c>
      <c r="C2541" s="698" t="s">
        <v>1264</v>
      </c>
      <c r="D2541" s="674"/>
      <c r="E2541" s="698" t="s">
        <v>1154</v>
      </c>
      <c r="F2541" s="698">
        <v>47</v>
      </c>
      <c r="G2541" s="675"/>
      <c r="H2541" s="699">
        <v>1.5416666666666665</v>
      </c>
    </row>
    <row r="2542" spans="1:8" ht="14.45" customHeight="1">
      <c r="A2542" s="698"/>
      <c r="B2542" s="698" t="s">
        <v>343</v>
      </c>
      <c r="C2542" s="698" t="s">
        <v>1264</v>
      </c>
      <c r="D2542" s="674"/>
      <c r="E2542" s="698" t="s">
        <v>1154</v>
      </c>
      <c r="F2542" s="698"/>
      <c r="G2542" s="675"/>
      <c r="H2542" s="699"/>
    </row>
    <row r="2543" spans="1:8" ht="14.45" customHeight="1">
      <c r="A2543" s="698">
        <v>1267</v>
      </c>
      <c r="B2543" s="698" t="s">
        <v>343</v>
      </c>
      <c r="C2543" s="698" t="s">
        <v>2941</v>
      </c>
      <c r="D2543" s="674"/>
      <c r="E2543" s="698" t="s">
        <v>1154</v>
      </c>
      <c r="F2543" s="698">
        <v>99</v>
      </c>
      <c r="G2543" s="675"/>
      <c r="H2543" s="699">
        <v>0.95833333333333326</v>
      </c>
    </row>
    <row r="2544" spans="1:8" ht="14.45" customHeight="1">
      <c r="A2544" s="698"/>
      <c r="B2544" s="698" t="s">
        <v>343</v>
      </c>
      <c r="C2544" s="698" t="s">
        <v>2941</v>
      </c>
      <c r="D2544" s="674"/>
      <c r="E2544" s="698" t="s">
        <v>1154</v>
      </c>
      <c r="F2544" s="698"/>
      <c r="G2544" s="675"/>
      <c r="H2544" s="699"/>
    </row>
    <row r="2545" spans="1:8" ht="14.45" customHeight="1">
      <c r="A2545" s="698">
        <v>1268</v>
      </c>
      <c r="B2545" s="698" t="s">
        <v>343</v>
      </c>
      <c r="C2545" s="698" t="s">
        <v>1266</v>
      </c>
      <c r="D2545" s="674"/>
      <c r="E2545" s="698" t="s">
        <v>1154</v>
      </c>
      <c r="F2545" s="698">
        <v>99</v>
      </c>
      <c r="G2545" s="675"/>
      <c r="H2545" s="699">
        <v>1.125</v>
      </c>
    </row>
    <row r="2546" spans="1:8" ht="14.45" customHeight="1">
      <c r="A2546" s="698"/>
      <c r="B2546" s="698" t="s">
        <v>343</v>
      </c>
      <c r="C2546" s="698" t="s">
        <v>1266</v>
      </c>
      <c r="D2546" s="674"/>
      <c r="E2546" s="698" t="s">
        <v>1154</v>
      </c>
      <c r="F2546" s="698"/>
      <c r="G2546" s="675"/>
      <c r="H2546" s="699"/>
    </row>
    <row r="2547" spans="1:8" ht="14.45" customHeight="1">
      <c r="A2547" s="698">
        <v>1269</v>
      </c>
      <c r="B2547" s="698" t="s">
        <v>343</v>
      </c>
      <c r="C2547" s="698" t="s">
        <v>2942</v>
      </c>
      <c r="D2547" s="674"/>
      <c r="E2547" s="698" t="s">
        <v>1154</v>
      </c>
      <c r="F2547" s="698">
        <v>89</v>
      </c>
      <c r="G2547" s="675"/>
      <c r="H2547" s="699">
        <v>1.4965277777777777</v>
      </c>
    </row>
    <row r="2548" spans="1:8" ht="14.45" customHeight="1">
      <c r="A2548" s="698"/>
      <c r="B2548" s="698" t="s">
        <v>343</v>
      </c>
      <c r="C2548" s="698" t="s">
        <v>2942</v>
      </c>
      <c r="D2548" s="674"/>
      <c r="E2548" s="698" t="s">
        <v>1154</v>
      </c>
      <c r="F2548" s="698"/>
      <c r="G2548" s="675"/>
      <c r="H2548" s="699"/>
    </row>
    <row r="2549" spans="1:8" ht="14.45" customHeight="1">
      <c r="A2549" s="698">
        <v>1270</v>
      </c>
      <c r="B2549" s="698" t="s">
        <v>343</v>
      </c>
      <c r="C2549" s="698" t="s">
        <v>2943</v>
      </c>
      <c r="D2549" s="674"/>
      <c r="E2549" s="698" t="s">
        <v>1154</v>
      </c>
      <c r="F2549" s="698">
        <v>87</v>
      </c>
      <c r="G2549" s="675"/>
      <c r="H2549" s="699">
        <v>1.0666666666666667</v>
      </c>
    </row>
    <row r="2550" spans="1:8" ht="14.45" customHeight="1">
      <c r="A2550" s="698"/>
      <c r="B2550" s="698" t="s">
        <v>343</v>
      </c>
      <c r="C2550" s="698" t="s">
        <v>2943</v>
      </c>
      <c r="D2550" s="674"/>
      <c r="E2550" s="698" t="s">
        <v>1154</v>
      </c>
      <c r="F2550" s="698"/>
      <c r="G2550" s="675"/>
      <c r="H2550" s="699"/>
    </row>
    <row r="2551" spans="1:8" ht="14.45" customHeight="1">
      <c r="A2551" s="698">
        <v>1271</v>
      </c>
      <c r="B2551" s="698" t="s">
        <v>343</v>
      </c>
      <c r="C2551" s="698" t="s">
        <v>2944</v>
      </c>
      <c r="D2551" s="674"/>
      <c r="E2551" s="698" t="s">
        <v>1154</v>
      </c>
      <c r="F2551" s="698">
        <v>34</v>
      </c>
      <c r="G2551" s="675"/>
      <c r="H2551" s="699">
        <v>0.42361111111111116</v>
      </c>
    </row>
    <row r="2552" spans="1:8" ht="14.45" customHeight="1">
      <c r="A2552" s="698"/>
      <c r="B2552" s="698" t="s">
        <v>343</v>
      </c>
      <c r="C2552" s="698" t="s">
        <v>2944</v>
      </c>
      <c r="D2552" s="674"/>
      <c r="E2552" s="698" t="s">
        <v>1154</v>
      </c>
      <c r="F2552" s="698"/>
      <c r="G2552" s="675"/>
      <c r="H2552" s="699"/>
    </row>
    <row r="2553" spans="1:8" ht="14.45" customHeight="1">
      <c r="A2553" s="698">
        <v>1272</v>
      </c>
      <c r="B2553" s="698" t="s">
        <v>343</v>
      </c>
      <c r="C2553" s="698" t="s">
        <v>2945</v>
      </c>
      <c r="D2553" s="674"/>
      <c r="E2553" s="698" t="s">
        <v>1154</v>
      </c>
      <c r="F2553" s="698">
        <v>61</v>
      </c>
      <c r="G2553" s="675"/>
      <c r="H2553" s="699">
        <v>1.4722222222222223</v>
      </c>
    </row>
    <row r="2554" spans="1:8" ht="14.45" customHeight="1">
      <c r="A2554" s="698"/>
      <c r="B2554" s="698" t="s">
        <v>343</v>
      </c>
      <c r="C2554" s="698" t="s">
        <v>2945</v>
      </c>
      <c r="D2554" s="674"/>
      <c r="E2554" s="698" t="s">
        <v>1154</v>
      </c>
      <c r="F2554" s="698"/>
      <c r="G2554" s="675"/>
      <c r="H2554" s="699"/>
    </row>
    <row r="2555" spans="1:8" ht="14.45" customHeight="1">
      <c r="A2555" s="698">
        <v>1273</v>
      </c>
      <c r="B2555" s="698" t="s">
        <v>343</v>
      </c>
      <c r="C2555" s="698" t="s">
        <v>2946</v>
      </c>
      <c r="D2555" s="674"/>
      <c r="E2555" s="698" t="s">
        <v>1154</v>
      </c>
      <c r="F2555" s="698">
        <v>82</v>
      </c>
      <c r="G2555" s="675"/>
      <c r="H2555" s="699">
        <v>1.5798611111111112</v>
      </c>
    </row>
    <row r="2556" spans="1:8" ht="14.45" customHeight="1">
      <c r="A2556" s="698"/>
      <c r="B2556" s="698" t="s">
        <v>343</v>
      </c>
      <c r="C2556" s="698" t="s">
        <v>2946</v>
      </c>
      <c r="D2556" s="674"/>
      <c r="E2556" s="698" t="s">
        <v>1154</v>
      </c>
      <c r="F2556" s="698"/>
      <c r="G2556" s="675"/>
      <c r="H2556" s="699"/>
    </row>
    <row r="2557" spans="1:8" ht="14.45" customHeight="1">
      <c r="A2557" s="698">
        <v>1274</v>
      </c>
      <c r="B2557" s="698" t="s">
        <v>343</v>
      </c>
      <c r="C2557" s="698" t="s">
        <v>2947</v>
      </c>
      <c r="D2557" s="674"/>
      <c r="E2557" s="698" t="s">
        <v>1154</v>
      </c>
      <c r="F2557" s="698">
        <v>25</v>
      </c>
      <c r="G2557" s="675"/>
      <c r="H2557" s="699">
        <v>0.35763888888888884</v>
      </c>
    </row>
    <row r="2558" spans="1:8" ht="14.45" customHeight="1">
      <c r="A2558" s="698"/>
      <c r="B2558" s="698" t="s">
        <v>343</v>
      </c>
      <c r="C2558" s="698" t="s">
        <v>2947</v>
      </c>
      <c r="D2558" s="674"/>
      <c r="E2558" s="698" t="s">
        <v>1154</v>
      </c>
      <c r="F2558" s="698"/>
      <c r="G2558" s="675"/>
      <c r="H2558" s="699"/>
    </row>
    <row r="2559" spans="1:8" ht="14.45" customHeight="1">
      <c r="A2559" s="698">
        <v>1275</v>
      </c>
      <c r="B2559" s="698" t="s">
        <v>343</v>
      </c>
      <c r="C2559" s="698" t="s">
        <v>1273</v>
      </c>
      <c r="D2559" s="674"/>
      <c r="E2559" s="698" t="s">
        <v>1154</v>
      </c>
      <c r="F2559" s="698">
        <v>8</v>
      </c>
      <c r="G2559" s="675"/>
      <c r="H2559" s="699">
        <v>0.1388888888888889</v>
      </c>
    </row>
    <row r="2560" spans="1:8" ht="14.45" customHeight="1">
      <c r="A2560" s="698"/>
      <c r="B2560" s="698" t="s">
        <v>343</v>
      </c>
      <c r="C2560" s="698" t="s">
        <v>1273</v>
      </c>
      <c r="D2560" s="674"/>
      <c r="E2560" s="698" t="s">
        <v>1154</v>
      </c>
      <c r="F2560" s="698"/>
      <c r="G2560" s="675"/>
      <c r="H2560" s="699"/>
    </row>
    <row r="2561" spans="1:8" ht="14.45" customHeight="1">
      <c r="A2561" s="698">
        <v>1276</v>
      </c>
      <c r="B2561" s="698" t="s">
        <v>343</v>
      </c>
      <c r="C2561" s="698" t="s">
        <v>1274</v>
      </c>
      <c r="D2561" s="674"/>
      <c r="E2561" s="698" t="s">
        <v>1154</v>
      </c>
      <c r="F2561" s="698">
        <v>16</v>
      </c>
      <c r="G2561" s="675"/>
      <c r="H2561" s="699">
        <v>0.44444444444444442</v>
      </c>
    </row>
    <row r="2562" spans="1:8" ht="14.45" customHeight="1">
      <c r="A2562" s="698"/>
      <c r="B2562" s="698" t="s">
        <v>343</v>
      </c>
      <c r="C2562" s="698" t="s">
        <v>1274</v>
      </c>
      <c r="D2562" s="674"/>
      <c r="E2562" s="698" t="s">
        <v>1154</v>
      </c>
      <c r="F2562" s="698"/>
      <c r="G2562" s="675"/>
      <c r="H2562" s="699"/>
    </row>
    <row r="2563" spans="1:8" ht="14.45" customHeight="1">
      <c r="A2563" s="698">
        <v>1277</v>
      </c>
      <c r="B2563" s="698" t="s">
        <v>343</v>
      </c>
      <c r="C2563" s="698" t="s">
        <v>1275</v>
      </c>
      <c r="D2563" s="674"/>
      <c r="E2563" s="698" t="s">
        <v>1154</v>
      </c>
      <c r="F2563" s="698">
        <v>55</v>
      </c>
      <c r="G2563" s="675"/>
      <c r="H2563" s="699">
        <v>0.83680555555555558</v>
      </c>
    </row>
    <row r="2564" spans="1:8" ht="14.45" customHeight="1">
      <c r="A2564" s="698"/>
      <c r="B2564" s="698" t="s">
        <v>343</v>
      </c>
      <c r="C2564" s="698" t="s">
        <v>1275</v>
      </c>
      <c r="D2564" s="674"/>
      <c r="E2564" s="698" t="s">
        <v>1154</v>
      </c>
      <c r="F2564" s="698"/>
      <c r="G2564" s="675"/>
      <c r="H2564" s="699"/>
    </row>
    <row r="2565" spans="1:8" ht="14.45" customHeight="1">
      <c r="A2565" s="698">
        <v>1278</v>
      </c>
      <c r="B2565" s="698" t="s">
        <v>343</v>
      </c>
      <c r="C2565" s="698" t="s">
        <v>2948</v>
      </c>
      <c r="D2565" s="674"/>
      <c r="E2565" s="698" t="s">
        <v>1154</v>
      </c>
      <c r="F2565" s="698">
        <v>14</v>
      </c>
      <c r="G2565" s="675"/>
      <c r="H2565" s="699">
        <v>0.55745967741935487</v>
      </c>
    </row>
    <row r="2566" spans="1:8" ht="14.45" customHeight="1">
      <c r="A2566" s="698"/>
      <c r="B2566" s="698" t="s">
        <v>343</v>
      </c>
      <c r="C2566" s="698" t="s">
        <v>2948</v>
      </c>
      <c r="D2566" s="674"/>
      <c r="E2566" s="698" t="s">
        <v>1154</v>
      </c>
      <c r="F2566" s="698"/>
      <c r="G2566" s="675"/>
      <c r="H2566" s="699"/>
    </row>
    <row r="2567" spans="1:8" ht="14.45" customHeight="1">
      <c r="A2567" s="698">
        <v>1279</v>
      </c>
      <c r="B2567" s="698" t="s">
        <v>343</v>
      </c>
      <c r="C2567" s="698" t="s">
        <v>1277</v>
      </c>
      <c r="D2567" s="674"/>
      <c r="E2567" s="698" t="s">
        <v>1154</v>
      </c>
      <c r="F2567" s="698">
        <v>46</v>
      </c>
      <c r="G2567" s="675"/>
      <c r="H2567" s="699">
        <v>0.70833333333333326</v>
      </c>
    </row>
    <row r="2568" spans="1:8" ht="14.45" customHeight="1">
      <c r="A2568" s="698"/>
      <c r="B2568" s="698" t="s">
        <v>343</v>
      </c>
      <c r="C2568" s="698" t="s">
        <v>1277</v>
      </c>
      <c r="D2568" s="674"/>
      <c r="E2568" s="698" t="s">
        <v>1154</v>
      </c>
      <c r="F2568" s="698"/>
      <c r="G2568" s="675"/>
      <c r="H2568" s="699"/>
    </row>
    <row r="2569" spans="1:8" ht="14.45" customHeight="1">
      <c r="A2569" s="698">
        <v>1280</v>
      </c>
      <c r="B2569" s="698" t="s">
        <v>343</v>
      </c>
      <c r="C2569" s="698" t="s">
        <v>1278</v>
      </c>
      <c r="D2569" s="674"/>
      <c r="E2569" s="698" t="s">
        <v>1154</v>
      </c>
      <c r="F2569" s="698">
        <v>26</v>
      </c>
      <c r="G2569" s="675"/>
      <c r="H2569" s="699">
        <v>0.34375</v>
      </c>
    </row>
    <row r="2570" spans="1:8" ht="14.45" customHeight="1">
      <c r="A2570" s="698"/>
      <c r="B2570" s="698" t="s">
        <v>343</v>
      </c>
      <c r="C2570" s="698" t="s">
        <v>1278</v>
      </c>
      <c r="D2570" s="674"/>
      <c r="E2570" s="698" t="s">
        <v>1154</v>
      </c>
      <c r="F2570" s="698"/>
      <c r="G2570" s="675"/>
      <c r="H2570" s="699"/>
    </row>
    <row r="2571" spans="1:8" ht="14.45" customHeight="1">
      <c r="A2571" s="698">
        <v>1281</v>
      </c>
      <c r="B2571" s="698" t="s">
        <v>343</v>
      </c>
      <c r="C2571" s="698" t="s">
        <v>1279</v>
      </c>
      <c r="D2571" s="674"/>
      <c r="E2571" s="698" t="s">
        <v>1154</v>
      </c>
      <c r="F2571" s="698">
        <v>12</v>
      </c>
      <c r="G2571" s="675"/>
      <c r="H2571" s="699">
        <v>0.41319444444444448</v>
      </c>
    </row>
    <row r="2572" spans="1:8" ht="14.45" customHeight="1">
      <c r="A2572" s="698"/>
      <c r="B2572" s="698" t="s">
        <v>343</v>
      </c>
      <c r="C2572" s="698" t="s">
        <v>1279</v>
      </c>
      <c r="D2572" s="674"/>
      <c r="E2572" s="698" t="s">
        <v>1154</v>
      </c>
      <c r="F2572" s="698"/>
      <c r="G2572" s="675"/>
      <c r="H2572" s="699"/>
    </row>
    <row r="2573" spans="1:8" ht="14.45" customHeight="1">
      <c r="A2573" s="698">
        <v>1282</v>
      </c>
      <c r="B2573" s="698" t="s">
        <v>343</v>
      </c>
      <c r="C2573" s="698" t="s">
        <v>1280</v>
      </c>
      <c r="D2573" s="674"/>
      <c r="E2573" s="698" t="s">
        <v>1154</v>
      </c>
      <c r="F2573" s="698">
        <v>27</v>
      </c>
      <c r="G2573" s="675"/>
      <c r="H2573" s="699">
        <v>0.36805555555555558</v>
      </c>
    </row>
    <row r="2574" spans="1:8" ht="14.45" customHeight="1">
      <c r="A2574" s="698"/>
      <c r="B2574" s="698" t="s">
        <v>343</v>
      </c>
      <c r="C2574" s="698" t="s">
        <v>1280</v>
      </c>
      <c r="D2574" s="674"/>
      <c r="E2574" s="698" t="s">
        <v>1154</v>
      </c>
      <c r="F2574" s="698"/>
      <c r="G2574" s="675"/>
      <c r="H2574" s="699"/>
    </row>
    <row r="2575" spans="1:8" ht="14.45" customHeight="1">
      <c r="A2575" s="698">
        <v>1283</v>
      </c>
      <c r="B2575" s="698" t="s">
        <v>343</v>
      </c>
      <c r="C2575" s="698" t="s">
        <v>1281</v>
      </c>
      <c r="D2575" s="674"/>
      <c r="E2575" s="698" t="s">
        <v>1154</v>
      </c>
      <c r="F2575" s="698">
        <v>6</v>
      </c>
      <c r="G2575" s="675"/>
      <c r="H2575" s="699">
        <v>0.2986111111111111</v>
      </c>
    </row>
    <row r="2576" spans="1:8" ht="14.45" customHeight="1">
      <c r="A2576" s="698"/>
      <c r="B2576" s="698" t="s">
        <v>343</v>
      </c>
      <c r="C2576" s="698" t="s">
        <v>1281</v>
      </c>
      <c r="D2576" s="674"/>
      <c r="E2576" s="698" t="s">
        <v>1154</v>
      </c>
      <c r="F2576" s="698"/>
      <c r="G2576" s="675"/>
      <c r="H2576" s="699"/>
    </row>
    <row r="2577" spans="1:8" ht="14.45" customHeight="1">
      <c r="A2577" s="698">
        <v>1284</v>
      </c>
      <c r="B2577" s="698" t="s">
        <v>343</v>
      </c>
      <c r="C2577" s="698" t="s">
        <v>1282</v>
      </c>
      <c r="D2577" s="674"/>
      <c r="E2577" s="698" t="s">
        <v>1154</v>
      </c>
      <c r="F2577" s="698">
        <v>11</v>
      </c>
      <c r="G2577" s="675"/>
      <c r="H2577" s="699">
        <v>0.2986111111111111</v>
      </c>
    </row>
    <row r="2578" spans="1:8" ht="14.45" customHeight="1">
      <c r="A2578" s="698"/>
      <c r="B2578" s="698" t="s">
        <v>343</v>
      </c>
      <c r="C2578" s="698" t="s">
        <v>1282</v>
      </c>
      <c r="D2578" s="674"/>
      <c r="E2578" s="698" t="s">
        <v>1154</v>
      </c>
      <c r="F2578" s="698"/>
      <c r="G2578" s="675"/>
      <c r="H2578" s="699"/>
    </row>
    <row r="2579" spans="1:8" ht="14.45" customHeight="1">
      <c r="A2579" s="698">
        <v>1285</v>
      </c>
      <c r="B2579" s="698" t="s">
        <v>343</v>
      </c>
      <c r="C2579" s="698" t="s">
        <v>1283</v>
      </c>
      <c r="D2579" s="674"/>
      <c r="E2579" s="698" t="s">
        <v>1154</v>
      </c>
      <c r="F2579" s="698">
        <v>61</v>
      </c>
      <c r="G2579" s="675"/>
      <c r="H2579" s="699">
        <v>0.97569444444444442</v>
      </c>
    </row>
    <row r="2580" spans="1:8" ht="14.45" customHeight="1">
      <c r="A2580" s="698"/>
      <c r="B2580" s="698" t="s">
        <v>343</v>
      </c>
      <c r="C2580" s="698" t="s">
        <v>1283</v>
      </c>
      <c r="D2580" s="674"/>
      <c r="E2580" s="698" t="s">
        <v>1154</v>
      </c>
      <c r="F2580" s="698"/>
      <c r="G2580" s="675"/>
      <c r="H2580" s="699"/>
    </row>
    <row r="2581" spans="1:8" ht="14.45" customHeight="1">
      <c r="A2581" s="698">
        <v>1286</v>
      </c>
      <c r="B2581" s="698" t="s">
        <v>343</v>
      </c>
      <c r="C2581" s="698" t="s">
        <v>1284</v>
      </c>
      <c r="D2581" s="674"/>
      <c r="E2581" s="698" t="s">
        <v>1154</v>
      </c>
      <c r="F2581" s="698">
        <v>66</v>
      </c>
      <c r="G2581" s="675"/>
      <c r="H2581" s="699">
        <v>1.3611111111111112</v>
      </c>
    </row>
    <row r="2582" spans="1:8" ht="14.45" customHeight="1">
      <c r="A2582" s="698"/>
      <c r="B2582" s="698" t="s">
        <v>343</v>
      </c>
      <c r="C2582" s="698" t="s">
        <v>1284</v>
      </c>
      <c r="D2582" s="674"/>
      <c r="E2582" s="698" t="s">
        <v>1154</v>
      </c>
      <c r="F2582" s="698"/>
      <c r="G2582" s="675"/>
      <c r="H2582" s="699"/>
    </row>
    <row r="2583" spans="1:8" ht="14.45" customHeight="1">
      <c r="A2583" s="698">
        <v>1287</v>
      </c>
      <c r="B2583" s="698" t="s">
        <v>343</v>
      </c>
      <c r="C2583" s="698" t="s">
        <v>1285</v>
      </c>
      <c r="D2583" s="674"/>
      <c r="E2583" s="698" t="s">
        <v>1154</v>
      </c>
      <c r="F2583" s="698">
        <v>112</v>
      </c>
      <c r="G2583" s="675"/>
      <c r="H2583" s="699">
        <v>2.4340277777777777</v>
      </c>
    </row>
    <row r="2584" spans="1:8" ht="14.45" customHeight="1">
      <c r="A2584" s="698"/>
      <c r="B2584" s="698" t="s">
        <v>343</v>
      </c>
      <c r="C2584" s="698" t="s">
        <v>1285</v>
      </c>
      <c r="D2584" s="674"/>
      <c r="E2584" s="698" t="s">
        <v>1154</v>
      </c>
      <c r="F2584" s="698"/>
      <c r="G2584" s="675"/>
      <c r="H2584" s="699"/>
    </row>
    <row r="2585" spans="1:8" ht="14.45" customHeight="1">
      <c r="A2585" s="698">
        <v>1288</v>
      </c>
      <c r="B2585" s="698" t="s">
        <v>343</v>
      </c>
      <c r="C2585" s="698" t="s">
        <v>1286</v>
      </c>
      <c r="D2585" s="674"/>
      <c r="E2585" s="698" t="s">
        <v>1154</v>
      </c>
      <c r="F2585" s="698">
        <v>28</v>
      </c>
      <c r="G2585" s="675"/>
      <c r="H2585" s="699">
        <v>0.6875</v>
      </c>
    </row>
    <row r="2586" spans="1:8" ht="14.45" customHeight="1">
      <c r="A2586" s="698"/>
      <c r="B2586" s="698" t="s">
        <v>343</v>
      </c>
      <c r="C2586" s="698" t="s">
        <v>1286</v>
      </c>
      <c r="D2586" s="674"/>
      <c r="E2586" s="698" t="s">
        <v>1154</v>
      </c>
      <c r="F2586" s="698"/>
      <c r="G2586" s="675"/>
      <c r="H2586" s="699"/>
    </row>
    <row r="2587" spans="1:8" ht="14.45" customHeight="1">
      <c r="A2587" s="698">
        <v>1289</v>
      </c>
      <c r="B2587" s="698" t="s">
        <v>343</v>
      </c>
      <c r="C2587" s="698" t="s">
        <v>2949</v>
      </c>
      <c r="D2587" s="674"/>
      <c r="E2587" s="698" t="s">
        <v>1154</v>
      </c>
      <c r="F2587" s="698">
        <v>4</v>
      </c>
      <c r="G2587" s="675"/>
      <c r="H2587" s="699">
        <v>0.11458333333333333</v>
      </c>
    </row>
    <row r="2588" spans="1:8" ht="14.45" customHeight="1">
      <c r="A2588" s="698"/>
      <c r="B2588" s="698" t="s">
        <v>343</v>
      </c>
      <c r="C2588" s="698" t="s">
        <v>2949</v>
      </c>
      <c r="D2588" s="674"/>
      <c r="E2588" s="698" t="s">
        <v>1154</v>
      </c>
      <c r="F2588" s="698"/>
      <c r="G2588" s="675"/>
      <c r="H2588" s="699"/>
    </row>
    <row r="2589" spans="1:8" ht="14.45" customHeight="1">
      <c r="A2589" s="698">
        <v>1290</v>
      </c>
      <c r="B2589" s="698" t="s">
        <v>343</v>
      </c>
      <c r="C2589" s="698" t="s">
        <v>2950</v>
      </c>
      <c r="D2589" s="674"/>
      <c r="E2589" s="698" t="s">
        <v>1154</v>
      </c>
      <c r="F2589" s="698">
        <v>2</v>
      </c>
      <c r="G2589" s="675"/>
      <c r="H2589" s="699">
        <v>2.0833333333333332E-2</v>
      </c>
    </row>
    <row r="2590" spans="1:8" ht="14.45" customHeight="1">
      <c r="A2590" s="698"/>
      <c r="B2590" s="698" t="s">
        <v>343</v>
      </c>
      <c r="C2590" s="698" t="s">
        <v>2950</v>
      </c>
      <c r="D2590" s="674"/>
      <c r="E2590" s="698" t="s">
        <v>1154</v>
      </c>
      <c r="F2590" s="698"/>
      <c r="G2590" s="675"/>
      <c r="H2590" s="699"/>
    </row>
    <row r="2591" spans="1:8" ht="14.45" customHeight="1">
      <c r="A2591" s="698">
        <v>1291</v>
      </c>
      <c r="B2591" s="698" t="s">
        <v>343</v>
      </c>
      <c r="C2591" s="698" t="s">
        <v>1289</v>
      </c>
      <c r="D2591" s="674"/>
      <c r="E2591" s="698" t="s">
        <v>1154</v>
      </c>
      <c r="F2591" s="698">
        <v>16</v>
      </c>
      <c r="G2591" s="675"/>
      <c r="H2591" s="699">
        <v>0.41319444444444442</v>
      </c>
    </row>
    <row r="2592" spans="1:8" ht="14.45" customHeight="1">
      <c r="A2592" s="698"/>
      <c r="B2592" s="698" t="s">
        <v>343</v>
      </c>
      <c r="C2592" s="698" t="s">
        <v>1289</v>
      </c>
      <c r="D2592" s="674"/>
      <c r="E2592" s="698" t="s">
        <v>1154</v>
      </c>
      <c r="F2592" s="698"/>
      <c r="G2592" s="675"/>
      <c r="H2592" s="699"/>
    </row>
    <row r="2593" spans="1:8" ht="14.45" customHeight="1">
      <c r="A2593" s="698">
        <v>1292</v>
      </c>
      <c r="B2593" s="698" t="s">
        <v>343</v>
      </c>
      <c r="C2593" s="698" t="s">
        <v>1290</v>
      </c>
      <c r="D2593" s="674"/>
      <c r="E2593" s="698" t="s">
        <v>1154</v>
      </c>
      <c r="F2593" s="698">
        <v>16</v>
      </c>
      <c r="G2593" s="675"/>
      <c r="H2593" s="699">
        <v>0.56597222222222221</v>
      </c>
    </row>
    <row r="2594" spans="1:8" ht="14.45" customHeight="1">
      <c r="A2594" s="698"/>
      <c r="B2594" s="698" t="s">
        <v>343</v>
      </c>
      <c r="C2594" s="698" t="s">
        <v>1290</v>
      </c>
      <c r="D2594" s="674"/>
      <c r="E2594" s="698" t="s">
        <v>1154</v>
      </c>
      <c r="F2594" s="698"/>
      <c r="G2594" s="675"/>
      <c r="H2594" s="699"/>
    </row>
    <row r="2595" spans="1:8" ht="14.45" customHeight="1">
      <c r="A2595" s="698">
        <v>1293</v>
      </c>
      <c r="B2595" s="698" t="s">
        <v>343</v>
      </c>
      <c r="C2595" s="698" t="s">
        <v>2951</v>
      </c>
      <c r="D2595" s="674"/>
      <c r="E2595" s="698" t="s">
        <v>1154</v>
      </c>
      <c r="F2595" s="698">
        <v>61</v>
      </c>
      <c r="G2595" s="675"/>
      <c r="H2595" s="699">
        <v>0.49861111111111112</v>
      </c>
    </row>
    <row r="2596" spans="1:8" ht="14.45" customHeight="1">
      <c r="A2596" s="698"/>
      <c r="B2596" s="698" t="s">
        <v>343</v>
      </c>
      <c r="C2596" s="698" t="s">
        <v>2951</v>
      </c>
      <c r="D2596" s="674"/>
      <c r="E2596" s="698" t="s">
        <v>1154</v>
      </c>
      <c r="F2596" s="698"/>
      <c r="G2596" s="675"/>
      <c r="H2596" s="699"/>
    </row>
    <row r="2597" spans="1:8" ht="14.45" customHeight="1">
      <c r="A2597" s="698">
        <v>1294</v>
      </c>
      <c r="B2597" s="698" t="s">
        <v>343</v>
      </c>
      <c r="C2597" s="698" t="s">
        <v>1292</v>
      </c>
      <c r="D2597" s="674"/>
      <c r="E2597" s="698" t="s">
        <v>1154</v>
      </c>
      <c r="F2597" s="698">
        <v>38</v>
      </c>
      <c r="G2597" s="675"/>
      <c r="H2597" s="699">
        <v>0.67986111111111114</v>
      </c>
    </row>
    <row r="2598" spans="1:8" ht="14.45" customHeight="1">
      <c r="A2598" s="698"/>
      <c r="B2598" s="698" t="s">
        <v>343</v>
      </c>
      <c r="C2598" s="698" t="s">
        <v>1292</v>
      </c>
      <c r="D2598" s="674"/>
      <c r="E2598" s="698" t="s">
        <v>1154</v>
      </c>
      <c r="F2598" s="698"/>
      <c r="G2598" s="675"/>
      <c r="H2598" s="699"/>
    </row>
    <row r="2599" spans="1:8" ht="14.45" customHeight="1">
      <c r="A2599" s="698">
        <v>1295</v>
      </c>
      <c r="B2599" s="698" t="s">
        <v>343</v>
      </c>
      <c r="C2599" s="698" t="s">
        <v>2952</v>
      </c>
      <c r="D2599" s="674"/>
      <c r="E2599" s="698" t="s">
        <v>1154</v>
      </c>
      <c r="F2599" s="698">
        <v>102</v>
      </c>
      <c r="G2599" s="675"/>
      <c r="H2599" s="699">
        <v>1.6458333333333333</v>
      </c>
    </row>
    <row r="2600" spans="1:8" ht="14.45" customHeight="1">
      <c r="A2600" s="698"/>
      <c r="B2600" s="698" t="s">
        <v>343</v>
      </c>
      <c r="C2600" s="698" t="s">
        <v>2952</v>
      </c>
      <c r="D2600" s="674"/>
      <c r="E2600" s="698" t="s">
        <v>1154</v>
      </c>
      <c r="F2600" s="698"/>
      <c r="G2600" s="675"/>
      <c r="H2600" s="699"/>
    </row>
    <row r="2601" spans="1:8" ht="14.45" customHeight="1">
      <c r="A2601" s="698">
        <v>1296</v>
      </c>
      <c r="B2601" s="698" t="s">
        <v>343</v>
      </c>
      <c r="C2601" s="698" t="s">
        <v>1294</v>
      </c>
      <c r="D2601" s="674"/>
      <c r="E2601" s="698" t="s">
        <v>1154</v>
      </c>
      <c r="F2601" s="698">
        <v>35</v>
      </c>
      <c r="G2601" s="675"/>
      <c r="H2601" s="699">
        <v>1.2152777777777779</v>
      </c>
    </row>
    <row r="2602" spans="1:8" ht="14.45" customHeight="1">
      <c r="A2602" s="698"/>
      <c r="B2602" s="698" t="s">
        <v>343</v>
      </c>
      <c r="C2602" s="698" t="s">
        <v>1294</v>
      </c>
      <c r="D2602" s="674"/>
      <c r="E2602" s="698" t="s">
        <v>1154</v>
      </c>
      <c r="F2602" s="698"/>
      <c r="G2602" s="675"/>
      <c r="H2602" s="699"/>
    </row>
    <row r="2603" spans="1:8" ht="14.45" customHeight="1">
      <c r="A2603" s="698">
        <v>1297</v>
      </c>
      <c r="B2603" s="698" t="s">
        <v>343</v>
      </c>
      <c r="C2603" s="698" t="s">
        <v>2953</v>
      </c>
      <c r="D2603" s="674"/>
      <c r="E2603" s="698" t="s">
        <v>1154</v>
      </c>
      <c r="F2603" s="698">
        <v>0</v>
      </c>
      <c r="G2603" s="675"/>
      <c r="H2603" s="699">
        <v>0</v>
      </c>
    </row>
    <row r="2604" spans="1:8" ht="14.45" customHeight="1">
      <c r="A2604" s="698"/>
      <c r="B2604" s="698" t="s">
        <v>343</v>
      </c>
      <c r="C2604" s="698" t="s">
        <v>2953</v>
      </c>
      <c r="D2604" s="674"/>
      <c r="E2604" s="698" t="s">
        <v>1154</v>
      </c>
      <c r="F2604" s="698"/>
      <c r="G2604" s="675"/>
      <c r="H2604" s="699"/>
    </row>
    <row r="2605" spans="1:8" ht="14.45" customHeight="1">
      <c r="A2605" s="698">
        <v>1298</v>
      </c>
      <c r="B2605" s="698" t="s">
        <v>343</v>
      </c>
      <c r="C2605" s="698" t="s">
        <v>1296</v>
      </c>
      <c r="D2605" s="674"/>
      <c r="E2605" s="698" t="s">
        <v>1154</v>
      </c>
      <c r="F2605" s="698">
        <v>25</v>
      </c>
      <c r="G2605" s="675"/>
      <c r="H2605" s="699">
        <v>0.4513888888888889</v>
      </c>
    </row>
    <row r="2606" spans="1:8" ht="14.45" customHeight="1">
      <c r="A2606" s="698"/>
      <c r="B2606" s="698" t="s">
        <v>343</v>
      </c>
      <c r="C2606" s="698" t="s">
        <v>1296</v>
      </c>
      <c r="D2606" s="674"/>
      <c r="E2606" s="698" t="s">
        <v>1154</v>
      </c>
      <c r="F2606" s="698"/>
      <c r="G2606" s="675"/>
      <c r="H2606" s="699"/>
    </row>
    <row r="2607" spans="1:8" ht="14.45" customHeight="1">
      <c r="A2607" s="698">
        <v>1299</v>
      </c>
      <c r="B2607" s="698" t="s">
        <v>343</v>
      </c>
      <c r="C2607" s="698" t="s">
        <v>1297</v>
      </c>
      <c r="D2607" s="674"/>
      <c r="E2607" s="698" t="s">
        <v>1154</v>
      </c>
      <c r="F2607" s="698">
        <v>23</v>
      </c>
      <c r="G2607" s="675"/>
      <c r="H2607" s="699">
        <v>0.58680555555555558</v>
      </c>
    </row>
    <row r="2608" spans="1:8" ht="14.45" customHeight="1">
      <c r="A2608" s="698"/>
      <c r="B2608" s="698" t="s">
        <v>343</v>
      </c>
      <c r="C2608" s="698" t="s">
        <v>1297</v>
      </c>
      <c r="D2608" s="674"/>
      <c r="E2608" s="698" t="s">
        <v>1154</v>
      </c>
      <c r="F2608" s="698"/>
      <c r="G2608" s="675"/>
      <c r="H2608" s="699"/>
    </row>
    <row r="2609" spans="1:8" ht="14.45" customHeight="1">
      <c r="A2609" s="698">
        <v>1300</v>
      </c>
      <c r="B2609" s="698" t="s">
        <v>343</v>
      </c>
      <c r="C2609" s="698" t="s">
        <v>1298</v>
      </c>
      <c r="D2609" s="674"/>
      <c r="E2609" s="698" t="s">
        <v>1154</v>
      </c>
      <c r="F2609" s="698">
        <v>14</v>
      </c>
      <c r="G2609" s="675"/>
      <c r="H2609" s="699">
        <v>0.88194444444444442</v>
      </c>
    </row>
    <row r="2610" spans="1:8" ht="14.45" customHeight="1">
      <c r="A2610" s="698"/>
      <c r="B2610" s="698" t="s">
        <v>343</v>
      </c>
      <c r="C2610" s="698" t="s">
        <v>1298</v>
      </c>
      <c r="D2610" s="674"/>
      <c r="E2610" s="698" t="s">
        <v>1154</v>
      </c>
      <c r="F2610" s="698"/>
      <c r="G2610" s="675"/>
      <c r="H2610" s="699"/>
    </row>
    <row r="2611" spans="1:8" ht="14.45" customHeight="1">
      <c r="A2611" s="698">
        <v>1301</v>
      </c>
      <c r="B2611" s="698" t="s">
        <v>343</v>
      </c>
      <c r="C2611" s="698" t="s">
        <v>670</v>
      </c>
      <c r="D2611" s="674"/>
      <c r="E2611" s="698" t="s">
        <v>1154</v>
      </c>
      <c r="F2611" s="698">
        <v>29</v>
      </c>
      <c r="G2611" s="675"/>
      <c r="H2611" s="699">
        <v>0.55902777777777779</v>
      </c>
    </row>
    <row r="2612" spans="1:8" ht="14.45" customHeight="1">
      <c r="A2612" s="698"/>
      <c r="B2612" s="698" t="s">
        <v>343</v>
      </c>
      <c r="C2612" s="698" t="s">
        <v>670</v>
      </c>
      <c r="D2612" s="674"/>
      <c r="E2612" s="698" t="s">
        <v>1154</v>
      </c>
      <c r="F2612" s="698"/>
      <c r="G2612" s="675"/>
      <c r="H2612" s="699"/>
    </row>
    <row r="2613" spans="1:8" ht="14.45" customHeight="1">
      <c r="A2613" s="698">
        <v>1302</v>
      </c>
      <c r="B2613" s="698" t="s">
        <v>343</v>
      </c>
      <c r="C2613" s="698" t="s">
        <v>1299</v>
      </c>
      <c r="D2613" s="674"/>
      <c r="E2613" s="698" t="s">
        <v>1154</v>
      </c>
      <c r="F2613" s="698">
        <v>12</v>
      </c>
      <c r="G2613" s="675"/>
      <c r="H2613" s="699">
        <v>0.47569444444444448</v>
      </c>
    </row>
    <row r="2614" spans="1:8" ht="14.45" customHeight="1">
      <c r="A2614" s="698"/>
      <c r="B2614" s="698" t="s">
        <v>343</v>
      </c>
      <c r="C2614" s="698" t="s">
        <v>1299</v>
      </c>
      <c r="D2614" s="674"/>
      <c r="E2614" s="698" t="s">
        <v>1154</v>
      </c>
      <c r="F2614" s="698"/>
      <c r="G2614" s="675"/>
      <c r="H2614" s="699"/>
    </row>
    <row r="2615" spans="1:8" ht="14.45" customHeight="1">
      <c r="A2615" s="698">
        <v>1303</v>
      </c>
      <c r="B2615" s="698" t="s">
        <v>343</v>
      </c>
      <c r="C2615" s="698" t="s">
        <v>1300</v>
      </c>
      <c r="D2615" s="674"/>
      <c r="E2615" s="698" t="s">
        <v>1154</v>
      </c>
      <c r="F2615" s="698">
        <v>20</v>
      </c>
      <c r="G2615" s="675"/>
      <c r="H2615" s="699">
        <v>0.53819444444444442</v>
      </c>
    </row>
    <row r="2616" spans="1:8" ht="14.45" customHeight="1">
      <c r="A2616" s="698"/>
      <c r="B2616" s="698" t="s">
        <v>343</v>
      </c>
      <c r="C2616" s="698" t="s">
        <v>1300</v>
      </c>
      <c r="D2616" s="674"/>
      <c r="E2616" s="698" t="s">
        <v>1154</v>
      </c>
      <c r="F2616" s="698"/>
      <c r="G2616" s="675"/>
      <c r="H2616" s="699"/>
    </row>
    <row r="2617" spans="1:8" ht="14.45" customHeight="1">
      <c r="A2617" s="698">
        <v>1304</v>
      </c>
      <c r="B2617" s="698" t="s">
        <v>343</v>
      </c>
      <c r="C2617" s="698" t="s">
        <v>2954</v>
      </c>
      <c r="D2617" s="674"/>
      <c r="E2617" s="698" t="s">
        <v>1154</v>
      </c>
      <c r="F2617" s="698">
        <v>128</v>
      </c>
      <c r="G2617" s="675"/>
      <c r="H2617" s="699">
        <v>1.1319444444444444</v>
      </c>
    </row>
    <row r="2618" spans="1:8" ht="14.45" customHeight="1">
      <c r="A2618" s="698"/>
      <c r="B2618" s="698" t="s">
        <v>343</v>
      </c>
      <c r="C2618" s="698" t="s">
        <v>2954</v>
      </c>
      <c r="D2618" s="674"/>
      <c r="E2618" s="698" t="s">
        <v>1154</v>
      </c>
      <c r="F2618" s="698"/>
      <c r="G2618" s="675"/>
      <c r="H2618" s="699"/>
    </row>
    <row r="2619" spans="1:8" ht="14.45" customHeight="1">
      <c r="A2619" s="698">
        <v>1305</v>
      </c>
      <c r="B2619" s="698" t="s">
        <v>344</v>
      </c>
      <c r="C2619" s="698" t="s">
        <v>2686</v>
      </c>
      <c r="D2619" s="674"/>
      <c r="E2619" s="698" t="s">
        <v>1154</v>
      </c>
      <c r="F2619" s="698">
        <v>6</v>
      </c>
      <c r="G2619" s="675"/>
      <c r="H2619" s="699">
        <v>8.7500000000000008E-2</v>
      </c>
    </row>
    <row r="2620" spans="1:8" ht="14.45" customHeight="1">
      <c r="A2620" s="698"/>
      <c r="B2620" s="698" t="s">
        <v>344</v>
      </c>
      <c r="C2620" s="698" t="s">
        <v>2686</v>
      </c>
      <c r="D2620" s="674"/>
      <c r="E2620" s="698" t="s">
        <v>1154</v>
      </c>
      <c r="F2620" s="698"/>
      <c r="G2620" s="675"/>
      <c r="H2620" s="699"/>
    </row>
    <row r="2621" spans="1:8" ht="14.45" customHeight="1">
      <c r="A2621" s="698">
        <v>1306</v>
      </c>
      <c r="B2621" s="698" t="s">
        <v>344</v>
      </c>
      <c r="C2621" s="698" t="s">
        <v>2687</v>
      </c>
      <c r="D2621" s="674"/>
      <c r="E2621" s="698" t="s">
        <v>1154</v>
      </c>
      <c r="F2621" s="698">
        <v>1</v>
      </c>
      <c r="G2621" s="675"/>
      <c r="H2621" s="699">
        <v>2.7777777777777779E-3</v>
      </c>
    </row>
    <row r="2622" spans="1:8" ht="14.45" customHeight="1">
      <c r="A2622" s="698"/>
      <c r="B2622" s="698" t="s">
        <v>344</v>
      </c>
      <c r="C2622" s="698" t="s">
        <v>2687</v>
      </c>
      <c r="D2622" s="674"/>
      <c r="E2622" s="698" t="s">
        <v>1154</v>
      </c>
      <c r="F2622" s="698"/>
      <c r="G2622" s="675"/>
      <c r="H2622" s="699"/>
    </row>
    <row r="2623" spans="1:8" ht="14.45" customHeight="1">
      <c r="A2623" s="698">
        <v>1307</v>
      </c>
      <c r="B2623" s="698" t="s">
        <v>344</v>
      </c>
      <c r="C2623" s="698" t="s">
        <v>2388</v>
      </c>
      <c r="D2623" s="674"/>
      <c r="E2623" s="698" t="s">
        <v>1154</v>
      </c>
      <c r="F2623" s="698">
        <v>0</v>
      </c>
      <c r="G2623" s="675"/>
      <c r="H2623" s="699">
        <v>0</v>
      </c>
    </row>
    <row r="2624" spans="1:8" ht="14.45" customHeight="1">
      <c r="A2624" s="698"/>
      <c r="B2624" s="698" t="s">
        <v>344</v>
      </c>
      <c r="C2624" s="698" t="s">
        <v>2388</v>
      </c>
      <c r="D2624" s="674"/>
      <c r="E2624" s="698" t="s">
        <v>1154</v>
      </c>
      <c r="F2624" s="698"/>
      <c r="G2624" s="675"/>
      <c r="H2624" s="699"/>
    </row>
    <row r="2625" spans="1:8" ht="14.45" customHeight="1">
      <c r="A2625" s="698">
        <v>1308</v>
      </c>
      <c r="B2625" s="698" t="s">
        <v>344</v>
      </c>
      <c r="C2625" s="698" t="s">
        <v>1303</v>
      </c>
      <c r="D2625" s="674"/>
      <c r="E2625" s="698" t="s">
        <v>1154</v>
      </c>
      <c r="F2625" s="698">
        <v>0</v>
      </c>
      <c r="G2625" s="675"/>
      <c r="H2625" s="699">
        <v>0</v>
      </c>
    </row>
    <row r="2626" spans="1:8" ht="14.45" customHeight="1">
      <c r="A2626" s="698"/>
      <c r="B2626" s="698" t="s">
        <v>344</v>
      </c>
      <c r="C2626" s="698" t="s">
        <v>1303</v>
      </c>
      <c r="D2626" s="674"/>
      <c r="E2626" s="698" t="s">
        <v>1154</v>
      </c>
      <c r="F2626" s="698"/>
      <c r="G2626" s="675"/>
      <c r="H2626" s="699"/>
    </row>
    <row r="2627" spans="1:8" ht="14.45" customHeight="1">
      <c r="A2627" s="698">
        <v>1309</v>
      </c>
      <c r="B2627" s="698" t="s">
        <v>344</v>
      </c>
      <c r="C2627" s="698" t="s">
        <v>1304</v>
      </c>
      <c r="D2627" s="674"/>
      <c r="E2627" s="698" t="s">
        <v>1154</v>
      </c>
      <c r="F2627" s="698">
        <v>27</v>
      </c>
      <c r="G2627" s="675"/>
      <c r="H2627" s="699">
        <v>0.9375</v>
      </c>
    </row>
    <row r="2628" spans="1:8" ht="14.45" customHeight="1">
      <c r="A2628" s="698"/>
      <c r="B2628" s="698" t="s">
        <v>344</v>
      </c>
      <c r="C2628" s="698" t="s">
        <v>1304</v>
      </c>
      <c r="D2628" s="674"/>
      <c r="E2628" s="698" t="s">
        <v>1154</v>
      </c>
      <c r="F2628" s="698"/>
      <c r="G2628" s="675"/>
      <c r="H2628" s="699"/>
    </row>
    <row r="2629" spans="1:8" ht="14.45" customHeight="1">
      <c r="A2629" s="698">
        <v>1310</v>
      </c>
      <c r="B2629" s="698" t="s">
        <v>344</v>
      </c>
      <c r="C2629" s="698" t="s">
        <v>1305</v>
      </c>
      <c r="D2629" s="674"/>
      <c r="E2629" s="698" t="s">
        <v>1154</v>
      </c>
      <c r="F2629" s="698">
        <v>26</v>
      </c>
      <c r="G2629" s="675"/>
      <c r="H2629" s="699">
        <v>0.89583333333333337</v>
      </c>
    </row>
    <row r="2630" spans="1:8" ht="14.45" customHeight="1">
      <c r="A2630" s="698"/>
      <c r="B2630" s="698" t="s">
        <v>344</v>
      </c>
      <c r="C2630" s="698" t="s">
        <v>1305</v>
      </c>
      <c r="D2630" s="674"/>
      <c r="E2630" s="698" t="s">
        <v>1154</v>
      </c>
      <c r="F2630" s="698"/>
      <c r="G2630" s="675"/>
      <c r="H2630" s="699"/>
    </row>
    <row r="2631" spans="1:8" ht="14.45" customHeight="1">
      <c r="A2631" s="698">
        <v>1311</v>
      </c>
      <c r="B2631" s="698" t="s">
        <v>344</v>
      </c>
      <c r="C2631" s="698" t="s">
        <v>1306</v>
      </c>
      <c r="D2631" s="674"/>
      <c r="E2631" s="698" t="s">
        <v>1154</v>
      </c>
      <c r="F2631" s="698">
        <v>0</v>
      </c>
      <c r="G2631" s="675"/>
      <c r="H2631" s="699">
        <v>0</v>
      </c>
    </row>
    <row r="2632" spans="1:8" ht="14.45" customHeight="1">
      <c r="A2632" s="698"/>
      <c r="B2632" s="698" t="s">
        <v>344</v>
      </c>
      <c r="C2632" s="698" t="s">
        <v>1306</v>
      </c>
      <c r="D2632" s="674"/>
      <c r="E2632" s="698" t="s">
        <v>1154</v>
      </c>
      <c r="F2632" s="698"/>
      <c r="G2632" s="675"/>
      <c r="H2632" s="699"/>
    </row>
    <row r="2633" spans="1:8" ht="14.45" customHeight="1">
      <c r="A2633" s="698">
        <v>1312</v>
      </c>
      <c r="B2633" s="698" t="s">
        <v>344</v>
      </c>
      <c r="C2633" s="698" t="s">
        <v>1307</v>
      </c>
      <c r="D2633" s="674"/>
      <c r="E2633" s="698" t="s">
        <v>1154</v>
      </c>
      <c r="F2633" s="698">
        <v>0</v>
      </c>
      <c r="G2633" s="675"/>
      <c r="H2633" s="699">
        <v>0</v>
      </c>
    </row>
    <row r="2634" spans="1:8" ht="14.45" customHeight="1">
      <c r="A2634" s="698"/>
      <c r="B2634" s="698" t="s">
        <v>344</v>
      </c>
      <c r="C2634" s="698" t="s">
        <v>1307</v>
      </c>
      <c r="D2634" s="674"/>
      <c r="E2634" s="698" t="s">
        <v>1154</v>
      </c>
      <c r="F2634" s="698"/>
      <c r="G2634" s="675"/>
      <c r="H2634" s="699"/>
    </row>
    <row r="2635" spans="1:8" ht="14.45" customHeight="1">
      <c r="A2635" s="698">
        <v>1313</v>
      </c>
      <c r="B2635" s="698" t="s">
        <v>344</v>
      </c>
      <c r="C2635" s="698" t="s">
        <v>1308</v>
      </c>
      <c r="D2635" s="674"/>
      <c r="E2635" s="698" t="s">
        <v>1154</v>
      </c>
      <c r="F2635" s="698">
        <v>0</v>
      </c>
      <c r="G2635" s="675"/>
      <c r="H2635" s="699">
        <v>0</v>
      </c>
    </row>
    <row r="2636" spans="1:8" ht="14.45" customHeight="1">
      <c r="A2636" s="698"/>
      <c r="B2636" s="698" t="s">
        <v>344</v>
      </c>
      <c r="C2636" s="698" t="s">
        <v>1308</v>
      </c>
      <c r="D2636" s="674"/>
      <c r="E2636" s="698" t="s">
        <v>1154</v>
      </c>
      <c r="F2636" s="698"/>
      <c r="G2636" s="675"/>
      <c r="H2636" s="699"/>
    </row>
    <row r="2637" spans="1:8" ht="14.45" customHeight="1">
      <c r="A2637" s="698">
        <v>1314</v>
      </c>
      <c r="B2637" s="698" t="s">
        <v>344</v>
      </c>
      <c r="C2637" s="698" t="s">
        <v>1309</v>
      </c>
      <c r="D2637" s="674"/>
      <c r="E2637" s="698" t="s">
        <v>1154</v>
      </c>
      <c r="F2637" s="698">
        <v>0</v>
      </c>
      <c r="G2637" s="675"/>
      <c r="H2637" s="699">
        <v>0</v>
      </c>
    </row>
    <row r="2638" spans="1:8" ht="14.45" customHeight="1">
      <c r="A2638" s="698"/>
      <c r="B2638" s="698" t="s">
        <v>344</v>
      </c>
      <c r="C2638" s="698" t="s">
        <v>1309</v>
      </c>
      <c r="D2638" s="674"/>
      <c r="E2638" s="698" t="s">
        <v>1154</v>
      </c>
      <c r="F2638" s="698"/>
      <c r="G2638" s="675"/>
      <c r="H2638" s="699"/>
    </row>
    <row r="2639" spans="1:8" ht="14.45" customHeight="1">
      <c r="A2639" s="698">
        <v>1315</v>
      </c>
      <c r="B2639" s="698" t="s">
        <v>344</v>
      </c>
      <c r="C2639" s="698" t="s">
        <v>2389</v>
      </c>
      <c r="D2639" s="674"/>
      <c r="E2639" s="698" t="s">
        <v>1154</v>
      </c>
      <c r="F2639" s="698">
        <v>47</v>
      </c>
      <c r="G2639" s="675"/>
      <c r="H2639" s="699">
        <v>6.9444444444444441E-3</v>
      </c>
    </row>
    <row r="2640" spans="1:8" ht="14.45" customHeight="1">
      <c r="A2640" s="698"/>
      <c r="B2640" s="698" t="s">
        <v>344</v>
      </c>
      <c r="C2640" s="698" t="s">
        <v>2389</v>
      </c>
      <c r="D2640" s="674"/>
      <c r="E2640" s="698" t="s">
        <v>1154</v>
      </c>
      <c r="F2640" s="698"/>
      <c r="G2640" s="675"/>
      <c r="H2640" s="699"/>
    </row>
    <row r="2641" spans="1:8" ht="14.45" customHeight="1">
      <c r="A2641" s="698">
        <v>1316</v>
      </c>
      <c r="B2641" s="698" t="s">
        <v>344</v>
      </c>
      <c r="C2641" s="698" t="s">
        <v>1311</v>
      </c>
      <c r="D2641" s="674"/>
      <c r="E2641" s="698" t="s">
        <v>1154</v>
      </c>
      <c r="F2641" s="698">
        <v>0</v>
      </c>
      <c r="G2641" s="675"/>
      <c r="H2641" s="699">
        <v>0</v>
      </c>
    </row>
    <row r="2642" spans="1:8" ht="14.45" customHeight="1">
      <c r="A2642" s="698"/>
      <c r="B2642" s="698" t="s">
        <v>344</v>
      </c>
      <c r="C2642" s="698" t="s">
        <v>1311</v>
      </c>
      <c r="D2642" s="674"/>
      <c r="E2642" s="698" t="s">
        <v>1154</v>
      </c>
      <c r="F2642" s="698"/>
      <c r="G2642" s="675"/>
      <c r="H2642" s="699"/>
    </row>
    <row r="2643" spans="1:8" ht="14.45" customHeight="1">
      <c r="A2643" s="698">
        <v>1317</v>
      </c>
      <c r="B2643" s="698" t="s">
        <v>344</v>
      </c>
      <c r="C2643" s="698" t="s">
        <v>2390</v>
      </c>
      <c r="D2643" s="674"/>
      <c r="E2643" s="698" t="s">
        <v>1154</v>
      </c>
      <c r="F2643" s="698">
        <v>21</v>
      </c>
      <c r="G2643" s="675"/>
      <c r="H2643" s="699">
        <v>0</v>
      </c>
    </row>
    <row r="2644" spans="1:8" ht="14.45" customHeight="1">
      <c r="A2644" s="698"/>
      <c r="B2644" s="698" t="s">
        <v>344</v>
      </c>
      <c r="C2644" s="698" t="s">
        <v>2390</v>
      </c>
      <c r="D2644" s="674"/>
      <c r="E2644" s="698" t="s">
        <v>1154</v>
      </c>
      <c r="F2644" s="698"/>
      <c r="G2644" s="675"/>
      <c r="H2644" s="699"/>
    </row>
    <row r="2645" spans="1:8" ht="14.45" customHeight="1">
      <c r="A2645" s="698">
        <v>1318</v>
      </c>
      <c r="B2645" s="698" t="s">
        <v>344</v>
      </c>
      <c r="C2645" s="698" t="s">
        <v>1313</v>
      </c>
      <c r="D2645" s="674"/>
      <c r="E2645" s="698" t="s">
        <v>1154</v>
      </c>
      <c r="F2645" s="698">
        <v>27</v>
      </c>
      <c r="G2645" s="675"/>
      <c r="H2645" s="699">
        <v>0</v>
      </c>
    </row>
    <row r="2646" spans="1:8" ht="14.45" customHeight="1">
      <c r="A2646" s="698"/>
      <c r="B2646" s="698" t="s">
        <v>344</v>
      </c>
      <c r="C2646" s="698" t="s">
        <v>1313</v>
      </c>
      <c r="D2646" s="674"/>
      <c r="E2646" s="698" t="s">
        <v>1154</v>
      </c>
      <c r="F2646" s="698"/>
      <c r="G2646" s="675"/>
      <c r="H2646" s="699"/>
    </row>
    <row r="2647" spans="1:8" ht="14.45" customHeight="1">
      <c r="A2647" s="698">
        <v>1319</v>
      </c>
      <c r="B2647" s="698" t="s">
        <v>344</v>
      </c>
      <c r="C2647" s="698" t="s">
        <v>1314</v>
      </c>
      <c r="D2647" s="674"/>
      <c r="E2647" s="698" t="s">
        <v>1154</v>
      </c>
      <c r="F2647" s="698">
        <v>28</v>
      </c>
      <c r="G2647" s="675"/>
      <c r="H2647" s="699">
        <v>0</v>
      </c>
    </row>
    <row r="2648" spans="1:8" ht="14.45" customHeight="1">
      <c r="A2648" s="698"/>
      <c r="B2648" s="698" t="s">
        <v>344</v>
      </c>
      <c r="C2648" s="698" t="s">
        <v>1314</v>
      </c>
      <c r="D2648" s="674"/>
      <c r="E2648" s="698" t="s">
        <v>1154</v>
      </c>
      <c r="F2648" s="698"/>
      <c r="G2648" s="675"/>
      <c r="H2648" s="699"/>
    </row>
    <row r="2649" spans="1:8" ht="14.45" customHeight="1">
      <c r="A2649" s="698">
        <v>1320</v>
      </c>
      <c r="B2649" s="698" t="s">
        <v>344</v>
      </c>
      <c r="C2649" s="698" t="s">
        <v>1315</v>
      </c>
      <c r="D2649" s="674"/>
      <c r="E2649" s="698" t="s">
        <v>1154</v>
      </c>
      <c r="F2649" s="698">
        <v>0</v>
      </c>
      <c r="G2649" s="675"/>
      <c r="H2649" s="699">
        <v>0</v>
      </c>
    </row>
    <row r="2650" spans="1:8" ht="14.45" customHeight="1">
      <c r="A2650" s="698"/>
      <c r="B2650" s="698" t="s">
        <v>344</v>
      </c>
      <c r="C2650" s="698" t="s">
        <v>1315</v>
      </c>
      <c r="D2650" s="674"/>
      <c r="E2650" s="698" t="s">
        <v>1154</v>
      </c>
      <c r="F2650" s="698"/>
      <c r="G2650" s="675"/>
      <c r="H2650" s="699"/>
    </row>
    <row r="2651" spans="1:8" ht="14.45" customHeight="1">
      <c r="A2651" s="698">
        <v>1321</v>
      </c>
      <c r="B2651" s="698" t="s">
        <v>344</v>
      </c>
      <c r="C2651" s="698" t="s">
        <v>1316</v>
      </c>
      <c r="D2651" s="674"/>
      <c r="E2651" s="698" t="s">
        <v>1154</v>
      </c>
      <c r="F2651" s="698">
        <v>2</v>
      </c>
      <c r="G2651" s="675"/>
      <c r="H2651" s="699">
        <v>1.4583333333333332E-2</v>
      </c>
    </row>
    <row r="2652" spans="1:8" ht="14.45" customHeight="1">
      <c r="A2652" s="698"/>
      <c r="B2652" s="698" t="s">
        <v>344</v>
      </c>
      <c r="C2652" s="698" t="s">
        <v>1316</v>
      </c>
      <c r="D2652" s="674"/>
      <c r="E2652" s="698" t="s">
        <v>1154</v>
      </c>
      <c r="F2652" s="698"/>
      <c r="G2652" s="675"/>
      <c r="H2652" s="699"/>
    </row>
    <row r="2653" spans="1:8" ht="14.45" customHeight="1">
      <c r="A2653" s="698">
        <v>1322</v>
      </c>
      <c r="B2653" s="698" t="s">
        <v>344</v>
      </c>
      <c r="C2653" s="698" t="s">
        <v>2955</v>
      </c>
      <c r="D2653" s="674"/>
      <c r="E2653" s="698" t="s">
        <v>1154</v>
      </c>
      <c r="F2653" s="698">
        <v>10</v>
      </c>
      <c r="G2653" s="675"/>
      <c r="H2653" s="699">
        <v>0.16666666666666666</v>
      </c>
    </row>
    <row r="2654" spans="1:8" ht="14.45" customHeight="1">
      <c r="A2654" s="698"/>
      <c r="B2654" s="698" t="s">
        <v>344</v>
      </c>
      <c r="C2654" s="698" t="s">
        <v>2955</v>
      </c>
      <c r="D2654" s="674"/>
      <c r="E2654" s="698" t="s">
        <v>1154</v>
      </c>
      <c r="F2654" s="698"/>
      <c r="G2654" s="675"/>
      <c r="H2654" s="699"/>
    </row>
    <row r="2655" spans="1:8" ht="14.45" customHeight="1">
      <c r="A2655" s="698">
        <v>1323</v>
      </c>
      <c r="B2655" s="698" t="s">
        <v>344</v>
      </c>
      <c r="C2655" s="698" t="s">
        <v>2956</v>
      </c>
      <c r="D2655" s="674"/>
      <c r="E2655" s="698" t="s">
        <v>1154</v>
      </c>
      <c r="F2655" s="698">
        <v>40</v>
      </c>
      <c r="G2655" s="675"/>
      <c r="H2655" s="699">
        <v>0.44097222222222227</v>
      </c>
    </row>
    <row r="2656" spans="1:8" ht="14.45" customHeight="1">
      <c r="A2656" s="698"/>
      <c r="B2656" s="698" t="s">
        <v>344</v>
      </c>
      <c r="C2656" s="698" t="s">
        <v>2956</v>
      </c>
      <c r="D2656" s="674"/>
      <c r="E2656" s="698" t="s">
        <v>1154</v>
      </c>
      <c r="F2656" s="698"/>
      <c r="G2656" s="675"/>
      <c r="H2656" s="699"/>
    </row>
    <row r="2657" spans="1:8" ht="14.45" customHeight="1">
      <c r="A2657" s="698">
        <v>1324</v>
      </c>
      <c r="B2657" s="698" t="s">
        <v>344</v>
      </c>
      <c r="C2657" s="698" t="s">
        <v>1319</v>
      </c>
      <c r="D2657" s="674"/>
      <c r="E2657" s="698" t="s">
        <v>1154</v>
      </c>
      <c r="F2657" s="698">
        <v>44</v>
      </c>
      <c r="G2657" s="675"/>
      <c r="H2657" s="699">
        <v>0</v>
      </c>
    </row>
    <row r="2658" spans="1:8" ht="14.45" customHeight="1">
      <c r="A2658" s="698"/>
      <c r="B2658" s="698" t="s">
        <v>344</v>
      </c>
      <c r="C2658" s="698" t="s">
        <v>1319</v>
      </c>
      <c r="D2658" s="674"/>
      <c r="E2658" s="698" t="s">
        <v>1154</v>
      </c>
      <c r="F2658" s="698"/>
      <c r="G2658" s="675"/>
      <c r="H2658" s="699"/>
    </row>
    <row r="2659" spans="1:8" ht="14.45" customHeight="1">
      <c r="A2659" s="698">
        <v>1325</v>
      </c>
      <c r="B2659" s="698" t="s">
        <v>344</v>
      </c>
      <c r="C2659" s="698" t="s">
        <v>2957</v>
      </c>
      <c r="D2659" s="674"/>
      <c r="E2659" s="698" t="s">
        <v>1154</v>
      </c>
      <c r="F2659" s="698">
        <v>0</v>
      </c>
      <c r="G2659" s="675"/>
      <c r="H2659" s="699">
        <v>0</v>
      </c>
    </row>
    <row r="2660" spans="1:8" ht="14.45" customHeight="1">
      <c r="A2660" s="698"/>
      <c r="B2660" s="698" t="s">
        <v>344</v>
      </c>
      <c r="C2660" s="698" t="s">
        <v>2957</v>
      </c>
      <c r="D2660" s="674"/>
      <c r="E2660" s="698" t="s">
        <v>1154</v>
      </c>
      <c r="F2660" s="698"/>
      <c r="G2660" s="675"/>
      <c r="H2660" s="699"/>
    </row>
    <row r="2661" spans="1:8" ht="14.45" customHeight="1">
      <c r="A2661" s="698">
        <v>1326</v>
      </c>
      <c r="B2661" s="698" t="s">
        <v>344</v>
      </c>
      <c r="C2661" s="698" t="s">
        <v>2958</v>
      </c>
      <c r="D2661" s="674"/>
      <c r="E2661" s="698" t="s">
        <v>1154</v>
      </c>
      <c r="F2661" s="698">
        <v>13</v>
      </c>
      <c r="G2661" s="675"/>
      <c r="H2661" s="699">
        <v>1.7361111111111112E-2</v>
      </c>
    </row>
    <row r="2662" spans="1:8" ht="14.45" customHeight="1">
      <c r="A2662" s="698"/>
      <c r="B2662" s="698" t="s">
        <v>344</v>
      </c>
      <c r="C2662" s="698" t="s">
        <v>2958</v>
      </c>
      <c r="D2662" s="674"/>
      <c r="E2662" s="698" t="s">
        <v>1154</v>
      </c>
      <c r="F2662" s="698"/>
      <c r="G2662" s="675"/>
      <c r="H2662" s="699"/>
    </row>
    <row r="2663" spans="1:8" ht="14.45" customHeight="1">
      <c r="A2663" s="698">
        <v>1327</v>
      </c>
      <c r="B2663" s="698" t="s">
        <v>344</v>
      </c>
      <c r="C2663" s="698" t="s">
        <v>1322</v>
      </c>
      <c r="D2663" s="674"/>
      <c r="E2663" s="698" t="s">
        <v>1154</v>
      </c>
      <c r="F2663" s="698">
        <v>21</v>
      </c>
      <c r="G2663" s="675"/>
      <c r="H2663" s="699">
        <v>0.125</v>
      </c>
    </row>
    <row r="2664" spans="1:8" ht="14.45" customHeight="1">
      <c r="A2664" s="698"/>
      <c r="B2664" s="698" t="s">
        <v>344</v>
      </c>
      <c r="C2664" s="698" t="s">
        <v>1322</v>
      </c>
      <c r="D2664" s="674"/>
      <c r="E2664" s="698" t="s">
        <v>1154</v>
      </c>
      <c r="F2664" s="698"/>
      <c r="G2664" s="675"/>
      <c r="H2664" s="699"/>
    </row>
    <row r="2665" spans="1:8" ht="14.45" customHeight="1">
      <c r="A2665" s="698">
        <v>1328</v>
      </c>
      <c r="B2665" s="698" t="s">
        <v>344</v>
      </c>
      <c r="C2665" s="698" t="s">
        <v>1323</v>
      </c>
      <c r="D2665" s="674"/>
      <c r="E2665" s="698" t="s">
        <v>1154</v>
      </c>
      <c r="F2665" s="698">
        <v>29</v>
      </c>
      <c r="G2665" s="675"/>
      <c r="H2665" s="699">
        <v>0.16666666666666666</v>
      </c>
    </row>
    <row r="2666" spans="1:8" ht="14.45" customHeight="1">
      <c r="A2666" s="698"/>
      <c r="B2666" s="698" t="s">
        <v>344</v>
      </c>
      <c r="C2666" s="698" t="s">
        <v>1323</v>
      </c>
      <c r="D2666" s="674"/>
      <c r="E2666" s="698" t="s">
        <v>1154</v>
      </c>
      <c r="F2666" s="698"/>
      <c r="G2666" s="675"/>
      <c r="H2666" s="699"/>
    </row>
    <row r="2667" spans="1:8" ht="14.45" customHeight="1">
      <c r="A2667" s="698">
        <v>1329</v>
      </c>
      <c r="B2667" s="698" t="s">
        <v>344</v>
      </c>
      <c r="C2667" s="698" t="s">
        <v>1324</v>
      </c>
      <c r="D2667" s="674"/>
      <c r="E2667" s="698" t="s">
        <v>1154</v>
      </c>
      <c r="F2667" s="698">
        <v>25</v>
      </c>
      <c r="G2667" s="675"/>
      <c r="H2667" s="699">
        <v>0</v>
      </c>
    </row>
    <row r="2668" spans="1:8" ht="14.45" customHeight="1">
      <c r="A2668" s="698"/>
      <c r="B2668" s="698" t="s">
        <v>344</v>
      </c>
      <c r="C2668" s="698" t="s">
        <v>1324</v>
      </c>
      <c r="D2668" s="674"/>
      <c r="E2668" s="698" t="s">
        <v>1154</v>
      </c>
      <c r="F2668" s="698"/>
      <c r="G2668" s="675"/>
      <c r="H2668" s="699"/>
    </row>
    <row r="2669" spans="1:8" ht="14.45" customHeight="1">
      <c r="A2669" s="698">
        <v>1330</v>
      </c>
      <c r="B2669" s="698" t="s">
        <v>344</v>
      </c>
      <c r="C2669" s="698" t="s">
        <v>1325</v>
      </c>
      <c r="D2669" s="674"/>
      <c r="E2669" s="698" t="s">
        <v>1154</v>
      </c>
      <c r="F2669" s="698">
        <v>0</v>
      </c>
      <c r="G2669" s="675"/>
      <c r="H2669" s="699">
        <v>0</v>
      </c>
    </row>
    <row r="2670" spans="1:8" ht="14.45" customHeight="1">
      <c r="A2670" s="698"/>
      <c r="B2670" s="698" t="s">
        <v>344</v>
      </c>
      <c r="C2670" s="698" t="s">
        <v>1325</v>
      </c>
      <c r="D2670" s="674"/>
      <c r="E2670" s="698" t="s">
        <v>1154</v>
      </c>
      <c r="F2670" s="698"/>
      <c r="G2670" s="675"/>
      <c r="H2670" s="699"/>
    </row>
    <row r="2671" spans="1:8" ht="14.45" customHeight="1">
      <c r="A2671" s="698">
        <v>1331</v>
      </c>
      <c r="B2671" s="698" t="s">
        <v>344</v>
      </c>
      <c r="C2671" s="698" t="s">
        <v>1326</v>
      </c>
      <c r="D2671" s="674"/>
      <c r="E2671" s="698" t="s">
        <v>1154</v>
      </c>
      <c r="F2671" s="698">
        <v>62</v>
      </c>
      <c r="G2671" s="675"/>
      <c r="H2671" s="699">
        <v>0</v>
      </c>
    </row>
    <row r="2672" spans="1:8" ht="14.45" customHeight="1">
      <c r="A2672" s="698"/>
      <c r="B2672" s="698" t="s">
        <v>344</v>
      </c>
      <c r="C2672" s="698" t="s">
        <v>1326</v>
      </c>
      <c r="D2672" s="674"/>
      <c r="E2672" s="698" t="s">
        <v>1154</v>
      </c>
      <c r="F2672" s="698"/>
      <c r="G2672" s="675"/>
      <c r="H2672" s="699"/>
    </row>
    <row r="2673" spans="1:8" ht="14.45" customHeight="1">
      <c r="A2673" s="698">
        <v>1332</v>
      </c>
      <c r="B2673" s="698" t="s">
        <v>344</v>
      </c>
      <c r="C2673" s="698" t="s">
        <v>113</v>
      </c>
      <c r="D2673" s="674"/>
      <c r="E2673" s="698" t="s">
        <v>1154</v>
      </c>
      <c r="F2673" s="698">
        <v>43</v>
      </c>
      <c r="G2673" s="675"/>
      <c r="H2673" s="699">
        <v>0</v>
      </c>
    </row>
    <row r="2674" spans="1:8" ht="14.45" customHeight="1">
      <c r="A2674" s="698"/>
      <c r="B2674" s="698" t="s">
        <v>344</v>
      </c>
      <c r="C2674" s="698" t="s">
        <v>113</v>
      </c>
      <c r="D2674" s="674"/>
      <c r="E2674" s="698" t="s">
        <v>1154</v>
      </c>
      <c r="F2674" s="698"/>
      <c r="G2674" s="675"/>
      <c r="H2674" s="699"/>
    </row>
    <row r="2675" spans="1:8" ht="14.45" customHeight="1">
      <c r="A2675" s="698">
        <v>1333</v>
      </c>
      <c r="B2675" s="698" t="s">
        <v>344</v>
      </c>
      <c r="C2675" s="698" t="s">
        <v>1328</v>
      </c>
      <c r="D2675" s="674"/>
      <c r="E2675" s="698" t="s">
        <v>1154</v>
      </c>
      <c r="F2675" s="698">
        <v>0</v>
      </c>
      <c r="G2675" s="675"/>
      <c r="H2675" s="699">
        <v>0</v>
      </c>
    </row>
    <row r="2676" spans="1:8" ht="14.45" customHeight="1">
      <c r="A2676" s="698"/>
      <c r="B2676" s="698" t="s">
        <v>344</v>
      </c>
      <c r="C2676" s="698" t="s">
        <v>1328</v>
      </c>
      <c r="D2676" s="674"/>
      <c r="E2676" s="698" t="s">
        <v>1154</v>
      </c>
      <c r="F2676" s="698"/>
      <c r="G2676" s="675"/>
      <c r="H2676" s="699"/>
    </row>
    <row r="2677" spans="1:8" ht="14.45" customHeight="1">
      <c r="A2677" s="698">
        <v>1334</v>
      </c>
      <c r="B2677" s="698" t="s">
        <v>344</v>
      </c>
      <c r="C2677" s="698" t="s">
        <v>1329</v>
      </c>
      <c r="D2677" s="674"/>
      <c r="E2677" s="698" t="s">
        <v>1154</v>
      </c>
      <c r="F2677" s="698">
        <v>0</v>
      </c>
      <c r="G2677" s="675"/>
      <c r="H2677" s="699">
        <v>0</v>
      </c>
    </row>
    <row r="2678" spans="1:8" ht="14.45" customHeight="1">
      <c r="A2678" s="698"/>
      <c r="B2678" s="698" t="s">
        <v>344</v>
      </c>
      <c r="C2678" s="698" t="s">
        <v>1329</v>
      </c>
      <c r="D2678" s="674"/>
      <c r="E2678" s="698" t="s">
        <v>1154</v>
      </c>
      <c r="F2678" s="698"/>
      <c r="G2678" s="675"/>
      <c r="H2678" s="699"/>
    </row>
    <row r="2679" spans="1:8" ht="14.45" customHeight="1">
      <c r="A2679" s="698">
        <v>1335</v>
      </c>
      <c r="B2679" s="698" t="s">
        <v>344</v>
      </c>
      <c r="C2679" s="698" t="s">
        <v>1330</v>
      </c>
      <c r="D2679" s="674"/>
      <c r="E2679" s="698" t="s">
        <v>1154</v>
      </c>
      <c r="F2679" s="698">
        <v>0</v>
      </c>
      <c r="G2679" s="675"/>
      <c r="H2679" s="699">
        <v>0</v>
      </c>
    </row>
    <row r="2680" spans="1:8" ht="14.45" customHeight="1">
      <c r="A2680" s="698"/>
      <c r="B2680" s="698" t="s">
        <v>344</v>
      </c>
      <c r="C2680" s="698" t="s">
        <v>1330</v>
      </c>
      <c r="D2680" s="674"/>
      <c r="E2680" s="698" t="s">
        <v>1154</v>
      </c>
      <c r="F2680" s="698"/>
      <c r="G2680" s="675"/>
      <c r="H2680" s="699"/>
    </row>
    <row r="2681" spans="1:8" ht="14.45" customHeight="1">
      <c r="A2681" s="698">
        <v>1336</v>
      </c>
      <c r="B2681" s="698" t="s">
        <v>345</v>
      </c>
      <c r="C2681" s="698" t="s">
        <v>700</v>
      </c>
      <c r="D2681" s="674"/>
      <c r="E2681" s="698" t="s">
        <v>1154</v>
      </c>
      <c r="F2681" s="698">
        <v>41</v>
      </c>
      <c r="G2681" s="675"/>
      <c r="H2681" s="699">
        <v>2.2222222222222161</v>
      </c>
    </row>
    <row r="2682" spans="1:8" ht="14.45" customHeight="1">
      <c r="A2682" s="698"/>
      <c r="B2682" s="698" t="s">
        <v>345</v>
      </c>
      <c r="C2682" s="698" t="s">
        <v>700</v>
      </c>
      <c r="D2682" s="674"/>
      <c r="E2682" s="698" t="s">
        <v>1154</v>
      </c>
      <c r="F2682" s="698"/>
      <c r="G2682" s="675"/>
      <c r="H2682" s="699"/>
    </row>
    <row r="2683" spans="1:8" ht="14.45" customHeight="1">
      <c r="A2683" s="698">
        <v>1337</v>
      </c>
      <c r="B2683" s="698" t="s">
        <v>345</v>
      </c>
      <c r="C2683" s="698" t="s">
        <v>1331</v>
      </c>
      <c r="D2683" s="674"/>
      <c r="E2683" s="698" t="s">
        <v>1154</v>
      </c>
      <c r="F2683" s="698">
        <v>44</v>
      </c>
      <c r="G2683" s="675"/>
      <c r="H2683" s="699">
        <v>0.91666666666666674</v>
      </c>
    </row>
    <row r="2684" spans="1:8" ht="14.45" customHeight="1">
      <c r="A2684" s="698"/>
      <c r="B2684" s="698" t="s">
        <v>345</v>
      </c>
      <c r="C2684" s="698" t="s">
        <v>1331</v>
      </c>
      <c r="D2684" s="674"/>
      <c r="E2684" s="698" t="s">
        <v>1154</v>
      </c>
      <c r="F2684" s="698"/>
      <c r="G2684" s="675"/>
      <c r="H2684" s="699"/>
    </row>
    <row r="2685" spans="1:8" ht="14.45" customHeight="1">
      <c r="A2685" s="698">
        <v>1338</v>
      </c>
      <c r="B2685" s="698" t="s">
        <v>345</v>
      </c>
      <c r="C2685" s="698" t="s">
        <v>1332</v>
      </c>
      <c r="D2685" s="674"/>
      <c r="E2685" s="698" t="s">
        <v>1154</v>
      </c>
      <c r="F2685" s="698">
        <v>16</v>
      </c>
      <c r="G2685" s="675"/>
      <c r="H2685" s="699">
        <v>0.48263888888888884</v>
      </c>
    </row>
    <row r="2686" spans="1:8" ht="14.45" customHeight="1">
      <c r="A2686" s="698"/>
      <c r="B2686" s="698" t="s">
        <v>345</v>
      </c>
      <c r="C2686" s="698" t="s">
        <v>1332</v>
      </c>
      <c r="D2686" s="674"/>
      <c r="E2686" s="698" t="s">
        <v>1154</v>
      </c>
      <c r="F2686" s="698"/>
      <c r="G2686" s="675"/>
      <c r="H2686" s="699"/>
    </row>
    <row r="2687" spans="1:8" ht="14.45" customHeight="1">
      <c r="A2687" s="698">
        <v>1339</v>
      </c>
      <c r="B2687" s="698" t="s">
        <v>345</v>
      </c>
      <c r="C2687" s="698" t="s">
        <v>1333</v>
      </c>
      <c r="D2687" s="674"/>
      <c r="E2687" s="698" t="s">
        <v>1154</v>
      </c>
      <c r="F2687" s="698">
        <v>27</v>
      </c>
      <c r="G2687" s="675"/>
      <c r="H2687" s="699">
        <v>0.44791666666666669</v>
      </c>
    </row>
    <row r="2688" spans="1:8" ht="14.45" customHeight="1">
      <c r="A2688" s="698"/>
      <c r="B2688" s="698" t="s">
        <v>345</v>
      </c>
      <c r="C2688" s="698" t="s">
        <v>1333</v>
      </c>
      <c r="D2688" s="674"/>
      <c r="E2688" s="698" t="s">
        <v>1154</v>
      </c>
      <c r="F2688" s="698"/>
      <c r="G2688" s="675"/>
      <c r="H2688" s="699"/>
    </row>
    <row r="2689" spans="1:8" ht="14.45" customHeight="1">
      <c r="A2689" s="698">
        <v>1340</v>
      </c>
      <c r="B2689" s="698" t="s">
        <v>345</v>
      </c>
      <c r="C2689" s="698" t="s">
        <v>1334</v>
      </c>
      <c r="D2689" s="674"/>
      <c r="E2689" s="698" t="s">
        <v>1154</v>
      </c>
      <c r="F2689" s="698">
        <v>0</v>
      </c>
      <c r="G2689" s="675"/>
      <c r="H2689" s="699">
        <v>0</v>
      </c>
    </row>
    <row r="2690" spans="1:8" ht="14.45" customHeight="1">
      <c r="A2690" s="698"/>
      <c r="B2690" s="698" t="s">
        <v>345</v>
      </c>
      <c r="C2690" s="698" t="s">
        <v>1334</v>
      </c>
      <c r="D2690" s="674"/>
      <c r="E2690" s="698" t="s">
        <v>1154</v>
      </c>
      <c r="F2690" s="698"/>
      <c r="G2690" s="675"/>
      <c r="H2690" s="699"/>
    </row>
    <row r="2691" spans="1:8" ht="14.45" customHeight="1">
      <c r="A2691" s="698">
        <v>1341</v>
      </c>
      <c r="B2691" s="698" t="s">
        <v>345</v>
      </c>
      <c r="C2691" s="698" t="s">
        <v>1335</v>
      </c>
      <c r="D2691" s="674"/>
      <c r="E2691" s="698" t="s">
        <v>1154</v>
      </c>
      <c r="F2691" s="698">
        <v>34</v>
      </c>
      <c r="G2691" s="675"/>
      <c r="H2691" s="699">
        <v>0.57291666666666663</v>
      </c>
    </row>
    <row r="2692" spans="1:8" ht="14.45" customHeight="1">
      <c r="A2692" s="698"/>
      <c r="B2692" s="698" t="s">
        <v>345</v>
      </c>
      <c r="C2692" s="698" t="s">
        <v>1335</v>
      </c>
      <c r="D2692" s="674"/>
      <c r="E2692" s="698" t="s">
        <v>1154</v>
      </c>
      <c r="F2692" s="698"/>
      <c r="G2692" s="675"/>
      <c r="H2692" s="699"/>
    </row>
    <row r="2693" spans="1:8" ht="14.45" customHeight="1">
      <c r="A2693" s="698">
        <v>1342</v>
      </c>
      <c r="B2693" s="698" t="s">
        <v>345</v>
      </c>
      <c r="C2693" s="698" t="s">
        <v>684</v>
      </c>
      <c r="D2693" s="674"/>
      <c r="E2693" s="698" t="s">
        <v>1154</v>
      </c>
      <c r="F2693" s="698">
        <v>27</v>
      </c>
      <c r="G2693" s="675"/>
      <c r="H2693" s="699">
        <v>0.36805555555555558</v>
      </c>
    </row>
    <row r="2694" spans="1:8" ht="14.45" customHeight="1">
      <c r="A2694" s="698"/>
      <c r="B2694" s="698" t="s">
        <v>345</v>
      </c>
      <c r="C2694" s="698" t="s">
        <v>684</v>
      </c>
      <c r="D2694" s="674"/>
      <c r="E2694" s="698" t="s">
        <v>1154</v>
      </c>
      <c r="F2694" s="698"/>
      <c r="G2694" s="675"/>
      <c r="H2694" s="699"/>
    </row>
    <row r="2695" spans="1:8" ht="14.45" customHeight="1">
      <c r="A2695" s="698">
        <v>1343</v>
      </c>
      <c r="B2695" s="698" t="s">
        <v>345</v>
      </c>
      <c r="C2695" s="698" t="s">
        <v>1336</v>
      </c>
      <c r="D2695" s="674"/>
      <c r="E2695" s="698" t="s">
        <v>1154</v>
      </c>
      <c r="F2695" s="698">
        <v>15</v>
      </c>
      <c r="G2695" s="675"/>
      <c r="H2695" s="699">
        <v>0.46527777777777779</v>
      </c>
    </row>
    <row r="2696" spans="1:8" ht="14.45" customHeight="1">
      <c r="A2696" s="698"/>
      <c r="B2696" s="698" t="s">
        <v>345</v>
      </c>
      <c r="C2696" s="698" t="s">
        <v>1336</v>
      </c>
      <c r="D2696" s="674"/>
      <c r="E2696" s="698" t="s">
        <v>1154</v>
      </c>
      <c r="F2696" s="698"/>
      <c r="G2696" s="675"/>
      <c r="H2696" s="699"/>
    </row>
    <row r="2697" spans="1:8" ht="14.45" customHeight="1">
      <c r="A2697" s="698">
        <v>1344</v>
      </c>
      <c r="B2697" s="698" t="s">
        <v>345</v>
      </c>
      <c r="C2697" s="698" t="s">
        <v>1337</v>
      </c>
      <c r="D2697" s="674"/>
      <c r="E2697" s="698" t="s">
        <v>1154</v>
      </c>
      <c r="F2697" s="698">
        <v>25</v>
      </c>
      <c r="G2697" s="675"/>
      <c r="H2697" s="699">
        <v>0.72916666666666663</v>
      </c>
    </row>
    <row r="2698" spans="1:8" ht="14.45" customHeight="1">
      <c r="A2698" s="698"/>
      <c r="B2698" s="698" t="s">
        <v>345</v>
      </c>
      <c r="C2698" s="698" t="s">
        <v>1337</v>
      </c>
      <c r="D2698" s="674"/>
      <c r="E2698" s="698" t="s">
        <v>1154</v>
      </c>
      <c r="F2698" s="698"/>
      <c r="G2698" s="675"/>
      <c r="H2698" s="699"/>
    </row>
    <row r="2699" spans="1:8" ht="14.45" customHeight="1">
      <c r="A2699" s="698">
        <v>1345</v>
      </c>
      <c r="B2699" s="698" t="s">
        <v>345</v>
      </c>
      <c r="C2699" s="698" t="s">
        <v>1338</v>
      </c>
      <c r="D2699" s="674"/>
      <c r="E2699" s="698" t="s">
        <v>1154</v>
      </c>
      <c r="F2699" s="698">
        <v>12</v>
      </c>
      <c r="G2699" s="675"/>
      <c r="H2699" s="699">
        <v>0.71875</v>
      </c>
    </row>
    <row r="2700" spans="1:8" ht="14.45" customHeight="1">
      <c r="A2700" s="698"/>
      <c r="B2700" s="698" t="s">
        <v>345</v>
      </c>
      <c r="C2700" s="698" t="s">
        <v>1338</v>
      </c>
      <c r="D2700" s="674"/>
      <c r="E2700" s="698" t="s">
        <v>1154</v>
      </c>
      <c r="F2700" s="698"/>
      <c r="G2700" s="675"/>
      <c r="H2700" s="699"/>
    </row>
    <row r="2701" spans="1:8" ht="14.45" customHeight="1">
      <c r="A2701" s="698">
        <v>1346</v>
      </c>
      <c r="B2701" s="698" t="s">
        <v>345</v>
      </c>
      <c r="C2701" s="698" t="s">
        <v>1339</v>
      </c>
      <c r="D2701" s="674"/>
      <c r="E2701" s="698" t="s">
        <v>1154</v>
      </c>
      <c r="F2701" s="698">
        <v>7</v>
      </c>
      <c r="G2701" s="675"/>
      <c r="H2701" s="699">
        <v>0.2013888888888889</v>
      </c>
    </row>
    <row r="2702" spans="1:8" ht="14.45" customHeight="1">
      <c r="A2702" s="698"/>
      <c r="B2702" s="698" t="s">
        <v>345</v>
      </c>
      <c r="C2702" s="698" t="s">
        <v>1339</v>
      </c>
      <c r="D2702" s="674"/>
      <c r="E2702" s="698" t="s">
        <v>1154</v>
      </c>
      <c r="F2702" s="698"/>
      <c r="G2702" s="675"/>
      <c r="H2702" s="699"/>
    </row>
    <row r="2703" spans="1:8" ht="14.45" customHeight="1">
      <c r="A2703" s="698">
        <v>1347</v>
      </c>
      <c r="B2703" s="698" t="s">
        <v>345</v>
      </c>
      <c r="C2703" s="698" t="s">
        <v>2959</v>
      </c>
      <c r="D2703" s="674"/>
      <c r="E2703" s="698" t="s">
        <v>1154</v>
      </c>
      <c r="F2703" s="698">
        <v>15</v>
      </c>
      <c r="G2703" s="675"/>
      <c r="H2703" s="699">
        <v>0.64583333333333326</v>
      </c>
    </row>
    <row r="2704" spans="1:8" ht="14.45" customHeight="1">
      <c r="A2704" s="698"/>
      <c r="B2704" s="698" t="s">
        <v>345</v>
      </c>
      <c r="C2704" s="698" t="s">
        <v>2959</v>
      </c>
      <c r="D2704" s="674"/>
      <c r="E2704" s="698" t="s">
        <v>1154</v>
      </c>
      <c r="F2704" s="698"/>
      <c r="G2704" s="675"/>
      <c r="H2704" s="699"/>
    </row>
    <row r="2705" spans="1:8" ht="14.45" customHeight="1">
      <c r="A2705" s="698">
        <v>1348</v>
      </c>
      <c r="B2705" s="698" t="s">
        <v>345</v>
      </c>
      <c r="C2705" s="698" t="s">
        <v>1341</v>
      </c>
      <c r="D2705" s="674"/>
      <c r="E2705" s="698" t="s">
        <v>1154</v>
      </c>
      <c r="F2705" s="698">
        <v>32</v>
      </c>
      <c r="G2705" s="675"/>
      <c r="H2705" s="699">
        <v>0.45833333333333337</v>
      </c>
    </row>
    <row r="2706" spans="1:8" ht="14.45" customHeight="1">
      <c r="A2706" s="698"/>
      <c r="B2706" s="698" t="s">
        <v>345</v>
      </c>
      <c r="C2706" s="698" t="s">
        <v>1341</v>
      </c>
      <c r="D2706" s="674"/>
      <c r="E2706" s="698" t="s">
        <v>1154</v>
      </c>
      <c r="F2706" s="698"/>
      <c r="G2706" s="675"/>
      <c r="H2706" s="699"/>
    </row>
    <row r="2707" spans="1:8" ht="14.45" customHeight="1">
      <c r="A2707" s="698">
        <v>1349</v>
      </c>
      <c r="B2707" s="698" t="s">
        <v>345</v>
      </c>
      <c r="C2707" s="698" t="s">
        <v>1342</v>
      </c>
      <c r="D2707" s="674"/>
      <c r="E2707" s="698" t="s">
        <v>1154</v>
      </c>
      <c r="F2707" s="698">
        <v>33</v>
      </c>
      <c r="G2707" s="675"/>
      <c r="H2707" s="699">
        <v>0.54513888888888884</v>
      </c>
    </row>
    <row r="2708" spans="1:8" ht="14.45" customHeight="1">
      <c r="A2708" s="698"/>
      <c r="B2708" s="698" t="s">
        <v>345</v>
      </c>
      <c r="C2708" s="698" t="s">
        <v>1342</v>
      </c>
      <c r="D2708" s="674"/>
      <c r="E2708" s="698" t="s">
        <v>1154</v>
      </c>
      <c r="F2708" s="698"/>
      <c r="G2708" s="675"/>
      <c r="H2708" s="699"/>
    </row>
    <row r="2709" spans="1:8" ht="14.45" customHeight="1">
      <c r="A2709" s="698">
        <v>1350</v>
      </c>
      <c r="B2709" s="698" t="s">
        <v>345</v>
      </c>
      <c r="C2709" s="698" t="s">
        <v>1343</v>
      </c>
      <c r="D2709" s="674"/>
      <c r="E2709" s="698" t="s">
        <v>1154</v>
      </c>
      <c r="F2709" s="698">
        <v>12</v>
      </c>
      <c r="G2709" s="675"/>
      <c r="H2709" s="699">
        <v>5.9027777777777776E-2</v>
      </c>
    </row>
    <row r="2710" spans="1:8" ht="14.45" customHeight="1">
      <c r="A2710" s="698"/>
      <c r="B2710" s="698" t="s">
        <v>345</v>
      </c>
      <c r="C2710" s="698" t="s">
        <v>1343</v>
      </c>
      <c r="D2710" s="674"/>
      <c r="E2710" s="698" t="s">
        <v>1154</v>
      </c>
      <c r="F2710" s="698"/>
      <c r="G2710" s="675"/>
      <c r="H2710" s="699"/>
    </row>
    <row r="2711" spans="1:8" ht="14.45" customHeight="1">
      <c r="A2711" s="698">
        <v>1351</v>
      </c>
      <c r="B2711" s="698" t="s">
        <v>345</v>
      </c>
      <c r="C2711" s="698" t="s">
        <v>1344</v>
      </c>
      <c r="D2711" s="674"/>
      <c r="E2711" s="698" t="s">
        <v>1154</v>
      </c>
      <c r="F2711" s="698">
        <v>12</v>
      </c>
      <c r="G2711" s="675"/>
      <c r="H2711" s="699">
        <v>0.31597222222222221</v>
      </c>
    </row>
    <row r="2712" spans="1:8" ht="14.45" customHeight="1">
      <c r="A2712" s="698"/>
      <c r="B2712" s="698" t="s">
        <v>345</v>
      </c>
      <c r="C2712" s="698" t="s">
        <v>1344</v>
      </c>
      <c r="D2712" s="674"/>
      <c r="E2712" s="698" t="s">
        <v>1154</v>
      </c>
      <c r="F2712" s="698"/>
      <c r="G2712" s="675"/>
      <c r="H2712" s="699"/>
    </row>
    <row r="2713" spans="1:8" ht="14.45" customHeight="1">
      <c r="A2713" s="698">
        <v>1352</v>
      </c>
      <c r="B2713" s="698" t="s">
        <v>345</v>
      </c>
      <c r="C2713" s="698" t="s">
        <v>1345</v>
      </c>
      <c r="D2713" s="674"/>
      <c r="E2713" s="698" t="s">
        <v>1154</v>
      </c>
      <c r="F2713" s="698">
        <v>5</v>
      </c>
      <c r="G2713" s="675"/>
      <c r="H2713" s="699">
        <v>0.10069444444444443</v>
      </c>
    </row>
    <row r="2714" spans="1:8" ht="14.45" customHeight="1">
      <c r="A2714" s="698"/>
      <c r="B2714" s="698" t="s">
        <v>345</v>
      </c>
      <c r="C2714" s="698" t="s">
        <v>1345</v>
      </c>
      <c r="D2714" s="674"/>
      <c r="E2714" s="698" t="s">
        <v>1154</v>
      </c>
      <c r="F2714" s="698"/>
      <c r="G2714" s="675"/>
      <c r="H2714" s="699"/>
    </row>
    <row r="2715" spans="1:8" ht="14.45" customHeight="1">
      <c r="A2715" s="698">
        <v>1353</v>
      </c>
      <c r="B2715" s="698" t="s">
        <v>345</v>
      </c>
      <c r="C2715" s="698" t="s">
        <v>1346</v>
      </c>
      <c r="D2715" s="674"/>
      <c r="E2715" s="698" t="s">
        <v>1154</v>
      </c>
      <c r="F2715" s="698">
        <v>6</v>
      </c>
      <c r="G2715" s="675"/>
      <c r="H2715" s="699">
        <v>0.3125</v>
      </c>
    </row>
    <row r="2716" spans="1:8" ht="14.45" customHeight="1">
      <c r="A2716" s="698"/>
      <c r="B2716" s="698" t="s">
        <v>345</v>
      </c>
      <c r="C2716" s="698" t="s">
        <v>1346</v>
      </c>
      <c r="D2716" s="674"/>
      <c r="E2716" s="698" t="s">
        <v>1154</v>
      </c>
      <c r="F2716" s="698"/>
      <c r="G2716" s="675"/>
      <c r="H2716" s="699"/>
    </row>
    <row r="2717" spans="1:8" ht="14.45" customHeight="1">
      <c r="A2717" s="698">
        <v>1354</v>
      </c>
      <c r="B2717" s="698" t="s">
        <v>345</v>
      </c>
      <c r="C2717" s="698" t="s">
        <v>2960</v>
      </c>
      <c r="D2717" s="674"/>
      <c r="E2717" s="698" t="s">
        <v>1154</v>
      </c>
      <c r="F2717" s="698">
        <v>17</v>
      </c>
      <c r="G2717" s="675"/>
      <c r="H2717" s="699">
        <v>0.24999999999999997</v>
      </c>
    </row>
    <row r="2718" spans="1:8" ht="14.45" customHeight="1">
      <c r="A2718" s="698"/>
      <c r="B2718" s="698" t="s">
        <v>345</v>
      </c>
      <c r="C2718" s="698" t="s">
        <v>2960</v>
      </c>
      <c r="D2718" s="674"/>
      <c r="E2718" s="698" t="s">
        <v>1154</v>
      </c>
      <c r="F2718" s="698"/>
      <c r="G2718" s="675"/>
      <c r="H2718" s="699"/>
    </row>
    <row r="2719" spans="1:8" ht="14.45" customHeight="1">
      <c r="A2719" s="698">
        <v>1355</v>
      </c>
      <c r="B2719" s="698" t="s">
        <v>345</v>
      </c>
      <c r="C2719" s="698" t="s">
        <v>1348</v>
      </c>
      <c r="D2719" s="674"/>
      <c r="E2719" s="698" t="s">
        <v>1154</v>
      </c>
      <c r="F2719" s="698">
        <v>44</v>
      </c>
      <c r="G2719" s="675"/>
      <c r="H2719" s="699">
        <v>1.9652777777777777</v>
      </c>
    </row>
    <row r="2720" spans="1:8" ht="14.45" customHeight="1">
      <c r="A2720" s="698"/>
      <c r="B2720" s="698" t="s">
        <v>345</v>
      </c>
      <c r="C2720" s="698" t="s">
        <v>1348</v>
      </c>
      <c r="D2720" s="674"/>
      <c r="E2720" s="698" t="s">
        <v>1154</v>
      </c>
      <c r="F2720" s="698"/>
      <c r="G2720" s="675"/>
      <c r="H2720" s="699"/>
    </row>
    <row r="2721" spans="1:8" ht="14.45" customHeight="1">
      <c r="A2721" s="698">
        <v>1356</v>
      </c>
      <c r="B2721" s="698" t="s">
        <v>345</v>
      </c>
      <c r="C2721" s="698" t="s">
        <v>1349</v>
      </c>
      <c r="D2721" s="674"/>
      <c r="E2721" s="698" t="s">
        <v>1154</v>
      </c>
      <c r="F2721" s="698">
        <v>34</v>
      </c>
      <c r="G2721" s="675"/>
      <c r="H2721" s="699">
        <v>0.38194444444444448</v>
      </c>
    </row>
    <row r="2722" spans="1:8" ht="14.45" customHeight="1">
      <c r="A2722" s="698"/>
      <c r="B2722" s="698" t="s">
        <v>345</v>
      </c>
      <c r="C2722" s="698" t="s">
        <v>1349</v>
      </c>
      <c r="D2722" s="674"/>
      <c r="E2722" s="698" t="s">
        <v>1154</v>
      </c>
      <c r="F2722" s="698"/>
      <c r="G2722" s="675"/>
      <c r="H2722" s="699"/>
    </row>
    <row r="2723" spans="1:8" ht="14.45" customHeight="1">
      <c r="A2723" s="698">
        <v>1357</v>
      </c>
      <c r="B2723" s="698" t="s">
        <v>345</v>
      </c>
      <c r="C2723" s="698" t="s">
        <v>1350</v>
      </c>
      <c r="D2723" s="674"/>
      <c r="E2723" s="698" t="s">
        <v>1154</v>
      </c>
      <c r="F2723" s="698">
        <v>28</v>
      </c>
      <c r="G2723" s="675"/>
      <c r="H2723" s="699">
        <v>1.4743055555555595</v>
      </c>
    </row>
    <row r="2724" spans="1:8" ht="14.45" customHeight="1">
      <c r="A2724" s="698"/>
      <c r="B2724" s="698" t="s">
        <v>345</v>
      </c>
      <c r="C2724" s="698" t="s">
        <v>1350</v>
      </c>
      <c r="D2724" s="674"/>
      <c r="E2724" s="698" t="s">
        <v>1154</v>
      </c>
      <c r="F2724" s="698"/>
      <c r="G2724" s="675"/>
      <c r="H2724" s="699"/>
    </row>
    <row r="2725" spans="1:8" ht="14.45" customHeight="1">
      <c r="A2725" s="698">
        <v>1358</v>
      </c>
      <c r="B2725" s="698" t="s">
        <v>345</v>
      </c>
      <c r="C2725" s="698" t="s">
        <v>1351</v>
      </c>
      <c r="D2725" s="674"/>
      <c r="E2725" s="698" t="s">
        <v>1154</v>
      </c>
      <c r="F2725" s="698">
        <v>46</v>
      </c>
      <c r="G2725" s="675"/>
      <c r="H2725" s="699">
        <v>1.5972222222222223</v>
      </c>
    </row>
    <row r="2726" spans="1:8" ht="14.45" customHeight="1">
      <c r="A2726" s="698"/>
      <c r="B2726" s="698" t="s">
        <v>345</v>
      </c>
      <c r="C2726" s="698" t="s">
        <v>1351</v>
      </c>
      <c r="D2726" s="674"/>
      <c r="E2726" s="698" t="s">
        <v>1154</v>
      </c>
      <c r="F2726" s="698"/>
      <c r="G2726" s="675"/>
      <c r="H2726" s="699"/>
    </row>
    <row r="2727" spans="1:8" ht="14.45" customHeight="1">
      <c r="A2727" s="698">
        <v>1359</v>
      </c>
      <c r="B2727" s="698" t="s">
        <v>345</v>
      </c>
      <c r="C2727" s="698" t="s">
        <v>1352</v>
      </c>
      <c r="D2727" s="674"/>
      <c r="E2727" s="698" t="s">
        <v>1154</v>
      </c>
      <c r="F2727" s="698">
        <v>46</v>
      </c>
      <c r="G2727" s="675"/>
      <c r="H2727" s="699">
        <v>2.0034722222222223</v>
      </c>
    </row>
    <row r="2728" spans="1:8" ht="14.45" customHeight="1">
      <c r="A2728" s="698"/>
      <c r="B2728" s="698" t="s">
        <v>345</v>
      </c>
      <c r="C2728" s="698" t="s">
        <v>1352</v>
      </c>
      <c r="D2728" s="674"/>
      <c r="E2728" s="698" t="s">
        <v>1154</v>
      </c>
      <c r="F2728" s="698"/>
      <c r="G2728" s="675"/>
      <c r="H2728" s="699"/>
    </row>
    <row r="2729" spans="1:8" ht="14.45" customHeight="1">
      <c r="A2729" s="698">
        <v>1360</v>
      </c>
      <c r="B2729" s="698" t="s">
        <v>345</v>
      </c>
      <c r="C2729" s="698" t="s">
        <v>698</v>
      </c>
      <c r="D2729" s="674"/>
      <c r="E2729" s="698" t="s">
        <v>1154</v>
      </c>
      <c r="F2729" s="698">
        <v>9</v>
      </c>
      <c r="G2729" s="675"/>
      <c r="H2729" s="699">
        <v>0.375</v>
      </c>
    </row>
    <row r="2730" spans="1:8" ht="14.45" customHeight="1">
      <c r="A2730" s="698"/>
      <c r="B2730" s="698" t="s">
        <v>345</v>
      </c>
      <c r="C2730" s="698" t="s">
        <v>698</v>
      </c>
      <c r="D2730" s="674"/>
      <c r="E2730" s="698" t="s">
        <v>1154</v>
      </c>
      <c r="F2730" s="698"/>
      <c r="G2730" s="675"/>
      <c r="H2730" s="699"/>
    </row>
    <row r="2731" spans="1:8" ht="14.45" customHeight="1">
      <c r="A2731" s="698">
        <v>1361</v>
      </c>
      <c r="B2731" s="698" t="s">
        <v>345</v>
      </c>
      <c r="C2731" s="698" t="s">
        <v>1353</v>
      </c>
      <c r="D2731" s="674"/>
      <c r="E2731" s="698" t="s">
        <v>1154</v>
      </c>
      <c r="F2731" s="698">
        <v>5</v>
      </c>
      <c r="G2731" s="675"/>
      <c r="H2731" s="699">
        <v>0.21527777777777779</v>
      </c>
    </row>
    <row r="2732" spans="1:8" ht="14.45" customHeight="1">
      <c r="A2732" s="698"/>
      <c r="B2732" s="698" t="s">
        <v>345</v>
      </c>
      <c r="C2732" s="698" t="s">
        <v>1353</v>
      </c>
      <c r="D2732" s="674"/>
      <c r="E2732" s="698" t="s">
        <v>1154</v>
      </c>
      <c r="F2732" s="698"/>
      <c r="G2732" s="675"/>
      <c r="H2732" s="699"/>
    </row>
    <row r="2733" spans="1:8" ht="14.45" customHeight="1">
      <c r="A2733" s="698">
        <v>1362</v>
      </c>
      <c r="B2733" s="698" t="s">
        <v>345</v>
      </c>
      <c r="C2733" s="698" t="s">
        <v>1354</v>
      </c>
      <c r="D2733" s="674"/>
      <c r="E2733" s="698" t="s">
        <v>1154</v>
      </c>
      <c r="F2733" s="698">
        <v>4</v>
      </c>
      <c r="G2733" s="675"/>
      <c r="H2733" s="699">
        <v>0.125</v>
      </c>
    </row>
    <row r="2734" spans="1:8" ht="14.45" customHeight="1">
      <c r="A2734" s="698"/>
      <c r="B2734" s="698" t="s">
        <v>345</v>
      </c>
      <c r="C2734" s="698" t="s">
        <v>1354</v>
      </c>
      <c r="D2734" s="674"/>
      <c r="E2734" s="698" t="s">
        <v>1154</v>
      </c>
      <c r="F2734" s="698"/>
      <c r="G2734" s="675"/>
      <c r="H2734" s="699"/>
    </row>
    <row r="2735" spans="1:8" ht="14.45" customHeight="1">
      <c r="A2735" s="698">
        <v>1363</v>
      </c>
      <c r="B2735" s="698" t="s">
        <v>345</v>
      </c>
      <c r="C2735" s="698" t="s">
        <v>1355</v>
      </c>
      <c r="D2735" s="674"/>
      <c r="E2735" s="698" t="s">
        <v>1154</v>
      </c>
      <c r="F2735" s="698">
        <v>14</v>
      </c>
      <c r="G2735" s="675"/>
      <c r="H2735" s="699">
        <v>0.50347222222222232</v>
      </c>
    </row>
    <row r="2736" spans="1:8" ht="14.45" customHeight="1">
      <c r="A2736" s="698"/>
      <c r="B2736" s="698" t="s">
        <v>345</v>
      </c>
      <c r="C2736" s="698" t="s">
        <v>1355</v>
      </c>
      <c r="D2736" s="674"/>
      <c r="E2736" s="698" t="s">
        <v>1154</v>
      </c>
      <c r="F2736" s="698"/>
      <c r="G2736" s="675"/>
      <c r="H2736" s="699"/>
    </row>
    <row r="2737" spans="1:8" ht="14.45" customHeight="1">
      <c r="A2737" s="698">
        <v>1364</v>
      </c>
      <c r="B2737" s="698" t="s">
        <v>345</v>
      </c>
      <c r="C2737" s="698" t="s">
        <v>2961</v>
      </c>
      <c r="D2737" s="674"/>
      <c r="E2737" s="698" t="s">
        <v>1154</v>
      </c>
      <c r="F2737" s="698">
        <v>11</v>
      </c>
      <c r="G2737" s="675"/>
      <c r="H2737" s="699">
        <v>0.23611111111111113</v>
      </c>
    </row>
    <row r="2738" spans="1:8" ht="14.45" customHeight="1">
      <c r="A2738" s="698"/>
      <c r="B2738" s="698" t="s">
        <v>345</v>
      </c>
      <c r="C2738" s="698" t="s">
        <v>2961</v>
      </c>
      <c r="D2738" s="674"/>
      <c r="E2738" s="698" t="s">
        <v>1154</v>
      </c>
      <c r="F2738" s="698"/>
      <c r="G2738" s="675"/>
      <c r="H2738" s="699"/>
    </row>
    <row r="2739" spans="1:8" ht="14.45" customHeight="1">
      <c r="A2739" s="698">
        <v>1365</v>
      </c>
      <c r="B2739" s="698" t="s">
        <v>345</v>
      </c>
      <c r="C2739" s="698" t="s">
        <v>700</v>
      </c>
      <c r="D2739" s="674"/>
      <c r="E2739" s="698" t="s">
        <v>1154</v>
      </c>
      <c r="F2739" s="698">
        <v>14</v>
      </c>
      <c r="G2739" s="675"/>
      <c r="H2739" s="699">
        <v>1.1701388888888888</v>
      </c>
    </row>
    <row r="2740" spans="1:8" ht="14.45" customHeight="1">
      <c r="A2740" s="698"/>
      <c r="B2740" s="698" t="s">
        <v>345</v>
      </c>
      <c r="C2740" s="698" t="s">
        <v>700</v>
      </c>
      <c r="D2740" s="674"/>
      <c r="E2740" s="698" t="s">
        <v>1154</v>
      </c>
      <c r="F2740" s="698"/>
      <c r="G2740" s="675"/>
      <c r="H2740" s="699"/>
    </row>
    <row r="2741" spans="1:8" ht="14.45" customHeight="1">
      <c r="A2741" s="698">
        <v>1366</v>
      </c>
      <c r="B2741" s="698" t="s">
        <v>345</v>
      </c>
      <c r="C2741" s="698" t="s">
        <v>1357</v>
      </c>
      <c r="D2741" s="674"/>
      <c r="E2741" s="698" t="s">
        <v>1154</v>
      </c>
      <c r="F2741" s="698">
        <v>20</v>
      </c>
      <c r="G2741" s="675"/>
      <c r="H2741" s="699">
        <v>0.77083333333333326</v>
      </c>
    </row>
    <row r="2742" spans="1:8" ht="14.45" customHeight="1">
      <c r="A2742" s="698"/>
      <c r="B2742" s="698" t="s">
        <v>345</v>
      </c>
      <c r="C2742" s="698" t="s">
        <v>1357</v>
      </c>
      <c r="D2742" s="674"/>
      <c r="E2742" s="698" t="s">
        <v>1154</v>
      </c>
      <c r="F2742" s="698"/>
      <c r="G2742" s="675"/>
      <c r="H2742" s="699"/>
    </row>
    <row r="2743" spans="1:8" ht="14.45" customHeight="1">
      <c r="A2743" s="698">
        <v>1367</v>
      </c>
      <c r="B2743" s="698" t="s">
        <v>345</v>
      </c>
      <c r="C2743" s="698" t="s">
        <v>2700</v>
      </c>
      <c r="D2743" s="674"/>
      <c r="E2743" s="698" t="s">
        <v>1154</v>
      </c>
      <c r="F2743" s="698">
        <v>16</v>
      </c>
      <c r="G2743" s="675"/>
      <c r="H2743" s="699">
        <v>0.95833333333333326</v>
      </c>
    </row>
    <row r="2744" spans="1:8" ht="14.45" customHeight="1">
      <c r="A2744" s="698"/>
      <c r="B2744" s="698" t="s">
        <v>345</v>
      </c>
      <c r="C2744" s="698" t="s">
        <v>2700</v>
      </c>
      <c r="D2744" s="674"/>
      <c r="E2744" s="698" t="s">
        <v>1154</v>
      </c>
      <c r="F2744" s="698"/>
      <c r="G2744" s="675"/>
      <c r="H2744" s="699"/>
    </row>
    <row r="2745" spans="1:8" ht="14.45" customHeight="1">
      <c r="A2745" s="698">
        <v>1368</v>
      </c>
      <c r="B2745" s="698" t="s">
        <v>345</v>
      </c>
      <c r="C2745" s="698" t="s">
        <v>2962</v>
      </c>
      <c r="D2745" s="674"/>
      <c r="E2745" s="698" t="s">
        <v>1154</v>
      </c>
      <c r="F2745" s="698">
        <v>24</v>
      </c>
      <c r="G2745" s="675"/>
      <c r="H2745" s="699">
        <v>1.1319444444444444</v>
      </c>
    </row>
    <row r="2746" spans="1:8" ht="14.45" customHeight="1">
      <c r="A2746" s="698"/>
      <c r="B2746" s="698" t="s">
        <v>345</v>
      </c>
      <c r="C2746" s="698" t="s">
        <v>2962</v>
      </c>
      <c r="D2746" s="674"/>
      <c r="E2746" s="698" t="s">
        <v>1154</v>
      </c>
      <c r="F2746" s="698"/>
      <c r="G2746" s="675"/>
      <c r="H2746" s="699"/>
    </row>
    <row r="2747" spans="1:8" ht="14.45" customHeight="1">
      <c r="A2747" s="698">
        <v>1369</v>
      </c>
      <c r="B2747" s="698" t="s">
        <v>345</v>
      </c>
      <c r="C2747" s="698" t="s">
        <v>2700</v>
      </c>
      <c r="D2747" s="674"/>
      <c r="E2747" s="698" t="s">
        <v>1154</v>
      </c>
      <c r="F2747" s="698">
        <v>12</v>
      </c>
      <c r="G2747" s="675"/>
      <c r="H2747" s="699">
        <v>0.21875</v>
      </c>
    </row>
    <row r="2748" spans="1:8" ht="14.45" customHeight="1">
      <c r="A2748" s="698"/>
      <c r="B2748" s="698" t="s">
        <v>345</v>
      </c>
      <c r="C2748" s="698" t="s">
        <v>2700</v>
      </c>
      <c r="D2748" s="674"/>
      <c r="E2748" s="698" t="s">
        <v>1154</v>
      </c>
      <c r="F2748" s="698"/>
      <c r="G2748" s="675"/>
      <c r="H2748" s="699"/>
    </row>
    <row r="2749" spans="1:8" ht="14.45" customHeight="1">
      <c r="A2749" s="698">
        <v>1370</v>
      </c>
      <c r="B2749" s="698" t="s">
        <v>345</v>
      </c>
      <c r="C2749" s="698" t="s">
        <v>1359</v>
      </c>
      <c r="D2749" s="674"/>
      <c r="E2749" s="698" t="s">
        <v>1154</v>
      </c>
      <c r="F2749" s="698">
        <v>15</v>
      </c>
      <c r="G2749" s="675"/>
      <c r="H2749" s="699">
        <v>0.58333333333333337</v>
      </c>
    </row>
    <row r="2750" spans="1:8" ht="14.45" customHeight="1">
      <c r="A2750" s="698"/>
      <c r="B2750" s="698" t="s">
        <v>345</v>
      </c>
      <c r="C2750" s="698" t="s">
        <v>1359</v>
      </c>
      <c r="D2750" s="674"/>
      <c r="E2750" s="698" t="s">
        <v>1154</v>
      </c>
      <c r="F2750" s="698"/>
      <c r="G2750" s="675"/>
      <c r="H2750" s="699"/>
    </row>
    <row r="2751" spans="1:8" ht="14.45" customHeight="1">
      <c r="A2751" s="698">
        <v>1371</v>
      </c>
      <c r="B2751" s="698" t="s">
        <v>345</v>
      </c>
      <c r="C2751" s="698" t="s">
        <v>2963</v>
      </c>
      <c r="D2751" s="674"/>
      <c r="E2751" s="698" t="s">
        <v>1154</v>
      </c>
      <c r="F2751" s="698">
        <v>19</v>
      </c>
      <c r="G2751" s="675"/>
      <c r="H2751" s="699">
        <v>1.7083333333333335</v>
      </c>
    </row>
    <row r="2752" spans="1:8" ht="14.45" customHeight="1">
      <c r="A2752" s="698"/>
      <c r="B2752" s="698" t="s">
        <v>345</v>
      </c>
      <c r="C2752" s="698" t="s">
        <v>2963</v>
      </c>
      <c r="D2752" s="674"/>
      <c r="E2752" s="698" t="s">
        <v>1154</v>
      </c>
      <c r="F2752" s="698"/>
      <c r="G2752" s="675"/>
      <c r="H2752" s="699"/>
    </row>
    <row r="2753" spans="1:8" ht="14.45" customHeight="1">
      <c r="A2753" s="698">
        <v>1372</v>
      </c>
      <c r="B2753" s="698" t="s">
        <v>345</v>
      </c>
      <c r="C2753" s="698" t="s">
        <v>1361</v>
      </c>
      <c r="D2753" s="674"/>
      <c r="E2753" s="698" t="s">
        <v>1154</v>
      </c>
      <c r="F2753" s="698">
        <v>18</v>
      </c>
      <c r="G2753" s="675"/>
      <c r="H2753" s="699">
        <v>1.1354166666666665</v>
      </c>
    </row>
    <row r="2754" spans="1:8" ht="14.45" customHeight="1">
      <c r="A2754" s="698"/>
      <c r="B2754" s="698" t="s">
        <v>345</v>
      </c>
      <c r="C2754" s="698" t="s">
        <v>1361</v>
      </c>
      <c r="D2754" s="674"/>
      <c r="E2754" s="698" t="s">
        <v>1154</v>
      </c>
      <c r="F2754" s="698"/>
      <c r="G2754" s="675"/>
      <c r="H2754" s="699"/>
    </row>
    <row r="2755" spans="1:8" ht="14.45" customHeight="1">
      <c r="A2755" s="698">
        <v>1373</v>
      </c>
      <c r="B2755" s="698" t="s">
        <v>345</v>
      </c>
      <c r="C2755" s="698" t="s">
        <v>1362</v>
      </c>
      <c r="D2755" s="674"/>
      <c r="E2755" s="698" t="s">
        <v>1154</v>
      </c>
      <c r="F2755" s="698">
        <v>9</v>
      </c>
      <c r="G2755" s="675"/>
      <c r="H2755" s="699">
        <v>0.23611111111111113</v>
      </c>
    </row>
    <row r="2756" spans="1:8" ht="14.45" customHeight="1">
      <c r="A2756" s="698"/>
      <c r="B2756" s="698" t="s">
        <v>345</v>
      </c>
      <c r="C2756" s="698" t="s">
        <v>1362</v>
      </c>
      <c r="D2756" s="674"/>
      <c r="E2756" s="698" t="s">
        <v>1154</v>
      </c>
      <c r="F2756" s="698"/>
      <c r="G2756" s="675"/>
      <c r="H2756" s="699"/>
    </row>
    <row r="2757" spans="1:8" ht="14.45" customHeight="1">
      <c r="A2757" s="698">
        <v>1374</v>
      </c>
      <c r="B2757" s="698" t="s">
        <v>345</v>
      </c>
      <c r="C2757" s="698" t="s">
        <v>1363</v>
      </c>
      <c r="D2757" s="674"/>
      <c r="E2757" s="698" t="s">
        <v>1154</v>
      </c>
      <c r="F2757" s="698">
        <v>96</v>
      </c>
      <c r="G2757" s="675"/>
      <c r="H2757" s="699">
        <v>2.2986111111111112</v>
      </c>
    </row>
    <row r="2758" spans="1:8" ht="14.45" customHeight="1">
      <c r="A2758" s="698"/>
      <c r="B2758" s="698" t="s">
        <v>345</v>
      </c>
      <c r="C2758" s="698" t="s">
        <v>1363</v>
      </c>
      <c r="D2758" s="674"/>
      <c r="E2758" s="698" t="s">
        <v>1154</v>
      </c>
      <c r="F2758" s="698"/>
      <c r="G2758" s="675"/>
      <c r="H2758" s="699"/>
    </row>
    <row r="2759" spans="1:8" ht="14.45" customHeight="1">
      <c r="A2759" s="698">
        <v>1375</v>
      </c>
      <c r="B2759" s="698" t="s">
        <v>345</v>
      </c>
      <c r="C2759" s="698" t="s">
        <v>2964</v>
      </c>
      <c r="D2759" s="674"/>
      <c r="E2759" s="698" t="s">
        <v>1154</v>
      </c>
      <c r="F2759" s="698">
        <v>101</v>
      </c>
      <c r="G2759" s="675"/>
      <c r="H2759" s="699">
        <v>2.4548611111111112</v>
      </c>
    </row>
    <row r="2760" spans="1:8" ht="14.45" customHeight="1">
      <c r="A2760" s="698"/>
      <c r="B2760" s="698" t="s">
        <v>345</v>
      </c>
      <c r="C2760" s="698" t="s">
        <v>2964</v>
      </c>
      <c r="D2760" s="674"/>
      <c r="E2760" s="698" t="s">
        <v>1154</v>
      </c>
      <c r="F2760" s="698"/>
      <c r="G2760" s="675"/>
      <c r="H2760" s="699"/>
    </row>
    <row r="2761" spans="1:8" ht="14.45" customHeight="1">
      <c r="A2761" s="698">
        <v>1376</v>
      </c>
      <c r="B2761" s="698" t="s">
        <v>345</v>
      </c>
      <c r="C2761" s="698" t="s">
        <v>1365</v>
      </c>
      <c r="D2761" s="674"/>
      <c r="E2761" s="698" t="s">
        <v>1154</v>
      </c>
      <c r="F2761" s="698">
        <v>55</v>
      </c>
      <c r="G2761" s="675"/>
      <c r="H2761" s="699">
        <v>1.4861111111111112</v>
      </c>
    </row>
    <row r="2762" spans="1:8" ht="14.45" customHeight="1">
      <c r="A2762" s="698"/>
      <c r="B2762" s="698" t="s">
        <v>345</v>
      </c>
      <c r="C2762" s="698" t="s">
        <v>1365</v>
      </c>
      <c r="D2762" s="674"/>
      <c r="E2762" s="698" t="s">
        <v>1154</v>
      </c>
      <c r="F2762" s="698"/>
      <c r="G2762" s="675"/>
      <c r="H2762" s="699"/>
    </row>
    <row r="2763" spans="1:8" ht="14.45" customHeight="1">
      <c r="A2763" s="698">
        <v>1377</v>
      </c>
      <c r="B2763" s="698" t="s">
        <v>345</v>
      </c>
      <c r="C2763" s="698" t="s">
        <v>2965</v>
      </c>
      <c r="D2763" s="674"/>
      <c r="E2763" s="698" t="s">
        <v>1154</v>
      </c>
      <c r="F2763" s="698">
        <v>47</v>
      </c>
      <c r="G2763" s="675"/>
      <c r="H2763" s="699">
        <v>1.3958333333333333</v>
      </c>
    </row>
    <row r="2764" spans="1:8" ht="14.45" customHeight="1">
      <c r="A2764" s="698"/>
      <c r="B2764" s="698" t="s">
        <v>345</v>
      </c>
      <c r="C2764" s="698" t="s">
        <v>2965</v>
      </c>
      <c r="D2764" s="674"/>
      <c r="E2764" s="698" t="s">
        <v>1154</v>
      </c>
      <c r="F2764" s="698"/>
      <c r="G2764" s="675"/>
      <c r="H2764" s="699"/>
    </row>
    <row r="2765" spans="1:8" ht="14.45" customHeight="1">
      <c r="A2765" s="698">
        <v>1378</v>
      </c>
      <c r="B2765" s="698" t="s">
        <v>345</v>
      </c>
      <c r="C2765" s="698" t="s">
        <v>1367</v>
      </c>
      <c r="D2765" s="674"/>
      <c r="E2765" s="698" t="s">
        <v>1154</v>
      </c>
      <c r="F2765" s="698">
        <v>95</v>
      </c>
      <c r="G2765" s="675"/>
      <c r="H2765" s="699">
        <v>3.0520833333333335</v>
      </c>
    </row>
    <row r="2766" spans="1:8" ht="14.45" customHeight="1">
      <c r="A2766" s="698"/>
      <c r="B2766" s="698" t="s">
        <v>345</v>
      </c>
      <c r="C2766" s="698" t="s">
        <v>1367</v>
      </c>
      <c r="D2766" s="674"/>
      <c r="E2766" s="698" t="s">
        <v>1154</v>
      </c>
      <c r="F2766" s="698"/>
      <c r="G2766" s="675"/>
      <c r="H2766" s="699"/>
    </row>
    <row r="2767" spans="1:8" ht="14.45" customHeight="1">
      <c r="A2767" s="698">
        <v>1379</v>
      </c>
      <c r="B2767" s="698" t="s">
        <v>345</v>
      </c>
      <c r="C2767" s="698" t="s">
        <v>2966</v>
      </c>
      <c r="D2767" s="674"/>
      <c r="E2767" s="698" t="s">
        <v>1154</v>
      </c>
      <c r="F2767" s="698">
        <v>79</v>
      </c>
      <c r="G2767" s="675"/>
      <c r="H2767" s="699">
        <v>2.4826388888888888</v>
      </c>
    </row>
    <row r="2768" spans="1:8" ht="14.45" customHeight="1">
      <c r="A2768" s="698"/>
      <c r="B2768" s="698" t="s">
        <v>345</v>
      </c>
      <c r="C2768" s="698" t="s">
        <v>2966</v>
      </c>
      <c r="D2768" s="674"/>
      <c r="E2768" s="698" t="s">
        <v>1154</v>
      </c>
      <c r="F2768" s="698"/>
      <c r="G2768" s="675"/>
      <c r="H2768" s="699"/>
    </row>
    <row r="2769" spans="1:8" ht="14.45" customHeight="1">
      <c r="A2769" s="698">
        <v>1380</v>
      </c>
      <c r="B2769" s="698" t="s">
        <v>345</v>
      </c>
      <c r="C2769" s="698" t="s">
        <v>1345</v>
      </c>
      <c r="D2769" s="674"/>
      <c r="E2769" s="698" t="s">
        <v>1154</v>
      </c>
      <c r="F2769" s="698">
        <v>19</v>
      </c>
      <c r="G2769" s="675"/>
      <c r="H2769" s="699">
        <v>0.82638888888888573</v>
      </c>
    </row>
    <row r="2770" spans="1:8" ht="14.45" customHeight="1">
      <c r="A2770" s="698"/>
      <c r="B2770" s="698" t="s">
        <v>345</v>
      </c>
      <c r="C2770" s="698" t="s">
        <v>1345</v>
      </c>
      <c r="D2770" s="674"/>
      <c r="E2770" s="698" t="s">
        <v>1154</v>
      </c>
      <c r="F2770" s="698"/>
      <c r="G2770" s="675"/>
      <c r="H2770" s="699"/>
    </row>
    <row r="2771" spans="1:8" ht="14.45" customHeight="1">
      <c r="A2771" s="698">
        <v>1381</v>
      </c>
      <c r="B2771" s="698" t="s">
        <v>345</v>
      </c>
      <c r="C2771" s="698" t="s">
        <v>739</v>
      </c>
      <c r="D2771" s="674"/>
      <c r="E2771" s="698" t="s">
        <v>1154</v>
      </c>
      <c r="F2771" s="698">
        <v>36</v>
      </c>
      <c r="G2771" s="675"/>
      <c r="H2771" s="699">
        <v>0.95486111111111116</v>
      </c>
    </row>
    <row r="2772" spans="1:8" ht="14.45" customHeight="1">
      <c r="A2772" s="698"/>
      <c r="B2772" s="698" t="s">
        <v>345</v>
      </c>
      <c r="C2772" s="698" t="s">
        <v>739</v>
      </c>
      <c r="D2772" s="674"/>
      <c r="E2772" s="698" t="s">
        <v>1154</v>
      </c>
      <c r="F2772" s="698"/>
      <c r="G2772" s="675"/>
      <c r="H2772" s="699"/>
    </row>
    <row r="2773" spans="1:8" ht="14.45" customHeight="1">
      <c r="A2773" s="698">
        <v>1382</v>
      </c>
      <c r="B2773" s="698" t="s">
        <v>345</v>
      </c>
      <c r="C2773" s="698" t="s">
        <v>1369</v>
      </c>
      <c r="D2773" s="674"/>
      <c r="E2773" s="698" t="s">
        <v>1154</v>
      </c>
      <c r="F2773" s="698">
        <v>34</v>
      </c>
      <c r="G2773" s="675"/>
      <c r="H2773" s="699">
        <v>1.3159722222222223</v>
      </c>
    </row>
    <row r="2774" spans="1:8" ht="14.45" customHeight="1">
      <c r="A2774" s="698"/>
      <c r="B2774" s="698" t="s">
        <v>345</v>
      </c>
      <c r="C2774" s="698" t="s">
        <v>1369</v>
      </c>
      <c r="D2774" s="674"/>
      <c r="E2774" s="698" t="s">
        <v>1154</v>
      </c>
      <c r="F2774" s="698"/>
      <c r="G2774" s="675"/>
      <c r="H2774" s="699"/>
    </row>
    <row r="2775" spans="1:8" ht="14.45" customHeight="1">
      <c r="A2775" s="698">
        <v>1383</v>
      </c>
      <c r="B2775" s="698" t="s">
        <v>345</v>
      </c>
      <c r="C2775" s="698" t="s">
        <v>1370</v>
      </c>
      <c r="D2775" s="674"/>
      <c r="E2775" s="698" t="s">
        <v>1154</v>
      </c>
      <c r="F2775" s="698">
        <v>144</v>
      </c>
      <c r="G2775" s="675"/>
      <c r="H2775" s="699">
        <v>4.5826388888888889</v>
      </c>
    </row>
    <row r="2776" spans="1:8" ht="14.45" customHeight="1">
      <c r="A2776" s="698"/>
      <c r="B2776" s="698" t="s">
        <v>345</v>
      </c>
      <c r="C2776" s="698" t="s">
        <v>1370</v>
      </c>
      <c r="D2776" s="674"/>
      <c r="E2776" s="698" t="s">
        <v>1154</v>
      </c>
      <c r="F2776" s="698"/>
      <c r="G2776" s="675"/>
      <c r="H2776" s="699"/>
    </row>
    <row r="2777" spans="1:8" ht="14.45" customHeight="1">
      <c r="A2777" s="698">
        <v>1384</v>
      </c>
      <c r="B2777" s="698" t="s">
        <v>345</v>
      </c>
      <c r="C2777" s="698" t="s">
        <v>2967</v>
      </c>
      <c r="D2777" s="674"/>
      <c r="E2777" s="698" t="s">
        <v>1154</v>
      </c>
      <c r="F2777" s="698">
        <v>53</v>
      </c>
      <c r="G2777" s="675"/>
      <c r="H2777" s="699">
        <v>1.1208333333333333</v>
      </c>
    </row>
    <row r="2778" spans="1:8" ht="14.45" customHeight="1">
      <c r="A2778" s="698"/>
      <c r="B2778" s="698" t="s">
        <v>345</v>
      </c>
      <c r="C2778" s="698" t="s">
        <v>2967</v>
      </c>
      <c r="D2778" s="674"/>
      <c r="E2778" s="698" t="s">
        <v>1154</v>
      </c>
      <c r="F2778" s="698"/>
      <c r="G2778" s="675"/>
      <c r="H2778" s="699"/>
    </row>
    <row r="2779" spans="1:8" ht="14.45" customHeight="1">
      <c r="A2779" s="698">
        <v>1385</v>
      </c>
      <c r="B2779" s="698" t="s">
        <v>345</v>
      </c>
      <c r="C2779" s="698" t="s">
        <v>1372</v>
      </c>
      <c r="D2779" s="674"/>
      <c r="E2779" s="698" t="s">
        <v>1154</v>
      </c>
      <c r="F2779" s="698">
        <v>64</v>
      </c>
      <c r="G2779" s="675"/>
      <c r="H2779" s="699">
        <v>1.3333333333333333</v>
      </c>
    </row>
    <row r="2780" spans="1:8" ht="14.45" customHeight="1">
      <c r="A2780" s="698"/>
      <c r="B2780" s="698" t="s">
        <v>345</v>
      </c>
      <c r="C2780" s="698" t="s">
        <v>1372</v>
      </c>
      <c r="D2780" s="674"/>
      <c r="E2780" s="698" t="s">
        <v>1154</v>
      </c>
      <c r="F2780" s="698"/>
      <c r="G2780" s="675"/>
      <c r="H2780" s="699"/>
    </row>
    <row r="2781" spans="1:8" ht="14.45" customHeight="1">
      <c r="A2781" s="698">
        <v>1386</v>
      </c>
      <c r="B2781" s="698" t="s">
        <v>345</v>
      </c>
      <c r="C2781" s="698" t="s">
        <v>1373</v>
      </c>
      <c r="D2781" s="674"/>
      <c r="E2781" s="698" t="s">
        <v>1154</v>
      </c>
      <c r="F2781" s="698">
        <v>11</v>
      </c>
      <c r="G2781" s="675"/>
      <c r="H2781" s="699">
        <v>0.18402777777777779</v>
      </c>
    </row>
    <row r="2782" spans="1:8" ht="14.45" customHeight="1">
      <c r="A2782" s="698"/>
      <c r="B2782" s="698" t="s">
        <v>345</v>
      </c>
      <c r="C2782" s="698" t="s">
        <v>1373</v>
      </c>
      <c r="D2782" s="674"/>
      <c r="E2782" s="698" t="s">
        <v>1154</v>
      </c>
      <c r="F2782" s="698"/>
      <c r="G2782" s="675"/>
      <c r="H2782" s="699"/>
    </row>
    <row r="2783" spans="1:8" ht="14.45" customHeight="1">
      <c r="A2783" s="698">
        <v>1387</v>
      </c>
      <c r="B2783" s="698" t="s">
        <v>345</v>
      </c>
      <c r="C2783" s="698" t="s">
        <v>1374</v>
      </c>
      <c r="D2783" s="674"/>
      <c r="E2783" s="698" t="s">
        <v>1154</v>
      </c>
      <c r="F2783" s="698">
        <v>5</v>
      </c>
      <c r="G2783" s="675"/>
      <c r="H2783" s="699">
        <v>0.17708333333333334</v>
      </c>
    </row>
    <row r="2784" spans="1:8" ht="14.45" customHeight="1">
      <c r="A2784" s="698"/>
      <c r="B2784" s="698" t="s">
        <v>345</v>
      </c>
      <c r="C2784" s="698" t="s">
        <v>1374</v>
      </c>
      <c r="D2784" s="674"/>
      <c r="E2784" s="698" t="s">
        <v>1154</v>
      </c>
      <c r="F2784" s="698"/>
      <c r="G2784" s="675"/>
      <c r="H2784" s="699"/>
    </row>
    <row r="2785" spans="1:8" ht="14.45" customHeight="1">
      <c r="A2785" s="698">
        <v>1388</v>
      </c>
      <c r="B2785" s="698" t="s">
        <v>345</v>
      </c>
      <c r="C2785" s="698" t="s">
        <v>1375</v>
      </c>
      <c r="D2785" s="674"/>
      <c r="E2785" s="698" t="s">
        <v>1154</v>
      </c>
      <c r="F2785" s="698">
        <v>5</v>
      </c>
      <c r="G2785" s="675"/>
      <c r="H2785" s="699">
        <v>0.41319444444444442</v>
      </c>
    </row>
    <row r="2786" spans="1:8" ht="14.45" customHeight="1">
      <c r="A2786" s="698"/>
      <c r="B2786" s="698" t="s">
        <v>345</v>
      </c>
      <c r="C2786" s="698" t="s">
        <v>1375</v>
      </c>
      <c r="D2786" s="674"/>
      <c r="E2786" s="698" t="s">
        <v>1154</v>
      </c>
      <c r="F2786" s="698"/>
      <c r="G2786" s="675"/>
      <c r="H2786" s="699"/>
    </row>
    <row r="2787" spans="1:8" ht="14.45" customHeight="1">
      <c r="A2787" s="698">
        <v>1389</v>
      </c>
      <c r="B2787" s="698" t="s">
        <v>345</v>
      </c>
      <c r="C2787" s="698" t="s">
        <v>1376</v>
      </c>
      <c r="D2787" s="674"/>
      <c r="E2787" s="698" t="s">
        <v>1154</v>
      </c>
      <c r="F2787" s="698">
        <v>64</v>
      </c>
      <c r="G2787" s="675"/>
      <c r="H2787" s="699">
        <v>0.1361111111111111</v>
      </c>
    </row>
    <row r="2788" spans="1:8" ht="14.45" customHeight="1">
      <c r="A2788" s="698"/>
      <c r="B2788" s="698" t="s">
        <v>345</v>
      </c>
      <c r="C2788" s="698" t="s">
        <v>1376</v>
      </c>
      <c r="D2788" s="674"/>
      <c r="E2788" s="698" t="s">
        <v>1154</v>
      </c>
      <c r="F2788" s="698"/>
      <c r="G2788" s="675"/>
      <c r="H2788" s="699"/>
    </row>
    <row r="2789" spans="1:8" ht="14.45" customHeight="1">
      <c r="A2789" s="698">
        <v>1390</v>
      </c>
      <c r="B2789" s="698" t="s">
        <v>345</v>
      </c>
      <c r="C2789" s="698" t="s">
        <v>1377</v>
      </c>
      <c r="D2789" s="674"/>
      <c r="E2789" s="698" t="s">
        <v>1154</v>
      </c>
      <c r="F2789" s="698">
        <v>13</v>
      </c>
      <c r="G2789" s="675"/>
      <c r="H2789" s="699">
        <v>0.28888888888888886</v>
      </c>
    </row>
    <row r="2790" spans="1:8" ht="14.45" customHeight="1">
      <c r="A2790" s="698"/>
      <c r="B2790" s="698" t="s">
        <v>345</v>
      </c>
      <c r="C2790" s="698" t="s">
        <v>1377</v>
      </c>
      <c r="D2790" s="674"/>
      <c r="E2790" s="698" t="s">
        <v>1154</v>
      </c>
      <c r="F2790" s="698"/>
      <c r="G2790" s="675"/>
      <c r="H2790" s="699"/>
    </row>
    <row r="2791" spans="1:8" ht="14.45" customHeight="1">
      <c r="A2791" s="698">
        <v>1391</v>
      </c>
      <c r="B2791" s="698" t="s">
        <v>345</v>
      </c>
      <c r="C2791" s="698" t="s">
        <v>1378</v>
      </c>
      <c r="D2791" s="674"/>
      <c r="E2791" s="698" t="s">
        <v>1154</v>
      </c>
      <c r="F2791" s="698">
        <v>16</v>
      </c>
      <c r="G2791" s="675"/>
      <c r="H2791" s="699">
        <v>0.74652777777777779</v>
      </c>
    </row>
    <row r="2792" spans="1:8" ht="14.45" customHeight="1">
      <c r="A2792" s="698"/>
      <c r="B2792" s="698" t="s">
        <v>345</v>
      </c>
      <c r="C2792" s="698" t="s">
        <v>1378</v>
      </c>
      <c r="D2792" s="674"/>
      <c r="E2792" s="698" t="s">
        <v>1154</v>
      </c>
      <c r="F2792" s="698"/>
      <c r="G2792" s="675"/>
      <c r="H2792" s="699"/>
    </row>
    <row r="2793" spans="1:8" ht="14.45" customHeight="1">
      <c r="A2793" s="698">
        <v>1392</v>
      </c>
      <c r="B2793" s="698" t="s">
        <v>345</v>
      </c>
      <c r="C2793" s="698" t="s">
        <v>1379</v>
      </c>
      <c r="D2793" s="674"/>
      <c r="E2793" s="698" t="s">
        <v>1154</v>
      </c>
      <c r="F2793" s="698">
        <v>16</v>
      </c>
      <c r="G2793" s="675"/>
      <c r="H2793" s="699">
        <v>0.34722222222222221</v>
      </c>
    </row>
    <row r="2794" spans="1:8" ht="14.45" customHeight="1">
      <c r="A2794" s="698"/>
      <c r="B2794" s="698" t="s">
        <v>345</v>
      </c>
      <c r="C2794" s="698" t="s">
        <v>1379</v>
      </c>
      <c r="D2794" s="674"/>
      <c r="E2794" s="698" t="s">
        <v>1154</v>
      </c>
      <c r="F2794" s="698"/>
      <c r="G2794" s="675"/>
      <c r="H2794" s="699"/>
    </row>
    <row r="2795" spans="1:8" ht="14.45" customHeight="1">
      <c r="A2795" s="698">
        <v>1393</v>
      </c>
      <c r="B2795" s="698" t="s">
        <v>345</v>
      </c>
      <c r="C2795" s="698" t="s">
        <v>1380</v>
      </c>
      <c r="D2795" s="674"/>
      <c r="E2795" s="698" t="s">
        <v>1154</v>
      </c>
      <c r="F2795" s="698">
        <v>26</v>
      </c>
      <c r="G2795" s="675"/>
      <c r="H2795" s="699">
        <v>1.2118055555555556</v>
      </c>
    </row>
    <row r="2796" spans="1:8" ht="14.45" customHeight="1">
      <c r="A2796" s="698"/>
      <c r="B2796" s="698" t="s">
        <v>345</v>
      </c>
      <c r="C2796" s="698" t="s">
        <v>1380</v>
      </c>
      <c r="D2796" s="674"/>
      <c r="E2796" s="698" t="s">
        <v>1154</v>
      </c>
      <c r="F2796" s="698"/>
      <c r="G2796" s="675"/>
      <c r="H2796" s="699"/>
    </row>
    <row r="2797" spans="1:8" ht="14.45" customHeight="1">
      <c r="A2797" s="698">
        <v>1394</v>
      </c>
      <c r="B2797" s="698" t="s">
        <v>345</v>
      </c>
      <c r="C2797" s="698" t="s">
        <v>1381</v>
      </c>
      <c r="D2797" s="674"/>
      <c r="E2797" s="698" t="s">
        <v>1154</v>
      </c>
      <c r="F2797" s="698">
        <v>19</v>
      </c>
      <c r="G2797" s="675"/>
      <c r="H2797" s="699">
        <v>1.5243055555555556</v>
      </c>
    </row>
    <row r="2798" spans="1:8" ht="14.45" customHeight="1">
      <c r="A2798" s="698"/>
      <c r="B2798" s="698" t="s">
        <v>345</v>
      </c>
      <c r="C2798" s="698" t="s">
        <v>1381</v>
      </c>
      <c r="D2798" s="674"/>
      <c r="E2798" s="698" t="s">
        <v>1154</v>
      </c>
      <c r="F2798" s="698"/>
      <c r="G2798" s="675"/>
      <c r="H2798" s="699"/>
    </row>
    <row r="2799" spans="1:8" ht="14.45" customHeight="1">
      <c r="A2799" s="698">
        <v>1395</v>
      </c>
      <c r="B2799" s="698" t="s">
        <v>345</v>
      </c>
      <c r="C2799" s="698" t="s">
        <v>2968</v>
      </c>
      <c r="D2799" s="674"/>
      <c r="E2799" s="698" t="s">
        <v>1154</v>
      </c>
      <c r="F2799" s="698">
        <v>43</v>
      </c>
      <c r="G2799" s="675"/>
      <c r="H2799" s="699">
        <v>1.8715277777777777</v>
      </c>
    </row>
    <row r="2800" spans="1:8" ht="14.45" customHeight="1">
      <c r="A2800" s="698"/>
      <c r="B2800" s="698" t="s">
        <v>345</v>
      </c>
      <c r="C2800" s="698" t="s">
        <v>2968</v>
      </c>
      <c r="D2800" s="674"/>
      <c r="E2800" s="698" t="s">
        <v>1154</v>
      </c>
      <c r="F2800" s="698"/>
      <c r="G2800" s="675"/>
      <c r="H2800" s="699"/>
    </row>
    <row r="2801" spans="1:8" ht="14.45" customHeight="1">
      <c r="A2801" s="698">
        <v>1396</v>
      </c>
      <c r="B2801" s="698" t="s">
        <v>345</v>
      </c>
      <c r="C2801" s="698" t="s">
        <v>1383</v>
      </c>
      <c r="D2801" s="674"/>
      <c r="E2801" s="698" t="s">
        <v>1154</v>
      </c>
      <c r="F2801" s="698">
        <v>28</v>
      </c>
      <c r="G2801" s="675"/>
      <c r="H2801" s="699">
        <v>0.78472222222222565</v>
      </c>
    </row>
    <row r="2802" spans="1:8" ht="14.45" customHeight="1">
      <c r="A2802" s="698"/>
      <c r="B2802" s="698" t="s">
        <v>345</v>
      </c>
      <c r="C2802" s="698" t="s">
        <v>1383</v>
      </c>
      <c r="D2802" s="674"/>
      <c r="E2802" s="698" t="s">
        <v>1154</v>
      </c>
      <c r="F2802" s="698"/>
      <c r="G2802" s="675"/>
      <c r="H2802" s="699"/>
    </row>
    <row r="2803" spans="1:8" ht="14.45" customHeight="1">
      <c r="A2803" s="698">
        <v>1397</v>
      </c>
      <c r="B2803" s="698" t="s">
        <v>345</v>
      </c>
      <c r="C2803" s="698" t="s">
        <v>1384</v>
      </c>
      <c r="D2803" s="674"/>
      <c r="E2803" s="698" t="s">
        <v>1154</v>
      </c>
      <c r="F2803" s="698">
        <v>14</v>
      </c>
      <c r="G2803" s="675"/>
      <c r="H2803" s="699">
        <v>0.30902777777777779</v>
      </c>
    </row>
    <row r="2804" spans="1:8" ht="14.45" customHeight="1">
      <c r="A2804" s="698"/>
      <c r="B2804" s="698" t="s">
        <v>345</v>
      </c>
      <c r="C2804" s="698" t="s">
        <v>1384</v>
      </c>
      <c r="D2804" s="674"/>
      <c r="E2804" s="698" t="s">
        <v>1154</v>
      </c>
      <c r="F2804" s="698"/>
      <c r="G2804" s="675"/>
      <c r="H2804" s="699"/>
    </row>
    <row r="2805" spans="1:8" ht="14.45" customHeight="1">
      <c r="A2805" s="698">
        <v>1398</v>
      </c>
      <c r="B2805" s="698" t="s">
        <v>345</v>
      </c>
      <c r="C2805" s="698" t="s">
        <v>722</v>
      </c>
      <c r="D2805" s="674"/>
      <c r="E2805" s="698" t="s">
        <v>1154</v>
      </c>
      <c r="F2805" s="698">
        <v>13</v>
      </c>
      <c r="G2805" s="675"/>
      <c r="H2805" s="699">
        <v>0.70138888888888895</v>
      </c>
    </row>
    <row r="2806" spans="1:8" ht="14.45" customHeight="1">
      <c r="A2806" s="698"/>
      <c r="B2806" s="698" t="s">
        <v>345</v>
      </c>
      <c r="C2806" s="698" t="s">
        <v>722</v>
      </c>
      <c r="D2806" s="674"/>
      <c r="E2806" s="698" t="s">
        <v>1154</v>
      </c>
      <c r="F2806" s="698"/>
      <c r="G2806" s="675"/>
      <c r="H2806" s="699"/>
    </row>
    <row r="2807" spans="1:8" ht="14.45" customHeight="1">
      <c r="A2807" s="698">
        <v>1399</v>
      </c>
      <c r="B2807" s="698" t="s">
        <v>345</v>
      </c>
      <c r="C2807" s="698" t="s">
        <v>1385</v>
      </c>
      <c r="D2807" s="674"/>
      <c r="E2807" s="698" t="s">
        <v>1154</v>
      </c>
      <c r="F2807" s="698">
        <v>82</v>
      </c>
      <c r="G2807" s="675"/>
      <c r="H2807" s="699">
        <v>1.5486111111111112</v>
      </c>
    </row>
    <row r="2808" spans="1:8" ht="14.45" customHeight="1">
      <c r="A2808" s="698"/>
      <c r="B2808" s="698" t="s">
        <v>345</v>
      </c>
      <c r="C2808" s="698" t="s">
        <v>1385</v>
      </c>
      <c r="D2808" s="674"/>
      <c r="E2808" s="698" t="s">
        <v>1154</v>
      </c>
      <c r="F2808" s="698"/>
      <c r="G2808" s="675"/>
      <c r="H2808" s="699"/>
    </row>
    <row r="2809" spans="1:8" ht="14.45" customHeight="1">
      <c r="A2809" s="698">
        <v>1400</v>
      </c>
      <c r="B2809" s="698" t="s">
        <v>345</v>
      </c>
      <c r="C2809" s="698" t="s">
        <v>1386</v>
      </c>
      <c r="D2809" s="674"/>
      <c r="E2809" s="698" t="s">
        <v>1154</v>
      </c>
      <c r="F2809" s="698">
        <v>61</v>
      </c>
      <c r="G2809" s="675"/>
      <c r="H2809" s="699">
        <v>0.8354166666666667</v>
      </c>
    </row>
    <row r="2810" spans="1:8" ht="14.45" customHeight="1">
      <c r="A2810" s="698"/>
      <c r="B2810" s="698" t="s">
        <v>345</v>
      </c>
      <c r="C2810" s="698" t="s">
        <v>1386</v>
      </c>
      <c r="D2810" s="674"/>
      <c r="E2810" s="698" t="s">
        <v>1154</v>
      </c>
      <c r="F2810" s="698"/>
      <c r="G2810" s="675"/>
      <c r="H2810" s="699"/>
    </row>
    <row r="2811" spans="1:8" ht="14.45" customHeight="1">
      <c r="A2811" s="698">
        <v>1401</v>
      </c>
      <c r="B2811" s="698" t="s">
        <v>345</v>
      </c>
      <c r="C2811" s="698" t="s">
        <v>1387</v>
      </c>
      <c r="D2811" s="674"/>
      <c r="E2811" s="698" t="s">
        <v>1154</v>
      </c>
      <c r="F2811" s="698">
        <v>111</v>
      </c>
      <c r="G2811" s="675"/>
      <c r="H2811" s="699">
        <v>1.4194444444444445</v>
      </c>
    </row>
    <row r="2812" spans="1:8" ht="14.45" customHeight="1">
      <c r="A2812" s="698"/>
      <c r="B2812" s="698" t="s">
        <v>345</v>
      </c>
      <c r="C2812" s="698" t="s">
        <v>1387</v>
      </c>
      <c r="D2812" s="674"/>
      <c r="E2812" s="698" t="s">
        <v>1154</v>
      </c>
      <c r="F2812" s="698"/>
      <c r="G2812" s="675"/>
      <c r="H2812" s="699"/>
    </row>
    <row r="2813" spans="1:8" ht="14.45" customHeight="1">
      <c r="A2813" s="698">
        <v>1402</v>
      </c>
      <c r="B2813" s="698" t="s">
        <v>345</v>
      </c>
      <c r="C2813" s="698" t="s">
        <v>2969</v>
      </c>
      <c r="D2813" s="674"/>
      <c r="E2813" s="698" t="s">
        <v>1154</v>
      </c>
      <c r="F2813" s="698">
        <v>214</v>
      </c>
      <c r="G2813" s="675"/>
      <c r="H2813" s="699">
        <v>3.365277777777778</v>
      </c>
    </row>
    <row r="2814" spans="1:8" ht="14.45" customHeight="1">
      <c r="A2814" s="698"/>
      <c r="B2814" s="698" t="s">
        <v>345</v>
      </c>
      <c r="C2814" s="698" t="s">
        <v>2969</v>
      </c>
      <c r="D2814" s="674"/>
      <c r="E2814" s="698" t="s">
        <v>1154</v>
      </c>
      <c r="F2814" s="698"/>
      <c r="G2814" s="675"/>
      <c r="H2814" s="699"/>
    </row>
    <row r="2815" spans="1:8" ht="14.45" customHeight="1">
      <c r="A2815" s="698">
        <v>1403</v>
      </c>
      <c r="B2815" s="698" t="s">
        <v>345</v>
      </c>
      <c r="C2815" s="698" t="s">
        <v>1389</v>
      </c>
      <c r="D2815" s="674"/>
      <c r="E2815" s="698" t="s">
        <v>1154</v>
      </c>
      <c r="F2815" s="698">
        <v>60</v>
      </c>
      <c r="G2815" s="675"/>
      <c r="H2815" s="699">
        <v>1.9479166666666696</v>
      </c>
    </row>
    <row r="2816" spans="1:8" ht="14.45" customHeight="1">
      <c r="A2816" s="698"/>
      <c r="B2816" s="698" t="s">
        <v>345</v>
      </c>
      <c r="C2816" s="698" t="s">
        <v>1389</v>
      </c>
      <c r="D2816" s="674"/>
      <c r="E2816" s="698" t="s">
        <v>1154</v>
      </c>
      <c r="F2816" s="698"/>
      <c r="G2816" s="675"/>
      <c r="H2816" s="699"/>
    </row>
    <row r="2817" spans="1:8" ht="14.45" customHeight="1">
      <c r="A2817" s="698">
        <v>1404</v>
      </c>
      <c r="B2817" s="698" t="s">
        <v>345</v>
      </c>
      <c r="C2817" s="698" t="s">
        <v>1390</v>
      </c>
      <c r="D2817" s="674"/>
      <c r="E2817" s="698" t="s">
        <v>1154</v>
      </c>
      <c r="F2817" s="698">
        <v>54</v>
      </c>
      <c r="G2817" s="675"/>
      <c r="H2817" s="699">
        <v>1.5902777777777777</v>
      </c>
    </row>
    <row r="2818" spans="1:8" ht="14.45" customHeight="1">
      <c r="A2818" s="698"/>
      <c r="B2818" s="698" t="s">
        <v>345</v>
      </c>
      <c r="C2818" s="698" t="s">
        <v>1390</v>
      </c>
      <c r="D2818" s="674"/>
      <c r="E2818" s="698" t="s">
        <v>1154</v>
      </c>
      <c r="F2818" s="698"/>
      <c r="G2818" s="675"/>
      <c r="H2818" s="699"/>
    </row>
    <row r="2819" spans="1:8" ht="14.45" customHeight="1">
      <c r="A2819" s="698">
        <v>1405</v>
      </c>
      <c r="B2819" s="698" t="s">
        <v>345</v>
      </c>
      <c r="C2819" s="698" t="s">
        <v>1391</v>
      </c>
      <c r="D2819" s="674"/>
      <c r="E2819" s="698" t="s">
        <v>1154</v>
      </c>
      <c r="F2819" s="698">
        <v>47</v>
      </c>
      <c r="G2819" s="675"/>
      <c r="H2819" s="699">
        <v>1.7361111111111149</v>
      </c>
    </row>
    <row r="2820" spans="1:8" ht="14.45" customHeight="1">
      <c r="A2820" s="698"/>
      <c r="B2820" s="698" t="s">
        <v>345</v>
      </c>
      <c r="C2820" s="698" t="s">
        <v>1391</v>
      </c>
      <c r="D2820" s="674"/>
      <c r="E2820" s="698" t="s">
        <v>1154</v>
      </c>
      <c r="F2820" s="698"/>
      <c r="G2820" s="675"/>
      <c r="H2820" s="699"/>
    </row>
    <row r="2821" spans="1:8" ht="14.45" customHeight="1">
      <c r="A2821" s="698">
        <v>1406</v>
      </c>
      <c r="B2821" s="698" t="s">
        <v>345</v>
      </c>
      <c r="C2821" s="698" t="s">
        <v>1392</v>
      </c>
      <c r="D2821" s="674"/>
      <c r="E2821" s="698" t="s">
        <v>1154</v>
      </c>
      <c r="F2821" s="698">
        <v>62</v>
      </c>
      <c r="G2821" s="675"/>
      <c r="H2821" s="699">
        <v>1.9479166666666665</v>
      </c>
    </row>
    <row r="2822" spans="1:8" ht="14.45" customHeight="1">
      <c r="A2822" s="698"/>
      <c r="B2822" s="698" t="s">
        <v>345</v>
      </c>
      <c r="C2822" s="698" t="s">
        <v>1392</v>
      </c>
      <c r="D2822" s="674"/>
      <c r="E2822" s="698" t="s">
        <v>1154</v>
      </c>
      <c r="F2822" s="698"/>
      <c r="G2822" s="675"/>
      <c r="H2822" s="699"/>
    </row>
    <row r="2823" spans="1:8" ht="14.45" customHeight="1">
      <c r="A2823" s="698">
        <v>1407</v>
      </c>
      <c r="B2823" s="698" t="s">
        <v>345</v>
      </c>
      <c r="C2823" s="698" t="s">
        <v>2970</v>
      </c>
      <c r="D2823" s="674"/>
      <c r="E2823" s="698" t="s">
        <v>1154</v>
      </c>
      <c r="F2823" s="698">
        <v>64</v>
      </c>
      <c r="G2823" s="675"/>
      <c r="H2823" s="699">
        <v>1.9131944444444446</v>
      </c>
    </row>
    <row r="2824" spans="1:8" ht="14.45" customHeight="1">
      <c r="A2824" s="698"/>
      <c r="B2824" s="698" t="s">
        <v>345</v>
      </c>
      <c r="C2824" s="698" t="s">
        <v>2970</v>
      </c>
      <c r="D2824" s="674"/>
      <c r="E2824" s="698" t="s">
        <v>1154</v>
      </c>
      <c r="F2824" s="698"/>
      <c r="G2824" s="675"/>
      <c r="H2824" s="699"/>
    </row>
    <row r="2825" spans="1:8" ht="14.45" customHeight="1">
      <c r="A2825" s="698">
        <v>1408</v>
      </c>
      <c r="B2825" s="698" t="s">
        <v>345</v>
      </c>
      <c r="C2825" s="698" t="s">
        <v>137</v>
      </c>
      <c r="D2825" s="674"/>
      <c r="E2825" s="698" t="s">
        <v>1154</v>
      </c>
      <c r="F2825" s="698">
        <v>110</v>
      </c>
      <c r="G2825" s="675"/>
      <c r="H2825" s="699">
        <v>2.4166666666666665</v>
      </c>
    </row>
    <row r="2826" spans="1:8" ht="14.45" customHeight="1">
      <c r="A2826" s="698"/>
      <c r="B2826" s="698" t="s">
        <v>345</v>
      </c>
      <c r="C2826" s="698" t="s">
        <v>137</v>
      </c>
      <c r="D2826" s="674"/>
      <c r="E2826" s="698" t="s">
        <v>1154</v>
      </c>
      <c r="F2826" s="698"/>
      <c r="G2826" s="675"/>
      <c r="H2826" s="699"/>
    </row>
    <row r="2827" spans="1:8" ht="14.45" customHeight="1">
      <c r="A2827" s="698">
        <v>1409</v>
      </c>
      <c r="B2827" s="698" t="s">
        <v>345</v>
      </c>
      <c r="C2827" s="698" t="s">
        <v>2971</v>
      </c>
      <c r="D2827" s="674"/>
      <c r="E2827" s="698" t="s">
        <v>1154</v>
      </c>
      <c r="F2827" s="698">
        <v>26</v>
      </c>
      <c r="G2827" s="675"/>
      <c r="H2827" s="699">
        <v>0.36805555555555558</v>
      </c>
    </row>
    <row r="2828" spans="1:8" ht="14.45" customHeight="1">
      <c r="A2828" s="698"/>
      <c r="B2828" s="698" t="s">
        <v>345</v>
      </c>
      <c r="C2828" s="698" t="s">
        <v>2971</v>
      </c>
      <c r="D2828" s="674"/>
      <c r="E2828" s="698" t="s">
        <v>1154</v>
      </c>
      <c r="F2828" s="698"/>
      <c r="G2828" s="675"/>
      <c r="H2828" s="699"/>
    </row>
    <row r="2829" spans="1:8" ht="14.45" customHeight="1">
      <c r="A2829" s="698">
        <v>1410</v>
      </c>
      <c r="B2829" s="698" t="s">
        <v>345</v>
      </c>
      <c r="C2829" s="698" t="s">
        <v>1395</v>
      </c>
      <c r="D2829" s="674"/>
      <c r="E2829" s="698" t="s">
        <v>1154</v>
      </c>
      <c r="F2829" s="698">
        <v>66</v>
      </c>
      <c r="G2829" s="675"/>
      <c r="H2829" s="699">
        <v>1.0902777777777779</v>
      </c>
    </row>
    <row r="2830" spans="1:8" ht="14.45" customHeight="1">
      <c r="A2830" s="698"/>
      <c r="B2830" s="698" t="s">
        <v>345</v>
      </c>
      <c r="C2830" s="698" t="s">
        <v>1395</v>
      </c>
      <c r="D2830" s="674"/>
      <c r="E2830" s="698" t="s">
        <v>1154</v>
      </c>
      <c r="F2830" s="698"/>
      <c r="G2830" s="675"/>
      <c r="H2830" s="699"/>
    </row>
    <row r="2831" spans="1:8" ht="14.45" customHeight="1">
      <c r="A2831" s="698">
        <v>1411</v>
      </c>
      <c r="B2831" s="698" t="s">
        <v>345</v>
      </c>
      <c r="C2831" s="698" t="s">
        <v>733</v>
      </c>
      <c r="D2831" s="674"/>
      <c r="E2831" s="698" t="s">
        <v>1154</v>
      </c>
      <c r="F2831" s="698">
        <v>80</v>
      </c>
      <c r="G2831" s="675"/>
      <c r="H2831" s="699">
        <v>1.4270833333333335</v>
      </c>
    </row>
    <row r="2832" spans="1:8" ht="14.45" customHeight="1">
      <c r="A2832" s="698"/>
      <c r="B2832" s="698" t="s">
        <v>345</v>
      </c>
      <c r="C2832" s="698" t="s">
        <v>733</v>
      </c>
      <c r="D2832" s="674"/>
      <c r="E2832" s="698" t="s">
        <v>1154</v>
      </c>
      <c r="F2832" s="698"/>
      <c r="G2832" s="675"/>
      <c r="H2832" s="699"/>
    </row>
    <row r="2833" spans="1:8" ht="14.45" customHeight="1">
      <c r="A2833" s="698">
        <v>1412</v>
      </c>
      <c r="B2833" s="698" t="s">
        <v>345</v>
      </c>
      <c r="C2833" s="698" t="s">
        <v>2722</v>
      </c>
      <c r="D2833" s="674"/>
      <c r="E2833" s="698" t="s">
        <v>1154</v>
      </c>
      <c r="F2833" s="698">
        <v>73</v>
      </c>
      <c r="G2833" s="675"/>
      <c r="H2833" s="699">
        <v>1.6111111111111112</v>
      </c>
    </row>
    <row r="2834" spans="1:8" ht="14.45" customHeight="1">
      <c r="A2834" s="698"/>
      <c r="B2834" s="698" t="s">
        <v>345</v>
      </c>
      <c r="C2834" s="698" t="s">
        <v>2722</v>
      </c>
      <c r="D2834" s="674"/>
      <c r="E2834" s="698" t="s">
        <v>1154</v>
      </c>
      <c r="F2834" s="698"/>
      <c r="G2834" s="675"/>
      <c r="H2834" s="699"/>
    </row>
    <row r="2835" spans="1:8" ht="14.45" customHeight="1">
      <c r="A2835" s="698">
        <v>1413</v>
      </c>
      <c r="B2835" s="698" t="s">
        <v>345</v>
      </c>
      <c r="C2835" s="698" t="s">
        <v>1396</v>
      </c>
      <c r="D2835" s="674"/>
      <c r="E2835" s="698" t="s">
        <v>1154</v>
      </c>
      <c r="F2835" s="698">
        <v>71</v>
      </c>
      <c r="G2835" s="675"/>
      <c r="H2835" s="699">
        <v>0.94097222222222232</v>
      </c>
    </row>
    <row r="2836" spans="1:8" ht="14.45" customHeight="1">
      <c r="A2836" s="698"/>
      <c r="B2836" s="698" t="s">
        <v>345</v>
      </c>
      <c r="C2836" s="698" t="s">
        <v>1396</v>
      </c>
      <c r="D2836" s="674"/>
      <c r="E2836" s="698" t="s">
        <v>1154</v>
      </c>
      <c r="F2836" s="698"/>
      <c r="G2836" s="675"/>
      <c r="H2836" s="699"/>
    </row>
    <row r="2837" spans="1:8" ht="14.45" customHeight="1">
      <c r="A2837" s="698">
        <v>1414</v>
      </c>
      <c r="B2837" s="698" t="s">
        <v>345</v>
      </c>
      <c r="C2837" s="698" t="s">
        <v>2972</v>
      </c>
      <c r="D2837" s="674"/>
      <c r="E2837" s="698" t="s">
        <v>1154</v>
      </c>
      <c r="F2837" s="698">
        <v>123</v>
      </c>
      <c r="G2837" s="675"/>
      <c r="H2837" s="699">
        <v>3.1423611111111112</v>
      </c>
    </row>
    <row r="2838" spans="1:8" ht="14.45" customHeight="1">
      <c r="A2838" s="698"/>
      <c r="B2838" s="698" t="s">
        <v>345</v>
      </c>
      <c r="C2838" s="698" t="s">
        <v>2972</v>
      </c>
      <c r="D2838" s="674"/>
      <c r="E2838" s="698" t="s">
        <v>1154</v>
      </c>
      <c r="F2838" s="698"/>
      <c r="G2838" s="675"/>
      <c r="H2838" s="699"/>
    </row>
    <row r="2839" spans="1:8" ht="14.45" customHeight="1">
      <c r="A2839" s="698">
        <v>1415</v>
      </c>
      <c r="B2839" s="698" t="s">
        <v>345</v>
      </c>
      <c r="C2839" s="698" t="s">
        <v>1398</v>
      </c>
      <c r="D2839" s="674"/>
      <c r="E2839" s="698" t="s">
        <v>1154</v>
      </c>
      <c r="F2839" s="698">
        <v>31</v>
      </c>
      <c r="G2839" s="675"/>
      <c r="H2839" s="699">
        <v>0.76944444444444438</v>
      </c>
    </row>
    <row r="2840" spans="1:8" ht="14.45" customHeight="1">
      <c r="A2840" s="698"/>
      <c r="B2840" s="698" t="s">
        <v>345</v>
      </c>
      <c r="C2840" s="698" t="s">
        <v>1398</v>
      </c>
      <c r="D2840" s="674"/>
      <c r="E2840" s="698" t="s">
        <v>1154</v>
      </c>
      <c r="F2840" s="698"/>
      <c r="G2840" s="675"/>
      <c r="H2840" s="699"/>
    </row>
    <row r="2841" spans="1:8" ht="14.45" customHeight="1">
      <c r="A2841" s="698">
        <v>1416</v>
      </c>
      <c r="B2841" s="698" t="s">
        <v>345</v>
      </c>
      <c r="C2841" s="698" t="s">
        <v>1399</v>
      </c>
      <c r="D2841" s="674"/>
      <c r="E2841" s="698" t="s">
        <v>1154</v>
      </c>
      <c r="F2841" s="698">
        <v>136</v>
      </c>
      <c r="G2841" s="675"/>
      <c r="H2841" s="699">
        <v>1.1527777777777777</v>
      </c>
    </row>
    <row r="2842" spans="1:8" ht="14.45" customHeight="1">
      <c r="A2842" s="698"/>
      <c r="B2842" s="698" t="s">
        <v>345</v>
      </c>
      <c r="C2842" s="698" t="s">
        <v>1399</v>
      </c>
      <c r="D2842" s="674"/>
      <c r="E2842" s="698" t="s">
        <v>1154</v>
      </c>
      <c r="F2842" s="698"/>
      <c r="G2842" s="675"/>
      <c r="H2842" s="699"/>
    </row>
    <row r="2843" spans="1:8" ht="14.45" customHeight="1">
      <c r="A2843" s="698">
        <v>1417</v>
      </c>
      <c r="B2843" s="698" t="s">
        <v>345</v>
      </c>
      <c r="C2843" s="698" t="s">
        <v>1400</v>
      </c>
      <c r="D2843" s="674"/>
      <c r="E2843" s="698" t="s">
        <v>1154</v>
      </c>
      <c r="F2843" s="698">
        <v>134</v>
      </c>
      <c r="G2843" s="675"/>
      <c r="H2843" s="699">
        <v>1.5451388888888888</v>
      </c>
    </row>
    <row r="2844" spans="1:8" ht="14.45" customHeight="1">
      <c r="A2844" s="698"/>
      <c r="B2844" s="698" t="s">
        <v>345</v>
      </c>
      <c r="C2844" s="698" t="s">
        <v>1400</v>
      </c>
      <c r="D2844" s="674"/>
      <c r="E2844" s="698" t="s">
        <v>1154</v>
      </c>
      <c r="F2844" s="698"/>
      <c r="G2844" s="675"/>
      <c r="H2844" s="699"/>
    </row>
    <row r="2845" spans="1:8" ht="14.45" customHeight="1">
      <c r="A2845" s="698">
        <v>1418</v>
      </c>
      <c r="B2845" s="698" t="s">
        <v>345</v>
      </c>
      <c r="C2845" s="698" t="s">
        <v>1401</v>
      </c>
      <c r="D2845" s="674"/>
      <c r="E2845" s="698" t="s">
        <v>1154</v>
      </c>
      <c r="F2845" s="698">
        <v>18</v>
      </c>
      <c r="G2845" s="675"/>
      <c r="H2845" s="699">
        <v>0.29166666666666669</v>
      </c>
    </row>
    <row r="2846" spans="1:8" ht="14.45" customHeight="1">
      <c r="A2846" s="698"/>
      <c r="B2846" s="698" t="s">
        <v>345</v>
      </c>
      <c r="C2846" s="698" t="s">
        <v>1401</v>
      </c>
      <c r="D2846" s="674"/>
      <c r="E2846" s="698" t="s">
        <v>1154</v>
      </c>
      <c r="F2846" s="698"/>
      <c r="G2846" s="675"/>
      <c r="H2846" s="699"/>
    </row>
    <row r="2847" spans="1:8" ht="14.45" customHeight="1">
      <c r="A2847" s="698">
        <v>1419</v>
      </c>
      <c r="B2847" s="698" t="s">
        <v>345</v>
      </c>
      <c r="C2847" s="698" t="s">
        <v>1402</v>
      </c>
      <c r="D2847" s="674"/>
      <c r="E2847" s="698" t="s">
        <v>1154</v>
      </c>
      <c r="F2847" s="698">
        <v>43</v>
      </c>
      <c r="G2847" s="675"/>
      <c r="H2847" s="699">
        <v>1.0902777777777779</v>
      </c>
    </row>
    <row r="2848" spans="1:8" ht="14.45" customHeight="1">
      <c r="A2848" s="698"/>
      <c r="B2848" s="698" t="s">
        <v>345</v>
      </c>
      <c r="C2848" s="698" t="s">
        <v>1402</v>
      </c>
      <c r="D2848" s="674"/>
      <c r="E2848" s="698" t="s">
        <v>1154</v>
      </c>
      <c r="F2848" s="698"/>
      <c r="G2848" s="675"/>
      <c r="H2848" s="699"/>
    </row>
    <row r="2849" spans="1:8" ht="14.45" customHeight="1">
      <c r="A2849" s="698">
        <v>1420</v>
      </c>
      <c r="B2849" s="698" t="s">
        <v>345</v>
      </c>
      <c r="C2849" s="698" t="s">
        <v>2973</v>
      </c>
      <c r="D2849" s="674"/>
      <c r="E2849" s="698" t="s">
        <v>1154</v>
      </c>
      <c r="F2849" s="698">
        <v>101</v>
      </c>
      <c r="G2849" s="675"/>
      <c r="H2849" s="699">
        <v>3.7243055555555529</v>
      </c>
    </row>
    <row r="2850" spans="1:8" ht="14.45" customHeight="1">
      <c r="A2850" s="698"/>
      <c r="B2850" s="698" t="s">
        <v>345</v>
      </c>
      <c r="C2850" s="698" t="s">
        <v>2973</v>
      </c>
      <c r="D2850" s="674"/>
      <c r="E2850" s="698" t="s">
        <v>1154</v>
      </c>
      <c r="F2850" s="698"/>
      <c r="G2850" s="675"/>
      <c r="H2850" s="699"/>
    </row>
    <row r="2851" spans="1:8" ht="14.45" customHeight="1">
      <c r="A2851" s="698">
        <v>1421</v>
      </c>
      <c r="B2851" s="698" t="s">
        <v>345</v>
      </c>
      <c r="C2851" s="698" t="s">
        <v>2974</v>
      </c>
      <c r="D2851" s="674"/>
      <c r="E2851" s="698" t="s">
        <v>1154</v>
      </c>
      <c r="F2851" s="698">
        <v>70</v>
      </c>
      <c r="G2851" s="675"/>
      <c r="H2851" s="699">
        <v>1.3055555555555642</v>
      </c>
    </row>
    <row r="2852" spans="1:8" ht="14.45" customHeight="1">
      <c r="A2852" s="698"/>
      <c r="B2852" s="698" t="s">
        <v>345</v>
      </c>
      <c r="C2852" s="698" t="s">
        <v>2974</v>
      </c>
      <c r="D2852" s="674"/>
      <c r="E2852" s="698" t="s">
        <v>1154</v>
      </c>
      <c r="F2852" s="698"/>
      <c r="G2852" s="675"/>
      <c r="H2852" s="699"/>
    </row>
    <row r="2853" spans="1:8" ht="14.45" customHeight="1">
      <c r="A2853" s="698">
        <v>1422</v>
      </c>
      <c r="B2853" s="698" t="s">
        <v>345</v>
      </c>
      <c r="C2853" s="698" t="s">
        <v>2975</v>
      </c>
      <c r="D2853" s="674"/>
      <c r="E2853" s="698" t="s">
        <v>1154</v>
      </c>
      <c r="F2853" s="698">
        <v>79</v>
      </c>
      <c r="G2853" s="675"/>
      <c r="H2853" s="699">
        <v>1.4097222222222223</v>
      </c>
    </row>
    <row r="2854" spans="1:8" ht="14.45" customHeight="1">
      <c r="A2854" s="698"/>
      <c r="B2854" s="698" t="s">
        <v>345</v>
      </c>
      <c r="C2854" s="698" t="s">
        <v>2975</v>
      </c>
      <c r="D2854" s="674"/>
      <c r="E2854" s="698" t="s">
        <v>1154</v>
      </c>
      <c r="F2854" s="698"/>
      <c r="G2854" s="675"/>
      <c r="H2854" s="699"/>
    </row>
    <row r="2855" spans="1:8" ht="14.45" customHeight="1">
      <c r="A2855" s="698">
        <v>1423</v>
      </c>
      <c r="B2855" s="698" t="s">
        <v>14</v>
      </c>
      <c r="C2855" s="698" t="s">
        <v>1407</v>
      </c>
      <c r="D2855" s="674"/>
      <c r="E2855" s="698" t="s">
        <v>1154</v>
      </c>
      <c r="F2855" s="698">
        <v>35</v>
      </c>
      <c r="G2855" s="675"/>
      <c r="H2855" s="699">
        <v>4.8368055555555562</v>
      </c>
    </row>
    <row r="2856" spans="1:8" ht="14.45" customHeight="1">
      <c r="A2856" s="698"/>
      <c r="B2856" s="698" t="s">
        <v>14</v>
      </c>
      <c r="C2856" s="698" t="s">
        <v>1407</v>
      </c>
      <c r="D2856" s="674"/>
      <c r="E2856" s="698" t="s">
        <v>1154</v>
      </c>
      <c r="F2856" s="698"/>
      <c r="G2856" s="675"/>
      <c r="H2856" s="699"/>
    </row>
    <row r="2857" spans="1:8" ht="14.45" customHeight="1">
      <c r="A2857" s="698">
        <v>1424</v>
      </c>
      <c r="B2857" s="698" t="s">
        <v>14</v>
      </c>
      <c r="C2857" s="698" t="s">
        <v>1408</v>
      </c>
      <c r="D2857" s="674"/>
      <c r="E2857" s="698" t="s">
        <v>1154</v>
      </c>
      <c r="F2857" s="698">
        <v>34</v>
      </c>
      <c r="G2857" s="675"/>
      <c r="H2857" s="699">
        <v>1.8680555555555554</v>
      </c>
    </row>
    <row r="2858" spans="1:8" ht="14.45" customHeight="1">
      <c r="A2858" s="698"/>
      <c r="B2858" s="698" t="s">
        <v>14</v>
      </c>
      <c r="C2858" s="698" t="s">
        <v>1408</v>
      </c>
      <c r="D2858" s="674"/>
      <c r="E2858" s="698" t="s">
        <v>1154</v>
      </c>
      <c r="F2858" s="698"/>
      <c r="G2858" s="675"/>
      <c r="H2858" s="699"/>
    </row>
    <row r="2859" spans="1:8" ht="14.45" customHeight="1">
      <c r="A2859" s="698">
        <v>1425</v>
      </c>
      <c r="B2859" s="698" t="s">
        <v>14</v>
      </c>
      <c r="C2859" s="698" t="s">
        <v>1409</v>
      </c>
      <c r="D2859" s="674"/>
      <c r="E2859" s="698" t="s">
        <v>1154</v>
      </c>
      <c r="F2859" s="698">
        <v>49</v>
      </c>
      <c r="G2859" s="675"/>
      <c r="H2859" s="699">
        <v>4.8368055555555562</v>
      </c>
    </row>
    <row r="2860" spans="1:8" ht="14.45" customHeight="1">
      <c r="A2860" s="698"/>
      <c r="B2860" s="698" t="s">
        <v>14</v>
      </c>
      <c r="C2860" s="698" t="s">
        <v>1409</v>
      </c>
      <c r="D2860" s="674"/>
      <c r="E2860" s="698" t="s">
        <v>1154</v>
      </c>
      <c r="F2860" s="698"/>
      <c r="G2860" s="675"/>
      <c r="H2860" s="699"/>
    </row>
    <row r="2861" spans="1:8" ht="14.45" customHeight="1">
      <c r="A2861" s="698">
        <v>1426</v>
      </c>
      <c r="B2861" s="698" t="s">
        <v>14</v>
      </c>
      <c r="C2861" s="698" t="s">
        <v>1410</v>
      </c>
      <c r="D2861" s="674"/>
      <c r="E2861" s="698" t="s">
        <v>1154</v>
      </c>
      <c r="F2861" s="698">
        <v>67</v>
      </c>
      <c r="G2861" s="675"/>
      <c r="H2861" s="699">
        <v>5.958333333333333</v>
      </c>
    </row>
    <row r="2862" spans="1:8" ht="14.45" customHeight="1">
      <c r="A2862" s="698"/>
      <c r="B2862" s="698" t="s">
        <v>14</v>
      </c>
      <c r="C2862" s="698" t="s">
        <v>1410</v>
      </c>
      <c r="D2862" s="674"/>
      <c r="E2862" s="698" t="s">
        <v>1154</v>
      </c>
      <c r="F2862" s="698"/>
      <c r="G2862" s="675"/>
      <c r="H2862" s="699"/>
    </row>
    <row r="2863" spans="1:8" ht="14.45" customHeight="1">
      <c r="A2863" s="698">
        <v>1427</v>
      </c>
      <c r="B2863" s="698" t="s">
        <v>14</v>
      </c>
      <c r="C2863" s="698" t="s">
        <v>1411</v>
      </c>
      <c r="D2863" s="674"/>
      <c r="E2863" s="698" t="s">
        <v>1154</v>
      </c>
      <c r="F2863" s="698">
        <v>50</v>
      </c>
      <c r="G2863" s="675"/>
      <c r="H2863" s="699">
        <v>0.67708333333333337</v>
      </c>
    </row>
    <row r="2864" spans="1:8" ht="14.45" customHeight="1">
      <c r="A2864" s="698"/>
      <c r="B2864" s="698" t="s">
        <v>14</v>
      </c>
      <c r="C2864" s="698" t="s">
        <v>1411</v>
      </c>
      <c r="D2864" s="674"/>
      <c r="E2864" s="698" t="s">
        <v>1154</v>
      </c>
      <c r="F2864" s="698"/>
      <c r="G2864" s="675"/>
      <c r="H2864" s="699"/>
    </row>
    <row r="2865" spans="1:8" ht="14.45" customHeight="1">
      <c r="A2865" s="698">
        <v>1428</v>
      </c>
      <c r="B2865" s="698" t="s">
        <v>14</v>
      </c>
      <c r="C2865" s="698" t="s">
        <v>1412</v>
      </c>
      <c r="D2865" s="674"/>
      <c r="E2865" s="698" t="s">
        <v>1154</v>
      </c>
      <c r="F2865" s="698">
        <v>31</v>
      </c>
      <c r="G2865" s="675"/>
      <c r="H2865" s="699">
        <v>1.0104166666666667</v>
      </c>
    </row>
    <row r="2866" spans="1:8" ht="14.45" customHeight="1">
      <c r="A2866" s="698"/>
      <c r="B2866" s="698" t="s">
        <v>14</v>
      </c>
      <c r="C2866" s="698" t="s">
        <v>1412</v>
      </c>
      <c r="D2866" s="674"/>
      <c r="E2866" s="698" t="s">
        <v>1154</v>
      </c>
      <c r="F2866" s="698"/>
      <c r="G2866" s="675"/>
      <c r="H2866" s="699"/>
    </row>
    <row r="2867" spans="1:8" ht="14.45" customHeight="1">
      <c r="A2867" s="698">
        <v>1429</v>
      </c>
      <c r="B2867" s="698" t="s">
        <v>14</v>
      </c>
      <c r="C2867" s="698" t="s">
        <v>1413</v>
      </c>
      <c r="D2867" s="674"/>
      <c r="E2867" s="698" t="s">
        <v>1154</v>
      </c>
      <c r="F2867" s="698">
        <v>21</v>
      </c>
      <c r="G2867" s="675"/>
      <c r="H2867" s="699">
        <v>0.37847222222222221</v>
      </c>
    </row>
    <row r="2868" spans="1:8" ht="14.45" customHeight="1">
      <c r="A2868" s="698"/>
      <c r="B2868" s="698" t="s">
        <v>14</v>
      </c>
      <c r="C2868" s="698" t="s">
        <v>1413</v>
      </c>
      <c r="D2868" s="674"/>
      <c r="E2868" s="698" t="s">
        <v>1154</v>
      </c>
      <c r="F2868" s="698"/>
      <c r="G2868" s="675"/>
      <c r="H2868" s="699"/>
    </row>
    <row r="2869" spans="1:8" ht="14.45" customHeight="1">
      <c r="A2869" s="698">
        <v>1430</v>
      </c>
      <c r="B2869" s="698" t="s">
        <v>14</v>
      </c>
      <c r="C2869" s="698" t="s">
        <v>1414</v>
      </c>
      <c r="D2869" s="674"/>
      <c r="E2869" s="698" t="s">
        <v>1154</v>
      </c>
      <c r="F2869" s="698">
        <v>54</v>
      </c>
      <c r="G2869" s="675"/>
      <c r="H2869" s="699">
        <v>1.2395833333333335</v>
      </c>
    </row>
    <row r="2870" spans="1:8" ht="14.45" customHeight="1">
      <c r="A2870" s="698"/>
      <c r="B2870" s="698" t="s">
        <v>14</v>
      </c>
      <c r="C2870" s="698" t="s">
        <v>1414</v>
      </c>
      <c r="D2870" s="674"/>
      <c r="E2870" s="698" t="s">
        <v>1154</v>
      </c>
      <c r="F2870" s="698"/>
      <c r="G2870" s="675"/>
      <c r="H2870" s="699"/>
    </row>
    <row r="2871" spans="1:8" ht="14.45" customHeight="1">
      <c r="A2871" s="698">
        <v>1431</v>
      </c>
      <c r="B2871" s="698" t="s">
        <v>14</v>
      </c>
      <c r="C2871" s="698" t="s">
        <v>2976</v>
      </c>
      <c r="D2871" s="674"/>
      <c r="E2871" s="698" t="s">
        <v>1154</v>
      </c>
      <c r="F2871" s="698">
        <v>44</v>
      </c>
      <c r="G2871" s="675"/>
      <c r="H2871" s="699">
        <v>0.82291666666666674</v>
      </c>
    </row>
    <row r="2872" spans="1:8" ht="14.45" customHeight="1">
      <c r="A2872" s="698"/>
      <c r="B2872" s="698" t="s">
        <v>14</v>
      </c>
      <c r="C2872" s="698" t="s">
        <v>2976</v>
      </c>
      <c r="D2872" s="674"/>
      <c r="E2872" s="698" t="s">
        <v>1154</v>
      </c>
      <c r="F2872" s="698"/>
      <c r="G2872" s="675"/>
      <c r="H2872" s="699"/>
    </row>
    <row r="2873" spans="1:8" ht="14.45" customHeight="1">
      <c r="A2873" s="698">
        <v>1432</v>
      </c>
      <c r="B2873" s="698" t="s">
        <v>14</v>
      </c>
      <c r="C2873" s="698" t="s">
        <v>1416</v>
      </c>
      <c r="D2873" s="674"/>
      <c r="E2873" s="698" t="s">
        <v>1154</v>
      </c>
      <c r="F2873" s="698">
        <v>89</v>
      </c>
      <c r="G2873" s="675"/>
      <c r="H2873" s="699">
        <v>2.0590277777777777</v>
      </c>
    </row>
    <row r="2874" spans="1:8" ht="14.45" customHeight="1">
      <c r="A2874" s="698"/>
      <c r="B2874" s="698" t="s">
        <v>14</v>
      </c>
      <c r="C2874" s="698" t="s">
        <v>1416</v>
      </c>
      <c r="D2874" s="674"/>
      <c r="E2874" s="698" t="s">
        <v>1154</v>
      </c>
      <c r="F2874" s="698"/>
      <c r="G2874" s="675"/>
      <c r="H2874" s="699"/>
    </row>
    <row r="2875" spans="1:8" ht="14.45" customHeight="1">
      <c r="A2875" s="698">
        <v>1433</v>
      </c>
      <c r="B2875" s="698" t="s">
        <v>14</v>
      </c>
      <c r="C2875" s="698" t="s">
        <v>1417</v>
      </c>
      <c r="D2875" s="674"/>
      <c r="E2875" s="698" t="s">
        <v>1154</v>
      </c>
      <c r="F2875" s="698">
        <v>176</v>
      </c>
      <c r="G2875" s="675"/>
      <c r="H2875" s="699">
        <v>2.541666666666667</v>
      </c>
    </row>
    <row r="2876" spans="1:8" ht="14.45" customHeight="1">
      <c r="A2876" s="698"/>
      <c r="B2876" s="698" t="s">
        <v>14</v>
      </c>
      <c r="C2876" s="698" t="s">
        <v>1417</v>
      </c>
      <c r="D2876" s="674"/>
      <c r="E2876" s="698" t="s">
        <v>1154</v>
      </c>
      <c r="F2876" s="698"/>
      <c r="G2876" s="675"/>
      <c r="H2876" s="699"/>
    </row>
    <row r="2877" spans="1:8" ht="14.45" customHeight="1">
      <c r="A2877" s="698">
        <v>1434</v>
      </c>
      <c r="B2877" s="698" t="s">
        <v>14</v>
      </c>
      <c r="C2877" s="698" t="s">
        <v>2977</v>
      </c>
      <c r="D2877" s="674"/>
      <c r="E2877" s="698" t="s">
        <v>1154</v>
      </c>
      <c r="F2877" s="698">
        <v>139</v>
      </c>
      <c r="G2877" s="675"/>
      <c r="H2877" s="699">
        <v>2.5972222222222223</v>
      </c>
    </row>
    <row r="2878" spans="1:8" ht="14.45" customHeight="1">
      <c r="A2878" s="698"/>
      <c r="B2878" s="698" t="s">
        <v>14</v>
      </c>
      <c r="C2878" s="698" t="s">
        <v>2977</v>
      </c>
      <c r="D2878" s="674"/>
      <c r="E2878" s="698" t="s">
        <v>1154</v>
      </c>
      <c r="F2878" s="698"/>
      <c r="G2878" s="675"/>
      <c r="H2878" s="699"/>
    </row>
    <row r="2879" spans="1:8" ht="14.45" customHeight="1">
      <c r="A2879" s="698">
        <v>1435</v>
      </c>
      <c r="B2879" s="698" t="s">
        <v>14</v>
      </c>
      <c r="C2879" s="698" t="s">
        <v>1419</v>
      </c>
      <c r="D2879" s="674"/>
      <c r="E2879" s="698" t="s">
        <v>1154</v>
      </c>
      <c r="F2879" s="698">
        <v>21</v>
      </c>
      <c r="G2879" s="675"/>
      <c r="H2879" s="699">
        <v>0.61111111111111116</v>
      </c>
    </row>
    <row r="2880" spans="1:8" ht="14.45" customHeight="1">
      <c r="A2880" s="698"/>
      <c r="B2880" s="698" t="s">
        <v>14</v>
      </c>
      <c r="C2880" s="698" t="s">
        <v>1419</v>
      </c>
      <c r="D2880" s="674"/>
      <c r="E2880" s="698" t="s">
        <v>1154</v>
      </c>
      <c r="F2880" s="698"/>
      <c r="G2880" s="675"/>
      <c r="H2880" s="699"/>
    </row>
    <row r="2881" spans="1:8" ht="14.45" customHeight="1">
      <c r="A2881" s="698">
        <v>1436</v>
      </c>
      <c r="B2881" s="698" t="s">
        <v>14</v>
      </c>
      <c r="C2881" s="698" t="s">
        <v>1420</v>
      </c>
      <c r="D2881" s="674"/>
      <c r="E2881" s="698" t="s">
        <v>1154</v>
      </c>
      <c r="F2881" s="698">
        <v>50</v>
      </c>
      <c r="G2881" s="675"/>
      <c r="H2881" s="699">
        <v>1.0173611111111112</v>
      </c>
    </row>
    <row r="2882" spans="1:8" ht="14.45" customHeight="1">
      <c r="A2882" s="698"/>
      <c r="B2882" s="698" t="s">
        <v>14</v>
      </c>
      <c r="C2882" s="698" t="s">
        <v>1420</v>
      </c>
      <c r="D2882" s="674"/>
      <c r="E2882" s="698" t="s">
        <v>1154</v>
      </c>
      <c r="F2882" s="698"/>
      <c r="G2882" s="675"/>
      <c r="H2882" s="699"/>
    </row>
    <row r="2883" spans="1:8" ht="14.45" customHeight="1">
      <c r="A2883" s="698">
        <v>1437</v>
      </c>
      <c r="B2883" s="698" t="s">
        <v>14</v>
      </c>
      <c r="C2883" s="698" t="s">
        <v>2978</v>
      </c>
      <c r="D2883" s="674"/>
      <c r="E2883" s="698" t="s">
        <v>1154</v>
      </c>
      <c r="F2883" s="698">
        <v>14</v>
      </c>
      <c r="G2883" s="675"/>
      <c r="H2883" s="699">
        <v>0.30555555555555558</v>
      </c>
    </row>
    <row r="2884" spans="1:8" ht="14.45" customHeight="1">
      <c r="A2884" s="698"/>
      <c r="B2884" s="698" t="s">
        <v>14</v>
      </c>
      <c r="C2884" s="698" t="s">
        <v>2978</v>
      </c>
      <c r="D2884" s="674"/>
      <c r="E2884" s="698" t="s">
        <v>1154</v>
      </c>
      <c r="F2884" s="698"/>
      <c r="G2884" s="675"/>
      <c r="H2884" s="699"/>
    </row>
    <row r="2885" spans="1:8" ht="14.45" customHeight="1">
      <c r="A2885" s="698">
        <v>1438</v>
      </c>
      <c r="B2885" s="698" t="s">
        <v>14</v>
      </c>
      <c r="C2885" s="698" t="s">
        <v>1422</v>
      </c>
      <c r="D2885" s="674"/>
      <c r="E2885" s="698" t="s">
        <v>1154</v>
      </c>
      <c r="F2885" s="698">
        <v>18</v>
      </c>
      <c r="G2885" s="675"/>
      <c r="H2885" s="699">
        <v>0.68402777777777768</v>
      </c>
    </row>
    <row r="2886" spans="1:8" ht="14.45" customHeight="1">
      <c r="A2886" s="698"/>
      <c r="B2886" s="698" t="s">
        <v>14</v>
      </c>
      <c r="C2886" s="698" t="s">
        <v>1422</v>
      </c>
      <c r="D2886" s="674"/>
      <c r="E2886" s="698" t="s">
        <v>1154</v>
      </c>
      <c r="F2886" s="698"/>
      <c r="G2886" s="675"/>
      <c r="H2886" s="699"/>
    </row>
    <row r="2887" spans="1:8" ht="14.45" customHeight="1">
      <c r="A2887" s="698">
        <v>1439</v>
      </c>
      <c r="B2887" s="698" t="s">
        <v>14</v>
      </c>
      <c r="C2887" s="698" t="s">
        <v>1423</v>
      </c>
      <c r="D2887" s="674"/>
      <c r="E2887" s="698" t="s">
        <v>1154</v>
      </c>
      <c r="F2887" s="698">
        <v>17</v>
      </c>
      <c r="G2887" s="675"/>
      <c r="H2887" s="699">
        <v>0.19791666666666666</v>
      </c>
    </row>
    <row r="2888" spans="1:8" ht="14.45" customHeight="1">
      <c r="A2888" s="698"/>
      <c r="B2888" s="698" t="s">
        <v>14</v>
      </c>
      <c r="C2888" s="698" t="s">
        <v>1423</v>
      </c>
      <c r="D2888" s="674"/>
      <c r="E2888" s="698" t="s">
        <v>1154</v>
      </c>
      <c r="F2888" s="698"/>
      <c r="G2888" s="675"/>
      <c r="H2888" s="699"/>
    </row>
    <row r="2889" spans="1:8" ht="14.45" customHeight="1">
      <c r="A2889" s="698">
        <v>1440</v>
      </c>
      <c r="B2889" s="698" t="s">
        <v>14</v>
      </c>
      <c r="C2889" s="698" t="s">
        <v>1424</v>
      </c>
      <c r="D2889" s="674"/>
      <c r="E2889" s="698" t="s">
        <v>1154</v>
      </c>
      <c r="F2889" s="698">
        <v>12</v>
      </c>
      <c r="G2889" s="675"/>
      <c r="H2889" s="699">
        <v>0.1388888888888889</v>
      </c>
    </row>
    <row r="2890" spans="1:8" ht="14.45" customHeight="1">
      <c r="A2890" s="698"/>
      <c r="B2890" s="698" t="s">
        <v>14</v>
      </c>
      <c r="C2890" s="698" t="s">
        <v>1424</v>
      </c>
      <c r="D2890" s="674"/>
      <c r="E2890" s="698" t="s">
        <v>1154</v>
      </c>
      <c r="F2890" s="698"/>
      <c r="G2890" s="675"/>
      <c r="H2890" s="699"/>
    </row>
    <row r="2891" spans="1:8" ht="14.45" customHeight="1">
      <c r="A2891" s="698">
        <v>1441</v>
      </c>
      <c r="B2891" s="698" t="s">
        <v>14</v>
      </c>
      <c r="C2891" s="698" t="s">
        <v>1425</v>
      </c>
      <c r="D2891" s="674"/>
      <c r="E2891" s="698" t="s">
        <v>1154</v>
      </c>
      <c r="F2891" s="698">
        <v>48</v>
      </c>
      <c r="G2891" s="675"/>
      <c r="H2891" s="699">
        <v>0.65972222222222221</v>
      </c>
    </row>
    <row r="2892" spans="1:8" ht="14.45" customHeight="1">
      <c r="A2892" s="698"/>
      <c r="B2892" s="698" t="s">
        <v>14</v>
      </c>
      <c r="C2892" s="698" t="s">
        <v>1425</v>
      </c>
      <c r="D2892" s="674"/>
      <c r="E2892" s="698" t="s">
        <v>1154</v>
      </c>
      <c r="F2892" s="698"/>
      <c r="G2892" s="675"/>
      <c r="H2892" s="699"/>
    </row>
    <row r="2893" spans="1:8" ht="14.45" customHeight="1">
      <c r="A2893" s="698">
        <v>1442</v>
      </c>
      <c r="B2893" s="698" t="s">
        <v>14</v>
      </c>
      <c r="C2893" s="698" t="s">
        <v>1426</v>
      </c>
      <c r="D2893" s="674"/>
      <c r="E2893" s="698" t="s">
        <v>1154</v>
      </c>
      <c r="F2893" s="698">
        <v>49</v>
      </c>
      <c r="G2893" s="675"/>
      <c r="H2893" s="699">
        <v>0.54166666666666674</v>
      </c>
    </row>
    <row r="2894" spans="1:8" ht="14.45" customHeight="1">
      <c r="A2894" s="698"/>
      <c r="B2894" s="698" t="s">
        <v>14</v>
      </c>
      <c r="C2894" s="698" t="s">
        <v>1426</v>
      </c>
      <c r="D2894" s="674"/>
      <c r="E2894" s="698" t="s">
        <v>1154</v>
      </c>
      <c r="F2894" s="698"/>
      <c r="G2894" s="675"/>
      <c r="H2894" s="699"/>
    </row>
    <row r="2895" spans="1:8" ht="14.45" customHeight="1">
      <c r="A2895" s="698">
        <v>1443</v>
      </c>
      <c r="B2895" s="698" t="s">
        <v>14</v>
      </c>
      <c r="C2895" s="698" t="s">
        <v>1427</v>
      </c>
      <c r="D2895" s="674"/>
      <c r="E2895" s="698" t="s">
        <v>1154</v>
      </c>
      <c r="F2895" s="698">
        <v>80</v>
      </c>
      <c r="G2895" s="675"/>
      <c r="H2895" s="699">
        <v>1.0729166666666667</v>
      </c>
    </row>
    <row r="2896" spans="1:8" ht="14.45" customHeight="1">
      <c r="A2896" s="698"/>
      <c r="B2896" s="698" t="s">
        <v>14</v>
      </c>
      <c r="C2896" s="698" t="s">
        <v>1427</v>
      </c>
      <c r="D2896" s="674"/>
      <c r="E2896" s="698" t="s">
        <v>1154</v>
      </c>
      <c r="F2896" s="698"/>
      <c r="G2896" s="675"/>
      <c r="H2896" s="699"/>
    </row>
    <row r="2897" spans="1:8" ht="14.45" customHeight="1">
      <c r="A2897" s="698">
        <v>1444</v>
      </c>
      <c r="B2897" s="698" t="s">
        <v>14</v>
      </c>
      <c r="C2897" s="698" t="s">
        <v>1428</v>
      </c>
      <c r="D2897" s="674"/>
      <c r="E2897" s="698" t="s">
        <v>1154</v>
      </c>
      <c r="F2897" s="698">
        <v>23</v>
      </c>
      <c r="G2897" s="675"/>
      <c r="H2897" s="699">
        <v>0.55902777777777779</v>
      </c>
    </row>
    <row r="2898" spans="1:8" ht="14.45" customHeight="1">
      <c r="A2898" s="698"/>
      <c r="B2898" s="698" t="s">
        <v>14</v>
      </c>
      <c r="C2898" s="698" t="s">
        <v>1428</v>
      </c>
      <c r="D2898" s="674"/>
      <c r="E2898" s="698" t="s">
        <v>1154</v>
      </c>
      <c r="F2898" s="698"/>
      <c r="G2898" s="675"/>
      <c r="H2898" s="699"/>
    </row>
    <row r="2899" spans="1:8" ht="14.45" customHeight="1">
      <c r="A2899" s="698">
        <v>1445</v>
      </c>
      <c r="B2899" s="698" t="s">
        <v>14</v>
      </c>
      <c r="C2899" s="698" t="s">
        <v>1429</v>
      </c>
      <c r="D2899" s="674"/>
      <c r="E2899" s="698" t="s">
        <v>1154</v>
      </c>
      <c r="F2899" s="698">
        <v>28</v>
      </c>
      <c r="G2899" s="675"/>
      <c r="H2899" s="699">
        <v>1.0034722222222223</v>
      </c>
    </row>
    <row r="2900" spans="1:8" ht="14.45" customHeight="1">
      <c r="A2900" s="698"/>
      <c r="B2900" s="698" t="s">
        <v>14</v>
      </c>
      <c r="C2900" s="698" t="s">
        <v>1429</v>
      </c>
      <c r="D2900" s="674"/>
      <c r="E2900" s="698" t="s">
        <v>1154</v>
      </c>
      <c r="F2900" s="698"/>
      <c r="G2900" s="675"/>
      <c r="H2900" s="699"/>
    </row>
    <row r="2901" spans="1:8" ht="14.45" customHeight="1">
      <c r="A2901" s="698">
        <v>1446</v>
      </c>
      <c r="B2901" s="698" t="s">
        <v>14</v>
      </c>
      <c r="C2901" s="698" t="s">
        <v>1430</v>
      </c>
      <c r="D2901" s="674"/>
      <c r="E2901" s="698" t="s">
        <v>1154</v>
      </c>
      <c r="F2901" s="698">
        <v>42</v>
      </c>
      <c r="G2901" s="675"/>
      <c r="H2901" s="699">
        <v>1.3090277777777779</v>
      </c>
    </row>
    <row r="2902" spans="1:8" ht="14.45" customHeight="1">
      <c r="A2902" s="698"/>
      <c r="B2902" s="698" t="s">
        <v>14</v>
      </c>
      <c r="C2902" s="698" t="s">
        <v>1430</v>
      </c>
      <c r="D2902" s="674"/>
      <c r="E2902" s="698" t="s">
        <v>1154</v>
      </c>
      <c r="F2902" s="698"/>
      <c r="G2902" s="675"/>
      <c r="H2902" s="699"/>
    </row>
    <row r="2903" spans="1:8" ht="14.45" customHeight="1">
      <c r="A2903" s="698">
        <v>1447</v>
      </c>
      <c r="B2903" s="698" t="s">
        <v>14</v>
      </c>
      <c r="C2903" s="698" t="s">
        <v>2979</v>
      </c>
      <c r="D2903" s="674"/>
      <c r="E2903" s="698" t="s">
        <v>1154</v>
      </c>
      <c r="F2903" s="698">
        <v>38</v>
      </c>
      <c r="G2903" s="675"/>
      <c r="H2903" s="699">
        <v>0.68402777777777779</v>
      </c>
    </row>
    <row r="2904" spans="1:8" ht="14.45" customHeight="1">
      <c r="A2904" s="698"/>
      <c r="B2904" s="698" t="s">
        <v>14</v>
      </c>
      <c r="C2904" s="698" t="s">
        <v>2979</v>
      </c>
      <c r="D2904" s="674"/>
      <c r="E2904" s="698" t="s">
        <v>1154</v>
      </c>
      <c r="F2904" s="698"/>
      <c r="G2904" s="675"/>
      <c r="H2904" s="699"/>
    </row>
    <row r="2905" spans="1:8" ht="14.45" customHeight="1">
      <c r="A2905" s="698">
        <v>1448</v>
      </c>
      <c r="B2905" s="698" t="s">
        <v>14</v>
      </c>
      <c r="C2905" s="698" t="s">
        <v>2980</v>
      </c>
      <c r="D2905" s="674"/>
      <c r="E2905" s="698" t="s">
        <v>1154</v>
      </c>
      <c r="F2905" s="698">
        <v>56</v>
      </c>
      <c r="G2905" s="675"/>
      <c r="H2905" s="699">
        <v>0.79513888888888884</v>
      </c>
    </row>
    <row r="2906" spans="1:8" ht="14.45" customHeight="1">
      <c r="A2906" s="698"/>
      <c r="B2906" s="698" t="s">
        <v>14</v>
      </c>
      <c r="C2906" s="698" t="s">
        <v>2980</v>
      </c>
      <c r="D2906" s="674"/>
      <c r="E2906" s="698" t="s">
        <v>1154</v>
      </c>
      <c r="F2906" s="698"/>
      <c r="G2906" s="675"/>
      <c r="H2906" s="699"/>
    </row>
    <row r="2907" spans="1:8" ht="14.45" customHeight="1">
      <c r="A2907" s="698">
        <v>1449</v>
      </c>
      <c r="B2907" s="698" t="s">
        <v>14</v>
      </c>
      <c r="C2907" s="698" t="s">
        <v>1433</v>
      </c>
      <c r="D2907" s="674"/>
      <c r="E2907" s="698" t="s">
        <v>1154</v>
      </c>
      <c r="F2907" s="698">
        <v>58</v>
      </c>
      <c r="G2907" s="675"/>
      <c r="H2907" s="699">
        <v>1.3402777777777777</v>
      </c>
    </row>
    <row r="2908" spans="1:8" ht="14.45" customHeight="1">
      <c r="A2908" s="698"/>
      <c r="B2908" s="698" t="s">
        <v>14</v>
      </c>
      <c r="C2908" s="698" t="s">
        <v>1433</v>
      </c>
      <c r="D2908" s="674"/>
      <c r="E2908" s="698" t="s">
        <v>1154</v>
      </c>
      <c r="F2908" s="698"/>
      <c r="G2908" s="675"/>
      <c r="H2908" s="699"/>
    </row>
    <row r="2909" spans="1:8" ht="14.45" customHeight="1">
      <c r="A2909" s="698">
        <v>1450</v>
      </c>
      <c r="B2909" s="698" t="s">
        <v>14</v>
      </c>
      <c r="C2909" s="698" t="s">
        <v>2981</v>
      </c>
      <c r="D2909" s="674"/>
      <c r="E2909" s="698" t="s">
        <v>1154</v>
      </c>
      <c r="F2909" s="698">
        <v>31</v>
      </c>
      <c r="G2909" s="675"/>
      <c r="H2909" s="699">
        <v>0.49305555555555558</v>
      </c>
    </row>
    <row r="2910" spans="1:8" ht="14.45" customHeight="1">
      <c r="A2910" s="698"/>
      <c r="B2910" s="698" t="s">
        <v>14</v>
      </c>
      <c r="C2910" s="698" t="s">
        <v>2981</v>
      </c>
      <c r="D2910" s="674"/>
      <c r="E2910" s="698" t="s">
        <v>1154</v>
      </c>
      <c r="F2910" s="698"/>
      <c r="G2910" s="675"/>
      <c r="H2910" s="699"/>
    </row>
    <row r="2911" spans="1:8" ht="14.45" customHeight="1">
      <c r="A2911" s="698">
        <v>1451</v>
      </c>
      <c r="B2911" s="698" t="s">
        <v>14</v>
      </c>
      <c r="C2911" s="698" t="s">
        <v>1435</v>
      </c>
      <c r="D2911" s="674"/>
      <c r="E2911" s="698" t="s">
        <v>1154</v>
      </c>
      <c r="F2911" s="698">
        <v>61</v>
      </c>
      <c r="G2911" s="675"/>
      <c r="H2911" s="699">
        <v>0.84375</v>
      </c>
    </row>
    <row r="2912" spans="1:8" ht="14.45" customHeight="1">
      <c r="A2912" s="698"/>
      <c r="B2912" s="698" t="s">
        <v>14</v>
      </c>
      <c r="C2912" s="698" t="s">
        <v>1435</v>
      </c>
      <c r="D2912" s="674"/>
      <c r="E2912" s="698" t="s">
        <v>1154</v>
      </c>
      <c r="F2912" s="698"/>
      <c r="G2912" s="675"/>
      <c r="H2912" s="699"/>
    </row>
    <row r="2913" spans="1:8" ht="14.45" customHeight="1">
      <c r="A2913" s="698">
        <v>1452</v>
      </c>
      <c r="B2913" s="698" t="s">
        <v>14</v>
      </c>
      <c r="C2913" s="698" t="s">
        <v>2982</v>
      </c>
      <c r="D2913" s="674"/>
      <c r="E2913" s="698" t="s">
        <v>1154</v>
      </c>
      <c r="F2913" s="698">
        <v>35</v>
      </c>
      <c r="G2913" s="675"/>
      <c r="H2913" s="699">
        <v>0.45833333333333337</v>
      </c>
    </row>
    <row r="2914" spans="1:8" ht="14.45" customHeight="1">
      <c r="A2914" s="698"/>
      <c r="B2914" s="698" t="s">
        <v>14</v>
      </c>
      <c r="C2914" s="698" t="s">
        <v>2982</v>
      </c>
      <c r="D2914" s="674"/>
      <c r="E2914" s="698" t="s">
        <v>1154</v>
      </c>
      <c r="F2914" s="698"/>
      <c r="G2914" s="675"/>
      <c r="H2914" s="699"/>
    </row>
    <row r="2915" spans="1:8" ht="14.45" customHeight="1">
      <c r="A2915" s="698">
        <v>1453</v>
      </c>
      <c r="B2915" s="698" t="s">
        <v>14</v>
      </c>
      <c r="C2915" s="698" t="s">
        <v>1437</v>
      </c>
      <c r="D2915" s="674"/>
      <c r="E2915" s="698" t="s">
        <v>1154</v>
      </c>
      <c r="F2915" s="698">
        <v>32</v>
      </c>
      <c r="G2915" s="675"/>
      <c r="H2915" s="699">
        <v>0.61388888888888893</v>
      </c>
    </row>
    <row r="2916" spans="1:8" ht="14.45" customHeight="1">
      <c r="A2916" s="698"/>
      <c r="B2916" s="698" t="s">
        <v>14</v>
      </c>
      <c r="C2916" s="698" t="s">
        <v>1437</v>
      </c>
      <c r="D2916" s="674"/>
      <c r="E2916" s="698" t="s">
        <v>1154</v>
      </c>
      <c r="F2916" s="698"/>
      <c r="G2916" s="675"/>
      <c r="H2916" s="699"/>
    </row>
    <row r="2917" spans="1:8" ht="14.45" customHeight="1">
      <c r="A2917" s="698">
        <v>1454</v>
      </c>
      <c r="B2917" s="698" t="s">
        <v>14</v>
      </c>
      <c r="C2917" s="698" t="s">
        <v>1438</v>
      </c>
      <c r="D2917" s="674"/>
      <c r="E2917" s="698" t="s">
        <v>1154</v>
      </c>
      <c r="F2917" s="698">
        <v>47</v>
      </c>
      <c r="G2917" s="675"/>
      <c r="H2917" s="699">
        <v>0.8784722222222221</v>
      </c>
    </row>
    <row r="2918" spans="1:8" ht="14.45" customHeight="1">
      <c r="A2918" s="698"/>
      <c r="B2918" s="698" t="s">
        <v>14</v>
      </c>
      <c r="C2918" s="698" t="s">
        <v>1438</v>
      </c>
      <c r="D2918" s="674"/>
      <c r="E2918" s="698" t="s">
        <v>1154</v>
      </c>
      <c r="F2918" s="698"/>
      <c r="G2918" s="675"/>
      <c r="H2918" s="699"/>
    </row>
    <row r="2919" spans="1:8" ht="14.45" customHeight="1">
      <c r="A2919" s="698">
        <v>1455</v>
      </c>
      <c r="B2919" s="698" t="s">
        <v>14</v>
      </c>
      <c r="C2919" s="698" t="s">
        <v>1439</v>
      </c>
      <c r="D2919" s="674"/>
      <c r="E2919" s="698" t="s">
        <v>1154</v>
      </c>
      <c r="F2919" s="698">
        <v>41</v>
      </c>
      <c r="G2919" s="675"/>
      <c r="H2919" s="699">
        <v>1.2847222222222223</v>
      </c>
    </row>
    <row r="2920" spans="1:8" ht="14.45" customHeight="1">
      <c r="A2920" s="698"/>
      <c r="B2920" s="698" t="s">
        <v>14</v>
      </c>
      <c r="C2920" s="698" t="s">
        <v>1439</v>
      </c>
      <c r="D2920" s="674"/>
      <c r="E2920" s="698" t="s">
        <v>1154</v>
      </c>
      <c r="F2920" s="698"/>
      <c r="G2920" s="675"/>
      <c r="H2920" s="699"/>
    </row>
    <row r="2921" spans="1:8" ht="14.45" customHeight="1">
      <c r="A2921" s="698">
        <v>1456</v>
      </c>
      <c r="B2921" s="698" t="s">
        <v>14</v>
      </c>
      <c r="C2921" s="698" t="s">
        <v>1440</v>
      </c>
      <c r="D2921" s="674"/>
      <c r="E2921" s="698" t="s">
        <v>1154</v>
      </c>
      <c r="F2921" s="698">
        <v>30</v>
      </c>
      <c r="G2921" s="675"/>
      <c r="H2921" s="699">
        <v>1</v>
      </c>
    </row>
    <row r="2922" spans="1:8" ht="14.45" customHeight="1">
      <c r="A2922" s="698"/>
      <c r="B2922" s="698" t="s">
        <v>14</v>
      </c>
      <c r="C2922" s="698" t="s">
        <v>1440</v>
      </c>
      <c r="D2922" s="674"/>
      <c r="E2922" s="698" t="s">
        <v>1154</v>
      </c>
      <c r="F2922" s="698"/>
      <c r="G2922" s="675"/>
      <c r="H2922" s="699"/>
    </row>
    <row r="2923" spans="1:8" ht="14.45" customHeight="1">
      <c r="A2923" s="698">
        <v>1457</v>
      </c>
      <c r="B2923" s="698" t="s">
        <v>14</v>
      </c>
      <c r="C2923" s="698" t="s">
        <v>1441</v>
      </c>
      <c r="D2923" s="674"/>
      <c r="E2923" s="698" t="s">
        <v>1154</v>
      </c>
      <c r="F2923" s="698">
        <v>33</v>
      </c>
      <c r="G2923" s="675"/>
      <c r="H2923" s="699">
        <v>0.94791666666666674</v>
      </c>
    </row>
    <row r="2924" spans="1:8" ht="14.45" customHeight="1">
      <c r="A2924" s="698"/>
      <c r="B2924" s="698" t="s">
        <v>14</v>
      </c>
      <c r="C2924" s="698" t="s">
        <v>1441</v>
      </c>
      <c r="D2924" s="674"/>
      <c r="E2924" s="698" t="s">
        <v>1154</v>
      </c>
      <c r="F2924" s="698"/>
      <c r="G2924" s="675"/>
      <c r="H2924" s="699"/>
    </row>
    <row r="2925" spans="1:8" ht="14.45" customHeight="1">
      <c r="A2925" s="698">
        <v>1458</v>
      </c>
      <c r="B2925" s="698" t="s">
        <v>14</v>
      </c>
      <c r="C2925" s="698" t="s">
        <v>1442</v>
      </c>
      <c r="D2925" s="674"/>
      <c r="E2925" s="698" t="s">
        <v>1154</v>
      </c>
      <c r="F2925" s="698">
        <v>29</v>
      </c>
      <c r="G2925" s="675"/>
      <c r="H2925" s="699">
        <v>0.19444444444444445</v>
      </c>
    </row>
    <row r="2926" spans="1:8" ht="14.45" customHeight="1">
      <c r="A2926" s="698"/>
      <c r="B2926" s="698" t="s">
        <v>14</v>
      </c>
      <c r="C2926" s="698" t="s">
        <v>1442</v>
      </c>
      <c r="D2926" s="674"/>
      <c r="E2926" s="698" t="s">
        <v>1154</v>
      </c>
      <c r="F2926" s="698"/>
      <c r="G2926" s="675"/>
      <c r="H2926" s="699"/>
    </row>
    <row r="2927" spans="1:8" ht="14.45" customHeight="1">
      <c r="A2927" s="698">
        <v>1459</v>
      </c>
      <c r="B2927" s="698" t="s">
        <v>14</v>
      </c>
      <c r="C2927" s="698" t="s">
        <v>1443</v>
      </c>
      <c r="D2927" s="674"/>
      <c r="E2927" s="698" t="s">
        <v>1154</v>
      </c>
      <c r="F2927" s="698">
        <v>37</v>
      </c>
      <c r="G2927" s="675"/>
      <c r="H2927" s="699">
        <v>0.56944444444444442</v>
      </c>
    </row>
    <row r="2928" spans="1:8" ht="14.45" customHeight="1">
      <c r="A2928" s="698"/>
      <c r="B2928" s="698" t="s">
        <v>14</v>
      </c>
      <c r="C2928" s="698" t="s">
        <v>1443</v>
      </c>
      <c r="D2928" s="674"/>
      <c r="E2928" s="698" t="s">
        <v>1154</v>
      </c>
      <c r="F2928" s="698"/>
      <c r="G2928" s="675"/>
      <c r="H2928" s="699"/>
    </row>
    <row r="2929" spans="1:8" ht="14.45" customHeight="1">
      <c r="A2929" s="698">
        <v>1460</v>
      </c>
      <c r="B2929" s="698" t="s">
        <v>14</v>
      </c>
      <c r="C2929" s="698" t="s">
        <v>1444</v>
      </c>
      <c r="D2929" s="674"/>
      <c r="E2929" s="698" t="s">
        <v>1154</v>
      </c>
      <c r="F2929" s="698">
        <v>27</v>
      </c>
      <c r="G2929" s="675"/>
      <c r="H2929" s="699">
        <v>0.75</v>
      </c>
    </row>
    <row r="2930" spans="1:8" ht="14.45" customHeight="1">
      <c r="A2930" s="698"/>
      <c r="B2930" s="698" t="s">
        <v>14</v>
      </c>
      <c r="C2930" s="698" t="s">
        <v>1444</v>
      </c>
      <c r="D2930" s="674"/>
      <c r="E2930" s="698" t="s">
        <v>1154</v>
      </c>
      <c r="F2930" s="698"/>
      <c r="G2930" s="675"/>
      <c r="H2930" s="699"/>
    </row>
    <row r="2931" spans="1:8" ht="14.45" customHeight="1">
      <c r="A2931" s="698">
        <v>1461</v>
      </c>
      <c r="B2931" s="698" t="s">
        <v>14</v>
      </c>
      <c r="C2931" s="698" t="s">
        <v>1445</v>
      </c>
      <c r="D2931" s="674"/>
      <c r="E2931" s="698" t="s">
        <v>1154</v>
      </c>
      <c r="F2931" s="698">
        <v>13</v>
      </c>
      <c r="G2931" s="675"/>
      <c r="H2931" s="699">
        <v>0.24652777777777779</v>
      </c>
    </row>
    <row r="2932" spans="1:8" ht="14.45" customHeight="1">
      <c r="A2932" s="698"/>
      <c r="B2932" s="698" t="s">
        <v>14</v>
      </c>
      <c r="C2932" s="698" t="s">
        <v>1445</v>
      </c>
      <c r="D2932" s="674"/>
      <c r="E2932" s="698" t="s">
        <v>1154</v>
      </c>
      <c r="F2932" s="698"/>
      <c r="G2932" s="675"/>
      <c r="H2932" s="699"/>
    </row>
    <row r="2933" spans="1:8" ht="14.45" customHeight="1">
      <c r="A2933" s="698">
        <v>1462</v>
      </c>
      <c r="B2933" s="698" t="s">
        <v>14</v>
      </c>
      <c r="C2933" s="698" t="s">
        <v>1446</v>
      </c>
      <c r="D2933" s="674"/>
      <c r="E2933" s="698" t="s">
        <v>1154</v>
      </c>
      <c r="F2933" s="698">
        <v>26</v>
      </c>
      <c r="G2933" s="675"/>
      <c r="H2933" s="699">
        <v>0.875</v>
      </c>
    </row>
    <row r="2934" spans="1:8" ht="14.45" customHeight="1">
      <c r="A2934" s="698"/>
      <c r="B2934" s="698" t="s">
        <v>14</v>
      </c>
      <c r="C2934" s="698" t="s">
        <v>1446</v>
      </c>
      <c r="D2934" s="674"/>
      <c r="E2934" s="698" t="s">
        <v>1154</v>
      </c>
      <c r="F2934" s="698"/>
      <c r="G2934" s="675"/>
      <c r="H2934" s="699"/>
    </row>
    <row r="2935" spans="1:8" ht="14.45" customHeight="1">
      <c r="A2935" s="698">
        <v>1463</v>
      </c>
      <c r="B2935" s="698" t="s">
        <v>14</v>
      </c>
      <c r="C2935" s="698" t="s">
        <v>1447</v>
      </c>
      <c r="D2935" s="674"/>
      <c r="E2935" s="698" t="s">
        <v>1154</v>
      </c>
      <c r="F2935" s="698">
        <v>4</v>
      </c>
      <c r="G2935" s="675"/>
      <c r="H2935" s="699">
        <v>0.1423611111111111</v>
      </c>
    </row>
    <row r="2936" spans="1:8" ht="14.45" customHeight="1">
      <c r="A2936" s="698"/>
      <c r="B2936" s="698" t="s">
        <v>14</v>
      </c>
      <c r="C2936" s="698" t="s">
        <v>1447</v>
      </c>
      <c r="D2936" s="674"/>
      <c r="E2936" s="698" t="s">
        <v>1154</v>
      </c>
      <c r="F2936" s="698"/>
      <c r="G2936" s="675"/>
      <c r="H2936" s="699"/>
    </row>
    <row r="2937" spans="1:8" ht="14.45" customHeight="1">
      <c r="A2937" s="698">
        <v>1464</v>
      </c>
      <c r="B2937" s="698" t="s">
        <v>14</v>
      </c>
      <c r="C2937" s="698" t="s">
        <v>1448</v>
      </c>
      <c r="D2937" s="674"/>
      <c r="E2937" s="698" t="s">
        <v>1154</v>
      </c>
      <c r="F2937" s="698">
        <v>8</v>
      </c>
      <c r="G2937" s="675"/>
      <c r="H2937" s="699">
        <v>0.19791666666666669</v>
      </c>
    </row>
    <row r="2938" spans="1:8" ht="14.45" customHeight="1">
      <c r="A2938" s="698"/>
      <c r="B2938" s="698" t="s">
        <v>14</v>
      </c>
      <c r="C2938" s="698" t="s">
        <v>1448</v>
      </c>
      <c r="D2938" s="674"/>
      <c r="E2938" s="698" t="s">
        <v>1154</v>
      </c>
      <c r="F2938" s="698"/>
      <c r="G2938" s="675"/>
      <c r="H2938" s="699"/>
    </row>
    <row r="2939" spans="1:8" ht="14.45" customHeight="1">
      <c r="A2939" s="698">
        <v>1465</v>
      </c>
      <c r="B2939" s="698" t="s">
        <v>14</v>
      </c>
      <c r="C2939" s="698" t="s">
        <v>2983</v>
      </c>
      <c r="D2939" s="674"/>
      <c r="E2939" s="698" t="s">
        <v>1154</v>
      </c>
      <c r="F2939" s="698">
        <v>16</v>
      </c>
      <c r="G2939" s="675"/>
      <c r="H2939" s="699">
        <v>3.5381944444444442</v>
      </c>
    </row>
    <row r="2940" spans="1:8" ht="14.45" customHeight="1">
      <c r="A2940" s="698"/>
      <c r="B2940" s="698" t="s">
        <v>14</v>
      </c>
      <c r="C2940" s="698" t="s">
        <v>2983</v>
      </c>
      <c r="D2940" s="674"/>
      <c r="E2940" s="698" t="s">
        <v>1154</v>
      </c>
      <c r="F2940" s="698"/>
      <c r="G2940" s="675"/>
      <c r="H2940" s="699"/>
    </row>
    <row r="2941" spans="1:8" ht="14.45" customHeight="1">
      <c r="A2941" s="698">
        <v>1466</v>
      </c>
      <c r="B2941" s="698" t="s">
        <v>14</v>
      </c>
      <c r="C2941" s="698" t="s">
        <v>2984</v>
      </c>
      <c r="D2941" s="674"/>
      <c r="E2941" s="698" t="s">
        <v>1154</v>
      </c>
      <c r="F2941" s="698">
        <v>42</v>
      </c>
      <c r="G2941" s="675"/>
      <c r="H2941" s="699">
        <v>0.91666666666666663</v>
      </c>
    </row>
    <row r="2942" spans="1:8" ht="14.45" customHeight="1">
      <c r="A2942" s="698"/>
      <c r="B2942" s="698" t="s">
        <v>14</v>
      </c>
      <c r="C2942" s="698" t="s">
        <v>2984</v>
      </c>
      <c r="D2942" s="674"/>
      <c r="E2942" s="698" t="s">
        <v>1154</v>
      </c>
      <c r="F2942" s="698"/>
      <c r="G2942" s="675"/>
      <c r="H2942" s="699"/>
    </row>
    <row r="2943" spans="1:8" ht="14.45" customHeight="1">
      <c r="A2943" s="698">
        <v>1467</v>
      </c>
      <c r="B2943" s="698" t="s">
        <v>14</v>
      </c>
      <c r="C2943" s="698" t="s">
        <v>1452</v>
      </c>
      <c r="D2943" s="674"/>
      <c r="E2943" s="698" t="s">
        <v>1154</v>
      </c>
      <c r="F2943" s="698">
        <v>61</v>
      </c>
      <c r="G2943" s="675"/>
      <c r="H2943" s="699">
        <v>0.76388888888888884</v>
      </c>
    </row>
    <row r="2944" spans="1:8" ht="14.45" customHeight="1">
      <c r="A2944" s="698"/>
      <c r="B2944" s="698" t="s">
        <v>14</v>
      </c>
      <c r="C2944" s="698" t="s">
        <v>1452</v>
      </c>
      <c r="D2944" s="674"/>
      <c r="E2944" s="698" t="s">
        <v>1154</v>
      </c>
      <c r="F2944" s="698"/>
      <c r="G2944" s="675"/>
      <c r="H2944" s="699"/>
    </row>
    <row r="2945" spans="1:8" ht="14.45" customHeight="1">
      <c r="A2945" s="698">
        <v>1468</v>
      </c>
      <c r="B2945" s="698" t="s">
        <v>14</v>
      </c>
      <c r="C2945" s="698" t="s">
        <v>1454</v>
      </c>
      <c r="D2945" s="674"/>
      <c r="E2945" s="698" t="s">
        <v>1154</v>
      </c>
      <c r="F2945" s="698">
        <v>23</v>
      </c>
      <c r="G2945" s="675"/>
      <c r="H2945" s="699">
        <v>0.54166666666666674</v>
      </c>
    </row>
    <row r="2946" spans="1:8" ht="14.45" customHeight="1">
      <c r="A2946" s="698"/>
      <c r="B2946" s="698" t="s">
        <v>14</v>
      </c>
      <c r="C2946" s="698" t="s">
        <v>1454</v>
      </c>
      <c r="D2946" s="674"/>
      <c r="E2946" s="698" t="s">
        <v>1154</v>
      </c>
      <c r="F2946" s="698"/>
      <c r="G2946" s="675"/>
      <c r="H2946" s="699"/>
    </row>
    <row r="2947" spans="1:8" ht="14.45" customHeight="1">
      <c r="A2947" s="698">
        <v>1469</v>
      </c>
      <c r="B2947" s="698" t="s">
        <v>14</v>
      </c>
      <c r="C2947" s="698" t="s">
        <v>1455</v>
      </c>
      <c r="D2947" s="674"/>
      <c r="E2947" s="698" t="s">
        <v>1154</v>
      </c>
      <c r="F2947" s="698">
        <v>20</v>
      </c>
      <c r="G2947" s="675"/>
      <c r="H2947" s="699">
        <v>0.30555555555555558</v>
      </c>
    </row>
    <row r="2948" spans="1:8" ht="14.45" customHeight="1">
      <c r="A2948" s="698"/>
      <c r="B2948" s="698" t="s">
        <v>14</v>
      </c>
      <c r="C2948" s="698" t="s">
        <v>1455</v>
      </c>
      <c r="D2948" s="674"/>
      <c r="E2948" s="698" t="s">
        <v>1154</v>
      </c>
      <c r="F2948" s="698"/>
      <c r="G2948" s="675"/>
      <c r="H2948" s="699"/>
    </row>
    <row r="2949" spans="1:8" ht="14.45" customHeight="1">
      <c r="A2949" s="698">
        <v>1470</v>
      </c>
      <c r="B2949" s="698" t="s">
        <v>14</v>
      </c>
      <c r="C2949" s="698" t="s">
        <v>1456</v>
      </c>
      <c r="D2949" s="674"/>
      <c r="E2949" s="698" t="s">
        <v>1154</v>
      </c>
      <c r="F2949" s="698">
        <v>46</v>
      </c>
      <c r="G2949" s="675"/>
      <c r="H2949" s="699">
        <v>0.74652777777777768</v>
      </c>
    </row>
    <row r="2950" spans="1:8" ht="14.45" customHeight="1">
      <c r="A2950" s="698"/>
      <c r="B2950" s="698" t="s">
        <v>14</v>
      </c>
      <c r="C2950" s="698" t="s">
        <v>1456</v>
      </c>
      <c r="D2950" s="674"/>
      <c r="E2950" s="698" t="s">
        <v>1154</v>
      </c>
      <c r="F2950" s="698"/>
      <c r="G2950" s="675"/>
      <c r="H2950" s="699"/>
    </row>
    <row r="2951" spans="1:8" ht="14.45" customHeight="1">
      <c r="A2951" s="698">
        <v>1471</v>
      </c>
      <c r="B2951" s="698" t="s">
        <v>14</v>
      </c>
      <c r="C2951" s="698" t="s">
        <v>1457</v>
      </c>
      <c r="D2951" s="674"/>
      <c r="E2951" s="698" t="s">
        <v>1154</v>
      </c>
      <c r="F2951" s="698">
        <v>50</v>
      </c>
      <c r="G2951" s="675"/>
      <c r="H2951" s="699">
        <v>1.0694444444444444</v>
      </c>
    </row>
    <row r="2952" spans="1:8" ht="14.45" customHeight="1">
      <c r="A2952" s="698"/>
      <c r="B2952" s="698" t="s">
        <v>14</v>
      </c>
      <c r="C2952" s="698" t="s">
        <v>1457</v>
      </c>
      <c r="D2952" s="674"/>
      <c r="E2952" s="698" t="s">
        <v>1154</v>
      </c>
      <c r="F2952" s="698"/>
      <c r="G2952" s="675"/>
      <c r="H2952" s="699"/>
    </row>
    <row r="2953" spans="1:8" ht="14.45" customHeight="1">
      <c r="A2953" s="698">
        <v>1472</v>
      </c>
      <c r="B2953" s="698" t="s">
        <v>14</v>
      </c>
      <c r="C2953" s="698" t="s">
        <v>1458</v>
      </c>
      <c r="D2953" s="674"/>
      <c r="E2953" s="698" t="s">
        <v>1154</v>
      </c>
      <c r="F2953" s="698">
        <v>56</v>
      </c>
      <c r="G2953" s="675"/>
      <c r="H2953" s="699">
        <v>1.0451388888888888</v>
      </c>
    </row>
    <row r="2954" spans="1:8" ht="14.45" customHeight="1">
      <c r="A2954" s="698"/>
      <c r="B2954" s="698" t="s">
        <v>14</v>
      </c>
      <c r="C2954" s="698" t="s">
        <v>1458</v>
      </c>
      <c r="D2954" s="674"/>
      <c r="E2954" s="698" t="s">
        <v>1154</v>
      </c>
      <c r="F2954" s="698"/>
      <c r="G2954" s="675"/>
      <c r="H2954" s="699"/>
    </row>
    <row r="2955" spans="1:8" ht="14.45" customHeight="1">
      <c r="A2955" s="698">
        <v>1473</v>
      </c>
      <c r="B2955" s="698" t="s">
        <v>14</v>
      </c>
      <c r="C2955" s="698" t="s">
        <v>1459</v>
      </c>
      <c r="D2955" s="674"/>
      <c r="E2955" s="698" t="s">
        <v>1154</v>
      </c>
      <c r="F2955" s="698">
        <v>37</v>
      </c>
      <c r="G2955" s="675"/>
      <c r="H2955" s="699">
        <v>0.875</v>
      </c>
    </row>
    <row r="2956" spans="1:8" ht="14.45" customHeight="1">
      <c r="A2956" s="698"/>
      <c r="B2956" s="698" t="s">
        <v>14</v>
      </c>
      <c r="C2956" s="698" t="s">
        <v>1459</v>
      </c>
      <c r="D2956" s="674"/>
      <c r="E2956" s="698" t="s">
        <v>1154</v>
      </c>
      <c r="F2956" s="698"/>
      <c r="G2956" s="675"/>
      <c r="H2956" s="699"/>
    </row>
    <row r="2957" spans="1:8" ht="14.45" customHeight="1">
      <c r="A2957" s="698">
        <v>1474</v>
      </c>
      <c r="B2957" s="698" t="s">
        <v>14</v>
      </c>
      <c r="C2957" s="698" t="s">
        <v>1460</v>
      </c>
      <c r="D2957" s="674"/>
      <c r="E2957" s="698" t="s">
        <v>1154</v>
      </c>
      <c r="F2957" s="698">
        <v>39</v>
      </c>
      <c r="G2957" s="675"/>
      <c r="H2957" s="699">
        <v>1.1666666666666667</v>
      </c>
    </row>
    <row r="2958" spans="1:8" ht="14.45" customHeight="1">
      <c r="A2958" s="698"/>
      <c r="B2958" s="698" t="s">
        <v>14</v>
      </c>
      <c r="C2958" s="698" t="s">
        <v>1460</v>
      </c>
      <c r="D2958" s="674"/>
      <c r="E2958" s="698" t="s">
        <v>1154</v>
      </c>
      <c r="F2958" s="698"/>
      <c r="G2958" s="675"/>
      <c r="H2958" s="699"/>
    </row>
    <row r="2959" spans="1:8" ht="14.45" customHeight="1">
      <c r="A2959" s="698">
        <v>1475</v>
      </c>
      <c r="B2959" s="698" t="s">
        <v>14</v>
      </c>
      <c r="C2959" s="698" t="s">
        <v>1461</v>
      </c>
      <c r="D2959" s="674"/>
      <c r="E2959" s="698" t="s">
        <v>1154</v>
      </c>
      <c r="F2959" s="698">
        <v>32</v>
      </c>
      <c r="G2959" s="675"/>
      <c r="H2959" s="699">
        <v>0.95833333333333326</v>
      </c>
    </row>
    <row r="2960" spans="1:8" ht="14.45" customHeight="1">
      <c r="A2960" s="698"/>
      <c r="B2960" s="698" t="s">
        <v>14</v>
      </c>
      <c r="C2960" s="698" t="s">
        <v>1461</v>
      </c>
      <c r="D2960" s="674"/>
      <c r="E2960" s="698" t="s">
        <v>1154</v>
      </c>
      <c r="F2960" s="698"/>
      <c r="G2960" s="675"/>
      <c r="H2960" s="699"/>
    </row>
    <row r="2961" spans="1:8" ht="14.45" customHeight="1">
      <c r="A2961" s="698">
        <v>1476</v>
      </c>
      <c r="B2961" s="698" t="s">
        <v>14</v>
      </c>
      <c r="C2961" s="698" t="s">
        <v>1462</v>
      </c>
      <c r="D2961" s="674"/>
      <c r="E2961" s="698" t="s">
        <v>1154</v>
      </c>
      <c r="F2961" s="698">
        <v>24</v>
      </c>
      <c r="G2961" s="675"/>
      <c r="H2961" s="699">
        <v>0.60416666666666674</v>
      </c>
    </row>
    <row r="2962" spans="1:8" ht="14.45" customHeight="1">
      <c r="A2962" s="698"/>
      <c r="B2962" s="698" t="s">
        <v>14</v>
      </c>
      <c r="C2962" s="698" t="s">
        <v>1462</v>
      </c>
      <c r="D2962" s="674"/>
      <c r="E2962" s="698" t="s">
        <v>1154</v>
      </c>
      <c r="F2962" s="698"/>
      <c r="G2962" s="675"/>
      <c r="H2962" s="699"/>
    </row>
    <row r="2963" spans="1:8" ht="14.45" customHeight="1">
      <c r="A2963" s="698">
        <v>1477</v>
      </c>
      <c r="B2963" s="698" t="s">
        <v>14</v>
      </c>
      <c r="C2963" s="698" t="s">
        <v>1463</v>
      </c>
      <c r="D2963" s="674"/>
      <c r="E2963" s="698" t="s">
        <v>1154</v>
      </c>
      <c r="F2963" s="698">
        <v>31</v>
      </c>
      <c r="G2963" s="675"/>
      <c r="H2963" s="699">
        <v>1.0555555555555556</v>
      </c>
    </row>
    <row r="2964" spans="1:8" ht="14.45" customHeight="1">
      <c r="A2964" s="698"/>
      <c r="B2964" s="698" t="s">
        <v>14</v>
      </c>
      <c r="C2964" s="698" t="s">
        <v>1463</v>
      </c>
      <c r="D2964" s="674"/>
      <c r="E2964" s="698" t="s">
        <v>1154</v>
      </c>
      <c r="F2964" s="698"/>
      <c r="G2964" s="675"/>
      <c r="H2964" s="699"/>
    </row>
    <row r="2965" spans="1:8" ht="14.45" customHeight="1">
      <c r="A2965" s="698">
        <v>1478</v>
      </c>
      <c r="B2965" s="698" t="s">
        <v>14</v>
      </c>
      <c r="C2965" s="698" t="s">
        <v>1464</v>
      </c>
      <c r="D2965" s="674"/>
      <c r="E2965" s="698" t="s">
        <v>1154</v>
      </c>
      <c r="F2965" s="698">
        <v>22</v>
      </c>
      <c r="G2965" s="675"/>
      <c r="H2965" s="699">
        <v>1.0763888888888891</v>
      </c>
    </row>
    <row r="2966" spans="1:8" ht="14.45" customHeight="1">
      <c r="A2966" s="698"/>
      <c r="B2966" s="698" t="s">
        <v>14</v>
      </c>
      <c r="C2966" s="698" t="s">
        <v>1464</v>
      </c>
      <c r="D2966" s="674"/>
      <c r="E2966" s="698" t="s">
        <v>1154</v>
      </c>
      <c r="F2966" s="698"/>
      <c r="G2966" s="675"/>
      <c r="H2966" s="699"/>
    </row>
    <row r="2967" spans="1:8" ht="14.45" customHeight="1">
      <c r="A2967" s="698">
        <v>1479</v>
      </c>
      <c r="B2967" s="698" t="s">
        <v>14</v>
      </c>
      <c r="C2967" s="698" t="s">
        <v>1465</v>
      </c>
      <c r="D2967" s="674"/>
      <c r="E2967" s="698" t="s">
        <v>1154</v>
      </c>
      <c r="F2967" s="698">
        <v>22</v>
      </c>
      <c r="G2967" s="675"/>
      <c r="H2967" s="699">
        <v>0.84027777777777779</v>
      </c>
    </row>
    <row r="2968" spans="1:8" ht="14.45" customHeight="1">
      <c r="A2968" s="698"/>
      <c r="B2968" s="698" t="s">
        <v>14</v>
      </c>
      <c r="C2968" s="698" t="s">
        <v>1465</v>
      </c>
      <c r="D2968" s="674"/>
      <c r="E2968" s="698" t="s">
        <v>1154</v>
      </c>
      <c r="F2968" s="698"/>
      <c r="G2968" s="675"/>
      <c r="H2968" s="699"/>
    </row>
    <row r="2969" spans="1:8" ht="14.45" customHeight="1">
      <c r="A2969" s="698">
        <v>1480</v>
      </c>
      <c r="B2969" s="698" t="s">
        <v>14</v>
      </c>
      <c r="C2969" s="698" t="s">
        <v>1466</v>
      </c>
      <c r="D2969" s="674"/>
      <c r="E2969" s="698" t="s">
        <v>1154</v>
      </c>
      <c r="F2969" s="698">
        <v>35</v>
      </c>
      <c r="G2969" s="675"/>
      <c r="H2969" s="699">
        <v>0.6875</v>
      </c>
    </row>
    <row r="2970" spans="1:8" ht="14.45" customHeight="1">
      <c r="A2970" s="698"/>
      <c r="B2970" s="698" t="s">
        <v>14</v>
      </c>
      <c r="C2970" s="698" t="s">
        <v>1466</v>
      </c>
      <c r="D2970" s="674"/>
      <c r="E2970" s="698" t="s">
        <v>1154</v>
      </c>
      <c r="F2970" s="698"/>
      <c r="G2970" s="675"/>
      <c r="H2970" s="699"/>
    </row>
    <row r="2971" spans="1:8" ht="14.45" customHeight="1">
      <c r="A2971" s="698">
        <v>1481</v>
      </c>
      <c r="B2971" s="698" t="s">
        <v>14</v>
      </c>
      <c r="C2971" s="698" t="s">
        <v>1467</v>
      </c>
      <c r="D2971" s="674"/>
      <c r="E2971" s="698" t="s">
        <v>1154</v>
      </c>
      <c r="F2971" s="698">
        <v>61</v>
      </c>
      <c r="G2971" s="675"/>
      <c r="H2971" s="699">
        <v>0.8125</v>
      </c>
    </row>
    <row r="2972" spans="1:8" ht="14.45" customHeight="1">
      <c r="A2972" s="698"/>
      <c r="B2972" s="698" t="s">
        <v>14</v>
      </c>
      <c r="C2972" s="698" t="s">
        <v>1467</v>
      </c>
      <c r="D2972" s="674"/>
      <c r="E2972" s="698" t="s">
        <v>1154</v>
      </c>
      <c r="F2972" s="698"/>
      <c r="G2972" s="675"/>
      <c r="H2972" s="699"/>
    </row>
    <row r="2973" spans="1:8" ht="14.45" customHeight="1">
      <c r="A2973" s="698">
        <v>1482</v>
      </c>
      <c r="B2973" s="698" t="s">
        <v>14</v>
      </c>
      <c r="C2973" s="698" t="s">
        <v>1468</v>
      </c>
      <c r="D2973" s="674"/>
      <c r="E2973" s="698" t="s">
        <v>1154</v>
      </c>
      <c r="F2973" s="698">
        <v>71</v>
      </c>
      <c r="G2973" s="675"/>
      <c r="H2973" s="699">
        <v>1.0416666666666667</v>
      </c>
    </row>
    <row r="2974" spans="1:8" ht="14.45" customHeight="1">
      <c r="A2974" s="698"/>
      <c r="B2974" s="698" t="s">
        <v>14</v>
      </c>
      <c r="C2974" s="698" t="s">
        <v>1468</v>
      </c>
      <c r="D2974" s="674"/>
      <c r="E2974" s="698" t="s">
        <v>1154</v>
      </c>
      <c r="F2974" s="698"/>
      <c r="G2974" s="675"/>
      <c r="H2974" s="699"/>
    </row>
    <row r="2975" spans="1:8" ht="14.45" customHeight="1">
      <c r="A2975" s="698">
        <v>1483</v>
      </c>
      <c r="B2975" s="698" t="s">
        <v>14</v>
      </c>
      <c r="C2975" s="698" t="s">
        <v>1469</v>
      </c>
      <c r="D2975" s="674"/>
      <c r="E2975" s="698" t="s">
        <v>1154</v>
      </c>
      <c r="F2975" s="698">
        <v>66</v>
      </c>
      <c r="G2975" s="675"/>
      <c r="H2975" s="699">
        <v>0.8125</v>
      </c>
    </row>
    <row r="2976" spans="1:8" ht="14.45" customHeight="1">
      <c r="A2976" s="698"/>
      <c r="B2976" s="698" t="s">
        <v>14</v>
      </c>
      <c r="C2976" s="698" t="s">
        <v>1469</v>
      </c>
      <c r="D2976" s="674"/>
      <c r="E2976" s="698" t="s">
        <v>1154</v>
      </c>
      <c r="F2976" s="698"/>
      <c r="G2976" s="675"/>
      <c r="H2976" s="699"/>
    </row>
    <row r="2977" spans="1:8" ht="14.45" customHeight="1">
      <c r="A2977" s="698">
        <v>1484</v>
      </c>
      <c r="B2977" s="698" t="s">
        <v>14</v>
      </c>
      <c r="C2977" s="698" t="s">
        <v>1470</v>
      </c>
      <c r="D2977" s="674"/>
      <c r="E2977" s="698" t="s">
        <v>1154</v>
      </c>
      <c r="F2977" s="698">
        <v>3</v>
      </c>
      <c r="G2977" s="675"/>
      <c r="H2977" s="699">
        <v>8.6805555555555566E-2</v>
      </c>
    </row>
    <row r="2978" spans="1:8" ht="14.45" customHeight="1">
      <c r="A2978" s="698"/>
      <c r="B2978" s="698" t="s">
        <v>14</v>
      </c>
      <c r="C2978" s="698" t="s">
        <v>1470</v>
      </c>
      <c r="D2978" s="674"/>
      <c r="E2978" s="698" t="s">
        <v>1154</v>
      </c>
      <c r="F2978" s="698"/>
      <c r="G2978" s="675"/>
      <c r="H2978" s="699"/>
    </row>
    <row r="2979" spans="1:8" ht="14.45" customHeight="1">
      <c r="A2979" s="698">
        <v>1485</v>
      </c>
      <c r="B2979" s="698" t="s">
        <v>14</v>
      </c>
      <c r="C2979" s="698" t="s">
        <v>1471</v>
      </c>
      <c r="D2979" s="674"/>
      <c r="E2979" s="698" t="s">
        <v>1154</v>
      </c>
      <c r="F2979" s="698">
        <v>11</v>
      </c>
      <c r="G2979" s="675"/>
      <c r="H2979" s="699">
        <v>0.53819444444444442</v>
      </c>
    </row>
    <row r="2980" spans="1:8" ht="14.45" customHeight="1">
      <c r="A2980" s="698"/>
      <c r="B2980" s="698" t="s">
        <v>14</v>
      </c>
      <c r="C2980" s="698" t="s">
        <v>1471</v>
      </c>
      <c r="D2980" s="674"/>
      <c r="E2980" s="698" t="s">
        <v>1154</v>
      </c>
      <c r="F2980" s="698"/>
      <c r="G2980" s="675"/>
      <c r="H2980" s="699"/>
    </row>
    <row r="2981" spans="1:8" ht="14.45" customHeight="1">
      <c r="A2981" s="698">
        <v>1486</v>
      </c>
      <c r="B2981" s="698" t="s">
        <v>14</v>
      </c>
      <c r="C2981" s="698" t="s">
        <v>1472</v>
      </c>
      <c r="D2981" s="674"/>
      <c r="E2981" s="698" t="s">
        <v>1154</v>
      </c>
      <c r="F2981" s="698">
        <v>7</v>
      </c>
      <c r="G2981" s="675"/>
      <c r="H2981" s="699">
        <v>0.30902777777777779</v>
      </c>
    </row>
    <row r="2982" spans="1:8" ht="14.45" customHeight="1">
      <c r="A2982" s="698"/>
      <c r="B2982" s="698" t="s">
        <v>14</v>
      </c>
      <c r="C2982" s="698" t="s">
        <v>1472</v>
      </c>
      <c r="D2982" s="674"/>
      <c r="E2982" s="698" t="s">
        <v>1154</v>
      </c>
      <c r="F2982" s="698"/>
      <c r="G2982" s="675"/>
      <c r="H2982" s="699"/>
    </row>
    <row r="2983" spans="1:8" ht="14.45" customHeight="1">
      <c r="A2983" s="698">
        <v>1487</v>
      </c>
      <c r="B2983" s="698" t="s">
        <v>14</v>
      </c>
      <c r="C2983" s="698" t="s">
        <v>1473</v>
      </c>
      <c r="D2983" s="674"/>
      <c r="E2983" s="698" t="s">
        <v>1154</v>
      </c>
      <c r="F2983" s="698">
        <v>2</v>
      </c>
      <c r="G2983" s="675"/>
      <c r="H2983" s="699">
        <v>7.6388888888888881E-2</v>
      </c>
    </row>
    <row r="2984" spans="1:8" ht="14.45" customHeight="1">
      <c r="A2984" s="698"/>
      <c r="B2984" s="698" t="s">
        <v>14</v>
      </c>
      <c r="C2984" s="698" t="s">
        <v>1473</v>
      </c>
      <c r="D2984" s="674"/>
      <c r="E2984" s="698" t="s">
        <v>1154</v>
      </c>
      <c r="F2984" s="698"/>
      <c r="G2984" s="675"/>
      <c r="H2984" s="699"/>
    </row>
    <row r="2985" spans="1:8" ht="14.45" customHeight="1">
      <c r="A2985" s="698">
        <v>1488</v>
      </c>
      <c r="B2985" s="698" t="s">
        <v>14</v>
      </c>
      <c r="C2985" s="698" t="s">
        <v>1474</v>
      </c>
      <c r="D2985" s="674"/>
      <c r="E2985" s="698" t="s">
        <v>1154</v>
      </c>
      <c r="F2985" s="698">
        <v>3</v>
      </c>
      <c r="G2985" s="675"/>
      <c r="H2985" s="699">
        <v>0.11458333333333333</v>
      </c>
    </row>
    <row r="2986" spans="1:8" ht="14.45" customHeight="1">
      <c r="A2986" s="698"/>
      <c r="B2986" s="698" t="s">
        <v>14</v>
      </c>
      <c r="C2986" s="698" t="s">
        <v>1474</v>
      </c>
      <c r="D2986" s="674"/>
      <c r="E2986" s="698" t="s">
        <v>1154</v>
      </c>
      <c r="F2986" s="698"/>
      <c r="G2986" s="675"/>
      <c r="H2986" s="699"/>
    </row>
    <row r="2987" spans="1:8" ht="14.45" customHeight="1">
      <c r="A2987" s="698">
        <v>1489</v>
      </c>
      <c r="B2987" s="698" t="s">
        <v>14</v>
      </c>
      <c r="C2987" s="698" t="s">
        <v>1475</v>
      </c>
      <c r="D2987" s="674"/>
      <c r="E2987" s="698" t="s">
        <v>1154</v>
      </c>
      <c r="F2987" s="698">
        <v>2</v>
      </c>
      <c r="G2987" s="675"/>
      <c r="H2987" s="699">
        <v>4.8611111111111112E-2</v>
      </c>
    </row>
    <row r="2988" spans="1:8" ht="14.45" customHeight="1">
      <c r="A2988" s="698"/>
      <c r="B2988" s="698" t="s">
        <v>14</v>
      </c>
      <c r="C2988" s="698" t="s">
        <v>1475</v>
      </c>
      <c r="D2988" s="674"/>
      <c r="E2988" s="698" t="s">
        <v>1154</v>
      </c>
      <c r="F2988" s="698"/>
      <c r="G2988" s="675"/>
      <c r="H2988" s="699"/>
    </row>
    <row r="2989" spans="1:8" ht="14.45" customHeight="1">
      <c r="A2989" s="698">
        <v>1490</v>
      </c>
      <c r="B2989" s="698" t="s">
        <v>14</v>
      </c>
      <c r="C2989" s="698" t="s">
        <v>1476</v>
      </c>
      <c r="D2989" s="674"/>
      <c r="E2989" s="698" t="s">
        <v>1154</v>
      </c>
      <c r="F2989" s="698">
        <v>115</v>
      </c>
      <c r="G2989" s="675"/>
      <c r="H2989" s="699">
        <v>2.4756944444444446</v>
      </c>
    </row>
    <row r="2990" spans="1:8" ht="14.45" customHeight="1">
      <c r="A2990" s="698"/>
      <c r="B2990" s="698" t="s">
        <v>14</v>
      </c>
      <c r="C2990" s="698" t="s">
        <v>1476</v>
      </c>
      <c r="D2990" s="674"/>
      <c r="E2990" s="698" t="s">
        <v>1154</v>
      </c>
      <c r="F2990" s="698"/>
      <c r="G2990" s="675"/>
      <c r="H2990" s="699"/>
    </row>
    <row r="2991" spans="1:8" ht="14.45" customHeight="1">
      <c r="A2991" s="698">
        <v>1491</v>
      </c>
      <c r="B2991" s="698" t="s">
        <v>14</v>
      </c>
      <c r="C2991" s="698" t="s">
        <v>1477</v>
      </c>
      <c r="D2991" s="674"/>
      <c r="E2991" s="698" t="s">
        <v>1154</v>
      </c>
      <c r="F2991" s="698">
        <v>105</v>
      </c>
      <c r="G2991" s="675"/>
      <c r="H2991" s="699">
        <v>1.53125</v>
      </c>
    </row>
    <row r="2992" spans="1:8" ht="14.45" customHeight="1">
      <c r="A2992" s="698"/>
      <c r="B2992" s="698" t="s">
        <v>14</v>
      </c>
      <c r="C2992" s="698" t="s">
        <v>1477</v>
      </c>
      <c r="D2992" s="674"/>
      <c r="E2992" s="698" t="s">
        <v>1154</v>
      </c>
      <c r="F2992" s="698"/>
      <c r="G2992" s="675"/>
      <c r="H2992" s="699"/>
    </row>
    <row r="2993" spans="1:8" ht="14.45" customHeight="1">
      <c r="A2993" s="698">
        <v>1492</v>
      </c>
      <c r="B2993" s="698" t="s">
        <v>14</v>
      </c>
      <c r="C2993" s="698" t="s">
        <v>1478</v>
      </c>
      <c r="D2993" s="674"/>
      <c r="E2993" s="698" t="s">
        <v>1154</v>
      </c>
      <c r="F2993" s="698">
        <v>23</v>
      </c>
      <c r="G2993" s="675"/>
      <c r="H2993" s="699">
        <v>0.80555555555555558</v>
      </c>
    </row>
    <row r="2994" spans="1:8" ht="14.45" customHeight="1">
      <c r="A2994" s="698"/>
      <c r="B2994" s="698" t="s">
        <v>14</v>
      </c>
      <c r="C2994" s="698" t="s">
        <v>1478</v>
      </c>
      <c r="D2994" s="674"/>
      <c r="E2994" s="698" t="s">
        <v>1154</v>
      </c>
      <c r="F2994" s="698"/>
      <c r="G2994" s="675"/>
      <c r="H2994" s="699"/>
    </row>
    <row r="2995" spans="1:8" ht="14.45" customHeight="1">
      <c r="A2995" s="698">
        <v>1493</v>
      </c>
      <c r="B2995" s="698" t="s">
        <v>14</v>
      </c>
      <c r="C2995" s="698" t="s">
        <v>1479</v>
      </c>
      <c r="D2995" s="674"/>
      <c r="E2995" s="698" t="s">
        <v>1154</v>
      </c>
      <c r="F2995" s="698">
        <v>19</v>
      </c>
      <c r="G2995" s="675"/>
      <c r="H2995" s="699">
        <v>1.0381944444444444</v>
      </c>
    </row>
    <row r="2996" spans="1:8" ht="14.45" customHeight="1">
      <c r="A2996" s="698"/>
      <c r="B2996" s="698" t="s">
        <v>14</v>
      </c>
      <c r="C2996" s="698" t="s">
        <v>1479</v>
      </c>
      <c r="D2996" s="674"/>
      <c r="E2996" s="698" t="s">
        <v>1154</v>
      </c>
      <c r="F2996" s="698"/>
      <c r="G2996" s="675"/>
      <c r="H2996" s="699"/>
    </row>
    <row r="2997" spans="1:8" ht="14.45" customHeight="1">
      <c r="A2997" s="698">
        <v>1494</v>
      </c>
      <c r="B2997" s="698" t="s">
        <v>14</v>
      </c>
      <c r="C2997" s="698" t="s">
        <v>1480</v>
      </c>
      <c r="D2997" s="674"/>
      <c r="E2997" s="698" t="s">
        <v>1154</v>
      </c>
      <c r="F2997" s="698">
        <v>18</v>
      </c>
      <c r="G2997" s="675"/>
      <c r="H2997" s="699">
        <v>0.5625</v>
      </c>
    </row>
    <row r="2998" spans="1:8" ht="14.45" customHeight="1">
      <c r="A2998" s="698"/>
      <c r="B2998" s="698" t="s">
        <v>14</v>
      </c>
      <c r="C2998" s="698" t="s">
        <v>1480</v>
      </c>
      <c r="D2998" s="674"/>
      <c r="E2998" s="698" t="s">
        <v>1154</v>
      </c>
      <c r="F2998" s="698"/>
      <c r="G2998" s="675"/>
      <c r="H2998" s="699"/>
    </row>
    <row r="2999" spans="1:8" ht="14.45" customHeight="1">
      <c r="A2999" s="698">
        <v>1495</v>
      </c>
      <c r="B2999" s="698" t="s">
        <v>14</v>
      </c>
      <c r="C2999" s="698" t="s">
        <v>1481</v>
      </c>
      <c r="D2999" s="674"/>
      <c r="E2999" s="698" t="s">
        <v>1154</v>
      </c>
      <c r="F2999" s="698">
        <v>48</v>
      </c>
      <c r="G2999" s="675"/>
      <c r="H2999" s="699">
        <v>1.5833333333333335</v>
      </c>
    </row>
    <row r="3000" spans="1:8" ht="14.45" customHeight="1">
      <c r="A3000" s="698"/>
      <c r="B3000" s="698" t="s">
        <v>14</v>
      </c>
      <c r="C3000" s="698" t="s">
        <v>1481</v>
      </c>
      <c r="D3000" s="674"/>
      <c r="E3000" s="698" t="s">
        <v>1154</v>
      </c>
      <c r="F3000" s="698"/>
      <c r="G3000" s="675"/>
      <c r="H3000" s="699"/>
    </row>
    <row r="3001" spans="1:8" ht="14.45" customHeight="1">
      <c r="A3001" s="698">
        <v>1496</v>
      </c>
      <c r="B3001" s="698" t="s">
        <v>14</v>
      </c>
      <c r="C3001" s="698" t="s">
        <v>1482</v>
      </c>
      <c r="D3001" s="674"/>
      <c r="E3001" s="698" t="s">
        <v>1154</v>
      </c>
      <c r="F3001" s="698">
        <v>32</v>
      </c>
      <c r="G3001" s="675"/>
      <c r="H3001" s="699">
        <v>0.8125</v>
      </c>
    </row>
    <row r="3002" spans="1:8" ht="14.45" customHeight="1">
      <c r="A3002" s="698"/>
      <c r="B3002" s="698" t="s">
        <v>14</v>
      </c>
      <c r="C3002" s="698" t="s">
        <v>1482</v>
      </c>
      <c r="D3002" s="674"/>
      <c r="E3002" s="698" t="s">
        <v>1154</v>
      </c>
      <c r="F3002" s="698"/>
      <c r="G3002" s="675"/>
      <c r="H3002" s="699"/>
    </row>
    <row r="3003" spans="1:8" ht="14.45" customHeight="1">
      <c r="A3003" s="698">
        <v>1497</v>
      </c>
      <c r="B3003" s="698" t="s">
        <v>14</v>
      </c>
      <c r="C3003" s="698" t="s">
        <v>1483</v>
      </c>
      <c r="D3003" s="674"/>
      <c r="E3003" s="698" t="s">
        <v>1154</v>
      </c>
      <c r="F3003" s="698">
        <v>36</v>
      </c>
      <c r="G3003" s="675"/>
      <c r="H3003" s="699">
        <v>0.63194444444444442</v>
      </c>
    </row>
    <row r="3004" spans="1:8" ht="14.45" customHeight="1">
      <c r="A3004" s="698"/>
      <c r="B3004" s="698" t="s">
        <v>14</v>
      </c>
      <c r="C3004" s="698" t="s">
        <v>1483</v>
      </c>
      <c r="D3004" s="674"/>
      <c r="E3004" s="698" t="s">
        <v>1154</v>
      </c>
      <c r="F3004" s="698"/>
      <c r="G3004" s="675"/>
      <c r="H3004" s="699"/>
    </row>
    <row r="3005" spans="1:8" ht="14.45" customHeight="1">
      <c r="A3005" s="698">
        <v>1498</v>
      </c>
      <c r="B3005" s="698" t="s">
        <v>14</v>
      </c>
      <c r="C3005" s="698" t="s">
        <v>1485</v>
      </c>
      <c r="D3005" s="674"/>
      <c r="E3005" s="698" t="s">
        <v>1154</v>
      </c>
      <c r="F3005" s="698">
        <v>25</v>
      </c>
      <c r="G3005" s="675"/>
      <c r="H3005" s="699">
        <v>0.98611111111111116</v>
      </c>
    </row>
    <row r="3006" spans="1:8" ht="14.45" customHeight="1">
      <c r="A3006" s="698"/>
      <c r="B3006" s="698" t="s">
        <v>14</v>
      </c>
      <c r="C3006" s="698" t="s">
        <v>1485</v>
      </c>
      <c r="D3006" s="674"/>
      <c r="E3006" s="698" t="s">
        <v>1154</v>
      </c>
      <c r="F3006" s="698"/>
      <c r="G3006" s="675"/>
      <c r="H3006" s="699"/>
    </row>
    <row r="3007" spans="1:8" ht="14.45" customHeight="1">
      <c r="A3007" s="698">
        <v>1499</v>
      </c>
      <c r="B3007" s="698" t="s">
        <v>14</v>
      </c>
      <c r="C3007" s="698" t="s">
        <v>1486</v>
      </c>
      <c r="D3007" s="674"/>
      <c r="E3007" s="698" t="s">
        <v>1154</v>
      </c>
      <c r="F3007" s="698">
        <v>28</v>
      </c>
      <c r="G3007" s="675"/>
      <c r="H3007" s="699">
        <v>0.6875</v>
      </c>
    </row>
    <row r="3008" spans="1:8" ht="14.45" customHeight="1">
      <c r="A3008" s="698"/>
      <c r="B3008" s="698" t="s">
        <v>14</v>
      </c>
      <c r="C3008" s="698" t="s">
        <v>1486</v>
      </c>
      <c r="D3008" s="674"/>
      <c r="E3008" s="698" t="s">
        <v>1154</v>
      </c>
      <c r="F3008" s="698"/>
      <c r="G3008" s="675"/>
      <c r="H3008" s="699"/>
    </row>
    <row r="3009" spans="1:8" ht="14.45" customHeight="1">
      <c r="A3009" s="698">
        <v>1500</v>
      </c>
      <c r="B3009" s="698" t="s">
        <v>14</v>
      </c>
      <c r="C3009" s="698" t="s">
        <v>1487</v>
      </c>
      <c r="D3009" s="674"/>
      <c r="E3009" s="698" t="s">
        <v>1154</v>
      </c>
      <c r="F3009" s="698">
        <v>29</v>
      </c>
      <c r="G3009" s="675"/>
      <c r="H3009" s="699">
        <v>0.91597222222222219</v>
      </c>
    </row>
    <row r="3010" spans="1:8" ht="14.45" customHeight="1">
      <c r="A3010" s="698"/>
      <c r="B3010" s="698" t="s">
        <v>14</v>
      </c>
      <c r="C3010" s="698" t="s">
        <v>1487</v>
      </c>
      <c r="D3010" s="674"/>
      <c r="E3010" s="698" t="s">
        <v>1154</v>
      </c>
      <c r="F3010" s="698"/>
      <c r="G3010" s="675"/>
      <c r="H3010" s="699"/>
    </row>
    <row r="3011" spans="1:8" ht="14.45" customHeight="1">
      <c r="A3011" s="698">
        <v>1501</v>
      </c>
      <c r="B3011" s="698" t="s">
        <v>14</v>
      </c>
      <c r="C3011" s="698" t="s">
        <v>1488</v>
      </c>
      <c r="D3011" s="674"/>
      <c r="E3011" s="698" t="s">
        <v>1154</v>
      </c>
      <c r="F3011" s="698">
        <v>2</v>
      </c>
      <c r="G3011" s="675"/>
      <c r="H3011" s="699">
        <v>0.1388888888888889</v>
      </c>
    </row>
    <row r="3012" spans="1:8" ht="14.45" customHeight="1">
      <c r="A3012" s="698"/>
      <c r="B3012" s="698" t="s">
        <v>14</v>
      </c>
      <c r="C3012" s="698" t="s">
        <v>1488</v>
      </c>
      <c r="D3012" s="674"/>
      <c r="E3012" s="698" t="s">
        <v>1154</v>
      </c>
      <c r="F3012" s="698"/>
      <c r="G3012" s="675"/>
      <c r="H3012" s="699"/>
    </row>
    <row r="3013" spans="1:8" ht="14.45" customHeight="1">
      <c r="A3013" s="698">
        <v>1502</v>
      </c>
      <c r="B3013" s="698" t="s">
        <v>14</v>
      </c>
      <c r="C3013" s="698" t="s">
        <v>1489</v>
      </c>
      <c r="D3013" s="674"/>
      <c r="E3013" s="698" t="s">
        <v>1154</v>
      </c>
      <c r="F3013" s="698">
        <v>3</v>
      </c>
      <c r="G3013" s="675"/>
      <c r="H3013" s="699">
        <v>6.9444444444444434E-2</v>
      </c>
    </row>
    <row r="3014" spans="1:8" ht="14.45" customHeight="1">
      <c r="A3014" s="698"/>
      <c r="B3014" s="698" t="s">
        <v>14</v>
      </c>
      <c r="C3014" s="698" t="s">
        <v>1489</v>
      </c>
      <c r="D3014" s="674"/>
      <c r="E3014" s="698" t="s">
        <v>1154</v>
      </c>
      <c r="F3014" s="698"/>
      <c r="G3014" s="675"/>
      <c r="H3014" s="699"/>
    </row>
    <row r="3015" spans="1:8" ht="14.45" customHeight="1">
      <c r="A3015" s="698">
        <v>1503</v>
      </c>
      <c r="B3015" s="698" t="s">
        <v>14</v>
      </c>
      <c r="C3015" s="698" t="s">
        <v>1490</v>
      </c>
      <c r="D3015" s="674"/>
      <c r="E3015" s="698" t="s">
        <v>1154</v>
      </c>
      <c r="F3015" s="698">
        <v>5</v>
      </c>
      <c r="G3015" s="675"/>
      <c r="H3015" s="699">
        <v>0.38194444444444442</v>
      </c>
    </row>
    <row r="3016" spans="1:8" ht="14.45" customHeight="1">
      <c r="A3016" s="698"/>
      <c r="B3016" s="698" t="s">
        <v>14</v>
      </c>
      <c r="C3016" s="698" t="s">
        <v>1490</v>
      </c>
      <c r="D3016" s="674"/>
      <c r="E3016" s="698" t="s">
        <v>1154</v>
      </c>
      <c r="F3016" s="698"/>
      <c r="G3016" s="675"/>
      <c r="H3016" s="699"/>
    </row>
    <row r="3017" spans="1:8" ht="14.45" customHeight="1">
      <c r="A3017" s="698">
        <v>1504</v>
      </c>
      <c r="B3017" s="698" t="s">
        <v>14</v>
      </c>
      <c r="C3017" s="698" t="s">
        <v>1491</v>
      </c>
      <c r="D3017" s="674"/>
      <c r="E3017" s="698" t="s">
        <v>1154</v>
      </c>
      <c r="F3017" s="698">
        <v>55</v>
      </c>
      <c r="G3017" s="675"/>
      <c r="H3017" s="699">
        <v>1.2638888888888888</v>
      </c>
    </row>
    <row r="3018" spans="1:8" ht="14.45" customHeight="1">
      <c r="A3018" s="698"/>
      <c r="B3018" s="698" t="s">
        <v>14</v>
      </c>
      <c r="C3018" s="698" t="s">
        <v>1491</v>
      </c>
      <c r="D3018" s="674"/>
      <c r="E3018" s="698" t="s">
        <v>1154</v>
      </c>
      <c r="F3018" s="698"/>
      <c r="G3018" s="675"/>
      <c r="H3018" s="699"/>
    </row>
    <row r="3019" spans="1:8" ht="14.45" customHeight="1">
      <c r="A3019" s="698">
        <v>1505</v>
      </c>
      <c r="B3019" s="698" t="s">
        <v>22</v>
      </c>
      <c r="C3019" s="698" t="s">
        <v>1492</v>
      </c>
      <c r="D3019" s="674"/>
      <c r="E3019" s="698" t="s">
        <v>1154</v>
      </c>
      <c r="F3019" s="698">
        <v>45</v>
      </c>
      <c r="G3019" s="675"/>
      <c r="H3019" s="699">
        <v>0.3888888888888889</v>
      </c>
    </row>
    <row r="3020" spans="1:8" ht="14.45" customHeight="1">
      <c r="A3020" s="698"/>
      <c r="B3020" s="698" t="s">
        <v>22</v>
      </c>
      <c r="C3020" s="698" t="s">
        <v>1492</v>
      </c>
      <c r="D3020" s="674"/>
      <c r="E3020" s="698" t="s">
        <v>1154</v>
      </c>
      <c r="F3020" s="698"/>
      <c r="G3020" s="675"/>
      <c r="H3020" s="699"/>
    </row>
    <row r="3021" spans="1:8" ht="14.45" customHeight="1">
      <c r="A3021" s="698">
        <v>1506</v>
      </c>
      <c r="B3021" s="698" t="s">
        <v>22</v>
      </c>
      <c r="C3021" s="698" t="s">
        <v>1493</v>
      </c>
      <c r="D3021" s="674"/>
      <c r="E3021" s="698" t="s">
        <v>1154</v>
      </c>
      <c r="F3021" s="698">
        <v>42</v>
      </c>
      <c r="G3021" s="675"/>
      <c r="H3021" s="699">
        <v>0.3923611111111111</v>
      </c>
    </row>
    <row r="3022" spans="1:8" ht="14.45" customHeight="1">
      <c r="A3022" s="698"/>
      <c r="B3022" s="698" t="s">
        <v>22</v>
      </c>
      <c r="C3022" s="698" t="s">
        <v>1493</v>
      </c>
      <c r="D3022" s="674"/>
      <c r="E3022" s="698" t="s">
        <v>1154</v>
      </c>
      <c r="F3022" s="698"/>
      <c r="G3022" s="675"/>
      <c r="H3022" s="699"/>
    </row>
    <row r="3023" spans="1:8" ht="14.45" customHeight="1">
      <c r="A3023" s="698">
        <v>1507</v>
      </c>
      <c r="B3023" s="698" t="s">
        <v>22</v>
      </c>
      <c r="C3023" s="698" t="s">
        <v>1494</v>
      </c>
      <c r="D3023" s="674"/>
      <c r="E3023" s="698" t="s">
        <v>1154</v>
      </c>
      <c r="F3023" s="698">
        <v>40</v>
      </c>
      <c r="G3023" s="675"/>
      <c r="H3023" s="699">
        <v>0.52430555555555558</v>
      </c>
    </row>
    <row r="3024" spans="1:8" ht="14.45" customHeight="1">
      <c r="A3024" s="698"/>
      <c r="B3024" s="698" t="s">
        <v>22</v>
      </c>
      <c r="C3024" s="698" t="s">
        <v>1494</v>
      </c>
      <c r="D3024" s="674"/>
      <c r="E3024" s="698" t="s">
        <v>1154</v>
      </c>
      <c r="F3024" s="698"/>
      <c r="G3024" s="675"/>
      <c r="H3024" s="699"/>
    </row>
    <row r="3025" spans="1:8" ht="14.45" customHeight="1">
      <c r="A3025" s="698">
        <v>1508</v>
      </c>
      <c r="B3025" s="698" t="s">
        <v>22</v>
      </c>
      <c r="C3025" s="698" t="s">
        <v>1495</v>
      </c>
      <c r="D3025" s="674"/>
      <c r="E3025" s="698" t="s">
        <v>1154</v>
      </c>
      <c r="F3025" s="698">
        <v>74</v>
      </c>
      <c r="G3025" s="675"/>
      <c r="H3025" s="699">
        <v>0.96875</v>
      </c>
    </row>
    <row r="3026" spans="1:8" ht="14.45" customHeight="1">
      <c r="A3026" s="698"/>
      <c r="B3026" s="698" t="s">
        <v>22</v>
      </c>
      <c r="C3026" s="698" t="s">
        <v>1495</v>
      </c>
      <c r="D3026" s="674"/>
      <c r="E3026" s="698" t="s">
        <v>1154</v>
      </c>
      <c r="F3026" s="698"/>
      <c r="G3026" s="675"/>
      <c r="H3026" s="699"/>
    </row>
    <row r="3027" spans="1:8" ht="14.45" customHeight="1">
      <c r="A3027" s="698">
        <v>1509</v>
      </c>
      <c r="B3027" s="698" t="s">
        <v>22</v>
      </c>
      <c r="C3027" s="698" t="s">
        <v>1496</v>
      </c>
      <c r="D3027" s="674"/>
      <c r="E3027" s="698" t="s">
        <v>1154</v>
      </c>
      <c r="F3027" s="698">
        <v>35</v>
      </c>
      <c r="G3027" s="675"/>
      <c r="H3027" s="699">
        <v>0.22222222222222221</v>
      </c>
    </row>
    <row r="3028" spans="1:8" ht="14.45" customHeight="1">
      <c r="A3028" s="698"/>
      <c r="B3028" s="698" t="s">
        <v>22</v>
      </c>
      <c r="C3028" s="698" t="s">
        <v>1496</v>
      </c>
      <c r="D3028" s="674"/>
      <c r="E3028" s="698" t="s">
        <v>1154</v>
      </c>
      <c r="F3028" s="698"/>
      <c r="G3028" s="675"/>
      <c r="H3028" s="699"/>
    </row>
    <row r="3029" spans="1:8" ht="14.45" customHeight="1">
      <c r="A3029" s="698">
        <v>1510</v>
      </c>
      <c r="B3029" s="698" t="s">
        <v>22</v>
      </c>
      <c r="C3029" s="698" t="s">
        <v>1497</v>
      </c>
      <c r="D3029" s="674"/>
      <c r="E3029" s="698" t="s">
        <v>1154</v>
      </c>
      <c r="F3029" s="698">
        <v>43</v>
      </c>
      <c r="G3029" s="675"/>
      <c r="H3029" s="699">
        <v>0.3923611111111111</v>
      </c>
    </row>
    <row r="3030" spans="1:8" ht="14.45" customHeight="1">
      <c r="A3030" s="698"/>
      <c r="B3030" s="698" t="s">
        <v>22</v>
      </c>
      <c r="C3030" s="698" t="s">
        <v>1497</v>
      </c>
      <c r="D3030" s="674"/>
      <c r="E3030" s="698" t="s">
        <v>1154</v>
      </c>
      <c r="F3030" s="698"/>
      <c r="G3030" s="675"/>
      <c r="H3030" s="699"/>
    </row>
    <row r="3031" spans="1:8" ht="14.45" customHeight="1">
      <c r="A3031" s="698">
        <v>1511</v>
      </c>
      <c r="B3031" s="698" t="s">
        <v>22</v>
      </c>
      <c r="C3031" s="698" t="s">
        <v>1498</v>
      </c>
      <c r="D3031" s="674"/>
      <c r="E3031" s="698" t="s">
        <v>1154</v>
      </c>
      <c r="F3031" s="698">
        <v>23</v>
      </c>
      <c r="G3031" s="675"/>
      <c r="H3031" s="699">
        <v>0.29166666666666663</v>
      </c>
    </row>
    <row r="3032" spans="1:8" ht="14.45" customHeight="1">
      <c r="A3032" s="698"/>
      <c r="B3032" s="698" t="s">
        <v>22</v>
      </c>
      <c r="C3032" s="698" t="s">
        <v>1498</v>
      </c>
      <c r="D3032" s="674"/>
      <c r="E3032" s="698" t="s">
        <v>1154</v>
      </c>
      <c r="F3032" s="698"/>
      <c r="G3032" s="675"/>
      <c r="H3032" s="699"/>
    </row>
    <row r="3033" spans="1:8" ht="14.45" customHeight="1">
      <c r="A3033" s="698">
        <v>1512</v>
      </c>
      <c r="B3033" s="698" t="s">
        <v>22</v>
      </c>
      <c r="C3033" s="698" t="s">
        <v>1499</v>
      </c>
      <c r="D3033" s="674"/>
      <c r="E3033" s="698" t="s">
        <v>1154</v>
      </c>
      <c r="F3033" s="698">
        <v>85</v>
      </c>
      <c r="G3033" s="675"/>
      <c r="H3033" s="699">
        <v>0.54861111111111116</v>
      </c>
    </row>
    <row r="3034" spans="1:8" ht="14.45" customHeight="1">
      <c r="A3034" s="698"/>
      <c r="B3034" s="698" t="s">
        <v>22</v>
      </c>
      <c r="C3034" s="698" t="s">
        <v>1499</v>
      </c>
      <c r="D3034" s="674"/>
      <c r="E3034" s="698" t="s">
        <v>1154</v>
      </c>
      <c r="F3034" s="698"/>
      <c r="G3034" s="675"/>
      <c r="H3034" s="699"/>
    </row>
    <row r="3035" spans="1:8" ht="14.45" customHeight="1">
      <c r="A3035" s="698">
        <v>1513</v>
      </c>
      <c r="B3035" s="698" t="s">
        <v>22</v>
      </c>
      <c r="C3035" s="698" t="s">
        <v>1500</v>
      </c>
      <c r="D3035" s="674"/>
      <c r="E3035" s="698" t="s">
        <v>1154</v>
      </c>
      <c r="F3035" s="698">
        <v>19</v>
      </c>
      <c r="G3035" s="675"/>
      <c r="H3035" s="699">
        <v>0.1875</v>
      </c>
    </row>
    <row r="3036" spans="1:8" ht="14.45" customHeight="1">
      <c r="A3036" s="698"/>
      <c r="B3036" s="698" t="s">
        <v>22</v>
      </c>
      <c r="C3036" s="698" t="s">
        <v>1500</v>
      </c>
      <c r="D3036" s="674"/>
      <c r="E3036" s="698" t="s">
        <v>1154</v>
      </c>
      <c r="F3036" s="698"/>
      <c r="G3036" s="675"/>
      <c r="H3036" s="699"/>
    </row>
    <row r="3037" spans="1:8" ht="14.45" customHeight="1">
      <c r="A3037" s="698">
        <v>1514</v>
      </c>
      <c r="B3037" s="698" t="s">
        <v>22</v>
      </c>
      <c r="C3037" s="698" t="s">
        <v>2985</v>
      </c>
      <c r="D3037" s="674"/>
      <c r="E3037" s="698" t="s">
        <v>1154</v>
      </c>
      <c r="F3037" s="698">
        <v>53</v>
      </c>
      <c r="G3037" s="675"/>
      <c r="H3037" s="699">
        <v>1.0486111111111112</v>
      </c>
    </row>
    <row r="3038" spans="1:8" ht="14.45" customHeight="1">
      <c r="A3038" s="698"/>
      <c r="B3038" s="698" t="s">
        <v>22</v>
      </c>
      <c r="C3038" s="698" t="s">
        <v>2985</v>
      </c>
      <c r="D3038" s="674"/>
      <c r="E3038" s="698" t="s">
        <v>1154</v>
      </c>
      <c r="F3038" s="698"/>
      <c r="G3038" s="675"/>
      <c r="H3038" s="699"/>
    </row>
    <row r="3039" spans="1:8" ht="14.45" customHeight="1">
      <c r="A3039" s="698">
        <v>1515</v>
      </c>
      <c r="B3039" s="698" t="s">
        <v>22</v>
      </c>
      <c r="C3039" s="698" t="s">
        <v>1503</v>
      </c>
      <c r="D3039" s="674"/>
      <c r="E3039" s="698" t="s">
        <v>1154</v>
      </c>
      <c r="F3039" s="698">
        <v>20</v>
      </c>
      <c r="G3039" s="675"/>
      <c r="H3039" s="699">
        <v>0.28472222222222221</v>
      </c>
    </row>
    <row r="3040" spans="1:8" ht="14.45" customHeight="1">
      <c r="A3040" s="698"/>
      <c r="B3040" s="698" t="s">
        <v>22</v>
      </c>
      <c r="C3040" s="698" t="s">
        <v>1503</v>
      </c>
      <c r="D3040" s="674"/>
      <c r="E3040" s="698" t="s">
        <v>1154</v>
      </c>
      <c r="F3040" s="698"/>
      <c r="G3040" s="675"/>
      <c r="H3040" s="699"/>
    </row>
    <row r="3041" spans="1:8" ht="14.45" customHeight="1">
      <c r="A3041" s="698">
        <v>1516</v>
      </c>
      <c r="B3041" s="698" t="s">
        <v>22</v>
      </c>
      <c r="C3041" s="698" t="s">
        <v>1504</v>
      </c>
      <c r="D3041" s="674"/>
      <c r="E3041" s="698" t="s">
        <v>1154</v>
      </c>
      <c r="F3041" s="698">
        <v>60</v>
      </c>
      <c r="G3041" s="675"/>
      <c r="H3041" s="699">
        <v>0.93402777777777779</v>
      </c>
    </row>
    <row r="3042" spans="1:8" ht="14.45" customHeight="1">
      <c r="A3042" s="698"/>
      <c r="B3042" s="698" t="s">
        <v>22</v>
      </c>
      <c r="C3042" s="698" t="s">
        <v>1504</v>
      </c>
      <c r="D3042" s="674"/>
      <c r="E3042" s="698" t="s">
        <v>1154</v>
      </c>
      <c r="F3042" s="698"/>
      <c r="G3042" s="675"/>
      <c r="H3042" s="699"/>
    </row>
    <row r="3043" spans="1:8" ht="14.45" customHeight="1">
      <c r="A3043" s="698">
        <v>1517</v>
      </c>
      <c r="B3043" s="698" t="s">
        <v>22</v>
      </c>
      <c r="C3043" s="698" t="s">
        <v>2986</v>
      </c>
      <c r="D3043" s="674"/>
      <c r="E3043" s="698" t="s">
        <v>1154</v>
      </c>
      <c r="F3043" s="698">
        <v>62</v>
      </c>
      <c r="G3043" s="675"/>
      <c r="H3043" s="699">
        <v>0.64236111111111105</v>
      </c>
    </row>
    <row r="3044" spans="1:8" ht="14.45" customHeight="1">
      <c r="A3044" s="698"/>
      <c r="B3044" s="698" t="s">
        <v>22</v>
      </c>
      <c r="C3044" s="698" t="s">
        <v>2986</v>
      </c>
      <c r="D3044" s="674"/>
      <c r="E3044" s="698" t="s">
        <v>1154</v>
      </c>
      <c r="F3044" s="698"/>
      <c r="G3044" s="675"/>
      <c r="H3044" s="699"/>
    </row>
    <row r="3045" spans="1:8" ht="14.45" customHeight="1">
      <c r="A3045" s="698">
        <v>1518</v>
      </c>
      <c r="B3045" s="698" t="s">
        <v>22</v>
      </c>
      <c r="C3045" s="698" t="s">
        <v>1506</v>
      </c>
      <c r="D3045" s="674"/>
      <c r="E3045" s="698" t="s">
        <v>1154</v>
      </c>
      <c r="F3045" s="698">
        <v>93</v>
      </c>
      <c r="G3045" s="675"/>
      <c r="H3045" s="699">
        <v>1.1354166666666665</v>
      </c>
    </row>
    <row r="3046" spans="1:8" ht="14.45" customHeight="1">
      <c r="A3046" s="698"/>
      <c r="B3046" s="698" t="s">
        <v>22</v>
      </c>
      <c r="C3046" s="698" t="s">
        <v>1506</v>
      </c>
      <c r="D3046" s="674"/>
      <c r="E3046" s="698" t="s">
        <v>1154</v>
      </c>
      <c r="F3046" s="698"/>
      <c r="G3046" s="675"/>
      <c r="H3046" s="699"/>
    </row>
    <row r="3047" spans="1:8" ht="14.45" customHeight="1">
      <c r="A3047" s="698">
        <v>1519</v>
      </c>
      <c r="B3047" s="698" t="s">
        <v>22</v>
      </c>
      <c r="C3047" s="698" t="s">
        <v>1507</v>
      </c>
      <c r="D3047" s="674"/>
      <c r="E3047" s="698" t="s">
        <v>1154</v>
      </c>
      <c r="F3047" s="698">
        <v>50</v>
      </c>
      <c r="G3047" s="675"/>
      <c r="H3047" s="699">
        <v>0.95833333333333337</v>
      </c>
    </row>
    <row r="3048" spans="1:8" ht="14.45" customHeight="1">
      <c r="A3048" s="698"/>
      <c r="B3048" s="698" t="s">
        <v>22</v>
      </c>
      <c r="C3048" s="698" t="s">
        <v>1507</v>
      </c>
      <c r="D3048" s="674"/>
      <c r="E3048" s="698" t="s">
        <v>1154</v>
      </c>
      <c r="F3048" s="698"/>
      <c r="G3048" s="675"/>
      <c r="H3048" s="699"/>
    </row>
    <row r="3049" spans="1:8" ht="14.45" customHeight="1">
      <c r="A3049" s="698">
        <v>1520</v>
      </c>
      <c r="B3049" s="698" t="s">
        <v>22</v>
      </c>
      <c r="C3049" s="698" t="s">
        <v>1508</v>
      </c>
      <c r="D3049" s="674"/>
      <c r="E3049" s="698" t="s">
        <v>1154</v>
      </c>
      <c r="F3049" s="698">
        <v>19</v>
      </c>
      <c r="G3049" s="675"/>
      <c r="H3049" s="699">
        <v>0.29166666666666663</v>
      </c>
    </row>
    <row r="3050" spans="1:8" ht="14.45" customHeight="1">
      <c r="A3050" s="698"/>
      <c r="B3050" s="698" t="s">
        <v>22</v>
      </c>
      <c r="C3050" s="698" t="s">
        <v>1508</v>
      </c>
      <c r="D3050" s="674"/>
      <c r="E3050" s="698" t="s">
        <v>1154</v>
      </c>
      <c r="F3050" s="698"/>
      <c r="G3050" s="675"/>
      <c r="H3050" s="699"/>
    </row>
    <row r="3051" spans="1:8" ht="14.45" customHeight="1">
      <c r="A3051" s="698">
        <v>1521</v>
      </c>
      <c r="B3051" s="698" t="s">
        <v>22</v>
      </c>
      <c r="C3051" s="698" t="s">
        <v>1509</v>
      </c>
      <c r="D3051" s="674"/>
      <c r="E3051" s="698" t="s">
        <v>1154</v>
      </c>
      <c r="F3051" s="698">
        <v>70</v>
      </c>
      <c r="G3051" s="675"/>
      <c r="H3051" s="699">
        <v>1.1145833333333335</v>
      </c>
    </row>
    <row r="3052" spans="1:8" ht="14.45" customHeight="1">
      <c r="A3052" s="698"/>
      <c r="B3052" s="698" t="s">
        <v>22</v>
      </c>
      <c r="C3052" s="698" t="s">
        <v>1509</v>
      </c>
      <c r="D3052" s="674"/>
      <c r="E3052" s="698" t="s">
        <v>1154</v>
      </c>
      <c r="F3052" s="698"/>
      <c r="G3052" s="675"/>
      <c r="H3052" s="699"/>
    </row>
    <row r="3053" spans="1:8" ht="14.45" customHeight="1">
      <c r="A3053" s="698">
        <v>1522</v>
      </c>
      <c r="B3053" s="698" t="s">
        <v>22</v>
      </c>
      <c r="C3053" s="698" t="s">
        <v>1510</v>
      </c>
      <c r="D3053" s="674"/>
      <c r="E3053" s="698" t="s">
        <v>1154</v>
      </c>
      <c r="F3053" s="698">
        <v>33</v>
      </c>
      <c r="G3053" s="675"/>
      <c r="H3053" s="699">
        <v>0.46527777777777779</v>
      </c>
    </row>
    <row r="3054" spans="1:8" ht="14.45" customHeight="1">
      <c r="A3054" s="698"/>
      <c r="B3054" s="698" t="s">
        <v>22</v>
      </c>
      <c r="C3054" s="698" t="s">
        <v>1510</v>
      </c>
      <c r="D3054" s="674"/>
      <c r="E3054" s="698" t="s">
        <v>1154</v>
      </c>
      <c r="F3054" s="698"/>
      <c r="G3054" s="675"/>
      <c r="H3054" s="699"/>
    </row>
    <row r="3055" spans="1:8" ht="14.45" customHeight="1">
      <c r="A3055" s="698">
        <v>1523</v>
      </c>
      <c r="B3055" s="698" t="s">
        <v>22</v>
      </c>
      <c r="C3055" s="698" t="s">
        <v>1511</v>
      </c>
      <c r="D3055" s="674"/>
      <c r="E3055" s="698" t="s">
        <v>1154</v>
      </c>
      <c r="F3055" s="698">
        <v>38</v>
      </c>
      <c r="G3055" s="675"/>
      <c r="H3055" s="699">
        <v>0.56944444444444442</v>
      </c>
    </row>
    <row r="3056" spans="1:8" ht="14.45" customHeight="1">
      <c r="A3056" s="698"/>
      <c r="B3056" s="698" t="s">
        <v>22</v>
      </c>
      <c r="C3056" s="698" t="s">
        <v>1511</v>
      </c>
      <c r="D3056" s="674"/>
      <c r="E3056" s="698" t="s">
        <v>1154</v>
      </c>
      <c r="F3056" s="698"/>
      <c r="G3056" s="675"/>
      <c r="H3056" s="699"/>
    </row>
    <row r="3057" spans="1:8" ht="14.45" customHeight="1">
      <c r="A3057" s="698">
        <v>1524</v>
      </c>
      <c r="B3057" s="698" t="s">
        <v>22</v>
      </c>
      <c r="C3057" s="698" t="s">
        <v>1512</v>
      </c>
      <c r="D3057" s="674"/>
      <c r="E3057" s="698" t="s">
        <v>1154</v>
      </c>
      <c r="F3057" s="698">
        <v>19</v>
      </c>
      <c r="G3057" s="675"/>
      <c r="H3057" s="699">
        <v>0.37152777777777779</v>
      </c>
    </row>
    <row r="3058" spans="1:8" ht="14.45" customHeight="1">
      <c r="A3058" s="698"/>
      <c r="B3058" s="698" t="s">
        <v>22</v>
      </c>
      <c r="C3058" s="698" t="s">
        <v>1512</v>
      </c>
      <c r="D3058" s="674"/>
      <c r="E3058" s="698" t="s">
        <v>1154</v>
      </c>
      <c r="F3058" s="698"/>
      <c r="G3058" s="675"/>
      <c r="H3058" s="699"/>
    </row>
    <row r="3059" spans="1:8" ht="14.45" customHeight="1">
      <c r="A3059" s="698">
        <v>1525</v>
      </c>
      <c r="B3059" s="698" t="s">
        <v>22</v>
      </c>
      <c r="C3059" s="698" t="s">
        <v>1513</v>
      </c>
      <c r="D3059" s="674"/>
      <c r="E3059" s="698" t="s">
        <v>1154</v>
      </c>
      <c r="F3059" s="698">
        <v>54</v>
      </c>
      <c r="G3059" s="675"/>
      <c r="H3059" s="699">
        <v>0.78125000000000011</v>
      </c>
    </row>
    <row r="3060" spans="1:8" ht="14.45" customHeight="1">
      <c r="A3060" s="698"/>
      <c r="B3060" s="698" t="s">
        <v>22</v>
      </c>
      <c r="C3060" s="698" t="s">
        <v>1513</v>
      </c>
      <c r="D3060" s="674"/>
      <c r="E3060" s="698" t="s">
        <v>1154</v>
      </c>
      <c r="F3060" s="698"/>
      <c r="G3060" s="675"/>
      <c r="H3060" s="699"/>
    </row>
    <row r="3061" spans="1:8" ht="14.45" customHeight="1">
      <c r="A3061" s="698">
        <v>1526</v>
      </c>
      <c r="B3061" s="698" t="s">
        <v>22</v>
      </c>
      <c r="C3061" s="698" t="s">
        <v>1514</v>
      </c>
      <c r="D3061" s="674"/>
      <c r="E3061" s="698" t="s">
        <v>1154</v>
      </c>
      <c r="F3061" s="698">
        <v>69</v>
      </c>
      <c r="G3061" s="675"/>
      <c r="H3061" s="699">
        <v>0.89236111111111105</v>
      </c>
    </row>
    <row r="3062" spans="1:8" ht="14.45" customHeight="1">
      <c r="A3062" s="698"/>
      <c r="B3062" s="698" t="s">
        <v>22</v>
      </c>
      <c r="C3062" s="698" t="s">
        <v>1514</v>
      </c>
      <c r="D3062" s="674"/>
      <c r="E3062" s="698" t="s">
        <v>1154</v>
      </c>
      <c r="F3062" s="698"/>
      <c r="G3062" s="675"/>
      <c r="H3062" s="699"/>
    </row>
    <row r="3063" spans="1:8" ht="14.45" customHeight="1">
      <c r="A3063" s="698">
        <v>1527</v>
      </c>
      <c r="B3063" s="698" t="s">
        <v>22</v>
      </c>
      <c r="C3063" s="698" t="s">
        <v>2987</v>
      </c>
      <c r="D3063" s="674"/>
      <c r="E3063" s="698" t="s">
        <v>1154</v>
      </c>
      <c r="F3063" s="698">
        <v>37</v>
      </c>
      <c r="G3063" s="675"/>
      <c r="H3063" s="699">
        <v>0.68402777777777779</v>
      </c>
    </row>
    <row r="3064" spans="1:8" ht="14.45" customHeight="1">
      <c r="A3064" s="698"/>
      <c r="B3064" s="698" t="s">
        <v>22</v>
      </c>
      <c r="C3064" s="698" t="s">
        <v>2987</v>
      </c>
      <c r="D3064" s="674"/>
      <c r="E3064" s="698" t="s">
        <v>1154</v>
      </c>
      <c r="F3064" s="698"/>
      <c r="G3064" s="675"/>
      <c r="H3064" s="699"/>
    </row>
    <row r="3065" spans="1:8" ht="14.45" customHeight="1">
      <c r="A3065" s="698">
        <v>1528</v>
      </c>
      <c r="B3065" s="698" t="s">
        <v>22</v>
      </c>
      <c r="C3065" s="698" t="s">
        <v>1516</v>
      </c>
      <c r="D3065" s="674"/>
      <c r="E3065" s="698" t="s">
        <v>1154</v>
      </c>
      <c r="F3065" s="698">
        <v>10</v>
      </c>
      <c r="G3065" s="675"/>
      <c r="H3065" s="699">
        <v>0.1875</v>
      </c>
    </row>
    <row r="3066" spans="1:8" ht="14.45" customHeight="1">
      <c r="A3066" s="698"/>
      <c r="B3066" s="698" t="s">
        <v>22</v>
      </c>
      <c r="C3066" s="698" t="s">
        <v>1516</v>
      </c>
      <c r="D3066" s="674"/>
      <c r="E3066" s="698" t="s">
        <v>1154</v>
      </c>
      <c r="F3066" s="698"/>
      <c r="G3066" s="675"/>
      <c r="H3066" s="699"/>
    </row>
    <row r="3067" spans="1:8" ht="14.45" customHeight="1">
      <c r="A3067" s="698">
        <v>1529</v>
      </c>
      <c r="B3067" s="698" t="s">
        <v>22</v>
      </c>
      <c r="C3067" s="698" t="s">
        <v>1517</v>
      </c>
      <c r="D3067" s="674"/>
      <c r="E3067" s="698" t="s">
        <v>1154</v>
      </c>
      <c r="F3067" s="698">
        <v>29</v>
      </c>
      <c r="G3067" s="675"/>
      <c r="H3067" s="699">
        <v>0.44097222222222221</v>
      </c>
    </row>
    <row r="3068" spans="1:8" ht="14.45" customHeight="1">
      <c r="A3068" s="698"/>
      <c r="B3068" s="698" t="s">
        <v>22</v>
      </c>
      <c r="C3068" s="698" t="s">
        <v>1517</v>
      </c>
      <c r="D3068" s="674"/>
      <c r="E3068" s="698" t="s">
        <v>1154</v>
      </c>
      <c r="F3068" s="698"/>
      <c r="G3068" s="675"/>
      <c r="H3068" s="699"/>
    </row>
    <row r="3069" spans="1:8" ht="14.45" customHeight="1">
      <c r="A3069" s="698">
        <v>1530</v>
      </c>
      <c r="B3069" s="698" t="s">
        <v>22</v>
      </c>
      <c r="C3069" s="698" t="s">
        <v>1518</v>
      </c>
      <c r="D3069" s="674"/>
      <c r="E3069" s="698" t="s">
        <v>1154</v>
      </c>
      <c r="F3069" s="698">
        <v>37</v>
      </c>
      <c r="G3069" s="675"/>
      <c r="H3069" s="699">
        <v>0.40277777777777779</v>
      </c>
    </row>
    <row r="3070" spans="1:8" ht="14.45" customHeight="1">
      <c r="A3070" s="698"/>
      <c r="B3070" s="698" t="s">
        <v>22</v>
      </c>
      <c r="C3070" s="698" t="s">
        <v>1518</v>
      </c>
      <c r="D3070" s="674"/>
      <c r="E3070" s="698" t="s">
        <v>1154</v>
      </c>
      <c r="F3070" s="698"/>
      <c r="G3070" s="675"/>
      <c r="H3070" s="699"/>
    </row>
    <row r="3071" spans="1:8" ht="14.45" customHeight="1">
      <c r="A3071" s="698">
        <v>1531</v>
      </c>
      <c r="B3071" s="698" t="s">
        <v>22</v>
      </c>
      <c r="C3071" s="698" t="s">
        <v>1519</v>
      </c>
      <c r="D3071" s="674"/>
      <c r="E3071" s="698" t="s">
        <v>1154</v>
      </c>
      <c r="F3071" s="698">
        <v>38</v>
      </c>
      <c r="G3071" s="675"/>
      <c r="H3071" s="699">
        <v>0.72569444444444442</v>
      </c>
    </row>
    <row r="3072" spans="1:8" ht="14.45" customHeight="1">
      <c r="A3072" s="698"/>
      <c r="B3072" s="698" t="s">
        <v>22</v>
      </c>
      <c r="C3072" s="698" t="s">
        <v>1519</v>
      </c>
      <c r="D3072" s="674"/>
      <c r="E3072" s="698" t="s">
        <v>1154</v>
      </c>
      <c r="F3072" s="698"/>
      <c r="G3072" s="675"/>
      <c r="H3072" s="699"/>
    </row>
    <row r="3073" spans="1:8" ht="14.45" customHeight="1">
      <c r="A3073" s="698">
        <v>1532</v>
      </c>
      <c r="B3073" s="698" t="s">
        <v>22</v>
      </c>
      <c r="C3073" s="698" t="s">
        <v>1520</v>
      </c>
      <c r="D3073" s="674"/>
      <c r="E3073" s="698" t="s">
        <v>1154</v>
      </c>
      <c r="F3073" s="698">
        <v>50</v>
      </c>
      <c r="G3073" s="675"/>
      <c r="H3073" s="699">
        <v>0.6</v>
      </c>
    </row>
    <row r="3074" spans="1:8" ht="14.45" customHeight="1">
      <c r="A3074" s="698"/>
      <c r="B3074" s="698" t="s">
        <v>22</v>
      </c>
      <c r="C3074" s="698" t="s">
        <v>1520</v>
      </c>
      <c r="D3074" s="674"/>
      <c r="E3074" s="698" t="s">
        <v>1154</v>
      </c>
      <c r="F3074" s="698"/>
      <c r="G3074" s="675"/>
      <c r="H3074" s="699"/>
    </row>
    <row r="3075" spans="1:8" ht="14.45" customHeight="1">
      <c r="A3075" s="698">
        <v>1533</v>
      </c>
      <c r="B3075" s="698" t="s">
        <v>22</v>
      </c>
      <c r="C3075" s="698" t="s">
        <v>1521</v>
      </c>
      <c r="D3075" s="674"/>
      <c r="E3075" s="698" t="s">
        <v>1154</v>
      </c>
      <c r="F3075" s="698">
        <v>47</v>
      </c>
      <c r="G3075" s="675"/>
      <c r="H3075" s="699">
        <v>0.45138888888888884</v>
      </c>
    </row>
    <row r="3076" spans="1:8" ht="14.45" customHeight="1">
      <c r="A3076" s="698"/>
      <c r="B3076" s="698" t="s">
        <v>22</v>
      </c>
      <c r="C3076" s="698" t="s">
        <v>1521</v>
      </c>
      <c r="D3076" s="674"/>
      <c r="E3076" s="698" t="s">
        <v>1154</v>
      </c>
      <c r="F3076" s="698"/>
      <c r="G3076" s="675"/>
      <c r="H3076" s="699"/>
    </row>
    <row r="3077" spans="1:8" ht="14.45" customHeight="1">
      <c r="A3077" s="698">
        <v>1534</v>
      </c>
      <c r="B3077" s="698" t="s">
        <v>22</v>
      </c>
      <c r="C3077" s="698" t="s">
        <v>1522</v>
      </c>
      <c r="D3077" s="674"/>
      <c r="E3077" s="698" t="s">
        <v>1154</v>
      </c>
      <c r="F3077" s="698">
        <v>66</v>
      </c>
      <c r="G3077" s="675"/>
      <c r="H3077" s="699">
        <v>0.65625</v>
      </c>
    </row>
    <row r="3078" spans="1:8" ht="14.45" customHeight="1">
      <c r="A3078" s="698"/>
      <c r="B3078" s="698" t="s">
        <v>22</v>
      </c>
      <c r="C3078" s="698" t="s">
        <v>1522</v>
      </c>
      <c r="D3078" s="674"/>
      <c r="E3078" s="698" t="s">
        <v>1154</v>
      </c>
      <c r="F3078" s="698"/>
      <c r="G3078" s="675"/>
      <c r="H3078" s="699"/>
    </row>
    <row r="3079" spans="1:8" ht="14.45" customHeight="1">
      <c r="A3079" s="698">
        <v>1535</v>
      </c>
      <c r="B3079" s="698" t="s">
        <v>22</v>
      </c>
      <c r="C3079" s="698" t="s">
        <v>1523</v>
      </c>
      <c r="D3079" s="674"/>
      <c r="E3079" s="698" t="s">
        <v>1154</v>
      </c>
      <c r="F3079" s="698">
        <v>34</v>
      </c>
      <c r="G3079" s="675"/>
      <c r="H3079" s="699">
        <v>1.2777777777777779</v>
      </c>
    </row>
    <row r="3080" spans="1:8" ht="14.45" customHeight="1">
      <c r="A3080" s="698"/>
      <c r="B3080" s="698" t="s">
        <v>22</v>
      </c>
      <c r="C3080" s="698" t="s">
        <v>1523</v>
      </c>
      <c r="D3080" s="674"/>
      <c r="E3080" s="698" t="s">
        <v>1154</v>
      </c>
      <c r="F3080" s="698"/>
      <c r="G3080" s="675"/>
      <c r="H3080" s="699"/>
    </row>
    <row r="3081" spans="1:8" ht="14.45" customHeight="1">
      <c r="A3081" s="698">
        <v>1536</v>
      </c>
      <c r="B3081" s="698" t="s">
        <v>22</v>
      </c>
      <c r="C3081" s="698" t="s">
        <v>1524</v>
      </c>
      <c r="D3081" s="674"/>
      <c r="E3081" s="698" t="s">
        <v>1154</v>
      </c>
      <c r="F3081" s="698">
        <v>14</v>
      </c>
      <c r="G3081" s="675"/>
      <c r="H3081" s="699">
        <v>0.69444444444444453</v>
      </c>
    </row>
    <row r="3082" spans="1:8" ht="14.45" customHeight="1">
      <c r="A3082" s="698"/>
      <c r="B3082" s="698" t="s">
        <v>22</v>
      </c>
      <c r="C3082" s="698" t="s">
        <v>1524</v>
      </c>
      <c r="D3082" s="674"/>
      <c r="E3082" s="698" t="s">
        <v>1154</v>
      </c>
      <c r="F3082" s="698"/>
      <c r="G3082" s="675"/>
      <c r="H3082" s="699"/>
    </row>
    <row r="3083" spans="1:8" ht="14.45" customHeight="1">
      <c r="A3083" s="698">
        <v>1537</v>
      </c>
      <c r="B3083" s="698" t="s">
        <v>22</v>
      </c>
      <c r="C3083" s="698" t="s">
        <v>1525</v>
      </c>
      <c r="D3083" s="674"/>
      <c r="E3083" s="698" t="s">
        <v>1154</v>
      </c>
      <c r="F3083" s="698">
        <v>47</v>
      </c>
      <c r="G3083" s="675"/>
      <c r="H3083" s="699">
        <v>1.5902777777777777</v>
      </c>
    </row>
    <row r="3084" spans="1:8" ht="14.45" customHeight="1">
      <c r="A3084" s="698"/>
      <c r="B3084" s="698" t="s">
        <v>22</v>
      </c>
      <c r="C3084" s="698" t="s">
        <v>1525</v>
      </c>
      <c r="D3084" s="674"/>
      <c r="E3084" s="698" t="s">
        <v>1154</v>
      </c>
      <c r="F3084" s="698"/>
      <c r="G3084" s="675"/>
      <c r="H3084" s="699"/>
    </row>
    <row r="3085" spans="1:8" ht="14.45" customHeight="1">
      <c r="A3085" s="698">
        <v>1538</v>
      </c>
      <c r="B3085" s="698" t="s">
        <v>22</v>
      </c>
      <c r="C3085" s="698" t="s">
        <v>1526</v>
      </c>
      <c r="D3085" s="674"/>
      <c r="E3085" s="698" t="s">
        <v>1154</v>
      </c>
      <c r="F3085" s="698">
        <v>21</v>
      </c>
      <c r="G3085" s="675"/>
      <c r="H3085" s="699">
        <v>0.75347222222222232</v>
      </c>
    </row>
    <row r="3086" spans="1:8" ht="14.45" customHeight="1">
      <c r="A3086" s="698"/>
      <c r="B3086" s="698" t="s">
        <v>22</v>
      </c>
      <c r="C3086" s="698" t="s">
        <v>1526</v>
      </c>
      <c r="D3086" s="674"/>
      <c r="E3086" s="698" t="s">
        <v>1154</v>
      </c>
      <c r="F3086" s="698"/>
      <c r="G3086" s="675"/>
      <c r="H3086" s="699"/>
    </row>
    <row r="3087" spans="1:8" ht="14.45" customHeight="1">
      <c r="A3087" s="698">
        <v>1539</v>
      </c>
      <c r="B3087" s="698" t="s">
        <v>22</v>
      </c>
      <c r="C3087" s="698" t="s">
        <v>1527</v>
      </c>
      <c r="D3087" s="674"/>
      <c r="E3087" s="698" t="s">
        <v>1154</v>
      </c>
      <c r="F3087" s="698">
        <v>29</v>
      </c>
      <c r="G3087" s="675"/>
      <c r="H3087" s="699">
        <v>0.8715277777777779</v>
      </c>
    </row>
    <row r="3088" spans="1:8" ht="14.45" customHeight="1">
      <c r="A3088" s="698"/>
      <c r="B3088" s="698" t="s">
        <v>22</v>
      </c>
      <c r="C3088" s="698" t="s">
        <v>1527</v>
      </c>
      <c r="D3088" s="674"/>
      <c r="E3088" s="698" t="s">
        <v>1154</v>
      </c>
      <c r="F3088" s="698"/>
      <c r="G3088" s="675"/>
      <c r="H3088" s="699"/>
    </row>
    <row r="3089" spans="1:8" ht="14.45" customHeight="1">
      <c r="A3089" s="698">
        <v>1540</v>
      </c>
      <c r="B3089" s="698" t="s">
        <v>22</v>
      </c>
      <c r="C3089" s="698" t="s">
        <v>1528</v>
      </c>
      <c r="D3089" s="674"/>
      <c r="E3089" s="698" t="s">
        <v>1154</v>
      </c>
      <c r="F3089" s="698">
        <v>32</v>
      </c>
      <c r="G3089" s="675"/>
      <c r="H3089" s="699">
        <v>0.31944444444444442</v>
      </c>
    </row>
    <row r="3090" spans="1:8" ht="14.45" customHeight="1">
      <c r="A3090" s="698"/>
      <c r="B3090" s="698" t="s">
        <v>22</v>
      </c>
      <c r="C3090" s="698" t="s">
        <v>1528</v>
      </c>
      <c r="D3090" s="674"/>
      <c r="E3090" s="698" t="s">
        <v>1154</v>
      </c>
      <c r="F3090" s="698"/>
      <c r="G3090" s="675"/>
      <c r="H3090" s="699"/>
    </row>
    <row r="3091" spans="1:8" ht="14.45" customHeight="1">
      <c r="A3091" s="698">
        <v>1541</v>
      </c>
      <c r="B3091" s="698" t="s">
        <v>22</v>
      </c>
      <c r="C3091" s="698" t="s">
        <v>1529</v>
      </c>
      <c r="D3091" s="674"/>
      <c r="E3091" s="698" t="s">
        <v>1154</v>
      </c>
      <c r="F3091" s="698">
        <v>20</v>
      </c>
      <c r="G3091" s="675"/>
      <c r="H3091" s="699">
        <v>0.16319444444444445</v>
      </c>
    </row>
    <row r="3092" spans="1:8" ht="14.45" customHeight="1">
      <c r="A3092" s="698"/>
      <c r="B3092" s="698" t="s">
        <v>22</v>
      </c>
      <c r="C3092" s="698" t="s">
        <v>1529</v>
      </c>
      <c r="D3092" s="674"/>
      <c r="E3092" s="698" t="s">
        <v>1154</v>
      </c>
      <c r="F3092" s="698"/>
      <c r="G3092" s="675"/>
      <c r="H3092" s="699"/>
    </row>
    <row r="3093" spans="1:8" ht="14.45" customHeight="1">
      <c r="A3093" s="698">
        <v>1542</v>
      </c>
      <c r="B3093" s="698" t="s">
        <v>22</v>
      </c>
      <c r="C3093" s="698" t="s">
        <v>1530</v>
      </c>
      <c r="D3093" s="674"/>
      <c r="E3093" s="698" t="s">
        <v>1154</v>
      </c>
      <c r="F3093" s="698">
        <v>51</v>
      </c>
      <c r="G3093" s="675"/>
      <c r="H3093" s="699">
        <v>0.58680555555555558</v>
      </c>
    </row>
    <row r="3094" spans="1:8" ht="14.45" customHeight="1">
      <c r="A3094" s="698"/>
      <c r="B3094" s="698" t="s">
        <v>22</v>
      </c>
      <c r="C3094" s="698" t="s">
        <v>1530</v>
      </c>
      <c r="D3094" s="674"/>
      <c r="E3094" s="698" t="s">
        <v>1154</v>
      </c>
      <c r="F3094" s="698"/>
      <c r="G3094" s="675"/>
      <c r="H3094" s="699"/>
    </row>
    <row r="3095" spans="1:8" ht="14.45" customHeight="1">
      <c r="A3095" s="698">
        <v>1543</v>
      </c>
      <c r="B3095" s="698" t="s">
        <v>22</v>
      </c>
      <c r="C3095" s="698" t="s">
        <v>1531</v>
      </c>
      <c r="D3095" s="674"/>
      <c r="E3095" s="698" t="s">
        <v>1154</v>
      </c>
      <c r="F3095" s="698">
        <v>74</v>
      </c>
      <c r="G3095" s="675"/>
      <c r="H3095" s="699">
        <v>0.70833333333333326</v>
      </c>
    </row>
    <row r="3096" spans="1:8" ht="14.45" customHeight="1">
      <c r="A3096" s="698"/>
      <c r="B3096" s="698" t="s">
        <v>22</v>
      </c>
      <c r="C3096" s="698" t="s">
        <v>1531</v>
      </c>
      <c r="D3096" s="674"/>
      <c r="E3096" s="698" t="s">
        <v>1154</v>
      </c>
      <c r="F3096" s="698"/>
      <c r="G3096" s="675"/>
      <c r="H3096" s="699"/>
    </row>
    <row r="3097" spans="1:8" ht="14.45" customHeight="1">
      <c r="A3097" s="698">
        <v>1544</v>
      </c>
      <c r="B3097" s="698" t="s">
        <v>22</v>
      </c>
      <c r="C3097" s="698" t="s">
        <v>1532</v>
      </c>
      <c r="D3097" s="674"/>
      <c r="E3097" s="698" t="s">
        <v>1154</v>
      </c>
      <c r="F3097" s="698">
        <v>30</v>
      </c>
      <c r="G3097" s="675"/>
      <c r="H3097" s="699">
        <v>0.24305555555555558</v>
      </c>
    </row>
    <row r="3098" spans="1:8" ht="14.45" customHeight="1">
      <c r="A3098" s="698"/>
      <c r="B3098" s="698" t="s">
        <v>22</v>
      </c>
      <c r="C3098" s="698" t="s">
        <v>1532</v>
      </c>
      <c r="D3098" s="674"/>
      <c r="E3098" s="698" t="s">
        <v>1154</v>
      </c>
      <c r="F3098" s="698"/>
      <c r="G3098" s="675"/>
      <c r="H3098" s="699"/>
    </row>
    <row r="3099" spans="1:8" ht="14.45" customHeight="1">
      <c r="A3099" s="698">
        <v>1545</v>
      </c>
      <c r="B3099" s="698" t="s">
        <v>22</v>
      </c>
      <c r="C3099" s="698" t="s">
        <v>1533</v>
      </c>
      <c r="D3099" s="674"/>
      <c r="E3099" s="698" t="s">
        <v>1154</v>
      </c>
      <c r="F3099" s="698">
        <v>42</v>
      </c>
      <c r="G3099" s="675"/>
      <c r="H3099" s="699">
        <v>0.7222222222222221</v>
      </c>
    </row>
    <row r="3100" spans="1:8" ht="14.45" customHeight="1">
      <c r="A3100" s="698"/>
      <c r="B3100" s="698" t="s">
        <v>22</v>
      </c>
      <c r="C3100" s="698" t="s">
        <v>1533</v>
      </c>
      <c r="D3100" s="674"/>
      <c r="E3100" s="698" t="s">
        <v>1154</v>
      </c>
      <c r="F3100" s="698"/>
      <c r="G3100" s="675"/>
      <c r="H3100" s="699"/>
    </row>
    <row r="3101" spans="1:8" ht="14.45" customHeight="1">
      <c r="A3101" s="698">
        <v>1546</v>
      </c>
      <c r="B3101" s="698" t="s">
        <v>22</v>
      </c>
      <c r="C3101" s="698" t="s">
        <v>1534</v>
      </c>
      <c r="D3101" s="674"/>
      <c r="E3101" s="698" t="s">
        <v>1154</v>
      </c>
      <c r="F3101" s="698">
        <v>16</v>
      </c>
      <c r="G3101" s="675"/>
      <c r="H3101" s="699">
        <v>0.17708333333333334</v>
      </c>
    </row>
    <row r="3102" spans="1:8" ht="14.45" customHeight="1">
      <c r="A3102" s="698"/>
      <c r="B3102" s="698" t="s">
        <v>22</v>
      </c>
      <c r="C3102" s="698" t="s">
        <v>1534</v>
      </c>
      <c r="D3102" s="674"/>
      <c r="E3102" s="698" t="s">
        <v>1154</v>
      </c>
      <c r="F3102" s="698"/>
      <c r="G3102" s="675"/>
      <c r="H3102" s="699"/>
    </row>
    <row r="3103" spans="1:8" ht="14.45" customHeight="1">
      <c r="A3103" s="698">
        <v>1547</v>
      </c>
      <c r="B3103" s="698" t="s">
        <v>22</v>
      </c>
      <c r="C3103" s="698" t="s">
        <v>1535</v>
      </c>
      <c r="D3103" s="674"/>
      <c r="E3103" s="698" t="s">
        <v>1154</v>
      </c>
      <c r="F3103" s="698">
        <v>15</v>
      </c>
      <c r="G3103" s="675"/>
      <c r="H3103" s="699">
        <v>0.22916666666666666</v>
      </c>
    </row>
    <row r="3104" spans="1:8" ht="14.45" customHeight="1">
      <c r="A3104" s="698"/>
      <c r="B3104" s="698" t="s">
        <v>22</v>
      </c>
      <c r="C3104" s="698" t="s">
        <v>1535</v>
      </c>
      <c r="D3104" s="674"/>
      <c r="E3104" s="698" t="s">
        <v>1154</v>
      </c>
      <c r="F3104" s="698"/>
      <c r="G3104" s="675"/>
      <c r="H3104" s="699"/>
    </row>
    <row r="3105" spans="1:8" ht="14.45" customHeight="1">
      <c r="A3105" s="698">
        <v>1548</v>
      </c>
      <c r="B3105" s="698" t="s">
        <v>22</v>
      </c>
      <c r="C3105" s="698" t="s">
        <v>1536</v>
      </c>
      <c r="D3105" s="674"/>
      <c r="E3105" s="698" t="s">
        <v>1154</v>
      </c>
      <c r="F3105" s="698">
        <v>15</v>
      </c>
      <c r="G3105" s="675"/>
      <c r="H3105" s="699">
        <v>0.24305555555555558</v>
      </c>
    </row>
    <row r="3106" spans="1:8" ht="14.45" customHeight="1">
      <c r="A3106" s="698"/>
      <c r="B3106" s="698" t="s">
        <v>22</v>
      </c>
      <c r="C3106" s="698" t="s">
        <v>1536</v>
      </c>
      <c r="D3106" s="674"/>
      <c r="E3106" s="698" t="s">
        <v>1154</v>
      </c>
      <c r="F3106" s="698"/>
      <c r="G3106" s="675"/>
      <c r="H3106" s="699"/>
    </row>
    <row r="3107" spans="1:8" ht="14.45" customHeight="1">
      <c r="A3107" s="698">
        <v>1549</v>
      </c>
      <c r="B3107" s="698" t="s">
        <v>22</v>
      </c>
      <c r="C3107" s="698" t="s">
        <v>1537</v>
      </c>
      <c r="D3107" s="674"/>
      <c r="E3107" s="698" t="s">
        <v>1154</v>
      </c>
      <c r="F3107" s="698">
        <v>22</v>
      </c>
      <c r="G3107" s="675"/>
      <c r="H3107" s="699">
        <v>0.30208333333333331</v>
      </c>
    </row>
    <row r="3108" spans="1:8" ht="14.45" customHeight="1">
      <c r="A3108" s="698"/>
      <c r="B3108" s="698" t="s">
        <v>22</v>
      </c>
      <c r="C3108" s="698" t="s">
        <v>1537</v>
      </c>
      <c r="D3108" s="674"/>
      <c r="E3108" s="698" t="s">
        <v>1154</v>
      </c>
      <c r="F3108" s="698"/>
      <c r="G3108" s="675"/>
      <c r="H3108" s="699"/>
    </row>
    <row r="3109" spans="1:8" ht="14.45" customHeight="1">
      <c r="A3109" s="698">
        <v>1550</v>
      </c>
      <c r="B3109" s="698" t="s">
        <v>22</v>
      </c>
      <c r="C3109" s="698" t="s">
        <v>1538</v>
      </c>
      <c r="D3109" s="674"/>
      <c r="E3109" s="698" t="s">
        <v>1154</v>
      </c>
      <c r="F3109" s="698">
        <v>42</v>
      </c>
      <c r="G3109" s="675"/>
      <c r="H3109" s="699">
        <v>0.57986111111111116</v>
      </c>
    </row>
    <row r="3110" spans="1:8" ht="14.45" customHeight="1">
      <c r="A3110" s="698"/>
      <c r="B3110" s="698" t="s">
        <v>22</v>
      </c>
      <c r="C3110" s="698" t="s">
        <v>1538</v>
      </c>
      <c r="D3110" s="674"/>
      <c r="E3110" s="698" t="s">
        <v>1154</v>
      </c>
      <c r="F3110" s="698"/>
      <c r="G3110" s="675"/>
      <c r="H3110" s="699"/>
    </row>
    <row r="3111" spans="1:8" ht="14.45" customHeight="1">
      <c r="A3111" s="698">
        <v>1551</v>
      </c>
      <c r="B3111" s="698" t="s">
        <v>22</v>
      </c>
      <c r="C3111" s="698" t="s">
        <v>1539</v>
      </c>
      <c r="D3111" s="674"/>
      <c r="E3111" s="698" t="s">
        <v>1154</v>
      </c>
      <c r="F3111" s="698">
        <v>38</v>
      </c>
      <c r="G3111" s="675"/>
      <c r="H3111" s="699">
        <v>0.77430555555555558</v>
      </c>
    </row>
    <row r="3112" spans="1:8" ht="14.45" customHeight="1">
      <c r="A3112" s="698"/>
      <c r="B3112" s="698" t="s">
        <v>22</v>
      </c>
      <c r="C3112" s="698" t="s">
        <v>1539</v>
      </c>
      <c r="D3112" s="674"/>
      <c r="E3112" s="698" t="s">
        <v>1154</v>
      </c>
      <c r="F3112" s="698"/>
      <c r="G3112" s="675"/>
      <c r="H3112" s="699"/>
    </row>
    <row r="3113" spans="1:8" ht="14.45" customHeight="1">
      <c r="A3113" s="698">
        <v>1552</v>
      </c>
      <c r="B3113" s="698" t="s">
        <v>22</v>
      </c>
      <c r="C3113" s="698" t="s">
        <v>1540</v>
      </c>
      <c r="D3113" s="674"/>
      <c r="E3113" s="698" t="s">
        <v>1154</v>
      </c>
      <c r="F3113" s="698">
        <v>39</v>
      </c>
      <c r="G3113" s="675"/>
      <c r="H3113" s="699">
        <v>0.59722222222222221</v>
      </c>
    </row>
    <row r="3114" spans="1:8" ht="14.45" customHeight="1">
      <c r="A3114" s="698"/>
      <c r="B3114" s="698" t="s">
        <v>22</v>
      </c>
      <c r="C3114" s="698" t="s">
        <v>1540</v>
      </c>
      <c r="D3114" s="674"/>
      <c r="E3114" s="698" t="s">
        <v>1154</v>
      </c>
      <c r="F3114" s="698"/>
      <c r="G3114" s="675"/>
      <c r="H3114" s="699"/>
    </row>
    <row r="3115" spans="1:8" ht="14.45" customHeight="1">
      <c r="A3115" s="698">
        <v>1553</v>
      </c>
      <c r="B3115" s="698" t="s">
        <v>22</v>
      </c>
      <c r="C3115" s="698" t="s">
        <v>2988</v>
      </c>
      <c r="D3115" s="674"/>
      <c r="E3115" s="698" t="s">
        <v>1154</v>
      </c>
      <c r="F3115" s="698">
        <v>27</v>
      </c>
      <c r="G3115" s="675"/>
      <c r="H3115" s="699">
        <v>0.46875</v>
      </c>
    </row>
    <row r="3116" spans="1:8" ht="14.45" customHeight="1">
      <c r="A3116" s="698"/>
      <c r="B3116" s="698" t="s">
        <v>22</v>
      </c>
      <c r="C3116" s="698" t="s">
        <v>2988</v>
      </c>
      <c r="D3116" s="674"/>
      <c r="E3116" s="698" t="s">
        <v>1154</v>
      </c>
      <c r="F3116" s="698"/>
      <c r="G3116" s="675"/>
      <c r="H3116" s="699"/>
    </row>
    <row r="3117" spans="1:8" ht="14.45" customHeight="1">
      <c r="A3117" s="698">
        <v>1554</v>
      </c>
      <c r="B3117" s="698" t="s">
        <v>22</v>
      </c>
      <c r="C3117" s="698" t="s">
        <v>841</v>
      </c>
      <c r="D3117" s="674"/>
      <c r="E3117" s="698" t="s">
        <v>1154</v>
      </c>
      <c r="F3117" s="698">
        <v>2</v>
      </c>
      <c r="G3117" s="675"/>
      <c r="H3117" s="699">
        <v>7.6388888888888881E-2</v>
      </c>
    </row>
    <row r="3118" spans="1:8" ht="14.45" customHeight="1">
      <c r="A3118" s="698"/>
      <c r="B3118" s="698" t="s">
        <v>22</v>
      </c>
      <c r="C3118" s="698" t="s">
        <v>841</v>
      </c>
      <c r="D3118" s="674"/>
      <c r="E3118" s="698" t="s">
        <v>1154</v>
      </c>
      <c r="F3118" s="698"/>
      <c r="G3118" s="675"/>
      <c r="H3118" s="699"/>
    </row>
    <row r="3119" spans="1:8" ht="14.45" customHeight="1">
      <c r="A3119" s="698">
        <v>1555</v>
      </c>
      <c r="B3119" s="698" t="s">
        <v>22</v>
      </c>
      <c r="C3119" s="698" t="s">
        <v>1542</v>
      </c>
      <c r="D3119" s="674"/>
      <c r="E3119" s="698" t="s">
        <v>1154</v>
      </c>
      <c r="F3119" s="698">
        <v>68</v>
      </c>
      <c r="G3119" s="675"/>
      <c r="H3119" s="699">
        <v>0.65277777777777779</v>
      </c>
    </row>
    <row r="3120" spans="1:8" ht="14.45" customHeight="1">
      <c r="A3120" s="698"/>
      <c r="B3120" s="698" t="s">
        <v>22</v>
      </c>
      <c r="C3120" s="698" t="s">
        <v>1542</v>
      </c>
      <c r="D3120" s="674"/>
      <c r="E3120" s="698" t="s">
        <v>1154</v>
      </c>
      <c r="F3120" s="698"/>
      <c r="G3120" s="675"/>
      <c r="H3120" s="699"/>
    </row>
    <row r="3121" spans="1:8" ht="14.45" customHeight="1">
      <c r="A3121" s="698">
        <v>1556</v>
      </c>
      <c r="B3121" s="698" t="s">
        <v>22</v>
      </c>
      <c r="C3121" s="698" t="s">
        <v>1543</v>
      </c>
      <c r="D3121" s="674"/>
      <c r="E3121" s="698" t="s">
        <v>1154</v>
      </c>
      <c r="F3121" s="698">
        <v>55</v>
      </c>
      <c r="G3121" s="675"/>
      <c r="H3121" s="699">
        <v>0.64930555555555558</v>
      </c>
    </row>
    <row r="3122" spans="1:8" ht="14.45" customHeight="1">
      <c r="A3122" s="698"/>
      <c r="B3122" s="698" t="s">
        <v>22</v>
      </c>
      <c r="C3122" s="698" t="s">
        <v>1543</v>
      </c>
      <c r="D3122" s="674"/>
      <c r="E3122" s="698" t="s">
        <v>1154</v>
      </c>
      <c r="F3122" s="698"/>
      <c r="G3122" s="675"/>
      <c r="H3122" s="699"/>
    </row>
    <row r="3123" spans="1:8" ht="14.45" customHeight="1">
      <c r="A3123" s="698">
        <v>1557</v>
      </c>
      <c r="B3123" s="698" t="s">
        <v>22</v>
      </c>
      <c r="C3123" s="698" t="s">
        <v>842</v>
      </c>
      <c r="D3123" s="674"/>
      <c r="E3123" s="698" t="s">
        <v>1154</v>
      </c>
      <c r="F3123" s="698">
        <v>49</v>
      </c>
      <c r="G3123" s="675"/>
      <c r="H3123" s="699">
        <v>0.3263888888888889</v>
      </c>
    </row>
    <row r="3124" spans="1:8" ht="14.45" customHeight="1">
      <c r="A3124" s="698"/>
      <c r="B3124" s="698" t="s">
        <v>22</v>
      </c>
      <c r="C3124" s="698" t="s">
        <v>842</v>
      </c>
      <c r="D3124" s="674"/>
      <c r="E3124" s="698" t="s">
        <v>1154</v>
      </c>
      <c r="F3124" s="698"/>
      <c r="G3124" s="675"/>
      <c r="H3124" s="699"/>
    </row>
    <row r="3125" spans="1:8" ht="14.45" customHeight="1">
      <c r="A3125" s="698">
        <v>1558</v>
      </c>
      <c r="B3125" s="698" t="s">
        <v>22</v>
      </c>
      <c r="C3125" s="698" t="s">
        <v>1544</v>
      </c>
      <c r="D3125" s="674"/>
      <c r="E3125" s="698" t="s">
        <v>1154</v>
      </c>
      <c r="F3125" s="698">
        <v>9</v>
      </c>
      <c r="G3125" s="675"/>
      <c r="H3125" s="699">
        <v>0.10416666666666666</v>
      </c>
    </row>
    <row r="3126" spans="1:8" ht="14.45" customHeight="1">
      <c r="A3126" s="698"/>
      <c r="B3126" s="698" t="s">
        <v>22</v>
      </c>
      <c r="C3126" s="698" t="s">
        <v>1544</v>
      </c>
      <c r="D3126" s="674"/>
      <c r="E3126" s="698" t="s">
        <v>1154</v>
      </c>
      <c r="F3126" s="698"/>
      <c r="G3126" s="675"/>
      <c r="H3126" s="699"/>
    </row>
    <row r="3127" spans="1:8" ht="14.45" customHeight="1">
      <c r="A3127" s="698">
        <v>1559</v>
      </c>
      <c r="B3127" s="698" t="s">
        <v>22</v>
      </c>
      <c r="C3127" s="698" t="s">
        <v>1545</v>
      </c>
      <c r="D3127" s="674"/>
      <c r="E3127" s="698" t="s">
        <v>1154</v>
      </c>
      <c r="F3127" s="698">
        <v>11</v>
      </c>
      <c r="G3127" s="675"/>
      <c r="H3127" s="699">
        <v>3.125E-2</v>
      </c>
    </row>
    <row r="3128" spans="1:8" ht="14.45" customHeight="1">
      <c r="A3128" s="698"/>
      <c r="B3128" s="698" t="s">
        <v>22</v>
      </c>
      <c r="C3128" s="698" t="s">
        <v>1545</v>
      </c>
      <c r="D3128" s="674"/>
      <c r="E3128" s="698" t="s">
        <v>1154</v>
      </c>
      <c r="F3128" s="698"/>
      <c r="G3128" s="675"/>
      <c r="H3128" s="699"/>
    </row>
    <row r="3129" spans="1:8" ht="14.45" customHeight="1">
      <c r="A3129" s="698">
        <v>1560</v>
      </c>
      <c r="B3129" s="698" t="s">
        <v>22</v>
      </c>
      <c r="C3129" s="698" t="s">
        <v>1546</v>
      </c>
      <c r="D3129" s="674"/>
      <c r="E3129" s="698" t="s">
        <v>1154</v>
      </c>
      <c r="F3129" s="698">
        <v>33</v>
      </c>
      <c r="G3129" s="675"/>
      <c r="H3129" s="699">
        <v>0.22569444444444442</v>
      </c>
    </row>
    <row r="3130" spans="1:8" ht="14.45" customHeight="1">
      <c r="A3130" s="698"/>
      <c r="B3130" s="698" t="s">
        <v>22</v>
      </c>
      <c r="C3130" s="698" t="s">
        <v>1546</v>
      </c>
      <c r="D3130" s="674"/>
      <c r="E3130" s="698" t="s">
        <v>1154</v>
      </c>
      <c r="F3130" s="698"/>
      <c r="G3130" s="675"/>
      <c r="H3130" s="699"/>
    </row>
    <row r="3131" spans="1:8" ht="14.45" customHeight="1">
      <c r="A3131" s="698">
        <v>1561</v>
      </c>
      <c r="B3131" s="698" t="s">
        <v>22</v>
      </c>
      <c r="C3131" s="698" t="s">
        <v>1547</v>
      </c>
      <c r="D3131" s="674"/>
      <c r="E3131" s="698" t="s">
        <v>1154</v>
      </c>
      <c r="F3131" s="698">
        <v>18</v>
      </c>
      <c r="G3131" s="675"/>
      <c r="H3131" s="699">
        <v>0.19444444444444448</v>
      </c>
    </row>
    <row r="3132" spans="1:8" ht="14.45" customHeight="1">
      <c r="A3132" s="698"/>
      <c r="B3132" s="698" t="s">
        <v>22</v>
      </c>
      <c r="C3132" s="698" t="s">
        <v>1547</v>
      </c>
      <c r="D3132" s="674"/>
      <c r="E3132" s="698" t="s">
        <v>1154</v>
      </c>
      <c r="F3132" s="698"/>
      <c r="G3132" s="675"/>
      <c r="H3132" s="699"/>
    </row>
    <row r="3133" spans="1:8" ht="14.45" customHeight="1">
      <c r="A3133" s="698">
        <v>1562</v>
      </c>
      <c r="B3133" s="698" t="s">
        <v>22</v>
      </c>
      <c r="C3133" s="698" t="s">
        <v>1548</v>
      </c>
      <c r="D3133" s="674"/>
      <c r="E3133" s="698" t="s">
        <v>1154</v>
      </c>
      <c r="F3133" s="698">
        <v>33</v>
      </c>
      <c r="G3133" s="675"/>
      <c r="H3133" s="699">
        <v>0.3923611111111111</v>
      </c>
    </row>
    <row r="3134" spans="1:8" ht="14.45" customHeight="1">
      <c r="A3134" s="698"/>
      <c r="B3134" s="698" t="s">
        <v>22</v>
      </c>
      <c r="C3134" s="698" t="s">
        <v>1548</v>
      </c>
      <c r="D3134" s="674"/>
      <c r="E3134" s="698" t="s">
        <v>1154</v>
      </c>
      <c r="F3134" s="698"/>
      <c r="G3134" s="675"/>
      <c r="H3134" s="699"/>
    </row>
    <row r="3135" spans="1:8" ht="14.45" customHeight="1">
      <c r="A3135" s="698">
        <v>1563</v>
      </c>
      <c r="B3135" s="698" t="s">
        <v>22</v>
      </c>
      <c r="C3135" s="698" t="s">
        <v>1549</v>
      </c>
      <c r="D3135" s="674"/>
      <c r="E3135" s="698" t="s">
        <v>1154</v>
      </c>
      <c r="F3135" s="698">
        <v>68</v>
      </c>
      <c r="G3135" s="675"/>
      <c r="H3135" s="699">
        <v>0.42708333333333331</v>
      </c>
    </row>
    <row r="3136" spans="1:8" ht="14.45" customHeight="1">
      <c r="A3136" s="698"/>
      <c r="B3136" s="698" t="s">
        <v>22</v>
      </c>
      <c r="C3136" s="698" t="s">
        <v>1549</v>
      </c>
      <c r="D3136" s="674"/>
      <c r="E3136" s="698" t="s">
        <v>1154</v>
      </c>
      <c r="F3136" s="698"/>
      <c r="G3136" s="675"/>
      <c r="H3136" s="699"/>
    </row>
    <row r="3137" spans="1:8" ht="14.45" customHeight="1">
      <c r="A3137" s="698">
        <v>1564</v>
      </c>
      <c r="B3137" s="698" t="s">
        <v>22</v>
      </c>
      <c r="C3137" s="698" t="s">
        <v>1550</v>
      </c>
      <c r="D3137" s="674"/>
      <c r="E3137" s="698" t="s">
        <v>1154</v>
      </c>
      <c r="F3137" s="698">
        <v>15</v>
      </c>
      <c r="G3137" s="675"/>
      <c r="H3137" s="699">
        <v>0.14583333333333334</v>
      </c>
    </row>
    <row r="3138" spans="1:8" ht="14.45" customHeight="1">
      <c r="A3138" s="698"/>
      <c r="B3138" s="698" t="s">
        <v>22</v>
      </c>
      <c r="C3138" s="698" t="s">
        <v>1550</v>
      </c>
      <c r="D3138" s="674"/>
      <c r="E3138" s="698" t="s">
        <v>1154</v>
      </c>
      <c r="F3138" s="698"/>
      <c r="G3138" s="675"/>
      <c r="H3138" s="699"/>
    </row>
    <row r="3139" spans="1:8" ht="14.45" customHeight="1">
      <c r="A3139" s="698">
        <v>1565</v>
      </c>
      <c r="B3139" s="698" t="s">
        <v>22</v>
      </c>
      <c r="C3139" s="698" t="s">
        <v>1551</v>
      </c>
      <c r="D3139" s="674"/>
      <c r="E3139" s="698" t="s">
        <v>1154</v>
      </c>
      <c r="F3139" s="698">
        <v>115</v>
      </c>
      <c r="G3139" s="675"/>
      <c r="H3139" s="699">
        <v>1.125</v>
      </c>
    </row>
    <row r="3140" spans="1:8" ht="14.45" customHeight="1">
      <c r="A3140" s="698"/>
      <c r="B3140" s="698" t="s">
        <v>22</v>
      </c>
      <c r="C3140" s="698" t="s">
        <v>1551</v>
      </c>
      <c r="D3140" s="674"/>
      <c r="E3140" s="698" t="s">
        <v>1154</v>
      </c>
      <c r="F3140" s="698"/>
      <c r="G3140" s="675"/>
      <c r="H3140" s="699"/>
    </row>
    <row r="3141" spans="1:8" ht="14.45" customHeight="1">
      <c r="A3141" s="698">
        <v>1566</v>
      </c>
      <c r="B3141" s="698" t="s">
        <v>22</v>
      </c>
      <c r="C3141" s="698" t="s">
        <v>2989</v>
      </c>
      <c r="D3141" s="674"/>
      <c r="E3141" s="698" t="s">
        <v>1154</v>
      </c>
      <c r="F3141" s="698">
        <v>56</v>
      </c>
      <c r="G3141" s="675"/>
      <c r="H3141" s="699">
        <v>0.50694444444444442</v>
      </c>
    </row>
    <row r="3142" spans="1:8" ht="14.45" customHeight="1">
      <c r="A3142" s="698"/>
      <c r="B3142" s="698" t="s">
        <v>22</v>
      </c>
      <c r="C3142" s="698" t="s">
        <v>2989</v>
      </c>
      <c r="D3142" s="674"/>
      <c r="E3142" s="698" t="s">
        <v>1154</v>
      </c>
      <c r="F3142" s="698"/>
      <c r="G3142" s="675"/>
      <c r="H3142" s="699"/>
    </row>
    <row r="3143" spans="1:8" ht="14.45" customHeight="1">
      <c r="A3143" s="698">
        <v>1567</v>
      </c>
      <c r="B3143" s="698" t="s">
        <v>22</v>
      </c>
      <c r="C3143" s="698" t="s">
        <v>1554</v>
      </c>
      <c r="D3143" s="674"/>
      <c r="E3143" s="698" t="s">
        <v>1154</v>
      </c>
      <c r="F3143" s="698">
        <v>46</v>
      </c>
      <c r="G3143" s="675"/>
      <c r="H3143" s="699">
        <v>1.1597222222222223</v>
      </c>
    </row>
    <row r="3144" spans="1:8" ht="14.45" customHeight="1">
      <c r="A3144" s="698"/>
      <c r="B3144" s="698" t="s">
        <v>22</v>
      </c>
      <c r="C3144" s="698" t="s">
        <v>1554</v>
      </c>
      <c r="D3144" s="674"/>
      <c r="E3144" s="698" t="s">
        <v>1154</v>
      </c>
      <c r="F3144" s="698"/>
      <c r="G3144" s="675"/>
      <c r="H3144" s="699"/>
    </row>
    <row r="3145" spans="1:8" ht="14.45" customHeight="1">
      <c r="A3145" s="698">
        <v>1568</v>
      </c>
      <c r="B3145" s="698" t="s">
        <v>22</v>
      </c>
      <c r="C3145" s="698" t="s">
        <v>2990</v>
      </c>
      <c r="D3145" s="674"/>
      <c r="E3145" s="698" t="s">
        <v>1154</v>
      </c>
      <c r="F3145" s="698">
        <v>16</v>
      </c>
      <c r="G3145" s="675"/>
      <c r="H3145" s="699">
        <v>0.1701388888888889</v>
      </c>
    </row>
    <row r="3146" spans="1:8" ht="14.45" customHeight="1">
      <c r="A3146" s="698"/>
      <c r="B3146" s="698" t="s">
        <v>22</v>
      </c>
      <c r="C3146" s="698" t="s">
        <v>2990</v>
      </c>
      <c r="D3146" s="674"/>
      <c r="E3146" s="698" t="s">
        <v>1154</v>
      </c>
      <c r="F3146" s="698"/>
      <c r="G3146" s="675"/>
      <c r="H3146" s="699"/>
    </row>
    <row r="3147" spans="1:8" ht="14.45" customHeight="1">
      <c r="A3147" s="698">
        <v>1569</v>
      </c>
      <c r="B3147" s="698" t="s">
        <v>22</v>
      </c>
      <c r="C3147" s="698" t="s">
        <v>1555</v>
      </c>
      <c r="D3147" s="674"/>
      <c r="E3147" s="698" t="s">
        <v>1154</v>
      </c>
      <c r="F3147" s="698">
        <v>46</v>
      </c>
      <c r="G3147" s="675"/>
      <c r="H3147" s="699">
        <v>0.65277777777777779</v>
      </c>
    </row>
    <row r="3148" spans="1:8" ht="14.45" customHeight="1">
      <c r="A3148" s="698"/>
      <c r="B3148" s="698" t="s">
        <v>22</v>
      </c>
      <c r="C3148" s="698" t="s">
        <v>1555</v>
      </c>
      <c r="D3148" s="674"/>
      <c r="E3148" s="698" t="s">
        <v>1154</v>
      </c>
      <c r="F3148" s="698"/>
      <c r="G3148" s="675"/>
      <c r="H3148" s="699"/>
    </row>
    <row r="3149" spans="1:8" ht="14.45" customHeight="1">
      <c r="A3149" s="698">
        <v>1570</v>
      </c>
      <c r="B3149" s="698" t="s">
        <v>22</v>
      </c>
      <c r="C3149" s="698" t="s">
        <v>1556</v>
      </c>
      <c r="D3149" s="674"/>
      <c r="E3149" s="698" t="s">
        <v>1154</v>
      </c>
      <c r="F3149" s="698">
        <v>56</v>
      </c>
      <c r="G3149" s="675"/>
      <c r="H3149" s="699">
        <v>1.0972222222222223</v>
      </c>
    </row>
    <row r="3150" spans="1:8" ht="14.45" customHeight="1">
      <c r="A3150" s="698"/>
      <c r="B3150" s="698" t="s">
        <v>22</v>
      </c>
      <c r="C3150" s="698" t="s">
        <v>1556</v>
      </c>
      <c r="D3150" s="674"/>
      <c r="E3150" s="698" t="s">
        <v>1154</v>
      </c>
      <c r="F3150" s="698"/>
      <c r="G3150" s="675"/>
      <c r="H3150" s="699"/>
    </row>
    <row r="3151" spans="1:8" ht="14.45" customHeight="1">
      <c r="A3151" s="698">
        <v>1571</v>
      </c>
      <c r="B3151" s="698" t="s">
        <v>22</v>
      </c>
      <c r="C3151" s="698" t="s">
        <v>1557</v>
      </c>
      <c r="D3151" s="674"/>
      <c r="E3151" s="698" t="s">
        <v>1154</v>
      </c>
      <c r="F3151" s="698">
        <v>66</v>
      </c>
      <c r="G3151" s="675"/>
      <c r="H3151" s="699">
        <v>1.73125</v>
      </c>
    </row>
    <row r="3152" spans="1:8" ht="14.45" customHeight="1">
      <c r="A3152" s="698"/>
      <c r="B3152" s="698" t="s">
        <v>22</v>
      </c>
      <c r="C3152" s="698" t="s">
        <v>1557</v>
      </c>
      <c r="D3152" s="674"/>
      <c r="E3152" s="698" t="s">
        <v>1154</v>
      </c>
      <c r="F3152" s="698"/>
      <c r="G3152" s="675"/>
      <c r="H3152" s="699"/>
    </row>
    <row r="3153" spans="1:8" ht="14.45" customHeight="1">
      <c r="A3153" s="698">
        <v>1572</v>
      </c>
      <c r="B3153" s="698" t="s">
        <v>347</v>
      </c>
      <c r="C3153" s="698" t="s">
        <v>1558</v>
      </c>
      <c r="D3153" s="674"/>
      <c r="E3153" s="698" t="s">
        <v>1154</v>
      </c>
      <c r="F3153" s="698">
        <v>25</v>
      </c>
      <c r="G3153" s="675"/>
      <c r="H3153" s="699">
        <v>3.6888888888888895E-2</v>
      </c>
    </row>
    <row r="3154" spans="1:8" ht="14.45" customHeight="1">
      <c r="A3154" s="698"/>
      <c r="B3154" s="698" t="s">
        <v>347</v>
      </c>
      <c r="C3154" s="698" t="s">
        <v>1558</v>
      </c>
      <c r="D3154" s="674"/>
      <c r="E3154" s="698" t="s">
        <v>1154</v>
      </c>
      <c r="F3154" s="698"/>
      <c r="G3154" s="675"/>
      <c r="H3154" s="699"/>
    </row>
    <row r="3155" spans="1:8" ht="14.45" customHeight="1">
      <c r="A3155" s="698">
        <v>1573</v>
      </c>
      <c r="B3155" s="698" t="s">
        <v>347</v>
      </c>
      <c r="C3155" s="698" t="s">
        <v>1559</v>
      </c>
      <c r="D3155" s="674"/>
      <c r="E3155" s="698" t="s">
        <v>1154</v>
      </c>
      <c r="F3155" s="698">
        <v>34</v>
      </c>
      <c r="G3155" s="675"/>
      <c r="H3155" s="699">
        <v>3.0031111111111102E-2</v>
      </c>
    </row>
    <row r="3156" spans="1:8" ht="14.45" customHeight="1">
      <c r="A3156" s="698"/>
      <c r="B3156" s="698" t="s">
        <v>347</v>
      </c>
      <c r="C3156" s="698" t="s">
        <v>1559</v>
      </c>
      <c r="D3156" s="674"/>
      <c r="E3156" s="698" t="s">
        <v>1154</v>
      </c>
      <c r="F3156" s="698"/>
      <c r="G3156" s="675"/>
      <c r="H3156" s="699"/>
    </row>
    <row r="3157" spans="1:8" ht="14.45" customHeight="1">
      <c r="A3157" s="698">
        <v>1574</v>
      </c>
      <c r="B3157" s="698" t="s">
        <v>347</v>
      </c>
      <c r="C3157" s="698" t="s">
        <v>1560</v>
      </c>
      <c r="D3157" s="674"/>
      <c r="E3157" s="698" t="s">
        <v>1154</v>
      </c>
      <c r="F3157" s="698">
        <v>30</v>
      </c>
      <c r="G3157" s="675"/>
      <c r="H3157" s="699">
        <v>2.3086666666666662E-2</v>
      </c>
    </row>
    <row r="3158" spans="1:8" ht="14.45" customHeight="1">
      <c r="A3158" s="698"/>
      <c r="B3158" s="698" t="s">
        <v>347</v>
      </c>
      <c r="C3158" s="698" t="s">
        <v>1560</v>
      </c>
      <c r="D3158" s="674"/>
      <c r="E3158" s="698" t="s">
        <v>1154</v>
      </c>
      <c r="F3158" s="698"/>
      <c r="G3158" s="675"/>
      <c r="H3158" s="699"/>
    </row>
    <row r="3159" spans="1:8" ht="14.45" customHeight="1">
      <c r="A3159" s="698">
        <v>1575</v>
      </c>
      <c r="B3159" s="698" t="s">
        <v>347</v>
      </c>
      <c r="C3159" s="698" t="s">
        <v>1561</v>
      </c>
      <c r="D3159" s="674"/>
      <c r="E3159" s="698" t="s">
        <v>1154</v>
      </c>
      <c r="F3159" s="698">
        <v>29</v>
      </c>
      <c r="G3159" s="675"/>
      <c r="H3159" s="699">
        <v>2.6558888888888885E-2</v>
      </c>
    </row>
    <row r="3160" spans="1:8" ht="14.45" customHeight="1">
      <c r="A3160" s="698"/>
      <c r="B3160" s="698" t="s">
        <v>347</v>
      </c>
      <c r="C3160" s="698" t="s">
        <v>1561</v>
      </c>
      <c r="D3160" s="674"/>
      <c r="E3160" s="698" t="s">
        <v>1154</v>
      </c>
      <c r="F3160" s="698"/>
      <c r="G3160" s="675"/>
      <c r="H3160" s="699"/>
    </row>
    <row r="3161" spans="1:8" ht="14.45" customHeight="1">
      <c r="A3161" s="698">
        <v>1576</v>
      </c>
      <c r="B3161" s="698" t="s">
        <v>347</v>
      </c>
      <c r="C3161" s="698" t="s">
        <v>1562</v>
      </c>
      <c r="D3161" s="674"/>
      <c r="E3161" s="698" t="s">
        <v>1154</v>
      </c>
      <c r="F3161" s="698">
        <v>26</v>
      </c>
      <c r="G3161" s="675"/>
      <c r="H3161" s="699">
        <v>1.9614444444444445E-2</v>
      </c>
    </row>
    <row r="3162" spans="1:8" ht="14.45" customHeight="1">
      <c r="A3162" s="698"/>
      <c r="B3162" s="698" t="s">
        <v>347</v>
      </c>
      <c r="C3162" s="698" t="s">
        <v>1562</v>
      </c>
      <c r="D3162" s="674"/>
      <c r="E3162" s="698" t="s">
        <v>1154</v>
      </c>
      <c r="F3162" s="698"/>
      <c r="G3162" s="675"/>
      <c r="H3162" s="699"/>
    </row>
    <row r="3163" spans="1:8" ht="14.45" customHeight="1">
      <c r="A3163" s="698">
        <v>1577</v>
      </c>
      <c r="B3163" s="698" t="s">
        <v>347</v>
      </c>
      <c r="C3163" s="698" t="s">
        <v>1563</v>
      </c>
      <c r="D3163" s="674"/>
      <c r="E3163" s="698" t="s">
        <v>1154</v>
      </c>
      <c r="F3163" s="698">
        <v>28</v>
      </c>
      <c r="G3163" s="675"/>
      <c r="H3163" s="699">
        <v>2.3086666666666662E-2</v>
      </c>
    </row>
    <row r="3164" spans="1:8" ht="14.45" customHeight="1">
      <c r="A3164" s="698"/>
      <c r="B3164" s="698" t="s">
        <v>347</v>
      </c>
      <c r="C3164" s="698" t="s">
        <v>1563</v>
      </c>
      <c r="D3164" s="674"/>
      <c r="E3164" s="698" t="s">
        <v>1154</v>
      </c>
      <c r="F3164" s="698"/>
      <c r="G3164" s="675"/>
      <c r="H3164" s="699"/>
    </row>
    <row r="3165" spans="1:8" ht="14.45" customHeight="1">
      <c r="A3165" s="698">
        <v>1578</v>
      </c>
      <c r="B3165" s="698" t="s">
        <v>347</v>
      </c>
      <c r="C3165" s="698" t="s">
        <v>1564</v>
      </c>
      <c r="D3165" s="674"/>
      <c r="E3165" s="698" t="s">
        <v>1154</v>
      </c>
      <c r="F3165" s="698">
        <v>33</v>
      </c>
      <c r="G3165" s="675"/>
      <c r="H3165" s="699">
        <v>2.3792685185185177E-2</v>
      </c>
    </row>
    <row r="3166" spans="1:8" ht="14.45" customHeight="1">
      <c r="A3166" s="698"/>
      <c r="B3166" s="698" t="s">
        <v>347</v>
      </c>
      <c r="C3166" s="698" t="s">
        <v>1564</v>
      </c>
      <c r="D3166" s="674"/>
      <c r="E3166" s="698" t="s">
        <v>1154</v>
      </c>
      <c r="F3166" s="698"/>
      <c r="G3166" s="675"/>
      <c r="H3166" s="699"/>
    </row>
    <row r="3167" spans="1:8" ht="14.45" customHeight="1">
      <c r="A3167" s="698">
        <v>1579</v>
      </c>
      <c r="B3167" s="698" t="s">
        <v>347</v>
      </c>
      <c r="C3167" s="698" t="s">
        <v>1565</v>
      </c>
      <c r="D3167" s="674"/>
      <c r="E3167" s="698" t="s">
        <v>1154</v>
      </c>
      <c r="F3167" s="698">
        <v>19</v>
      </c>
      <c r="G3167" s="675"/>
      <c r="H3167" s="699">
        <v>6.4431481481481475E-3</v>
      </c>
    </row>
    <row r="3168" spans="1:8" ht="14.45" customHeight="1">
      <c r="A3168" s="698"/>
      <c r="B3168" s="698" t="s">
        <v>347</v>
      </c>
      <c r="C3168" s="698" t="s">
        <v>1565</v>
      </c>
      <c r="D3168" s="674"/>
      <c r="E3168" s="698" t="s">
        <v>1154</v>
      </c>
      <c r="F3168" s="698"/>
      <c r="G3168" s="675"/>
      <c r="H3168" s="699"/>
    </row>
    <row r="3169" spans="1:8" ht="14.45" customHeight="1">
      <c r="A3169" s="698">
        <v>1580</v>
      </c>
      <c r="B3169" s="698" t="s">
        <v>347</v>
      </c>
      <c r="C3169" s="698" t="s">
        <v>1566</v>
      </c>
      <c r="D3169" s="674"/>
      <c r="E3169" s="698" t="s">
        <v>1154</v>
      </c>
      <c r="F3169" s="698">
        <v>21</v>
      </c>
      <c r="G3169" s="675"/>
      <c r="H3169" s="699">
        <v>1.5447777777777782E-2</v>
      </c>
    </row>
    <row r="3170" spans="1:8" ht="14.45" customHeight="1">
      <c r="A3170" s="698"/>
      <c r="B3170" s="698" t="s">
        <v>347</v>
      </c>
      <c r="C3170" s="698" t="s">
        <v>1566</v>
      </c>
      <c r="D3170" s="674"/>
      <c r="E3170" s="698" t="s">
        <v>1154</v>
      </c>
      <c r="F3170" s="698"/>
      <c r="G3170" s="675"/>
      <c r="H3170" s="699"/>
    </row>
    <row r="3171" spans="1:8" ht="14.45" customHeight="1">
      <c r="A3171" s="698">
        <v>1581</v>
      </c>
      <c r="B3171" s="698" t="s">
        <v>347</v>
      </c>
      <c r="C3171" s="698" t="s">
        <v>1567</v>
      </c>
      <c r="D3171" s="674"/>
      <c r="E3171" s="698" t="s">
        <v>1154</v>
      </c>
      <c r="F3171" s="698">
        <v>19</v>
      </c>
      <c r="G3171" s="675"/>
      <c r="H3171" s="699">
        <v>6.4315740740740739E-3</v>
      </c>
    </row>
    <row r="3172" spans="1:8" ht="14.45" customHeight="1">
      <c r="A3172" s="698"/>
      <c r="B3172" s="698" t="s">
        <v>347</v>
      </c>
      <c r="C3172" s="698" t="s">
        <v>1567</v>
      </c>
      <c r="D3172" s="674"/>
      <c r="E3172" s="698" t="s">
        <v>1154</v>
      </c>
      <c r="F3172" s="698"/>
      <c r="G3172" s="675"/>
      <c r="H3172" s="699"/>
    </row>
    <row r="3173" spans="1:8" ht="14.45" customHeight="1">
      <c r="A3173" s="698">
        <v>1582</v>
      </c>
      <c r="B3173" s="698" t="s">
        <v>347</v>
      </c>
      <c r="C3173" s="698" t="s">
        <v>1568</v>
      </c>
      <c r="D3173" s="674"/>
      <c r="E3173" s="698" t="s">
        <v>1154</v>
      </c>
      <c r="F3173" s="698">
        <v>26</v>
      </c>
      <c r="G3173" s="675"/>
      <c r="H3173" s="699">
        <v>1.685981481481481E-2</v>
      </c>
    </row>
    <row r="3174" spans="1:8" ht="14.45" customHeight="1">
      <c r="A3174" s="698"/>
      <c r="B3174" s="698" t="s">
        <v>347</v>
      </c>
      <c r="C3174" s="698" t="s">
        <v>1568</v>
      </c>
      <c r="D3174" s="674"/>
      <c r="E3174" s="698" t="s">
        <v>1154</v>
      </c>
      <c r="F3174" s="698"/>
      <c r="G3174" s="675"/>
      <c r="H3174" s="699"/>
    </row>
    <row r="3175" spans="1:8" ht="14.45" customHeight="1">
      <c r="A3175" s="698">
        <v>1583</v>
      </c>
      <c r="B3175" s="698" t="s">
        <v>347</v>
      </c>
      <c r="C3175" s="698" t="s">
        <v>2991</v>
      </c>
      <c r="D3175" s="674"/>
      <c r="E3175" s="698" t="s">
        <v>1154</v>
      </c>
      <c r="F3175" s="698">
        <v>-4</v>
      </c>
      <c r="G3175" s="675"/>
      <c r="H3175" s="699">
        <v>6.4315740740740739E-3</v>
      </c>
    </row>
    <row r="3176" spans="1:8" ht="14.45" customHeight="1">
      <c r="A3176" s="698"/>
      <c r="B3176" s="698" t="s">
        <v>347</v>
      </c>
      <c r="C3176" s="698" t="s">
        <v>2991</v>
      </c>
      <c r="D3176" s="674"/>
      <c r="E3176" s="698" t="s">
        <v>1154</v>
      </c>
      <c r="F3176" s="698"/>
      <c r="G3176" s="675"/>
      <c r="H3176" s="699"/>
    </row>
    <row r="3177" spans="1:8" ht="14.45" customHeight="1">
      <c r="A3177" s="698">
        <v>1584</v>
      </c>
      <c r="B3177" s="698" t="s">
        <v>347</v>
      </c>
      <c r="C3177" s="698" t="s">
        <v>2992</v>
      </c>
      <c r="D3177" s="674"/>
      <c r="E3177" s="698" t="s">
        <v>1154</v>
      </c>
      <c r="F3177" s="698">
        <v>24</v>
      </c>
      <c r="G3177" s="675"/>
      <c r="H3177" s="699">
        <v>1.3364444444444443E-2</v>
      </c>
    </row>
    <row r="3178" spans="1:8" ht="14.45" customHeight="1">
      <c r="A3178" s="698"/>
      <c r="B3178" s="698" t="s">
        <v>347</v>
      </c>
      <c r="C3178" s="698" t="s">
        <v>2992</v>
      </c>
      <c r="D3178" s="674"/>
      <c r="E3178" s="698" t="s">
        <v>1154</v>
      </c>
      <c r="F3178" s="698"/>
      <c r="G3178" s="675"/>
      <c r="H3178" s="699"/>
    </row>
    <row r="3179" spans="1:8" ht="14.45" customHeight="1">
      <c r="A3179" s="698">
        <v>1585</v>
      </c>
      <c r="B3179" s="698" t="s">
        <v>347</v>
      </c>
      <c r="C3179" s="698" t="s">
        <v>2993</v>
      </c>
      <c r="D3179" s="674"/>
      <c r="E3179" s="698" t="s">
        <v>1154</v>
      </c>
      <c r="F3179" s="698">
        <v>19</v>
      </c>
      <c r="G3179" s="675"/>
      <c r="H3179" s="699">
        <v>2.3804259259259258E-2</v>
      </c>
    </row>
    <row r="3180" spans="1:8" ht="14.45" customHeight="1">
      <c r="A3180" s="698"/>
      <c r="B3180" s="698" t="s">
        <v>347</v>
      </c>
      <c r="C3180" s="698" t="s">
        <v>2993</v>
      </c>
      <c r="D3180" s="674"/>
      <c r="E3180" s="698" t="s">
        <v>1154</v>
      </c>
      <c r="F3180" s="698"/>
      <c r="G3180" s="675"/>
      <c r="H3180" s="699"/>
    </row>
    <row r="3181" spans="1:8" ht="14.45" customHeight="1">
      <c r="A3181" s="698">
        <v>1586</v>
      </c>
      <c r="B3181" s="698" t="s">
        <v>347</v>
      </c>
      <c r="C3181" s="698" t="s">
        <v>2229</v>
      </c>
      <c r="D3181" s="674"/>
      <c r="E3181" s="698" t="s">
        <v>1154</v>
      </c>
      <c r="F3181" s="698">
        <v>24</v>
      </c>
      <c r="G3181" s="675"/>
      <c r="H3181" s="699">
        <v>1.6836666666666663E-2</v>
      </c>
    </row>
    <row r="3182" spans="1:8" ht="14.45" customHeight="1">
      <c r="A3182" s="698"/>
      <c r="B3182" s="698" t="s">
        <v>347</v>
      </c>
      <c r="C3182" s="698" t="s">
        <v>2229</v>
      </c>
      <c r="D3182" s="674"/>
      <c r="E3182" s="698" t="s">
        <v>1154</v>
      </c>
      <c r="F3182" s="698"/>
      <c r="G3182" s="675"/>
      <c r="H3182" s="699"/>
    </row>
    <row r="3183" spans="1:8" ht="14.45" customHeight="1">
      <c r="A3183" s="698">
        <v>1587</v>
      </c>
      <c r="B3183" s="698" t="s">
        <v>347</v>
      </c>
      <c r="C3183" s="698" t="s">
        <v>2994</v>
      </c>
      <c r="D3183" s="674"/>
      <c r="E3183" s="698" t="s">
        <v>1154</v>
      </c>
      <c r="F3183" s="698">
        <v>24</v>
      </c>
      <c r="G3183" s="675"/>
      <c r="H3183" s="699">
        <v>2.2392222222222223E-2</v>
      </c>
    </row>
    <row r="3184" spans="1:8" ht="14.45" customHeight="1">
      <c r="A3184" s="698"/>
      <c r="B3184" s="698" t="s">
        <v>347</v>
      </c>
      <c r="C3184" s="698" t="s">
        <v>2994</v>
      </c>
      <c r="D3184" s="674"/>
      <c r="E3184" s="698" t="s">
        <v>1154</v>
      </c>
      <c r="F3184" s="698"/>
      <c r="G3184" s="675"/>
      <c r="H3184" s="699"/>
    </row>
    <row r="3185" spans="1:8" ht="14.45" customHeight="1">
      <c r="A3185" s="698">
        <v>1588</v>
      </c>
      <c r="B3185" s="698" t="s">
        <v>347</v>
      </c>
      <c r="C3185" s="698" t="s">
        <v>2231</v>
      </c>
      <c r="D3185" s="674"/>
      <c r="E3185" s="698" t="s">
        <v>1154</v>
      </c>
      <c r="F3185" s="698">
        <v>29</v>
      </c>
      <c r="G3185" s="675"/>
      <c r="H3185" s="699">
        <v>3.280888888888888E-2</v>
      </c>
    </row>
    <row r="3186" spans="1:8" ht="14.45" customHeight="1">
      <c r="A3186" s="698"/>
      <c r="B3186" s="698" t="s">
        <v>347</v>
      </c>
      <c r="C3186" s="698" t="s">
        <v>2231</v>
      </c>
      <c r="D3186" s="674"/>
      <c r="E3186" s="698" t="s">
        <v>1154</v>
      </c>
      <c r="F3186" s="698"/>
      <c r="G3186" s="675"/>
      <c r="H3186" s="699"/>
    </row>
    <row r="3187" spans="1:8" ht="14.45" customHeight="1">
      <c r="A3187" s="698">
        <v>1589</v>
      </c>
      <c r="B3187" s="698" t="s">
        <v>347</v>
      </c>
      <c r="C3187" s="698" t="s">
        <v>2995</v>
      </c>
      <c r="D3187" s="674"/>
      <c r="E3187" s="698" t="s">
        <v>1154</v>
      </c>
      <c r="F3187" s="698">
        <v>36</v>
      </c>
      <c r="G3187" s="675"/>
      <c r="H3187" s="699">
        <v>3.3503333333333322E-2</v>
      </c>
    </row>
    <row r="3188" spans="1:8" ht="14.45" customHeight="1">
      <c r="A3188" s="698"/>
      <c r="B3188" s="698" t="s">
        <v>347</v>
      </c>
      <c r="C3188" s="698" t="s">
        <v>2995</v>
      </c>
      <c r="D3188" s="674"/>
      <c r="E3188" s="698" t="s">
        <v>1154</v>
      </c>
      <c r="F3188" s="698"/>
      <c r="G3188" s="675"/>
      <c r="H3188" s="699"/>
    </row>
    <row r="3189" spans="1:8" ht="14.45" customHeight="1">
      <c r="A3189" s="698">
        <v>1590</v>
      </c>
      <c r="B3189" s="698" t="s">
        <v>347</v>
      </c>
      <c r="C3189" s="698" t="s">
        <v>2233</v>
      </c>
      <c r="D3189" s="674"/>
      <c r="E3189" s="698" t="s">
        <v>1154</v>
      </c>
      <c r="F3189" s="698">
        <v>30</v>
      </c>
      <c r="G3189" s="675"/>
      <c r="H3189" s="699">
        <v>1.3433888888888884E-2</v>
      </c>
    </row>
    <row r="3190" spans="1:8" ht="14.45" customHeight="1">
      <c r="A3190" s="698"/>
      <c r="B3190" s="698" t="s">
        <v>347</v>
      </c>
      <c r="C3190" s="698" t="s">
        <v>2233</v>
      </c>
      <c r="D3190" s="674"/>
      <c r="E3190" s="698" t="s">
        <v>1154</v>
      </c>
      <c r="F3190" s="698"/>
      <c r="G3190" s="675"/>
      <c r="H3190" s="699"/>
    </row>
    <row r="3191" spans="1:8" ht="14.45" customHeight="1">
      <c r="A3191" s="698">
        <v>1591</v>
      </c>
      <c r="B3191" s="698" t="s">
        <v>347</v>
      </c>
      <c r="C3191" s="698" t="s">
        <v>2234</v>
      </c>
      <c r="D3191" s="674"/>
      <c r="E3191" s="698" t="s">
        <v>1154</v>
      </c>
      <c r="F3191" s="698">
        <v>24</v>
      </c>
      <c r="G3191" s="675"/>
      <c r="H3191" s="699">
        <v>2.2392222222222223E-2</v>
      </c>
    </row>
    <row r="3192" spans="1:8" ht="14.45" customHeight="1">
      <c r="A3192" s="698"/>
      <c r="B3192" s="698" t="s">
        <v>347</v>
      </c>
      <c r="C3192" s="698" t="s">
        <v>2234</v>
      </c>
      <c r="D3192" s="674"/>
      <c r="E3192" s="698" t="s">
        <v>1154</v>
      </c>
      <c r="F3192" s="698"/>
      <c r="G3192" s="675"/>
      <c r="H3192" s="699"/>
    </row>
    <row r="3193" spans="1:8" ht="14.45" customHeight="1">
      <c r="A3193" s="698">
        <v>1592</v>
      </c>
      <c r="B3193" s="698" t="s">
        <v>347</v>
      </c>
      <c r="C3193" s="698" t="s">
        <v>2235</v>
      </c>
      <c r="D3193" s="674"/>
      <c r="E3193" s="698" t="s">
        <v>1154</v>
      </c>
      <c r="F3193" s="698">
        <v>31</v>
      </c>
      <c r="G3193" s="675"/>
      <c r="H3193" s="699">
        <v>2.1003333333333329E-2</v>
      </c>
    </row>
    <row r="3194" spans="1:8" ht="14.45" customHeight="1">
      <c r="A3194" s="698"/>
      <c r="B3194" s="698" t="s">
        <v>347</v>
      </c>
      <c r="C3194" s="698" t="s">
        <v>2235</v>
      </c>
      <c r="D3194" s="674"/>
      <c r="E3194" s="698" t="s">
        <v>1154</v>
      </c>
      <c r="F3194" s="698"/>
      <c r="G3194" s="675"/>
      <c r="H3194" s="699"/>
    </row>
    <row r="3195" spans="1:8" ht="14.45" customHeight="1">
      <c r="A3195" s="698">
        <v>1593</v>
      </c>
      <c r="B3195" s="698" t="s">
        <v>347</v>
      </c>
      <c r="C3195" s="698" t="s">
        <v>2236</v>
      </c>
      <c r="D3195" s="674"/>
      <c r="E3195" s="698" t="s">
        <v>1154</v>
      </c>
      <c r="F3195" s="698">
        <v>21</v>
      </c>
      <c r="G3195" s="675"/>
      <c r="H3195" s="699">
        <v>1.3364444444444443E-2</v>
      </c>
    </row>
    <row r="3196" spans="1:8" ht="14.45" customHeight="1">
      <c r="A3196" s="698"/>
      <c r="B3196" s="698" t="s">
        <v>347</v>
      </c>
      <c r="C3196" s="698" t="s">
        <v>2236</v>
      </c>
      <c r="D3196" s="674"/>
      <c r="E3196" s="698" t="s">
        <v>1154</v>
      </c>
      <c r="F3196" s="698"/>
      <c r="G3196" s="675"/>
      <c r="H3196" s="699"/>
    </row>
    <row r="3197" spans="1:8" ht="14.45" customHeight="1">
      <c r="A3197" s="698">
        <v>1594</v>
      </c>
      <c r="B3197" s="698" t="s">
        <v>347</v>
      </c>
      <c r="C3197" s="698" t="s">
        <v>2996</v>
      </c>
      <c r="D3197" s="674"/>
      <c r="E3197" s="698" t="s">
        <v>1154</v>
      </c>
      <c r="F3197" s="698">
        <v>25</v>
      </c>
      <c r="G3197" s="675"/>
      <c r="H3197" s="699">
        <v>2.239222222222222E-2</v>
      </c>
    </row>
    <row r="3198" spans="1:8" ht="14.45" customHeight="1">
      <c r="A3198" s="698"/>
      <c r="B3198" s="698" t="s">
        <v>347</v>
      </c>
      <c r="C3198" s="698" t="s">
        <v>2996</v>
      </c>
      <c r="D3198" s="674"/>
      <c r="E3198" s="698" t="s">
        <v>1154</v>
      </c>
      <c r="F3198" s="698"/>
      <c r="G3198" s="675"/>
      <c r="H3198" s="699"/>
    </row>
    <row r="3199" spans="1:8" ht="14.45" customHeight="1">
      <c r="A3199" s="698">
        <v>1595</v>
      </c>
      <c r="B3199" s="698" t="s">
        <v>347</v>
      </c>
      <c r="C3199" s="698" t="s">
        <v>1580</v>
      </c>
      <c r="D3199" s="674"/>
      <c r="E3199" s="698" t="s">
        <v>1154</v>
      </c>
      <c r="F3199" s="698">
        <v>37</v>
      </c>
      <c r="G3199" s="675"/>
      <c r="H3199" s="699">
        <v>4.3225555555555545E-2</v>
      </c>
    </row>
    <row r="3200" spans="1:8" ht="14.45" customHeight="1">
      <c r="A3200" s="698"/>
      <c r="B3200" s="698" t="s">
        <v>347</v>
      </c>
      <c r="C3200" s="698" t="s">
        <v>1580</v>
      </c>
      <c r="D3200" s="674"/>
      <c r="E3200" s="698" t="s">
        <v>1154</v>
      </c>
      <c r="F3200" s="698"/>
      <c r="G3200" s="675"/>
      <c r="H3200" s="699"/>
    </row>
    <row r="3201" spans="1:8" ht="14.45" customHeight="1">
      <c r="A3201" s="698">
        <v>1596</v>
      </c>
      <c r="B3201" s="698" t="s">
        <v>347</v>
      </c>
      <c r="C3201" s="698" t="s">
        <v>1581</v>
      </c>
      <c r="D3201" s="674"/>
      <c r="E3201" s="698" t="s">
        <v>1154</v>
      </c>
      <c r="F3201" s="698">
        <v>27</v>
      </c>
      <c r="G3201" s="675"/>
      <c r="H3201" s="699">
        <v>2.5864444444444436E-2</v>
      </c>
    </row>
    <row r="3202" spans="1:8" ht="14.45" customHeight="1">
      <c r="A3202" s="698"/>
      <c r="B3202" s="698" t="s">
        <v>347</v>
      </c>
      <c r="C3202" s="698" t="s">
        <v>1581</v>
      </c>
      <c r="D3202" s="674"/>
      <c r="E3202" s="698" t="s">
        <v>1154</v>
      </c>
      <c r="F3202" s="698"/>
      <c r="G3202" s="675"/>
      <c r="H3202" s="699"/>
    </row>
    <row r="3203" spans="1:8" ht="14.45" customHeight="1">
      <c r="A3203" s="698">
        <v>1597</v>
      </c>
      <c r="B3203" s="698" t="s">
        <v>347</v>
      </c>
      <c r="C3203" s="698" t="s">
        <v>1582</v>
      </c>
      <c r="D3203" s="674"/>
      <c r="E3203" s="698" t="s">
        <v>1154</v>
      </c>
      <c r="F3203" s="698">
        <v>29</v>
      </c>
      <c r="G3203" s="675"/>
      <c r="H3203" s="699">
        <v>4.0459351851851857E-2</v>
      </c>
    </row>
    <row r="3204" spans="1:8" ht="14.45" customHeight="1">
      <c r="A3204" s="698"/>
      <c r="B3204" s="698" t="s">
        <v>347</v>
      </c>
      <c r="C3204" s="698" t="s">
        <v>1582</v>
      </c>
      <c r="D3204" s="674"/>
      <c r="E3204" s="698" t="s">
        <v>1154</v>
      </c>
      <c r="F3204" s="698"/>
      <c r="G3204" s="675"/>
      <c r="H3204" s="699"/>
    </row>
    <row r="3205" spans="1:8" ht="14.45" customHeight="1">
      <c r="A3205" s="698">
        <v>1598</v>
      </c>
      <c r="B3205" s="698" t="s">
        <v>347</v>
      </c>
      <c r="C3205" s="698" t="s">
        <v>1583</v>
      </c>
      <c r="D3205" s="674"/>
      <c r="E3205" s="698" t="s">
        <v>1154</v>
      </c>
      <c r="F3205" s="698">
        <v>26</v>
      </c>
      <c r="G3205" s="675"/>
      <c r="H3205" s="699">
        <v>2.3132962962962956E-2</v>
      </c>
    </row>
    <row r="3206" spans="1:8" ht="14.45" customHeight="1">
      <c r="A3206" s="698"/>
      <c r="B3206" s="698" t="s">
        <v>347</v>
      </c>
      <c r="C3206" s="698" t="s">
        <v>1583</v>
      </c>
      <c r="D3206" s="674"/>
      <c r="E3206" s="698" t="s">
        <v>1154</v>
      </c>
      <c r="F3206" s="698"/>
      <c r="G3206" s="675"/>
      <c r="H3206" s="699"/>
    </row>
    <row r="3207" spans="1:8" ht="14.45" customHeight="1">
      <c r="A3207" s="698">
        <v>1599</v>
      </c>
      <c r="B3207" s="698" t="s">
        <v>347</v>
      </c>
      <c r="C3207" s="698" t="s">
        <v>1584</v>
      </c>
      <c r="D3207" s="674"/>
      <c r="E3207" s="698" t="s">
        <v>1154</v>
      </c>
      <c r="F3207" s="698">
        <v>25</v>
      </c>
      <c r="G3207" s="675"/>
      <c r="H3207" s="699">
        <v>3.4961666666666662E-2</v>
      </c>
    </row>
    <row r="3208" spans="1:8" ht="14.45" customHeight="1">
      <c r="A3208" s="698"/>
      <c r="B3208" s="698" t="s">
        <v>347</v>
      </c>
      <c r="C3208" s="698" t="s">
        <v>1584</v>
      </c>
      <c r="D3208" s="674"/>
      <c r="E3208" s="698" t="s">
        <v>1154</v>
      </c>
      <c r="F3208" s="698"/>
      <c r="G3208" s="675"/>
      <c r="H3208" s="699"/>
    </row>
    <row r="3209" spans="1:8" ht="14.45" customHeight="1">
      <c r="A3209" s="698">
        <v>1600</v>
      </c>
      <c r="B3209" s="698" t="s">
        <v>347</v>
      </c>
      <c r="C3209" s="698" t="s">
        <v>2238</v>
      </c>
      <c r="D3209" s="674"/>
      <c r="E3209" s="698" t="s">
        <v>1154</v>
      </c>
      <c r="F3209" s="698">
        <v>19</v>
      </c>
      <c r="G3209" s="675"/>
      <c r="H3209" s="699">
        <v>6.4662962962962946E-3</v>
      </c>
    </row>
    <row r="3210" spans="1:8" ht="14.45" customHeight="1">
      <c r="A3210" s="698"/>
      <c r="B3210" s="698" t="s">
        <v>347</v>
      </c>
      <c r="C3210" s="698" t="s">
        <v>2238</v>
      </c>
      <c r="D3210" s="674"/>
      <c r="E3210" s="698" t="s">
        <v>1154</v>
      </c>
      <c r="F3210" s="698"/>
      <c r="G3210" s="675"/>
      <c r="H3210" s="699"/>
    </row>
    <row r="3211" spans="1:8" ht="14.45" customHeight="1">
      <c r="A3211" s="698">
        <v>1601</v>
      </c>
      <c r="B3211" s="698" t="s">
        <v>347</v>
      </c>
      <c r="C3211" s="698" t="s">
        <v>2239</v>
      </c>
      <c r="D3211" s="674"/>
      <c r="E3211" s="698" t="s">
        <v>1154</v>
      </c>
      <c r="F3211" s="698">
        <v>31</v>
      </c>
      <c r="G3211" s="675"/>
      <c r="H3211" s="699">
        <v>2.3086666666666665E-2</v>
      </c>
    </row>
    <row r="3212" spans="1:8" ht="14.45" customHeight="1">
      <c r="A3212" s="698"/>
      <c r="B3212" s="698" t="s">
        <v>347</v>
      </c>
      <c r="C3212" s="698" t="s">
        <v>2239</v>
      </c>
      <c r="D3212" s="674"/>
      <c r="E3212" s="698" t="s">
        <v>1154</v>
      </c>
      <c r="F3212" s="698"/>
      <c r="G3212" s="675"/>
      <c r="H3212" s="699"/>
    </row>
    <row r="3213" spans="1:8" ht="14.45" customHeight="1">
      <c r="A3213" s="698">
        <v>1602</v>
      </c>
      <c r="B3213" s="698" t="s">
        <v>347</v>
      </c>
      <c r="C3213" s="698" t="s">
        <v>1588</v>
      </c>
      <c r="D3213" s="674"/>
      <c r="E3213" s="698" t="s">
        <v>1154</v>
      </c>
      <c r="F3213" s="698">
        <v>19</v>
      </c>
      <c r="G3213" s="675"/>
      <c r="H3213" s="699">
        <v>6.4315740740740739E-3</v>
      </c>
    </row>
    <row r="3214" spans="1:8" ht="14.45" customHeight="1">
      <c r="A3214" s="698"/>
      <c r="B3214" s="698" t="s">
        <v>347</v>
      </c>
      <c r="C3214" s="698" t="s">
        <v>1588</v>
      </c>
      <c r="D3214" s="674"/>
      <c r="E3214" s="698" t="s">
        <v>1154</v>
      </c>
      <c r="F3214" s="698"/>
      <c r="G3214" s="675"/>
      <c r="H3214" s="699"/>
    </row>
    <row r="3215" spans="1:8" ht="14.45" customHeight="1">
      <c r="A3215" s="698">
        <v>1603</v>
      </c>
      <c r="B3215" s="698" t="s">
        <v>347</v>
      </c>
      <c r="C3215" s="698" t="s">
        <v>1589</v>
      </c>
      <c r="D3215" s="674"/>
      <c r="E3215" s="698" t="s">
        <v>1154</v>
      </c>
      <c r="F3215" s="698">
        <v>19</v>
      </c>
      <c r="G3215" s="675"/>
      <c r="H3215" s="699">
        <v>1.2068148148148144E-2</v>
      </c>
    </row>
    <row r="3216" spans="1:8" ht="14.45" customHeight="1">
      <c r="A3216" s="698"/>
      <c r="B3216" s="698" t="s">
        <v>347</v>
      </c>
      <c r="C3216" s="698" t="s">
        <v>1589</v>
      </c>
      <c r="D3216" s="674"/>
      <c r="E3216" s="698" t="s">
        <v>1154</v>
      </c>
      <c r="F3216" s="698"/>
      <c r="G3216" s="675"/>
      <c r="H3216" s="699"/>
    </row>
    <row r="3217" spans="1:8" ht="14.45" customHeight="1">
      <c r="A3217" s="698">
        <v>1604</v>
      </c>
      <c r="B3217" s="698" t="s">
        <v>347</v>
      </c>
      <c r="C3217" s="698" t="s">
        <v>1590</v>
      </c>
      <c r="D3217" s="674"/>
      <c r="E3217" s="698" t="s">
        <v>1154</v>
      </c>
      <c r="F3217" s="698">
        <v>27</v>
      </c>
      <c r="G3217" s="675"/>
      <c r="H3217" s="699">
        <v>2.3086666666666665E-2</v>
      </c>
    </row>
    <row r="3218" spans="1:8" ht="14.45" customHeight="1">
      <c r="A3218" s="698"/>
      <c r="B3218" s="698" t="s">
        <v>347</v>
      </c>
      <c r="C3218" s="698" t="s">
        <v>1590</v>
      </c>
      <c r="D3218" s="674"/>
      <c r="E3218" s="698" t="s">
        <v>1154</v>
      </c>
      <c r="F3218" s="698"/>
      <c r="G3218" s="675"/>
      <c r="H3218" s="699"/>
    </row>
    <row r="3219" spans="1:8" ht="14.45" customHeight="1">
      <c r="A3219" s="698">
        <v>1605</v>
      </c>
      <c r="B3219" s="698" t="s">
        <v>347</v>
      </c>
      <c r="C3219" s="698" t="s">
        <v>1591</v>
      </c>
      <c r="D3219" s="674"/>
      <c r="E3219" s="698" t="s">
        <v>1154</v>
      </c>
      <c r="F3219" s="698">
        <v>19</v>
      </c>
      <c r="G3219" s="675"/>
      <c r="H3219" s="699">
        <v>6.4662962962962946E-3</v>
      </c>
    </row>
    <row r="3220" spans="1:8" ht="14.45" customHeight="1">
      <c r="A3220" s="698"/>
      <c r="B3220" s="698" t="s">
        <v>347</v>
      </c>
      <c r="C3220" s="698" t="s">
        <v>1591</v>
      </c>
      <c r="D3220" s="674"/>
      <c r="E3220" s="698" t="s">
        <v>1154</v>
      </c>
      <c r="F3220" s="698"/>
      <c r="G3220" s="675"/>
      <c r="H3220" s="699"/>
    </row>
    <row r="3221" spans="1:8" ht="14.45" customHeight="1">
      <c r="A3221" s="698">
        <v>1606</v>
      </c>
      <c r="B3221" s="698" t="s">
        <v>347</v>
      </c>
      <c r="C3221" s="698" t="s">
        <v>1592</v>
      </c>
      <c r="D3221" s="674"/>
      <c r="E3221" s="698" t="s">
        <v>1154</v>
      </c>
      <c r="F3221" s="698">
        <v>29</v>
      </c>
      <c r="G3221" s="675"/>
      <c r="H3221" s="699">
        <v>6.4894444444444418E-3</v>
      </c>
    </row>
    <row r="3222" spans="1:8" ht="14.45" customHeight="1">
      <c r="A3222" s="698"/>
      <c r="B3222" s="698" t="s">
        <v>347</v>
      </c>
      <c r="C3222" s="698" t="s">
        <v>1592</v>
      </c>
      <c r="D3222" s="674"/>
      <c r="E3222" s="698" t="s">
        <v>1154</v>
      </c>
      <c r="F3222" s="698"/>
      <c r="G3222" s="675"/>
      <c r="H3222" s="699"/>
    </row>
    <row r="3223" spans="1:8" ht="14.45" customHeight="1">
      <c r="A3223" s="698">
        <v>1607</v>
      </c>
      <c r="B3223" s="698" t="s">
        <v>347</v>
      </c>
      <c r="C3223" s="698" t="s">
        <v>2240</v>
      </c>
      <c r="D3223" s="674"/>
      <c r="E3223" s="698" t="s">
        <v>1154</v>
      </c>
      <c r="F3223" s="698">
        <v>22</v>
      </c>
      <c r="G3223" s="675"/>
      <c r="H3223" s="699">
        <v>2.1003333333333329E-2</v>
      </c>
    </row>
    <row r="3224" spans="1:8" ht="14.45" customHeight="1">
      <c r="A3224" s="698"/>
      <c r="B3224" s="698" t="s">
        <v>347</v>
      </c>
      <c r="C3224" s="698" t="s">
        <v>2240</v>
      </c>
      <c r="D3224" s="674"/>
      <c r="E3224" s="698" t="s">
        <v>1154</v>
      </c>
      <c r="F3224" s="698"/>
      <c r="G3224" s="675"/>
      <c r="H3224" s="699"/>
    </row>
    <row r="3225" spans="1:8" ht="14.45" customHeight="1">
      <c r="A3225" s="698">
        <v>1608</v>
      </c>
      <c r="B3225" s="698" t="s">
        <v>347</v>
      </c>
      <c r="C3225" s="698" t="s">
        <v>1594</v>
      </c>
      <c r="D3225" s="674"/>
      <c r="E3225" s="698" t="s">
        <v>1154</v>
      </c>
      <c r="F3225" s="698">
        <v>32</v>
      </c>
      <c r="G3225" s="675"/>
      <c r="H3225" s="699">
        <v>9.9475555555555581E-2</v>
      </c>
    </row>
    <row r="3226" spans="1:8" ht="14.45" customHeight="1">
      <c r="A3226" s="698"/>
      <c r="B3226" s="698" t="s">
        <v>347</v>
      </c>
      <c r="C3226" s="698" t="s">
        <v>1594</v>
      </c>
      <c r="D3226" s="674"/>
      <c r="E3226" s="698" t="s">
        <v>1154</v>
      </c>
      <c r="F3226" s="698"/>
      <c r="G3226" s="675"/>
      <c r="H3226" s="699"/>
    </row>
    <row r="3227" spans="1:8" ht="14.45" customHeight="1">
      <c r="A3227" s="698">
        <v>1609</v>
      </c>
      <c r="B3227" s="698" t="s">
        <v>347</v>
      </c>
      <c r="C3227" s="698" t="s">
        <v>1595</v>
      </c>
      <c r="D3227" s="674"/>
      <c r="E3227" s="698" t="s">
        <v>1154</v>
      </c>
      <c r="F3227" s="698">
        <v>36</v>
      </c>
      <c r="G3227" s="675"/>
      <c r="H3227" s="699">
        <v>5.8503333333333338E-2</v>
      </c>
    </row>
    <row r="3228" spans="1:8" ht="14.45" customHeight="1">
      <c r="A3228" s="698"/>
      <c r="B3228" s="698" t="s">
        <v>347</v>
      </c>
      <c r="C3228" s="698" t="s">
        <v>1595</v>
      </c>
      <c r="D3228" s="674"/>
      <c r="E3228" s="698" t="s">
        <v>1154</v>
      </c>
      <c r="F3228" s="698"/>
      <c r="G3228" s="675"/>
      <c r="H3228" s="699"/>
    </row>
    <row r="3229" spans="1:8" ht="14.45" customHeight="1">
      <c r="A3229" s="698">
        <v>1610</v>
      </c>
      <c r="B3229" s="698" t="s">
        <v>347</v>
      </c>
      <c r="C3229" s="698" t="s">
        <v>1596</v>
      </c>
      <c r="D3229" s="674"/>
      <c r="E3229" s="698" t="s">
        <v>1154</v>
      </c>
      <c r="F3229" s="698">
        <v>23</v>
      </c>
      <c r="G3229" s="675"/>
      <c r="H3229" s="699">
        <v>3.141999999999999E-2</v>
      </c>
    </row>
    <row r="3230" spans="1:8" ht="14.45" customHeight="1">
      <c r="A3230" s="698"/>
      <c r="B3230" s="698" t="s">
        <v>347</v>
      </c>
      <c r="C3230" s="698" t="s">
        <v>1596</v>
      </c>
      <c r="D3230" s="674"/>
      <c r="E3230" s="698" t="s">
        <v>1154</v>
      </c>
      <c r="F3230" s="698"/>
      <c r="G3230" s="675"/>
      <c r="H3230" s="699"/>
    </row>
    <row r="3231" spans="1:8" ht="14.45" customHeight="1">
      <c r="A3231" s="698">
        <v>1611</v>
      </c>
      <c r="B3231" s="698" t="s">
        <v>347</v>
      </c>
      <c r="C3231" s="698" t="s">
        <v>1597</v>
      </c>
      <c r="D3231" s="674"/>
      <c r="E3231" s="698" t="s">
        <v>1154</v>
      </c>
      <c r="F3231" s="698">
        <v>31</v>
      </c>
      <c r="G3231" s="675"/>
      <c r="H3231" s="699">
        <v>6.5447777777777785E-2</v>
      </c>
    </row>
    <row r="3232" spans="1:8" ht="14.45" customHeight="1">
      <c r="A3232" s="698"/>
      <c r="B3232" s="698" t="s">
        <v>347</v>
      </c>
      <c r="C3232" s="698" t="s">
        <v>1597</v>
      </c>
      <c r="D3232" s="674"/>
      <c r="E3232" s="698" t="s">
        <v>1154</v>
      </c>
      <c r="F3232" s="698"/>
      <c r="G3232" s="675"/>
      <c r="H3232" s="699"/>
    </row>
    <row r="3233" spans="1:8" ht="14.45" customHeight="1">
      <c r="A3233" s="698">
        <v>1612</v>
      </c>
      <c r="B3233" s="698" t="s">
        <v>347</v>
      </c>
      <c r="C3233" s="698" t="s">
        <v>1598</v>
      </c>
      <c r="D3233" s="674"/>
      <c r="E3233" s="698" t="s">
        <v>1154</v>
      </c>
      <c r="F3233" s="698">
        <v>35</v>
      </c>
      <c r="G3233" s="675"/>
      <c r="H3233" s="699">
        <v>6.6836666666666669E-2</v>
      </c>
    </row>
    <row r="3234" spans="1:8" ht="14.45" customHeight="1">
      <c r="A3234" s="698"/>
      <c r="B3234" s="698" t="s">
        <v>347</v>
      </c>
      <c r="C3234" s="698" t="s">
        <v>1598</v>
      </c>
      <c r="D3234" s="674"/>
      <c r="E3234" s="698" t="s">
        <v>1154</v>
      </c>
      <c r="F3234" s="698"/>
      <c r="G3234" s="675"/>
      <c r="H3234" s="699"/>
    </row>
    <row r="3235" spans="1:8" ht="14.45" customHeight="1">
      <c r="A3235" s="698">
        <v>1613</v>
      </c>
      <c r="B3235" s="698" t="s">
        <v>347</v>
      </c>
      <c r="C3235" s="698" t="s">
        <v>1599</v>
      </c>
      <c r="D3235" s="674"/>
      <c r="E3235" s="698" t="s">
        <v>1154</v>
      </c>
      <c r="F3235" s="698">
        <v>19</v>
      </c>
      <c r="G3235" s="675"/>
      <c r="H3235" s="699">
        <v>1.0644537037037032E-2</v>
      </c>
    </row>
    <row r="3236" spans="1:8" ht="14.45" customHeight="1">
      <c r="A3236" s="698"/>
      <c r="B3236" s="698" t="s">
        <v>347</v>
      </c>
      <c r="C3236" s="698" t="s">
        <v>1599</v>
      </c>
      <c r="D3236" s="674"/>
      <c r="E3236" s="698" t="s">
        <v>1154</v>
      </c>
      <c r="F3236" s="698"/>
      <c r="G3236" s="675"/>
      <c r="H3236" s="699"/>
    </row>
    <row r="3237" spans="1:8" ht="14.45" customHeight="1">
      <c r="A3237" s="698">
        <v>1614</v>
      </c>
      <c r="B3237" s="698" t="s">
        <v>347</v>
      </c>
      <c r="C3237" s="698" t="s">
        <v>1600</v>
      </c>
      <c r="D3237" s="674"/>
      <c r="E3237" s="698" t="s">
        <v>1154</v>
      </c>
      <c r="F3237" s="698">
        <v>34</v>
      </c>
      <c r="G3237" s="675"/>
      <c r="H3237" s="699">
        <v>5.9197777777777759E-2</v>
      </c>
    </row>
    <row r="3238" spans="1:8" ht="14.45" customHeight="1">
      <c r="A3238" s="698"/>
      <c r="B3238" s="698" t="s">
        <v>347</v>
      </c>
      <c r="C3238" s="698" t="s">
        <v>1600</v>
      </c>
      <c r="D3238" s="674"/>
      <c r="E3238" s="698" t="s">
        <v>1154</v>
      </c>
      <c r="F3238" s="698"/>
      <c r="G3238" s="675"/>
      <c r="H3238" s="699"/>
    </row>
    <row r="3239" spans="1:8" ht="14.45" customHeight="1">
      <c r="A3239" s="698">
        <v>1615</v>
      </c>
      <c r="B3239" s="698" t="s">
        <v>347</v>
      </c>
      <c r="C3239" s="698" t="s">
        <v>2997</v>
      </c>
      <c r="D3239" s="674"/>
      <c r="E3239" s="698" t="s">
        <v>1154</v>
      </c>
      <c r="F3239" s="698">
        <v>-4</v>
      </c>
      <c r="G3239" s="675"/>
      <c r="H3239" s="699">
        <v>5.9197777777777759E-2</v>
      </c>
    </row>
    <row r="3240" spans="1:8" ht="14.45" customHeight="1">
      <c r="A3240" s="698"/>
      <c r="B3240" s="698" t="s">
        <v>347</v>
      </c>
      <c r="C3240" s="698" t="s">
        <v>2997</v>
      </c>
      <c r="D3240" s="674"/>
      <c r="E3240" s="698" t="s">
        <v>1154</v>
      </c>
      <c r="F3240" s="698"/>
      <c r="G3240" s="675"/>
      <c r="H3240" s="699"/>
    </row>
    <row r="3241" spans="1:8" ht="14.45" customHeight="1">
      <c r="A3241" s="698">
        <v>1616</v>
      </c>
      <c r="B3241" s="698" t="s">
        <v>347</v>
      </c>
      <c r="C3241" s="698" t="s">
        <v>1601</v>
      </c>
      <c r="D3241" s="674"/>
      <c r="E3241" s="698" t="s">
        <v>1154</v>
      </c>
      <c r="F3241" s="698">
        <v>15</v>
      </c>
      <c r="G3241" s="675"/>
      <c r="H3241" s="699">
        <v>6.2799999999999991E-3</v>
      </c>
    </row>
    <row r="3242" spans="1:8" ht="14.45" customHeight="1">
      <c r="A3242" s="698"/>
      <c r="B3242" s="698" t="s">
        <v>347</v>
      </c>
      <c r="C3242" s="698" t="s">
        <v>1601</v>
      </c>
      <c r="D3242" s="674"/>
      <c r="E3242" s="698" t="s">
        <v>1154</v>
      </c>
      <c r="F3242" s="698"/>
      <c r="G3242" s="675"/>
      <c r="H3242" s="699"/>
    </row>
    <row r="3243" spans="1:8" ht="14.45" customHeight="1">
      <c r="A3243" s="698">
        <v>1617</v>
      </c>
      <c r="B3243" s="698" t="s">
        <v>347</v>
      </c>
      <c r="C3243" s="698" t="s">
        <v>2241</v>
      </c>
      <c r="D3243" s="674"/>
      <c r="E3243" s="698" t="s">
        <v>1154</v>
      </c>
      <c r="F3243" s="698">
        <v>19</v>
      </c>
      <c r="G3243" s="675"/>
      <c r="H3243" s="699">
        <v>6.4547222222222211E-3</v>
      </c>
    </row>
    <row r="3244" spans="1:8" ht="14.45" customHeight="1">
      <c r="A3244" s="698"/>
      <c r="B3244" s="698" t="s">
        <v>347</v>
      </c>
      <c r="C3244" s="698" t="s">
        <v>2241</v>
      </c>
      <c r="D3244" s="674"/>
      <c r="E3244" s="698" t="s">
        <v>1154</v>
      </c>
      <c r="F3244" s="698"/>
      <c r="G3244" s="675"/>
      <c r="H3244" s="699"/>
    </row>
    <row r="3245" spans="1:8" ht="14.45" customHeight="1">
      <c r="A3245" s="698">
        <v>1618</v>
      </c>
      <c r="B3245" s="698" t="s">
        <v>347</v>
      </c>
      <c r="C3245" s="698" t="s">
        <v>2998</v>
      </c>
      <c r="D3245" s="674"/>
      <c r="E3245" s="698" t="s">
        <v>1154</v>
      </c>
      <c r="F3245" s="698">
        <v>24</v>
      </c>
      <c r="G3245" s="675"/>
      <c r="H3245" s="699">
        <v>3.9753333333333335E-2</v>
      </c>
    </row>
    <row r="3246" spans="1:8" ht="14.45" customHeight="1">
      <c r="A3246" s="698"/>
      <c r="B3246" s="698" t="s">
        <v>347</v>
      </c>
      <c r="C3246" s="698" t="s">
        <v>2998</v>
      </c>
      <c r="D3246" s="674"/>
      <c r="E3246" s="698" t="s">
        <v>1154</v>
      </c>
      <c r="F3246" s="698"/>
      <c r="G3246" s="675"/>
      <c r="H3246" s="699"/>
    </row>
    <row r="3247" spans="1:8" ht="14.45" customHeight="1">
      <c r="A3247" s="698">
        <v>1619</v>
      </c>
      <c r="B3247" s="698" t="s">
        <v>347</v>
      </c>
      <c r="C3247" s="698" t="s">
        <v>2999</v>
      </c>
      <c r="D3247" s="674"/>
      <c r="E3247" s="698" t="s">
        <v>1154</v>
      </c>
      <c r="F3247" s="698">
        <v>27</v>
      </c>
      <c r="G3247" s="675"/>
      <c r="H3247" s="699">
        <v>3.9753333333333335E-2</v>
      </c>
    </row>
    <row r="3248" spans="1:8" ht="14.45" customHeight="1">
      <c r="A3248" s="698"/>
      <c r="B3248" s="698" t="s">
        <v>347</v>
      </c>
      <c r="C3248" s="698" t="s">
        <v>2999</v>
      </c>
      <c r="D3248" s="674"/>
      <c r="E3248" s="698" t="s">
        <v>1154</v>
      </c>
      <c r="F3248" s="698"/>
      <c r="G3248" s="675"/>
      <c r="H3248" s="699"/>
    </row>
    <row r="3249" spans="1:8" ht="14.45" customHeight="1">
      <c r="A3249" s="698">
        <v>1620</v>
      </c>
      <c r="B3249" s="698" t="s">
        <v>347</v>
      </c>
      <c r="C3249" s="698" t="s">
        <v>2242</v>
      </c>
      <c r="D3249" s="674"/>
      <c r="E3249" s="698" t="s">
        <v>1154</v>
      </c>
      <c r="F3249" s="698">
        <v>33</v>
      </c>
      <c r="G3249" s="675"/>
      <c r="H3249" s="699">
        <v>3.6281111111111118E-2</v>
      </c>
    </row>
    <row r="3250" spans="1:8" ht="14.45" customHeight="1">
      <c r="A3250" s="698"/>
      <c r="B3250" s="698" t="s">
        <v>347</v>
      </c>
      <c r="C3250" s="698" t="s">
        <v>2242</v>
      </c>
      <c r="D3250" s="674"/>
      <c r="E3250" s="698" t="s">
        <v>1154</v>
      </c>
      <c r="F3250" s="698"/>
      <c r="G3250" s="675"/>
      <c r="H3250" s="699"/>
    </row>
    <row r="3251" spans="1:8" ht="14.45" customHeight="1">
      <c r="A3251" s="698">
        <v>1621</v>
      </c>
      <c r="B3251" s="698" t="s">
        <v>347</v>
      </c>
      <c r="C3251" s="698" t="s">
        <v>1606</v>
      </c>
      <c r="D3251" s="674"/>
      <c r="E3251" s="698" t="s">
        <v>1154</v>
      </c>
      <c r="F3251" s="698">
        <v>22</v>
      </c>
      <c r="G3251" s="675"/>
      <c r="H3251" s="699">
        <v>2.3086666666666662E-2</v>
      </c>
    </row>
    <row r="3252" spans="1:8" ht="14.45" customHeight="1">
      <c r="A3252" s="698"/>
      <c r="B3252" s="698" t="s">
        <v>347</v>
      </c>
      <c r="C3252" s="698" t="s">
        <v>1606</v>
      </c>
      <c r="D3252" s="674"/>
      <c r="E3252" s="698" t="s">
        <v>1154</v>
      </c>
      <c r="F3252" s="698"/>
      <c r="G3252" s="675"/>
      <c r="H3252" s="699"/>
    </row>
    <row r="3253" spans="1:8" ht="14.45" customHeight="1">
      <c r="A3253" s="698">
        <v>1622</v>
      </c>
      <c r="B3253" s="698" t="s">
        <v>347</v>
      </c>
      <c r="C3253" s="698" t="s">
        <v>1607</v>
      </c>
      <c r="D3253" s="674"/>
      <c r="E3253" s="698" t="s">
        <v>1154</v>
      </c>
      <c r="F3253" s="698">
        <v>22</v>
      </c>
      <c r="G3253" s="675"/>
      <c r="H3253" s="699">
        <v>2.4475555555555552E-2</v>
      </c>
    </row>
    <row r="3254" spans="1:8" ht="14.45" customHeight="1">
      <c r="A3254" s="698"/>
      <c r="B3254" s="698" t="s">
        <v>347</v>
      </c>
      <c r="C3254" s="698" t="s">
        <v>1607</v>
      </c>
      <c r="D3254" s="674"/>
      <c r="E3254" s="698" t="s">
        <v>1154</v>
      </c>
      <c r="F3254" s="698"/>
      <c r="G3254" s="675"/>
      <c r="H3254" s="699"/>
    </row>
    <row r="3255" spans="1:8" ht="14.45" customHeight="1">
      <c r="A3255" s="698">
        <v>1623</v>
      </c>
      <c r="B3255" s="698" t="s">
        <v>347</v>
      </c>
      <c r="C3255" s="698" t="s">
        <v>3000</v>
      </c>
      <c r="D3255" s="674"/>
      <c r="E3255" s="698" t="s">
        <v>1154</v>
      </c>
      <c r="F3255" s="698">
        <v>19</v>
      </c>
      <c r="G3255" s="675"/>
      <c r="H3255" s="699">
        <v>6.4547222222222211E-3</v>
      </c>
    </row>
    <row r="3256" spans="1:8" ht="14.45" customHeight="1">
      <c r="A3256" s="698"/>
      <c r="B3256" s="698" t="s">
        <v>347</v>
      </c>
      <c r="C3256" s="698" t="s">
        <v>3000</v>
      </c>
      <c r="D3256" s="674"/>
      <c r="E3256" s="698" t="s">
        <v>1154</v>
      </c>
      <c r="F3256" s="698"/>
      <c r="G3256" s="675"/>
      <c r="H3256" s="699"/>
    </row>
    <row r="3257" spans="1:8" ht="14.45" customHeight="1">
      <c r="A3257" s="698">
        <v>1624</v>
      </c>
      <c r="B3257" s="698" t="s">
        <v>347</v>
      </c>
      <c r="C3257" s="698" t="s">
        <v>1609</v>
      </c>
      <c r="D3257" s="674"/>
      <c r="E3257" s="698" t="s">
        <v>1154</v>
      </c>
      <c r="F3257" s="698">
        <v>19</v>
      </c>
      <c r="G3257" s="675"/>
      <c r="H3257" s="699">
        <v>6.5010185185185154E-3</v>
      </c>
    </row>
    <row r="3258" spans="1:8" ht="14.45" customHeight="1">
      <c r="A3258" s="698"/>
      <c r="B3258" s="698" t="s">
        <v>347</v>
      </c>
      <c r="C3258" s="698" t="s">
        <v>1609</v>
      </c>
      <c r="D3258" s="674"/>
      <c r="E3258" s="698" t="s">
        <v>1154</v>
      </c>
      <c r="F3258" s="698"/>
      <c r="G3258" s="675"/>
      <c r="H3258" s="699"/>
    </row>
    <row r="3259" spans="1:8" ht="14.45" customHeight="1">
      <c r="A3259" s="698">
        <v>1625</v>
      </c>
      <c r="B3259" s="698" t="s">
        <v>347</v>
      </c>
      <c r="C3259" s="698" t="s">
        <v>1610</v>
      </c>
      <c r="D3259" s="674"/>
      <c r="E3259" s="698" t="s">
        <v>1154</v>
      </c>
      <c r="F3259" s="698">
        <v>42</v>
      </c>
      <c r="G3259" s="675"/>
      <c r="H3259" s="699">
        <v>3.141999999999999E-2</v>
      </c>
    </row>
    <row r="3260" spans="1:8" ht="14.45" customHeight="1">
      <c r="A3260" s="698"/>
      <c r="B3260" s="698" t="s">
        <v>347</v>
      </c>
      <c r="C3260" s="698" t="s">
        <v>1610</v>
      </c>
      <c r="D3260" s="674"/>
      <c r="E3260" s="698" t="s">
        <v>1154</v>
      </c>
      <c r="F3260" s="698"/>
      <c r="G3260" s="675"/>
      <c r="H3260" s="699"/>
    </row>
    <row r="3261" spans="1:8" ht="14.45" customHeight="1">
      <c r="A3261" s="698">
        <v>1626</v>
      </c>
      <c r="B3261" s="698" t="s">
        <v>347</v>
      </c>
      <c r="C3261" s="698" t="s">
        <v>2243</v>
      </c>
      <c r="D3261" s="674"/>
      <c r="E3261" s="698" t="s">
        <v>1154</v>
      </c>
      <c r="F3261" s="698">
        <v>19</v>
      </c>
      <c r="G3261" s="675"/>
      <c r="H3261" s="699">
        <v>6.4315740740740739E-3</v>
      </c>
    </row>
    <row r="3262" spans="1:8" ht="14.45" customHeight="1">
      <c r="A3262" s="698"/>
      <c r="B3262" s="698" t="s">
        <v>347</v>
      </c>
      <c r="C3262" s="698" t="s">
        <v>2243</v>
      </c>
      <c r="D3262" s="674"/>
      <c r="E3262" s="698" t="s">
        <v>1154</v>
      </c>
      <c r="F3262" s="698"/>
      <c r="G3262" s="675"/>
      <c r="H3262" s="699"/>
    </row>
    <row r="3263" spans="1:8" ht="14.45" customHeight="1">
      <c r="A3263" s="698">
        <v>1627</v>
      </c>
      <c r="B3263" s="698" t="s">
        <v>347</v>
      </c>
      <c r="C3263" s="698" t="s">
        <v>1612</v>
      </c>
      <c r="D3263" s="674"/>
      <c r="E3263" s="698" t="s">
        <v>1154</v>
      </c>
      <c r="F3263" s="698">
        <v>24</v>
      </c>
      <c r="G3263" s="675"/>
      <c r="H3263" s="699">
        <v>3.9058888888888879E-2</v>
      </c>
    </row>
    <row r="3264" spans="1:8" ht="14.45" customHeight="1">
      <c r="A3264" s="698"/>
      <c r="B3264" s="698" t="s">
        <v>347</v>
      </c>
      <c r="C3264" s="698" t="s">
        <v>1612</v>
      </c>
      <c r="D3264" s="674"/>
      <c r="E3264" s="698" t="s">
        <v>1154</v>
      </c>
      <c r="F3264" s="698"/>
      <c r="G3264" s="675"/>
      <c r="H3264" s="699"/>
    </row>
    <row r="3265" spans="1:8" ht="14.45" customHeight="1">
      <c r="A3265" s="698">
        <v>1628</v>
      </c>
      <c r="B3265" s="698" t="s">
        <v>347</v>
      </c>
      <c r="C3265" s="698" t="s">
        <v>1613</v>
      </c>
      <c r="D3265" s="674"/>
      <c r="E3265" s="698" t="s">
        <v>1154</v>
      </c>
      <c r="F3265" s="698">
        <v>35</v>
      </c>
      <c r="G3265" s="675"/>
      <c r="H3265" s="699">
        <v>3.9058888888888879E-2</v>
      </c>
    </row>
    <row r="3266" spans="1:8" ht="14.45" customHeight="1">
      <c r="A3266" s="698"/>
      <c r="B3266" s="698" t="s">
        <v>347</v>
      </c>
      <c r="C3266" s="698" t="s">
        <v>1613</v>
      </c>
      <c r="D3266" s="674"/>
      <c r="E3266" s="698" t="s">
        <v>1154</v>
      </c>
      <c r="F3266" s="698"/>
      <c r="G3266" s="675"/>
      <c r="H3266" s="699"/>
    </row>
    <row r="3267" spans="1:8" ht="14.45" customHeight="1">
      <c r="A3267" s="698">
        <v>1629</v>
      </c>
      <c r="B3267" s="698" t="s">
        <v>347</v>
      </c>
      <c r="C3267" s="698" t="s">
        <v>1614</v>
      </c>
      <c r="D3267" s="674"/>
      <c r="E3267" s="698" t="s">
        <v>1154</v>
      </c>
      <c r="F3267" s="698">
        <v>28</v>
      </c>
      <c r="G3267" s="675"/>
      <c r="H3267" s="699">
        <v>3.9058888888888879E-2</v>
      </c>
    </row>
    <row r="3268" spans="1:8" ht="14.45" customHeight="1">
      <c r="A3268" s="698"/>
      <c r="B3268" s="698" t="s">
        <v>347</v>
      </c>
      <c r="C3268" s="698" t="s">
        <v>1614</v>
      </c>
      <c r="D3268" s="674"/>
      <c r="E3268" s="698" t="s">
        <v>1154</v>
      </c>
      <c r="F3268" s="698"/>
      <c r="G3268" s="675"/>
      <c r="H3268" s="699"/>
    </row>
    <row r="3269" spans="1:8" ht="14.45" customHeight="1">
      <c r="A3269" s="698">
        <v>1630</v>
      </c>
      <c r="B3269" s="698" t="s">
        <v>347</v>
      </c>
      <c r="C3269" s="698" t="s">
        <v>1615</v>
      </c>
      <c r="D3269" s="674"/>
      <c r="E3269" s="698" t="s">
        <v>1154</v>
      </c>
      <c r="F3269" s="698">
        <v>33</v>
      </c>
      <c r="G3269" s="675"/>
      <c r="H3269" s="699">
        <v>3.9058888888888879E-2</v>
      </c>
    </row>
    <row r="3270" spans="1:8" ht="14.45" customHeight="1">
      <c r="A3270" s="698"/>
      <c r="B3270" s="698" t="s">
        <v>347</v>
      </c>
      <c r="C3270" s="698" t="s">
        <v>1615</v>
      </c>
      <c r="D3270" s="674"/>
      <c r="E3270" s="698" t="s">
        <v>1154</v>
      </c>
      <c r="F3270" s="698"/>
      <c r="G3270" s="675"/>
      <c r="H3270" s="699"/>
    </row>
    <row r="3271" spans="1:8" ht="14.45" customHeight="1">
      <c r="A3271" s="698">
        <v>1631</v>
      </c>
      <c r="B3271" s="698" t="s">
        <v>347</v>
      </c>
      <c r="C3271" s="698" t="s">
        <v>1616</v>
      </c>
      <c r="D3271" s="674"/>
      <c r="E3271" s="698" t="s">
        <v>1154</v>
      </c>
      <c r="F3271" s="698">
        <v>32</v>
      </c>
      <c r="G3271" s="675"/>
      <c r="H3271" s="699">
        <v>2.239222222222222E-2</v>
      </c>
    </row>
    <row r="3272" spans="1:8" ht="14.45" customHeight="1">
      <c r="A3272" s="698"/>
      <c r="B3272" s="698" t="s">
        <v>347</v>
      </c>
      <c r="C3272" s="698" t="s">
        <v>1616</v>
      </c>
      <c r="D3272" s="674"/>
      <c r="E3272" s="698" t="s">
        <v>1154</v>
      </c>
      <c r="F3272" s="698"/>
      <c r="G3272" s="675"/>
      <c r="H3272" s="699"/>
    </row>
    <row r="3273" spans="1:8" ht="14.45" customHeight="1">
      <c r="A3273" s="698">
        <v>1632</v>
      </c>
      <c r="B3273" s="698" t="s">
        <v>347</v>
      </c>
      <c r="C3273" s="698" t="s">
        <v>3001</v>
      </c>
      <c r="D3273" s="674"/>
      <c r="E3273" s="698" t="s">
        <v>1154</v>
      </c>
      <c r="F3273" s="698">
        <v>19</v>
      </c>
      <c r="G3273" s="675"/>
      <c r="H3273" s="699">
        <v>6.5125925925925889E-3</v>
      </c>
    </row>
    <row r="3274" spans="1:8" ht="14.45" customHeight="1">
      <c r="A3274" s="698"/>
      <c r="B3274" s="698" t="s">
        <v>347</v>
      </c>
      <c r="C3274" s="698" t="s">
        <v>3001</v>
      </c>
      <c r="D3274" s="674"/>
      <c r="E3274" s="698" t="s">
        <v>1154</v>
      </c>
      <c r="F3274" s="698"/>
      <c r="G3274" s="675"/>
      <c r="H3274" s="699"/>
    </row>
    <row r="3275" spans="1:8" ht="14.45" customHeight="1">
      <c r="A3275" s="698">
        <v>1633</v>
      </c>
      <c r="B3275" s="698" t="s">
        <v>347</v>
      </c>
      <c r="C3275" s="698" t="s">
        <v>1618</v>
      </c>
      <c r="D3275" s="674"/>
      <c r="E3275" s="698" t="s">
        <v>1154</v>
      </c>
      <c r="F3275" s="698">
        <v>38</v>
      </c>
      <c r="G3275" s="675"/>
      <c r="H3275" s="699">
        <v>4.0774838709677408E-2</v>
      </c>
    </row>
    <row r="3276" spans="1:8" ht="14.45" customHeight="1">
      <c r="A3276" s="698"/>
      <c r="B3276" s="698" t="s">
        <v>347</v>
      </c>
      <c r="C3276" s="698" t="s">
        <v>1618</v>
      </c>
      <c r="D3276" s="674"/>
      <c r="E3276" s="698" t="s">
        <v>1154</v>
      </c>
      <c r="F3276" s="698"/>
      <c r="G3276" s="675"/>
      <c r="H3276" s="699"/>
    </row>
    <row r="3277" spans="1:8" ht="14.45" customHeight="1">
      <c r="A3277" s="698">
        <v>1634</v>
      </c>
      <c r="B3277" s="698" t="s">
        <v>347</v>
      </c>
      <c r="C3277" s="698" t="s">
        <v>1619</v>
      </c>
      <c r="D3277" s="674"/>
      <c r="E3277" s="698" t="s">
        <v>1154</v>
      </c>
      <c r="F3277" s="698">
        <v>33</v>
      </c>
      <c r="G3277" s="675"/>
      <c r="H3277" s="699">
        <v>3.8364444444444437E-2</v>
      </c>
    </row>
    <row r="3278" spans="1:8" ht="14.45" customHeight="1">
      <c r="A3278" s="698"/>
      <c r="B3278" s="698" t="s">
        <v>347</v>
      </c>
      <c r="C3278" s="698" t="s">
        <v>1619</v>
      </c>
      <c r="D3278" s="674"/>
      <c r="E3278" s="698" t="s">
        <v>1154</v>
      </c>
      <c r="F3278" s="698"/>
      <c r="G3278" s="675"/>
      <c r="H3278" s="699"/>
    </row>
    <row r="3279" spans="1:8" ht="14.45" customHeight="1">
      <c r="A3279" s="698">
        <v>1635</v>
      </c>
      <c r="B3279" s="698" t="s">
        <v>347</v>
      </c>
      <c r="C3279" s="698" t="s">
        <v>885</v>
      </c>
      <c r="D3279" s="674"/>
      <c r="E3279" s="698" t="s">
        <v>1154</v>
      </c>
      <c r="F3279" s="698">
        <v>23</v>
      </c>
      <c r="G3279" s="675"/>
      <c r="H3279" s="699">
        <v>1.3364444444444443E-2</v>
      </c>
    </row>
    <row r="3280" spans="1:8" ht="14.45" customHeight="1">
      <c r="A3280" s="698"/>
      <c r="B3280" s="698" t="s">
        <v>347</v>
      </c>
      <c r="C3280" s="698" t="s">
        <v>885</v>
      </c>
      <c r="D3280" s="674"/>
      <c r="E3280" s="698" t="s">
        <v>1154</v>
      </c>
      <c r="F3280" s="698"/>
      <c r="G3280" s="675"/>
      <c r="H3280" s="699"/>
    </row>
    <row r="3281" spans="1:8" ht="14.45" customHeight="1">
      <c r="A3281" s="698">
        <v>1636</v>
      </c>
      <c r="B3281" s="698" t="s">
        <v>347</v>
      </c>
      <c r="C3281" s="698" t="s">
        <v>1620</v>
      </c>
      <c r="D3281" s="674"/>
      <c r="E3281" s="698" t="s">
        <v>1154</v>
      </c>
      <c r="F3281" s="698">
        <v>25</v>
      </c>
      <c r="G3281" s="675"/>
      <c r="H3281" s="699">
        <v>8.0725555555555578E-2</v>
      </c>
    </row>
    <row r="3282" spans="1:8" ht="14.45" customHeight="1">
      <c r="A3282" s="698"/>
      <c r="B3282" s="698" t="s">
        <v>347</v>
      </c>
      <c r="C3282" s="698" t="s">
        <v>1620</v>
      </c>
      <c r="D3282" s="674"/>
      <c r="E3282" s="698" t="s">
        <v>1154</v>
      </c>
      <c r="F3282" s="698"/>
      <c r="G3282" s="675"/>
      <c r="H3282" s="699"/>
    </row>
    <row r="3283" spans="1:8" ht="14.45" customHeight="1">
      <c r="A3283" s="698">
        <v>1637</v>
      </c>
      <c r="B3283" s="698" t="s">
        <v>347</v>
      </c>
      <c r="C3283" s="698" t="s">
        <v>1621</v>
      </c>
      <c r="D3283" s="674"/>
      <c r="E3283" s="698" t="s">
        <v>1154</v>
      </c>
      <c r="F3283" s="698">
        <v>31</v>
      </c>
      <c r="G3283" s="675"/>
      <c r="H3283" s="699">
        <v>3.6975555555555546E-2</v>
      </c>
    </row>
    <row r="3284" spans="1:8" ht="14.45" customHeight="1">
      <c r="A3284" s="698"/>
      <c r="B3284" s="698" t="s">
        <v>347</v>
      </c>
      <c r="C3284" s="698" t="s">
        <v>1621</v>
      </c>
      <c r="D3284" s="674"/>
      <c r="E3284" s="698" t="s">
        <v>1154</v>
      </c>
      <c r="F3284" s="698"/>
      <c r="G3284" s="675"/>
      <c r="H3284" s="699"/>
    </row>
    <row r="3285" spans="1:8" ht="14.45" customHeight="1">
      <c r="A3285" s="698">
        <v>1638</v>
      </c>
      <c r="B3285" s="698" t="s">
        <v>347</v>
      </c>
      <c r="C3285" s="698" t="s">
        <v>1622</v>
      </c>
      <c r="D3285" s="674"/>
      <c r="E3285" s="698" t="s">
        <v>1154</v>
      </c>
      <c r="F3285" s="698">
        <v>28</v>
      </c>
      <c r="G3285" s="675"/>
      <c r="H3285" s="699">
        <v>1.6142222222222221E-2</v>
      </c>
    </row>
    <row r="3286" spans="1:8" ht="14.45" customHeight="1">
      <c r="A3286" s="698"/>
      <c r="B3286" s="698" t="s">
        <v>347</v>
      </c>
      <c r="C3286" s="698" t="s">
        <v>1622</v>
      </c>
      <c r="D3286" s="674"/>
      <c r="E3286" s="698" t="s">
        <v>1154</v>
      </c>
      <c r="F3286" s="698"/>
      <c r="G3286" s="675"/>
      <c r="H3286" s="699"/>
    </row>
    <row r="3287" spans="1:8" ht="14.45" customHeight="1">
      <c r="A3287" s="698">
        <v>1639</v>
      </c>
      <c r="B3287" s="698" t="s">
        <v>347</v>
      </c>
      <c r="C3287" s="698" t="s">
        <v>1623</v>
      </c>
      <c r="D3287" s="674"/>
      <c r="E3287" s="698" t="s">
        <v>1154</v>
      </c>
      <c r="F3287" s="698">
        <v>27</v>
      </c>
      <c r="G3287" s="675"/>
      <c r="H3287" s="699">
        <v>3.0725555555555548E-2</v>
      </c>
    </row>
    <row r="3288" spans="1:8" ht="14.45" customHeight="1">
      <c r="A3288" s="698"/>
      <c r="B3288" s="698" t="s">
        <v>347</v>
      </c>
      <c r="C3288" s="698" t="s">
        <v>1623</v>
      </c>
      <c r="D3288" s="674"/>
      <c r="E3288" s="698" t="s">
        <v>1154</v>
      </c>
      <c r="F3288" s="698"/>
      <c r="G3288" s="675"/>
      <c r="H3288" s="699"/>
    </row>
    <row r="3289" spans="1:8" ht="14.45" customHeight="1">
      <c r="A3289" s="698">
        <v>1640</v>
      </c>
      <c r="B3289" s="698" t="s">
        <v>347</v>
      </c>
      <c r="C3289" s="698" t="s">
        <v>1624</v>
      </c>
      <c r="D3289" s="674"/>
      <c r="E3289" s="698" t="s">
        <v>1154</v>
      </c>
      <c r="F3289" s="698">
        <v>19</v>
      </c>
      <c r="G3289" s="675"/>
      <c r="H3289" s="699">
        <v>6.5125925925925889E-3</v>
      </c>
    </row>
    <row r="3290" spans="1:8" ht="14.45" customHeight="1">
      <c r="A3290" s="698"/>
      <c r="B3290" s="698" t="s">
        <v>347</v>
      </c>
      <c r="C3290" s="698" t="s">
        <v>1624</v>
      </c>
      <c r="D3290" s="674"/>
      <c r="E3290" s="698" t="s">
        <v>1154</v>
      </c>
      <c r="F3290" s="698"/>
      <c r="G3290" s="675"/>
      <c r="H3290" s="699"/>
    </row>
    <row r="3291" spans="1:8" ht="14.45" customHeight="1">
      <c r="A3291" s="698">
        <v>1641</v>
      </c>
      <c r="B3291" s="698" t="s">
        <v>347</v>
      </c>
      <c r="C3291" s="698" t="s">
        <v>1625</v>
      </c>
      <c r="D3291" s="674"/>
      <c r="E3291" s="698" t="s">
        <v>1154</v>
      </c>
      <c r="F3291" s="698">
        <v>26</v>
      </c>
      <c r="G3291" s="675"/>
      <c r="H3291" s="699">
        <v>3.0725555555555548E-2</v>
      </c>
    </row>
    <row r="3292" spans="1:8" ht="14.45" customHeight="1">
      <c r="A3292" s="698"/>
      <c r="B3292" s="698" t="s">
        <v>347</v>
      </c>
      <c r="C3292" s="698" t="s">
        <v>1625</v>
      </c>
      <c r="D3292" s="674"/>
      <c r="E3292" s="698" t="s">
        <v>1154</v>
      </c>
      <c r="F3292" s="698"/>
      <c r="G3292" s="675"/>
      <c r="H3292" s="699"/>
    </row>
    <row r="3293" spans="1:8" ht="14.45" customHeight="1">
      <c r="A3293" s="698">
        <v>1642</v>
      </c>
      <c r="B3293" s="698" t="s">
        <v>347</v>
      </c>
      <c r="C3293" s="698" t="s">
        <v>1626</v>
      </c>
      <c r="D3293" s="674"/>
      <c r="E3293" s="698" t="s">
        <v>1154</v>
      </c>
      <c r="F3293" s="698">
        <v>23</v>
      </c>
      <c r="G3293" s="675"/>
      <c r="H3293" s="699">
        <v>2.2392222222222223E-2</v>
      </c>
    </row>
    <row r="3294" spans="1:8" ht="14.45" customHeight="1">
      <c r="A3294" s="698"/>
      <c r="B3294" s="698" t="s">
        <v>347</v>
      </c>
      <c r="C3294" s="698" t="s">
        <v>1626</v>
      </c>
      <c r="D3294" s="674"/>
      <c r="E3294" s="698" t="s">
        <v>1154</v>
      </c>
      <c r="F3294" s="698"/>
      <c r="G3294" s="675"/>
      <c r="H3294" s="699"/>
    </row>
    <row r="3295" spans="1:8" ht="14.45" customHeight="1">
      <c r="A3295" s="698">
        <v>1643</v>
      </c>
      <c r="B3295" s="698" t="s">
        <v>347</v>
      </c>
      <c r="C3295" s="698" t="s">
        <v>3002</v>
      </c>
      <c r="D3295" s="674"/>
      <c r="E3295" s="698" t="s">
        <v>1154</v>
      </c>
      <c r="F3295" s="698">
        <v>28</v>
      </c>
      <c r="G3295" s="675"/>
      <c r="H3295" s="699">
        <v>1.3364444444444443E-2</v>
      </c>
    </row>
    <row r="3296" spans="1:8" ht="14.45" customHeight="1">
      <c r="A3296" s="698"/>
      <c r="B3296" s="698" t="s">
        <v>347</v>
      </c>
      <c r="C3296" s="698" t="s">
        <v>3002</v>
      </c>
      <c r="D3296" s="674"/>
      <c r="E3296" s="698" t="s">
        <v>1154</v>
      </c>
      <c r="F3296" s="698"/>
      <c r="G3296" s="675"/>
      <c r="H3296" s="699"/>
    </row>
    <row r="3297" spans="1:8" ht="14.45" customHeight="1">
      <c r="A3297" s="698">
        <v>1644</v>
      </c>
      <c r="B3297" s="698" t="s">
        <v>347</v>
      </c>
      <c r="C3297" s="698" t="s">
        <v>3003</v>
      </c>
      <c r="D3297" s="674"/>
      <c r="E3297" s="698" t="s">
        <v>1154</v>
      </c>
      <c r="F3297" s="698">
        <v>19</v>
      </c>
      <c r="G3297" s="675"/>
      <c r="H3297" s="699">
        <v>6.5125925925925889E-3</v>
      </c>
    </row>
    <row r="3298" spans="1:8" ht="14.45" customHeight="1">
      <c r="A3298" s="698"/>
      <c r="B3298" s="698" t="s">
        <v>347</v>
      </c>
      <c r="C3298" s="698" t="s">
        <v>3003</v>
      </c>
      <c r="D3298" s="674"/>
      <c r="E3298" s="698" t="s">
        <v>1154</v>
      </c>
      <c r="F3298" s="698"/>
      <c r="G3298" s="675"/>
      <c r="H3298" s="699"/>
    </row>
    <row r="3299" spans="1:8" ht="14.45" customHeight="1">
      <c r="A3299" s="698">
        <v>1645</v>
      </c>
      <c r="B3299" s="698" t="s">
        <v>347</v>
      </c>
      <c r="C3299" s="698" t="s">
        <v>3004</v>
      </c>
      <c r="D3299" s="674"/>
      <c r="E3299" s="698" t="s">
        <v>1154</v>
      </c>
      <c r="F3299" s="698">
        <v>36</v>
      </c>
      <c r="G3299" s="675"/>
      <c r="H3299" s="699">
        <v>0.12823712962962969</v>
      </c>
    </row>
    <row r="3300" spans="1:8" ht="14.45" customHeight="1">
      <c r="A3300" s="698"/>
      <c r="B3300" s="698" t="s">
        <v>347</v>
      </c>
      <c r="C3300" s="698" t="s">
        <v>3004</v>
      </c>
      <c r="D3300" s="674"/>
      <c r="E3300" s="698" t="s">
        <v>1154</v>
      </c>
      <c r="F3300" s="698"/>
      <c r="G3300" s="675"/>
      <c r="H3300" s="699"/>
    </row>
    <row r="3301" spans="1:8" ht="14.45" customHeight="1">
      <c r="A3301" s="698">
        <v>1646</v>
      </c>
      <c r="B3301" s="698" t="s">
        <v>347</v>
      </c>
      <c r="C3301" s="698" t="s">
        <v>3005</v>
      </c>
      <c r="D3301" s="674"/>
      <c r="E3301" s="698" t="s">
        <v>1154</v>
      </c>
      <c r="F3301" s="698">
        <v>37</v>
      </c>
      <c r="G3301" s="675"/>
      <c r="H3301" s="699">
        <v>2.2392222222222223E-2</v>
      </c>
    </row>
    <row r="3302" spans="1:8" ht="14.45" customHeight="1">
      <c r="A3302" s="698"/>
      <c r="B3302" s="698" t="s">
        <v>347</v>
      </c>
      <c r="C3302" s="698" t="s">
        <v>3005</v>
      </c>
      <c r="D3302" s="674"/>
      <c r="E3302" s="698" t="s">
        <v>1154</v>
      </c>
      <c r="F3302" s="698"/>
      <c r="G3302" s="675"/>
      <c r="H3302" s="699"/>
    </row>
    <row r="3303" spans="1:8" ht="14.45" customHeight="1">
      <c r="A3303" s="698">
        <v>1647</v>
      </c>
      <c r="B3303" s="698" t="s">
        <v>347</v>
      </c>
      <c r="C3303" s="698" t="s">
        <v>3006</v>
      </c>
      <c r="D3303" s="674"/>
      <c r="E3303" s="698" t="s">
        <v>1154</v>
      </c>
      <c r="F3303" s="698">
        <v>22</v>
      </c>
      <c r="G3303" s="675"/>
      <c r="H3303" s="699">
        <v>1.3364444444444443E-2</v>
      </c>
    </row>
    <row r="3304" spans="1:8" ht="14.45" customHeight="1">
      <c r="A3304" s="698"/>
      <c r="B3304" s="698" t="s">
        <v>347</v>
      </c>
      <c r="C3304" s="698" t="s">
        <v>3006</v>
      </c>
      <c r="D3304" s="674"/>
      <c r="E3304" s="698" t="s">
        <v>1154</v>
      </c>
      <c r="F3304" s="698"/>
      <c r="G3304" s="675"/>
      <c r="H3304" s="699"/>
    </row>
    <row r="3305" spans="1:8" ht="14.45" customHeight="1">
      <c r="A3305" s="698">
        <v>1648</v>
      </c>
      <c r="B3305" s="698" t="s">
        <v>347</v>
      </c>
      <c r="C3305" s="698" t="s">
        <v>3007</v>
      </c>
      <c r="D3305" s="674"/>
      <c r="E3305" s="698" t="s">
        <v>1154</v>
      </c>
      <c r="F3305" s="698">
        <v>44</v>
      </c>
      <c r="G3305" s="675"/>
      <c r="H3305" s="699">
        <v>0.10879268518518523</v>
      </c>
    </row>
    <row r="3306" spans="1:8" ht="14.45" customHeight="1">
      <c r="A3306" s="698"/>
      <c r="B3306" s="698" t="s">
        <v>347</v>
      </c>
      <c r="C3306" s="698" t="s">
        <v>3007</v>
      </c>
      <c r="D3306" s="674"/>
      <c r="E3306" s="698" t="s">
        <v>1154</v>
      </c>
      <c r="F3306" s="698"/>
      <c r="G3306" s="675"/>
      <c r="H3306" s="699"/>
    </row>
    <row r="3307" spans="1:8" ht="14.45" customHeight="1">
      <c r="A3307" s="698">
        <v>1649</v>
      </c>
      <c r="B3307" s="698" t="s">
        <v>347</v>
      </c>
      <c r="C3307" s="698" t="s">
        <v>3008</v>
      </c>
      <c r="D3307" s="674"/>
      <c r="E3307" s="698" t="s">
        <v>1154</v>
      </c>
      <c r="F3307" s="698">
        <v>23</v>
      </c>
      <c r="G3307" s="675"/>
      <c r="H3307" s="699">
        <v>1.3943148148148149E-2</v>
      </c>
    </row>
    <row r="3308" spans="1:8" ht="14.45" customHeight="1">
      <c r="A3308" s="698"/>
      <c r="B3308" s="698" t="s">
        <v>347</v>
      </c>
      <c r="C3308" s="698" t="s">
        <v>3008</v>
      </c>
      <c r="D3308" s="674"/>
      <c r="E3308" s="698" t="s">
        <v>1154</v>
      </c>
      <c r="F3308" s="698"/>
      <c r="G3308" s="675"/>
      <c r="H3308" s="699"/>
    </row>
    <row r="3309" spans="1:8" ht="14.45" customHeight="1">
      <c r="A3309" s="698">
        <v>1650</v>
      </c>
      <c r="B3309" s="698" t="s">
        <v>347</v>
      </c>
      <c r="C3309" s="698" t="s">
        <v>3009</v>
      </c>
      <c r="D3309" s="674"/>
      <c r="E3309" s="698" t="s">
        <v>1154</v>
      </c>
      <c r="F3309" s="698">
        <v>23</v>
      </c>
      <c r="G3309" s="675"/>
      <c r="H3309" s="699">
        <v>1.3943148148148149E-2</v>
      </c>
    </row>
    <row r="3310" spans="1:8" ht="14.45" customHeight="1">
      <c r="A3310" s="698"/>
      <c r="B3310" s="698" t="s">
        <v>347</v>
      </c>
      <c r="C3310" s="698" t="s">
        <v>3009</v>
      </c>
      <c r="D3310" s="674"/>
      <c r="E3310" s="698" t="s">
        <v>1154</v>
      </c>
      <c r="F3310" s="698"/>
      <c r="G3310" s="675"/>
      <c r="H3310" s="699"/>
    </row>
    <row r="3311" spans="1:8" ht="14.45" customHeight="1">
      <c r="A3311" s="698">
        <v>1651</v>
      </c>
      <c r="B3311" s="698" t="s">
        <v>347</v>
      </c>
      <c r="C3311" s="698" t="s">
        <v>3010</v>
      </c>
      <c r="D3311" s="674"/>
      <c r="E3311" s="698" t="s">
        <v>1154</v>
      </c>
      <c r="F3311" s="698">
        <v>28</v>
      </c>
      <c r="G3311" s="675"/>
      <c r="H3311" s="699">
        <v>9.6697777777777785E-2</v>
      </c>
    </row>
    <row r="3312" spans="1:8" ht="14.45" customHeight="1">
      <c r="A3312" s="698"/>
      <c r="B3312" s="698" t="s">
        <v>347</v>
      </c>
      <c r="C3312" s="698" t="s">
        <v>3010</v>
      </c>
      <c r="D3312" s="674"/>
      <c r="E3312" s="698" t="s">
        <v>1154</v>
      </c>
      <c r="F3312" s="698"/>
      <c r="G3312" s="675"/>
      <c r="H3312" s="699"/>
    </row>
    <row r="3313" spans="1:8" ht="14.45" customHeight="1">
      <c r="A3313" s="698">
        <v>1652</v>
      </c>
      <c r="B3313" s="698" t="s">
        <v>347</v>
      </c>
      <c r="C3313" s="698" t="s">
        <v>2245</v>
      </c>
      <c r="D3313" s="674"/>
      <c r="E3313" s="698" t="s">
        <v>1154</v>
      </c>
      <c r="F3313" s="698">
        <v>28</v>
      </c>
      <c r="G3313" s="675"/>
      <c r="H3313" s="699">
        <v>3.9058888888888879E-2</v>
      </c>
    </row>
    <row r="3314" spans="1:8" ht="14.45" customHeight="1">
      <c r="A3314" s="698"/>
      <c r="B3314" s="698" t="s">
        <v>347</v>
      </c>
      <c r="C3314" s="698" t="s">
        <v>2245</v>
      </c>
      <c r="D3314" s="674"/>
      <c r="E3314" s="698" t="s">
        <v>1154</v>
      </c>
      <c r="F3314" s="698"/>
      <c r="G3314" s="675"/>
      <c r="H3314" s="699"/>
    </row>
    <row r="3315" spans="1:8" ht="14.45" customHeight="1">
      <c r="A3315" s="698">
        <v>1653</v>
      </c>
      <c r="B3315" s="698" t="s">
        <v>347</v>
      </c>
      <c r="C3315" s="698" t="s">
        <v>2246</v>
      </c>
      <c r="D3315" s="674"/>
      <c r="E3315" s="698" t="s">
        <v>1154</v>
      </c>
      <c r="F3315" s="698">
        <v>43</v>
      </c>
      <c r="G3315" s="675"/>
      <c r="H3315" s="699">
        <v>2.8642222222222218E-2</v>
      </c>
    </row>
    <row r="3316" spans="1:8" ht="14.45" customHeight="1">
      <c r="A3316" s="698"/>
      <c r="B3316" s="698" t="s">
        <v>347</v>
      </c>
      <c r="C3316" s="698" t="s">
        <v>2246</v>
      </c>
      <c r="D3316" s="674"/>
      <c r="E3316" s="698" t="s">
        <v>1154</v>
      </c>
      <c r="F3316" s="698"/>
      <c r="G3316" s="675"/>
      <c r="H3316" s="699"/>
    </row>
    <row r="3317" spans="1:8" ht="14.45" customHeight="1">
      <c r="A3317" s="698">
        <v>1654</v>
      </c>
      <c r="B3317" s="698" t="s">
        <v>347</v>
      </c>
      <c r="C3317" s="698" t="s">
        <v>2247</v>
      </c>
      <c r="D3317" s="674"/>
      <c r="E3317" s="698" t="s">
        <v>1154</v>
      </c>
      <c r="F3317" s="698">
        <v>35</v>
      </c>
      <c r="G3317" s="675"/>
      <c r="H3317" s="699">
        <v>4.3920000000000001E-2</v>
      </c>
    </row>
    <row r="3318" spans="1:8" ht="14.45" customHeight="1">
      <c r="A3318" s="698"/>
      <c r="B3318" s="698" t="s">
        <v>347</v>
      </c>
      <c r="C3318" s="698" t="s">
        <v>2247</v>
      </c>
      <c r="D3318" s="674"/>
      <c r="E3318" s="698" t="s">
        <v>1154</v>
      </c>
      <c r="F3318" s="698"/>
      <c r="G3318" s="675"/>
      <c r="H3318" s="699"/>
    </row>
    <row r="3319" spans="1:8" ht="14.45" customHeight="1">
      <c r="A3319" s="698">
        <v>1655</v>
      </c>
      <c r="B3319" s="698" t="s">
        <v>347</v>
      </c>
      <c r="C3319" s="698" t="s">
        <v>2248</v>
      </c>
      <c r="D3319" s="674"/>
      <c r="E3319" s="698" t="s">
        <v>1154</v>
      </c>
      <c r="F3319" s="698">
        <v>35</v>
      </c>
      <c r="G3319" s="675"/>
      <c r="H3319" s="699">
        <v>3.9058888888888879E-2</v>
      </c>
    </row>
    <row r="3320" spans="1:8" ht="14.45" customHeight="1">
      <c r="A3320" s="698"/>
      <c r="B3320" s="698" t="s">
        <v>347</v>
      </c>
      <c r="C3320" s="698" t="s">
        <v>2248</v>
      </c>
      <c r="D3320" s="674"/>
      <c r="E3320" s="698" t="s">
        <v>1154</v>
      </c>
      <c r="F3320" s="698"/>
      <c r="G3320" s="675"/>
      <c r="H3320" s="699"/>
    </row>
    <row r="3321" spans="1:8" ht="14.45" customHeight="1">
      <c r="A3321" s="698">
        <v>1656</v>
      </c>
      <c r="B3321" s="698" t="s">
        <v>347</v>
      </c>
      <c r="C3321" s="698" t="s">
        <v>2249</v>
      </c>
      <c r="D3321" s="674"/>
      <c r="E3321" s="698" t="s">
        <v>1154</v>
      </c>
      <c r="F3321" s="698">
        <v>34</v>
      </c>
      <c r="G3321" s="675"/>
      <c r="H3321" s="699">
        <v>3.9058888888888879E-2</v>
      </c>
    </row>
    <row r="3322" spans="1:8" ht="14.45" customHeight="1">
      <c r="A3322" s="698"/>
      <c r="B3322" s="698" t="s">
        <v>347</v>
      </c>
      <c r="C3322" s="698" t="s">
        <v>2249</v>
      </c>
      <c r="D3322" s="674"/>
      <c r="E3322" s="698" t="s">
        <v>1154</v>
      </c>
      <c r="F3322" s="698"/>
      <c r="G3322" s="675"/>
      <c r="H3322" s="699"/>
    </row>
    <row r="3323" spans="1:8" ht="14.45" customHeight="1">
      <c r="A3323" s="698">
        <v>1657</v>
      </c>
      <c r="B3323" s="698" t="s">
        <v>347</v>
      </c>
      <c r="C3323" s="698" t="s">
        <v>2250</v>
      </c>
      <c r="D3323" s="674"/>
      <c r="E3323" s="698" t="s">
        <v>1154</v>
      </c>
      <c r="F3323" s="698">
        <v>24</v>
      </c>
      <c r="G3323" s="675"/>
      <c r="H3323" s="699">
        <v>1.3364444444444443E-2</v>
      </c>
    </row>
    <row r="3324" spans="1:8" ht="14.45" customHeight="1">
      <c r="A3324" s="698"/>
      <c r="B3324" s="698" t="s">
        <v>347</v>
      </c>
      <c r="C3324" s="698" t="s">
        <v>2250</v>
      </c>
      <c r="D3324" s="674"/>
      <c r="E3324" s="698" t="s">
        <v>1154</v>
      </c>
      <c r="F3324" s="698"/>
      <c r="G3324" s="675"/>
      <c r="H3324" s="699"/>
    </row>
    <row r="3325" spans="1:8" ht="14.45" customHeight="1">
      <c r="A3325" s="698">
        <v>1658</v>
      </c>
      <c r="B3325" s="698" t="s">
        <v>347</v>
      </c>
      <c r="C3325" s="698" t="s">
        <v>2251</v>
      </c>
      <c r="D3325" s="674"/>
      <c r="E3325" s="698" t="s">
        <v>1154</v>
      </c>
      <c r="F3325" s="698">
        <v>25</v>
      </c>
      <c r="G3325" s="675"/>
      <c r="H3325" s="699">
        <v>6.4315740740740739E-3</v>
      </c>
    </row>
    <row r="3326" spans="1:8" ht="14.45" customHeight="1">
      <c r="A3326" s="698"/>
      <c r="B3326" s="698" t="s">
        <v>347</v>
      </c>
      <c r="C3326" s="698" t="s">
        <v>2251</v>
      </c>
      <c r="D3326" s="674"/>
      <c r="E3326" s="698" t="s">
        <v>1154</v>
      </c>
      <c r="F3326" s="698"/>
      <c r="G3326" s="675"/>
      <c r="H3326" s="699"/>
    </row>
    <row r="3327" spans="1:8" ht="14.45" customHeight="1">
      <c r="A3327" s="698">
        <v>1659</v>
      </c>
      <c r="B3327" s="698" t="s">
        <v>347</v>
      </c>
      <c r="C3327" s="698" t="s">
        <v>2252</v>
      </c>
      <c r="D3327" s="674"/>
      <c r="E3327" s="698" t="s">
        <v>1154</v>
      </c>
      <c r="F3327" s="698">
        <v>34</v>
      </c>
      <c r="G3327" s="675"/>
      <c r="H3327" s="699">
        <v>3.280888888888888E-2</v>
      </c>
    </row>
    <row r="3328" spans="1:8" ht="14.45" customHeight="1">
      <c r="A3328" s="698"/>
      <c r="B3328" s="698" t="s">
        <v>347</v>
      </c>
      <c r="C3328" s="698" t="s">
        <v>2252</v>
      </c>
      <c r="D3328" s="674"/>
      <c r="E3328" s="698" t="s">
        <v>1154</v>
      </c>
      <c r="F3328" s="698"/>
      <c r="G3328" s="675"/>
      <c r="H3328" s="699"/>
    </row>
    <row r="3329" spans="1:8" ht="14.45" customHeight="1">
      <c r="A3329" s="698">
        <v>1660</v>
      </c>
      <c r="B3329" s="698" t="s">
        <v>347</v>
      </c>
      <c r="C3329" s="698" t="s">
        <v>2253</v>
      </c>
      <c r="D3329" s="674"/>
      <c r="E3329" s="698" t="s">
        <v>1154</v>
      </c>
      <c r="F3329" s="698">
        <v>35</v>
      </c>
      <c r="G3329" s="675"/>
      <c r="H3329" s="699">
        <v>7.2392222222222219E-2</v>
      </c>
    </row>
    <row r="3330" spans="1:8" ht="14.45" customHeight="1">
      <c r="A3330" s="698"/>
      <c r="B3330" s="698" t="s">
        <v>347</v>
      </c>
      <c r="C3330" s="698" t="s">
        <v>2253</v>
      </c>
      <c r="D3330" s="674"/>
      <c r="E3330" s="698" t="s">
        <v>1154</v>
      </c>
      <c r="F3330" s="698"/>
      <c r="G3330" s="675"/>
      <c r="H3330" s="699"/>
    </row>
    <row r="3331" spans="1:8" ht="14.45" customHeight="1">
      <c r="A3331" s="698">
        <v>1661</v>
      </c>
      <c r="B3331" s="698" t="s">
        <v>347</v>
      </c>
      <c r="C3331" s="698" t="s">
        <v>2254</v>
      </c>
      <c r="D3331" s="674"/>
      <c r="E3331" s="698" t="s">
        <v>1154</v>
      </c>
      <c r="F3331" s="698">
        <v>33</v>
      </c>
      <c r="G3331" s="675"/>
      <c r="H3331" s="699">
        <v>3.3503333333333322E-2</v>
      </c>
    </row>
    <row r="3332" spans="1:8" ht="14.45" customHeight="1">
      <c r="A3332" s="698"/>
      <c r="B3332" s="698" t="s">
        <v>347</v>
      </c>
      <c r="C3332" s="698" t="s">
        <v>2254</v>
      </c>
      <c r="D3332" s="674"/>
      <c r="E3332" s="698" t="s">
        <v>1154</v>
      </c>
      <c r="F3332" s="698"/>
      <c r="G3332" s="675"/>
      <c r="H3332" s="699"/>
    </row>
    <row r="3333" spans="1:8" ht="14.45" customHeight="1">
      <c r="A3333" s="698">
        <v>1662</v>
      </c>
      <c r="B3333" s="698" t="s">
        <v>347</v>
      </c>
      <c r="C3333" s="698" t="s">
        <v>2255</v>
      </c>
      <c r="D3333" s="674"/>
      <c r="E3333" s="698" t="s">
        <v>1154</v>
      </c>
      <c r="F3333" s="698">
        <v>19</v>
      </c>
      <c r="G3333" s="675"/>
      <c r="H3333" s="699">
        <v>8.3503333333333346E-2</v>
      </c>
    </row>
    <row r="3334" spans="1:8" ht="14.45" customHeight="1">
      <c r="A3334" s="698"/>
      <c r="B3334" s="698" t="s">
        <v>347</v>
      </c>
      <c r="C3334" s="698" t="s">
        <v>2255</v>
      </c>
      <c r="D3334" s="674"/>
      <c r="E3334" s="698" t="s">
        <v>1154</v>
      </c>
      <c r="F3334" s="698"/>
      <c r="G3334" s="675"/>
      <c r="H3334" s="699"/>
    </row>
    <row r="3335" spans="1:8" ht="14.45" customHeight="1">
      <c r="A3335" s="698">
        <v>1663</v>
      </c>
      <c r="B3335" s="698" t="s">
        <v>347</v>
      </c>
      <c r="C3335" s="698" t="s">
        <v>2256</v>
      </c>
      <c r="D3335" s="674"/>
      <c r="E3335" s="698" t="s">
        <v>1154</v>
      </c>
      <c r="F3335" s="698">
        <v>22</v>
      </c>
      <c r="G3335" s="675"/>
      <c r="H3335" s="699">
        <v>3.6281111111111118E-2</v>
      </c>
    </row>
    <row r="3336" spans="1:8" ht="14.45" customHeight="1">
      <c r="A3336" s="698"/>
      <c r="B3336" s="698" t="s">
        <v>347</v>
      </c>
      <c r="C3336" s="698" t="s">
        <v>2256</v>
      </c>
      <c r="D3336" s="674"/>
      <c r="E3336" s="698" t="s">
        <v>1154</v>
      </c>
      <c r="F3336" s="698"/>
      <c r="G3336" s="675"/>
      <c r="H3336" s="699"/>
    </row>
    <row r="3337" spans="1:8" ht="14.45" customHeight="1">
      <c r="A3337" s="698">
        <v>1664</v>
      </c>
      <c r="B3337" s="698" t="s">
        <v>347</v>
      </c>
      <c r="C3337" s="698" t="s">
        <v>3011</v>
      </c>
      <c r="D3337" s="674"/>
      <c r="E3337" s="698" t="s">
        <v>1154</v>
      </c>
      <c r="F3337" s="698">
        <v>29</v>
      </c>
      <c r="G3337" s="675"/>
      <c r="H3337" s="699">
        <v>3.6281111111111118E-2</v>
      </c>
    </row>
    <row r="3338" spans="1:8" ht="14.45" customHeight="1">
      <c r="A3338" s="698"/>
      <c r="B3338" s="698" t="s">
        <v>347</v>
      </c>
      <c r="C3338" s="698" t="s">
        <v>3011</v>
      </c>
      <c r="D3338" s="674"/>
      <c r="E3338" s="698" t="s">
        <v>1154</v>
      </c>
      <c r="F3338" s="698"/>
      <c r="G3338" s="675"/>
      <c r="H3338" s="699"/>
    </row>
    <row r="3339" spans="1:8" ht="14.45" customHeight="1">
      <c r="A3339" s="698">
        <v>1665</v>
      </c>
      <c r="B3339" s="698" t="s">
        <v>347</v>
      </c>
      <c r="C3339" s="698" t="s">
        <v>3012</v>
      </c>
      <c r="D3339" s="674"/>
      <c r="E3339" s="698" t="s">
        <v>1154</v>
      </c>
      <c r="F3339" s="698">
        <v>19</v>
      </c>
      <c r="G3339" s="675"/>
      <c r="H3339" s="699">
        <v>6.4894444444444418E-3</v>
      </c>
    </row>
    <row r="3340" spans="1:8" ht="14.45" customHeight="1">
      <c r="A3340" s="698"/>
      <c r="B3340" s="698" t="s">
        <v>347</v>
      </c>
      <c r="C3340" s="698" t="s">
        <v>3012</v>
      </c>
      <c r="D3340" s="674"/>
      <c r="E3340" s="698" t="s">
        <v>1154</v>
      </c>
      <c r="F3340" s="698"/>
      <c r="G3340" s="675"/>
      <c r="H3340" s="699"/>
    </row>
    <row r="3341" spans="1:8" ht="14.45" customHeight="1">
      <c r="A3341" s="698">
        <v>1666</v>
      </c>
      <c r="B3341" s="698" t="s">
        <v>347</v>
      </c>
      <c r="C3341" s="698" t="s">
        <v>3013</v>
      </c>
      <c r="D3341" s="674"/>
      <c r="E3341" s="698" t="s">
        <v>1154</v>
      </c>
      <c r="F3341" s="698">
        <v>34</v>
      </c>
      <c r="G3341" s="675"/>
      <c r="H3341" s="699">
        <v>3.6281111111111118E-2</v>
      </c>
    </row>
    <row r="3342" spans="1:8" ht="14.45" customHeight="1">
      <c r="A3342" s="698"/>
      <c r="B3342" s="698" t="s">
        <v>347</v>
      </c>
      <c r="C3342" s="698" t="s">
        <v>3013</v>
      </c>
      <c r="D3342" s="674"/>
      <c r="E3342" s="698" t="s">
        <v>1154</v>
      </c>
      <c r="F3342" s="698"/>
      <c r="G3342" s="675"/>
      <c r="H3342" s="699"/>
    </row>
    <row r="3343" spans="1:8" ht="14.45" customHeight="1">
      <c r="A3343" s="698">
        <v>1667</v>
      </c>
      <c r="B3343" s="698" t="s">
        <v>347</v>
      </c>
      <c r="C3343" s="698" t="s">
        <v>2257</v>
      </c>
      <c r="D3343" s="674"/>
      <c r="E3343" s="698" t="s">
        <v>1154</v>
      </c>
      <c r="F3343" s="698">
        <v>34</v>
      </c>
      <c r="G3343" s="675"/>
      <c r="H3343" s="699">
        <v>6.4200000000000004E-3</v>
      </c>
    </row>
    <row r="3344" spans="1:8" ht="14.45" customHeight="1">
      <c r="A3344" s="698"/>
      <c r="B3344" s="698" t="s">
        <v>347</v>
      </c>
      <c r="C3344" s="698" t="s">
        <v>2257</v>
      </c>
      <c r="D3344" s="674"/>
      <c r="E3344" s="698" t="s">
        <v>1154</v>
      </c>
      <c r="F3344" s="698"/>
      <c r="G3344" s="675"/>
      <c r="H3344" s="699"/>
    </row>
    <row r="3345" spans="1:8" ht="14.45" customHeight="1">
      <c r="A3345" s="698">
        <v>1668</v>
      </c>
      <c r="B3345" s="698" t="s">
        <v>347</v>
      </c>
      <c r="C3345" s="698" t="s">
        <v>1651</v>
      </c>
      <c r="D3345" s="674"/>
      <c r="E3345" s="698" t="s">
        <v>1154</v>
      </c>
      <c r="F3345" s="698">
        <v>28</v>
      </c>
      <c r="G3345" s="675"/>
      <c r="H3345" s="699">
        <v>2.5864444444444436E-2</v>
      </c>
    </row>
    <row r="3346" spans="1:8" ht="14.45" customHeight="1">
      <c r="A3346" s="698"/>
      <c r="B3346" s="698" t="s">
        <v>347</v>
      </c>
      <c r="C3346" s="698" t="s">
        <v>1651</v>
      </c>
      <c r="D3346" s="674"/>
      <c r="E3346" s="698" t="s">
        <v>1154</v>
      </c>
      <c r="F3346" s="698"/>
      <c r="G3346" s="675"/>
      <c r="H3346" s="699"/>
    </row>
    <row r="3347" spans="1:8" ht="14.45" customHeight="1">
      <c r="A3347" s="698">
        <v>1669</v>
      </c>
      <c r="B3347" s="698" t="s">
        <v>347</v>
      </c>
      <c r="C3347" s="698" t="s">
        <v>2258</v>
      </c>
      <c r="D3347" s="674"/>
      <c r="E3347" s="698" t="s">
        <v>1154</v>
      </c>
      <c r="F3347" s="698">
        <v>37</v>
      </c>
      <c r="G3347" s="675"/>
      <c r="H3347" s="699">
        <v>3.6281111111111118E-2</v>
      </c>
    </row>
    <row r="3348" spans="1:8" ht="14.45" customHeight="1">
      <c r="A3348" s="698"/>
      <c r="B3348" s="698" t="s">
        <v>347</v>
      </c>
      <c r="C3348" s="698" t="s">
        <v>2258</v>
      </c>
      <c r="D3348" s="674"/>
      <c r="E3348" s="698" t="s">
        <v>1154</v>
      </c>
      <c r="F3348" s="698"/>
      <c r="G3348" s="675"/>
      <c r="H3348" s="699"/>
    </row>
    <row r="3349" spans="1:8" ht="14.45" customHeight="1">
      <c r="A3349" s="698">
        <v>1670</v>
      </c>
      <c r="B3349" s="698" t="s">
        <v>347</v>
      </c>
      <c r="C3349" s="698" t="s">
        <v>2259</v>
      </c>
      <c r="D3349" s="674"/>
      <c r="E3349" s="698" t="s">
        <v>1154</v>
      </c>
      <c r="F3349" s="698">
        <v>26</v>
      </c>
      <c r="G3349" s="675"/>
      <c r="H3349" s="699">
        <v>6.9614444444444451E-2</v>
      </c>
    </row>
    <row r="3350" spans="1:8" ht="14.45" customHeight="1">
      <c r="A3350" s="698"/>
      <c r="B3350" s="698" t="s">
        <v>347</v>
      </c>
      <c r="C3350" s="698" t="s">
        <v>2259</v>
      </c>
      <c r="D3350" s="674"/>
      <c r="E3350" s="698" t="s">
        <v>1154</v>
      </c>
      <c r="F3350" s="698"/>
      <c r="G3350" s="675"/>
      <c r="H3350" s="699"/>
    </row>
    <row r="3351" spans="1:8" ht="14.45" customHeight="1">
      <c r="A3351" s="698">
        <v>1671</v>
      </c>
      <c r="B3351" s="698" t="s">
        <v>347</v>
      </c>
      <c r="C3351" s="698" t="s">
        <v>2260</v>
      </c>
      <c r="D3351" s="674"/>
      <c r="E3351" s="698" t="s">
        <v>1154</v>
      </c>
      <c r="F3351" s="698">
        <v>36</v>
      </c>
      <c r="G3351" s="675"/>
      <c r="H3351" s="699">
        <v>3.3503333333333322E-2</v>
      </c>
    </row>
    <row r="3352" spans="1:8" ht="14.45" customHeight="1">
      <c r="A3352" s="698"/>
      <c r="B3352" s="698" t="s">
        <v>347</v>
      </c>
      <c r="C3352" s="698" t="s">
        <v>2260</v>
      </c>
      <c r="D3352" s="674"/>
      <c r="E3352" s="698" t="s">
        <v>1154</v>
      </c>
      <c r="F3352" s="698"/>
      <c r="G3352" s="675"/>
      <c r="H3352" s="699"/>
    </row>
    <row r="3353" spans="1:8" ht="14.45" customHeight="1">
      <c r="A3353" s="698">
        <v>1672</v>
      </c>
      <c r="B3353" s="698" t="s">
        <v>347</v>
      </c>
      <c r="C3353" s="698" t="s">
        <v>2261</v>
      </c>
      <c r="D3353" s="674"/>
      <c r="E3353" s="698" t="s">
        <v>1154</v>
      </c>
      <c r="F3353" s="698">
        <v>16</v>
      </c>
      <c r="G3353" s="675"/>
      <c r="H3353" s="699">
        <v>3.6281111111111118E-2</v>
      </c>
    </row>
    <row r="3354" spans="1:8" ht="14.45" customHeight="1">
      <c r="A3354" s="698"/>
      <c r="B3354" s="698" t="s">
        <v>347</v>
      </c>
      <c r="C3354" s="698" t="s">
        <v>2261</v>
      </c>
      <c r="D3354" s="674"/>
      <c r="E3354" s="698" t="s">
        <v>1154</v>
      </c>
      <c r="F3354" s="698"/>
      <c r="G3354" s="675"/>
      <c r="H3354" s="699"/>
    </row>
    <row r="3355" spans="1:8" ht="14.45" customHeight="1">
      <c r="A3355" s="698">
        <v>1673</v>
      </c>
      <c r="B3355" s="698" t="s">
        <v>347</v>
      </c>
      <c r="C3355" s="698" t="s">
        <v>2262</v>
      </c>
      <c r="D3355" s="674"/>
      <c r="E3355" s="698" t="s">
        <v>1154</v>
      </c>
      <c r="F3355" s="698">
        <v>8</v>
      </c>
      <c r="G3355" s="675"/>
      <c r="H3355" s="699">
        <v>3.6281111111111118E-2</v>
      </c>
    </row>
    <row r="3356" spans="1:8" ht="14.45" customHeight="1">
      <c r="A3356" s="698"/>
      <c r="B3356" s="698" t="s">
        <v>347</v>
      </c>
      <c r="C3356" s="698" t="s">
        <v>2262</v>
      </c>
      <c r="D3356" s="674"/>
      <c r="E3356" s="698" t="s">
        <v>1154</v>
      </c>
      <c r="F3356" s="698"/>
      <c r="G3356" s="675"/>
      <c r="H3356" s="699"/>
    </row>
    <row r="3357" spans="1:8" ht="14.45" customHeight="1">
      <c r="A3357" s="698">
        <v>1674</v>
      </c>
      <c r="B3357" s="698" t="s">
        <v>347</v>
      </c>
      <c r="C3357" s="698" t="s">
        <v>2263</v>
      </c>
      <c r="D3357" s="674"/>
      <c r="E3357" s="698" t="s">
        <v>1154</v>
      </c>
      <c r="F3357" s="698">
        <v>13</v>
      </c>
      <c r="G3357" s="675"/>
      <c r="H3357" s="699">
        <v>3.6281111111111118E-2</v>
      </c>
    </row>
    <row r="3358" spans="1:8" ht="14.45" customHeight="1">
      <c r="A3358" s="698"/>
      <c r="B3358" s="698" t="s">
        <v>347</v>
      </c>
      <c r="C3358" s="698" t="s">
        <v>2263</v>
      </c>
      <c r="D3358" s="674"/>
      <c r="E3358" s="698" t="s">
        <v>1154</v>
      </c>
      <c r="F3358" s="698"/>
      <c r="G3358" s="675"/>
      <c r="H3358" s="699"/>
    </row>
    <row r="3359" spans="1:8" ht="14.45" customHeight="1">
      <c r="A3359" s="698">
        <v>1675</v>
      </c>
      <c r="B3359" s="698" t="s">
        <v>347</v>
      </c>
      <c r="C3359" s="698" t="s">
        <v>2264</v>
      </c>
      <c r="D3359" s="674"/>
      <c r="E3359" s="698" t="s">
        <v>1154</v>
      </c>
      <c r="F3359" s="698">
        <v>13</v>
      </c>
      <c r="G3359" s="675"/>
      <c r="H3359" s="699">
        <v>3.6281111111111118E-2</v>
      </c>
    </row>
    <row r="3360" spans="1:8" ht="14.45" customHeight="1">
      <c r="A3360" s="698"/>
      <c r="B3360" s="698" t="s">
        <v>347</v>
      </c>
      <c r="C3360" s="698" t="s">
        <v>2264</v>
      </c>
      <c r="D3360" s="674"/>
      <c r="E3360" s="698" t="s">
        <v>1154</v>
      </c>
      <c r="F3360" s="698"/>
      <c r="G3360" s="675"/>
      <c r="H3360" s="699"/>
    </row>
    <row r="3361" spans="1:8" ht="14.45" customHeight="1">
      <c r="A3361" s="698">
        <v>1676</v>
      </c>
      <c r="B3361" s="698" t="s">
        <v>347</v>
      </c>
      <c r="C3361" s="698" t="s">
        <v>2265</v>
      </c>
      <c r="D3361" s="674"/>
      <c r="E3361" s="698" t="s">
        <v>1154</v>
      </c>
      <c r="F3361" s="698">
        <v>25</v>
      </c>
      <c r="G3361" s="675"/>
      <c r="H3361" s="699">
        <v>2.1697777777777771E-2</v>
      </c>
    </row>
    <row r="3362" spans="1:8" ht="14.45" customHeight="1">
      <c r="A3362" s="698"/>
      <c r="B3362" s="698" t="s">
        <v>347</v>
      </c>
      <c r="C3362" s="698" t="s">
        <v>2265</v>
      </c>
      <c r="D3362" s="674"/>
      <c r="E3362" s="698" t="s">
        <v>1154</v>
      </c>
      <c r="F3362" s="698"/>
      <c r="G3362" s="675"/>
      <c r="H3362" s="699"/>
    </row>
    <row r="3363" spans="1:8" ht="14.45" customHeight="1">
      <c r="A3363" s="698">
        <v>1677</v>
      </c>
      <c r="B3363" s="698" t="s">
        <v>347</v>
      </c>
      <c r="C3363" s="698" t="s">
        <v>2266</v>
      </c>
      <c r="D3363" s="674"/>
      <c r="E3363" s="698" t="s">
        <v>1154</v>
      </c>
      <c r="F3363" s="698">
        <v>23</v>
      </c>
      <c r="G3363" s="675"/>
      <c r="H3363" s="699">
        <v>6.4200000000000004E-3</v>
      </c>
    </row>
    <row r="3364" spans="1:8" ht="14.45" customHeight="1">
      <c r="A3364" s="698"/>
      <c r="B3364" s="698" t="s">
        <v>347</v>
      </c>
      <c r="C3364" s="698" t="s">
        <v>2266</v>
      </c>
      <c r="D3364" s="674"/>
      <c r="E3364" s="698" t="s">
        <v>1154</v>
      </c>
      <c r="F3364" s="698"/>
      <c r="G3364" s="675"/>
      <c r="H3364" s="699"/>
    </row>
    <row r="3365" spans="1:8" ht="14.45" customHeight="1">
      <c r="A3365" s="698">
        <v>1678</v>
      </c>
      <c r="B3365" s="698" t="s">
        <v>347</v>
      </c>
      <c r="C3365" s="698" t="s">
        <v>2267</v>
      </c>
      <c r="D3365" s="674"/>
      <c r="E3365" s="698" t="s">
        <v>1154</v>
      </c>
      <c r="F3365" s="698">
        <v>26</v>
      </c>
      <c r="G3365" s="675"/>
      <c r="H3365" s="699">
        <v>2.5864444444444436E-2</v>
      </c>
    </row>
    <row r="3366" spans="1:8" ht="14.45" customHeight="1">
      <c r="A3366" s="698"/>
      <c r="B3366" s="698" t="s">
        <v>347</v>
      </c>
      <c r="C3366" s="698" t="s">
        <v>2267</v>
      </c>
      <c r="D3366" s="674"/>
      <c r="E3366" s="698" t="s">
        <v>1154</v>
      </c>
      <c r="F3366" s="698"/>
      <c r="G3366" s="675"/>
      <c r="H3366" s="699"/>
    </row>
    <row r="3367" spans="1:8" ht="14.45" customHeight="1">
      <c r="A3367" s="698">
        <v>1679</v>
      </c>
      <c r="B3367" s="698" t="s">
        <v>2175</v>
      </c>
      <c r="C3367" s="698" t="s">
        <v>1662</v>
      </c>
      <c r="D3367" s="674"/>
      <c r="E3367" s="698" t="s">
        <v>1154</v>
      </c>
      <c r="F3367" s="698">
        <v>5</v>
      </c>
      <c r="G3367" s="675"/>
      <c r="H3367" s="699">
        <v>1.3888888888891171E-2</v>
      </c>
    </row>
    <row r="3368" spans="1:8" ht="14.45" customHeight="1">
      <c r="A3368" s="698"/>
      <c r="B3368" s="698" t="s">
        <v>2175</v>
      </c>
      <c r="C3368" s="698" t="s">
        <v>1662</v>
      </c>
      <c r="D3368" s="674"/>
      <c r="E3368" s="698" t="s">
        <v>1154</v>
      </c>
      <c r="F3368" s="698"/>
      <c r="G3368" s="675"/>
      <c r="H3368" s="699"/>
    </row>
    <row r="3369" spans="1:8" ht="14.45" customHeight="1">
      <c r="A3369" s="698">
        <v>1680</v>
      </c>
      <c r="B3369" s="698" t="s">
        <v>2175</v>
      </c>
      <c r="C3369" s="698" t="s">
        <v>3014</v>
      </c>
      <c r="D3369" s="674"/>
      <c r="E3369" s="698" t="s">
        <v>1154</v>
      </c>
      <c r="F3369" s="698">
        <v>5</v>
      </c>
      <c r="G3369" s="675"/>
      <c r="H3369" s="699">
        <v>3.1250000000000833E-2</v>
      </c>
    </row>
    <row r="3370" spans="1:8" ht="14.45" customHeight="1">
      <c r="A3370" s="698"/>
      <c r="B3370" s="698" t="s">
        <v>2175</v>
      </c>
      <c r="C3370" s="698" t="s">
        <v>3014</v>
      </c>
      <c r="D3370" s="674"/>
      <c r="E3370" s="698" t="s">
        <v>1154</v>
      </c>
      <c r="F3370" s="698"/>
      <c r="G3370" s="675"/>
      <c r="H3370" s="699"/>
    </row>
    <row r="3371" spans="1:8" ht="14.45" customHeight="1">
      <c r="A3371" s="698">
        <v>1681</v>
      </c>
      <c r="B3371" s="698" t="s">
        <v>2175</v>
      </c>
      <c r="C3371" s="698" t="s">
        <v>1664</v>
      </c>
      <c r="D3371" s="674"/>
      <c r="E3371" s="698" t="s">
        <v>1154</v>
      </c>
      <c r="F3371" s="698">
        <v>0</v>
      </c>
      <c r="G3371" s="675"/>
      <c r="H3371" s="699">
        <v>0</v>
      </c>
    </row>
    <row r="3372" spans="1:8" ht="14.45" customHeight="1">
      <c r="A3372" s="698"/>
      <c r="B3372" s="698" t="s">
        <v>2175</v>
      </c>
      <c r="C3372" s="698" t="s">
        <v>1664</v>
      </c>
      <c r="D3372" s="674"/>
      <c r="E3372" s="698" t="s">
        <v>1154</v>
      </c>
      <c r="F3372" s="698"/>
      <c r="G3372" s="675"/>
      <c r="H3372" s="699"/>
    </row>
    <row r="3373" spans="1:8" ht="14.45" customHeight="1">
      <c r="A3373" s="698">
        <v>1682</v>
      </c>
      <c r="B3373" s="698" t="s">
        <v>2175</v>
      </c>
      <c r="C3373" s="698" t="s">
        <v>1665</v>
      </c>
      <c r="D3373" s="674"/>
      <c r="E3373" s="698" t="s">
        <v>1154</v>
      </c>
      <c r="F3373" s="698">
        <v>0</v>
      </c>
      <c r="G3373" s="675"/>
      <c r="H3373" s="699">
        <v>0</v>
      </c>
    </row>
    <row r="3374" spans="1:8" ht="14.45" customHeight="1">
      <c r="A3374" s="698"/>
      <c r="B3374" s="698" t="s">
        <v>2175</v>
      </c>
      <c r="C3374" s="698" t="s">
        <v>1665</v>
      </c>
      <c r="D3374" s="674"/>
      <c r="E3374" s="698" t="s">
        <v>1154</v>
      </c>
      <c r="F3374" s="698"/>
      <c r="G3374" s="675"/>
      <c r="H3374" s="699"/>
    </row>
    <row r="3375" spans="1:8" ht="14.45" customHeight="1">
      <c r="A3375" s="698">
        <v>1683</v>
      </c>
      <c r="B3375" s="698" t="s">
        <v>2175</v>
      </c>
      <c r="C3375" s="698" t="s">
        <v>3015</v>
      </c>
      <c r="D3375" s="674"/>
      <c r="E3375" s="698" t="s">
        <v>1154</v>
      </c>
      <c r="F3375" s="698">
        <v>0</v>
      </c>
      <c r="G3375" s="675"/>
      <c r="H3375" s="699">
        <v>0</v>
      </c>
    </row>
    <row r="3376" spans="1:8" ht="14.45" customHeight="1">
      <c r="A3376" s="698"/>
      <c r="B3376" s="698" t="s">
        <v>2175</v>
      </c>
      <c r="C3376" s="698" t="s">
        <v>3015</v>
      </c>
      <c r="D3376" s="674"/>
      <c r="E3376" s="698" t="s">
        <v>1154</v>
      </c>
      <c r="F3376" s="698"/>
      <c r="G3376" s="675"/>
      <c r="H3376" s="699"/>
    </row>
    <row r="3377" spans="1:8" ht="14.45" customHeight="1">
      <c r="A3377" s="698">
        <v>1684</v>
      </c>
      <c r="B3377" s="698" t="s">
        <v>2175</v>
      </c>
      <c r="C3377" s="698" t="s">
        <v>1667</v>
      </c>
      <c r="D3377" s="674"/>
      <c r="E3377" s="698" t="s">
        <v>1154</v>
      </c>
      <c r="F3377" s="698">
        <v>0</v>
      </c>
      <c r="G3377" s="675"/>
      <c r="H3377" s="699">
        <v>0</v>
      </c>
    </row>
    <row r="3378" spans="1:8" ht="14.45" customHeight="1">
      <c r="A3378" s="698"/>
      <c r="B3378" s="698" t="s">
        <v>2175</v>
      </c>
      <c r="C3378" s="698" t="s">
        <v>1667</v>
      </c>
      <c r="D3378" s="674"/>
      <c r="E3378" s="698" t="s">
        <v>1154</v>
      </c>
      <c r="F3378" s="698"/>
      <c r="G3378" s="675"/>
      <c r="H3378" s="699"/>
    </row>
    <row r="3379" spans="1:8" ht="14.45" customHeight="1">
      <c r="A3379" s="698">
        <v>1685</v>
      </c>
      <c r="B3379" s="698" t="s">
        <v>2175</v>
      </c>
      <c r="C3379" s="698" t="s">
        <v>1668</v>
      </c>
      <c r="D3379" s="674"/>
      <c r="E3379" s="698" t="s">
        <v>1154</v>
      </c>
      <c r="F3379" s="698">
        <v>0</v>
      </c>
      <c r="G3379" s="675"/>
      <c r="H3379" s="699">
        <v>0</v>
      </c>
    </row>
    <row r="3380" spans="1:8" ht="14.45" customHeight="1">
      <c r="A3380" s="698"/>
      <c r="B3380" s="698" t="s">
        <v>2175</v>
      </c>
      <c r="C3380" s="698" t="s">
        <v>1668</v>
      </c>
      <c r="D3380" s="674"/>
      <c r="E3380" s="698" t="s">
        <v>1154</v>
      </c>
      <c r="F3380" s="698"/>
      <c r="G3380" s="675"/>
      <c r="H3380" s="699"/>
    </row>
    <row r="3381" spans="1:8" ht="14.45" customHeight="1">
      <c r="A3381" s="698">
        <v>1686</v>
      </c>
      <c r="B3381" s="698" t="s">
        <v>2175</v>
      </c>
      <c r="C3381" s="698" t="s">
        <v>1669</v>
      </c>
      <c r="D3381" s="674"/>
      <c r="E3381" s="698" t="s">
        <v>1154</v>
      </c>
      <c r="F3381" s="698">
        <v>0</v>
      </c>
      <c r="G3381" s="675"/>
      <c r="H3381" s="699">
        <v>0</v>
      </c>
    </row>
    <row r="3382" spans="1:8" ht="14.45" customHeight="1">
      <c r="A3382" s="698"/>
      <c r="B3382" s="698" t="s">
        <v>2175</v>
      </c>
      <c r="C3382" s="698" t="s">
        <v>1669</v>
      </c>
      <c r="D3382" s="674"/>
      <c r="E3382" s="698" t="s">
        <v>1154</v>
      </c>
      <c r="F3382" s="698"/>
      <c r="G3382" s="675"/>
      <c r="H3382" s="699"/>
    </row>
    <row r="3383" spans="1:8" ht="14.45" customHeight="1">
      <c r="A3383" s="698">
        <v>1687</v>
      </c>
      <c r="B3383" s="698" t="s">
        <v>2175</v>
      </c>
      <c r="C3383" s="698" t="s">
        <v>1670</v>
      </c>
      <c r="D3383" s="674"/>
      <c r="E3383" s="698" t="s">
        <v>1154</v>
      </c>
      <c r="F3383" s="698">
        <v>0</v>
      </c>
      <c r="G3383" s="675"/>
      <c r="H3383" s="699">
        <v>0</v>
      </c>
    </row>
    <row r="3384" spans="1:8" ht="14.45" customHeight="1">
      <c r="A3384" s="698"/>
      <c r="B3384" s="698" t="s">
        <v>2175</v>
      </c>
      <c r="C3384" s="698" t="s">
        <v>1670</v>
      </c>
      <c r="D3384" s="674"/>
      <c r="E3384" s="698" t="s">
        <v>1154</v>
      </c>
      <c r="F3384" s="698"/>
      <c r="G3384" s="675"/>
      <c r="H3384" s="699"/>
    </row>
    <row r="3385" spans="1:8" ht="14.45" customHeight="1">
      <c r="A3385" s="698">
        <v>1688</v>
      </c>
      <c r="B3385" s="698" t="s">
        <v>2175</v>
      </c>
      <c r="C3385" s="698" t="s">
        <v>1671</v>
      </c>
      <c r="D3385" s="674"/>
      <c r="E3385" s="698" t="s">
        <v>1154</v>
      </c>
      <c r="F3385" s="698">
        <v>0</v>
      </c>
      <c r="G3385" s="675"/>
      <c r="H3385" s="699">
        <v>0</v>
      </c>
    </row>
    <row r="3386" spans="1:8" ht="14.45" customHeight="1">
      <c r="A3386" s="698"/>
      <c r="B3386" s="698" t="s">
        <v>2175</v>
      </c>
      <c r="C3386" s="698" t="s">
        <v>1671</v>
      </c>
      <c r="D3386" s="674"/>
      <c r="E3386" s="698" t="s">
        <v>1154</v>
      </c>
      <c r="F3386" s="698"/>
      <c r="G3386" s="675"/>
      <c r="H3386" s="699"/>
    </row>
    <row r="3387" spans="1:8" ht="14.45" customHeight="1">
      <c r="A3387" s="698">
        <v>1689</v>
      </c>
      <c r="B3387" s="698" t="s">
        <v>2175</v>
      </c>
      <c r="C3387" s="698" t="s">
        <v>1672</v>
      </c>
      <c r="D3387" s="674"/>
      <c r="E3387" s="698" t="s">
        <v>1154</v>
      </c>
      <c r="F3387" s="698">
        <v>6</v>
      </c>
      <c r="G3387" s="675"/>
      <c r="H3387" s="699">
        <v>4.166666666666663E-2</v>
      </c>
    </row>
    <row r="3388" spans="1:8" ht="14.45" customHeight="1">
      <c r="A3388" s="698"/>
      <c r="B3388" s="698" t="s">
        <v>2175</v>
      </c>
      <c r="C3388" s="698" t="s">
        <v>1672</v>
      </c>
      <c r="D3388" s="674"/>
      <c r="E3388" s="698" t="s">
        <v>1154</v>
      </c>
      <c r="F3388" s="698"/>
      <c r="G3388" s="675"/>
      <c r="H3388" s="699"/>
    </row>
    <row r="3389" spans="1:8" ht="14.45" customHeight="1">
      <c r="A3389" s="698">
        <v>1690</v>
      </c>
      <c r="B3389" s="698" t="s">
        <v>2175</v>
      </c>
      <c r="C3389" s="698" t="s">
        <v>1673</v>
      </c>
      <c r="D3389" s="674"/>
      <c r="E3389" s="698" t="s">
        <v>1154</v>
      </c>
      <c r="F3389" s="698">
        <v>3</v>
      </c>
      <c r="G3389" s="675"/>
      <c r="H3389" s="699">
        <v>2.4305555555556968E-2</v>
      </c>
    </row>
    <row r="3390" spans="1:8" ht="14.45" customHeight="1">
      <c r="A3390" s="698"/>
      <c r="B3390" s="698" t="s">
        <v>2175</v>
      </c>
      <c r="C3390" s="698" t="s">
        <v>1673</v>
      </c>
      <c r="D3390" s="674"/>
      <c r="E3390" s="698" t="s">
        <v>1154</v>
      </c>
      <c r="F3390" s="698"/>
      <c r="G3390" s="675"/>
      <c r="H3390" s="699"/>
    </row>
    <row r="3391" spans="1:8" ht="14.45" customHeight="1">
      <c r="A3391" s="698">
        <v>1691</v>
      </c>
      <c r="B3391" s="698" t="s">
        <v>2175</v>
      </c>
      <c r="C3391" s="698" t="s">
        <v>1674</v>
      </c>
      <c r="D3391" s="674"/>
      <c r="E3391" s="698" t="s">
        <v>1154</v>
      </c>
      <c r="F3391" s="698">
        <v>5</v>
      </c>
      <c r="G3391" s="675"/>
      <c r="H3391" s="699">
        <v>4.8611111111112215E-2</v>
      </c>
    </row>
    <row r="3392" spans="1:8" ht="14.45" customHeight="1">
      <c r="A3392" s="698"/>
      <c r="B3392" s="698" t="s">
        <v>2175</v>
      </c>
      <c r="C3392" s="698" t="s">
        <v>3016</v>
      </c>
      <c r="D3392" s="674"/>
      <c r="E3392" s="698" t="s">
        <v>1154</v>
      </c>
      <c r="F3392" s="698"/>
      <c r="G3392" s="675"/>
      <c r="H3392" s="699"/>
    </row>
    <row r="3393" spans="1:8" ht="14.45" customHeight="1">
      <c r="A3393" s="698">
        <v>1692</v>
      </c>
      <c r="B3393" s="698" t="s">
        <v>2175</v>
      </c>
      <c r="C3393" s="698" t="s">
        <v>3017</v>
      </c>
      <c r="D3393" s="674"/>
      <c r="E3393" s="698" t="s">
        <v>1154</v>
      </c>
      <c r="F3393" s="698">
        <v>0</v>
      </c>
      <c r="G3393" s="675"/>
      <c r="H3393" s="699">
        <v>1.7208456881689926E-15</v>
      </c>
    </row>
    <row r="3394" spans="1:8" ht="14.45" customHeight="1">
      <c r="A3394" s="698"/>
      <c r="B3394" s="698" t="s">
        <v>2175</v>
      </c>
      <c r="C3394" s="698" t="s">
        <v>3017</v>
      </c>
      <c r="D3394" s="674"/>
      <c r="E3394" s="698" t="s">
        <v>1154</v>
      </c>
      <c r="F3394" s="698"/>
      <c r="G3394" s="675"/>
      <c r="H3394" s="699"/>
    </row>
    <row r="3395" spans="1:8" ht="14.45" customHeight="1">
      <c r="A3395" s="698">
        <v>1693</v>
      </c>
      <c r="B3395" s="698" t="s">
        <v>2175</v>
      </c>
      <c r="C3395" s="698" t="s">
        <v>1676</v>
      </c>
      <c r="D3395" s="674"/>
      <c r="E3395" s="698" t="s">
        <v>1154</v>
      </c>
      <c r="F3395" s="698">
        <v>0</v>
      </c>
      <c r="G3395" s="675"/>
      <c r="H3395" s="699">
        <v>1.7208456881689926E-15</v>
      </c>
    </row>
    <row r="3396" spans="1:8" ht="14.45" customHeight="1">
      <c r="A3396" s="698"/>
      <c r="B3396" s="698" t="s">
        <v>2175</v>
      </c>
      <c r="C3396" s="698" t="s">
        <v>1676</v>
      </c>
      <c r="D3396" s="674"/>
      <c r="E3396" s="698" t="s">
        <v>1154</v>
      </c>
      <c r="F3396" s="698"/>
      <c r="G3396" s="675"/>
      <c r="H3396" s="699"/>
    </row>
    <row r="3397" spans="1:8" ht="14.45" customHeight="1">
      <c r="A3397" s="698">
        <v>1694</v>
      </c>
      <c r="B3397" s="698" t="s">
        <v>2175</v>
      </c>
      <c r="C3397" s="698" t="s">
        <v>3018</v>
      </c>
      <c r="D3397" s="674"/>
      <c r="E3397" s="698" t="s">
        <v>1154</v>
      </c>
      <c r="F3397" s="698">
        <v>0</v>
      </c>
      <c r="G3397" s="675"/>
      <c r="H3397" s="699">
        <v>1.7208456881689926E-15</v>
      </c>
    </row>
    <row r="3398" spans="1:8" ht="14.45" customHeight="1">
      <c r="A3398" s="698"/>
      <c r="B3398" s="698" t="s">
        <v>2175</v>
      </c>
      <c r="C3398" s="698" t="s">
        <v>3018</v>
      </c>
      <c r="D3398" s="674"/>
      <c r="E3398" s="698" t="s">
        <v>1154</v>
      </c>
      <c r="F3398" s="698"/>
      <c r="G3398" s="675"/>
      <c r="H3398" s="699"/>
    </row>
    <row r="3399" spans="1:8" ht="14.45" customHeight="1">
      <c r="A3399" s="698">
        <v>1695</v>
      </c>
      <c r="B3399" s="698" t="s">
        <v>2175</v>
      </c>
      <c r="C3399" s="698" t="s">
        <v>3019</v>
      </c>
      <c r="D3399" s="674"/>
      <c r="E3399" s="698" t="s">
        <v>1154</v>
      </c>
      <c r="F3399" s="698">
        <v>0</v>
      </c>
      <c r="G3399" s="675"/>
      <c r="H3399" s="699">
        <v>1.7208456881689926E-15</v>
      </c>
    </row>
    <row r="3400" spans="1:8" ht="14.45" customHeight="1">
      <c r="A3400" s="698"/>
      <c r="B3400" s="698" t="s">
        <v>2175</v>
      </c>
      <c r="C3400" s="698" t="s">
        <v>3019</v>
      </c>
      <c r="D3400" s="674"/>
      <c r="E3400" s="698" t="s">
        <v>1154</v>
      </c>
      <c r="F3400" s="698"/>
      <c r="G3400" s="675"/>
      <c r="H3400" s="699"/>
    </row>
    <row r="3401" spans="1:8" ht="14.45" customHeight="1">
      <c r="A3401" s="698">
        <v>1696</v>
      </c>
      <c r="B3401" s="698" t="s">
        <v>2175</v>
      </c>
      <c r="C3401" s="698" t="s">
        <v>3020</v>
      </c>
      <c r="D3401" s="674"/>
      <c r="E3401" s="698" t="s">
        <v>1154</v>
      </c>
      <c r="F3401" s="698">
        <v>0</v>
      </c>
      <c r="G3401" s="675"/>
      <c r="H3401" s="699">
        <v>1.7208456881689926E-15</v>
      </c>
    </row>
    <row r="3402" spans="1:8" ht="14.45" customHeight="1">
      <c r="A3402" s="698"/>
      <c r="B3402" s="698" t="s">
        <v>2175</v>
      </c>
      <c r="C3402" s="698" t="s">
        <v>3020</v>
      </c>
      <c r="D3402" s="674"/>
      <c r="E3402" s="698" t="s">
        <v>1154</v>
      </c>
      <c r="F3402" s="698"/>
      <c r="G3402" s="675"/>
      <c r="H3402" s="699"/>
    </row>
    <row r="3403" spans="1:8" ht="14.45" customHeight="1">
      <c r="A3403" s="698">
        <v>1697</v>
      </c>
      <c r="B3403" s="698" t="s">
        <v>2175</v>
      </c>
      <c r="C3403" s="698" t="s">
        <v>1680</v>
      </c>
      <c r="D3403" s="674"/>
      <c r="E3403" s="698" t="s">
        <v>1154</v>
      </c>
      <c r="F3403" s="698">
        <v>0</v>
      </c>
      <c r="G3403" s="675"/>
      <c r="H3403" s="699">
        <v>0</v>
      </c>
    </row>
    <row r="3404" spans="1:8" ht="14.45" customHeight="1">
      <c r="A3404" s="698"/>
      <c r="B3404" s="698" t="s">
        <v>2175</v>
      </c>
      <c r="C3404" s="698" t="s">
        <v>1680</v>
      </c>
      <c r="D3404" s="674"/>
      <c r="E3404" s="698" t="s">
        <v>1154</v>
      </c>
      <c r="F3404" s="698"/>
      <c r="G3404" s="675"/>
      <c r="H3404" s="699"/>
    </row>
    <row r="3405" spans="1:8" ht="14.45" customHeight="1">
      <c r="A3405" s="698">
        <v>1698</v>
      </c>
      <c r="B3405" s="698" t="s">
        <v>2175</v>
      </c>
      <c r="C3405" s="698" t="s">
        <v>3021</v>
      </c>
      <c r="D3405" s="674"/>
      <c r="E3405" s="698" t="s">
        <v>1154</v>
      </c>
      <c r="F3405" s="698">
        <v>0</v>
      </c>
      <c r="G3405" s="675"/>
      <c r="H3405" s="699">
        <v>1.7208456881689926E-15</v>
      </c>
    </row>
    <row r="3406" spans="1:8" ht="14.45" customHeight="1">
      <c r="A3406" s="698"/>
      <c r="B3406" s="698" t="s">
        <v>2175</v>
      </c>
      <c r="C3406" s="698" t="s">
        <v>3021</v>
      </c>
      <c r="D3406" s="674"/>
      <c r="E3406" s="698" t="s">
        <v>1154</v>
      </c>
      <c r="F3406" s="698"/>
      <c r="G3406" s="675"/>
      <c r="H3406" s="699"/>
    </row>
    <row r="3407" spans="1:8" ht="14.45" customHeight="1">
      <c r="A3407" s="698">
        <v>1699</v>
      </c>
      <c r="B3407" s="698" t="s">
        <v>2175</v>
      </c>
      <c r="C3407" s="698" t="s">
        <v>3022</v>
      </c>
      <c r="D3407" s="674"/>
      <c r="E3407" s="698" t="s">
        <v>1154</v>
      </c>
      <c r="F3407" s="698">
        <v>0</v>
      </c>
      <c r="G3407" s="675"/>
      <c r="H3407" s="699">
        <v>1.7208456881689926E-15</v>
      </c>
    </row>
    <row r="3408" spans="1:8" ht="14.45" customHeight="1">
      <c r="A3408" s="698"/>
      <c r="B3408" s="698" t="s">
        <v>2175</v>
      </c>
      <c r="C3408" s="698" t="s">
        <v>3022</v>
      </c>
      <c r="D3408" s="674"/>
      <c r="E3408" s="698" t="s">
        <v>1154</v>
      </c>
      <c r="F3408" s="698"/>
      <c r="G3408" s="675"/>
      <c r="H3408" s="699"/>
    </row>
    <row r="3409" spans="1:8" ht="14.45" customHeight="1">
      <c r="A3409" s="698">
        <v>1700</v>
      </c>
      <c r="B3409" s="698" t="s">
        <v>2175</v>
      </c>
      <c r="C3409" s="698" t="s">
        <v>3023</v>
      </c>
      <c r="D3409" s="674"/>
      <c r="E3409" s="698" t="s">
        <v>1154</v>
      </c>
      <c r="F3409" s="698">
        <v>0</v>
      </c>
      <c r="G3409" s="675"/>
      <c r="H3409" s="699">
        <v>1.7208456881689926E-15</v>
      </c>
    </row>
    <row r="3410" spans="1:8" ht="14.45" customHeight="1">
      <c r="A3410" s="698"/>
      <c r="B3410" s="698" t="s">
        <v>2175</v>
      </c>
      <c r="C3410" s="698" t="s">
        <v>3023</v>
      </c>
      <c r="D3410" s="674"/>
      <c r="E3410" s="698" t="s">
        <v>1154</v>
      </c>
      <c r="F3410" s="698"/>
      <c r="G3410" s="675"/>
      <c r="H3410" s="699"/>
    </row>
    <row r="3411" spans="1:8" ht="14.45" customHeight="1">
      <c r="A3411" s="698">
        <v>1701</v>
      </c>
      <c r="B3411" s="698" t="s">
        <v>2175</v>
      </c>
      <c r="C3411" s="698" t="s">
        <v>3024</v>
      </c>
      <c r="D3411" s="674"/>
      <c r="E3411" s="698" t="s">
        <v>1154</v>
      </c>
      <c r="F3411" s="698">
        <v>0</v>
      </c>
      <c r="G3411" s="675"/>
      <c r="H3411" s="699">
        <v>1.7208456881689926E-15</v>
      </c>
    </row>
    <row r="3412" spans="1:8" ht="14.45" customHeight="1">
      <c r="A3412" s="698"/>
      <c r="B3412" s="698" t="s">
        <v>2175</v>
      </c>
      <c r="C3412" s="698" t="s">
        <v>3024</v>
      </c>
      <c r="D3412" s="674"/>
      <c r="E3412" s="698" t="s">
        <v>1154</v>
      </c>
      <c r="F3412" s="698"/>
      <c r="G3412" s="675"/>
      <c r="H3412" s="699"/>
    </row>
    <row r="3413" spans="1:8" ht="14.45" customHeight="1">
      <c r="A3413" s="698">
        <v>1702</v>
      </c>
      <c r="B3413" s="698" t="s">
        <v>2175</v>
      </c>
      <c r="C3413" s="698" t="s">
        <v>3025</v>
      </c>
      <c r="D3413" s="674"/>
      <c r="E3413" s="698" t="s">
        <v>1154</v>
      </c>
      <c r="F3413" s="698">
        <v>0</v>
      </c>
      <c r="G3413" s="675"/>
      <c r="H3413" s="699">
        <v>0</v>
      </c>
    </row>
    <row r="3414" spans="1:8" ht="14.45" customHeight="1">
      <c r="A3414" s="698"/>
      <c r="B3414" s="698" t="s">
        <v>2175</v>
      </c>
      <c r="C3414" s="698" t="s">
        <v>3025</v>
      </c>
      <c r="D3414" s="674"/>
      <c r="E3414" s="698" t="s">
        <v>1154</v>
      </c>
      <c r="F3414" s="698"/>
      <c r="G3414" s="675"/>
      <c r="H3414" s="699"/>
    </row>
    <row r="3415" spans="1:8" ht="14.45" customHeight="1">
      <c r="A3415" s="698">
        <v>1703</v>
      </c>
      <c r="B3415" s="698" t="s">
        <v>2175</v>
      </c>
      <c r="C3415" s="698" t="s">
        <v>3026</v>
      </c>
      <c r="D3415" s="674"/>
      <c r="E3415" s="698" t="s">
        <v>1154</v>
      </c>
      <c r="F3415" s="698">
        <v>72</v>
      </c>
      <c r="G3415" s="675"/>
      <c r="H3415" s="699">
        <v>0.24652777777777785</v>
      </c>
    </row>
    <row r="3416" spans="1:8" ht="14.45" customHeight="1">
      <c r="A3416" s="698"/>
      <c r="B3416" s="698" t="s">
        <v>2175</v>
      </c>
      <c r="C3416" s="698" t="s">
        <v>3026</v>
      </c>
      <c r="D3416" s="674"/>
      <c r="E3416" s="698" t="s">
        <v>1154</v>
      </c>
      <c r="F3416" s="698"/>
      <c r="G3416" s="675"/>
      <c r="H3416" s="699"/>
    </row>
    <row r="3417" spans="1:8" ht="14.45" customHeight="1">
      <c r="A3417" s="698">
        <v>1704</v>
      </c>
      <c r="B3417" s="698" t="s">
        <v>2175</v>
      </c>
      <c r="C3417" s="698" t="s">
        <v>3027</v>
      </c>
      <c r="D3417" s="674"/>
      <c r="E3417" s="698" t="s">
        <v>1154</v>
      </c>
      <c r="F3417" s="698">
        <v>1</v>
      </c>
      <c r="G3417" s="675"/>
      <c r="H3417" s="699">
        <v>0.17500000000000002</v>
      </c>
    </row>
    <row r="3418" spans="1:8" ht="14.45" customHeight="1">
      <c r="A3418" s="698"/>
      <c r="B3418" s="698" t="s">
        <v>2175</v>
      </c>
      <c r="C3418" s="698" t="s">
        <v>3027</v>
      </c>
      <c r="D3418" s="674"/>
      <c r="E3418" s="698" t="s">
        <v>1154</v>
      </c>
      <c r="F3418" s="698"/>
      <c r="G3418" s="675"/>
      <c r="H3418" s="699"/>
    </row>
    <row r="3419" spans="1:8" ht="14.45" customHeight="1">
      <c r="A3419" s="698">
        <v>1705</v>
      </c>
      <c r="B3419" s="698" t="s">
        <v>2175</v>
      </c>
      <c r="C3419" s="698" t="s">
        <v>3028</v>
      </c>
      <c r="D3419" s="674"/>
      <c r="E3419" s="698" t="s">
        <v>1154</v>
      </c>
      <c r="F3419" s="698">
        <v>6</v>
      </c>
      <c r="G3419" s="675"/>
      <c r="H3419" s="699">
        <v>3.8194444444444697E-2</v>
      </c>
    </row>
    <row r="3420" spans="1:8" ht="14.45" customHeight="1">
      <c r="A3420" s="698"/>
      <c r="B3420" s="698" t="s">
        <v>2175</v>
      </c>
      <c r="C3420" s="698" t="s">
        <v>3028</v>
      </c>
      <c r="D3420" s="674"/>
      <c r="E3420" s="698" t="s">
        <v>1154</v>
      </c>
      <c r="F3420" s="698"/>
      <c r="G3420" s="675"/>
      <c r="H3420" s="699"/>
    </row>
    <row r="3421" spans="1:8" ht="14.45" customHeight="1">
      <c r="A3421" s="698">
        <v>1706</v>
      </c>
      <c r="B3421" s="698" t="s">
        <v>2175</v>
      </c>
      <c r="C3421" s="698" t="s">
        <v>3029</v>
      </c>
      <c r="D3421" s="674"/>
      <c r="E3421" s="698" t="s">
        <v>1154</v>
      </c>
      <c r="F3421" s="698">
        <v>0</v>
      </c>
      <c r="G3421" s="675"/>
      <c r="H3421" s="699">
        <v>0</v>
      </c>
    </row>
    <row r="3422" spans="1:8" ht="14.45" customHeight="1">
      <c r="A3422" s="698"/>
      <c r="B3422" s="698" t="s">
        <v>2175</v>
      </c>
      <c r="C3422" s="698" t="s">
        <v>3029</v>
      </c>
      <c r="D3422" s="674"/>
      <c r="E3422" s="698" t="s">
        <v>1154</v>
      </c>
      <c r="F3422" s="698"/>
      <c r="G3422" s="675"/>
      <c r="H3422" s="699"/>
    </row>
    <row r="3423" spans="1:8" ht="14.45" customHeight="1">
      <c r="A3423" s="698">
        <v>1707</v>
      </c>
      <c r="B3423" s="698" t="s">
        <v>2175</v>
      </c>
      <c r="C3423" s="698" t="s">
        <v>3030</v>
      </c>
      <c r="D3423" s="674"/>
      <c r="E3423" s="698" t="s">
        <v>1154</v>
      </c>
      <c r="F3423" s="698">
        <v>0</v>
      </c>
      <c r="G3423" s="675"/>
      <c r="H3423" s="699">
        <v>0</v>
      </c>
    </row>
    <row r="3424" spans="1:8" ht="14.45" customHeight="1">
      <c r="A3424" s="698"/>
      <c r="B3424" s="698" t="s">
        <v>2175</v>
      </c>
      <c r="C3424" s="698" t="s">
        <v>3030</v>
      </c>
      <c r="D3424" s="674"/>
      <c r="E3424" s="698" t="s">
        <v>1154</v>
      </c>
      <c r="F3424" s="698"/>
      <c r="G3424" s="675"/>
      <c r="H3424" s="699"/>
    </row>
    <row r="3425" spans="1:8" ht="14.45" customHeight="1">
      <c r="A3425" s="698">
        <v>1708</v>
      </c>
      <c r="B3425" s="698" t="s">
        <v>2175</v>
      </c>
      <c r="C3425" s="698" t="s">
        <v>1691</v>
      </c>
      <c r="D3425" s="674"/>
      <c r="E3425" s="698" t="s">
        <v>1154</v>
      </c>
      <c r="F3425" s="698">
        <v>0</v>
      </c>
      <c r="G3425" s="675"/>
      <c r="H3425" s="699">
        <v>1.7208456881689926E-15</v>
      </c>
    </row>
    <row r="3426" spans="1:8" ht="14.45" customHeight="1">
      <c r="A3426" s="698"/>
      <c r="B3426" s="698" t="s">
        <v>2175</v>
      </c>
      <c r="C3426" s="698" t="s">
        <v>1691</v>
      </c>
      <c r="D3426" s="674"/>
      <c r="E3426" s="698" t="s">
        <v>1154</v>
      </c>
      <c r="F3426" s="698"/>
      <c r="G3426" s="675"/>
      <c r="H3426" s="699"/>
    </row>
    <row r="3427" spans="1:8" ht="14.45" customHeight="1">
      <c r="A3427" s="698">
        <v>1709</v>
      </c>
      <c r="B3427" s="698" t="s">
        <v>2175</v>
      </c>
      <c r="C3427" s="698" t="s">
        <v>1692</v>
      </c>
      <c r="D3427" s="674"/>
      <c r="E3427" s="698" t="s">
        <v>1154</v>
      </c>
      <c r="F3427" s="698">
        <v>0</v>
      </c>
      <c r="G3427" s="675"/>
      <c r="H3427" s="699">
        <v>1.7208456881689926E-15</v>
      </c>
    </row>
    <row r="3428" spans="1:8" ht="14.45" customHeight="1">
      <c r="A3428" s="698"/>
      <c r="B3428" s="698" t="s">
        <v>2175</v>
      </c>
      <c r="C3428" s="698" t="s">
        <v>1692</v>
      </c>
      <c r="D3428" s="674"/>
      <c r="E3428" s="698" t="s">
        <v>1154</v>
      </c>
      <c r="F3428" s="698"/>
      <c r="G3428" s="675"/>
      <c r="H3428" s="699"/>
    </row>
    <row r="3429" spans="1:8" ht="14.45" customHeight="1">
      <c r="A3429" s="698">
        <v>1710</v>
      </c>
      <c r="B3429" s="698" t="s">
        <v>2175</v>
      </c>
      <c r="C3429" s="698" t="s">
        <v>3031</v>
      </c>
      <c r="D3429" s="674"/>
      <c r="E3429" s="698" t="s">
        <v>1154</v>
      </c>
      <c r="F3429" s="698">
        <v>0</v>
      </c>
      <c r="G3429" s="675"/>
      <c r="H3429" s="699">
        <v>1.7208456881689926E-15</v>
      </c>
    </row>
    <row r="3430" spans="1:8" ht="14.45" customHeight="1">
      <c r="A3430" s="698"/>
      <c r="B3430" s="698" t="s">
        <v>2175</v>
      </c>
      <c r="C3430" s="698" t="s">
        <v>3031</v>
      </c>
      <c r="D3430" s="674"/>
      <c r="E3430" s="698" t="s">
        <v>1154</v>
      </c>
      <c r="F3430" s="698"/>
      <c r="G3430" s="675"/>
      <c r="H3430" s="699"/>
    </row>
    <row r="3431" spans="1:8" ht="14.45" customHeight="1">
      <c r="A3431" s="698">
        <v>1711</v>
      </c>
      <c r="B3431" s="698" t="s">
        <v>2175</v>
      </c>
      <c r="C3431" s="698" t="s">
        <v>1694</v>
      </c>
      <c r="D3431" s="674"/>
      <c r="E3431" s="698" t="s">
        <v>1154</v>
      </c>
      <c r="F3431" s="698">
        <v>3</v>
      </c>
      <c r="G3431" s="675"/>
      <c r="H3431" s="699">
        <v>1.2500000000000677E-2</v>
      </c>
    </row>
    <row r="3432" spans="1:8" ht="14.45" customHeight="1">
      <c r="A3432" s="698"/>
      <c r="B3432" s="698" t="s">
        <v>2175</v>
      </c>
      <c r="C3432" s="698" t="s">
        <v>1694</v>
      </c>
      <c r="D3432" s="674"/>
      <c r="E3432" s="698" t="s">
        <v>1154</v>
      </c>
      <c r="F3432" s="698"/>
      <c r="G3432" s="675"/>
      <c r="H3432" s="699"/>
    </row>
    <row r="3433" spans="1:8" ht="14.45" customHeight="1">
      <c r="A3433" s="698">
        <v>1712</v>
      </c>
      <c r="B3433" s="698" t="s">
        <v>2175</v>
      </c>
      <c r="C3433" s="698" t="s">
        <v>3032</v>
      </c>
      <c r="D3433" s="674"/>
      <c r="E3433" s="698" t="s">
        <v>1154</v>
      </c>
      <c r="F3433" s="698">
        <v>0</v>
      </c>
      <c r="G3433" s="675"/>
      <c r="H3433" s="699">
        <v>0</v>
      </c>
    </row>
    <row r="3434" spans="1:8" ht="14.45" customHeight="1">
      <c r="A3434" s="698"/>
      <c r="B3434" s="698" t="s">
        <v>2175</v>
      </c>
      <c r="C3434" s="698" t="s">
        <v>3032</v>
      </c>
      <c r="D3434" s="674"/>
      <c r="E3434" s="698" t="s">
        <v>1154</v>
      </c>
      <c r="F3434" s="698"/>
      <c r="G3434" s="675"/>
      <c r="H3434" s="699"/>
    </row>
    <row r="3435" spans="1:8" ht="14.45" customHeight="1">
      <c r="A3435" s="698">
        <v>1713</v>
      </c>
      <c r="B3435" s="698" t="s">
        <v>2175</v>
      </c>
      <c r="C3435" s="698" t="s">
        <v>3033</v>
      </c>
      <c r="D3435" s="674"/>
      <c r="E3435" s="698" t="s">
        <v>1154</v>
      </c>
      <c r="F3435" s="698">
        <v>0</v>
      </c>
      <c r="G3435" s="675"/>
      <c r="H3435" s="699">
        <v>0</v>
      </c>
    </row>
    <row r="3436" spans="1:8" ht="14.45" customHeight="1">
      <c r="A3436" s="698"/>
      <c r="B3436" s="698" t="s">
        <v>2175</v>
      </c>
      <c r="C3436" s="698" t="s">
        <v>3033</v>
      </c>
      <c r="D3436" s="674"/>
      <c r="E3436" s="698" t="s">
        <v>1154</v>
      </c>
      <c r="F3436" s="698"/>
      <c r="G3436" s="675"/>
      <c r="H3436" s="699"/>
    </row>
    <row r="3437" spans="1:8" ht="14.45" customHeight="1">
      <c r="A3437" s="698">
        <v>1714</v>
      </c>
      <c r="B3437" s="698" t="s">
        <v>2175</v>
      </c>
      <c r="C3437" s="698" t="s">
        <v>1697</v>
      </c>
      <c r="D3437" s="674"/>
      <c r="E3437" s="698" t="s">
        <v>1154</v>
      </c>
      <c r="F3437" s="698">
        <v>0</v>
      </c>
      <c r="G3437" s="675"/>
      <c r="H3437" s="699">
        <v>1.7208456881689926E-15</v>
      </c>
    </row>
    <row r="3438" spans="1:8" ht="14.45" customHeight="1">
      <c r="A3438" s="698"/>
      <c r="B3438" s="698" t="s">
        <v>2175</v>
      </c>
      <c r="C3438" s="698" t="s">
        <v>1697</v>
      </c>
      <c r="D3438" s="674"/>
      <c r="E3438" s="698" t="s">
        <v>1154</v>
      </c>
      <c r="F3438" s="698"/>
      <c r="G3438" s="675"/>
      <c r="H3438" s="699"/>
    </row>
    <row r="3439" spans="1:8" ht="14.45" customHeight="1">
      <c r="A3439" s="698">
        <v>1715</v>
      </c>
      <c r="B3439" s="698" t="s">
        <v>2175</v>
      </c>
      <c r="C3439" s="698" t="s">
        <v>3034</v>
      </c>
      <c r="D3439" s="674"/>
      <c r="E3439" s="698" t="s">
        <v>1154</v>
      </c>
      <c r="F3439" s="698">
        <v>0</v>
      </c>
      <c r="G3439" s="675"/>
      <c r="H3439" s="699">
        <v>1.7208456881689926E-15</v>
      </c>
    </row>
    <row r="3440" spans="1:8" ht="14.45" customHeight="1">
      <c r="A3440" s="698"/>
      <c r="B3440" s="698" t="s">
        <v>2175</v>
      </c>
      <c r="C3440" s="698" t="s">
        <v>3034</v>
      </c>
      <c r="D3440" s="674"/>
      <c r="E3440" s="698" t="s">
        <v>1154</v>
      </c>
      <c r="F3440" s="698"/>
      <c r="G3440" s="675"/>
      <c r="H3440" s="699"/>
    </row>
    <row r="3441" spans="1:8" ht="14.45" customHeight="1">
      <c r="A3441" s="698">
        <v>1716</v>
      </c>
      <c r="B3441" s="698" t="s">
        <v>2175</v>
      </c>
      <c r="C3441" s="698" t="s">
        <v>3035</v>
      </c>
      <c r="D3441" s="674"/>
      <c r="E3441" s="698" t="s">
        <v>1154</v>
      </c>
      <c r="F3441" s="698">
        <v>0</v>
      </c>
      <c r="G3441" s="675"/>
      <c r="H3441" s="699">
        <v>1.7208456881689926E-15</v>
      </c>
    </row>
    <row r="3442" spans="1:8" ht="14.45" customHeight="1">
      <c r="A3442" s="698"/>
      <c r="B3442" s="698" t="s">
        <v>2175</v>
      </c>
      <c r="C3442" s="698" t="s">
        <v>3035</v>
      </c>
      <c r="D3442" s="674"/>
      <c r="E3442" s="698" t="s">
        <v>1154</v>
      </c>
      <c r="F3442" s="698"/>
      <c r="G3442" s="675"/>
      <c r="H3442" s="699"/>
    </row>
    <row r="3443" spans="1:8" ht="14.45" customHeight="1">
      <c r="A3443" s="698">
        <v>1717</v>
      </c>
      <c r="B3443" s="698" t="s">
        <v>2175</v>
      </c>
      <c r="C3443" s="698" t="s">
        <v>3036</v>
      </c>
      <c r="D3443" s="674"/>
      <c r="E3443" s="698" t="s">
        <v>1154</v>
      </c>
      <c r="F3443" s="698">
        <v>0</v>
      </c>
      <c r="G3443" s="675"/>
      <c r="H3443" s="699">
        <v>0</v>
      </c>
    </row>
    <row r="3444" spans="1:8" ht="14.45" customHeight="1">
      <c r="A3444" s="698"/>
      <c r="B3444" s="698" t="s">
        <v>2175</v>
      </c>
      <c r="C3444" s="698" t="s">
        <v>3036</v>
      </c>
      <c r="D3444" s="674"/>
      <c r="E3444" s="698" t="s">
        <v>1154</v>
      </c>
      <c r="F3444" s="698"/>
      <c r="G3444" s="675"/>
      <c r="H3444" s="699"/>
    </row>
    <row r="3445" spans="1:8" ht="14.45" customHeight="1">
      <c r="A3445" s="698">
        <v>1718</v>
      </c>
      <c r="B3445" s="698" t="s">
        <v>2175</v>
      </c>
      <c r="C3445" s="698" t="s">
        <v>3037</v>
      </c>
      <c r="D3445" s="674"/>
      <c r="E3445" s="698" t="s">
        <v>1154</v>
      </c>
      <c r="F3445" s="698">
        <v>1</v>
      </c>
      <c r="G3445" s="675"/>
      <c r="H3445" s="699">
        <v>3.125E-2</v>
      </c>
    </row>
    <row r="3446" spans="1:8" ht="14.45" customHeight="1">
      <c r="A3446" s="698"/>
      <c r="B3446" s="698" t="s">
        <v>2175</v>
      </c>
      <c r="C3446" s="698" t="s">
        <v>3037</v>
      </c>
      <c r="D3446" s="674"/>
      <c r="E3446" s="698" t="s">
        <v>1154</v>
      </c>
      <c r="F3446" s="698"/>
      <c r="G3446" s="675"/>
      <c r="H3446" s="699"/>
    </row>
    <row r="3447" spans="1:8" ht="14.45" customHeight="1">
      <c r="A3447" s="698">
        <v>1719</v>
      </c>
      <c r="B3447" s="698" t="s">
        <v>2175</v>
      </c>
      <c r="C3447" s="698" t="s">
        <v>3038</v>
      </c>
      <c r="D3447" s="674"/>
      <c r="E3447" s="698" t="s">
        <v>1154</v>
      </c>
      <c r="F3447" s="698">
        <v>0</v>
      </c>
      <c r="G3447" s="675"/>
      <c r="H3447" s="699">
        <v>1.7208456881689926E-15</v>
      </c>
    </row>
    <row r="3448" spans="1:8" ht="14.45" customHeight="1">
      <c r="A3448" s="698"/>
      <c r="B3448" s="698" t="s">
        <v>2175</v>
      </c>
      <c r="C3448" s="698" t="s">
        <v>3038</v>
      </c>
      <c r="D3448" s="674"/>
      <c r="E3448" s="698" t="s">
        <v>1154</v>
      </c>
      <c r="F3448" s="698"/>
      <c r="G3448" s="675"/>
      <c r="H3448" s="699"/>
    </row>
    <row r="3449" spans="1:8" ht="14.45" customHeight="1">
      <c r="A3449" s="698">
        <v>1720</v>
      </c>
      <c r="B3449" s="698" t="s">
        <v>2175</v>
      </c>
      <c r="C3449" s="698" t="s">
        <v>1703</v>
      </c>
      <c r="D3449" s="674"/>
      <c r="E3449" s="698" t="s">
        <v>1154</v>
      </c>
      <c r="F3449" s="698">
        <v>0</v>
      </c>
      <c r="G3449" s="675"/>
      <c r="H3449" s="699">
        <v>1.7208456881689926E-15</v>
      </c>
    </row>
    <row r="3450" spans="1:8" ht="14.45" customHeight="1">
      <c r="A3450" s="698"/>
      <c r="B3450" s="698" t="s">
        <v>2175</v>
      </c>
      <c r="C3450" s="698" t="s">
        <v>1703</v>
      </c>
      <c r="D3450" s="674"/>
      <c r="E3450" s="698" t="s">
        <v>1154</v>
      </c>
      <c r="F3450" s="698"/>
      <c r="G3450" s="675"/>
      <c r="H3450" s="699"/>
    </row>
    <row r="3451" spans="1:8" ht="14.45" customHeight="1">
      <c r="A3451" s="698">
        <v>1721</v>
      </c>
      <c r="B3451" s="698" t="s">
        <v>2175</v>
      </c>
      <c r="C3451" s="698" t="s">
        <v>1704</v>
      </c>
      <c r="D3451" s="674"/>
      <c r="E3451" s="698" t="s">
        <v>1154</v>
      </c>
      <c r="F3451" s="698">
        <v>0</v>
      </c>
      <c r="G3451" s="675"/>
      <c r="H3451" s="699">
        <v>1.7208456881689926E-15</v>
      </c>
    </row>
    <row r="3452" spans="1:8" ht="14.45" customHeight="1">
      <c r="A3452" s="698"/>
      <c r="B3452" s="698" t="s">
        <v>2175</v>
      </c>
      <c r="C3452" s="698" t="s">
        <v>1704</v>
      </c>
      <c r="D3452" s="674"/>
      <c r="E3452" s="698" t="s">
        <v>1154</v>
      </c>
      <c r="F3452" s="698"/>
      <c r="G3452" s="675"/>
      <c r="H3452" s="699"/>
    </row>
    <row r="3453" spans="1:8" ht="14.45" customHeight="1">
      <c r="A3453" s="698">
        <v>1722</v>
      </c>
      <c r="B3453" s="698" t="s">
        <v>2175</v>
      </c>
      <c r="C3453" s="698" t="s">
        <v>1705</v>
      </c>
      <c r="D3453" s="674"/>
      <c r="E3453" s="698" t="s">
        <v>1154</v>
      </c>
      <c r="F3453" s="698">
        <v>2</v>
      </c>
      <c r="G3453" s="675"/>
      <c r="H3453" s="699">
        <v>6.9444444444438647E-3</v>
      </c>
    </row>
    <row r="3454" spans="1:8" ht="14.45" customHeight="1">
      <c r="A3454" s="698"/>
      <c r="B3454" s="698" t="s">
        <v>2175</v>
      </c>
      <c r="C3454" s="698" t="s">
        <v>1705</v>
      </c>
      <c r="D3454" s="674"/>
      <c r="E3454" s="698" t="s">
        <v>1154</v>
      </c>
      <c r="F3454" s="698"/>
      <c r="G3454" s="675"/>
      <c r="H3454" s="699"/>
    </row>
    <row r="3455" spans="1:8" ht="14.45" customHeight="1">
      <c r="A3455" s="698">
        <v>1723</v>
      </c>
      <c r="B3455" s="698" t="s">
        <v>2175</v>
      </c>
      <c r="C3455" s="698" t="s">
        <v>1706</v>
      </c>
      <c r="D3455" s="674"/>
      <c r="E3455" s="698" t="s">
        <v>1154</v>
      </c>
      <c r="F3455" s="698">
        <v>0</v>
      </c>
      <c r="G3455" s="675"/>
      <c r="H3455" s="699">
        <v>1.7208456881689926E-15</v>
      </c>
    </row>
    <row r="3456" spans="1:8" ht="14.45" customHeight="1">
      <c r="A3456" s="698"/>
      <c r="B3456" s="698" t="s">
        <v>2175</v>
      </c>
      <c r="C3456" s="698" t="s">
        <v>1706</v>
      </c>
      <c r="D3456" s="674"/>
      <c r="E3456" s="698" t="s">
        <v>1154</v>
      </c>
      <c r="F3456" s="698"/>
      <c r="G3456" s="675"/>
      <c r="H3456" s="699"/>
    </row>
    <row r="3457" spans="1:8" ht="14.45" customHeight="1">
      <c r="A3457" s="698">
        <v>1724</v>
      </c>
      <c r="B3457" s="698" t="s">
        <v>2175</v>
      </c>
      <c r="C3457" s="698" t="s">
        <v>1707</v>
      </c>
      <c r="D3457" s="674"/>
      <c r="E3457" s="698" t="s">
        <v>1154</v>
      </c>
      <c r="F3457" s="698">
        <v>0</v>
      </c>
      <c r="G3457" s="675"/>
      <c r="H3457" s="699">
        <v>1.7208456881689926E-15</v>
      </c>
    </row>
    <row r="3458" spans="1:8" ht="14.45" customHeight="1">
      <c r="A3458" s="698"/>
      <c r="B3458" s="698" t="s">
        <v>2175</v>
      </c>
      <c r="C3458" s="698" t="s">
        <v>1707</v>
      </c>
      <c r="D3458" s="674"/>
      <c r="E3458" s="698" t="s">
        <v>1154</v>
      </c>
      <c r="F3458" s="698"/>
      <c r="G3458" s="675"/>
      <c r="H3458" s="699"/>
    </row>
    <row r="3459" spans="1:8" ht="14.45" customHeight="1">
      <c r="A3459" s="698">
        <v>1725</v>
      </c>
      <c r="B3459" s="698" t="s">
        <v>2175</v>
      </c>
      <c r="C3459" s="698" t="s">
        <v>1708</v>
      </c>
      <c r="D3459" s="674"/>
      <c r="E3459" s="698" t="s">
        <v>1154</v>
      </c>
      <c r="F3459" s="698">
        <v>0</v>
      </c>
      <c r="G3459" s="675"/>
      <c r="H3459" s="699">
        <v>1.7208456881689926E-15</v>
      </c>
    </row>
    <row r="3460" spans="1:8" ht="14.45" customHeight="1">
      <c r="A3460" s="698"/>
      <c r="B3460" s="698" t="s">
        <v>2175</v>
      </c>
      <c r="C3460" s="698" t="s">
        <v>1708</v>
      </c>
      <c r="D3460" s="674"/>
      <c r="E3460" s="698" t="s">
        <v>1154</v>
      </c>
      <c r="F3460" s="698"/>
      <c r="G3460" s="675"/>
      <c r="H3460" s="699"/>
    </row>
    <row r="3461" spans="1:8" ht="14.45" customHeight="1">
      <c r="A3461" s="698">
        <v>1726</v>
      </c>
      <c r="B3461" s="698" t="s">
        <v>2175</v>
      </c>
      <c r="C3461" s="698" t="s">
        <v>1709</v>
      </c>
      <c r="D3461" s="674"/>
      <c r="E3461" s="698" t="s">
        <v>1154</v>
      </c>
      <c r="F3461" s="698">
        <v>0</v>
      </c>
      <c r="G3461" s="675"/>
      <c r="H3461" s="699">
        <v>0</v>
      </c>
    </row>
    <row r="3462" spans="1:8" ht="14.45" customHeight="1">
      <c r="A3462" s="698"/>
      <c r="B3462" s="698" t="s">
        <v>2175</v>
      </c>
      <c r="C3462" s="698" t="s">
        <v>1709</v>
      </c>
      <c r="D3462" s="674"/>
      <c r="E3462" s="698" t="s">
        <v>1154</v>
      </c>
      <c r="F3462" s="698"/>
      <c r="G3462" s="675"/>
      <c r="H3462" s="699"/>
    </row>
    <row r="3463" spans="1:8" ht="14.45" customHeight="1">
      <c r="A3463" s="698">
        <v>1727</v>
      </c>
      <c r="B3463" s="698" t="s">
        <v>2175</v>
      </c>
      <c r="C3463" s="698" t="s">
        <v>1710</v>
      </c>
      <c r="D3463" s="674"/>
      <c r="E3463" s="698" t="s">
        <v>1154</v>
      </c>
      <c r="F3463" s="698">
        <v>0</v>
      </c>
      <c r="G3463" s="675"/>
      <c r="H3463" s="699">
        <v>0</v>
      </c>
    </row>
    <row r="3464" spans="1:8" ht="14.45" customHeight="1">
      <c r="A3464" s="698"/>
      <c r="B3464" s="698" t="s">
        <v>2175</v>
      </c>
      <c r="C3464" s="698" t="s">
        <v>1710</v>
      </c>
      <c r="D3464" s="674"/>
      <c r="E3464" s="698" t="s">
        <v>1154</v>
      </c>
      <c r="F3464" s="698"/>
      <c r="G3464" s="675"/>
      <c r="H3464" s="699"/>
    </row>
    <row r="3465" spans="1:8" ht="14.45" customHeight="1">
      <c r="A3465" s="698">
        <v>1728</v>
      </c>
      <c r="B3465" s="698" t="s">
        <v>2175</v>
      </c>
      <c r="C3465" s="698" t="s">
        <v>1711</v>
      </c>
      <c r="D3465" s="674"/>
      <c r="E3465" s="698" t="s">
        <v>1154</v>
      </c>
      <c r="F3465" s="698">
        <v>0</v>
      </c>
      <c r="G3465" s="675"/>
      <c r="H3465" s="699">
        <v>0</v>
      </c>
    </row>
    <row r="3466" spans="1:8" ht="14.45" customHeight="1">
      <c r="A3466" s="698"/>
      <c r="B3466" s="698" t="s">
        <v>2175</v>
      </c>
      <c r="C3466" s="698" t="s">
        <v>1711</v>
      </c>
      <c r="D3466" s="674"/>
      <c r="E3466" s="698" t="s">
        <v>1154</v>
      </c>
      <c r="F3466" s="698"/>
      <c r="G3466" s="675"/>
      <c r="H3466" s="699"/>
    </row>
    <row r="3467" spans="1:8" ht="14.45" customHeight="1">
      <c r="A3467" s="698">
        <v>1729</v>
      </c>
      <c r="B3467" s="698" t="s">
        <v>2175</v>
      </c>
      <c r="C3467" s="698" t="s">
        <v>1712</v>
      </c>
      <c r="D3467" s="674"/>
      <c r="E3467" s="698" t="s">
        <v>1154</v>
      </c>
      <c r="F3467" s="698">
        <v>6</v>
      </c>
      <c r="G3467" s="675"/>
      <c r="H3467" s="699">
        <v>5.0694444444445375E-2</v>
      </c>
    </row>
    <row r="3468" spans="1:8" ht="14.45" customHeight="1">
      <c r="A3468" s="698"/>
      <c r="B3468" s="698" t="s">
        <v>2175</v>
      </c>
      <c r="C3468" s="698" t="s">
        <v>1712</v>
      </c>
      <c r="D3468" s="674"/>
      <c r="E3468" s="698" t="s">
        <v>1154</v>
      </c>
      <c r="F3468" s="698"/>
      <c r="G3468" s="675"/>
      <c r="H3468" s="699"/>
    </row>
    <row r="3469" spans="1:8" ht="14.45" customHeight="1">
      <c r="A3469" s="698">
        <v>1730</v>
      </c>
      <c r="B3469" s="698" t="s">
        <v>2175</v>
      </c>
      <c r="C3469" s="698" t="s">
        <v>1713</v>
      </c>
      <c r="D3469" s="674"/>
      <c r="E3469" s="698" t="s">
        <v>1154</v>
      </c>
      <c r="F3469" s="698">
        <v>5</v>
      </c>
      <c r="G3469" s="675"/>
      <c r="H3469" s="699">
        <v>0.11458333333333409</v>
      </c>
    </row>
    <row r="3470" spans="1:8" ht="14.45" customHeight="1">
      <c r="A3470" s="698"/>
      <c r="B3470" s="698" t="s">
        <v>2175</v>
      </c>
      <c r="C3470" s="698" t="s">
        <v>1713</v>
      </c>
      <c r="D3470" s="674"/>
      <c r="E3470" s="698" t="s">
        <v>1154</v>
      </c>
      <c r="F3470" s="698"/>
      <c r="G3470" s="675"/>
      <c r="H3470" s="699"/>
    </row>
    <row r="3471" spans="1:8" ht="14.45" customHeight="1">
      <c r="A3471" s="698">
        <v>1731</v>
      </c>
      <c r="B3471" s="698" t="s">
        <v>2175</v>
      </c>
      <c r="C3471" s="698" t="s">
        <v>1714</v>
      </c>
      <c r="D3471" s="674"/>
      <c r="E3471" s="698" t="s">
        <v>1154</v>
      </c>
      <c r="F3471" s="698">
        <v>0</v>
      </c>
      <c r="G3471" s="675"/>
      <c r="H3471" s="699">
        <v>1.7208456881689926E-15</v>
      </c>
    </row>
    <row r="3472" spans="1:8" ht="14.45" customHeight="1">
      <c r="A3472" s="698"/>
      <c r="B3472" s="698" t="s">
        <v>2175</v>
      </c>
      <c r="C3472" s="698" t="s">
        <v>1714</v>
      </c>
      <c r="D3472" s="674"/>
      <c r="E3472" s="698" t="s">
        <v>1154</v>
      </c>
      <c r="F3472" s="698"/>
      <c r="G3472" s="675"/>
      <c r="H3472" s="699"/>
    </row>
    <row r="3473" spans="1:8" ht="14.45" customHeight="1">
      <c r="A3473" s="698">
        <v>1732</v>
      </c>
      <c r="B3473" s="698" t="s">
        <v>2175</v>
      </c>
      <c r="C3473" s="698" t="s">
        <v>1715</v>
      </c>
      <c r="D3473" s="674"/>
      <c r="E3473" s="698" t="s">
        <v>1154</v>
      </c>
      <c r="F3473" s="698">
        <v>0</v>
      </c>
      <c r="G3473" s="675"/>
      <c r="H3473" s="699">
        <v>1.7208456881689926E-15</v>
      </c>
    </row>
    <row r="3474" spans="1:8" ht="14.45" customHeight="1">
      <c r="A3474" s="698"/>
      <c r="B3474" s="698" t="s">
        <v>2175</v>
      </c>
      <c r="C3474" s="698" t="s">
        <v>1715</v>
      </c>
      <c r="D3474" s="674"/>
      <c r="E3474" s="698" t="s">
        <v>1154</v>
      </c>
      <c r="F3474" s="698"/>
      <c r="G3474" s="675"/>
      <c r="H3474" s="699"/>
    </row>
    <row r="3475" spans="1:8" ht="14.45" customHeight="1">
      <c r="A3475" s="698">
        <v>1733</v>
      </c>
      <c r="B3475" s="698" t="s">
        <v>2175</v>
      </c>
      <c r="C3475" s="698" t="s">
        <v>3039</v>
      </c>
      <c r="D3475" s="674"/>
      <c r="E3475" s="698" t="s">
        <v>1154</v>
      </c>
      <c r="F3475" s="698">
        <v>0</v>
      </c>
      <c r="G3475" s="675"/>
      <c r="H3475" s="699">
        <v>1.7208456881689926E-15</v>
      </c>
    </row>
    <row r="3476" spans="1:8" ht="14.45" customHeight="1">
      <c r="A3476" s="698"/>
      <c r="B3476" s="698" t="s">
        <v>2175</v>
      </c>
      <c r="C3476" s="698" t="s">
        <v>3039</v>
      </c>
      <c r="D3476" s="674"/>
      <c r="E3476" s="698" t="s">
        <v>1154</v>
      </c>
      <c r="F3476" s="698"/>
      <c r="G3476" s="675"/>
      <c r="H3476" s="699"/>
    </row>
    <row r="3477" spans="1:8" ht="14.45" customHeight="1">
      <c r="A3477" s="698">
        <v>1734</v>
      </c>
      <c r="B3477" s="698" t="s">
        <v>2175</v>
      </c>
      <c r="C3477" s="698" t="s">
        <v>3040</v>
      </c>
      <c r="D3477" s="674"/>
      <c r="E3477" s="698" t="s">
        <v>1154</v>
      </c>
      <c r="F3477" s="698">
        <v>0</v>
      </c>
      <c r="G3477" s="675"/>
      <c r="H3477" s="699">
        <v>1.7208456881689926E-15</v>
      </c>
    </row>
    <row r="3478" spans="1:8" ht="14.45" customHeight="1">
      <c r="A3478" s="698"/>
      <c r="B3478" s="698" t="s">
        <v>2175</v>
      </c>
      <c r="C3478" s="698" t="s">
        <v>3040</v>
      </c>
      <c r="D3478" s="674"/>
      <c r="E3478" s="698" t="s">
        <v>1154</v>
      </c>
      <c r="F3478" s="698"/>
      <c r="G3478" s="675"/>
      <c r="H3478" s="699"/>
    </row>
    <row r="3479" spans="1:8" ht="14.45" customHeight="1">
      <c r="A3479" s="698">
        <v>1735</v>
      </c>
      <c r="B3479" s="698" t="s">
        <v>2175</v>
      </c>
      <c r="C3479" s="698" t="s">
        <v>1718</v>
      </c>
      <c r="D3479" s="674"/>
      <c r="E3479" s="698" t="s">
        <v>1154</v>
      </c>
      <c r="F3479" s="698">
        <v>0</v>
      </c>
      <c r="G3479" s="675"/>
      <c r="H3479" s="699">
        <v>0</v>
      </c>
    </row>
    <row r="3480" spans="1:8" ht="14.45" customHeight="1">
      <c r="A3480" s="698"/>
      <c r="B3480" s="698" t="s">
        <v>2175</v>
      </c>
      <c r="C3480" s="698" t="s">
        <v>1718</v>
      </c>
      <c r="D3480" s="674"/>
      <c r="E3480" s="698" t="s">
        <v>1154</v>
      </c>
      <c r="F3480" s="698"/>
      <c r="G3480" s="675"/>
      <c r="H3480" s="699"/>
    </row>
    <row r="3481" spans="1:8" ht="14.45" customHeight="1">
      <c r="A3481" s="698">
        <v>1736</v>
      </c>
      <c r="B3481" s="698" t="s">
        <v>2175</v>
      </c>
      <c r="C3481" s="698" t="s">
        <v>3041</v>
      </c>
      <c r="D3481" s="674"/>
      <c r="E3481" s="698" t="s">
        <v>1154</v>
      </c>
      <c r="F3481" s="698">
        <v>0</v>
      </c>
      <c r="G3481" s="675"/>
      <c r="H3481" s="699">
        <v>0</v>
      </c>
    </row>
    <row r="3482" spans="1:8" ht="14.45" customHeight="1">
      <c r="A3482" s="698"/>
      <c r="B3482" s="698" t="s">
        <v>2175</v>
      </c>
      <c r="C3482" s="698" t="s">
        <v>3041</v>
      </c>
      <c r="D3482" s="674"/>
      <c r="E3482" s="698" t="s">
        <v>1154</v>
      </c>
      <c r="F3482" s="698"/>
      <c r="G3482" s="675"/>
      <c r="H3482" s="699"/>
    </row>
    <row r="3483" spans="1:8" ht="14.45" customHeight="1">
      <c r="A3483" s="698">
        <v>1737</v>
      </c>
      <c r="B3483" s="698" t="s">
        <v>2175</v>
      </c>
      <c r="C3483" s="698" t="s">
        <v>1720</v>
      </c>
      <c r="D3483" s="674"/>
      <c r="E3483" s="698" t="s">
        <v>1154</v>
      </c>
      <c r="F3483" s="698">
        <v>0</v>
      </c>
      <c r="G3483" s="675"/>
      <c r="H3483" s="699">
        <v>0</v>
      </c>
    </row>
    <row r="3484" spans="1:8" ht="14.45" customHeight="1">
      <c r="A3484" s="698"/>
      <c r="B3484" s="698" t="s">
        <v>2175</v>
      </c>
      <c r="C3484" s="698" t="s">
        <v>1720</v>
      </c>
      <c r="D3484" s="674"/>
      <c r="E3484" s="698" t="s">
        <v>1154</v>
      </c>
      <c r="F3484" s="698"/>
      <c r="G3484" s="675"/>
      <c r="H3484" s="699"/>
    </row>
    <row r="3485" spans="1:8" ht="14.45" customHeight="1">
      <c r="A3485" s="698">
        <v>1738</v>
      </c>
      <c r="B3485" s="698" t="s">
        <v>2175</v>
      </c>
      <c r="C3485" s="698" t="s">
        <v>3042</v>
      </c>
      <c r="D3485" s="674"/>
      <c r="E3485" s="698" t="s">
        <v>1154</v>
      </c>
      <c r="F3485" s="698">
        <v>0</v>
      </c>
      <c r="G3485" s="675"/>
      <c r="H3485" s="699">
        <v>0</v>
      </c>
    </row>
    <row r="3486" spans="1:8" ht="14.45" customHeight="1">
      <c r="A3486" s="698"/>
      <c r="B3486" s="698" t="s">
        <v>2175</v>
      </c>
      <c r="C3486" s="698" t="s">
        <v>3042</v>
      </c>
      <c r="D3486" s="674"/>
      <c r="E3486" s="698" t="s">
        <v>1154</v>
      </c>
      <c r="F3486" s="698"/>
      <c r="G3486" s="675"/>
      <c r="H3486" s="699"/>
    </row>
    <row r="3487" spans="1:8" ht="14.45" customHeight="1">
      <c r="A3487" s="698">
        <v>1739</v>
      </c>
      <c r="B3487" s="698" t="s">
        <v>2175</v>
      </c>
      <c r="C3487" s="698" t="s">
        <v>1722</v>
      </c>
      <c r="D3487" s="674"/>
      <c r="E3487" s="698" t="s">
        <v>1154</v>
      </c>
      <c r="F3487" s="698">
        <v>0</v>
      </c>
      <c r="G3487" s="675"/>
      <c r="H3487" s="699">
        <v>1.7208456881689926E-15</v>
      </c>
    </row>
    <row r="3488" spans="1:8" ht="14.45" customHeight="1">
      <c r="A3488" s="698"/>
      <c r="B3488" s="698" t="s">
        <v>2175</v>
      </c>
      <c r="C3488" s="698" t="s">
        <v>1722</v>
      </c>
      <c r="D3488" s="674"/>
      <c r="E3488" s="698" t="s">
        <v>1154</v>
      </c>
      <c r="F3488" s="698"/>
      <c r="G3488" s="675"/>
      <c r="H3488" s="699"/>
    </row>
    <row r="3489" spans="1:8" ht="14.45" customHeight="1">
      <c r="A3489" s="698">
        <v>1740</v>
      </c>
      <c r="B3489" s="698" t="s">
        <v>2175</v>
      </c>
      <c r="C3489" s="698" t="s">
        <v>1723</v>
      </c>
      <c r="D3489" s="674"/>
      <c r="E3489" s="698" t="s">
        <v>1154</v>
      </c>
      <c r="F3489" s="698">
        <v>0</v>
      </c>
      <c r="G3489" s="675"/>
      <c r="H3489" s="699">
        <v>1.7208456881689926E-15</v>
      </c>
    </row>
    <row r="3490" spans="1:8" ht="14.45" customHeight="1">
      <c r="A3490" s="698"/>
      <c r="B3490" s="698" t="s">
        <v>2175</v>
      </c>
      <c r="C3490" s="698" t="s">
        <v>1723</v>
      </c>
      <c r="D3490" s="674"/>
      <c r="E3490" s="698" t="s">
        <v>1154</v>
      </c>
      <c r="F3490" s="698"/>
      <c r="G3490" s="675"/>
      <c r="H3490" s="699"/>
    </row>
    <row r="3491" spans="1:8" ht="14.45" customHeight="1">
      <c r="A3491" s="698">
        <v>1741</v>
      </c>
      <c r="B3491" s="698" t="s">
        <v>2175</v>
      </c>
      <c r="C3491" s="698" t="s">
        <v>1724</v>
      </c>
      <c r="D3491" s="674"/>
      <c r="E3491" s="698" t="s">
        <v>1154</v>
      </c>
      <c r="F3491" s="698">
        <v>0</v>
      </c>
      <c r="G3491" s="675"/>
      <c r="H3491" s="699">
        <v>0</v>
      </c>
    </row>
    <row r="3492" spans="1:8" ht="14.45" customHeight="1">
      <c r="A3492" s="698"/>
      <c r="B3492" s="698" t="s">
        <v>2175</v>
      </c>
      <c r="C3492" s="698" t="s">
        <v>1724</v>
      </c>
      <c r="D3492" s="674"/>
      <c r="E3492" s="698" t="s">
        <v>1154</v>
      </c>
      <c r="F3492" s="698"/>
      <c r="G3492" s="675"/>
      <c r="H3492" s="699"/>
    </row>
    <row r="3493" spans="1:8" ht="14.45" customHeight="1">
      <c r="A3493" s="698">
        <v>1742</v>
      </c>
      <c r="B3493" s="698" t="s">
        <v>2175</v>
      </c>
      <c r="C3493" s="698" t="s">
        <v>1725</v>
      </c>
      <c r="D3493" s="674"/>
      <c r="E3493" s="698" t="s">
        <v>1154</v>
      </c>
      <c r="F3493" s="698">
        <v>0</v>
      </c>
      <c r="G3493" s="675"/>
      <c r="H3493" s="699">
        <v>1.7208456881689926E-15</v>
      </c>
    </row>
    <row r="3494" spans="1:8" ht="14.45" customHeight="1">
      <c r="A3494" s="698"/>
      <c r="B3494" s="698" t="s">
        <v>2175</v>
      </c>
      <c r="C3494" s="698" t="s">
        <v>1725</v>
      </c>
      <c r="D3494" s="674"/>
      <c r="E3494" s="698" t="s">
        <v>1154</v>
      </c>
      <c r="F3494" s="698"/>
      <c r="G3494" s="675"/>
      <c r="H3494" s="699"/>
    </row>
    <row r="3495" spans="1:8" ht="14.45" customHeight="1">
      <c r="A3495" s="698">
        <v>1743</v>
      </c>
      <c r="B3495" s="698" t="s">
        <v>2175</v>
      </c>
      <c r="C3495" s="698" t="s">
        <v>3043</v>
      </c>
      <c r="D3495" s="674"/>
      <c r="E3495" s="698" t="s">
        <v>1154</v>
      </c>
      <c r="F3495" s="698">
        <v>0</v>
      </c>
      <c r="G3495" s="675"/>
      <c r="H3495" s="699">
        <v>1.7208456881689926E-15</v>
      </c>
    </row>
    <row r="3496" spans="1:8" ht="14.45" customHeight="1">
      <c r="A3496" s="698"/>
      <c r="B3496" s="698" t="s">
        <v>2175</v>
      </c>
      <c r="C3496" s="698" t="s">
        <v>3043</v>
      </c>
      <c r="D3496" s="674"/>
      <c r="E3496" s="698" t="s">
        <v>1154</v>
      </c>
      <c r="F3496" s="698"/>
      <c r="G3496" s="675"/>
      <c r="H3496" s="699"/>
    </row>
    <row r="3497" spans="1:8" ht="14.45" customHeight="1">
      <c r="A3497" s="698">
        <v>1744</v>
      </c>
      <c r="B3497" s="698" t="s">
        <v>2175</v>
      </c>
      <c r="C3497" s="698" t="s">
        <v>1727</v>
      </c>
      <c r="D3497" s="674"/>
      <c r="E3497" s="698" t="s">
        <v>1154</v>
      </c>
      <c r="F3497" s="698">
        <v>0</v>
      </c>
      <c r="G3497" s="675"/>
      <c r="H3497" s="699">
        <v>1.7208456881689926E-15</v>
      </c>
    </row>
    <row r="3498" spans="1:8" ht="14.45" customHeight="1">
      <c r="A3498" s="698"/>
      <c r="B3498" s="698" t="s">
        <v>2175</v>
      </c>
      <c r="C3498" s="698" t="s">
        <v>1727</v>
      </c>
      <c r="D3498" s="674"/>
      <c r="E3498" s="698" t="s">
        <v>1154</v>
      </c>
      <c r="F3498" s="698"/>
      <c r="G3498" s="675"/>
      <c r="H3498" s="699"/>
    </row>
    <row r="3499" spans="1:8" ht="14.45" customHeight="1">
      <c r="A3499" s="698">
        <v>1745</v>
      </c>
      <c r="B3499" s="698" t="s">
        <v>2175</v>
      </c>
      <c r="C3499" s="698" t="s">
        <v>3044</v>
      </c>
      <c r="D3499" s="674"/>
      <c r="E3499" s="698" t="s">
        <v>1154</v>
      </c>
      <c r="F3499" s="698">
        <v>0</v>
      </c>
      <c r="G3499" s="675"/>
      <c r="H3499" s="699">
        <v>1.7208456881689926E-15</v>
      </c>
    </row>
    <row r="3500" spans="1:8" ht="14.45" customHeight="1">
      <c r="A3500" s="698"/>
      <c r="B3500" s="698" t="s">
        <v>2175</v>
      </c>
      <c r="C3500" s="698" t="s">
        <v>3044</v>
      </c>
      <c r="D3500" s="674"/>
      <c r="E3500" s="698" t="s">
        <v>1154</v>
      </c>
      <c r="F3500" s="698"/>
      <c r="G3500" s="675"/>
      <c r="H3500" s="699"/>
    </row>
    <row r="3501" spans="1:8" ht="14.45" customHeight="1">
      <c r="A3501" s="698">
        <v>1746</v>
      </c>
      <c r="B3501" s="698" t="s">
        <v>2175</v>
      </c>
      <c r="C3501" s="698" t="s">
        <v>1729</v>
      </c>
      <c r="D3501" s="674"/>
      <c r="E3501" s="698" t="s">
        <v>1154</v>
      </c>
      <c r="F3501" s="698">
        <v>12</v>
      </c>
      <c r="G3501" s="675"/>
      <c r="H3501" s="699">
        <v>0.38888888888889084</v>
      </c>
    </row>
    <row r="3502" spans="1:8" ht="14.45" customHeight="1">
      <c r="A3502" s="698"/>
      <c r="B3502" s="698" t="s">
        <v>2175</v>
      </c>
      <c r="C3502" s="698" t="s">
        <v>1729</v>
      </c>
      <c r="D3502" s="674"/>
      <c r="E3502" s="698" t="s">
        <v>1154</v>
      </c>
      <c r="F3502" s="698"/>
      <c r="G3502" s="675"/>
      <c r="H3502" s="699"/>
    </row>
    <row r="3503" spans="1:8" ht="14.45" customHeight="1">
      <c r="A3503" s="698">
        <v>1747</v>
      </c>
      <c r="B3503" s="698" t="s">
        <v>2175</v>
      </c>
      <c r="C3503" s="698" t="s">
        <v>1730</v>
      </c>
      <c r="D3503" s="674"/>
      <c r="E3503" s="698" t="s">
        <v>1154</v>
      </c>
      <c r="F3503" s="698">
        <v>0</v>
      </c>
      <c r="G3503" s="675"/>
      <c r="H3503" s="699">
        <v>1.7208456881689926E-15</v>
      </c>
    </row>
    <row r="3504" spans="1:8" ht="14.45" customHeight="1">
      <c r="A3504" s="698"/>
      <c r="B3504" s="698" t="s">
        <v>2175</v>
      </c>
      <c r="C3504" s="698" t="s">
        <v>1730</v>
      </c>
      <c r="D3504" s="674"/>
      <c r="E3504" s="698" t="s">
        <v>1154</v>
      </c>
      <c r="F3504" s="698"/>
      <c r="G3504" s="675"/>
      <c r="H3504" s="699"/>
    </row>
    <row r="3505" spans="1:8" ht="14.45" customHeight="1">
      <c r="A3505" s="698">
        <v>1748</v>
      </c>
      <c r="B3505" s="698" t="s">
        <v>2175</v>
      </c>
      <c r="C3505" s="698" t="s">
        <v>1731</v>
      </c>
      <c r="D3505" s="674"/>
      <c r="E3505" s="698" t="s">
        <v>1154</v>
      </c>
      <c r="F3505" s="698">
        <v>0</v>
      </c>
      <c r="G3505" s="675"/>
      <c r="H3505" s="699">
        <v>0</v>
      </c>
    </row>
    <row r="3506" spans="1:8" ht="14.45" customHeight="1">
      <c r="A3506" s="698"/>
      <c r="B3506" s="698" t="s">
        <v>2175</v>
      </c>
      <c r="C3506" s="698" t="s">
        <v>1731</v>
      </c>
      <c r="D3506" s="674"/>
      <c r="E3506" s="698" t="s">
        <v>1154</v>
      </c>
      <c r="F3506" s="698"/>
      <c r="G3506" s="675"/>
      <c r="H3506" s="699"/>
    </row>
    <row r="3507" spans="1:8" ht="14.45" customHeight="1">
      <c r="A3507" s="698">
        <v>1749</v>
      </c>
      <c r="B3507" s="698" t="s">
        <v>2175</v>
      </c>
      <c r="C3507" s="698" t="s">
        <v>1732</v>
      </c>
      <c r="D3507" s="674"/>
      <c r="E3507" s="698" t="s">
        <v>1154</v>
      </c>
      <c r="F3507" s="698">
        <v>2</v>
      </c>
      <c r="G3507" s="675"/>
      <c r="H3507" s="699">
        <v>6.9444444444438647E-3</v>
      </c>
    </row>
    <row r="3508" spans="1:8" ht="14.45" customHeight="1">
      <c r="A3508" s="698"/>
      <c r="B3508" s="698" t="s">
        <v>2175</v>
      </c>
      <c r="C3508" s="698" t="s">
        <v>1732</v>
      </c>
      <c r="D3508" s="674"/>
      <c r="E3508" s="698" t="s">
        <v>1154</v>
      </c>
      <c r="F3508" s="698"/>
      <c r="G3508" s="675"/>
      <c r="H3508" s="699"/>
    </row>
    <row r="3509" spans="1:8" ht="14.45" customHeight="1">
      <c r="A3509" s="698">
        <v>1750</v>
      </c>
      <c r="B3509" s="698" t="s">
        <v>2175</v>
      </c>
      <c r="C3509" s="698" t="s">
        <v>1733</v>
      </c>
      <c r="D3509" s="674"/>
      <c r="E3509" s="698" t="s">
        <v>1154</v>
      </c>
      <c r="F3509" s="698">
        <v>1</v>
      </c>
      <c r="G3509" s="675"/>
      <c r="H3509" s="699">
        <v>4.8611111111112215E-2</v>
      </c>
    </row>
    <row r="3510" spans="1:8" ht="14.45" customHeight="1">
      <c r="A3510" s="698"/>
      <c r="B3510" s="698" t="s">
        <v>2175</v>
      </c>
      <c r="C3510" s="698" t="s">
        <v>1733</v>
      </c>
      <c r="D3510" s="674"/>
      <c r="E3510" s="698" t="s">
        <v>1154</v>
      </c>
      <c r="F3510" s="698"/>
      <c r="G3510" s="675"/>
      <c r="H3510" s="699"/>
    </row>
    <row r="3511" spans="1:8" ht="14.45" customHeight="1">
      <c r="A3511" s="698">
        <v>1751</v>
      </c>
      <c r="B3511" s="698" t="s">
        <v>2175</v>
      </c>
      <c r="C3511" s="698" t="s">
        <v>3045</v>
      </c>
      <c r="D3511" s="674"/>
      <c r="E3511" s="698" t="s">
        <v>1154</v>
      </c>
      <c r="F3511" s="698">
        <v>0</v>
      </c>
      <c r="G3511" s="675"/>
      <c r="H3511" s="699">
        <v>1.7208456881689926E-15</v>
      </c>
    </row>
    <row r="3512" spans="1:8" ht="14.45" customHeight="1">
      <c r="A3512" s="698"/>
      <c r="B3512" s="698" t="s">
        <v>2175</v>
      </c>
      <c r="C3512" s="698" t="s">
        <v>3045</v>
      </c>
      <c r="D3512" s="674"/>
      <c r="E3512" s="698" t="s">
        <v>1154</v>
      </c>
      <c r="F3512" s="698"/>
      <c r="G3512" s="675"/>
      <c r="H3512" s="699"/>
    </row>
    <row r="3513" spans="1:8" ht="14.45" customHeight="1">
      <c r="A3513" s="698">
        <v>1752</v>
      </c>
      <c r="B3513" s="698" t="s">
        <v>2175</v>
      </c>
      <c r="C3513" s="698" t="s">
        <v>3046</v>
      </c>
      <c r="D3513" s="674"/>
      <c r="E3513" s="698" t="s">
        <v>1154</v>
      </c>
      <c r="F3513" s="698">
        <v>0</v>
      </c>
      <c r="G3513" s="675"/>
      <c r="H3513" s="699">
        <v>1.7208456881689926E-15</v>
      </c>
    </row>
    <row r="3514" spans="1:8" ht="14.45" customHeight="1">
      <c r="A3514" s="698"/>
      <c r="B3514" s="698" t="s">
        <v>2175</v>
      </c>
      <c r="C3514" s="698" t="s">
        <v>3046</v>
      </c>
      <c r="D3514" s="674"/>
      <c r="E3514" s="698" t="s">
        <v>1154</v>
      </c>
      <c r="F3514" s="698"/>
      <c r="G3514" s="675"/>
      <c r="H3514" s="699"/>
    </row>
    <row r="3515" spans="1:8" ht="14.45" customHeight="1">
      <c r="A3515" s="698">
        <v>1753</v>
      </c>
      <c r="B3515" s="698" t="s">
        <v>2175</v>
      </c>
      <c r="C3515" s="698" t="s">
        <v>3047</v>
      </c>
      <c r="D3515" s="674"/>
      <c r="E3515" s="698" t="s">
        <v>1154</v>
      </c>
      <c r="F3515" s="698">
        <v>0</v>
      </c>
      <c r="G3515" s="675"/>
      <c r="H3515" s="699">
        <v>1.7208456881689926E-15</v>
      </c>
    </row>
    <row r="3516" spans="1:8" ht="14.45" customHeight="1">
      <c r="A3516" s="698"/>
      <c r="B3516" s="698" t="s">
        <v>2175</v>
      </c>
      <c r="C3516" s="698" t="s">
        <v>3047</v>
      </c>
      <c r="D3516" s="674"/>
      <c r="E3516" s="698" t="s">
        <v>1154</v>
      </c>
      <c r="F3516" s="698"/>
      <c r="G3516" s="675"/>
      <c r="H3516" s="699"/>
    </row>
    <row r="3517" spans="1:8" ht="14.45" customHeight="1">
      <c r="A3517" s="698">
        <v>1754</v>
      </c>
      <c r="B3517" s="698" t="s">
        <v>2175</v>
      </c>
      <c r="C3517" s="698" t="s">
        <v>1737</v>
      </c>
      <c r="D3517" s="674"/>
      <c r="E3517" s="698" t="s">
        <v>1154</v>
      </c>
      <c r="F3517" s="698">
        <v>0</v>
      </c>
      <c r="G3517" s="675"/>
      <c r="H3517" s="699">
        <v>1.7208456881689926E-15</v>
      </c>
    </row>
    <row r="3518" spans="1:8" ht="14.45" customHeight="1">
      <c r="A3518" s="698"/>
      <c r="B3518" s="698" t="s">
        <v>2175</v>
      </c>
      <c r="C3518" s="698" t="s">
        <v>1737</v>
      </c>
      <c r="D3518" s="674"/>
      <c r="E3518" s="698" t="s">
        <v>1154</v>
      </c>
      <c r="F3518" s="698"/>
      <c r="G3518" s="675"/>
      <c r="H3518" s="699"/>
    </row>
    <row r="3519" spans="1:8" ht="14.45" customHeight="1">
      <c r="A3519" s="698">
        <v>1755</v>
      </c>
      <c r="B3519" s="698" t="s">
        <v>2175</v>
      </c>
      <c r="C3519" s="698" t="s">
        <v>1738</v>
      </c>
      <c r="D3519" s="674"/>
      <c r="E3519" s="698" t="s">
        <v>1154</v>
      </c>
      <c r="F3519" s="698">
        <v>0</v>
      </c>
      <c r="G3519" s="675"/>
      <c r="H3519" s="699">
        <v>0</v>
      </c>
    </row>
    <row r="3520" spans="1:8" ht="14.45" customHeight="1">
      <c r="A3520" s="698"/>
      <c r="B3520" s="698" t="s">
        <v>2175</v>
      </c>
      <c r="C3520" s="698" t="s">
        <v>1738</v>
      </c>
      <c r="D3520" s="674"/>
      <c r="E3520" s="698" t="s">
        <v>1154</v>
      </c>
      <c r="F3520" s="698"/>
      <c r="G3520" s="675"/>
      <c r="H3520" s="699"/>
    </row>
    <row r="3521" spans="1:8" ht="14.45" customHeight="1">
      <c r="A3521" s="698">
        <v>1756</v>
      </c>
      <c r="B3521" s="698" t="s">
        <v>2175</v>
      </c>
      <c r="C3521" s="698" t="s">
        <v>1739</v>
      </c>
      <c r="D3521" s="674"/>
      <c r="E3521" s="698" t="s">
        <v>1154</v>
      </c>
      <c r="F3521" s="698">
        <v>0</v>
      </c>
      <c r="G3521" s="675"/>
      <c r="H3521" s="699">
        <v>0</v>
      </c>
    </row>
    <row r="3522" spans="1:8" ht="14.45" customHeight="1">
      <c r="A3522" s="698"/>
      <c r="B3522" s="698" t="s">
        <v>2175</v>
      </c>
      <c r="C3522" s="698" t="s">
        <v>1739</v>
      </c>
      <c r="D3522" s="674"/>
      <c r="E3522" s="698" t="s">
        <v>1154</v>
      </c>
      <c r="F3522" s="698"/>
      <c r="G3522" s="675"/>
      <c r="H3522" s="699"/>
    </row>
    <row r="3523" spans="1:8" ht="14.45" customHeight="1">
      <c r="A3523" s="698">
        <v>1757</v>
      </c>
      <c r="B3523" s="698" t="s">
        <v>2186</v>
      </c>
      <c r="C3523" s="698" t="s">
        <v>3048</v>
      </c>
      <c r="D3523" s="674"/>
      <c r="E3523" s="698" t="s">
        <v>1154</v>
      </c>
      <c r="F3523" s="698">
        <v>57</v>
      </c>
      <c r="G3523" s="675"/>
      <c r="H3523" s="699">
        <v>0.98541666666666661</v>
      </c>
    </row>
    <row r="3524" spans="1:8" ht="14.45" customHeight="1">
      <c r="A3524" s="698"/>
      <c r="B3524" s="698" t="s">
        <v>2186</v>
      </c>
      <c r="C3524" s="698" t="s">
        <v>3048</v>
      </c>
      <c r="D3524" s="674"/>
      <c r="E3524" s="698" t="s">
        <v>1154</v>
      </c>
      <c r="F3524" s="698"/>
      <c r="G3524" s="675"/>
      <c r="H3524" s="699"/>
    </row>
    <row r="3525" spans="1:8" ht="14.45" customHeight="1">
      <c r="A3525" s="698">
        <v>1758</v>
      </c>
      <c r="B3525" s="698" t="s">
        <v>2186</v>
      </c>
      <c r="C3525" s="698" t="s">
        <v>3049</v>
      </c>
      <c r="D3525" s="674"/>
      <c r="E3525" s="698" t="s">
        <v>1154</v>
      </c>
      <c r="F3525" s="698">
        <v>28</v>
      </c>
      <c r="G3525" s="675"/>
      <c r="H3525" s="699">
        <v>0.57638888888888884</v>
      </c>
    </row>
    <row r="3526" spans="1:8" ht="14.45" customHeight="1">
      <c r="A3526" s="698"/>
      <c r="B3526" s="698" t="s">
        <v>2186</v>
      </c>
      <c r="C3526" s="698" t="s">
        <v>3049</v>
      </c>
      <c r="D3526" s="674"/>
      <c r="E3526" s="698" t="s">
        <v>1154</v>
      </c>
      <c r="F3526" s="698"/>
      <c r="G3526" s="675"/>
      <c r="H3526" s="699"/>
    </row>
    <row r="3527" spans="1:8" ht="14.45" customHeight="1">
      <c r="A3527" s="698">
        <v>1759</v>
      </c>
      <c r="B3527" s="698" t="s">
        <v>2186</v>
      </c>
      <c r="C3527" s="698" t="s">
        <v>2069</v>
      </c>
      <c r="D3527" s="674"/>
      <c r="E3527" s="698" t="s">
        <v>1154</v>
      </c>
      <c r="F3527" s="698">
        <v>0</v>
      </c>
      <c r="G3527" s="675"/>
      <c r="H3527" s="699">
        <v>0</v>
      </c>
    </row>
    <row r="3528" spans="1:8" ht="14.45" customHeight="1">
      <c r="A3528" s="698"/>
      <c r="B3528" s="698" t="s">
        <v>2186</v>
      </c>
      <c r="C3528" s="698" t="s">
        <v>2069</v>
      </c>
      <c r="D3528" s="674"/>
      <c r="E3528" s="698" t="s">
        <v>1154</v>
      </c>
      <c r="F3528" s="698"/>
      <c r="G3528" s="675"/>
      <c r="H3528" s="699"/>
    </row>
    <row r="3529" spans="1:8" ht="14.45" customHeight="1">
      <c r="A3529" s="698">
        <v>1760</v>
      </c>
      <c r="B3529" s="698" t="s">
        <v>2186</v>
      </c>
      <c r="C3529" s="698" t="s">
        <v>3050</v>
      </c>
      <c r="D3529" s="674"/>
      <c r="E3529" s="698" t="s">
        <v>1154</v>
      </c>
      <c r="F3529" s="698">
        <v>0</v>
      </c>
      <c r="G3529" s="675"/>
      <c r="H3529" s="699">
        <v>0</v>
      </c>
    </row>
    <row r="3530" spans="1:8" ht="14.45" customHeight="1">
      <c r="A3530" s="698"/>
      <c r="B3530" s="698" t="s">
        <v>2186</v>
      </c>
      <c r="C3530" s="698" t="s">
        <v>3050</v>
      </c>
      <c r="D3530" s="674"/>
      <c r="E3530" s="698" t="s">
        <v>1154</v>
      </c>
      <c r="F3530" s="698"/>
      <c r="G3530" s="675"/>
      <c r="H3530" s="699"/>
    </row>
    <row r="3531" spans="1:8" ht="14.45" customHeight="1">
      <c r="A3531" s="698">
        <v>1761</v>
      </c>
      <c r="B3531" s="698" t="s">
        <v>2186</v>
      </c>
      <c r="C3531" s="698" t="s">
        <v>3051</v>
      </c>
      <c r="D3531" s="674"/>
      <c r="E3531" s="698" t="s">
        <v>1154</v>
      </c>
      <c r="F3531" s="698">
        <v>0</v>
      </c>
      <c r="G3531" s="675"/>
      <c r="H3531" s="699">
        <v>0</v>
      </c>
    </row>
    <row r="3532" spans="1:8" ht="14.45" customHeight="1">
      <c r="A3532" s="698"/>
      <c r="B3532" s="698" t="s">
        <v>2186</v>
      </c>
      <c r="C3532" s="698" t="s">
        <v>3051</v>
      </c>
      <c r="D3532" s="674"/>
      <c r="E3532" s="698" t="s">
        <v>1154</v>
      </c>
      <c r="F3532" s="698"/>
      <c r="G3532" s="675"/>
      <c r="H3532" s="699"/>
    </row>
    <row r="3533" spans="1:8" ht="14.45" customHeight="1">
      <c r="A3533" s="698">
        <v>1762</v>
      </c>
      <c r="B3533" s="698" t="s">
        <v>2186</v>
      </c>
      <c r="C3533" s="698" t="s">
        <v>3052</v>
      </c>
      <c r="D3533" s="674"/>
      <c r="E3533" s="698" t="s">
        <v>1154</v>
      </c>
      <c r="F3533" s="698">
        <v>0</v>
      </c>
      <c r="G3533" s="675"/>
      <c r="H3533" s="699">
        <v>0</v>
      </c>
    </row>
    <row r="3534" spans="1:8" ht="14.45" customHeight="1">
      <c r="A3534" s="698"/>
      <c r="B3534" s="698" t="s">
        <v>2186</v>
      </c>
      <c r="C3534" s="698" t="s">
        <v>3052</v>
      </c>
      <c r="D3534" s="674"/>
      <c r="E3534" s="698" t="s">
        <v>1154</v>
      </c>
      <c r="F3534" s="698"/>
      <c r="G3534" s="675"/>
      <c r="H3534" s="699"/>
    </row>
    <row r="3535" spans="1:8" ht="14.45" customHeight="1">
      <c r="A3535" s="698">
        <v>1763</v>
      </c>
      <c r="B3535" s="698" t="s">
        <v>2186</v>
      </c>
      <c r="C3535" s="698" t="s">
        <v>3053</v>
      </c>
      <c r="D3535" s="674"/>
      <c r="E3535" s="698" t="s">
        <v>1154</v>
      </c>
      <c r="F3535" s="698">
        <v>4</v>
      </c>
      <c r="G3535" s="675"/>
      <c r="H3535" s="699">
        <v>1.3888888888888888E-2</v>
      </c>
    </row>
    <row r="3536" spans="1:8" ht="14.45" customHeight="1">
      <c r="A3536" s="698"/>
      <c r="B3536" s="698" t="s">
        <v>2186</v>
      </c>
      <c r="C3536" s="698" t="s">
        <v>3053</v>
      </c>
      <c r="D3536" s="674"/>
      <c r="E3536" s="698" t="s">
        <v>1154</v>
      </c>
      <c r="F3536" s="698"/>
      <c r="G3536" s="675"/>
      <c r="H3536" s="699"/>
    </row>
    <row r="3537" spans="1:8" ht="14.45" customHeight="1">
      <c r="A3537" s="698">
        <v>1764</v>
      </c>
      <c r="B3537" s="698" t="s">
        <v>2186</v>
      </c>
      <c r="C3537" s="698" t="s">
        <v>2074</v>
      </c>
      <c r="D3537" s="674"/>
      <c r="E3537" s="698" t="s">
        <v>1154</v>
      </c>
      <c r="F3537" s="698">
        <v>7</v>
      </c>
      <c r="G3537" s="675"/>
      <c r="H3537" s="699">
        <v>7.6388888888888895E-2</v>
      </c>
    </row>
    <row r="3538" spans="1:8" ht="14.45" customHeight="1">
      <c r="A3538" s="698"/>
      <c r="B3538" s="698" t="s">
        <v>2186</v>
      </c>
      <c r="C3538" s="698" t="s">
        <v>2074</v>
      </c>
      <c r="D3538" s="674"/>
      <c r="E3538" s="698" t="s">
        <v>1154</v>
      </c>
      <c r="F3538" s="698"/>
      <c r="G3538" s="675"/>
      <c r="H3538" s="699"/>
    </row>
    <row r="3539" spans="1:8" ht="14.45" customHeight="1">
      <c r="A3539" s="698">
        <v>1765</v>
      </c>
      <c r="B3539" s="698" t="s">
        <v>2186</v>
      </c>
      <c r="C3539" s="698" t="s">
        <v>2075</v>
      </c>
      <c r="D3539" s="674"/>
      <c r="E3539" s="698" t="s">
        <v>1154</v>
      </c>
      <c r="F3539" s="698">
        <v>0</v>
      </c>
      <c r="G3539" s="675"/>
      <c r="H3539" s="699">
        <v>0</v>
      </c>
    </row>
    <row r="3540" spans="1:8" ht="14.45" customHeight="1">
      <c r="A3540" s="698"/>
      <c r="B3540" s="698" t="s">
        <v>2186</v>
      </c>
      <c r="C3540" s="698" t="s">
        <v>2075</v>
      </c>
      <c r="D3540" s="674"/>
      <c r="E3540" s="698" t="s">
        <v>1154</v>
      </c>
      <c r="F3540" s="698"/>
      <c r="G3540" s="675"/>
      <c r="H3540" s="699"/>
    </row>
    <row r="3541" spans="1:8" ht="14.45" customHeight="1">
      <c r="A3541" s="698">
        <v>1766</v>
      </c>
      <c r="B3541" s="698" t="s">
        <v>2186</v>
      </c>
      <c r="C3541" s="698" t="s">
        <v>3054</v>
      </c>
      <c r="D3541" s="674"/>
      <c r="E3541" s="698" t="s">
        <v>1154</v>
      </c>
      <c r="F3541" s="698">
        <v>0</v>
      </c>
      <c r="G3541" s="675"/>
      <c r="H3541" s="699">
        <v>0</v>
      </c>
    </row>
    <row r="3542" spans="1:8" ht="14.45" customHeight="1">
      <c r="A3542" s="698"/>
      <c r="B3542" s="698" t="s">
        <v>2186</v>
      </c>
      <c r="C3542" s="698" t="s">
        <v>3054</v>
      </c>
      <c r="D3542" s="674"/>
      <c r="E3542" s="698" t="s">
        <v>1154</v>
      </c>
      <c r="F3542" s="698"/>
      <c r="G3542" s="675"/>
      <c r="H3542" s="699"/>
    </row>
    <row r="3543" spans="1:8" ht="14.45" customHeight="1">
      <c r="A3543" s="698">
        <v>1767</v>
      </c>
      <c r="B3543" s="698" t="s">
        <v>2186</v>
      </c>
      <c r="C3543" s="698" t="s">
        <v>2077</v>
      </c>
      <c r="D3543" s="674"/>
      <c r="E3543" s="698" t="s">
        <v>1154</v>
      </c>
      <c r="F3543" s="698">
        <v>0</v>
      </c>
      <c r="G3543" s="675"/>
      <c r="H3543" s="699">
        <v>0</v>
      </c>
    </row>
    <row r="3544" spans="1:8" ht="14.45" customHeight="1">
      <c r="A3544" s="698"/>
      <c r="B3544" s="698" t="s">
        <v>2186</v>
      </c>
      <c r="C3544" s="698" t="s">
        <v>2077</v>
      </c>
      <c r="D3544" s="674"/>
      <c r="E3544" s="698" t="s">
        <v>1154</v>
      </c>
      <c r="F3544" s="698"/>
      <c r="G3544" s="675"/>
      <c r="H3544" s="699"/>
    </row>
    <row r="3545" spans="1:8" ht="14.45" customHeight="1">
      <c r="A3545" s="698">
        <v>1768</v>
      </c>
      <c r="B3545" s="698" t="s">
        <v>2186</v>
      </c>
      <c r="C3545" s="698" t="s">
        <v>2078</v>
      </c>
      <c r="D3545" s="674"/>
      <c r="E3545" s="698" t="s">
        <v>1154</v>
      </c>
      <c r="F3545" s="698">
        <v>0</v>
      </c>
      <c r="G3545" s="675"/>
      <c r="H3545" s="699">
        <v>0</v>
      </c>
    </row>
    <row r="3546" spans="1:8" ht="14.45" customHeight="1">
      <c r="A3546" s="698"/>
      <c r="B3546" s="698" t="s">
        <v>2186</v>
      </c>
      <c r="C3546" s="698" t="s">
        <v>2078</v>
      </c>
      <c r="D3546" s="674"/>
      <c r="E3546" s="698" t="s">
        <v>1154</v>
      </c>
      <c r="F3546" s="698"/>
      <c r="G3546" s="675"/>
      <c r="H3546" s="699"/>
    </row>
    <row r="3547" spans="1:8" ht="14.45" customHeight="1">
      <c r="A3547" s="698">
        <v>1769</v>
      </c>
      <c r="B3547" s="698" t="s">
        <v>2186</v>
      </c>
      <c r="C3547" s="698" t="s">
        <v>2079</v>
      </c>
      <c r="D3547" s="674"/>
      <c r="E3547" s="698" t="s">
        <v>1154</v>
      </c>
      <c r="F3547" s="698">
        <v>0</v>
      </c>
      <c r="G3547" s="675"/>
      <c r="H3547" s="699">
        <v>0</v>
      </c>
    </row>
    <row r="3548" spans="1:8" ht="14.45" customHeight="1">
      <c r="A3548" s="698"/>
      <c r="B3548" s="698" t="s">
        <v>2186</v>
      </c>
      <c r="C3548" s="698" t="s">
        <v>2079</v>
      </c>
      <c r="D3548" s="674"/>
      <c r="E3548" s="698" t="s">
        <v>1154</v>
      </c>
      <c r="F3548" s="698"/>
      <c r="G3548" s="675"/>
      <c r="H3548" s="699"/>
    </row>
    <row r="3549" spans="1:8" ht="14.45" customHeight="1">
      <c r="A3549" s="698">
        <v>1770</v>
      </c>
      <c r="B3549" s="698" t="s">
        <v>2186</v>
      </c>
      <c r="C3549" s="698" t="s">
        <v>3055</v>
      </c>
      <c r="D3549" s="674"/>
      <c r="E3549" s="698" t="s">
        <v>1154</v>
      </c>
      <c r="F3549" s="698">
        <v>3</v>
      </c>
      <c r="G3549" s="675"/>
      <c r="H3549" s="699">
        <v>4.6527777777777779E-2</v>
      </c>
    </row>
    <row r="3550" spans="1:8" ht="14.45" customHeight="1">
      <c r="A3550" s="698"/>
      <c r="B3550" s="698" t="s">
        <v>2186</v>
      </c>
      <c r="C3550" s="698" t="s">
        <v>3055</v>
      </c>
      <c r="D3550" s="674"/>
      <c r="E3550" s="698" t="s">
        <v>1154</v>
      </c>
      <c r="F3550" s="698"/>
      <c r="G3550" s="675"/>
      <c r="H3550" s="699"/>
    </row>
    <row r="3551" spans="1:8" ht="14.45" customHeight="1">
      <c r="A3551" s="698">
        <v>1771</v>
      </c>
      <c r="B3551" s="698" t="s">
        <v>2186</v>
      </c>
      <c r="C3551" s="698" t="s">
        <v>3056</v>
      </c>
      <c r="D3551" s="674"/>
      <c r="E3551" s="698" t="s">
        <v>1154</v>
      </c>
      <c r="F3551" s="698">
        <v>5</v>
      </c>
      <c r="G3551" s="675"/>
      <c r="H3551" s="699">
        <v>6.5972222222222224E-2</v>
      </c>
    </row>
    <row r="3552" spans="1:8" ht="14.45" customHeight="1">
      <c r="A3552" s="698"/>
      <c r="B3552" s="698" t="s">
        <v>2186</v>
      </c>
      <c r="C3552" s="698" t="s">
        <v>3056</v>
      </c>
      <c r="D3552" s="674"/>
      <c r="E3552" s="698" t="s">
        <v>1154</v>
      </c>
      <c r="F3552" s="698"/>
      <c r="G3552" s="675"/>
      <c r="H3552" s="699"/>
    </row>
    <row r="3553" spans="1:8" ht="14.45" customHeight="1">
      <c r="A3553" s="698">
        <v>1772</v>
      </c>
      <c r="B3553" s="698" t="s">
        <v>2186</v>
      </c>
      <c r="C3553" s="698" t="s">
        <v>2082</v>
      </c>
      <c r="D3553" s="674"/>
      <c r="E3553" s="698" t="s">
        <v>1154</v>
      </c>
      <c r="F3553" s="698">
        <v>45</v>
      </c>
      <c r="G3553" s="675"/>
      <c r="H3553" s="699">
        <v>1.5784722222222223</v>
      </c>
    </row>
    <row r="3554" spans="1:8" ht="14.45" customHeight="1">
      <c r="A3554" s="698"/>
      <c r="B3554" s="698" t="s">
        <v>2186</v>
      </c>
      <c r="C3554" s="698" t="s">
        <v>2082</v>
      </c>
      <c r="D3554" s="674"/>
      <c r="E3554" s="698" t="s">
        <v>1154</v>
      </c>
      <c r="F3554" s="698"/>
      <c r="G3554" s="675"/>
      <c r="H3554" s="699"/>
    </row>
    <row r="3555" spans="1:8" ht="14.45" customHeight="1">
      <c r="A3555" s="698">
        <v>1773</v>
      </c>
      <c r="B3555" s="698" t="s">
        <v>2186</v>
      </c>
      <c r="C3555" s="698" t="s">
        <v>2083</v>
      </c>
      <c r="D3555" s="674"/>
      <c r="E3555" s="698" t="s">
        <v>1154</v>
      </c>
      <c r="F3555" s="698">
        <v>0</v>
      </c>
      <c r="G3555" s="675"/>
      <c r="H3555" s="699">
        <v>0</v>
      </c>
    </row>
    <row r="3556" spans="1:8" ht="14.45" customHeight="1">
      <c r="A3556" s="698"/>
      <c r="B3556" s="698" t="s">
        <v>2186</v>
      </c>
      <c r="C3556" s="698" t="s">
        <v>2083</v>
      </c>
      <c r="D3556" s="674"/>
      <c r="E3556" s="698" t="s">
        <v>1154</v>
      </c>
      <c r="F3556" s="698"/>
      <c r="G3556" s="675"/>
      <c r="H3556" s="699"/>
    </row>
    <row r="3557" spans="1:8" ht="14.45" customHeight="1">
      <c r="A3557" s="698">
        <v>1774</v>
      </c>
      <c r="B3557" s="698" t="s">
        <v>2186</v>
      </c>
      <c r="C3557" s="698" t="s">
        <v>3057</v>
      </c>
      <c r="D3557" s="674"/>
      <c r="E3557" s="698" t="s">
        <v>1154</v>
      </c>
      <c r="F3557" s="698">
        <v>13</v>
      </c>
      <c r="G3557" s="675"/>
      <c r="H3557" s="699">
        <v>0.28472222222222221</v>
      </c>
    </row>
    <row r="3558" spans="1:8" ht="14.45" customHeight="1">
      <c r="A3558" s="698"/>
      <c r="B3558" s="698" t="s">
        <v>2186</v>
      </c>
      <c r="C3558" s="698" t="s">
        <v>3057</v>
      </c>
      <c r="D3558" s="674"/>
      <c r="E3558" s="698" t="s">
        <v>1154</v>
      </c>
      <c r="F3558" s="698"/>
      <c r="G3558" s="675"/>
      <c r="H3558" s="699"/>
    </row>
    <row r="3559" spans="1:8" ht="14.45" customHeight="1">
      <c r="A3559" s="698">
        <v>1775</v>
      </c>
      <c r="B3559" s="698" t="s">
        <v>2186</v>
      </c>
      <c r="C3559" s="698" t="s">
        <v>3058</v>
      </c>
      <c r="D3559" s="674"/>
      <c r="E3559" s="698" t="s">
        <v>1154</v>
      </c>
      <c r="F3559" s="698">
        <v>11</v>
      </c>
      <c r="G3559" s="675"/>
      <c r="H3559" s="699">
        <v>0.30555555555555558</v>
      </c>
    </row>
    <row r="3560" spans="1:8" ht="14.45" customHeight="1">
      <c r="A3560" s="698"/>
      <c r="B3560" s="698" t="s">
        <v>2186</v>
      </c>
      <c r="C3560" s="698" t="s">
        <v>3058</v>
      </c>
      <c r="D3560" s="674"/>
      <c r="E3560" s="698" t="s">
        <v>1154</v>
      </c>
      <c r="F3560" s="698"/>
      <c r="G3560" s="675"/>
      <c r="H3560" s="699"/>
    </row>
    <row r="3561" spans="1:8" ht="14.45" customHeight="1">
      <c r="A3561" s="698">
        <v>1776</v>
      </c>
      <c r="B3561" s="698" t="s">
        <v>2186</v>
      </c>
      <c r="C3561" s="698" t="s">
        <v>2086</v>
      </c>
      <c r="D3561" s="674"/>
      <c r="E3561" s="698" t="s">
        <v>1154</v>
      </c>
      <c r="F3561" s="698">
        <v>25</v>
      </c>
      <c r="G3561" s="675"/>
      <c r="H3561" s="699">
        <v>0.78125</v>
      </c>
    </row>
    <row r="3562" spans="1:8" ht="14.45" customHeight="1">
      <c r="A3562" s="698"/>
      <c r="B3562" s="698" t="s">
        <v>2186</v>
      </c>
      <c r="C3562" s="698" t="s">
        <v>2086</v>
      </c>
      <c r="D3562" s="674"/>
      <c r="E3562" s="698" t="s">
        <v>1154</v>
      </c>
      <c r="F3562" s="698"/>
      <c r="G3562" s="675"/>
      <c r="H3562" s="699"/>
    </row>
    <row r="3563" spans="1:8" ht="14.45" customHeight="1">
      <c r="A3563" s="698">
        <v>1777</v>
      </c>
      <c r="B3563" s="698" t="s">
        <v>2186</v>
      </c>
      <c r="C3563" s="698" t="s">
        <v>3059</v>
      </c>
      <c r="D3563" s="674"/>
      <c r="E3563" s="698" t="s">
        <v>1154</v>
      </c>
      <c r="F3563" s="698">
        <v>15</v>
      </c>
      <c r="G3563" s="675"/>
      <c r="H3563" s="699">
        <v>0.36805555555555552</v>
      </c>
    </row>
    <row r="3564" spans="1:8" ht="14.45" customHeight="1">
      <c r="A3564" s="698"/>
      <c r="B3564" s="698" t="s">
        <v>2186</v>
      </c>
      <c r="C3564" s="698" t="s">
        <v>3059</v>
      </c>
      <c r="D3564" s="674"/>
      <c r="E3564" s="698" t="s">
        <v>1154</v>
      </c>
      <c r="F3564" s="698"/>
      <c r="G3564" s="675"/>
      <c r="H3564" s="699"/>
    </row>
    <row r="3565" spans="1:8" ht="14.45" customHeight="1">
      <c r="A3565" s="698">
        <v>1778</v>
      </c>
      <c r="B3565" s="698" t="s">
        <v>2186</v>
      </c>
      <c r="C3565" s="698" t="s">
        <v>2088</v>
      </c>
      <c r="D3565" s="674"/>
      <c r="E3565" s="698" t="s">
        <v>1154</v>
      </c>
      <c r="F3565" s="698">
        <v>2</v>
      </c>
      <c r="G3565" s="675"/>
      <c r="H3565" s="699">
        <v>1.7361111111111112E-2</v>
      </c>
    </row>
    <row r="3566" spans="1:8" ht="14.45" customHeight="1">
      <c r="A3566" s="698"/>
      <c r="B3566" s="698" t="s">
        <v>2186</v>
      </c>
      <c r="C3566" s="698" t="s">
        <v>2088</v>
      </c>
      <c r="D3566" s="674"/>
      <c r="E3566" s="698" t="s">
        <v>1154</v>
      </c>
      <c r="F3566" s="698"/>
      <c r="G3566" s="675"/>
      <c r="H3566" s="699"/>
    </row>
    <row r="3567" spans="1:8" ht="14.45" customHeight="1">
      <c r="A3567" s="698">
        <v>1779</v>
      </c>
      <c r="B3567" s="698" t="s">
        <v>2186</v>
      </c>
      <c r="C3567" s="698" t="s">
        <v>3060</v>
      </c>
      <c r="D3567" s="674"/>
      <c r="E3567" s="698" t="s">
        <v>1154</v>
      </c>
      <c r="F3567" s="698">
        <v>14</v>
      </c>
      <c r="G3567" s="675"/>
      <c r="H3567" s="699">
        <v>0.34375</v>
      </c>
    </row>
    <row r="3568" spans="1:8" ht="14.45" customHeight="1">
      <c r="A3568" s="698"/>
      <c r="B3568" s="698" t="s">
        <v>2186</v>
      </c>
      <c r="C3568" s="698" t="s">
        <v>3060</v>
      </c>
      <c r="D3568" s="674"/>
      <c r="E3568" s="698" t="s">
        <v>1154</v>
      </c>
      <c r="F3568" s="698"/>
      <c r="G3568" s="675"/>
      <c r="H3568" s="699"/>
    </row>
    <row r="3569" spans="1:8" ht="14.45" customHeight="1">
      <c r="A3569" s="698">
        <v>1780</v>
      </c>
      <c r="B3569" s="698" t="s">
        <v>2186</v>
      </c>
      <c r="C3569" s="698" t="s">
        <v>3061</v>
      </c>
      <c r="D3569" s="674"/>
      <c r="E3569" s="698" t="s">
        <v>1154</v>
      </c>
      <c r="F3569" s="698">
        <v>13</v>
      </c>
      <c r="G3569" s="675"/>
      <c r="H3569" s="699">
        <v>0.37152777777777779</v>
      </c>
    </row>
    <row r="3570" spans="1:8" ht="14.45" customHeight="1">
      <c r="A3570" s="698"/>
      <c r="B3570" s="698" t="s">
        <v>2186</v>
      </c>
      <c r="C3570" s="698" t="s">
        <v>3061</v>
      </c>
      <c r="D3570" s="674"/>
      <c r="E3570" s="698" t="s">
        <v>1154</v>
      </c>
      <c r="F3570" s="698"/>
      <c r="G3570" s="675"/>
      <c r="H3570" s="699"/>
    </row>
    <row r="3571" spans="1:8" ht="14.45" customHeight="1">
      <c r="A3571" s="698">
        <v>1781</v>
      </c>
      <c r="B3571" s="698" t="s">
        <v>2186</v>
      </c>
      <c r="C3571" s="698" t="s">
        <v>2091</v>
      </c>
      <c r="D3571" s="674"/>
      <c r="E3571" s="698" t="s">
        <v>1154</v>
      </c>
      <c r="F3571" s="698">
        <v>10</v>
      </c>
      <c r="G3571" s="675"/>
      <c r="H3571" s="699">
        <v>0.21180555555555555</v>
      </c>
    </row>
    <row r="3572" spans="1:8" ht="14.45" customHeight="1">
      <c r="A3572" s="698"/>
      <c r="B3572" s="698" t="s">
        <v>2186</v>
      </c>
      <c r="C3572" s="698" t="s">
        <v>2091</v>
      </c>
      <c r="D3572" s="674"/>
      <c r="E3572" s="698" t="s">
        <v>1154</v>
      </c>
      <c r="F3572" s="698"/>
      <c r="G3572" s="675"/>
      <c r="H3572" s="699"/>
    </row>
    <row r="3573" spans="1:8" ht="14.45" customHeight="1">
      <c r="A3573" s="698">
        <v>1782</v>
      </c>
      <c r="B3573" s="698" t="s">
        <v>2186</v>
      </c>
      <c r="C3573" s="698" t="s">
        <v>2092</v>
      </c>
      <c r="D3573" s="674"/>
      <c r="E3573" s="698" t="s">
        <v>1154</v>
      </c>
      <c r="F3573" s="698">
        <v>0</v>
      </c>
      <c r="G3573" s="675"/>
      <c r="H3573" s="699">
        <v>0</v>
      </c>
    </row>
    <row r="3574" spans="1:8" ht="14.45" customHeight="1">
      <c r="A3574" s="698"/>
      <c r="B3574" s="698" t="s">
        <v>2186</v>
      </c>
      <c r="C3574" s="698" t="s">
        <v>2092</v>
      </c>
      <c r="D3574" s="674"/>
      <c r="E3574" s="698" t="s">
        <v>1154</v>
      </c>
      <c r="F3574" s="698"/>
      <c r="G3574" s="675"/>
      <c r="H3574" s="699"/>
    </row>
    <row r="3575" spans="1:8" ht="14.45" customHeight="1">
      <c r="A3575" s="698">
        <v>1783</v>
      </c>
      <c r="B3575" s="698" t="s">
        <v>2186</v>
      </c>
      <c r="C3575" s="698" t="s">
        <v>2093</v>
      </c>
      <c r="D3575" s="674"/>
      <c r="E3575" s="698" t="s">
        <v>1154</v>
      </c>
      <c r="F3575" s="698">
        <v>0</v>
      </c>
      <c r="G3575" s="675"/>
      <c r="H3575" s="699">
        <v>0</v>
      </c>
    </row>
    <row r="3576" spans="1:8" ht="14.45" customHeight="1">
      <c r="A3576" s="698"/>
      <c r="B3576" s="698" t="s">
        <v>2186</v>
      </c>
      <c r="C3576" s="698" t="s">
        <v>2093</v>
      </c>
      <c r="D3576" s="674"/>
      <c r="E3576" s="698" t="s">
        <v>1154</v>
      </c>
      <c r="F3576" s="698"/>
      <c r="G3576" s="675"/>
      <c r="H3576" s="699"/>
    </row>
    <row r="3577" spans="1:8" ht="14.45" customHeight="1">
      <c r="A3577" s="698">
        <v>1784</v>
      </c>
      <c r="B3577" s="698" t="s">
        <v>2186</v>
      </c>
      <c r="C3577" s="698" t="s">
        <v>2094</v>
      </c>
      <c r="D3577" s="674"/>
      <c r="E3577" s="698" t="s">
        <v>1154</v>
      </c>
      <c r="F3577" s="698">
        <v>0</v>
      </c>
      <c r="G3577" s="675"/>
      <c r="H3577" s="699">
        <v>0</v>
      </c>
    </row>
    <row r="3578" spans="1:8" ht="14.45" customHeight="1">
      <c r="A3578" s="698"/>
      <c r="B3578" s="698" t="s">
        <v>2186</v>
      </c>
      <c r="C3578" s="698" t="s">
        <v>2094</v>
      </c>
      <c r="D3578" s="674"/>
      <c r="E3578" s="698" t="s">
        <v>1154</v>
      </c>
      <c r="F3578" s="698"/>
      <c r="G3578" s="675"/>
      <c r="H3578" s="699"/>
    </row>
    <row r="3579" spans="1:8" ht="14.45" customHeight="1">
      <c r="A3579" s="698">
        <v>1785</v>
      </c>
      <c r="B3579" s="698" t="s">
        <v>2186</v>
      </c>
      <c r="C3579" s="698" t="s">
        <v>2095</v>
      </c>
      <c r="D3579" s="674"/>
      <c r="E3579" s="698" t="s">
        <v>1154</v>
      </c>
      <c r="F3579" s="698">
        <v>5</v>
      </c>
      <c r="G3579" s="675"/>
      <c r="H3579" s="699">
        <v>0.125</v>
      </c>
    </row>
    <row r="3580" spans="1:8" ht="14.45" customHeight="1">
      <c r="A3580" s="698"/>
      <c r="B3580" s="698" t="s">
        <v>2186</v>
      </c>
      <c r="C3580" s="698" t="s">
        <v>2095</v>
      </c>
      <c r="D3580" s="674"/>
      <c r="E3580" s="698" t="s">
        <v>1154</v>
      </c>
      <c r="F3580" s="698"/>
      <c r="G3580" s="675"/>
      <c r="H3580" s="699"/>
    </row>
    <row r="3581" spans="1:8" ht="14.45" customHeight="1">
      <c r="A3581" s="698">
        <v>1786</v>
      </c>
      <c r="B3581" s="698" t="s">
        <v>2186</v>
      </c>
      <c r="C3581" s="698" t="s">
        <v>2096</v>
      </c>
      <c r="D3581" s="674"/>
      <c r="E3581" s="698" t="s">
        <v>1154</v>
      </c>
      <c r="F3581" s="698">
        <v>61</v>
      </c>
      <c r="G3581" s="675"/>
      <c r="H3581" s="699">
        <v>2.2374999999999998</v>
      </c>
    </row>
    <row r="3582" spans="1:8" ht="14.45" customHeight="1">
      <c r="A3582" s="698"/>
      <c r="B3582" s="698" t="s">
        <v>2186</v>
      </c>
      <c r="C3582" s="698" t="s">
        <v>2096</v>
      </c>
      <c r="D3582" s="674"/>
      <c r="E3582" s="698" t="s">
        <v>1154</v>
      </c>
      <c r="F3582" s="698"/>
      <c r="G3582" s="675"/>
      <c r="H3582" s="699"/>
    </row>
    <row r="3583" spans="1:8" ht="14.45" customHeight="1">
      <c r="A3583" s="698">
        <v>1787</v>
      </c>
      <c r="B3583" s="698" t="s">
        <v>2186</v>
      </c>
      <c r="C3583" s="698" t="s">
        <v>2097</v>
      </c>
      <c r="D3583" s="674"/>
      <c r="E3583" s="698" t="s">
        <v>1154</v>
      </c>
      <c r="F3583" s="698">
        <v>0</v>
      </c>
      <c r="G3583" s="675"/>
      <c r="H3583" s="699">
        <v>0</v>
      </c>
    </row>
    <row r="3584" spans="1:8" ht="14.45" customHeight="1">
      <c r="A3584" s="698"/>
      <c r="B3584" s="698" t="s">
        <v>2186</v>
      </c>
      <c r="C3584" s="698" t="s">
        <v>2097</v>
      </c>
      <c r="D3584" s="674"/>
      <c r="E3584" s="698" t="s">
        <v>1154</v>
      </c>
      <c r="F3584" s="698"/>
      <c r="G3584" s="675"/>
      <c r="H3584" s="699"/>
    </row>
    <row r="3585" spans="1:8" ht="14.45" customHeight="1">
      <c r="A3585" s="698">
        <v>1788</v>
      </c>
      <c r="B3585" s="698" t="s">
        <v>2186</v>
      </c>
      <c r="C3585" s="698" t="s">
        <v>2098</v>
      </c>
      <c r="D3585" s="674"/>
      <c r="E3585" s="698" t="s">
        <v>1154</v>
      </c>
      <c r="F3585" s="698">
        <v>8</v>
      </c>
      <c r="G3585" s="675"/>
      <c r="H3585" s="699">
        <v>0.15625</v>
      </c>
    </row>
    <row r="3586" spans="1:8" ht="14.45" customHeight="1">
      <c r="A3586" s="698"/>
      <c r="B3586" s="698" t="s">
        <v>2186</v>
      </c>
      <c r="C3586" s="698" t="s">
        <v>2098</v>
      </c>
      <c r="D3586" s="674"/>
      <c r="E3586" s="698" t="s">
        <v>1154</v>
      </c>
      <c r="F3586" s="698"/>
      <c r="G3586" s="675"/>
      <c r="H3586" s="699"/>
    </row>
    <row r="3587" spans="1:8" ht="14.45" customHeight="1">
      <c r="A3587" s="698">
        <v>1789</v>
      </c>
      <c r="B3587" s="698" t="s">
        <v>2186</v>
      </c>
      <c r="C3587" s="698" t="s">
        <v>3062</v>
      </c>
      <c r="D3587" s="674"/>
      <c r="E3587" s="698" t="s">
        <v>1154</v>
      </c>
      <c r="F3587" s="698">
        <v>0</v>
      </c>
      <c r="G3587" s="675"/>
      <c r="H3587" s="699">
        <v>0</v>
      </c>
    </row>
    <row r="3588" spans="1:8" ht="14.45" customHeight="1">
      <c r="A3588" s="698"/>
      <c r="B3588" s="698" t="s">
        <v>2186</v>
      </c>
      <c r="C3588" s="698" t="s">
        <v>3062</v>
      </c>
      <c r="D3588" s="674"/>
      <c r="E3588" s="698" t="s">
        <v>1154</v>
      </c>
      <c r="F3588" s="698"/>
      <c r="G3588" s="675"/>
      <c r="H3588" s="699"/>
    </row>
    <row r="3589" spans="1:8" ht="14.45" customHeight="1">
      <c r="A3589" s="698">
        <v>1790</v>
      </c>
      <c r="B3589" s="698" t="s">
        <v>2186</v>
      </c>
      <c r="C3589" s="698" t="s">
        <v>2099</v>
      </c>
      <c r="D3589" s="674"/>
      <c r="E3589" s="698" t="s">
        <v>1154</v>
      </c>
      <c r="F3589" s="698">
        <v>0</v>
      </c>
      <c r="G3589" s="675"/>
      <c r="H3589" s="699">
        <v>0</v>
      </c>
    </row>
    <row r="3590" spans="1:8" ht="14.45" customHeight="1">
      <c r="A3590" s="698"/>
      <c r="B3590" s="698" t="s">
        <v>2186</v>
      </c>
      <c r="C3590" s="698" t="s">
        <v>2099</v>
      </c>
      <c r="D3590" s="674"/>
      <c r="E3590" s="698" t="s">
        <v>1154</v>
      </c>
      <c r="F3590" s="698"/>
      <c r="G3590" s="675"/>
      <c r="H3590" s="699"/>
    </row>
    <row r="3591" spans="1:8" ht="14.45" customHeight="1">
      <c r="A3591" s="698">
        <v>1791</v>
      </c>
      <c r="B3591" s="698" t="s">
        <v>2186</v>
      </c>
      <c r="C3591" s="698" t="s">
        <v>2100</v>
      </c>
      <c r="D3591" s="674"/>
      <c r="E3591" s="698" t="s">
        <v>1154</v>
      </c>
      <c r="F3591" s="698">
        <v>7</v>
      </c>
      <c r="G3591" s="675"/>
      <c r="H3591" s="699">
        <v>0.16319444444444445</v>
      </c>
    </row>
    <row r="3592" spans="1:8" ht="14.45" customHeight="1">
      <c r="A3592" s="698"/>
      <c r="B3592" s="698" t="s">
        <v>2186</v>
      </c>
      <c r="C3592" s="698" t="s">
        <v>2100</v>
      </c>
      <c r="D3592" s="674"/>
      <c r="E3592" s="698" t="s">
        <v>1154</v>
      </c>
      <c r="F3592" s="698"/>
      <c r="G3592" s="675"/>
      <c r="H3592" s="699"/>
    </row>
    <row r="3593" spans="1:8" ht="14.45" customHeight="1">
      <c r="A3593" s="698">
        <v>1792</v>
      </c>
      <c r="B3593" s="698" t="s">
        <v>2186</v>
      </c>
      <c r="C3593" s="698" t="s">
        <v>2101</v>
      </c>
      <c r="D3593" s="674"/>
      <c r="E3593" s="698" t="s">
        <v>1154</v>
      </c>
      <c r="F3593" s="698">
        <v>20</v>
      </c>
      <c r="G3593" s="675"/>
      <c r="H3593" s="699">
        <v>0.56597222222222232</v>
      </c>
    </row>
    <row r="3594" spans="1:8" ht="14.45" customHeight="1">
      <c r="A3594" s="698"/>
      <c r="B3594" s="698" t="s">
        <v>2186</v>
      </c>
      <c r="C3594" s="698" t="s">
        <v>2101</v>
      </c>
      <c r="D3594" s="674"/>
      <c r="E3594" s="698" t="s">
        <v>1154</v>
      </c>
      <c r="F3594" s="698"/>
      <c r="G3594" s="675"/>
      <c r="H3594" s="699"/>
    </row>
    <row r="3595" spans="1:8" ht="14.45" customHeight="1">
      <c r="A3595" s="698">
        <v>1793</v>
      </c>
      <c r="B3595" s="698" t="s">
        <v>2186</v>
      </c>
      <c r="C3595" s="698" t="s">
        <v>2102</v>
      </c>
      <c r="D3595" s="674"/>
      <c r="E3595" s="698" t="s">
        <v>1154</v>
      </c>
      <c r="F3595" s="698">
        <v>4</v>
      </c>
      <c r="G3595" s="675"/>
      <c r="H3595" s="699">
        <v>6.25E-2</v>
      </c>
    </row>
    <row r="3596" spans="1:8" ht="14.45" customHeight="1">
      <c r="A3596" s="698"/>
      <c r="B3596" s="698" t="s">
        <v>2186</v>
      </c>
      <c r="C3596" s="698" t="s">
        <v>2102</v>
      </c>
      <c r="D3596" s="674"/>
      <c r="E3596" s="698" t="s">
        <v>1154</v>
      </c>
      <c r="F3596" s="698"/>
      <c r="G3596" s="675"/>
      <c r="H3596" s="699"/>
    </row>
    <row r="3597" spans="1:8" ht="14.45" customHeight="1">
      <c r="A3597" s="698">
        <v>1794</v>
      </c>
      <c r="B3597" s="698" t="s">
        <v>2186</v>
      </c>
      <c r="C3597" s="698" t="s">
        <v>2103</v>
      </c>
      <c r="D3597" s="674"/>
      <c r="E3597" s="698" t="s">
        <v>1154</v>
      </c>
      <c r="F3597" s="698">
        <v>5</v>
      </c>
      <c r="G3597" s="675"/>
      <c r="H3597" s="699">
        <v>9.0277777777777776E-2</v>
      </c>
    </row>
    <row r="3598" spans="1:8" ht="14.45" customHeight="1">
      <c r="A3598" s="698"/>
      <c r="B3598" s="698" t="s">
        <v>2186</v>
      </c>
      <c r="C3598" s="698" t="s">
        <v>2103</v>
      </c>
      <c r="D3598" s="674"/>
      <c r="E3598" s="698" t="s">
        <v>1154</v>
      </c>
      <c r="F3598" s="698"/>
      <c r="G3598" s="675"/>
      <c r="H3598" s="699"/>
    </row>
    <row r="3599" spans="1:8" ht="14.45" customHeight="1">
      <c r="A3599" s="698">
        <v>1795</v>
      </c>
      <c r="B3599" s="698" t="s">
        <v>2186</v>
      </c>
      <c r="C3599" s="698" t="s">
        <v>2104</v>
      </c>
      <c r="D3599" s="674"/>
      <c r="E3599" s="698" t="s">
        <v>1154</v>
      </c>
      <c r="F3599" s="698">
        <v>4</v>
      </c>
      <c r="G3599" s="675"/>
      <c r="H3599" s="699">
        <v>5.5555555555555552E-2</v>
      </c>
    </row>
    <row r="3600" spans="1:8" ht="14.45" customHeight="1">
      <c r="A3600" s="698"/>
      <c r="B3600" s="698" t="s">
        <v>2186</v>
      </c>
      <c r="C3600" s="698" t="s">
        <v>2104</v>
      </c>
      <c r="D3600" s="674"/>
      <c r="E3600" s="698" t="s">
        <v>1154</v>
      </c>
      <c r="F3600" s="698"/>
      <c r="G3600" s="675"/>
      <c r="H3600" s="699"/>
    </row>
    <row r="3601" spans="1:8" ht="14.45" customHeight="1">
      <c r="A3601" s="698">
        <v>1796</v>
      </c>
      <c r="B3601" s="698" t="s">
        <v>2186</v>
      </c>
      <c r="C3601" s="698" t="s">
        <v>2105</v>
      </c>
      <c r="D3601" s="674"/>
      <c r="E3601" s="698" t="s">
        <v>1154</v>
      </c>
      <c r="F3601" s="698">
        <v>88</v>
      </c>
      <c r="G3601" s="675"/>
      <c r="H3601" s="699">
        <v>3.0861111111111112</v>
      </c>
    </row>
    <row r="3602" spans="1:8" ht="14.45" customHeight="1">
      <c r="A3602" s="698"/>
      <c r="B3602" s="698" t="s">
        <v>2186</v>
      </c>
      <c r="C3602" s="698" t="s">
        <v>2105</v>
      </c>
      <c r="D3602" s="674"/>
      <c r="E3602" s="698" t="s">
        <v>1154</v>
      </c>
      <c r="F3602" s="698"/>
      <c r="G3602" s="675"/>
      <c r="H3602" s="699"/>
    </row>
    <row r="3603" spans="1:8" ht="14.45" customHeight="1">
      <c r="A3603" s="698">
        <v>1797</v>
      </c>
      <c r="B3603" s="698" t="s">
        <v>2186</v>
      </c>
      <c r="C3603" s="698" t="s">
        <v>3063</v>
      </c>
      <c r="D3603" s="674"/>
      <c r="E3603" s="698" t="s">
        <v>1154</v>
      </c>
      <c r="F3603" s="698">
        <v>21</v>
      </c>
      <c r="G3603" s="675"/>
      <c r="H3603" s="699">
        <v>0.6020833333333333</v>
      </c>
    </row>
    <row r="3604" spans="1:8" ht="14.45" customHeight="1">
      <c r="A3604" s="698"/>
      <c r="B3604" s="698" t="s">
        <v>2186</v>
      </c>
      <c r="C3604" s="698" t="s">
        <v>3063</v>
      </c>
      <c r="D3604" s="674"/>
      <c r="E3604" s="698" t="s">
        <v>1154</v>
      </c>
      <c r="F3604" s="698"/>
      <c r="G3604" s="675"/>
      <c r="H3604" s="699"/>
    </row>
    <row r="3605" spans="1:8" ht="14.45" customHeight="1">
      <c r="A3605" s="698">
        <v>1798</v>
      </c>
      <c r="B3605" s="698" t="s">
        <v>2186</v>
      </c>
      <c r="C3605" s="698" t="s">
        <v>2107</v>
      </c>
      <c r="D3605" s="674"/>
      <c r="E3605" s="698" t="s">
        <v>1154</v>
      </c>
      <c r="F3605" s="698">
        <v>0</v>
      </c>
      <c r="G3605" s="675"/>
      <c r="H3605" s="699">
        <v>0</v>
      </c>
    </row>
    <row r="3606" spans="1:8" ht="14.45" customHeight="1">
      <c r="A3606" s="698"/>
      <c r="B3606" s="698" t="s">
        <v>2186</v>
      </c>
      <c r="C3606" s="698" t="s">
        <v>2107</v>
      </c>
      <c r="D3606" s="674"/>
      <c r="E3606" s="698" t="s">
        <v>1154</v>
      </c>
      <c r="F3606" s="698"/>
      <c r="G3606" s="675"/>
      <c r="H3606" s="699"/>
    </row>
    <row r="3607" spans="1:8" ht="14.45" customHeight="1">
      <c r="A3607" s="698">
        <v>1799</v>
      </c>
      <c r="B3607" s="698" t="s">
        <v>2186</v>
      </c>
      <c r="C3607" s="698" t="s">
        <v>2108</v>
      </c>
      <c r="D3607" s="674"/>
      <c r="E3607" s="698" t="s">
        <v>1154</v>
      </c>
      <c r="F3607" s="698">
        <v>23</v>
      </c>
      <c r="G3607" s="675"/>
      <c r="H3607" s="699">
        <v>0.45833333333333331</v>
      </c>
    </row>
    <row r="3608" spans="1:8" ht="14.45" customHeight="1">
      <c r="A3608" s="698"/>
      <c r="B3608" s="698" t="s">
        <v>2186</v>
      </c>
      <c r="C3608" s="698" t="s">
        <v>2108</v>
      </c>
      <c r="D3608" s="674"/>
      <c r="E3608" s="698" t="s">
        <v>1154</v>
      </c>
      <c r="F3608" s="698"/>
      <c r="G3608" s="675"/>
      <c r="H3608" s="699"/>
    </row>
    <row r="3609" spans="1:8" ht="14.45" customHeight="1">
      <c r="A3609" s="698">
        <v>1800</v>
      </c>
      <c r="B3609" s="698" t="s">
        <v>2186</v>
      </c>
      <c r="C3609" s="698" t="s">
        <v>2109</v>
      </c>
      <c r="D3609" s="674"/>
      <c r="E3609" s="698" t="s">
        <v>1154</v>
      </c>
      <c r="F3609" s="698">
        <v>16</v>
      </c>
      <c r="G3609" s="675"/>
      <c r="H3609" s="699">
        <v>0.34375</v>
      </c>
    </row>
    <row r="3610" spans="1:8" ht="14.45" customHeight="1">
      <c r="A3610" s="698"/>
      <c r="B3610" s="698" t="s">
        <v>2186</v>
      </c>
      <c r="C3610" s="698" t="s">
        <v>2109</v>
      </c>
      <c r="D3610" s="674"/>
      <c r="E3610" s="698" t="s">
        <v>1154</v>
      </c>
      <c r="F3610" s="698"/>
      <c r="G3610" s="675"/>
      <c r="H3610" s="699"/>
    </row>
    <row r="3611" spans="1:8" ht="14.45" customHeight="1">
      <c r="A3611" s="698">
        <v>1801</v>
      </c>
      <c r="B3611" s="698" t="s">
        <v>2186</v>
      </c>
      <c r="C3611" s="698" t="s">
        <v>2110</v>
      </c>
      <c r="D3611" s="674"/>
      <c r="E3611" s="698" t="s">
        <v>1154</v>
      </c>
      <c r="F3611" s="698">
        <v>0</v>
      </c>
      <c r="G3611" s="675"/>
      <c r="H3611" s="699">
        <v>0</v>
      </c>
    </row>
    <row r="3612" spans="1:8" ht="14.45" customHeight="1">
      <c r="A3612" s="698"/>
      <c r="B3612" s="698" t="s">
        <v>2186</v>
      </c>
      <c r="C3612" s="698" t="s">
        <v>2110</v>
      </c>
      <c r="D3612" s="674"/>
      <c r="E3612" s="698" t="s">
        <v>1154</v>
      </c>
      <c r="F3612" s="698"/>
      <c r="G3612" s="675"/>
      <c r="H3612" s="699"/>
    </row>
    <row r="3613" spans="1:8" ht="14.45" customHeight="1">
      <c r="A3613" s="698">
        <v>1802</v>
      </c>
      <c r="B3613" s="698" t="s">
        <v>2186</v>
      </c>
      <c r="C3613" s="698" t="s">
        <v>2111</v>
      </c>
      <c r="D3613" s="674"/>
      <c r="E3613" s="698" t="s">
        <v>1154</v>
      </c>
      <c r="F3613" s="698">
        <v>0</v>
      </c>
      <c r="G3613" s="675"/>
      <c r="H3613" s="699">
        <v>0</v>
      </c>
    </row>
    <row r="3614" spans="1:8" ht="14.45" customHeight="1">
      <c r="A3614" s="698"/>
      <c r="B3614" s="698" t="s">
        <v>2186</v>
      </c>
      <c r="C3614" s="698" t="s">
        <v>2111</v>
      </c>
      <c r="D3614" s="674"/>
      <c r="E3614" s="698" t="s">
        <v>1154</v>
      </c>
      <c r="F3614" s="698"/>
      <c r="G3614" s="675"/>
      <c r="H3614" s="699"/>
    </row>
    <row r="3615" spans="1:8" ht="14.45" customHeight="1">
      <c r="A3615" s="698">
        <v>1803</v>
      </c>
      <c r="B3615" s="698" t="s">
        <v>2186</v>
      </c>
      <c r="C3615" s="698" t="s">
        <v>2112</v>
      </c>
      <c r="D3615" s="674"/>
      <c r="E3615" s="698" t="s">
        <v>1154</v>
      </c>
      <c r="F3615" s="698">
        <v>0</v>
      </c>
      <c r="G3615" s="675"/>
      <c r="H3615" s="699">
        <v>0</v>
      </c>
    </row>
    <row r="3616" spans="1:8" ht="14.45" customHeight="1">
      <c r="A3616" s="698"/>
      <c r="B3616" s="698" t="s">
        <v>2186</v>
      </c>
      <c r="C3616" s="698" t="s">
        <v>2112</v>
      </c>
      <c r="D3616" s="674"/>
      <c r="E3616" s="698" t="s">
        <v>1154</v>
      </c>
      <c r="F3616" s="698"/>
      <c r="G3616" s="675"/>
      <c r="H3616" s="699"/>
    </row>
    <row r="3617" spans="1:8" ht="14.45" customHeight="1">
      <c r="A3617" s="698">
        <v>1804</v>
      </c>
      <c r="B3617" s="698" t="s">
        <v>2186</v>
      </c>
      <c r="C3617" s="698" t="s">
        <v>2113</v>
      </c>
      <c r="D3617" s="674"/>
      <c r="E3617" s="698" t="s">
        <v>1154</v>
      </c>
      <c r="F3617" s="698">
        <v>0</v>
      </c>
      <c r="G3617" s="675"/>
      <c r="H3617" s="699">
        <v>0</v>
      </c>
    </row>
    <row r="3618" spans="1:8" ht="14.45" customHeight="1">
      <c r="A3618" s="698"/>
      <c r="B3618" s="698" t="s">
        <v>2186</v>
      </c>
      <c r="C3618" s="698" t="s">
        <v>2113</v>
      </c>
      <c r="D3618" s="674"/>
      <c r="E3618" s="698" t="s">
        <v>1154</v>
      </c>
      <c r="F3618" s="698"/>
      <c r="G3618" s="675"/>
      <c r="H3618" s="699"/>
    </row>
    <row r="3619" spans="1:8" ht="14.45" customHeight="1">
      <c r="A3619" s="698">
        <v>1805</v>
      </c>
      <c r="B3619" s="698" t="s">
        <v>2186</v>
      </c>
      <c r="C3619" s="698" t="s">
        <v>3064</v>
      </c>
      <c r="D3619" s="674"/>
      <c r="E3619" s="698" t="s">
        <v>1154</v>
      </c>
      <c r="F3619" s="698">
        <v>1</v>
      </c>
      <c r="G3619" s="675"/>
      <c r="H3619" s="699">
        <v>6.9444444444444447E-4</v>
      </c>
    </row>
    <row r="3620" spans="1:8" ht="14.45" customHeight="1">
      <c r="A3620" s="698"/>
      <c r="B3620" s="698" t="s">
        <v>2186</v>
      </c>
      <c r="C3620" s="698" t="s">
        <v>3064</v>
      </c>
      <c r="D3620" s="674"/>
      <c r="E3620" s="698" t="s">
        <v>1154</v>
      </c>
      <c r="F3620" s="698"/>
      <c r="G3620" s="675"/>
      <c r="H3620" s="699"/>
    </row>
    <row r="3621" spans="1:8" ht="14.45" customHeight="1">
      <c r="A3621" s="698">
        <v>1806</v>
      </c>
      <c r="B3621" s="698" t="s">
        <v>2186</v>
      </c>
      <c r="C3621" s="698" t="s">
        <v>2115</v>
      </c>
      <c r="D3621" s="674"/>
      <c r="E3621" s="698" t="s">
        <v>1154</v>
      </c>
      <c r="F3621" s="698">
        <v>5</v>
      </c>
      <c r="G3621" s="675"/>
      <c r="H3621" s="699">
        <v>4.1666666666666666E-3</v>
      </c>
    </row>
    <row r="3622" spans="1:8" ht="14.45" customHeight="1">
      <c r="A3622" s="698"/>
      <c r="B3622" s="698" t="s">
        <v>2186</v>
      </c>
      <c r="C3622" s="698" t="s">
        <v>2115</v>
      </c>
      <c r="D3622" s="674"/>
      <c r="E3622" s="698" t="s">
        <v>1154</v>
      </c>
      <c r="F3622" s="698"/>
      <c r="G3622" s="675"/>
      <c r="H3622" s="699"/>
    </row>
    <row r="3623" spans="1:8" ht="14.45" customHeight="1">
      <c r="A3623" s="698">
        <v>1807</v>
      </c>
      <c r="B3623" s="698" t="s">
        <v>2186</v>
      </c>
      <c r="C3623" s="698" t="s">
        <v>2116</v>
      </c>
      <c r="D3623" s="674"/>
      <c r="E3623" s="698" t="s">
        <v>1154</v>
      </c>
      <c r="F3623" s="698">
        <v>0</v>
      </c>
      <c r="G3623" s="675"/>
      <c r="H3623" s="699">
        <v>0</v>
      </c>
    </row>
    <row r="3624" spans="1:8" ht="14.45" customHeight="1">
      <c r="A3624" s="698"/>
      <c r="B3624" s="698" t="s">
        <v>2186</v>
      </c>
      <c r="C3624" s="698" t="s">
        <v>2116</v>
      </c>
      <c r="D3624" s="674"/>
      <c r="E3624" s="698" t="s">
        <v>1154</v>
      </c>
      <c r="F3624" s="698"/>
      <c r="G3624" s="675"/>
      <c r="H3624" s="699"/>
    </row>
    <row r="3625" spans="1:8" ht="14.45" customHeight="1">
      <c r="A3625" s="698">
        <v>1808</v>
      </c>
      <c r="B3625" s="698" t="s">
        <v>2186</v>
      </c>
      <c r="C3625" s="698" t="s">
        <v>2117</v>
      </c>
      <c r="D3625" s="674"/>
      <c r="E3625" s="698" t="s">
        <v>1154</v>
      </c>
      <c r="F3625" s="698">
        <v>0</v>
      </c>
      <c r="G3625" s="675"/>
      <c r="H3625" s="699">
        <v>0</v>
      </c>
    </row>
    <row r="3626" spans="1:8" ht="14.45" customHeight="1">
      <c r="A3626" s="698"/>
      <c r="B3626" s="698" t="s">
        <v>2186</v>
      </c>
      <c r="C3626" s="698" t="s">
        <v>2117</v>
      </c>
      <c r="D3626" s="674"/>
      <c r="E3626" s="698" t="s">
        <v>1154</v>
      </c>
      <c r="F3626" s="698"/>
      <c r="G3626" s="675"/>
      <c r="H3626" s="699"/>
    </row>
    <row r="3627" spans="1:8" ht="14.45" customHeight="1">
      <c r="A3627" s="698">
        <v>1809</v>
      </c>
      <c r="B3627" s="698" t="s">
        <v>2186</v>
      </c>
      <c r="C3627" s="698" t="s">
        <v>2118</v>
      </c>
      <c r="D3627" s="674"/>
      <c r="E3627" s="698" t="s">
        <v>1154</v>
      </c>
      <c r="F3627" s="698">
        <v>3</v>
      </c>
      <c r="G3627" s="675"/>
      <c r="H3627" s="699">
        <v>3.4722222222222224E-2</v>
      </c>
    </row>
    <row r="3628" spans="1:8" ht="14.45" customHeight="1">
      <c r="A3628" s="698"/>
      <c r="B3628" s="698" t="s">
        <v>2186</v>
      </c>
      <c r="C3628" s="698" t="s">
        <v>2118</v>
      </c>
      <c r="D3628" s="674"/>
      <c r="E3628" s="698" t="s">
        <v>1154</v>
      </c>
      <c r="F3628" s="698"/>
      <c r="G3628" s="675"/>
      <c r="H3628" s="699"/>
    </row>
    <row r="3629" spans="1:8" ht="14.45" customHeight="1">
      <c r="A3629" s="698">
        <v>1810</v>
      </c>
      <c r="B3629" s="698" t="s">
        <v>2186</v>
      </c>
      <c r="C3629" s="698" t="s">
        <v>2119</v>
      </c>
      <c r="D3629" s="674"/>
      <c r="E3629" s="698" t="s">
        <v>1154</v>
      </c>
      <c r="F3629" s="698">
        <v>4</v>
      </c>
      <c r="G3629" s="675"/>
      <c r="H3629" s="699">
        <v>1.3888888888888888E-2</v>
      </c>
    </row>
    <row r="3630" spans="1:8" ht="14.45" customHeight="1">
      <c r="A3630" s="698"/>
      <c r="B3630" s="698" t="s">
        <v>2186</v>
      </c>
      <c r="C3630" s="698" t="s">
        <v>2119</v>
      </c>
      <c r="D3630" s="674"/>
      <c r="E3630" s="698" t="s">
        <v>1154</v>
      </c>
      <c r="F3630" s="698"/>
      <c r="G3630" s="675"/>
      <c r="H3630" s="699"/>
    </row>
    <row r="3631" spans="1:8" ht="14.45" customHeight="1">
      <c r="A3631" s="698">
        <v>1811</v>
      </c>
      <c r="B3631" s="698" t="s">
        <v>2186</v>
      </c>
      <c r="C3631" s="698" t="s">
        <v>2120</v>
      </c>
      <c r="D3631" s="674"/>
      <c r="E3631" s="698" t="s">
        <v>1154</v>
      </c>
      <c r="F3631" s="698">
        <v>4</v>
      </c>
      <c r="G3631" s="675"/>
      <c r="H3631" s="699">
        <v>1.3888888888888888E-2</v>
      </c>
    </row>
    <row r="3632" spans="1:8" ht="14.45" customHeight="1">
      <c r="A3632" s="698"/>
      <c r="B3632" s="698" t="s">
        <v>2186</v>
      </c>
      <c r="C3632" s="698" t="s">
        <v>2120</v>
      </c>
      <c r="D3632" s="674"/>
      <c r="E3632" s="698" t="s">
        <v>1154</v>
      </c>
      <c r="F3632" s="698"/>
      <c r="G3632" s="675"/>
      <c r="H3632" s="699"/>
    </row>
    <row r="3633" spans="1:8" ht="14.45" customHeight="1">
      <c r="A3633" s="698">
        <v>1812</v>
      </c>
      <c r="B3633" s="698" t="s">
        <v>2186</v>
      </c>
      <c r="C3633" s="698" t="s">
        <v>3065</v>
      </c>
      <c r="D3633" s="674"/>
      <c r="E3633" s="698" t="s">
        <v>1154</v>
      </c>
      <c r="F3633" s="698">
        <v>4</v>
      </c>
      <c r="G3633" s="675"/>
      <c r="H3633" s="699">
        <v>1.3888888888888888E-2</v>
      </c>
    </row>
    <row r="3634" spans="1:8" ht="14.45" customHeight="1">
      <c r="A3634" s="698"/>
      <c r="B3634" s="698" t="s">
        <v>2186</v>
      </c>
      <c r="C3634" s="698" t="s">
        <v>3065</v>
      </c>
      <c r="D3634" s="674"/>
      <c r="E3634" s="698" t="s">
        <v>1154</v>
      </c>
      <c r="F3634" s="698"/>
      <c r="G3634" s="675"/>
      <c r="H3634" s="699"/>
    </row>
    <row r="3635" spans="1:8" ht="14.45" customHeight="1">
      <c r="A3635" s="698">
        <v>1813</v>
      </c>
      <c r="B3635" s="698" t="s">
        <v>2186</v>
      </c>
      <c r="C3635" s="698" t="s">
        <v>2122</v>
      </c>
      <c r="D3635" s="674"/>
      <c r="E3635" s="698" t="s">
        <v>1154</v>
      </c>
      <c r="F3635" s="698">
        <v>0</v>
      </c>
      <c r="G3635" s="675"/>
      <c r="H3635" s="699">
        <v>0</v>
      </c>
    </row>
    <row r="3636" spans="1:8" ht="14.45" customHeight="1">
      <c r="A3636" s="698"/>
      <c r="B3636" s="698" t="s">
        <v>2186</v>
      </c>
      <c r="C3636" s="698" t="s">
        <v>2122</v>
      </c>
      <c r="D3636" s="674"/>
      <c r="E3636" s="698" t="s">
        <v>1154</v>
      </c>
      <c r="F3636" s="698"/>
      <c r="G3636" s="675"/>
      <c r="H3636" s="699"/>
    </row>
    <row r="3637" spans="1:8" ht="14.45" customHeight="1">
      <c r="A3637" s="698">
        <v>1814</v>
      </c>
      <c r="B3637" s="698" t="s">
        <v>2186</v>
      </c>
      <c r="C3637" s="698" t="s">
        <v>2123</v>
      </c>
      <c r="D3637" s="674"/>
      <c r="E3637" s="698" t="s">
        <v>1154</v>
      </c>
      <c r="F3637" s="698">
        <v>78</v>
      </c>
      <c r="G3637" s="675"/>
      <c r="H3637" s="699">
        <v>1.35</v>
      </c>
    </row>
    <row r="3638" spans="1:8" ht="14.45" customHeight="1">
      <c r="A3638" s="698"/>
      <c r="B3638" s="698" t="s">
        <v>2186</v>
      </c>
      <c r="C3638" s="698" t="s">
        <v>2123</v>
      </c>
      <c r="D3638" s="674"/>
      <c r="E3638" s="698" t="s">
        <v>1154</v>
      </c>
      <c r="F3638" s="698"/>
      <c r="G3638" s="675"/>
      <c r="H3638" s="699"/>
    </row>
    <row r="3639" spans="1:8" ht="14.45" customHeight="1">
      <c r="A3639" s="698">
        <v>1815</v>
      </c>
      <c r="B3639" s="698" t="s">
        <v>2186</v>
      </c>
      <c r="C3639" s="698" t="s">
        <v>2124</v>
      </c>
      <c r="D3639" s="674"/>
      <c r="E3639" s="698" t="s">
        <v>1154</v>
      </c>
      <c r="F3639" s="698">
        <v>3</v>
      </c>
      <c r="G3639" s="675"/>
      <c r="H3639" s="699">
        <v>1.0416666666666666E-2</v>
      </c>
    </row>
    <row r="3640" spans="1:8" ht="14.45" customHeight="1">
      <c r="A3640" s="698"/>
      <c r="B3640" s="698" t="s">
        <v>2186</v>
      </c>
      <c r="C3640" s="698" t="s">
        <v>2124</v>
      </c>
      <c r="D3640" s="674"/>
      <c r="E3640" s="698" t="s">
        <v>1154</v>
      </c>
      <c r="F3640" s="698"/>
      <c r="G3640" s="675"/>
      <c r="H3640" s="699"/>
    </row>
    <row r="3641" spans="1:8" ht="14.45" customHeight="1">
      <c r="A3641" s="698">
        <v>1816</v>
      </c>
      <c r="B3641" s="698" t="s">
        <v>2186</v>
      </c>
      <c r="C3641" s="698" t="s">
        <v>2125</v>
      </c>
      <c r="D3641" s="674"/>
      <c r="E3641" s="698" t="s">
        <v>1154</v>
      </c>
      <c r="F3641" s="698">
        <v>5</v>
      </c>
      <c r="G3641" s="675"/>
      <c r="H3641" s="699">
        <v>4.5138888888888888E-2</v>
      </c>
    </row>
    <row r="3642" spans="1:8" ht="14.45" customHeight="1">
      <c r="A3642" s="698"/>
      <c r="B3642" s="698" t="s">
        <v>2186</v>
      </c>
      <c r="C3642" s="698" t="s">
        <v>2125</v>
      </c>
      <c r="D3642" s="674"/>
      <c r="E3642" s="698" t="s">
        <v>1154</v>
      </c>
      <c r="F3642" s="698"/>
      <c r="G3642" s="675"/>
      <c r="H3642" s="699"/>
    </row>
    <row r="3643" spans="1:8" ht="14.45" customHeight="1">
      <c r="A3643" s="698">
        <v>1817</v>
      </c>
      <c r="B3643" s="698" t="s">
        <v>2186</v>
      </c>
      <c r="C3643" s="698" t="s">
        <v>2126</v>
      </c>
      <c r="D3643" s="674"/>
      <c r="E3643" s="698" t="s">
        <v>1154</v>
      </c>
      <c r="F3643" s="698">
        <v>11</v>
      </c>
      <c r="G3643" s="675"/>
      <c r="H3643" s="699">
        <v>4.1666666666666671E-2</v>
      </c>
    </row>
    <row r="3644" spans="1:8" ht="14.45" customHeight="1">
      <c r="A3644" s="698"/>
      <c r="B3644" s="698" t="s">
        <v>2186</v>
      </c>
      <c r="C3644" s="698" t="s">
        <v>2126</v>
      </c>
      <c r="D3644" s="674"/>
      <c r="E3644" s="698" t="s">
        <v>1154</v>
      </c>
      <c r="F3644" s="698"/>
      <c r="G3644" s="675"/>
      <c r="H3644" s="699"/>
    </row>
    <row r="3645" spans="1:8" ht="14.45" customHeight="1">
      <c r="A3645" s="698">
        <v>1818</v>
      </c>
      <c r="B3645" s="698" t="s">
        <v>2186</v>
      </c>
      <c r="C3645" s="698" t="s">
        <v>3066</v>
      </c>
      <c r="D3645" s="674"/>
      <c r="E3645" s="698" t="s">
        <v>1154</v>
      </c>
      <c r="F3645" s="698">
        <v>0</v>
      </c>
      <c r="G3645" s="675"/>
      <c r="H3645" s="699">
        <v>0</v>
      </c>
    </row>
    <row r="3646" spans="1:8" ht="14.45" customHeight="1">
      <c r="A3646" s="698"/>
      <c r="B3646" s="698" t="s">
        <v>2186</v>
      </c>
      <c r="C3646" s="698" t="s">
        <v>3066</v>
      </c>
      <c r="D3646" s="674"/>
      <c r="E3646" s="698" t="s">
        <v>1154</v>
      </c>
      <c r="F3646" s="698"/>
      <c r="G3646" s="675"/>
      <c r="H3646" s="699"/>
    </row>
    <row r="3647" spans="1:8" ht="14.45" customHeight="1">
      <c r="A3647" s="698">
        <v>1819</v>
      </c>
      <c r="B3647" s="698" t="s">
        <v>2186</v>
      </c>
      <c r="C3647" s="698" t="s">
        <v>2128</v>
      </c>
      <c r="D3647" s="674"/>
      <c r="E3647" s="698" t="s">
        <v>1154</v>
      </c>
      <c r="F3647" s="698">
        <v>0</v>
      </c>
      <c r="G3647" s="675"/>
      <c r="H3647" s="699">
        <v>0</v>
      </c>
    </row>
    <row r="3648" spans="1:8" ht="14.45" customHeight="1">
      <c r="A3648" s="698"/>
      <c r="B3648" s="698" t="s">
        <v>2186</v>
      </c>
      <c r="C3648" s="698" t="s">
        <v>2128</v>
      </c>
      <c r="D3648" s="674"/>
      <c r="E3648" s="698" t="s">
        <v>1154</v>
      </c>
      <c r="F3648" s="698"/>
      <c r="G3648" s="675"/>
      <c r="H3648" s="699"/>
    </row>
    <row r="3649" spans="1:8" ht="14.45" customHeight="1">
      <c r="A3649" s="698">
        <v>1820</v>
      </c>
      <c r="B3649" s="698" t="s">
        <v>2186</v>
      </c>
      <c r="C3649" s="698" t="s">
        <v>3067</v>
      </c>
      <c r="D3649" s="674"/>
      <c r="E3649" s="698" t="s">
        <v>1154</v>
      </c>
      <c r="F3649" s="698">
        <v>0</v>
      </c>
      <c r="G3649" s="675"/>
      <c r="H3649" s="699">
        <v>0</v>
      </c>
    </row>
    <row r="3650" spans="1:8" ht="14.45" customHeight="1">
      <c r="A3650" s="698"/>
      <c r="B3650" s="698" t="s">
        <v>2186</v>
      </c>
      <c r="C3650" s="698" t="s">
        <v>3067</v>
      </c>
      <c r="D3650" s="674"/>
      <c r="E3650" s="698" t="s">
        <v>1154</v>
      </c>
      <c r="F3650" s="698"/>
      <c r="G3650" s="675"/>
      <c r="H3650" s="699"/>
    </row>
    <row r="3651" spans="1:8" ht="14.45" customHeight="1">
      <c r="A3651" s="698">
        <v>1821</v>
      </c>
      <c r="B3651" s="698" t="s">
        <v>2186</v>
      </c>
      <c r="C3651" s="698" t="s">
        <v>2130</v>
      </c>
      <c r="D3651" s="674"/>
      <c r="E3651" s="698" t="s">
        <v>1154</v>
      </c>
      <c r="F3651" s="698">
        <v>0</v>
      </c>
      <c r="G3651" s="675"/>
      <c r="H3651" s="699">
        <v>0</v>
      </c>
    </row>
    <row r="3652" spans="1:8" ht="14.45" customHeight="1">
      <c r="A3652" s="698"/>
      <c r="B3652" s="698" t="s">
        <v>2186</v>
      </c>
      <c r="C3652" s="698" t="s">
        <v>2130</v>
      </c>
      <c r="D3652" s="674"/>
      <c r="E3652" s="698" t="s">
        <v>1154</v>
      </c>
      <c r="F3652" s="698"/>
      <c r="G3652" s="675"/>
      <c r="H3652" s="699"/>
    </row>
    <row r="3653" spans="1:8" ht="14.45" customHeight="1">
      <c r="A3653" s="698">
        <v>1822</v>
      </c>
      <c r="B3653" s="698" t="s">
        <v>2186</v>
      </c>
      <c r="C3653" s="698" t="s">
        <v>2131</v>
      </c>
      <c r="D3653" s="674"/>
      <c r="E3653" s="698" t="s">
        <v>1154</v>
      </c>
      <c r="F3653" s="698">
        <v>0</v>
      </c>
      <c r="G3653" s="675"/>
      <c r="H3653" s="699">
        <v>0</v>
      </c>
    </row>
    <row r="3654" spans="1:8" ht="14.45" customHeight="1">
      <c r="A3654" s="698"/>
      <c r="B3654" s="698" t="s">
        <v>2186</v>
      </c>
      <c r="C3654" s="698" t="s">
        <v>2131</v>
      </c>
      <c r="D3654" s="674"/>
      <c r="E3654" s="698" t="s">
        <v>1154</v>
      </c>
      <c r="F3654" s="698"/>
      <c r="G3654" s="675"/>
      <c r="H3654" s="699"/>
    </row>
    <row r="3655" spans="1:8" ht="14.45" customHeight="1">
      <c r="A3655" s="698">
        <v>1823</v>
      </c>
      <c r="B3655" s="698" t="s">
        <v>2186</v>
      </c>
      <c r="C3655" s="698" t="s">
        <v>2132</v>
      </c>
      <c r="D3655" s="674"/>
      <c r="E3655" s="698" t="s">
        <v>1154</v>
      </c>
      <c r="F3655" s="698">
        <v>0</v>
      </c>
      <c r="G3655" s="675"/>
      <c r="H3655" s="699">
        <v>0</v>
      </c>
    </row>
    <row r="3656" spans="1:8" ht="14.45" customHeight="1">
      <c r="A3656" s="698"/>
      <c r="B3656" s="698" t="s">
        <v>2186</v>
      </c>
      <c r="C3656" s="698" t="s">
        <v>2132</v>
      </c>
      <c r="D3656" s="674"/>
      <c r="E3656" s="698" t="s">
        <v>1154</v>
      </c>
      <c r="F3656" s="698"/>
      <c r="G3656" s="675"/>
      <c r="H3656" s="699"/>
    </row>
    <row r="3657" spans="1:8" ht="14.45" customHeight="1">
      <c r="A3657" s="698">
        <v>1824</v>
      </c>
      <c r="B3657" s="698" t="s">
        <v>2186</v>
      </c>
      <c r="C3657" s="698" t="s">
        <v>2133</v>
      </c>
      <c r="D3657" s="674"/>
      <c r="E3657" s="698" t="s">
        <v>1154</v>
      </c>
      <c r="F3657" s="698">
        <v>0</v>
      </c>
      <c r="G3657" s="675"/>
      <c r="H3657" s="699">
        <v>0</v>
      </c>
    </row>
    <row r="3658" spans="1:8" ht="14.45" customHeight="1">
      <c r="A3658" s="698"/>
      <c r="B3658" s="698" t="s">
        <v>2186</v>
      </c>
      <c r="C3658" s="698" t="s">
        <v>2133</v>
      </c>
      <c r="D3658" s="674"/>
      <c r="E3658" s="698" t="s">
        <v>1154</v>
      </c>
      <c r="F3658" s="698"/>
      <c r="G3658" s="675"/>
      <c r="H3658" s="699"/>
    </row>
    <row r="3659" spans="1:8" ht="14.45" customHeight="1">
      <c r="A3659" s="698">
        <v>1825</v>
      </c>
      <c r="B3659" s="698" t="s">
        <v>2186</v>
      </c>
      <c r="C3659" s="698" t="s">
        <v>2134</v>
      </c>
      <c r="D3659" s="674"/>
      <c r="E3659" s="698" t="s">
        <v>1154</v>
      </c>
      <c r="F3659" s="698">
        <v>0</v>
      </c>
      <c r="G3659" s="675"/>
      <c r="H3659" s="699">
        <v>0</v>
      </c>
    </row>
    <row r="3660" spans="1:8" ht="14.45" customHeight="1">
      <c r="A3660" s="698"/>
      <c r="B3660" s="698" t="s">
        <v>2186</v>
      </c>
      <c r="C3660" s="698" t="s">
        <v>2134</v>
      </c>
      <c r="D3660" s="674"/>
      <c r="E3660" s="698" t="s">
        <v>1154</v>
      </c>
      <c r="F3660" s="698"/>
      <c r="G3660" s="675"/>
      <c r="H3660" s="699"/>
    </row>
    <row r="3661" spans="1:8" ht="14.45" customHeight="1">
      <c r="A3661" s="698">
        <v>1826</v>
      </c>
      <c r="B3661" s="698" t="s">
        <v>2186</v>
      </c>
      <c r="C3661" s="698" t="s">
        <v>2135</v>
      </c>
      <c r="D3661" s="674"/>
      <c r="E3661" s="698" t="s">
        <v>1154</v>
      </c>
      <c r="F3661" s="698">
        <v>0</v>
      </c>
      <c r="G3661" s="675"/>
      <c r="H3661" s="699">
        <v>0</v>
      </c>
    </row>
    <row r="3662" spans="1:8" ht="14.45" customHeight="1">
      <c r="A3662" s="698"/>
      <c r="B3662" s="698" t="s">
        <v>2186</v>
      </c>
      <c r="C3662" s="698" t="s">
        <v>2135</v>
      </c>
      <c r="D3662" s="674"/>
      <c r="E3662" s="698" t="s">
        <v>1154</v>
      </c>
      <c r="F3662" s="698"/>
      <c r="G3662" s="675"/>
      <c r="H3662" s="699"/>
    </row>
    <row r="3663" spans="1:8" ht="14.45" customHeight="1">
      <c r="A3663" s="698">
        <v>1827</v>
      </c>
      <c r="B3663" s="698" t="s">
        <v>2186</v>
      </c>
      <c r="C3663" s="698" t="s">
        <v>3068</v>
      </c>
      <c r="D3663" s="674"/>
      <c r="E3663" s="698" t="s">
        <v>1154</v>
      </c>
      <c r="F3663" s="698">
        <v>0</v>
      </c>
      <c r="G3663" s="675"/>
      <c r="H3663" s="699">
        <v>0</v>
      </c>
    </row>
    <row r="3664" spans="1:8" ht="14.45" customHeight="1">
      <c r="A3664" s="698"/>
      <c r="B3664" s="698" t="s">
        <v>2186</v>
      </c>
      <c r="C3664" s="698" t="s">
        <v>3068</v>
      </c>
      <c r="D3664" s="674"/>
      <c r="E3664" s="698" t="s">
        <v>1154</v>
      </c>
      <c r="F3664" s="698"/>
      <c r="G3664" s="675"/>
      <c r="H3664" s="699"/>
    </row>
    <row r="3665" spans="1:8" ht="14.45" customHeight="1">
      <c r="A3665" s="698">
        <v>1828</v>
      </c>
      <c r="B3665" s="698" t="s">
        <v>2186</v>
      </c>
      <c r="C3665" s="698" t="s">
        <v>3069</v>
      </c>
      <c r="D3665" s="674"/>
      <c r="E3665" s="698" t="s">
        <v>1154</v>
      </c>
      <c r="F3665" s="698">
        <v>0</v>
      </c>
      <c r="G3665" s="675"/>
      <c r="H3665" s="699">
        <v>0</v>
      </c>
    </row>
    <row r="3666" spans="1:8" ht="14.45" customHeight="1">
      <c r="A3666" s="698"/>
      <c r="B3666" s="698" t="s">
        <v>2186</v>
      </c>
      <c r="C3666" s="698" t="s">
        <v>3069</v>
      </c>
      <c r="D3666" s="674"/>
      <c r="E3666" s="698" t="s">
        <v>1154</v>
      </c>
      <c r="F3666" s="698"/>
      <c r="G3666" s="675"/>
      <c r="H3666" s="699"/>
    </row>
    <row r="3667" spans="1:8" ht="14.45" customHeight="1">
      <c r="A3667" s="698">
        <v>1829</v>
      </c>
      <c r="B3667" s="698" t="s">
        <v>2186</v>
      </c>
      <c r="C3667" s="698" t="s">
        <v>2138</v>
      </c>
      <c r="D3667" s="674"/>
      <c r="E3667" s="698" t="s">
        <v>1154</v>
      </c>
      <c r="F3667" s="698">
        <v>0</v>
      </c>
      <c r="G3667" s="675"/>
      <c r="H3667" s="699">
        <v>0</v>
      </c>
    </row>
    <row r="3668" spans="1:8" ht="14.45" customHeight="1">
      <c r="A3668" s="698"/>
      <c r="B3668" s="698" t="s">
        <v>2186</v>
      </c>
      <c r="C3668" s="698" t="s">
        <v>2138</v>
      </c>
      <c r="D3668" s="674"/>
      <c r="E3668" s="698" t="s">
        <v>1154</v>
      </c>
      <c r="F3668" s="698"/>
      <c r="G3668" s="675"/>
      <c r="H3668" s="699"/>
    </row>
    <row r="3669" spans="1:8" ht="14.45" customHeight="1">
      <c r="A3669" s="698">
        <v>1830</v>
      </c>
      <c r="B3669" s="698" t="s">
        <v>2186</v>
      </c>
      <c r="C3669" s="698" t="s">
        <v>2139</v>
      </c>
      <c r="D3669" s="674"/>
      <c r="E3669" s="698" t="s">
        <v>1154</v>
      </c>
      <c r="F3669" s="698">
        <v>0</v>
      </c>
      <c r="G3669" s="675"/>
      <c r="H3669" s="699">
        <v>0</v>
      </c>
    </row>
    <row r="3670" spans="1:8" ht="14.45" customHeight="1">
      <c r="A3670" s="698"/>
      <c r="B3670" s="698" t="s">
        <v>2186</v>
      </c>
      <c r="C3670" s="698" t="s">
        <v>2139</v>
      </c>
      <c r="D3670" s="674"/>
      <c r="E3670" s="698" t="s">
        <v>1154</v>
      </c>
      <c r="F3670" s="698"/>
      <c r="G3670" s="675"/>
      <c r="H3670" s="699"/>
    </row>
    <row r="3671" spans="1:8" ht="14.45" customHeight="1">
      <c r="A3671" s="698">
        <v>1831</v>
      </c>
      <c r="B3671" s="698" t="s">
        <v>2186</v>
      </c>
      <c r="C3671" s="698" t="s">
        <v>2140</v>
      </c>
      <c r="D3671" s="674"/>
      <c r="E3671" s="698" t="s">
        <v>1154</v>
      </c>
      <c r="F3671" s="698">
        <v>0</v>
      </c>
      <c r="G3671" s="675"/>
      <c r="H3671" s="699">
        <v>0</v>
      </c>
    </row>
    <row r="3672" spans="1:8" ht="14.45" customHeight="1">
      <c r="A3672" s="698"/>
      <c r="B3672" s="698" t="s">
        <v>2186</v>
      </c>
      <c r="C3672" s="698" t="s">
        <v>2140</v>
      </c>
      <c r="D3672" s="674"/>
      <c r="E3672" s="698" t="s">
        <v>1154</v>
      </c>
      <c r="F3672" s="698"/>
      <c r="G3672" s="675"/>
      <c r="H3672" s="699"/>
    </row>
    <row r="3673" spans="1:8" ht="14.45" customHeight="1">
      <c r="A3673" s="698">
        <v>1832</v>
      </c>
      <c r="B3673" s="698" t="s">
        <v>2186</v>
      </c>
      <c r="C3673" s="698" t="s">
        <v>2141</v>
      </c>
      <c r="D3673" s="674"/>
      <c r="E3673" s="698" t="s">
        <v>1154</v>
      </c>
      <c r="F3673" s="698">
        <v>0</v>
      </c>
      <c r="G3673" s="675"/>
      <c r="H3673" s="699">
        <v>0</v>
      </c>
    </row>
    <row r="3674" spans="1:8" ht="14.45" customHeight="1">
      <c r="A3674" s="698"/>
      <c r="B3674" s="698" t="s">
        <v>2186</v>
      </c>
      <c r="C3674" s="698" t="s">
        <v>2141</v>
      </c>
      <c r="D3674" s="674"/>
      <c r="E3674" s="698" t="s">
        <v>1154</v>
      </c>
      <c r="F3674" s="698"/>
      <c r="G3674" s="675"/>
      <c r="H3674" s="699"/>
    </row>
    <row r="3675" spans="1:8" ht="14.45" customHeight="1">
      <c r="A3675" s="698">
        <v>1833</v>
      </c>
      <c r="B3675" s="698" t="s">
        <v>2186</v>
      </c>
      <c r="C3675" s="698" t="s">
        <v>2142</v>
      </c>
      <c r="D3675" s="674"/>
      <c r="E3675" s="698" t="s">
        <v>1154</v>
      </c>
      <c r="F3675" s="698">
        <v>0</v>
      </c>
      <c r="G3675" s="675"/>
      <c r="H3675" s="699">
        <v>0</v>
      </c>
    </row>
    <row r="3676" spans="1:8" ht="14.45" customHeight="1">
      <c r="A3676" s="698"/>
      <c r="B3676" s="698" t="s">
        <v>2186</v>
      </c>
      <c r="C3676" s="698" t="s">
        <v>2142</v>
      </c>
      <c r="D3676" s="674"/>
      <c r="E3676" s="698" t="s">
        <v>1154</v>
      </c>
      <c r="F3676" s="698"/>
      <c r="G3676" s="675"/>
      <c r="H3676" s="699"/>
    </row>
    <row r="3677" spans="1:8" ht="14.45" customHeight="1">
      <c r="A3677" s="698">
        <v>1834</v>
      </c>
      <c r="B3677" s="698" t="s">
        <v>2186</v>
      </c>
      <c r="C3677" s="698" t="s">
        <v>2143</v>
      </c>
      <c r="D3677" s="674"/>
      <c r="E3677" s="698" t="s">
        <v>1154</v>
      </c>
      <c r="F3677" s="698">
        <v>0</v>
      </c>
      <c r="G3677" s="675"/>
      <c r="H3677" s="699">
        <v>0</v>
      </c>
    </row>
    <row r="3678" spans="1:8" ht="14.45" customHeight="1">
      <c r="A3678" s="698"/>
      <c r="B3678" s="698" t="s">
        <v>2186</v>
      </c>
      <c r="C3678" s="698" t="s">
        <v>2143</v>
      </c>
      <c r="D3678" s="674"/>
      <c r="E3678" s="698" t="s">
        <v>1154</v>
      </c>
      <c r="F3678" s="698"/>
      <c r="G3678" s="675"/>
      <c r="H3678" s="699"/>
    </row>
    <row r="3679" spans="1:8" ht="14.45" customHeight="1">
      <c r="A3679" s="698">
        <v>1835</v>
      </c>
      <c r="B3679" s="698" t="s">
        <v>2186</v>
      </c>
      <c r="C3679" s="698" t="s">
        <v>2144</v>
      </c>
      <c r="D3679" s="674"/>
      <c r="E3679" s="698" t="s">
        <v>1154</v>
      </c>
      <c r="F3679" s="698">
        <v>0</v>
      </c>
      <c r="G3679" s="675"/>
      <c r="H3679" s="699">
        <v>0</v>
      </c>
    </row>
    <row r="3680" spans="1:8" ht="14.45" customHeight="1">
      <c r="A3680" s="698"/>
      <c r="B3680" s="698" t="s">
        <v>2186</v>
      </c>
      <c r="C3680" s="698" t="s">
        <v>2144</v>
      </c>
      <c r="D3680" s="674"/>
      <c r="E3680" s="698" t="s">
        <v>1154</v>
      </c>
      <c r="F3680" s="698"/>
      <c r="G3680" s="675"/>
      <c r="H3680" s="699"/>
    </row>
    <row r="3681" spans="1:8" ht="14.45" customHeight="1">
      <c r="A3681" s="698">
        <v>1836</v>
      </c>
      <c r="B3681" s="698" t="s">
        <v>2186</v>
      </c>
      <c r="C3681" s="698" t="s">
        <v>2145</v>
      </c>
      <c r="D3681" s="674"/>
      <c r="E3681" s="698" t="s">
        <v>1154</v>
      </c>
      <c r="F3681" s="698">
        <v>0</v>
      </c>
      <c r="G3681" s="675"/>
      <c r="H3681" s="699">
        <v>0</v>
      </c>
    </row>
    <row r="3682" spans="1:8" ht="14.45" customHeight="1">
      <c r="A3682" s="698"/>
      <c r="B3682" s="698" t="s">
        <v>2186</v>
      </c>
      <c r="C3682" s="698" t="s">
        <v>2145</v>
      </c>
      <c r="D3682" s="674"/>
      <c r="E3682" s="698" t="s">
        <v>1154</v>
      </c>
      <c r="F3682" s="698"/>
      <c r="G3682" s="675"/>
      <c r="H3682" s="699"/>
    </row>
    <row r="3683" spans="1:8" ht="14.45" customHeight="1">
      <c r="A3683" s="698">
        <v>1837</v>
      </c>
      <c r="B3683" s="698" t="s">
        <v>2186</v>
      </c>
      <c r="C3683" s="698" t="s">
        <v>2146</v>
      </c>
      <c r="D3683" s="674"/>
      <c r="E3683" s="698" t="s">
        <v>1154</v>
      </c>
      <c r="F3683" s="698">
        <v>0</v>
      </c>
      <c r="G3683" s="675"/>
      <c r="H3683" s="699">
        <v>0</v>
      </c>
    </row>
    <row r="3684" spans="1:8" ht="14.45" customHeight="1">
      <c r="A3684" s="698"/>
      <c r="B3684" s="698" t="s">
        <v>2186</v>
      </c>
      <c r="C3684" s="698" t="s">
        <v>2146</v>
      </c>
      <c r="D3684" s="674"/>
      <c r="E3684" s="698" t="s">
        <v>1154</v>
      </c>
      <c r="F3684" s="698"/>
      <c r="G3684" s="675"/>
      <c r="H3684" s="699"/>
    </row>
    <row r="3685" spans="1:8" ht="14.45" customHeight="1">
      <c r="A3685" s="698">
        <v>1838</v>
      </c>
      <c r="B3685" s="698" t="s">
        <v>23</v>
      </c>
      <c r="C3685" s="698" t="s">
        <v>1821</v>
      </c>
      <c r="D3685" s="674"/>
      <c r="E3685" s="698" t="s">
        <v>1154</v>
      </c>
      <c r="F3685" s="698">
        <v>41</v>
      </c>
      <c r="G3685" s="675"/>
      <c r="H3685" s="699">
        <v>0.71527777777777768</v>
      </c>
    </row>
    <row r="3686" spans="1:8" ht="14.45" customHeight="1">
      <c r="A3686" s="698"/>
      <c r="B3686" s="698" t="s">
        <v>23</v>
      </c>
      <c r="C3686" s="698" t="s">
        <v>1821</v>
      </c>
      <c r="D3686" s="674"/>
      <c r="E3686" s="698" t="s">
        <v>1154</v>
      </c>
      <c r="F3686" s="698"/>
      <c r="G3686" s="675"/>
      <c r="H3686" s="699"/>
    </row>
    <row r="3687" spans="1:8" ht="14.45" customHeight="1">
      <c r="A3687" s="698">
        <v>1839</v>
      </c>
      <c r="B3687" s="698" t="s">
        <v>23</v>
      </c>
      <c r="C3687" s="698" t="s">
        <v>1822</v>
      </c>
      <c r="D3687" s="674"/>
      <c r="E3687" s="698" t="s">
        <v>1154</v>
      </c>
      <c r="F3687" s="698">
        <v>68</v>
      </c>
      <c r="G3687" s="675"/>
      <c r="H3687" s="699">
        <v>0.83333333333333337</v>
      </c>
    </row>
    <row r="3688" spans="1:8" ht="14.45" customHeight="1">
      <c r="A3688" s="698"/>
      <c r="B3688" s="698" t="s">
        <v>23</v>
      </c>
      <c r="C3688" s="698" t="s">
        <v>1822</v>
      </c>
      <c r="D3688" s="674"/>
      <c r="E3688" s="698" t="s">
        <v>1154</v>
      </c>
      <c r="F3688" s="698"/>
      <c r="G3688" s="675"/>
      <c r="H3688" s="699"/>
    </row>
    <row r="3689" spans="1:8" ht="14.45" customHeight="1">
      <c r="A3689" s="698">
        <v>1840</v>
      </c>
      <c r="B3689" s="698" t="s">
        <v>23</v>
      </c>
      <c r="C3689" s="698" t="s">
        <v>3070</v>
      </c>
      <c r="D3689" s="674"/>
      <c r="E3689" s="698" t="s">
        <v>1154</v>
      </c>
      <c r="F3689" s="698">
        <v>61</v>
      </c>
      <c r="G3689" s="675"/>
      <c r="H3689" s="699">
        <v>0.91666666666666674</v>
      </c>
    </row>
    <row r="3690" spans="1:8" ht="14.45" customHeight="1">
      <c r="A3690" s="698"/>
      <c r="B3690" s="698" t="s">
        <v>23</v>
      </c>
      <c r="C3690" s="698" t="s">
        <v>3071</v>
      </c>
      <c r="D3690" s="674"/>
      <c r="E3690" s="698" t="s">
        <v>1154</v>
      </c>
      <c r="F3690" s="698"/>
      <c r="G3690" s="675"/>
      <c r="H3690" s="699"/>
    </row>
    <row r="3691" spans="1:8" ht="14.45" customHeight="1">
      <c r="A3691" s="698">
        <v>1841</v>
      </c>
      <c r="B3691" s="698" t="s">
        <v>23</v>
      </c>
      <c r="C3691" s="698" t="s">
        <v>1824</v>
      </c>
      <c r="D3691" s="674"/>
      <c r="E3691" s="698" t="s">
        <v>1154</v>
      </c>
      <c r="F3691" s="698">
        <v>37</v>
      </c>
      <c r="G3691" s="675"/>
      <c r="H3691" s="699">
        <v>0.13958333333333334</v>
      </c>
    </row>
    <row r="3692" spans="1:8" ht="14.45" customHeight="1">
      <c r="A3692" s="698"/>
      <c r="B3692" s="698" t="s">
        <v>23</v>
      </c>
      <c r="C3692" s="698" t="s">
        <v>3072</v>
      </c>
      <c r="D3692" s="674"/>
      <c r="E3692" s="698" t="s">
        <v>1154</v>
      </c>
      <c r="F3692" s="698"/>
      <c r="G3692" s="675"/>
      <c r="H3692" s="699"/>
    </row>
    <row r="3693" spans="1:8" ht="14.45" customHeight="1">
      <c r="A3693" s="698">
        <v>1842</v>
      </c>
      <c r="B3693" s="698" t="s">
        <v>23</v>
      </c>
      <c r="C3693" s="698" t="s">
        <v>1825</v>
      </c>
      <c r="D3693" s="674"/>
      <c r="E3693" s="698" t="s">
        <v>1154</v>
      </c>
      <c r="F3693" s="698">
        <v>37</v>
      </c>
      <c r="G3693" s="675"/>
      <c r="H3693" s="699">
        <v>1.0416666666666667</v>
      </c>
    </row>
    <row r="3694" spans="1:8" ht="14.45" customHeight="1">
      <c r="A3694" s="698"/>
      <c r="B3694" s="698" t="s">
        <v>23</v>
      </c>
      <c r="C3694" s="698" t="s">
        <v>1825</v>
      </c>
      <c r="D3694" s="674"/>
      <c r="E3694" s="698" t="s">
        <v>1154</v>
      </c>
      <c r="F3694" s="698"/>
      <c r="G3694" s="675"/>
      <c r="H3694" s="699"/>
    </row>
    <row r="3695" spans="1:8" ht="14.45" customHeight="1">
      <c r="A3695" s="698">
        <v>1843</v>
      </c>
      <c r="B3695" s="698" t="s">
        <v>23</v>
      </c>
      <c r="C3695" s="698" t="s">
        <v>1826</v>
      </c>
      <c r="D3695" s="674"/>
      <c r="E3695" s="698" t="s">
        <v>1154</v>
      </c>
      <c r="F3695" s="698">
        <v>0</v>
      </c>
      <c r="G3695" s="675"/>
      <c r="H3695" s="699">
        <v>0</v>
      </c>
    </row>
    <row r="3696" spans="1:8" ht="14.45" customHeight="1">
      <c r="A3696" s="698"/>
      <c r="B3696" s="698" t="s">
        <v>23</v>
      </c>
      <c r="C3696" s="698" t="s">
        <v>1826</v>
      </c>
      <c r="D3696" s="674"/>
      <c r="E3696" s="698" t="s">
        <v>1154</v>
      </c>
      <c r="F3696" s="698"/>
      <c r="G3696" s="675"/>
      <c r="H3696" s="699"/>
    </row>
    <row r="3697" spans="1:8" ht="14.45" customHeight="1">
      <c r="A3697" s="698">
        <v>1844</v>
      </c>
      <c r="B3697" s="698" t="s">
        <v>23</v>
      </c>
      <c r="C3697" s="698" t="s">
        <v>1827</v>
      </c>
      <c r="D3697" s="674"/>
      <c r="E3697" s="698" t="s">
        <v>1154</v>
      </c>
      <c r="F3697" s="698">
        <v>3</v>
      </c>
      <c r="G3697" s="675"/>
      <c r="H3697" s="699">
        <v>1.3888888888888888E-2</v>
      </c>
    </row>
    <row r="3698" spans="1:8" ht="14.45" customHeight="1">
      <c r="A3698" s="698"/>
      <c r="B3698" s="698" t="s">
        <v>23</v>
      </c>
      <c r="C3698" s="698" t="s">
        <v>1827</v>
      </c>
      <c r="D3698" s="674"/>
      <c r="E3698" s="698" t="s">
        <v>1154</v>
      </c>
      <c r="F3698" s="698"/>
      <c r="G3698" s="675"/>
      <c r="H3698" s="699"/>
    </row>
    <row r="3699" spans="1:8" ht="14.45" customHeight="1">
      <c r="A3699" s="698">
        <v>1845</v>
      </c>
      <c r="B3699" s="698" t="s">
        <v>23</v>
      </c>
      <c r="C3699" s="698" t="s">
        <v>1828</v>
      </c>
      <c r="D3699" s="674"/>
      <c r="E3699" s="698" t="s">
        <v>1154</v>
      </c>
      <c r="F3699" s="698">
        <v>7</v>
      </c>
      <c r="G3699" s="675"/>
      <c r="H3699" s="699">
        <v>0.10069444444444445</v>
      </c>
    </row>
    <row r="3700" spans="1:8" ht="14.45" customHeight="1">
      <c r="A3700" s="698"/>
      <c r="B3700" s="698" t="s">
        <v>23</v>
      </c>
      <c r="C3700" s="698" t="s">
        <v>1828</v>
      </c>
      <c r="D3700" s="674"/>
      <c r="E3700" s="698" t="s">
        <v>1154</v>
      </c>
      <c r="F3700" s="698"/>
      <c r="G3700" s="675"/>
      <c r="H3700" s="699"/>
    </row>
    <row r="3701" spans="1:8" ht="14.45" customHeight="1">
      <c r="A3701" s="698">
        <v>1846</v>
      </c>
      <c r="B3701" s="698" t="s">
        <v>23</v>
      </c>
      <c r="C3701" s="698" t="s">
        <v>3073</v>
      </c>
      <c r="D3701" s="674"/>
      <c r="E3701" s="698" t="s">
        <v>1154</v>
      </c>
      <c r="F3701" s="698">
        <v>2</v>
      </c>
      <c r="G3701" s="675"/>
      <c r="H3701" s="699">
        <v>1.3888888888888888E-2</v>
      </c>
    </row>
    <row r="3702" spans="1:8" ht="14.45" customHeight="1">
      <c r="A3702" s="698"/>
      <c r="B3702" s="698" t="s">
        <v>23</v>
      </c>
      <c r="C3702" s="698" t="s">
        <v>3073</v>
      </c>
      <c r="D3702" s="674"/>
      <c r="E3702" s="698" t="s">
        <v>1154</v>
      </c>
      <c r="F3702" s="698"/>
      <c r="G3702" s="675"/>
      <c r="H3702" s="699"/>
    </row>
    <row r="3703" spans="1:8" ht="14.45" customHeight="1">
      <c r="A3703" s="698">
        <v>1847</v>
      </c>
      <c r="B3703" s="698" t="s">
        <v>23</v>
      </c>
      <c r="C3703" s="698" t="s">
        <v>1831</v>
      </c>
      <c r="D3703" s="674"/>
      <c r="E3703" s="698" t="s">
        <v>1154</v>
      </c>
      <c r="F3703" s="698">
        <v>0</v>
      </c>
      <c r="G3703" s="675"/>
      <c r="H3703" s="699">
        <v>0</v>
      </c>
    </row>
    <row r="3704" spans="1:8" ht="14.45" customHeight="1">
      <c r="A3704" s="698"/>
      <c r="B3704" s="698" t="s">
        <v>23</v>
      </c>
      <c r="C3704" s="698" t="s">
        <v>1831</v>
      </c>
      <c r="D3704" s="674"/>
      <c r="E3704" s="698" t="s">
        <v>1154</v>
      </c>
      <c r="F3704" s="698"/>
      <c r="G3704" s="675"/>
      <c r="H3704" s="699"/>
    </row>
    <row r="3705" spans="1:8" ht="14.45" customHeight="1">
      <c r="A3705" s="698">
        <v>1848</v>
      </c>
      <c r="B3705" s="698" t="s">
        <v>23</v>
      </c>
      <c r="C3705" s="698" t="s">
        <v>1832</v>
      </c>
      <c r="D3705" s="674"/>
      <c r="E3705" s="698" t="s">
        <v>1154</v>
      </c>
      <c r="F3705" s="698">
        <v>0</v>
      </c>
      <c r="G3705" s="675"/>
      <c r="H3705" s="699">
        <v>0</v>
      </c>
    </row>
    <row r="3706" spans="1:8" ht="14.45" customHeight="1">
      <c r="A3706" s="698"/>
      <c r="B3706" s="698" t="s">
        <v>23</v>
      </c>
      <c r="C3706" s="698" t="s">
        <v>1832</v>
      </c>
      <c r="D3706" s="674"/>
      <c r="E3706" s="698" t="s">
        <v>1154</v>
      </c>
      <c r="F3706" s="698"/>
      <c r="G3706" s="675"/>
      <c r="H3706" s="699"/>
    </row>
    <row r="3707" spans="1:8" ht="14.45" customHeight="1">
      <c r="A3707" s="698">
        <v>1849</v>
      </c>
      <c r="B3707" s="698" t="s">
        <v>23</v>
      </c>
      <c r="C3707" s="698" t="s">
        <v>1833</v>
      </c>
      <c r="D3707" s="674"/>
      <c r="E3707" s="698" t="s">
        <v>1154</v>
      </c>
      <c r="F3707" s="698">
        <v>0</v>
      </c>
      <c r="G3707" s="675"/>
      <c r="H3707" s="699">
        <v>0</v>
      </c>
    </row>
    <row r="3708" spans="1:8" ht="14.45" customHeight="1">
      <c r="A3708" s="698"/>
      <c r="B3708" s="698" t="s">
        <v>23</v>
      </c>
      <c r="C3708" s="698" t="s">
        <v>1833</v>
      </c>
      <c r="D3708" s="674"/>
      <c r="E3708" s="698" t="s">
        <v>1154</v>
      </c>
      <c r="F3708" s="698"/>
      <c r="G3708" s="675"/>
      <c r="H3708" s="699"/>
    </row>
    <row r="3709" spans="1:8" ht="14.45" customHeight="1">
      <c r="A3709" s="698">
        <v>1850</v>
      </c>
      <c r="B3709" s="698" t="s">
        <v>23</v>
      </c>
      <c r="C3709" s="698" t="s">
        <v>1834</v>
      </c>
      <c r="D3709" s="674"/>
      <c r="E3709" s="698" t="s">
        <v>1154</v>
      </c>
      <c r="F3709" s="698">
        <v>0</v>
      </c>
      <c r="G3709" s="675"/>
      <c r="H3709" s="699">
        <v>0</v>
      </c>
    </row>
    <row r="3710" spans="1:8" ht="14.45" customHeight="1">
      <c r="A3710" s="698"/>
      <c r="B3710" s="698" t="s">
        <v>23</v>
      </c>
      <c r="C3710" s="698" t="s">
        <v>1834</v>
      </c>
      <c r="D3710" s="674"/>
      <c r="E3710" s="698" t="s">
        <v>1154</v>
      </c>
      <c r="F3710" s="698"/>
      <c r="G3710" s="675"/>
      <c r="H3710" s="699"/>
    </row>
    <row r="3711" spans="1:8" ht="14.45" customHeight="1">
      <c r="A3711" s="698">
        <v>1851</v>
      </c>
      <c r="B3711" s="698" t="s">
        <v>23</v>
      </c>
      <c r="C3711" s="698" t="s">
        <v>1835</v>
      </c>
      <c r="D3711" s="674"/>
      <c r="E3711" s="698" t="s">
        <v>1154</v>
      </c>
      <c r="F3711" s="698">
        <v>0</v>
      </c>
      <c r="G3711" s="675"/>
      <c r="H3711" s="699">
        <v>0</v>
      </c>
    </row>
    <row r="3712" spans="1:8" ht="14.45" customHeight="1">
      <c r="A3712" s="698"/>
      <c r="B3712" s="698" t="s">
        <v>23</v>
      </c>
      <c r="C3712" s="698" t="s">
        <v>1835</v>
      </c>
      <c r="D3712" s="674"/>
      <c r="E3712" s="698" t="s">
        <v>1154</v>
      </c>
      <c r="F3712" s="698"/>
      <c r="G3712" s="675"/>
      <c r="H3712" s="699"/>
    </row>
    <row r="3713" spans="1:8" ht="14.45" customHeight="1">
      <c r="A3713" s="698">
        <v>1852</v>
      </c>
      <c r="B3713" s="698" t="s">
        <v>23</v>
      </c>
      <c r="C3713" s="698" t="s">
        <v>1836</v>
      </c>
      <c r="D3713" s="674"/>
      <c r="E3713" s="698" t="s">
        <v>1154</v>
      </c>
      <c r="F3713" s="698">
        <v>0</v>
      </c>
      <c r="G3713" s="675"/>
      <c r="H3713" s="699">
        <v>0</v>
      </c>
    </row>
    <row r="3714" spans="1:8" ht="14.45" customHeight="1">
      <c r="A3714" s="698"/>
      <c r="B3714" s="698" t="s">
        <v>23</v>
      </c>
      <c r="C3714" s="698" t="s">
        <v>1836</v>
      </c>
      <c r="D3714" s="674"/>
      <c r="E3714" s="698" t="s">
        <v>1154</v>
      </c>
      <c r="F3714" s="698"/>
      <c r="G3714" s="675"/>
      <c r="H3714" s="699"/>
    </row>
    <row r="3715" spans="1:8" ht="14.45" customHeight="1">
      <c r="A3715" s="698">
        <v>1853</v>
      </c>
      <c r="B3715" s="698" t="s">
        <v>23</v>
      </c>
      <c r="C3715" s="698" t="s">
        <v>1837</v>
      </c>
      <c r="D3715" s="674"/>
      <c r="E3715" s="698" t="s">
        <v>1154</v>
      </c>
      <c r="F3715" s="698">
        <v>0</v>
      </c>
      <c r="G3715" s="675"/>
      <c r="H3715" s="699">
        <v>0</v>
      </c>
    </row>
    <row r="3716" spans="1:8" ht="14.45" customHeight="1">
      <c r="A3716" s="698"/>
      <c r="B3716" s="698" t="s">
        <v>23</v>
      </c>
      <c r="C3716" s="698" t="s">
        <v>1837</v>
      </c>
      <c r="D3716" s="674"/>
      <c r="E3716" s="698" t="s">
        <v>1154</v>
      </c>
      <c r="F3716" s="698"/>
      <c r="G3716" s="675"/>
      <c r="H3716" s="699"/>
    </row>
    <row r="3717" spans="1:8" ht="14.45" customHeight="1">
      <c r="A3717" s="698">
        <v>1854</v>
      </c>
      <c r="B3717" s="698" t="s">
        <v>23</v>
      </c>
      <c r="C3717" s="698" t="s">
        <v>1838</v>
      </c>
      <c r="D3717" s="674"/>
      <c r="E3717" s="698" t="s">
        <v>1154</v>
      </c>
      <c r="F3717" s="698">
        <v>0</v>
      </c>
      <c r="G3717" s="675"/>
      <c r="H3717" s="699">
        <v>0</v>
      </c>
    </row>
    <row r="3718" spans="1:8" ht="14.45" customHeight="1">
      <c r="A3718" s="698"/>
      <c r="B3718" s="698" t="s">
        <v>23</v>
      </c>
      <c r="C3718" s="698" t="s">
        <v>1838</v>
      </c>
      <c r="D3718" s="674"/>
      <c r="E3718" s="698" t="s">
        <v>1154</v>
      </c>
      <c r="F3718" s="698"/>
      <c r="G3718" s="675"/>
      <c r="H3718" s="699"/>
    </row>
    <row r="3719" spans="1:8" ht="14.45" customHeight="1">
      <c r="A3719" s="698">
        <v>1855</v>
      </c>
      <c r="B3719" s="698" t="s">
        <v>23</v>
      </c>
      <c r="C3719" s="698" t="s">
        <v>1839</v>
      </c>
      <c r="D3719" s="674"/>
      <c r="E3719" s="698" t="s">
        <v>1154</v>
      </c>
      <c r="F3719" s="698">
        <v>6</v>
      </c>
      <c r="G3719" s="675"/>
      <c r="H3719" s="699">
        <v>6.25E-2</v>
      </c>
    </row>
    <row r="3720" spans="1:8" ht="14.45" customHeight="1">
      <c r="A3720" s="698"/>
      <c r="B3720" s="698" t="s">
        <v>23</v>
      </c>
      <c r="C3720" s="698" t="s">
        <v>1839</v>
      </c>
      <c r="D3720" s="674"/>
      <c r="E3720" s="698" t="s">
        <v>1154</v>
      </c>
      <c r="F3720" s="698"/>
      <c r="G3720" s="675"/>
      <c r="H3720" s="699"/>
    </row>
    <row r="3721" spans="1:8" ht="14.45" customHeight="1">
      <c r="A3721" s="698">
        <v>1856</v>
      </c>
      <c r="B3721" s="698" t="s">
        <v>23</v>
      </c>
      <c r="C3721" s="698" t="s">
        <v>1840</v>
      </c>
      <c r="D3721" s="674"/>
      <c r="E3721" s="698" t="s">
        <v>1154</v>
      </c>
      <c r="F3721" s="698">
        <v>1</v>
      </c>
      <c r="G3721" s="675"/>
      <c r="H3721" s="699">
        <v>1.0416666666666666E-2</v>
      </c>
    </row>
    <row r="3722" spans="1:8" ht="14.45" customHeight="1">
      <c r="A3722" s="698"/>
      <c r="B3722" s="698" t="s">
        <v>23</v>
      </c>
      <c r="C3722" s="698" t="s">
        <v>3074</v>
      </c>
      <c r="D3722" s="674"/>
      <c r="E3722" s="698" t="s">
        <v>1154</v>
      </c>
      <c r="F3722" s="698"/>
      <c r="G3722" s="675"/>
      <c r="H3722" s="699"/>
    </row>
    <row r="3723" spans="1:8" ht="14.45" customHeight="1">
      <c r="A3723" s="698">
        <v>1857</v>
      </c>
      <c r="B3723" s="698" t="s">
        <v>23</v>
      </c>
      <c r="C3723" s="698" t="s">
        <v>3075</v>
      </c>
      <c r="D3723" s="674"/>
      <c r="E3723" s="698" t="s">
        <v>1154</v>
      </c>
      <c r="F3723" s="698">
        <v>28</v>
      </c>
      <c r="G3723" s="675"/>
      <c r="H3723" s="699">
        <v>1.03125</v>
      </c>
    </row>
    <row r="3724" spans="1:8" ht="14.45" customHeight="1">
      <c r="A3724" s="698"/>
      <c r="B3724" s="698" t="s">
        <v>23</v>
      </c>
      <c r="C3724" s="698" t="s">
        <v>3075</v>
      </c>
      <c r="D3724" s="674"/>
      <c r="E3724" s="698" t="s">
        <v>1154</v>
      </c>
      <c r="F3724" s="698"/>
      <c r="G3724" s="675"/>
      <c r="H3724" s="699"/>
    </row>
    <row r="3725" spans="1:8" ht="14.45" customHeight="1">
      <c r="A3725" s="698">
        <v>1858</v>
      </c>
      <c r="B3725" s="698" t="s">
        <v>23</v>
      </c>
      <c r="C3725" s="698" t="s">
        <v>1842</v>
      </c>
      <c r="D3725" s="674"/>
      <c r="E3725" s="698" t="s">
        <v>1154</v>
      </c>
      <c r="F3725" s="698">
        <v>8</v>
      </c>
      <c r="G3725" s="675"/>
      <c r="H3725" s="699">
        <v>5.5555555555555552E-2</v>
      </c>
    </row>
    <row r="3726" spans="1:8" ht="14.45" customHeight="1">
      <c r="A3726" s="698"/>
      <c r="B3726" s="698" t="s">
        <v>23</v>
      </c>
      <c r="C3726" s="698" t="s">
        <v>1842</v>
      </c>
      <c r="D3726" s="674"/>
      <c r="E3726" s="698" t="s">
        <v>1154</v>
      </c>
      <c r="F3726" s="698"/>
      <c r="G3726" s="675"/>
      <c r="H3726" s="699"/>
    </row>
    <row r="3727" spans="1:8" ht="14.45" customHeight="1">
      <c r="A3727" s="698">
        <v>1859</v>
      </c>
      <c r="B3727" s="698" t="s">
        <v>23</v>
      </c>
      <c r="C3727" s="698" t="s">
        <v>1843</v>
      </c>
      <c r="D3727" s="674"/>
      <c r="E3727" s="698" t="s">
        <v>1154</v>
      </c>
      <c r="F3727" s="698">
        <v>3</v>
      </c>
      <c r="G3727" s="675"/>
      <c r="H3727" s="699">
        <v>2.7777777777777776E-2</v>
      </c>
    </row>
    <row r="3728" spans="1:8" ht="14.45" customHeight="1">
      <c r="A3728" s="698"/>
      <c r="B3728" s="698" t="s">
        <v>23</v>
      </c>
      <c r="C3728" s="698" t="s">
        <v>1843</v>
      </c>
      <c r="D3728" s="674"/>
      <c r="E3728" s="698" t="s">
        <v>1154</v>
      </c>
      <c r="F3728" s="698"/>
      <c r="G3728" s="675"/>
      <c r="H3728" s="699"/>
    </row>
    <row r="3729" spans="1:8" ht="14.45" customHeight="1">
      <c r="A3729" s="698">
        <v>1860</v>
      </c>
      <c r="B3729" s="698" t="s">
        <v>23</v>
      </c>
      <c r="C3729" s="698" t="s">
        <v>1844</v>
      </c>
      <c r="D3729" s="674"/>
      <c r="E3729" s="698" t="s">
        <v>1154</v>
      </c>
      <c r="F3729" s="698">
        <v>61</v>
      </c>
      <c r="G3729" s="675"/>
      <c r="H3729" s="699">
        <v>0.95833333333333326</v>
      </c>
    </row>
    <row r="3730" spans="1:8" ht="14.45" customHeight="1">
      <c r="A3730" s="698"/>
      <c r="B3730" s="698" t="s">
        <v>23</v>
      </c>
      <c r="C3730" s="698" t="s">
        <v>1844</v>
      </c>
      <c r="D3730" s="674"/>
      <c r="E3730" s="698" t="s">
        <v>1154</v>
      </c>
      <c r="F3730" s="698"/>
      <c r="G3730" s="675"/>
      <c r="H3730" s="699"/>
    </row>
    <row r="3731" spans="1:8" ht="14.45" customHeight="1">
      <c r="A3731" s="698">
        <v>1861</v>
      </c>
      <c r="B3731" s="698" t="s">
        <v>23</v>
      </c>
      <c r="C3731" s="698" t="s">
        <v>1845</v>
      </c>
      <c r="D3731" s="674"/>
      <c r="E3731" s="698" t="s">
        <v>1154</v>
      </c>
      <c r="F3731" s="698">
        <v>71</v>
      </c>
      <c r="G3731" s="675"/>
      <c r="H3731" s="699">
        <v>0.95833333333333337</v>
      </c>
    </row>
    <row r="3732" spans="1:8" ht="14.45" customHeight="1">
      <c r="A3732" s="698"/>
      <c r="B3732" s="698" t="s">
        <v>23</v>
      </c>
      <c r="C3732" s="698" t="s">
        <v>1845</v>
      </c>
      <c r="D3732" s="674"/>
      <c r="E3732" s="698" t="s">
        <v>1154</v>
      </c>
      <c r="F3732" s="698"/>
      <c r="G3732" s="675"/>
      <c r="H3732" s="699"/>
    </row>
    <row r="3733" spans="1:8" ht="14.45" customHeight="1">
      <c r="A3733" s="698">
        <v>1862</v>
      </c>
      <c r="B3733" s="698" t="s">
        <v>23</v>
      </c>
      <c r="C3733" s="698" t="s">
        <v>1846</v>
      </c>
      <c r="D3733" s="674"/>
      <c r="E3733" s="698" t="s">
        <v>1154</v>
      </c>
      <c r="F3733" s="698">
        <v>76</v>
      </c>
      <c r="G3733" s="675"/>
      <c r="H3733" s="699">
        <v>1</v>
      </c>
    </row>
    <row r="3734" spans="1:8" ht="14.45" customHeight="1">
      <c r="A3734" s="698"/>
      <c r="B3734" s="698" t="s">
        <v>23</v>
      </c>
      <c r="C3734" s="698" t="s">
        <v>1846</v>
      </c>
      <c r="D3734" s="674"/>
      <c r="E3734" s="698" t="s">
        <v>1154</v>
      </c>
      <c r="F3734" s="698"/>
      <c r="G3734" s="675"/>
      <c r="H3734" s="699"/>
    </row>
    <row r="3735" spans="1:8" ht="14.45" customHeight="1">
      <c r="A3735" s="698">
        <v>1863</v>
      </c>
      <c r="B3735" s="698" t="s">
        <v>23</v>
      </c>
      <c r="C3735" s="698" t="s">
        <v>3076</v>
      </c>
      <c r="D3735" s="674"/>
      <c r="E3735" s="698" t="s">
        <v>1154</v>
      </c>
      <c r="F3735" s="698">
        <v>76</v>
      </c>
      <c r="G3735" s="675"/>
      <c r="H3735" s="699">
        <v>0.95833333333333337</v>
      </c>
    </row>
    <row r="3736" spans="1:8" ht="14.45" customHeight="1">
      <c r="A3736" s="698"/>
      <c r="B3736" s="698" t="s">
        <v>23</v>
      </c>
      <c r="C3736" s="698" t="s">
        <v>3076</v>
      </c>
      <c r="D3736" s="674"/>
      <c r="E3736" s="698" t="s">
        <v>1154</v>
      </c>
      <c r="F3736" s="698"/>
      <c r="G3736" s="675"/>
      <c r="H3736" s="699"/>
    </row>
    <row r="3737" spans="1:8" ht="14.45" customHeight="1">
      <c r="A3737" s="698">
        <v>1864</v>
      </c>
      <c r="B3737" s="698" t="s">
        <v>23</v>
      </c>
      <c r="C3737" s="698" t="s">
        <v>1848</v>
      </c>
      <c r="D3737" s="674"/>
      <c r="E3737" s="698" t="s">
        <v>1154</v>
      </c>
      <c r="F3737" s="698">
        <v>66</v>
      </c>
      <c r="G3737" s="675"/>
      <c r="H3737" s="699">
        <v>0.95833333333333326</v>
      </c>
    </row>
    <row r="3738" spans="1:8" ht="14.45" customHeight="1">
      <c r="A3738" s="698"/>
      <c r="B3738" s="698" t="s">
        <v>23</v>
      </c>
      <c r="C3738" s="698" t="s">
        <v>1848</v>
      </c>
      <c r="D3738" s="674"/>
      <c r="E3738" s="698" t="s">
        <v>1154</v>
      </c>
      <c r="F3738" s="698"/>
      <c r="G3738" s="675"/>
      <c r="H3738" s="699"/>
    </row>
    <row r="3739" spans="1:8" ht="14.45" customHeight="1">
      <c r="A3739" s="698">
        <v>1865</v>
      </c>
      <c r="B3739" s="698" t="s">
        <v>23</v>
      </c>
      <c r="C3739" s="698" t="s">
        <v>1849</v>
      </c>
      <c r="D3739" s="674"/>
      <c r="E3739" s="698" t="s">
        <v>1154</v>
      </c>
      <c r="F3739" s="698">
        <v>65</v>
      </c>
      <c r="G3739" s="675"/>
      <c r="H3739" s="699">
        <v>0.95833333333333326</v>
      </c>
    </row>
    <row r="3740" spans="1:8" ht="14.45" customHeight="1">
      <c r="A3740" s="698"/>
      <c r="B3740" s="698" t="s">
        <v>23</v>
      </c>
      <c r="C3740" s="698" t="s">
        <v>1849</v>
      </c>
      <c r="D3740" s="674"/>
      <c r="E3740" s="698" t="s">
        <v>1154</v>
      </c>
      <c r="F3740" s="698"/>
      <c r="G3740" s="675"/>
      <c r="H3740" s="699"/>
    </row>
    <row r="3741" spans="1:8" ht="14.45" customHeight="1">
      <c r="A3741" s="698">
        <v>1866</v>
      </c>
      <c r="B3741" s="698" t="s">
        <v>23</v>
      </c>
      <c r="C3741" s="698" t="s">
        <v>3077</v>
      </c>
      <c r="D3741" s="674"/>
      <c r="E3741" s="698" t="s">
        <v>1154</v>
      </c>
      <c r="F3741" s="698">
        <v>39</v>
      </c>
      <c r="G3741" s="675"/>
      <c r="H3741" s="699">
        <v>0.88541666666666663</v>
      </c>
    </row>
    <row r="3742" spans="1:8" ht="14.45" customHeight="1">
      <c r="A3742" s="698"/>
      <c r="B3742" s="698" t="s">
        <v>23</v>
      </c>
      <c r="C3742" s="698" t="s">
        <v>3077</v>
      </c>
      <c r="D3742" s="674"/>
      <c r="E3742" s="698" t="s">
        <v>1154</v>
      </c>
      <c r="F3742" s="698"/>
      <c r="G3742" s="675"/>
      <c r="H3742" s="699"/>
    </row>
    <row r="3743" spans="1:8" ht="14.45" customHeight="1">
      <c r="A3743" s="698">
        <v>1867</v>
      </c>
      <c r="B3743" s="698" t="s">
        <v>23</v>
      </c>
      <c r="C3743" s="698" t="s">
        <v>3078</v>
      </c>
      <c r="D3743" s="674"/>
      <c r="E3743" s="698" t="s">
        <v>1154</v>
      </c>
      <c r="F3743" s="698">
        <v>35</v>
      </c>
      <c r="G3743" s="675"/>
      <c r="H3743" s="699">
        <v>0.95833333333333326</v>
      </c>
    </row>
    <row r="3744" spans="1:8" ht="14.45" customHeight="1">
      <c r="A3744" s="698"/>
      <c r="B3744" s="698" t="s">
        <v>23</v>
      </c>
      <c r="C3744" s="698" t="s">
        <v>3078</v>
      </c>
      <c r="D3744" s="674"/>
      <c r="E3744" s="698" t="s">
        <v>1154</v>
      </c>
      <c r="F3744" s="698"/>
      <c r="G3744" s="675"/>
      <c r="H3744" s="699"/>
    </row>
    <row r="3745" spans="1:8" ht="14.45" customHeight="1">
      <c r="A3745" s="698">
        <v>1868</v>
      </c>
      <c r="B3745" s="698" t="s">
        <v>23</v>
      </c>
      <c r="C3745" s="698" t="s">
        <v>1852</v>
      </c>
      <c r="D3745" s="674"/>
      <c r="E3745" s="698" t="s">
        <v>1154</v>
      </c>
      <c r="F3745" s="698">
        <v>0</v>
      </c>
      <c r="G3745" s="675"/>
      <c r="H3745" s="699">
        <v>0</v>
      </c>
    </row>
    <row r="3746" spans="1:8" ht="14.45" customHeight="1">
      <c r="A3746" s="698"/>
      <c r="B3746" s="698" t="s">
        <v>23</v>
      </c>
      <c r="C3746" s="698" t="s">
        <v>1852</v>
      </c>
      <c r="D3746" s="674"/>
      <c r="E3746" s="698" t="s">
        <v>1154</v>
      </c>
      <c r="F3746" s="698"/>
      <c r="G3746" s="675"/>
      <c r="H3746" s="699"/>
    </row>
    <row r="3747" spans="1:8" ht="14.45" customHeight="1">
      <c r="A3747" s="698">
        <v>1869</v>
      </c>
      <c r="B3747" s="698" t="s">
        <v>23</v>
      </c>
      <c r="C3747" s="698" t="s">
        <v>3079</v>
      </c>
      <c r="D3747" s="674"/>
      <c r="E3747" s="698" t="s">
        <v>1154</v>
      </c>
      <c r="F3747" s="698">
        <v>0</v>
      </c>
      <c r="G3747" s="675"/>
      <c r="H3747" s="699">
        <v>0</v>
      </c>
    </row>
    <row r="3748" spans="1:8" ht="14.45" customHeight="1">
      <c r="A3748" s="698"/>
      <c r="B3748" s="698" t="s">
        <v>23</v>
      </c>
      <c r="C3748" s="698" t="s">
        <v>3079</v>
      </c>
      <c r="D3748" s="674"/>
      <c r="E3748" s="698" t="s">
        <v>1154</v>
      </c>
      <c r="F3748" s="698"/>
      <c r="G3748" s="675"/>
      <c r="H3748" s="699"/>
    </row>
    <row r="3749" spans="1:8" ht="14.45" customHeight="1">
      <c r="A3749" s="698">
        <v>1870</v>
      </c>
      <c r="B3749" s="698" t="s">
        <v>23</v>
      </c>
      <c r="C3749" s="698" t="s">
        <v>3080</v>
      </c>
      <c r="D3749" s="674"/>
      <c r="E3749" s="698" t="s">
        <v>1154</v>
      </c>
      <c r="F3749" s="698">
        <v>91</v>
      </c>
      <c r="G3749" s="675"/>
      <c r="H3749" s="699">
        <v>1.0416666666666667</v>
      </c>
    </row>
    <row r="3750" spans="1:8" ht="14.45" customHeight="1">
      <c r="A3750" s="698"/>
      <c r="B3750" s="698" t="s">
        <v>23</v>
      </c>
      <c r="C3750" s="698" t="s">
        <v>3080</v>
      </c>
      <c r="D3750" s="674"/>
      <c r="E3750" s="698" t="s">
        <v>1154</v>
      </c>
      <c r="F3750" s="698"/>
      <c r="G3750" s="675"/>
      <c r="H3750" s="699"/>
    </row>
    <row r="3751" spans="1:8" ht="14.45" customHeight="1">
      <c r="A3751" s="698">
        <v>1871</v>
      </c>
      <c r="B3751" s="698" t="s">
        <v>23</v>
      </c>
      <c r="C3751" s="698" t="s">
        <v>3081</v>
      </c>
      <c r="D3751" s="674"/>
      <c r="E3751" s="698" t="s">
        <v>1154</v>
      </c>
      <c r="F3751" s="698">
        <v>23</v>
      </c>
      <c r="G3751" s="675"/>
      <c r="H3751" s="699">
        <v>0.28472222222222221</v>
      </c>
    </row>
    <row r="3752" spans="1:8" ht="14.45" customHeight="1">
      <c r="A3752" s="698"/>
      <c r="B3752" s="698" t="s">
        <v>23</v>
      </c>
      <c r="C3752" s="698" t="s">
        <v>3081</v>
      </c>
      <c r="D3752" s="674"/>
      <c r="E3752" s="698" t="s">
        <v>1154</v>
      </c>
      <c r="F3752" s="698"/>
      <c r="G3752" s="675"/>
      <c r="H3752" s="699"/>
    </row>
    <row r="3753" spans="1:8" ht="14.45" customHeight="1">
      <c r="A3753" s="698">
        <v>1872</v>
      </c>
      <c r="B3753" s="698" t="s">
        <v>23</v>
      </c>
      <c r="C3753" s="698" t="s">
        <v>3082</v>
      </c>
      <c r="D3753" s="674"/>
      <c r="E3753" s="698" t="s">
        <v>1154</v>
      </c>
      <c r="F3753" s="698">
        <v>7</v>
      </c>
      <c r="G3753" s="675"/>
      <c r="H3753" s="699">
        <v>3.8194444444444448E-2</v>
      </c>
    </row>
    <row r="3754" spans="1:8" ht="14.45" customHeight="1">
      <c r="A3754" s="698"/>
      <c r="B3754" s="698" t="s">
        <v>23</v>
      </c>
      <c r="C3754" s="698" t="s">
        <v>3082</v>
      </c>
      <c r="D3754" s="674"/>
      <c r="E3754" s="698" t="s">
        <v>1154</v>
      </c>
      <c r="F3754" s="698"/>
      <c r="G3754" s="675"/>
      <c r="H3754" s="699"/>
    </row>
    <row r="3755" spans="1:8" ht="14.45" customHeight="1">
      <c r="A3755" s="698">
        <v>1873</v>
      </c>
      <c r="B3755" s="698" t="s">
        <v>23</v>
      </c>
      <c r="C3755" s="698" t="s">
        <v>1855</v>
      </c>
      <c r="D3755" s="674"/>
      <c r="E3755" s="698" t="s">
        <v>1154</v>
      </c>
      <c r="F3755" s="698">
        <v>12</v>
      </c>
      <c r="G3755" s="675"/>
      <c r="H3755" s="699">
        <v>4.8611111111111112E-2</v>
      </c>
    </row>
    <row r="3756" spans="1:8" ht="14.45" customHeight="1">
      <c r="A3756" s="698"/>
      <c r="B3756" s="698" t="s">
        <v>23</v>
      </c>
      <c r="C3756" s="698" t="s">
        <v>1855</v>
      </c>
      <c r="D3756" s="674"/>
      <c r="E3756" s="698" t="s">
        <v>1154</v>
      </c>
      <c r="F3756" s="698"/>
      <c r="G3756" s="675"/>
      <c r="H3756" s="699"/>
    </row>
    <row r="3757" spans="1:8" ht="14.45" customHeight="1">
      <c r="A3757" s="698">
        <v>1874</v>
      </c>
      <c r="B3757" s="698" t="s">
        <v>23</v>
      </c>
      <c r="C3757" s="698" t="s">
        <v>1856</v>
      </c>
      <c r="D3757" s="674"/>
      <c r="E3757" s="698" t="s">
        <v>1154</v>
      </c>
      <c r="F3757" s="698">
        <v>9</v>
      </c>
      <c r="G3757" s="675"/>
      <c r="H3757" s="699">
        <v>5.2083333333333336E-2</v>
      </c>
    </row>
    <row r="3758" spans="1:8" ht="14.45" customHeight="1">
      <c r="A3758" s="698"/>
      <c r="B3758" s="698" t="s">
        <v>23</v>
      </c>
      <c r="C3758" s="698" t="s">
        <v>1856</v>
      </c>
      <c r="D3758" s="674"/>
      <c r="E3758" s="698" t="s">
        <v>1154</v>
      </c>
      <c r="F3758" s="698"/>
      <c r="G3758" s="675"/>
      <c r="H3758" s="699"/>
    </row>
    <row r="3759" spans="1:8" ht="14.45" customHeight="1">
      <c r="A3759" s="698">
        <v>1875</v>
      </c>
      <c r="B3759" s="698" t="s">
        <v>23</v>
      </c>
      <c r="C3759" s="698" t="s">
        <v>1857</v>
      </c>
      <c r="D3759" s="674"/>
      <c r="E3759" s="698" t="s">
        <v>1154</v>
      </c>
      <c r="F3759" s="698">
        <v>12</v>
      </c>
      <c r="G3759" s="675"/>
      <c r="H3759" s="699">
        <v>6.5972222222222224E-2</v>
      </c>
    </row>
    <row r="3760" spans="1:8" ht="14.45" customHeight="1">
      <c r="A3760" s="698"/>
      <c r="B3760" s="698" t="s">
        <v>23</v>
      </c>
      <c r="C3760" s="698" t="s">
        <v>1857</v>
      </c>
      <c r="D3760" s="674"/>
      <c r="E3760" s="698" t="s">
        <v>1154</v>
      </c>
      <c r="F3760" s="698"/>
      <c r="G3760" s="675"/>
      <c r="H3760" s="699"/>
    </row>
    <row r="3761" spans="1:8" ht="14.45" customHeight="1">
      <c r="A3761" s="698">
        <v>1876</v>
      </c>
      <c r="B3761" s="698" t="s">
        <v>23</v>
      </c>
      <c r="C3761" s="698" t="s">
        <v>1858</v>
      </c>
      <c r="D3761" s="674"/>
      <c r="E3761" s="698" t="s">
        <v>1154</v>
      </c>
      <c r="F3761" s="698">
        <v>7</v>
      </c>
      <c r="G3761" s="675"/>
      <c r="H3761" s="699">
        <v>5.2083333333333336E-2</v>
      </c>
    </row>
    <row r="3762" spans="1:8" ht="14.45" customHeight="1">
      <c r="A3762" s="698"/>
      <c r="B3762" s="698" t="s">
        <v>23</v>
      </c>
      <c r="C3762" s="698" t="s">
        <v>1858</v>
      </c>
      <c r="D3762" s="674"/>
      <c r="E3762" s="698" t="s">
        <v>1154</v>
      </c>
      <c r="F3762" s="698"/>
      <c r="G3762" s="675"/>
      <c r="H3762" s="699"/>
    </row>
    <row r="3763" spans="1:8" ht="14.45" customHeight="1">
      <c r="A3763" s="698">
        <v>1877</v>
      </c>
      <c r="B3763" s="698" t="s">
        <v>23</v>
      </c>
      <c r="C3763" s="698" t="s">
        <v>1859</v>
      </c>
      <c r="D3763" s="674"/>
      <c r="E3763" s="698" t="s">
        <v>1154</v>
      </c>
      <c r="F3763" s="698">
        <v>9</v>
      </c>
      <c r="G3763" s="675"/>
      <c r="H3763" s="699">
        <v>5.5555555555555552E-2</v>
      </c>
    </row>
    <row r="3764" spans="1:8" ht="14.45" customHeight="1">
      <c r="A3764" s="698"/>
      <c r="B3764" s="698" t="s">
        <v>23</v>
      </c>
      <c r="C3764" s="698" t="s">
        <v>1859</v>
      </c>
      <c r="D3764" s="674"/>
      <c r="E3764" s="698" t="s">
        <v>1154</v>
      </c>
      <c r="F3764" s="698"/>
      <c r="G3764" s="675"/>
      <c r="H3764" s="699"/>
    </row>
    <row r="3765" spans="1:8" ht="14.45" customHeight="1">
      <c r="A3765" s="698">
        <v>1878</v>
      </c>
      <c r="B3765" s="698" t="s">
        <v>23</v>
      </c>
      <c r="C3765" s="698" t="s">
        <v>1860</v>
      </c>
      <c r="D3765" s="674"/>
      <c r="E3765" s="698" t="s">
        <v>1154</v>
      </c>
      <c r="F3765" s="698">
        <v>8</v>
      </c>
      <c r="G3765" s="675"/>
      <c r="H3765" s="699">
        <v>2.7777777777777776E-2</v>
      </c>
    </row>
    <row r="3766" spans="1:8" ht="14.45" customHeight="1">
      <c r="A3766" s="698"/>
      <c r="B3766" s="698" t="s">
        <v>23</v>
      </c>
      <c r="C3766" s="698" t="s">
        <v>1860</v>
      </c>
      <c r="D3766" s="674"/>
      <c r="E3766" s="698" t="s">
        <v>1154</v>
      </c>
      <c r="F3766" s="698"/>
      <c r="G3766" s="675"/>
      <c r="H3766" s="699"/>
    </row>
    <row r="3767" spans="1:8" ht="14.45" customHeight="1">
      <c r="A3767" s="698">
        <v>1879</v>
      </c>
      <c r="B3767" s="698" t="s">
        <v>23</v>
      </c>
      <c r="C3767" s="698" t="s">
        <v>1861</v>
      </c>
      <c r="D3767" s="674"/>
      <c r="E3767" s="698" t="s">
        <v>1154</v>
      </c>
      <c r="F3767" s="698">
        <v>10</v>
      </c>
      <c r="G3767" s="675"/>
      <c r="H3767" s="699">
        <v>5.2083333333333329E-2</v>
      </c>
    </row>
    <row r="3768" spans="1:8" ht="14.45" customHeight="1">
      <c r="A3768" s="698"/>
      <c r="B3768" s="698" t="s">
        <v>23</v>
      </c>
      <c r="C3768" s="698" t="s">
        <v>1861</v>
      </c>
      <c r="D3768" s="674"/>
      <c r="E3768" s="698" t="s">
        <v>1154</v>
      </c>
      <c r="F3768" s="698"/>
      <c r="G3768" s="675"/>
      <c r="H3768" s="699"/>
    </row>
    <row r="3769" spans="1:8" ht="14.45" customHeight="1">
      <c r="A3769" s="698">
        <v>1880</v>
      </c>
      <c r="B3769" s="698" t="s">
        <v>23</v>
      </c>
      <c r="C3769" s="698" t="s">
        <v>1862</v>
      </c>
      <c r="D3769" s="674"/>
      <c r="E3769" s="698" t="s">
        <v>1154</v>
      </c>
      <c r="F3769" s="698">
        <v>11</v>
      </c>
      <c r="G3769" s="675"/>
      <c r="H3769" s="699">
        <v>6.5972222222222224E-2</v>
      </c>
    </row>
    <row r="3770" spans="1:8" ht="14.45" customHeight="1">
      <c r="A3770" s="698"/>
      <c r="B3770" s="698" t="s">
        <v>23</v>
      </c>
      <c r="C3770" s="698" t="s">
        <v>1862</v>
      </c>
      <c r="D3770" s="674"/>
      <c r="E3770" s="698" t="s">
        <v>1154</v>
      </c>
      <c r="F3770" s="698"/>
      <c r="G3770" s="675"/>
      <c r="H3770" s="699"/>
    </row>
    <row r="3771" spans="1:8" ht="14.45" customHeight="1">
      <c r="A3771" s="698">
        <v>1881</v>
      </c>
      <c r="B3771" s="698" t="s">
        <v>23</v>
      </c>
      <c r="C3771" s="698" t="s">
        <v>1863</v>
      </c>
      <c r="D3771" s="674"/>
      <c r="E3771" s="698" t="s">
        <v>1154</v>
      </c>
      <c r="F3771" s="698">
        <v>10</v>
      </c>
      <c r="G3771" s="675"/>
      <c r="H3771" s="699">
        <v>4.8611111111111112E-2</v>
      </c>
    </row>
    <row r="3772" spans="1:8" ht="14.45" customHeight="1">
      <c r="A3772" s="698"/>
      <c r="B3772" s="698" t="s">
        <v>23</v>
      </c>
      <c r="C3772" s="698" t="s">
        <v>1863</v>
      </c>
      <c r="D3772" s="674"/>
      <c r="E3772" s="698" t="s">
        <v>1154</v>
      </c>
      <c r="F3772" s="698"/>
      <c r="G3772" s="675"/>
      <c r="H3772" s="699"/>
    </row>
    <row r="3773" spans="1:8" ht="14.45" customHeight="1">
      <c r="A3773" s="698">
        <v>1882</v>
      </c>
      <c r="B3773" s="698" t="s">
        <v>23</v>
      </c>
      <c r="C3773" s="698" t="s">
        <v>1864</v>
      </c>
      <c r="D3773" s="674"/>
      <c r="E3773" s="698" t="s">
        <v>1154</v>
      </c>
      <c r="F3773" s="698">
        <v>15</v>
      </c>
      <c r="G3773" s="675"/>
      <c r="H3773" s="699">
        <v>8.6805555555555552E-2</v>
      </c>
    </row>
    <row r="3774" spans="1:8" ht="14.45" customHeight="1">
      <c r="A3774" s="698"/>
      <c r="B3774" s="698" t="s">
        <v>23</v>
      </c>
      <c r="C3774" s="698" t="s">
        <v>1864</v>
      </c>
      <c r="D3774" s="674"/>
      <c r="E3774" s="698" t="s">
        <v>1154</v>
      </c>
      <c r="F3774" s="698"/>
      <c r="G3774" s="675"/>
      <c r="H3774" s="699"/>
    </row>
    <row r="3775" spans="1:8" ht="14.45" customHeight="1">
      <c r="A3775" s="698">
        <v>1883</v>
      </c>
      <c r="B3775" s="698" t="s">
        <v>23</v>
      </c>
      <c r="C3775" s="698" t="s">
        <v>1865</v>
      </c>
      <c r="D3775" s="674"/>
      <c r="E3775" s="698" t="s">
        <v>1154</v>
      </c>
      <c r="F3775" s="698">
        <v>0</v>
      </c>
      <c r="G3775" s="675"/>
      <c r="H3775" s="699">
        <v>0</v>
      </c>
    </row>
    <row r="3776" spans="1:8" ht="14.45" customHeight="1">
      <c r="A3776" s="698"/>
      <c r="B3776" s="698" t="s">
        <v>23</v>
      </c>
      <c r="C3776" s="698" t="s">
        <v>1865</v>
      </c>
      <c r="D3776" s="674"/>
      <c r="E3776" s="698" t="s">
        <v>1154</v>
      </c>
      <c r="F3776" s="698"/>
      <c r="G3776" s="675"/>
      <c r="H3776" s="699"/>
    </row>
    <row r="3777" spans="1:8" ht="14.45" customHeight="1">
      <c r="A3777" s="698">
        <v>1884</v>
      </c>
      <c r="B3777" s="698" t="s">
        <v>23</v>
      </c>
      <c r="C3777" s="698" t="s">
        <v>1866</v>
      </c>
      <c r="D3777" s="674"/>
      <c r="E3777" s="698" t="s">
        <v>1154</v>
      </c>
      <c r="F3777" s="698">
        <v>11</v>
      </c>
      <c r="G3777" s="675"/>
      <c r="H3777" s="699">
        <v>4.1666666666666671E-2</v>
      </c>
    </row>
    <row r="3778" spans="1:8" ht="14.45" customHeight="1">
      <c r="A3778" s="698"/>
      <c r="B3778" s="698" t="s">
        <v>23</v>
      </c>
      <c r="C3778" s="698" t="s">
        <v>1866</v>
      </c>
      <c r="D3778" s="674"/>
      <c r="E3778" s="698" t="s">
        <v>1154</v>
      </c>
      <c r="F3778" s="698"/>
      <c r="G3778" s="675"/>
      <c r="H3778" s="699"/>
    </row>
    <row r="3779" spans="1:8" ht="14.45" customHeight="1">
      <c r="A3779" s="698">
        <v>1885</v>
      </c>
      <c r="B3779" s="698" t="s">
        <v>23</v>
      </c>
      <c r="C3779" s="698" t="s">
        <v>1867</v>
      </c>
      <c r="D3779" s="674"/>
      <c r="E3779" s="698" t="s">
        <v>1154</v>
      </c>
      <c r="F3779" s="698">
        <v>11</v>
      </c>
      <c r="G3779" s="675"/>
      <c r="H3779" s="699">
        <v>6.5972222222222224E-2</v>
      </c>
    </row>
    <row r="3780" spans="1:8" ht="14.45" customHeight="1">
      <c r="A3780" s="698"/>
      <c r="B3780" s="698" t="s">
        <v>23</v>
      </c>
      <c r="C3780" s="698" t="s">
        <v>1867</v>
      </c>
      <c r="D3780" s="674"/>
      <c r="E3780" s="698" t="s">
        <v>1154</v>
      </c>
      <c r="F3780" s="698"/>
      <c r="G3780" s="675"/>
      <c r="H3780" s="699"/>
    </row>
    <row r="3781" spans="1:8" ht="14.45" customHeight="1">
      <c r="A3781" s="698">
        <v>1886</v>
      </c>
      <c r="B3781" s="698" t="s">
        <v>23</v>
      </c>
      <c r="C3781" s="698" t="s">
        <v>3083</v>
      </c>
      <c r="D3781" s="674"/>
      <c r="E3781" s="698" t="s">
        <v>1154</v>
      </c>
      <c r="F3781" s="698">
        <v>6</v>
      </c>
      <c r="G3781" s="675"/>
      <c r="H3781" s="699">
        <v>4.5138888888888888E-2</v>
      </c>
    </row>
    <row r="3782" spans="1:8" ht="14.45" customHeight="1">
      <c r="A3782" s="698"/>
      <c r="B3782" s="698" t="s">
        <v>23</v>
      </c>
      <c r="C3782" s="698" t="s">
        <v>3083</v>
      </c>
      <c r="D3782" s="674"/>
      <c r="E3782" s="698" t="s">
        <v>1154</v>
      </c>
      <c r="F3782" s="698"/>
      <c r="G3782" s="675"/>
      <c r="H3782" s="699"/>
    </row>
    <row r="3783" spans="1:8" ht="14.45" customHeight="1">
      <c r="A3783" s="698">
        <v>1887</v>
      </c>
      <c r="B3783" s="698" t="s">
        <v>23</v>
      </c>
      <c r="C3783" s="698" t="s">
        <v>3084</v>
      </c>
      <c r="D3783" s="674"/>
      <c r="E3783" s="698" t="s">
        <v>1154</v>
      </c>
      <c r="F3783" s="698">
        <v>11</v>
      </c>
      <c r="G3783" s="675"/>
      <c r="H3783" s="699">
        <v>5.9027777777777776E-2</v>
      </c>
    </row>
    <row r="3784" spans="1:8" ht="14.45" customHeight="1">
      <c r="A3784" s="698"/>
      <c r="B3784" s="698" t="s">
        <v>23</v>
      </c>
      <c r="C3784" s="698" t="s">
        <v>3084</v>
      </c>
      <c r="D3784" s="674"/>
      <c r="E3784" s="698" t="s">
        <v>1154</v>
      </c>
      <c r="F3784" s="698"/>
      <c r="G3784" s="675"/>
      <c r="H3784" s="699"/>
    </row>
    <row r="3785" spans="1:8" ht="14.45" customHeight="1">
      <c r="A3785" s="698">
        <v>1888</v>
      </c>
      <c r="B3785" s="698" t="s">
        <v>23</v>
      </c>
      <c r="C3785" s="698" t="s">
        <v>3085</v>
      </c>
      <c r="D3785" s="674"/>
      <c r="E3785" s="698" t="s">
        <v>1154</v>
      </c>
      <c r="F3785" s="698">
        <v>18</v>
      </c>
      <c r="G3785" s="675"/>
      <c r="H3785" s="699">
        <v>7.6388888888888895E-2</v>
      </c>
    </row>
    <row r="3786" spans="1:8" ht="14.45" customHeight="1">
      <c r="A3786" s="698"/>
      <c r="B3786" s="698" t="s">
        <v>23</v>
      </c>
      <c r="C3786" s="698" t="s">
        <v>3085</v>
      </c>
      <c r="D3786" s="674"/>
      <c r="E3786" s="698" t="s">
        <v>1154</v>
      </c>
      <c r="F3786" s="698"/>
      <c r="G3786" s="675"/>
      <c r="H3786" s="699"/>
    </row>
    <row r="3787" spans="1:8" ht="14.45" customHeight="1">
      <c r="A3787" s="698">
        <v>1889</v>
      </c>
      <c r="B3787" s="698" t="s">
        <v>23</v>
      </c>
      <c r="C3787" s="698" t="s">
        <v>3086</v>
      </c>
      <c r="D3787" s="674"/>
      <c r="E3787" s="698" t="s">
        <v>1154</v>
      </c>
      <c r="F3787" s="698">
        <v>9</v>
      </c>
      <c r="G3787" s="675"/>
      <c r="H3787" s="699">
        <v>6.5972222222222224E-2</v>
      </c>
    </row>
    <row r="3788" spans="1:8" ht="14.45" customHeight="1">
      <c r="A3788" s="698"/>
      <c r="B3788" s="698" t="s">
        <v>23</v>
      </c>
      <c r="C3788" s="698" t="s">
        <v>3086</v>
      </c>
      <c r="D3788" s="674"/>
      <c r="E3788" s="698" t="s">
        <v>1154</v>
      </c>
      <c r="F3788" s="698"/>
      <c r="G3788" s="675"/>
      <c r="H3788" s="699"/>
    </row>
    <row r="3789" spans="1:8" ht="14.45" customHeight="1">
      <c r="A3789" s="698">
        <v>1890</v>
      </c>
      <c r="B3789" s="698" t="s">
        <v>23</v>
      </c>
      <c r="C3789" s="698" t="s">
        <v>3087</v>
      </c>
      <c r="D3789" s="674"/>
      <c r="E3789" s="698" t="s">
        <v>1154</v>
      </c>
      <c r="F3789" s="698">
        <v>12</v>
      </c>
      <c r="G3789" s="675"/>
      <c r="H3789" s="699">
        <v>7.6388888888888895E-2</v>
      </c>
    </row>
    <row r="3790" spans="1:8" ht="14.45" customHeight="1">
      <c r="A3790" s="698"/>
      <c r="B3790" s="698" t="s">
        <v>23</v>
      </c>
      <c r="C3790" s="698" t="s">
        <v>3087</v>
      </c>
      <c r="D3790" s="674"/>
      <c r="E3790" s="698" t="s">
        <v>1154</v>
      </c>
      <c r="F3790" s="698"/>
      <c r="G3790" s="675"/>
      <c r="H3790" s="699"/>
    </row>
    <row r="3791" spans="1:8" ht="14.45" customHeight="1">
      <c r="A3791" s="698">
        <v>1891</v>
      </c>
      <c r="B3791" s="698" t="s">
        <v>23</v>
      </c>
      <c r="C3791" s="698" t="s">
        <v>3088</v>
      </c>
      <c r="D3791" s="674"/>
      <c r="E3791" s="698" t="s">
        <v>1154</v>
      </c>
      <c r="F3791" s="698">
        <v>15</v>
      </c>
      <c r="G3791" s="675"/>
      <c r="H3791" s="699">
        <v>6.5972222222222224E-2</v>
      </c>
    </row>
    <row r="3792" spans="1:8" ht="14.45" customHeight="1">
      <c r="A3792" s="698"/>
      <c r="B3792" s="698" t="s">
        <v>23</v>
      </c>
      <c r="C3792" s="698" t="s">
        <v>3088</v>
      </c>
      <c r="D3792" s="674"/>
      <c r="E3792" s="698" t="s">
        <v>1154</v>
      </c>
      <c r="F3792" s="698"/>
      <c r="G3792" s="675"/>
      <c r="H3792" s="699"/>
    </row>
    <row r="3793" spans="1:8" ht="14.45" customHeight="1">
      <c r="A3793" s="698">
        <v>1892</v>
      </c>
      <c r="B3793" s="698" t="s">
        <v>23</v>
      </c>
      <c r="C3793" s="698" t="s">
        <v>1874</v>
      </c>
      <c r="D3793" s="674"/>
      <c r="E3793" s="698" t="s">
        <v>1154</v>
      </c>
      <c r="F3793" s="698">
        <v>29</v>
      </c>
      <c r="G3793" s="675"/>
      <c r="H3793" s="699">
        <v>0.41319444444444448</v>
      </c>
    </row>
    <row r="3794" spans="1:8" ht="14.45" customHeight="1">
      <c r="A3794" s="698"/>
      <c r="B3794" s="698" t="s">
        <v>23</v>
      </c>
      <c r="C3794" s="698" t="s">
        <v>1874</v>
      </c>
      <c r="D3794" s="674"/>
      <c r="E3794" s="698" t="s">
        <v>1154</v>
      </c>
      <c r="F3794" s="698"/>
      <c r="G3794" s="675"/>
      <c r="H3794" s="699"/>
    </row>
    <row r="3795" spans="1:8" ht="14.45" customHeight="1">
      <c r="A3795" s="698">
        <v>1893</v>
      </c>
      <c r="B3795" s="698" t="s">
        <v>23</v>
      </c>
      <c r="C3795" s="698" t="s">
        <v>1875</v>
      </c>
      <c r="D3795" s="674"/>
      <c r="E3795" s="698" t="s">
        <v>1154</v>
      </c>
      <c r="F3795" s="698">
        <v>61</v>
      </c>
      <c r="G3795" s="675"/>
      <c r="H3795" s="699">
        <v>1.1979166666666665</v>
      </c>
    </row>
    <row r="3796" spans="1:8" ht="14.45" customHeight="1">
      <c r="A3796" s="698"/>
      <c r="B3796" s="698" t="s">
        <v>23</v>
      </c>
      <c r="C3796" s="698" t="s">
        <v>1875</v>
      </c>
      <c r="D3796" s="674"/>
      <c r="E3796" s="698" t="s">
        <v>1154</v>
      </c>
      <c r="F3796" s="698"/>
      <c r="G3796" s="675"/>
      <c r="H3796" s="699"/>
    </row>
    <row r="3797" spans="1:8" ht="14.45" customHeight="1">
      <c r="A3797" s="698">
        <v>1894</v>
      </c>
      <c r="B3797" s="698" t="s">
        <v>23</v>
      </c>
      <c r="C3797" s="698" t="s">
        <v>1876</v>
      </c>
      <c r="D3797" s="674"/>
      <c r="E3797" s="698" t="s">
        <v>1154</v>
      </c>
      <c r="F3797" s="698">
        <v>23</v>
      </c>
      <c r="G3797" s="675"/>
      <c r="H3797" s="699">
        <v>0.52152777777777781</v>
      </c>
    </row>
    <row r="3798" spans="1:8" ht="14.45" customHeight="1">
      <c r="A3798" s="698"/>
      <c r="B3798" s="698" t="s">
        <v>23</v>
      </c>
      <c r="C3798" s="698" t="s">
        <v>1876</v>
      </c>
      <c r="D3798" s="674"/>
      <c r="E3798" s="698" t="s">
        <v>1154</v>
      </c>
      <c r="F3798" s="698"/>
      <c r="G3798" s="675"/>
      <c r="H3798" s="699"/>
    </row>
    <row r="3799" spans="1:8" ht="14.45" customHeight="1">
      <c r="A3799" s="698">
        <v>1895</v>
      </c>
      <c r="B3799" s="698" t="s">
        <v>23</v>
      </c>
      <c r="C3799" s="698" t="s">
        <v>3089</v>
      </c>
      <c r="D3799" s="674"/>
      <c r="E3799" s="698" t="s">
        <v>1154</v>
      </c>
      <c r="F3799" s="698">
        <v>27</v>
      </c>
      <c r="G3799" s="675"/>
      <c r="H3799" s="699">
        <v>0.2986111111111111</v>
      </c>
    </row>
    <row r="3800" spans="1:8" ht="14.45" customHeight="1">
      <c r="A3800" s="698"/>
      <c r="B3800" s="698" t="s">
        <v>23</v>
      </c>
      <c r="C3800" s="698" t="s">
        <v>3089</v>
      </c>
      <c r="D3800" s="674"/>
      <c r="E3800" s="698" t="s">
        <v>1154</v>
      </c>
      <c r="F3800" s="698"/>
      <c r="G3800" s="675"/>
      <c r="H3800" s="699"/>
    </row>
    <row r="3801" spans="1:8" ht="14.45" customHeight="1">
      <c r="A3801" s="698">
        <v>1896</v>
      </c>
      <c r="B3801" s="698" t="s">
        <v>23</v>
      </c>
      <c r="C3801" s="698" t="s">
        <v>1878</v>
      </c>
      <c r="D3801" s="674"/>
      <c r="E3801" s="698" t="s">
        <v>1154</v>
      </c>
      <c r="F3801" s="698">
        <v>37</v>
      </c>
      <c r="G3801" s="675"/>
      <c r="H3801" s="699">
        <v>0.52083333333333337</v>
      </c>
    </row>
    <row r="3802" spans="1:8" ht="14.45" customHeight="1">
      <c r="A3802" s="698"/>
      <c r="B3802" s="698" t="s">
        <v>23</v>
      </c>
      <c r="C3802" s="698" t="s">
        <v>1878</v>
      </c>
      <c r="D3802" s="674"/>
      <c r="E3802" s="698" t="s">
        <v>1154</v>
      </c>
      <c r="F3802" s="698"/>
      <c r="G3802" s="675"/>
      <c r="H3802" s="699"/>
    </row>
    <row r="3803" spans="1:8" ht="14.45" customHeight="1">
      <c r="A3803" s="698">
        <v>1897</v>
      </c>
      <c r="B3803" s="698" t="s">
        <v>23</v>
      </c>
      <c r="C3803" s="698" t="s">
        <v>1879</v>
      </c>
      <c r="D3803" s="674"/>
      <c r="E3803" s="698" t="s">
        <v>1154</v>
      </c>
      <c r="F3803" s="698">
        <v>17</v>
      </c>
      <c r="G3803" s="675"/>
      <c r="H3803" s="699">
        <v>0.3263888888888889</v>
      </c>
    </row>
    <row r="3804" spans="1:8" ht="14.45" customHeight="1">
      <c r="A3804" s="698"/>
      <c r="B3804" s="698" t="s">
        <v>23</v>
      </c>
      <c r="C3804" s="698" t="s">
        <v>1879</v>
      </c>
      <c r="D3804" s="674"/>
      <c r="E3804" s="698" t="s">
        <v>1154</v>
      </c>
      <c r="F3804" s="698"/>
      <c r="G3804" s="675"/>
      <c r="H3804" s="699"/>
    </row>
    <row r="3805" spans="1:8" ht="14.45" customHeight="1">
      <c r="A3805" s="698">
        <v>1898</v>
      </c>
      <c r="B3805" s="698" t="s">
        <v>23</v>
      </c>
      <c r="C3805" s="698" t="s">
        <v>1880</v>
      </c>
      <c r="D3805" s="674"/>
      <c r="E3805" s="698" t="s">
        <v>1154</v>
      </c>
      <c r="F3805" s="698">
        <v>31</v>
      </c>
      <c r="G3805" s="675"/>
      <c r="H3805" s="699">
        <v>0.37847222222222221</v>
      </c>
    </row>
    <row r="3806" spans="1:8" ht="14.45" customHeight="1">
      <c r="A3806" s="698"/>
      <c r="B3806" s="698" t="s">
        <v>23</v>
      </c>
      <c r="C3806" s="698" t="s">
        <v>1880</v>
      </c>
      <c r="D3806" s="674"/>
      <c r="E3806" s="698" t="s">
        <v>1154</v>
      </c>
      <c r="F3806" s="698"/>
      <c r="G3806" s="675"/>
      <c r="H3806" s="699"/>
    </row>
    <row r="3807" spans="1:8" ht="14.45" customHeight="1">
      <c r="A3807" s="698">
        <v>1899</v>
      </c>
      <c r="B3807" s="698" t="s">
        <v>23</v>
      </c>
      <c r="C3807" s="698" t="s">
        <v>1881</v>
      </c>
      <c r="D3807" s="674"/>
      <c r="E3807" s="698" t="s">
        <v>1154</v>
      </c>
      <c r="F3807" s="698">
        <v>21</v>
      </c>
      <c r="G3807" s="675"/>
      <c r="H3807" s="699">
        <v>0.67013888888888884</v>
      </c>
    </row>
    <row r="3808" spans="1:8" ht="14.45" customHeight="1">
      <c r="A3808" s="698"/>
      <c r="B3808" s="698" t="s">
        <v>23</v>
      </c>
      <c r="C3808" s="698" t="s">
        <v>1881</v>
      </c>
      <c r="D3808" s="674"/>
      <c r="E3808" s="698" t="s">
        <v>1154</v>
      </c>
      <c r="F3808" s="698"/>
      <c r="G3808" s="675"/>
      <c r="H3808" s="699"/>
    </row>
    <row r="3809" spans="1:8" ht="14.45" customHeight="1">
      <c r="A3809" s="698">
        <v>1900</v>
      </c>
      <c r="B3809" s="698" t="s">
        <v>23</v>
      </c>
      <c r="C3809" s="698" t="s">
        <v>1882</v>
      </c>
      <c r="D3809" s="674"/>
      <c r="E3809" s="698" t="s">
        <v>1154</v>
      </c>
      <c r="F3809" s="698">
        <v>11</v>
      </c>
      <c r="G3809" s="675"/>
      <c r="H3809" s="699">
        <v>0.27777777777777779</v>
      </c>
    </row>
    <row r="3810" spans="1:8" ht="14.45" customHeight="1">
      <c r="A3810" s="698"/>
      <c r="B3810" s="698" t="s">
        <v>23</v>
      </c>
      <c r="C3810" s="698" t="s">
        <v>1882</v>
      </c>
      <c r="D3810" s="674"/>
      <c r="E3810" s="698" t="s">
        <v>1154</v>
      </c>
      <c r="F3810" s="698"/>
      <c r="G3810" s="675"/>
      <c r="H3810" s="699"/>
    </row>
    <row r="3811" spans="1:8" ht="14.45" customHeight="1">
      <c r="A3811" s="698">
        <v>1901</v>
      </c>
      <c r="B3811" s="698" t="s">
        <v>23</v>
      </c>
      <c r="C3811" s="698" t="s">
        <v>1883</v>
      </c>
      <c r="D3811" s="674"/>
      <c r="E3811" s="698" t="s">
        <v>1154</v>
      </c>
      <c r="F3811" s="698">
        <v>11</v>
      </c>
      <c r="G3811" s="675"/>
      <c r="H3811" s="699">
        <v>0.39236111111111116</v>
      </c>
    </row>
    <row r="3812" spans="1:8" ht="14.45" customHeight="1">
      <c r="A3812" s="698"/>
      <c r="B3812" s="698" t="s">
        <v>23</v>
      </c>
      <c r="C3812" s="698" t="s">
        <v>1883</v>
      </c>
      <c r="D3812" s="674"/>
      <c r="E3812" s="698" t="s">
        <v>1154</v>
      </c>
      <c r="F3812" s="698"/>
      <c r="G3812" s="675"/>
      <c r="H3812" s="699"/>
    </row>
    <row r="3813" spans="1:8" ht="14.45" customHeight="1">
      <c r="A3813" s="698">
        <v>1902</v>
      </c>
      <c r="B3813" s="698" t="s">
        <v>23</v>
      </c>
      <c r="C3813" s="698" t="s">
        <v>3090</v>
      </c>
      <c r="D3813" s="674"/>
      <c r="E3813" s="698" t="s">
        <v>1154</v>
      </c>
      <c r="F3813" s="698">
        <v>12</v>
      </c>
      <c r="G3813" s="675"/>
      <c r="H3813" s="699">
        <v>0.4375</v>
      </c>
    </row>
    <row r="3814" spans="1:8" ht="14.45" customHeight="1">
      <c r="A3814" s="698"/>
      <c r="B3814" s="698" t="s">
        <v>23</v>
      </c>
      <c r="C3814" s="698" t="s">
        <v>3090</v>
      </c>
      <c r="D3814" s="674"/>
      <c r="E3814" s="698" t="s">
        <v>1154</v>
      </c>
      <c r="F3814" s="698"/>
      <c r="G3814" s="675"/>
      <c r="H3814" s="699"/>
    </row>
    <row r="3815" spans="1:8" ht="14.45" customHeight="1">
      <c r="A3815" s="698">
        <v>1903</v>
      </c>
      <c r="B3815" s="698" t="s">
        <v>23</v>
      </c>
      <c r="C3815" s="698" t="s">
        <v>1885</v>
      </c>
      <c r="D3815" s="674"/>
      <c r="E3815" s="698" t="s">
        <v>1154</v>
      </c>
      <c r="F3815" s="698">
        <v>13</v>
      </c>
      <c r="G3815" s="675"/>
      <c r="H3815" s="699">
        <v>0.46180555555555558</v>
      </c>
    </row>
    <row r="3816" spans="1:8" ht="14.45" customHeight="1">
      <c r="A3816" s="698"/>
      <c r="B3816" s="698" t="s">
        <v>23</v>
      </c>
      <c r="C3816" s="698" t="s">
        <v>1885</v>
      </c>
      <c r="D3816" s="674"/>
      <c r="E3816" s="698" t="s">
        <v>1154</v>
      </c>
      <c r="F3816" s="698"/>
      <c r="G3816" s="675"/>
      <c r="H3816" s="699"/>
    </row>
    <row r="3817" spans="1:8" ht="14.45" customHeight="1">
      <c r="A3817" s="698">
        <v>1904</v>
      </c>
      <c r="B3817" s="698" t="s">
        <v>23</v>
      </c>
      <c r="C3817" s="698" t="s">
        <v>1886</v>
      </c>
      <c r="D3817" s="674"/>
      <c r="E3817" s="698" t="s">
        <v>1154</v>
      </c>
      <c r="F3817" s="698">
        <v>0</v>
      </c>
      <c r="G3817" s="675"/>
      <c r="H3817" s="699">
        <v>0</v>
      </c>
    </row>
    <row r="3818" spans="1:8" ht="14.45" customHeight="1">
      <c r="A3818" s="698"/>
      <c r="B3818" s="698" t="s">
        <v>23</v>
      </c>
      <c r="C3818" s="698" t="s">
        <v>1886</v>
      </c>
      <c r="D3818" s="674"/>
      <c r="E3818" s="698" t="s">
        <v>1154</v>
      </c>
      <c r="F3818" s="698"/>
      <c r="G3818" s="675"/>
      <c r="H3818" s="699"/>
    </row>
    <row r="3819" spans="1:8" ht="14.45" customHeight="1">
      <c r="A3819" s="698">
        <v>1905</v>
      </c>
      <c r="B3819" s="698" t="s">
        <v>23</v>
      </c>
      <c r="C3819" s="698" t="s">
        <v>1887</v>
      </c>
      <c r="D3819" s="674"/>
      <c r="E3819" s="698" t="s">
        <v>1154</v>
      </c>
      <c r="F3819" s="698">
        <v>0</v>
      </c>
      <c r="G3819" s="675"/>
      <c r="H3819" s="699">
        <v>0</v>
      </c>
    </row>
    <row r="3820" spans="1:8" ht="14.45" customHeight="1">
      <c r="A3820" s="698"/>
      <c r="B3820" s="698" t="s">
        <v>23</v>
      </c>
      <c r="C3820" s="698" t="s">
        <v>1887</v>
      </c>
      <c r="D3820" s="674"/>
      <c r="E3820" s="698" t="s">
        <v>1154</v>
      </c>
      <c r="F3820" s="698"/>
      <c r="G3820" s="675"/>
      <c r="H3820" s="699"/>
    </row>
    <row r="3821" spans="1:8" ht="14.45" customHeight="1">
      <c r="A3821" s="698">
        <v>1906</v>
      </c>
      <c r="B3821" s="698" t="s">
        <v>23</v>
      </c>
      <c r="C3821" s="698" t="s">
        <v>1888</v>
      </c>
      <c r="D3821" s="674"/>
      <c r="E3821" s="698" t="s">
        <v>1154</v>
      </c>
      <c r="F3821" s="698">
        <v>0</v>
      </c>
      <c r="G3821" s="675"/>
      <c r="H3821" s="699">
        <v>0</v>
      </c>
    </row>
    <row r="3822" spans="1:8" ht="14.45" customHeight="1">
      <c r="A3822" s="698"/>
      <c r="B3822" s="698" t="s">
        <v>23</v>
      </c>
      <c r="C3822" s="698" t="s">
        <v>1888</v>
      </c>
      <c r="D3822" s="674"/>
      <c r="E3822" s="698" t="s">
        <v>1154</v>
      </c>
      <c r="F3822" s="698"/>
      <c r="G3822" s="675"/>
      <c r="H3822" s="699"/>
    </row>
    <row r="3823" spans="1:8" ht="14.45" customHeight="1">
      <c r="A3823" s="698">
        <v>1907</v>
      </c>
      <c r="B3823" s="698" t="s">
        <v>23</v>
      </c>
      <c r="C3823" s="698" t="s">
        <v>1889</v>
      </c>
      <c r="D3823" s="674"/>
      <c r="E3823" s="698" t="s">
        <v>1154</v>
      </c>
      <c r="F3823" s="698">
        <v>0</v>
      </c>
      <c r="G3823" s="675"/>
      <c r="H3823" s="699">
        <v>0</v>
      </c>
    </row>
    <row r="3824" spans="1:8" ht="14.45" customHeight="1">
      <c r="A3824" s="698"/>
      <c r="B3824" s="698" t="s">
        <v>23</v>
      </c>
      <c r="C3824" s="698" t="s">
        <v>1889</v>
      </c>
      <c r="D3824" s="674"/>
      <c r="E3824" s="698" t="s">
        <v>1154</v>
      </c>
      <c r="F3824" s="698"/>
      <c r="G3824" s="675"/>
      <c r="H3824" s="699"/>
    </row>
    <row r="3825" spans="1:8" ht="14.45" customHeight="1">
      <c r="A3825" s="698">
        <v>1908</v>
      </c>
      <c r="B3825" s="698" t="s">
        <v>23</v>
      </c>
      <c r="C3825" s="698" t="s">
        <v>1890</v>
      </c>
      <c r="D3825" s="674"/>
      <c r="E3825" s="698" t="s">
        <v>1154</v>
      </c>
      <c r="F3825" s="698">
        <v>0</v>
      </c>
      <c r="G3825" s="675"/>
      <c r="H3825" s="699">
        <v>0</v>
      </c>
    </row>
    <row r="3826" spans="1:8" ht="14.45" customHeight="1">
      <c r="A3826" s="698"/>
      <c r="B3826" s="698" t="s">
        <v>23</v>
      </c>
      <c r="C3826" s="698" t="s">
        <v>1890</v>
      </c>
      <c r="D3826" s="674"/>
      <c r="E3826" s="698" t="s">
        <v>1154</v>
      </c>
      <c r="F3826" s="698"/>
      <c r="G3826" s="675"/>
      <c r="H3826" s="699"/>
    </row>
    <row r="3827" spans="1:8" ht="14.45" customHeight="1">
      <c r="A3827" s="698">
        <v>1909</v>
      </c>
      <c r="B3827" s="698" t="s">
        <v>23</v>
      </c>
      <c r="C3827" s="698" t="s">
        <v>1891</v>
      </c>
      <c r="D3827" s="674"/>
      <c r="E3827" s="698" t="s">
        <v>1154</v>
      </c>
      <c r="F3827" s="698">
        <v>0</v>
      </c>
      <c r="G3827" s="675"/>
      <c r="H3827" s="699">
        <v>0</v>
      </c>
    </row>
    <row r="3828" spans="1:8" ht="14.45" customHeight="1">
      <c r="A3828" s="698"/>
      <c r="B3828" s="698" t="s">
        <v>23</v>
      </c>
      <c r="C3828" s="698" t="s">
        <v>1891</v>
      </c>
      <c r="D3828" s="674"/>
      <c r="E3828" s="698" t="s">
        <v>1154</v>
      </c>
      <c r="F3828" s="698"/>
      <c r="G3828" s="675"/>
      <c r="H3828" s="699"/>
    </row>
    <row r="3829" spans="1:8" ht="14.45" customHeight="1">
      <c r="A3829" s="698">
        <v>1910</v>
      </c>
      <c r="B3829" s="698" t="s">
        <v>23</v>
      </c>
      <c r="C3829" s="698" t="s">
        <v>1892</v>
      </c>
      <c r="D3829" s="674"/>
      <c r="E3829" s="698" t="s">
        <v>1154</v>
      </c>
      <c r="F3829" s="698">
        <v>5</v>
      </c>
      <c r="G3829" s="675"/>
      <c r="H3829" s="699">
        <v>0.23958333333333331</v>
      </c>
    </row>
    <row r="3830" spans="1:8" ht="14.45" customHeight="1">
      <c r="A3830" s="698"/>
      <c r="B3830" s="698" t="s">
        <v>23</v>
      </c>
      <c r="C3830" s="698" t="s">
        <v>1892</v>
      </c>
      <c r="D3830" s="674"/>
      <c r="E3830" s="698" t="s">
        <v>1154</v>
      </c>
      <c r="F3830" s="698"/>
      <c r="G3830" s="675"/>
      <c r="H3830" s="699"/>
    </row>
    <row r="3831" spans="1:8" ht="14.45" customHeight="1">
      <c r="A3831" s="698">
        <v>1911</v>
      </c>
      <c r="B3831" s="698" t="s">
        <v>23</v>
      </c>
      <c r="C3831" s="698" t="s">
        <v>1893</v>
      </c>
      <c r="D3831" s="674"/>
      <c r="E3831" s="698" t="s">
        <v>1154</v>
      </c>
      <c r="F3831" s="698">
        <v>4</v>
      </c>
      <c r="G3831" s="675"/>
      <c r="H3831" s="699">
        <v>0.14930555555555555</v>
      </c>
    </row>
    <row r="3832" spans="1:8" ht="14.45" customHeight="1">
      <c r="A3832" s="698"/>
      <c r="B3832" s="698" t="s">
        <v>23</v>
      </c>
      <c r="C3832" s="698" t="s">
        <v>1893</v>
      </c>
      <c r="D3832" s="674"/>
      <c r="E3832" s="698" t="s">
        <v>1154</v>
      </c>
      <c r="F3832" s="698"/>
      <c r="G3832" s="675"/>
      <c r="H3832" s="699"/>
    </row>
    <row r="3833" spans="1:8" ht="14.45" customHeight="1">
      <c r="A3833" s="698">
        <v>1912</v>
      </c>
      <c r="B3833" s="698" t="s">
        <v>23</v>
      </c>
      <c r="C3833" s="698" t="s">
        <v>1894</v>
      </c>
      <c r="D3833" s="674"/>
      <c r="E3833" s="698" t="s">
        <v>1154</v>
      </c>
      <c r="F3833" s="698">
        <v>6</v>
      </c>
      <c r="G3833" s="675"/>
      <c r="H3833" s="699">
        <v>8.3333333333333343E-2</v>
      </c>
    </row>
    <row r="3834" spans="1:8" ht="14.45" customHeight="1">
      <c r="A3834" s="698"/>
      <c r="B3834" s="698" t="s">
        <v>23</v>
      </c>
      <c r="C3834" s="698" t="s">
        <v>1894</v>
      </c>
      <c r="D3834" s="674"/>
      <c r="E3834" s="698" t="s">
        <v>1154</v>
      </c>
      <c r="F3834" s="698"/>
      <c r="G3834" s="675"/>
      <c r="H3834" s="699"/>
    </row>
    <row r="3835" spans="1:8" ht="14.45" customHeight="1">
      <c r="A3835" s="698">
        <v>1913</v>
      </c>
      <c r="B3835" s="698" t="s">
        <v>23</v>
      </c>
      <c r="C3835" s="698" t="s">
        <v>3091</v>
      </c>
      <c r="D3835" s="674"/>
      <c r="E3835" s="698" t="s">
        <v>1154</v>
      </c>
      <c r="F3835" s="698">
        <v>12</v>
      </c>
      <c r="G3835" s="675"/>
      <c r="H3835" s="699">
        <v>0.22222222222222224</v>
      </c>
    </row>
    <row r="3836" spans="1:8" ht="14.45" customHeight="1">
      <c r="A3836" s="698"/>
      <c r="B3836" s="698" t="s">
        <v>23</v>
      </c>
      <c r="C3836" s="698" t="s">
        <v>3091</v>
      </c>
      <c r="D3836" s="674"/>
      <c r="E3836" s="698" t="s">
        <v>1154</v>
      </c>
      <c r="F3836" s="698"/>
      <c r="G3836" s="675"/>
      <c r="H3836" s="699"/>
    </row>
    <row r="3837" spans="1:8" ht="14.45" customHeight="1">
      <c r="A3837" s="698">
        <v>1914</v>
      </c>
      <c r="B3837" s="698" t="s">
        <v>23</v>
      </c>
      <c r="C3837" s="698" t="s">
        <v>1895</v>
      </c>
      <c r="D3837" s="674"/>
      <c r="E3837" s="698" t="s">
        <v>1154</v>
      </c>
      <c r="F3837" s="698">
        <v>0</v>
      </c>
      <c r="G3837" s="675"/>
      <c r="H3837" s="699">
        <v>0</v>
      </c>
    </row>
    <row r="3838" spans="1:8" ht="14.45" customHeight="1">
      <c r="A3838" s="698"/>
      <c r="B3838" s="698" t="s">
        <v>23</v>
      </c>
      <c r="C3838" s="698" t="s">
        <v>1895</v>
      </c>
      <c r="D3838" s="674"/>
      <c r="E3838" s="698" t="s">
        <v>1154</v>
      </c>
      <c r="F3838" s="698"/>
      <c r="G3838" s="675"/>
      <c r="H3838" s="699"/>
    </row>
    <row r="3839" spans="1:8" ht="14.45" customHeight="1">
      <c r="A3839" s="698">
        <v>1915</v>
      </c>
      <c r="B3839" s="698" t="s">
        <v>23</v>
      </c>
      <c r="C3839" s="698" t="s">
        <v>1896</v>
      </c>
      <c r="D3839" s="674"/>
      <c r="E3839" s="698" t="s">
        <v>1154</v>
      </c>
      <c r="F3839" s="698">
        <v>0</v>
      </c>
      <c r="G3839" s="675"/>
      <c r="H3839" s="699">
        <v>0</v>
      </c>
    </row>
    <row r="3840" spans="1:8" ht="14.45" customHeight="1">
      <c r="A3840" s="698"/>
      <c r="B3840" s="698" t="s">
        <v>23</v>
      </c>
      <c r="C3840" s="698" t="s">
        <v>1896</v>
      </c>
      <c r="D3840" s="674"/>
      <c r="E3840" s="698" t="s">
        <v>1154</v>
      </c>
      <c r="F3840" s="698"/>
      <c r="G3840" s="675"/>
      <c r="H3840" s="699"/>
    </row>
    <row r="3841" spans="1:8" ht="14.45" customHeight="1">
      <c r="A3841" s="698">
        <v>1916</v>
      </c>
      <c r="B3841" s="698" t="s">
        <v>23</v>
      </c>
      <c r="C3841" s="698" t="s">
        <v>1897</v>
      </c>
      <c r="D3841" s="674"/>
      <c r="E3841" s="698" t="s">
        <v>1154</v>
      </c>
      <c r="F3841" s="698">
        <v>0</v>
      </c>
      <c r="G3841" s="675"/>
      <c r="H3841" s="699">
        <v>0</v>
      </c>
    </row>
    <row r="3842" spans="1:8" ht="14.45" customHeight="1">
      <c r="A3842" s="698"/>
      <c r="B3842" s="698" t="s">
        <v>23</v>
      </c>
      <c r="C3842" s="698" t="s">
        <v>1897</v>
      </c>
      <c r="D3842" s="674"/>
      <c r="E3842" s="698" t="s">
        <v>1154</v>
      </c>
      <c r="F3842" s="698"/>
      <c r="G3842" s="675"/>
      <c r="H3842" s="699"/>
    </row>
    <row r="3843" spans="1:8" ht="14.45" customHeight="1">
      <c r="A3843" s="698">
        <v>1917</v>
      </c>
      <c r="B3843" s="698" t="s">
        <v>23</v>
      </c>
      <c r="C3843" s="698" t="s">
        <v>1898</v>
      </c>
      <c r="D3843" s="674"/>
      <c r="E3843" s="698" t="s">
        <v>1154</v>
      </c>
      <c r="F3843" s="698">
        <v>1</v>
      </c>
      <c r="G3843" s="675"/>
      <c r="H3843" s="699">
        <v>7.2916666666666671E-2</v>
      </c>
    </row>
    <row r="3844" spans="1:8" ht="14.45" customHeight="1">
      <c r="A3844" s="698"/>
      <c r="B3844" s="698" t="s">
        <v>23</v>
      </c>
      <c r="C3844" s="698" t="s">
        <v>1898</v>
      </c>
      <c r="D3844" s="674"/>
      <c r="E3844" s="698" t="s">
        <v>1154</v>
      </c>
      <c r="F3844" s="698"/>
      <c r="G3844" s="675"/>
      <c r="H3844" s="699"/>
    </row>
    <row r="3845" spans="1:8" ht="14.45" customHeight="1">
      <c r="A3845" s="698">
        <v>1918</v>
      </c>
      <c r="B3845" s="698" t="s">
        <v>23</v>
      </c>
      <c r="C3845" s="698" t="s">
        <v>3092</v>
      </c>
      <c r="D3845" s="674"/>
      <c r="E3845" s="698" t="s">
        <v>1154</v>
      </c>
      <c r="F3845" s="698">
        <v>18</v>
      </c>
      <c r="G3845" s="675"/>
      <c r="H3845" s="699">
        <v>0.52083333333333326</v>
      </c>
    </row>
    <row r="3846" spans="1:8" ht="14.45" customHeight="1">
      <c r="A3846" s="698"/>
      <c r="B3846" s="698" t="s">
        <v>23</v>
      </c>
      <c r="C3846" s="698" t="s">
        <v>3092</v>
      </c>
      <c r="D3846" s="674"/>
      <c r="E3846" s="698" t="s">
        <v>1154</v>
      </c>
      <c r="F3846" s="698"/>
      <c r="G3846" s="675"/>
      <c r="H3846" s="699"/>
    </row>
    <row r="3847" spans="1:8" ht="14.45" customHeight="1">
      <c r="A3847" s="698">
        <v>1919</v>
      </c>
      <c r="B3847" s="698" t="s">
        <v>23</v>
      </c>
      <c r="C3847" s="698" t="s">
        <v>3093</v>
      </c>
      <c r="D3847" s="674"/>
      <c r="E3847" s="698" t="s">
        <v>1154</v>
      </c>
      <c r="F3847" s="698">
        <v>26</v>
      </c>
      <c r="G3847" s="675"/>
      <c r="H3847" s="699">
        <v>0.70486111111111116</v>
      </c>
    </row>
    <row r="3848" spans="1:8" ht="14.45" customHeight="1">
      <c r="A3848" s="698"/>
      <c r="B3848" s="698" t="s">
        <v>23</v>
      </c>
      <c r="C3848" s="698" t="s">
        <v>3093</v>
      </c>
      <c r="D3848" s="674"/>
      <c r="E3848" s="698" t="s">
        <v>1154</v>
      </c>
      <c r="F3848" s="698"/>
      <c r="G3848" s="675"/>
      <c r="H3848" s="699"/>
    </row>
    <row r="3849" spans="1:8" ht="14.45" customHeight="1">
      <c r="A3849" s="698">
        <v>1920</v>
      </c>
      <c r="B3849" s="698" t="s">
        <v>23</v>
      </c>
      <c r="C3849" s="698" t="s">
        <v>3094</v>
      </c>
      <c r="D3849" s="674"/>
      <c r="E3849" s="698" t="s">
        <v>1154</v>
      </c>
      <c r="F3849" s="698">
        <v>21</v>
      </c>
      <c r="G3849" s="675"/>
      <c r="H3849" s="699">
        <v>0.5625</v>
      </c>
    </row>
    <row r="3850" spans="1:8" ht="14.45" customHeight="1">
      <c r="A3850" s="698"/>
      <c r="B3850" s="698" t="s">
        <v>23</v>
      </c>
      <c r="C3850" s="698" t="s">
        <v>3094</v>
      </c>
      <c r="D3850" s="674"/>
      <c r="E3850" s="698" t="s">
        <v>1154</v>
      </c>
      <c r="F3850" s="698"/>
      <c r="G3850" s="675"/>
      <c r="H3850" s="699"/>
    </row>
    <row r="3851" spans="1:8" ht="14.45" customHeight="1">
      <c r="A3851" s="698">
        <v>1921</v>
      </c>
      <c r="B3851" s="698" t="s">
        <v>23</v>
      </c>
      <c r="C3851" s="698" t="s">
        <v>3095</v>
      </c>
      <c r="D3851" s="674"/>
      <c r="E3851" s="698" t="s">
        <v>1154</v>
      </c>
      <c r="F3851" s="698">
        <v>20</v>
      </c>
      <c r="G3851" s="675"/>
      <c r="H3851" s="699">
        <v>0.46527777777777779</v>
      </c>
    </row>
    <row r="3852" spans="1:8" ht="14.45" customHeight="1">
      <c r="A3852" s="698"/>
      <c r="B3852" s="698" t="s">
        <v>23</v>
      </c>
      <c r="C3852" s="698" t="s">
        <v>3095</v>
      </c>
      <c r="D3852" s="674"/>
      <c r="E3852" s="698" t="s">
        <v>1154</v>
      </c>
      <c r="F3852" s="698"/>
      <c r="G3852" s="675"/>
      <c r="H3852" s="699"/>
    </row>
    <row r="3853" spans="1:8" ht="14.45" customHeight="1">
      <c r="A3853" s="698">
        <v>1922</v>
      </c>
      <c r="B3853" s="698" t="s">
        <v>23</v>
      </c>
      <c r="C3853" s="698" t="s">
        <v>1903</v>
      </c>
      <c r="D3853" s="674"/>
      <c r="E3853" s="698" t="s">
        <v>1154</v>
      </c>
      <c r="F3853" s="698">
        <v>0</v>
      </c>
      <c r="G3853" s="675"/>
      <c r="H3853" s="699">
        <v>0</v>
      </c>
    </row>
    <row r="3854" spans="1:8" ht="14.45" customHeight="1">
      <c r="A3854" s="698"/>
      <c r="B3854" s="698" t="s">
        <v>23</v>
      </c>
      <c r="C3854" s="698" t="s">
        <v>1903</v>
      </c>
      <c r="D3854" s="674"/>
      <c r="E3854" s="698" t="s">
        <v>1154</v>
      </c>
      <c r="F3854" s="698"/>
      <c r="G3854" s="675"/>
      <c r="H3854" s="699"/>
    </row>
    <row r="3855" spans="1:8" ht="14.45" customHeight="1">
      <c r="A3855" s="698">
        <v>1923</v>
      </c>
      <c r="B3855" s="698" t="s">
        <v>23</v>
      </c>
      <c r="C3855" s="698" t="s">
        <v>1904</v>
      </c>
      <c r="D3855" s="674"/>
      <c r="E3855" s="698" t="s">
        <v>1154</v>
      </c>
      <c r="F3855" s="698">
        <v>0</v>
      </c>
      <c r="G3855" s="675"/>
      <c r="H3855" s="699">
        <v>0</v>
      </c>
    </row>
    <row r="3856" spans="1:8" ht="14.45" customHeight="1">
      <c r="A3856" s="698"/>
      <c r="B3856" s="698" t="s">
        <v>23</v>
      </c>
      <c r="C3856" s="698" t="s">
        <v>1904</v>
      </c>
      <c r="D3856" s="674"/>
      <c r="E3856" s="698" t="s">
        <v>1154</v>
      </c>
      <c r="F3856" s="698"/>
      <c r="G3856" s="675"/>
      <c r="H3856" s="699"/>
    </row>
    <row r="3857" spans="1:8" ht="14.45" customHeight="1">
      <c r="A3857" s="698">
        <v>1924</v>
      </c>
      <c r="B3857" s="698" t="s">
        <v>23</v>
      </c>
      <c r="C3857" s="698" t="s">
        <v>1905</v>
      </c>
      <c r="D3857" s="674"/>
      <c r="E3857" s="698" t="s">
        <v>1154</v>
      </c>
      <c r="F3857" s="698">
        <v>0</v>
      </c>
      <c r="G3857" s="675"/>
      <c r="H3857" s="699">
        <v>0</v>
      </c>
    </row>
    <row r="3858" spans="1:8" ht="14.45" customHeight="1">
      <c r="A3858" s="698"/>
      <c r="B3858" s="698" t="s">
        <v>23</v>
      </c>
      <c r="C3858" s="698" t="s">
        <v>1905</v>
      </c>
      <c r="D3858" s="674"/>
      <c r="E3858" s="698" t="s">
        <v>1154</v>
      </c>
      <c r="F3858" s="698"/>
      <c r="G3858" s="675"/>
      <c r="H3858" s="699"/>
    </row>
    <row r="3859" spans="1:8" ht="14.45" customHeight="1">
      <c r="A3859" s="698">
        <v>1925</v>
      </c>
      <c r="B3859" s="698" t="s">
        <v>23</v>
      </c>
      <c r="C3859" s="698" t="s">
        <v>1906</v>
      </c>
      <c r="D3859" s="674"/>
      <c r="E3859" s="698" t="s">
        <v>1154</v>
      </c>
      <c r="F3859" s="698">
        <v>0</v>
      </c>
      <c r="G3859" s="675"/>
      <c r="H3859" s="699">
        <v>0</v>
      </c>
    </row>
    <row r="3860" spans="1:8" ht="14.45" customHeight="1">
      <c r="A3860" s="698"/>
      <c r="B3860" s="698" t="s">
        <v>23</v>
      </c>
      <c r="C3860" s="698" t="s">
        <v>1906</v>
      </c>
      <c r="D3860" s="674"/>
      <c r="E3860" s="698" t="s">
        <v>1154</v>
      </c>
      <c r="F3860" s="698"/>
      <c r="G3860" s="675"/>
      <c r="H3860" s="699"/>
    </row>
    <row r="3861" spans="1:8" ht="14.45" customHeight="1">
      <c r="A3861" s="698">
        <v>1926</v>
      </c>
      <c r="B3861" s="698" t="s">
        <v>23</v>
      </c>
      <c r="C3861" s="698" t="s">
        <v>1907</v>
      </c>
      <c r="D3861" s="674"/>
      <c r="E3861" s="698" t="s">
        <v>1154</v>
      </c>
      <c r="F3861" s="698">
        <v>1</v>
      </c>
      <c r="G3861" s="675"/>
      <c r="H3861" s="699">
        <v>3.472222222222222E-3</v>
      </c>
    </row>
    <row r="3862" spans="1:8" ht="14.45" customHeight="1">
      <c r="A3862" s="698"/>
      <c r="B3862" s="698" t="s">
        <v>23</v>
      </c>
      <c r="C3862" s="698" t="s">
        <v>1907</v>
      </c>
      <c r="D3862" s="674"/>
      <c r="E3862" s="698" t="s">
        <v>1154</v>
      </c>
      <c r="F3862" s="698"/>
      <c r="G3862" s="675"/>
      <c r="H3862" s="699"/>
    </row>
    <row r="3863" spans="1:8" ht="14.45" customHeight="1">
      <c r="A3863" s="698">
        <v>1927</v>
      </c>
      <c r="B3863" s="698" t="s">
        <v>23</v>
      </c>
      <c r="C3863" s="698" t="s">
        <v>3096</v>
      </c>
      <c r="D3863" s="674"/>
      <c r="E3863" s="698" t="s">
        <v>1154</v>
      </c>
      <c r="F3863" s="698">
        <v>0</v>
      </c>
      <c r="G3863" s="675"/>
      <c r="H3863" s="699">
        <v>0</v>
      </c>
    </row>
    <row r="3864" spans="1:8" ht="14.45" customHeight="1">
      <c r="A3864" s="698"/>
      <c r="B3864" s="698" t="s">
        <v>23</v>
      </c>
      <c r="C3864" s="698" t="s">
        <v>3096</v>
      </c>
      <c r="D3864" s="674"/>
      <c r="E3864" s="698" t="s">
        <v>1154</v>
      </c>
      <c r="F3864" s="698"/>
      <c r="G3864" s="675"/>
      <c r="H3864" s="699"/>
    </row>
    <row r="3865" spans="1:8" ht="14.45" customHeight="1">
      <c r="A3865" s="698">
        <v>1928</v>
      </c>
      <c r="B3865" s="698" t="s">
        <v>23</v>
      </c>
      <c r="C3865" s="698" t="s">
        <v>3097</v>
      </c>
      <c r="D3865" s="674"/>
      <c r="E3865" s="698" t="s">
        <v>1154</v>
      </c>
      <c r="F3865" s="698">
        <v>0</v>
      </c>
      <c r="G3865" s="675"/>
      <c r="H3865" s="699">
        <v>0</v>
      </c>
    </row>
    <row r="3866" spans="1:8" ht="14.45" customHeight="1">
      <c r="A3866" s="698"/>
      <c r="B3866" s="698" t="s">
        <v>23</v>
      </c>
      <c r="C3866" s="698" t="s">
        <v>3097</v>
      </c>
      <c r="D3866" s="674"/>
      <c r="E3866" s="698" t="s">
        <v>1154</v>
      </c>
      <c r="F3866" s="698"/>
      <c r="G3866" s="675"/>
      <c r="H3866" s="699"/>
    </row>
    <row r="3867" spans="1:8" ht="14.45" customHeight="1">
      <c r="A3867" s="698">
        <v>1929</v>
      </c>
      <c r="B3867" s="698" t="s">
        <v>23</v>
      </c>
      <c r="C3867" s="698" t="s">
        <v>1910</v>
      </c>
      <c r="D3867" s="674"/>
      <c r="E3867" s="698" t="s">
        <v>1154</v>
      </c>
      <c r="F3867" s="698">
        <v>45</v>
      </c>
      <c r="G3867" s="675"/>
      <c r="H3867" s="699">
        <v>1.0472222222222223</v>
      </c>
    </row>
    <row r="3868" spans="1:8" ht="14.45" customHeight="1">
      <c r="A3868" s="698"/>
      <c r="B3868" s="698" t="s">
        <v>23</v>
      </c>
      <c r="C3868" s="698" t="s">
        <v>1910</v>
      </c>
      <c r="D3868" s="674"/>
      <c r="E3868" s="698" t="s">
        <v>1154</v>
      </c>
      <c r="F3868" s="698"/>
      <c r="G3868" s="675"/>
      <c r="H3868" s="699"/>
    </row>
    <row r="3869" spans="1:8" ht="14.45" customHeight="1">
      <c r="A3869" s="698">
        <v>1930</v>
      </c>
      <c r="B3869" s="698" t="s">
        <v>23</v>
      </c>
      <c r="C3869" s="698" t="s">
        <v>3098</v>
      </c>
      <c r="D3869" s="674"/>
      <c r="E3869" s="698" t="s">
        <v>1154</v>
      </c>
      <c r="F3869" s="698">
        <v>37</v>
      </c>
      <c r="G3869" s="675"/>
      <c r="H3869" s="699">
        <v>0.72916666666666674</v>
      </c>
    </row>
    <row r="3870" spans="1:8" ht="14.45" customHeight="1">
      <c r="A3870" s="698"/>
      <c r="B3870" s="698" t="s">
        <v>23</v>
      </c>
      <c r="C3870" s="698" t="s">
        <v>3098</v>
      </c>
      <c r="D3870" s="674"/>
      <c r="E3870" s="698" t="s">
        <v>1154</v>
      </c>
      <c r="F3870" s="698"/>
      <c r="G3870" s="675"/>
      <c r="H3870" s="699"/>
    </row>
    <row r="3871" spans="1:8" ht="14.45" customHeight="1">
      <c r="A3871" s="698">
        <v>1931</v>
      </c>
      <c r="B3871" s="698" t="s">
        <v>15</v>
      </c>
      <c r="C3871" s="698" t="s">
        <v>1740</v>
      </c>
      <c r="D3871" s="674"/>
      <c r="E3871" s="698" t="s">
        <v>1154</v>
      </c>
      <c r="F3871" s="698">
        <v>0</v>
      </c>
      <c r="G3871" s="675"/>
      <c r="H3871" s="699">
        <v>0</v>
      </c>
    </row>
    <row r="3872" spans="1:8" ht="14.45" customHeight="1">
      <c r="A3872" s="698"/>
      <c r="B3872" s="698" t="s">
        <v>15</v>
      </c>
      <c r="C3872" s="698" t="s">
        <v>1740</v>
      </c>
      <c r="D3872" s="674"/>
      <c r="E3872" s="698" t="s">
        <v>1154</v>
      </c>
      <c r="F3872" s="698"/>
      <c r="G3872" s="675"/>
      <c r="H3872" s="699"/>
    </row>
    <row r="3873" spans="1:8" ht="14.45" customHeight="1">
      <c r="A3873" s="698">
        <v>1932</v>
      </c>
      <c r="B3873" s="698" t="s">
        <v>15</v>
      </c>
      <c r="C3873" s="698" t="s">
        <v>1741</v>
      </c>
      <c r="D3873" s="674"/>
      <c r="E3873" s="698" t="s">
        <v>1154</v>
      </c>
      <c r="F3873" s="698">
        <v>3</v>
      </c>
      <c r="G3873" s="675"/>
      <c r="H3873" s="699">
        <v>7.9861111111111119E-2</v>
      </c>
    </row>
    <row r="3874" spans="1:8" ht="14.45" customHeight="1">
      <c r="A3874" s="698"/>
      <c r="B3874" s="698" t="s">
        <v>15</v>
      </c>
      <c r="C3874" s="698" t="s">
        <v>1741</v>
      </c>
      <c r="D3874" s="674"/>
      <c r="E3874" s="698" t="s">
        <v>1154</v>
      </c>
      <c r="F3874" s="698"/>
      <c r="G3874" s="675"/>
      <c r="H3874" s="699"/>
    </row>
    <row r="3875" spans="1:8" ht="14.45" customHeight="1">
      <c r="A3875" s="698">
        <v>1933</v>
      </c>
      <c r="B3875" s="698" t="s">
        <v>15</v>
      </c>
      <c r="C3875" s="698" t="s">
        <v>1742</v>
      </c>
      <c r="D3875" s="674"/>
      <c r="E3875" s="698" t="s">
        <v>1154</v>
      </c>
      <c r="F3875" s="698">
        <v>1</v>
      </c>
      <c r="G3875" s="675"/>
      <c r="H3875" s="699">
        <v>2.4305555555555556E-2</v>
      </c>
    </row>
    <row r="3876" spans="1:8" ht="14.45" customHeight="1">
      <c r="A3876" s="698"/>
      <c r="B3876" s="698" t="s">
        <v>15</v>
      </c>
      <c r="C3876" s="698" t="s">
        <v>1742</v>
      </c>
      <c r="D3876" s="674"/>
      <c r="E3876" s="698" t="s">
        <v>1154</v>
      </c>
      <c r="F3876" s="698"/>
      <c r="G3876" s="675"/>
      <c r="H3876" s="699"/>
    </row>
    <row r="3877" spans="1:8" ht="14.45" customHeight="1">
      <c r="A3877" s="698">
        <v>1934</v>
      </c>
      <c r="B3877" s="698" t="s">
        <v>15</v>
      </c>
      <c r="C3877" s="698" t="s">
        <v>1743</v>
      </c>
      <c r="D3877" s="674"/>
      <c r="E3877" s="698" t="s">
        <v>1154</v>
      </c>
      <c r="F3877" s="698">
        <v>0</v>
      </c>
      <c r="G3877" s="675"/>
      <c r="H3877" s="699">
        <v>0</v>
      </c>
    </row>
    <row r="3878" spans="1:8" ht="14.45" customHeight="1">
      <c r="A3878" s="698"/>
      <c r="B3878" s="698" t="s">
        <v>15</v>
      </c>
      <c r="C3878" s="698" t="s">
        <v>1743</v>
      </c>
      <c r="D3878" s="674"/>
      <c r="E3878" s="698" t="s">
        <v>1154</v>
      </c>
      <c r="F3878" s="698"/>
      <c r="G3878" s="675"/>
      <c r="H3878" s="699"/>
    </row>
    <row r="3879" spans="1:8" ht="14.45" customHeight="1">
      <c r="A3879" s="698">
        <v>1935</v>
      </c>
      <c r="B3879" s="698" t="s">
        <v>15</v>
      </c>
      <c r="C3879" s="698" t="s">
        <v>1744</v>
      </c>
      <c r="D3879" s="674"/>
      <c r="E3879" s="698" t="s">
        <v>1154</v>
      </c>
      <c r="F3879" s="698">
        <v>0</v>
      </c>
      <c r="G3879" s="675"/>
      <c r="H3879" s="699">
        <v>0</v>
      </c>
    </row>
    <row r="3880" spans="1:8" ht="14.45" customHeight="1">
      <c r="A3880" s="698"/>
      <c r="B3880" s="698" t="s">
        <v>15</v>
      </c>
      <c r="C3880" s="698" t="s">
        <v>1744</v>
      </c>
      <c r="D3880" s="674"/>
      <c r="E3880" s="698" t="s">
        <v>1154</v>
      </c>
      <c r="F3880" s="698"/>
      <c r="G3880" s="675"/>
      <c r="H3880" s="699"/>
    </row>
    <row r="3881" spans="1:8" ht="14.45" customHeight="1">
      <c r="A3881" s="698">
        <v>1936</v>
      </c>
      <c r="B3881" s="698" t="s">
        <v>15</v>
      </c>
      <c r="C3881" s="698" t="s">
        <v>1745</v>
      </c>
      <c r="D3881" s="674"/>
      <c r="E3881" s="698" t="s">
        <v>1154</v>
      </c>
      <c r="F3881" s="698">
        <v>0</v>
      </c>
      <c r="G3881" s="675"/>
      <c r="H3881" s="699">
        <v>0</v>
      </c>
    </row>
    <row r="3882" spans="1:8" ht="14.45" customHeight="1">
      <c r="A3882" s="698"/>
      <c r="B3882" s="698" t="s">
        <v>15</v>
      </c>
      <c r="C3882" s="698" t="s">
        <v>1745</v>
      </c>
      <c r="D3882" s="674"/>
      <c r="E3882" s="698" t="s">
        <v>1154</v>
      </c>
      <c r="F3882" s="698"/>
      <c r="G3882" s="675"/>
      <c r="H3882" s="699"/>
    </row>
    <row r="3883" spans="1:8" ht="14.45" customHeight="1">
      <c r="A3883" s="698">
        <v>1937</v>
      </c>
      <c r="B3883" s="698" t="s">
        <v>15</v>
      </c>
      <c r="C3883" s="698" t="s">
        <v>1746</v>
      </c>
      <c r="D3883" s="674"/>
      <c r="E3883" s="698" t="s">
        <v>1154</v>
      </c>
      <c r="F3883" s="698">
        <v>0</v>
      </c>
      <c r="G3883" s="675"/>
      <c r="H3883" s="699">
        <v>0</v>
      </c>
    </row>
    <row r="3884" spans="1:8" ht="14.45" customHeight="1">
      <c r="A3884" s="698"/>
      <c r="B3884" s="698" t="s">
        <v>15</v>
      </c>
      <c r="C3884" s="698" t="s">
        <v>1746</v>
      </c>
      <c r="D3884" s="674"/>
      <c r="E3884" s="698" t="s">
        <v>1154</v>
      </c>
      <c r="F3884" s="698"/>
      <c r="G3884" s="675"/>
      <c r="H3884" s="699"/>
    </row>
    <row r="3885" spans="1:8" ht="14.45" customHeight="1">
      <c r="A3885" s="698">
        <v>1938</v>
      </c>
      <c r="B3885" s="698" t="s">
        <v>15</v>
      </c>
      <c r="C3885" s="698" t="s">
        <v>1747</v>
      </c>
      <c r="D3885" s="674"/>
      <c r="E3885" s="698" t="s">
        <v>1154</v>
      </c>
      <c r="F3885" s="698">
        <v>0</v>
      </c>
      <c r="G3885" s="675"/>
      <c r="H3885" s="699">
        <v>0</v>
      </c>
    </row>
    <row r="3886" spans="1:8" ht="14.45" customHeight="1">
      <c r="A3886" s="698"/>
      <c r="B3886" s="698" t="s">
        <v>15</v>
      </c>
      <c r="C3886" s="698" t="s">
        <v>1747</v>
      </c>
      <c r="D3886" s="674"/>
      <c r="E3886" s="698" t="s">
        <v>1154</v>
      </c>
      <c r="F3886" s="698"/>
      <c r="G3886" s="675"/>
      <c r="H3886" s="699"/>
    </row>
    <row r="3887" spans="1:8" ht="14.45" customHeight="1">
      <c r="A3887" s="698">
        <v>1939</v>
      </c>
      <c r="B3887" s="698" t="s">
        <v>15</v>
      </c>
      <c r="C3887" s="698" t="s">
        <v>1748</v>
      </c>
      <c r="D3887" s="674"/>
      <c r="E3887" s="698" t="s">
        <v>1154</v>
      </c>
      <c r="F3887" s="698">
        <v>0</v>
      </c>
      <c r="G3887" s="675"/>
      <c r="H3887" s="699">
        <v>0</v>
      </c>
    </row>
    <row r="3888" spans="1:8" ht="14.45" customHeight="1">
      <c r="A3888" s="698"/>
      <c r="B3888" s="698" t="s">
        <v>15</v>
      </c>
      <c r="C3888" s="698" t="s">
        <v>3099</v>
      </c>
      <c r="D3888" s="674"/>
      <c r="E3888" s="698" t="s">
        <v>1154</v>
      </c>
      <c r="F3888" s="698"/>
      <c r="G3888" s="675"/>
      <c r="H3888" s="699"/>
    </row>
    <row r="3889" spans="1:8" ht="14.45" customHeight="1">
      <c r="A3889" s="698">
        <v>1940</v>
      </c>
      <c r="B3889" s="698" t="s">
        <v>15</v>
      </c>
      <c r="C3889" s="698" t="s">
        <v>1749</v>
      </c>
      <c r="D3889" s="674"/>
      <c r="E3889" s="698" t="s">
        <v>1154</v>
      </c>
      <c r="F3889" s="698">
        <v>0</v>
      </c>
      <c r="G3889" s="675"/>
      <c r="H3889" s="699">
        <v>0</v>
      </c>
    </row>
    <row r="3890" spans="1:8" ht="14.45" customHeight="1">
      <c r="A3890" s="698"/>
      <c r="B3890" s="698" t="s">
        <v>15</v>
      </c>
      <c r="C3890" s="698" t="s">
        <v>1749</v>
      </c>
      <c r="D3890" s="674"/>
      <c r="E3890" s="698" t="s">
        <v>1154</v>
      </c>
      <c r="F3890" s="698"/>
      <c r="G3890" s="675"/>
      <c r="H3890" s="699"/>
    </row>
    <row r="3891" spans="1:8" ht="14.45" customHeight="1">
      <c r="A3891" s="698">
        <v>1941</v>
      </c>
      <c r="B3891" s="698" t="s">
        <v>15</v>
      </c>
      <c r="C3891" s="698" t="s">
        <v>1750</v>
      </c>
      <c r="D3891" s="674"/>
      <c r="E3891" s="698" t="s">
        <v>1154</v>
      </c>
      <c r="F3891" s="698">
        <v>0</v>
      </c>
      <c r="G3891" s="675"/>
      <c r="H3891" s="699">
        <v>0</v>
      </c>
    </row>
    <row r="3892" spans="1:8" ht="14.45" customHeight="1">
      <c r="A3892" s="698"/>
      <c r="B3892" s="698" t="s">
        <v>15</v>
      </c>
      <c r="C3892" s="698" t="s">
        <v>1750</v>
      </c>
      <c r="D3892" s="674"/>
      <c r="E3892" s="698" t="s">
        <v>1154</v>
      </c>
      <c r="F3892" s="698"/>
      <c r="G3892" s="675"/>
      <c r="H3892" s="699"/>
    </row>
    <row r="3893" spans="1:8" ht="14.45" customHeight="1">
      <c r="A3893" s="698">
        <v>1942</v>
      </c>
      <c r="B3893" s="698" t="s">
        <v>15</v>
      </c>
      <c r="C3893" s="698" t="s">
        <v>1751</v>
      </c>
      <c r="D3893" s="674"/>
      <c r="E3893" s="698" t="s">
        <v>1154</v>
      </c>
      <c r="F3893" s="698">
        <v>0</v>
      </c>
      <c r="G3893" s="675"/>
      <c r="H3893" s="699">
        <v>0</v>
      </c>
    </row>
    <row r="3894" spans="1:8" ht="14.45" customHeight="1">
      <c r="A3894" s="698"/>
      <c r="B3894" s="698" t="s">
        <v>15</v>
      </c>
      <c r="C3894" s="698" t="s">
        <v>1751</v>
      </c>
      <c r="D3894" s="674"/>
      <c r="E3894" s="698" t="s">
        <v>1154</v>
      </c>
      <c r="F3894" s="698"/>
      <c r="G3894" s="675"/>
      <c r="H3894" s="699"/>
    </row>
    <row r="3895" spans="1:8" ht="14.45" customHeight="1">
      <c r="A3895" s="698">
        <v>1943</v>
      </c>
      <c r="B3895" s="698" t="s">
        <v>15</v>
      </c>
      <c r="C3895" s="698" t="s">
        <v>1752</v>
      </c>
      <c r="D3895" s="674"/>
      <c r="E3895" s="698" t="s">
        <v>1154</v>
      </c>
      <c r="F3895" s="698">
        <v>0</v>
      </c>
      <c r="G3895" s="675"/>
      <c r="H3895" s="699">
        <v>0</v>
      </c>
    </row>
    <row r="3896" spans="1:8" ht="14.45" customHeight="1">
      <c r="A3896" s="698"/>
      <c r="B3896" s="698" t="s">
        <v>15</v>
      </c>
      <c r="C3896" s="698" t="s">
        <v>1752</v>
      </c>
      <c r="D3896" s="674"/>
      <c r="E3896" s="698" t="s">
        <v>1154</v>
      </c>
      <c r="F3896" s="698"/>
      <c r="G3896" s="675"/>
      <c r="H3896" s="699"/>
    </row>
    <row r="3897" spans="1:8" ht="14.45" customHeight="1">
      <c r="A3897" s="698">
        <v>1944</v>
      </c>
      <c r="B3897" s="698" t="s">
        <v>15</v>
      </c>
      <c r="C3897" s="698" t="s">
        <v>1753</v>
      </c>
      <c r="D3897" s="674"/>
      <c r="E3897" s="698" t="s">
        <v>1154</v>
      </c>
      <c r="F3897" s="698">
        <v>11</v>
      </c>
      <c r="G3897" s="675"/>
      <c r="H3897" s="699">
        <v>0.30555555555555558</v>
      </c>
    </row>
    <row r="3898" spans="1:8" ht="14.45" customHeight="1">
      <c r="A3898" s="698"/>
      <c r="B3898" s="698" t="s">
        <v>15</v>
      </c>
      <c r="C3898" s="698" t="s">
        <v>1753</v>
      </c>
      <c r="D3898" s="674"/>
      <c r="E3898" s="698" t="s">
        <v>1154</v>
      </c>
      <c r="F3898" s="698"/>
      <c r="G3898" s="675"/>
      <c r="H3898" s="699"/>
    </row>
    <row r="3899" spans="1:8" ht="14.45" customHeight="1">
      <c r="A3899" s="698">
        <v>1945</v>
      </c>
      <c r="B3899" s="698" t="s">
        <v>15</v>
      </c>
      <c r="C3899" s="698" t="s">
        <v>1754</v>
      </c>
      <c r="D3899" s="674"/>
      <c r="E3899" s="698" t="s">
        <v>1154</v>
      </c>
      <c r="F3899" s="698">
        <v>5</v>
      </c>
      <c r="G3899" s="675"/>
      <c r="H3899" s="699">
        <v>0.11805555555555555</v>
      </c>
    </row>
    <row r="3900" spans="1:8" ht="14.45" customHeight="1">
      <c r="A3900" s="698"/>
      <c r="B3900" s="698" t="s">
        <v>15</v>
      </c>
      <c r="C3900" s="698" t="s">
        <v>1754</v>
      </c>
      <c r="D3900" s="674"/>
      <c r="E3900" s="698" t="s">
        <v>1154</v>
      </c>
      <c r="F3900" s="698"/>
      <c r="G3900" s="675"/>
      <c r="H3900" s="699"/>
    </row>
    <row r="3901" spans="1:8" ht="14.45" customHeight="1">
      <c r="A3901" s="698">
        <v>1946</v>
      </c>
      <c r="B3901" s="698" t="s">
        <v>15</v>
      </c>
      <c r="C3901" s="698" t="s">
        <v>1755</v>
      </c>
      <c r="D3901" s="674"/>
      <c r="E3901" s="698" t="s">
        <v>1154</v>
      </c>
      <c r="F3901" s="698">
        <v>0</v>
      </c>
      <c r="G3901" s="675"/>
      <c r="H3901" s="699">
        <v>0</v>
      </c>
    </row>
    <row r="3902" spans="1:8" ht="14.45" customHeight="1">
      <c r="A3902" s="698"/>
      <c r="B3902" s="698" t="s">
        <v>15</v>
      </c>
      <c r="C3902" s="698" t="s">
        <v>1755</v>
      </c>
      <c r="D3902" s="674"/>
      <c r="E3902" s="698" t="s">
        <v>1154</v>
      </c>
      <c r="F3902" s="698"/>
      <c r="G3902" s="675"/>
      <c r="H3902" s="699"/>
    </row>
    <row r="3903" spans="1:8" ht="14.45" customHeight="1">
      <c r="A3903" s="698">
        <v>1947</v>
      </c>
      <c r="B3903" s="698" t="s">
        <v>15</v>
      </c>
      <c r="C3903" s="698" t="s">
        <v>1756</v>
      </c>
      <c r="D3903" s="674"/>
      <c r="E3903" s="698" t="s">
        <v>1154</v>
      </c>
      <c r="F3903" s="698">
        <v>0</v>
      </c>
      <c r="G3903" s="675"/>
      <c r="H3903" s="699">
        <v>0</v>
      </c>
    </row>
    <row r="3904" spans="1:8" ht="14.45" customHeight="1">
      <c r="A3904" s="698"/>
      <c r="B3904" s="698" t="s">
        <v>15</v>
      </c>
      <c r="C3904" s="698" t="s">
        <v>1756</v>
      </c>
      <c r="D3904" s="674"/>
      <c r="E3904" s="698" t="s">
        <v>1154</v>
      </c>
      <c r="F3904" s="698"/>
      <c r="G3904" s="675"/>
      <c r="H3904" s="699"/>
    </row>
    <row r="3905" spans="1:8" ht="14.45" customHeight="1">
      <c r="A3905" s="698">
        <v>1948</v>
      </c>
      <c r="B3905" s="698" t="s">
        <v>15</v>
      </c>
      <c r="C3905" s="698" t="s">
        <v>1757</v>
      </c>
      <c r="D3905" s="674"/>
      <c r="E3905" s="698" t="s">
        <v>1154</v>
      </c>
      <c r="F3905" s="698">
        <v>0</v>
      </c>
      <c r="G3905" s="675"/>
      <c r="H3905" s="699">
        <v>0</v>
      </c>
    </row>
    <row r="3906" spans="1:8" ht="14.45" customHeight="1">
      <c r="A3906" s="698"/>
      <c r="B3906" s="698" t="s">
        <v>15</v>
      </c>
      <c r="C3906" s="698" t="s">
        <v>1757</v>
      </c>
      <c r="D3906" s="674"/>
      <c r="E3906" s="698" t="s">
        <v>1154</v>
      </c>
      <c r="F3906" s="698"/>
      <c r="G3906" s="675"/>
      <c r="H3906" s="699"/>
    </row>
    <row r="3907" spans="1:8" ht="14.45" customHeight="1">
      <c r="A3907" s="698">
        <v>1949</v>
      </c>
      <c r="B3907" s="698" t="s">
        <v>15</v>
      </c>
      <c r="C3907" s="698" t="s">
        <v>1758</v>
      </c>
      <c r="D3907" s="674"/>
      <c r="E3907" s="698" t="s">
        <v>1154</v>
      </c>
      <c r="F3907" s="698">
        <v>0</v>
      </c>
      <c r="G3907" s="675"/>
      <c r="H3907" s="699">
        <v>0</v>
      </c>
    </row>
    <row r="3908" spans="1:8" ht="14.45" customHeight="1">
      <c r="A3908" s="698"/>
      <c r="B3908" s="698" t="s">
        <v>15</v>
      </c>
      <c r="C3908" s="698" t="s">
        <v>1758</v>
      </c>
      <c r="D3908" s="674"/>
      <c r="E3908" s="698" t="s">
        <v>1154</v>
      </c>
      <c r="F3908" s="698"/>
      <c r="G3908" s="675"/>
      <c r="H3908" s="699"/>
    </row>
    <row r="3909" spans="1:8" ht="14.45" customHeight="1">
      <c r="A3909" s="698">
        <v>1950</v>
      </c>
      <c r="B3909" s="698" t="s">
        <v>15</v>
      </c>
      <c r="C3909" s="698" t="s">
        <v>1759</v>
      </c>
      <c r="D3909" s="674"/>
      <c r="E3909" s="698" t="s">
        <v>1154</v>
      </c>
      <c r="F3909" s="698">
        <v>0</v>
      </c>
      <c r="G3909" s="675"/>
      <c r="H3909" s="699">
        <v>0</v>
      </c>
    </row>
    <row r="3910" spans="1:8" ht="14.45" customHeight="1">
      <c r="A3910" s="698"/>
      <c r="B3910" s="698" t="s">
        <v>15</v>
      </c>
      <c r="C3910" s="698" t="s">
        <v>1759</v>
      </c>
      <c r="D3910" s="674"/>
      <c r="E3910" s="698" t="s">
        <v>1154</v>
      </c>
      <c r="F3910" s="698"/>
      <c r="G3910" s="675"/>
      <c r="H3910" s="699"/>
    </row>
    <row r="3911" spans="1:8" ht="14.45" customHeight="1">
      <c r="A3911" s="698">
        <v>1951</v>
      </c>
      <c r="B3911" s="698" t="s">
        <v>15</v>
      </c>
      <c r="C3911" s="698" t="s">
        <v>1760</v>
      </c>
      <c r="D3911" s="674"/>
      <c r="E3911" s="698" t="s">
        <v>1154</v>
      </c>
      <c r="F3911" s="698">
        <v>0</v>
      </c>
      <c r="G3911" s="675"/>
      <c r="H3911" s="699">
        <v>0</v>
      </c>
    </row>
    <row r="3912" spans="1:8" ht="14.45" customHeight="1">
      <c r="A3912" s="698"/>
      <c r="B3912" s="698" t="s">
        <v>15</v>
      </c>
      <c r="C3912" s="698" t="s">
        <v>1760</v>
      </c>
      <c r="D3912" s="674"/>
      <c r="E3912" s="698" t="s">
        <v>1154</v>
      </c>
      <c r="F3912" s="698"/>
      <c r="G3912" s="675"/>
      <c r="H3912" s="699"/>
    </row>
    <row r="3913" spans="1:8" ht="14.45" customHeight="1">
      <c r="A3913" s="698">
        <v>1952</v>
      </c>
      <c r="B3913" s="698" t="s">
        <v>15</v>
      </c>
      <c r="C3913" s="698" t="s">
        <v>1761</v>
      </c>
      <c r="D3913" s="674"/>
      <c r="E3913" s="698" t="s">
        <v>1154</v>
      </c>
      <c r="F3913" s="698">
        <v>0</v>
      </c>
      <c r="G3913" s="675"/>
      <c r="H3913" s="699">
        <v>0</v>
      </c>
    </row>
    <row r="3914" spans="1:8" ht="14.45" customHeight="1">
      <c r="A3914" s="698"/>
      <c r="B3914" s="698" t="s">
        <v>15</v>
      </c>
      <c r="C3914" s="698" t="s">
        <v>1761</v>
      </c>
      <c r="D3914" s="674"/>
      <c r="E3914" s="698" t="s">
        <v>1154</v>
      </c>
      <c r="F3914" s="698"/>
      <c r="G3914" s="675"/>
      <c r="H3914" s="699"/>
    </row>
    <row r="3915" spans="1:8" ht="14.45" customHeight="1">
      <c r="A3915" s="698">
        <v>1953</v>
      </c>
      <c r="B3915" s="698" t="s">
        <v>15</v>
      </c>
      <c r="C3915" s="698" t="s">
        <v>1762</v>
      </c>
      <c r="D3915" s="674"/>
      <c r="E3915" s="698" t="s">
        <v>1154</v>
      </c>
      <c r="F3915" s="698">
        <v>0</v>
      </c>
      <c r="G3915" s="675"/>
      <c r="H3915" s="699">
        <v>0</v>
      </c>
    </row>
    <row r="3916" spans="1:8" ht="14.45" customHeight="1">
      <c r="A3916" s="698"/>
      <c r="B3916" s="698" t="s">
        <v>15</v>
      </c>
      <c r="C3916" s="698" t="s">
        <v>1762</v>
      </c>
      <c r="D3916" s="674"/>
      <c r="E3916" s="698" t="s">
        <v>1154</v>
      </c>
      <c r="F3916" s="698"/>
      <c r="G3916" s="675"/>
      <c r="H3916" s="699"/>
    </row>
    <row r="3917" spans="1:8" ht="14.45" customHeight="1">
      <c r="A3917" s="698">
        <v>1954</v>
      </c>
      <c r="B3917" s="698" t="s">
        <v>15</v>
      </c>
      <c r="C3917" s="698" t="s">
        <v>1763</v>
      </c>
      <c r="D3917" s="674"/>
      <c r="E3917" s="698" t="s">
        <v>1154</v>
      </c>
      <c r="F3917" s="698">
        <v>0</v>
      </c>
      <c r="G3917" s="675"/>
      <c r="H3917" s="699">
        <v>0</v>
      </c>
    </row>
    <row r="3918" spans="1:8" ht="14.45" customHeight="1">
      <c r="A3918" s="698"/>
      <c r="B3918" s="698" t="s">
        <v>15</v>
      </c>
      <c r="C3918" s="698" t="s">
        <v>1763</v>
      </c>
      <c r="D3918" s="674"/>
      <c r="E3918" s="698" t="s">
        <v>1154</v>
      </c>
      <c r="F3918" s="698"/>
      <c r="G3918" s="675"/>
      <c r="H3918" s="699"/>
    </row>
    <row r="3919" spans="1:8" ht="14.45" customHeight="1">
      <c r="A3919" s="698">
        <v>1955</v>
      </c>
      <c r="B3919" s="698" t="s">
        <v>15</v>
      </c>
      <c r="C3919" s="698" t="s">
        <v>1764</v>
      </c>
      <c r="D3919" s="674"/>
      <c r="E3919" s="698" t="s">
        <v>1154</v>
      </c>
      <c r="F3919" s="698">
        <v>0</v>
      </c>
      <c r="G3919" s="675"/>
      <c r="H3919" s="699">
        <v>0</v>
      </c>
    </row>
    <row r="3920" spans="1:8" ht="14.45" customHeight="1">
      <c r="A3920" s="698"/>
      <c r="B3920" s="698" t="s">
        <v>15</v>
      </c>
      <c r="C3920" s="698" t="s">
        <v>1764</v>
      </c>
      <c r="D3920" s="674"/>
      <c r="E3920" s="698" t="s">
        <v>1154</v>
      </c>
      <c r="F3920" s="698"/>
      <c r="G3920" s="675"/>
      <c r="H3920" s="699"/>
    </row>
    <row r="3921" spans="1:8" ht="14.45" customHeight="1">
      <c r="A3921" s="698">
        <v>1956</v>
      </c>
      <c r="B3921" s="698" t="s">
        <v>15</v>
      </c>
      <c r="C3921" s="698" t="s">
        <v>1765</v>
      </c>
      <c r="D3921" s="674"/>
      <c r="E3921" s="698" t="s">
        <v>1154</v>
      </c>
      <c r="F3921" s="698">
        <v>0</v>
      </c>
      <c r="G3921" s="675"/>
      <c r="H3921" s="699">
        <v>0</v>
      </c>
    </row>
    <row r="3922" spans="1:8" ht="14.45" customHeight="1">
      <c r="A3922" s="698"/>
      <c r="B3922" s="698" t="s">
        <v>15</v>
      </c>
      <c r="C3922" s="698" t="s">
        <v>1765</v>
      </c>
      <c r="D3922" s="674"/>
      <c r="E3922" s="698" t="s">
        <v>1154</v>
      </c>
      <c r="F3922" s="698"/>
      <c r="G3922" s="675"/>
      <c r="H3922" s="699"/>
    </row>
    <row r="3923" spans="1:8" ht="14.45" customHeight="1">
      <c r="A3923" s="698">
        <v>1957</v>
      </c>
      <c r="B3923" s="698" t="s">
        <v>15</v>
      </c>
      <c r="C3923" s="698" t="s">
        <v>1766</v>
      </c>
      <c r="D3923" s="674"/>
      <c r="E3923" s="698" t="s">
        <v>1154</v>
      </c>
      <c r="F3923" s="698">
        <v>0</v>
      </c>
      <c r="G3923" s="675"/>
      <c r="H3923" s="699">
        <v>0</v>
      </c>
    </row>
    <row r="3924" spans="1:8" ht="14.45" customHeight="1">
      <c r="A3924" s="698"/>
      <c r="B3924" s="698" t="s">
        <v>15</v>
      </c>
      <c r="C3924" s="698" t="s">
        <v>1766</v>
      </c>
      <c r="D3924" s="674"/>
      <c r="E3924" s="698" t="s">
        <v>1154</v>
      </c>
      <c r="F3924" s="698"/>
      <c r="G3924" s="675"/>
      <c r="H3924" s="699"/>
    </row>
    <row r="3925" spans="1:8" ht="14.45" customHeight="1">
      <c r="A3925" s="698">
        <v>1958</v>
      </c>
      <c r="B3925" s="698" t="s">
        <v>15</v>
      </c>
      <c r="C3925" s="698" t="s">
        <v>1767</v>
      </c>
      <c r="D3925" s="674"/>
      <c r="E3925" s="698" t="s">
        <v>1154</v>
      </c>
      <c r="F3925" s="698">
        <v>0</v>
      </c>
      <c r="G3925" s="675"/>
      <c r="H3925" s="699">
        <v>0</v>
      </c>
    </row>
    <row r="3926" spans="1:8" ht="14.45" customHeight="1">
      <c r="A3926" s="698"/>
      <c r="B3926" s="698" t="s">
        <v>15</v>
      </c>
      <c r="C3926" s="698" t="s">
        <v>1767</v>
      </c>
      <c r="D3926" s="674"/>
      <c r="E3926" s="698" t="s">
        <v>1154</v>
      </c>
      <c r="F3926" s="698"/>
      <c r="G3926" s="675"/>
      <c r="H3926" s="699"/>
    </row>
    <row r="3927" spans="1:8" ht="14.45" customHeight="1">
      <c r="A3927" s="698">
        <v>1959</v>
      </c>
      <c r="B3927" s="698" t="s">
        <v>15</v>
      </c>
      <c r="C3927" s="698" t="s">
        <v>1768</v>
      </c>
      <c r="D3927" s="674"/>
      <c r="E3927" s="698" t="s">
        <v>1154</v>
      </c>
      <c r="F3927" s="698">
        <v>4</v>
      </c>
      <c r="G3927" s="675"/>
      <c r="H3927" s="699">
        <v>1.0416666666666666E-2</v>
      </c>
    </row>
    <row r="3928" spans="1:8" ht="14.45" customHeight="1">
      <c r="A3928" s="698"/>
      <c r="B3928" s="698" t="s">
        <v>15</v>
      </c>
      <c r="C3928" s="698" t="s">
        <v>1768</v>
      </c>
      <c r="D3928" s="674"/>
      <c r="E3928" s="698" t="s">
        <v>1154</v>
      </c>
      <c r="F3928" s="698"/>
      <c r="G3928" s="675"/>
      <c r="H3928" s="699"/>
    </row>
    <row r="3929" spans="1:8" ht="14.45" customHeight="1">
      <c r="A3929" s="698">
        <v>1960</v>
      </c>
      <c r="B3929" s="698" t="s">
        <v>15</v>
      </c>
      <c r="C3929" s="698" t="s">
        <v>1769</v>
      </c>
      <c r="D3929" s="674"/>
      <c r="E3929" s="698" t="s">
        <v>1154</v>
      </c>
      <c r="F3929" s="698">
        <v>4</v>
      </c>
      <c r="G3929" s="675"/>
      <c r="H3929" s="699">
        <v>1.0416666666666666E-2</v>
      </c>
    </row>
    <row r="3930" spans="1:8" ht="14.45" customHeight="1">
      <c r="A3930" s="698"/>
      <c r="B3930" s="698" t="s">
        <v>15</v>
      </c>
      <c r="C3930" s="698" t="s">
        <v>1769</v>
      </c>
      <c r="D3930" s="674"/>
      <c r="E3930" s="698" t="s">
        <v>1154</v>
      </c>
      <c r="F3930" s="698"/>
      <c r="G3930" s="675"/>
      <c r="H3930" s="699"/>
    </row>
    <row r="3931" spans="1:8" ht="14.45" customHeight="1">
      <c r="A3931" s="698">
        <v>1961</v>
      </c>
      <c r="B3931" s="698" t="s">
        <v>15</v>
      </c>
      <c r="C3931" s="698" t="s">
        <v>1770</v>
      </c>
      <c r="D3931" s="674"/>
      <c r="E3931" s="698" t="s">
        <v>1154</v>
      </c>
      <c r="F3931" s="698">
        <v>2</v>
      </c>
      <c r="G3931" s="675"/>
      <c r="H3931" s="699">
        <v>3.472222222222222E-3</v>
      </c>
    </row>
    <row r="3932" spans="1:8" ht="14.45" customHeight="1">
      <c r="A3932" s="698"/>
      <c r="B3932" s="698" t="s">
        <v>15</v>
      </c>
      <c r="C3932" s="698" t="s">
        <v>1770</v>
      </c>
      <c r="D3932" s="674"/>
      <c r="E3932" s="698" t="s">
        <v>1154</v>
      </c>
      <c r="F3932" s="698"/>
      <c r="G3932" s="675"/>
      <c r="H3932" s="699"/>
    </row>
    <row r="3933" spans="1:8" ht="14.45" customHeight="1">
      <c r="A3933" s="698">
        <v>1962</v>
      </c>
      <c r="B3933" s="698" t="s">
        <v>15</v>
      </c>
      <c r="C3933" s="698" t="s">
        <v>1771</v>
      </c>
      <c r="D3933" s="674"/>
      <c r="E3933" s="698" t="s">
        <v>1154</v>
      </c>
      <c r="F3933" s="698">
        <v>0</v>
      </c>
      <c r="G3933" s="675"/>
      <c r="H3933" s="699">
        <v>0</v>
      </c>
    </row>
    <row r="3934" spans="1:8" ht="14.45" customHeight="1">
      <c r="A3934" s="698"/>
      <c r="B3934" s="698" t="s">
        <v>15</v>
      </c>
      <c r="C3934" s="698" t="s">
        <v>1771</v>
      </c>
      <c r="D3934" s="674"/>
      <c r="E3934" s="698" t="s">
        <v>1154</v>
      </c>
      <c r="F3934" s="698"/>
      <c r="G3934" s="675"/>
      <c r="H3934" s="699"/>
    </row>
    <row r="3935" spans="1:8" ht="14.45" customHeight="1">
      <c r="A3935" s="698">
        <v>1963</v>
      </c>
      <c r="B3935" s="698" t="s">
        <v>15</v>
      </c>
      <c r="C3935" s="698" t="s">
        <v>1772</v>
      </c>
      <c r="D3935" s="674"/>
      <c r="E3935" s="698" t="s">
        <v>1154</v>
      </c>
      <c r="F3935" s="698">
        <v>0</v>
      </c>
      <c r="G3935" s="675"/>
      <c r="H3935" s="699">
        <v>0</v>
      </c>
    </row>
    <row r="3936" spans="1:8" ht="14.45" customHeight="1">
      <c r="A3936" s="698"/>
      <c r="B3936" s="698" t="s">
        <v>15</v>
      </c>
      <c r="C3936" s="698" t="s">
        <v>1772</v>
      </c>
      <c r="D3936" s="674"/>
      <c r="E3936" s="698" t="s">
        <v>1154</v>
      </c>
      <c r="F3936" s="698"/>
      <c r="G3936" s="675"/>
      <c r="H3936" s="699"/>
    </row>
    <row r="3937" spans="1:8" ht="14.45" customHeight="1">
      <c r="A3937" s="698">
        <v>1964</v>
      </c>
      <c r="B3937" s="698" t="s">
        <v>15</v>
      </c>
      <c r="C3937" s="698" t="s">
        <v>1773</v>
      </c>
      <c r="D3937" s="674"/>
      <c r="E3937" s="698" t="s">
        <v>1154</v>
      </c>
      <c r="F3937" s="698">
        <v>18</v>
      </c>
      <c r="G3937" s="675"/>
      <c r="H3937" s="699">
        <v>2.0833333333333332E-2</v>
      </c>
    </row>
    <row r="3938" spans="1:8" ht="14.45" customHeight="1">
      <c r="A3938" s="698"/>
      <c r="B3938" s="698" t="s">
        <v>15</v>
      </c>
      <c r="C3938" s="698" t="s">
        <v>3100</v>
      </c>
      <c r="D3938" s="674"/>
      <c r="E3938" s="698" t="s">
        <v>1154</v>
      </c>
      <c r="F3938" s="698"/>
      <c r="G3938" s="675"/>
      <c r="H3938" s="699"/>
    </row>
    <row r="3939" spans="1:8" ht="14.45" customHeight="1">
      <c r="A3939" s="698">
        <v>1965</v>
      </c>
      <c r="B3939" s="698" t="s">
        <v>15</v>
      </c>
      <c r="C3939" s="698" t="s">
        <v>1774</v>
      </c>
      <c r="D3939" s="674"/>
      <c r="E3939" s="698" t="s">
        <v>1154</v>
      </c>
      <c r="F3939" s="698">
        <v>0</v>
      </c>
      <c r="G3939" s="675"/>
      <c r="H3939" s="699">
        <v>4.8611111111111112E-2</v>
      </c>
    </row>
    <row r="3940" spans="1:8" ht="14.45" customHeight="1">
      <c r="A3940" s="698"/>
      <c r="B3940" s="698" t="s">
        <v>15</v>
      </c>
      <c r="C3940" s="698" t="s">
        <v>1774</v>
      </c>
      <c r="D3940" s="674"/>
      <c r="E3940" s="698" t="s">
        <v>1154</v>
      </c>
      <c r="F3940" s="698"/>
      <c r="G3940" s="675"/>
      <c r="H3940" s="699"/>
    </row>
    <row r="3941" spans="1:8" ht="14.45" customHeight="1">
      <c r="A3941" s="698">
        <v>1966</v>
      </c>
      <c r="B3941" s="698" t="s">
        <v>15</v>
      </c>
      <c r="C3941" s="698" t="s">
        <v>1775</v>
      </c>
      <c r="D3941" s="674"/>
      <c r="E3941" s="698" t="s">
        <v>1154</v>
      </c>
      <c r="F3941" s="698">
        <v>0</v>
      </c>
      <c r="G3941" s="675"/>
      <c r="H3941" s="699">
        <v>0</v>
      </c>
    </row>
    <row r="3942" spans="1:8" ht="14.45" customHeight="1">
      <c r="A3942" s="698"/>
      <c r="B3942" s="698" t="s">
        <v>15</v>
      </c>
      <c r="C3942" s="698" t="s">
        <v>3101</v>
      </c>
      <c r="D3942" s="674"/>
      <c r="E3942" s="698" t="s">
        <v>1154</v>
      </c>
      <c r="F3942" s="698"/>
      <c r="G3942" s="675"/>
      <c r="H3942" s="699"/>
    </row>
    <row r="3943" spans="1:8" ht="14.45" customHeight="1">
      <c r="A3943" s="698">
        <v>1967</v>
      </c>
      <c r="B3943" s="698" t="s">
        <v>15</v>
      </c>
      <c r="C3943" s="698" t="s">
        <v>1776</v>
      </c>
      <c r="D3943" s="674"/>
      <c r="E3943" s="698" t="s">
        <v>1154</v>
      </c>
      <c r="F3943" s="698">
        <v>0</v>
      </c>
      <c r="G3943" s="675"/>
      <c r="H3943" s="699">
        <v>0</v>
      </c>
    </row>
    <row r="3944" spans="1:8" ht="14.45" customHeight="1">
      <c r="A3944" s="698"/>
      <c r="B3944" s="698" t="s">
        <v>15</v>
      </c>
      <c r="C3944" s="698" t="s">
        <v>1776</v>
      </c>
      <c r="D3944" s="674"/>
      <c r="E3944" s="698" t="s">
        <v>1154</v>
      </c>
      <c r="F3944" s="698"/>
      <c r="G3944" s="675"/>
      <c r="H3944" s="699"/>
    </row>
    <row r="3945" spans="1:8" ht="14.45" customHeight="1">
      <c r="A3945" s="698">
        <v>1968</v>
      </c>
      <c r="B3945" s="698" t="s">
        <v>15</v>
      </c>
      <c r="C3945" s="698" t="s">
        <v>1777</v>
      </c>
      <c r="D3945" s="674"/>
      <c r="E3945" s="698" t="s">
        <v>1154</v>
      </c>
      <c r="F3945" s="698">
        <v>20</v>
      </c>
      <c r="G3945" s="675"/>
      <c r="H3945" s="699">
        <v>4.8611111111111112E-2</v>
      </c>
    </row>
    <row r="3946" spans="1:8" ht="14.45" customHeight="1">
      <c r="A3946" s="698"/>
      <c r="B3946" s="698" t="s">
        <v>15</v>
      </c>
      <c r="C3946" s="698" t="s">
        <v>1777</v>
      </c>
      <c r="D3946" s="674"/>
      <c r="E3946" s="698" t="s">
        <v>1154</v>
      </c>
      <c r="F3946" s="698"/>
      <c r="G3946" s="675"/>
      <c r="H3946" s="699"/>
    </row>
    <row r="3947" spans="1:8" ht="14.45" customHeight="1">
      <c r="A3947" s="698">
        <v>1969</v>
      </c>
      <c r="B3947" s="698" t="s">
        <v>15</v>
      </c>
      <c r="C3947" s="698" t="s">
        <v>1778</v>
      </c>
      <c r="D3947" s="674"/>
      <c r="E3947" s="698" t="s">
        <v>1154</v>
      </c>
      <c r="F3947" s="698">
        <v>0</v>
      </c>
      <c r="G3947" s="675"/>
      <c r="H3947" s="699">
        <v>0</v>
      </c>
    </row>
    <row r="3948" spans="1:8" ht="14.45" customHeight="1">
      <c r="A3948" s="698"/>
      <c r="B3948" s="698" t="s">
        <v>15</v>
      </c>
      <c r="C3948" s="698" t="s">
        <v>1778</v>
      </c>
      <c r="D3948" s="674"/>
      <c r="E3948" s="698" t="s">
        <v>1154</v>
      </c>
      <c r="F3948" s="698"/>
      <c r="G3948" s="675"/>
      <c r="H3948" s="699"/>
    </row>
    <row r="3949" spans="1:8" ht="14.45" customHeight="1">
      <c r="A3949" s="698">
        <v>1970</v>
      </c>
      <c r="B3949" s="698" t="s">
        <v>15</v>
      </c>
      <c r="C3949" s="698" t="s">
        <v>1779</v>
      </c>
      <c r="D3949" s="674"/>
      <c r="E3949" s="698" t="s">
        <v>1154</v>
      </c>
      <c r="F3949" s="698">
        <v>14</v>
      </c>
      <c r="G3949" s="675"/>
      <c r="H3949" s="699">
        <v>0.125</v>
      </c>
    </row>
    <row r="3950" spans="1:8" ht="14.45" customHeight="1">
      <c r="A3950" s="698"/>
      <c r="B3950" s="698" t="s">
        <v>15</v>
      </c>
      <c r="C3950" s="698" t="s">
        <v>1779</v>
      </c>
      <c r="D3950" s="674"/>
      <c r="E3950" s="698" t="s">
        <v>1154</v>
      </c>
      <c r="F3950" s="698"/>
      <c r="G3950" s="675"/>
      <c r="H3950" s="699"/>
    </row>
    <row r="3951" spans="1:8" ht="14.45" customHeight="1">
      <c r="A3951" s="698">
        <v>1971</v>
      </c>
      <c r="B3951" s="698" t="s">
        <v>15</v>
      </c>
      <c r="C3951" s="698" t="s">
        <v>1780</v>
      </c>
      <c r="D3951" s="674"/>
      <c r="E3951" s="698" t="s">
        <v>1154</v>
      </c>
      <c r="F3951" s="698">
        <v>0</v>
      </c>
      <c r="G3951" s="675"/>
      <c r="H3951" s="699">
        <v>0</v>
      </c>
    </row>
    <row r="3952" spans="1:8" ht="14.45" customHeight="1">
      <c r="A3952" s="698"/>
      <c r="B3952" s="698" t="s">
        <v>15</v>
      </c>
      <c r="C3952" s="698" t="s">
        <v>1780</v>
      </c>
      <c r="D3952" s="674"/>
      <c r="E3952" s="698" t="s">
        <v>1154</v>
      </c>
      <c r="F3952" s="698"/>
      <c r="G3952" s="675"/>
      <c r="H3952" s="699"/>
    </row>
    <row r="3953" spans="1:8" ht="14.45" customHeight="1">
      <c r="A3953" s="698">
        <v>1972</v>
      </c>
      <c r="B3953" s="698" t="s">
        <v>15</v>
      </c>
      <c r="C3953" s="698" t="s">
        <v>1781</v>
      </c>
      <c r="D3953" s="674"/>
      <c r="E3953" s="698" t="s">
        <v>1154</v>
      </c>
      <c r="F3953" s="698">
        <v>0</v>
      </c>
      <c r="G3953" s="675"/>
      <c r="H3953" s="699">
        <v>0</v>
      </c>
    </row>
    <row r="3954" spans="1:8" ht="14.45" customHeight="1">
      <c r="A3954" s="698"/>
      <c r="B3954" s="698" t="s">
        <v>15</v>
      </c>
      <c r="C3954" s="698" t="s">
        <v>1781</v>
      </c>
      <c r="D3954" s="674"/>
      <c r="E3954" s="698" t="s">
        <v>1154</v>
      </c>
      <c r="F3954" s="698"/>
      <c r="G3954" s="675"/>
      <c r="H3954" s="699"/>
    </row>
    <row r="3955" spans="1:8" ht="14.45" customHeight="1">
      <c r="A3955" s="698">
        <v>1973</v>
      </c>
      <c r="B3955" s="698" t="s">
        <v>15</v>
      </c>
      <c r="C3955" s="698" t="s">
        <v>1782</v>
      </c>
      <c r="D3955" s="674"/>
      <c r="E3955" s="698" t="s">
        <v>1154</v>
      </c>
      <c r="F3955" s="698">
        <v>0</v>
      </c>
      <c r="G3955" s="675"/>
      <c r="H3955" s="699">
        <v>0</v>
      </c>
    </row>
    <row r="3956" spans="1:8" ht="14.45" customHeight="1">
      <c r="A3956" s="698"/>
      <c r="B3956" s="698" t="s">
        <v>15</v>
      </c>
      <c r="C3956" s="698" t="s">
        <v>1782</v>
      </c>
      <c r="D3956" s="674"/>
      <c r="E3956" s="698" t="s">
        <v>1154</v>
      </c>
      <c r="F3956" s="698"/>
      <c r="G3956" s="675"/>
      <c r="H3956" s="699"/>
    </row>
    <row r="3957" spans="1:8" ht="14.45" customHeight="1">
      <c r="A3957" s="698">
        <v>1974</v>
      </c>
      <c r="B3957" s="698" t="s">
        <v>15</v>
      </c>
      <c r="C3957" s="698" t="s">
        <v>1783</v>
      </c>
      <c r="D3957" s="674"/>
      <c r="E3957" s="698" t="s">
        <v>1154</v>
      </c>
      <c r="F3957" s="698">
        <v>0</v>
      </c>
      <c r="G3957" s="675"/>
      <c r="H3957" s="699">
        <v>0</v>
      </c>
    </row>
    <row r="3958" spans="1:8" ht="14.45" customHeight="1">
      <c r="A3958" s="698"/>
      <c r="B3958" s="698" t="s">
        <v>15</v>
      </c>
      <c r="C3958" s="698" t="s">
        <v>1783</v>
      </c>
      <c r="D3958" s="674"/>
      <c r="E3958" s="698" t="s">
        <v>1154</v>
      </c>
      <c r="F3958" s="698"/>
      <c r="G3958" s="675"/>
      <c r="H3958" s="699"/>
    </row>
    <row r="3959" spans="1:8" ht="14.45" customHeight="1">
      <c r="A3959" s="698">
        <v>1975</v>
      </c>
      <c r="B3959" s="698" t="s">
        <v>15</v>
      </c>
      <c r="C3959" s="698" t="s">
        <v>1784</v>
      </c>
      <c r="D3959" s="674"/>
      <c r="E3959" s="698" t="s">
        <v>1154</v>
      </c>
      <c r="F3959" s="698">
        <v>0</v>
      </c>
      <c r="G3959" s="675"/>
      <c r="H3959" s="699">
        <v>0</v>
      </c>
    </row>
    <row r="3960" spans="1:8" ht="14.45" customHeight="1">
      <c r="A3960" s="698"/>
      <c r="B3960" s="698" t="s">
        <v>15</v>
      </c>
      <c r="C3960" s="698" t="s">
        <v>1784</v>
      </c>
      <c r="D3960" s="674"/>
      <c r="E3960" s="698" t="s">
        <v>1154</v>
      </c>
      <c r="F3960" s="698"/>
      <c r="G3960" s="675"/>
      <c r="H3960" s="699"/>
    </row>
    <row r="3961" spans="1:8" ht="14.45" customHeight="1">
      <c r="A3961" s="698">
        <v>1976</v>
      </c>
      <c r="B3961" s="698" t="s">
        <v>15</v>
      </c>
      <c r="C3961" s="698" t="s">
        <v>1785</v>
      </c>
      <c r="D3961" s="674"/>
      <c r="E3961" s="698" t="s">
        <v>1154</v>
      </c>
      <c r="F3961" s="698">
        <v>0</v>
      </c>
      <c r="G3961" s="675"/>
      <c r="H3961" s="699">
        <v>0</v>
      </c>
    </row>
    <row r="3962" spans="1:8" ht="14.45" customHeight="1">
      <c r="A3962" s="698"/>
      <c r="B3962" s="698" t="s">
        <v>15</v>
      </c>
      <c r="C3962" s="698" t="s">
        <v>1785</v>
      </c>
      <c r="D3962" s="674"/>
      <c r="E3962" s="698" t="s">
        <v>1154</v>
      </c>
      <c r="F3962" s="698"/>
      <c r="G3962" s="675"/>
      <c r="H3962" s="699"/>
    </row>
    <row r="3963" spans="1:8" ht="14.45" customHeight="1">
      <c r="A3963" s="698">
        <v>1977</v>
      </c>
      <c r="B3963" s="698" t="s">
        <v>15</v>
      </c>
      <c r="C3963" s="698" t="s">
        <v>1786</v>
      </c>
      <c r="D3963" s="674"/>
      <c r="E3963" s="698" t="s">
        <v>1154</v>
      </c>
      <c r="F3963" s="698">
        <v>0</v>
      </c>
      <c r="G3963" s="675"/>
      <c r="H3963" s="699">
        <v>0</v>
      </c>
    </row>
    <row r="3964" spans="1:8" ht="14.45" customHeight="1">
      <c r="A3964" s="698"/>
      <c r="B3964" s="698" t="s">
        <v>15</v>
      </c>
      <c r="C3964" s="698" t="s">
        <v>1786</v>
      </c>
      <c r="D3964" s="674"/>
      <c r="E3964" s="698" t="s">
        <v>1154</v>
      </c>
      <c r="F3964" s="698"/>
      <c r="G3964" s="675"/>
      <c r="H3964" s="699"/>
    </row>
    <row r="3965" spans="1:8" ht="14.45" customHeight="1">
      <c r="A3965" s="698">
        <v>1978</v>
      </c>
      <c r="B3965" s="698" t="s">
        <v>15</v>
      </c>
      <c r="C3965" s="698" t="s">
        <v>1787</v>
      </c>
      <c r="D3965" s="674"/>
      <c r="E3965" s="698" t="s">
        <v>1154</v>
      </c>
      <c r="F3965" s="698">
        <v>0</v>
      </c>
      <c r="G3965" s="675"/>
      <c r="H3965" s="699">
        <v>0</v>
      </c>
    </row>
    <row r="3966" spans="1:8" ht="14.45" customHeight="1">
      <c r="A3966" s="698"/>
      <c r="B3966" s="698" t="s">
        <v>15</v>
      </c>
      <c r="C3966" s="698" t="s">
        <v>3102</v>
      </c>
      <c r="D3966" s="674"/>
      <c r="E3966" s="698" t="s">
        <v>1154</v>
      </c>
      <c r="F3966" s="698"/>
      <c r="G3966" s="675"/>
      <c r="H3966" s="699"/>
    </row>
    <row r="3967" spans="1:8" ht="14.45" customHeight="1">
      <c r="A3967" s="698">
        <v>1979</v>
      </c>
      <c r="B3967" s="698" t="s">
        <v>15</v>
      </c>
      <c r="C3967" s="698" t="s">
        <v>1788</v>
      </c>
      <c r="D3967" s="674"/>
      <c r="E3967" s="698" t="s">
        <v>1154</v>
      </c>
      <c r="F3967" s="698">
        <v>0</v>
      </c>
      <c r="G3967" s="675"/>
      <c r="H3967" s="699">
        <v>0</v>
      </c>
    </row>
    <row r="3968" spans="1:8" ht="14.45" customHeight="1">
      <c r="A3968" s="698"/>
      <c r="B3968" s="698" t="s">
        <v>15</v>
      </c>
      <c r="C3968" s="698" t="s">
        <v>3103</v>
      </c>
      <c r="D3968" s="674"/>
      <c r="E3968" s="698" t="s">
        <v>1154</v>
      </c>
      <c r="F3968" s="698"/>
      <c r="G3968" s="675"/>
      <c r="H3968" s="699"/>
    </row>
    <row r="3969" spans="1:8" ht="14.45" customHeight="1">
      <c r="A3969" s="698">
        <v>1980</v>
      </c>
      <c r="B3969" s="698" t="s">
        <v>15</v>
      </c>
      <c r="C3969" s="698" t="s">
        <v>1789</v>
      </c>
      <c r="D3969" s="674"/>
      <c r="E3969" s="698" t="s">
        <v>1154</v>
      </c>
      <c r="F3969" s="698">
        <v>8</v>
      </c>
      <c r="G3969" s="675"/>
      <c r="H3969" s="699">
        <v>0.22013888888888888</v>
      </c>
    </row>
    <row r="3970" spans="1:8" ht="14.45" customHeight="1">
      <c r="A3970" s="698"/>
      <c r="B3970" s="698" t="s">
        <v>15</v>
      </c>
      <c r="C3970" s="698" t="s">
        <v>1789</v>
      </c>
      <c r="D3970" s="674"/>
      <c r="E3970" s="698" t="s">
        <v>1154</v>
      </c>
      <c r="F3970" s="698"/>
      <c r="G3970" s="675"/>
      <c r="H3970" s="699"/>
    </row>
    <row r="3971" spans="1:8" ht="14.45" customHeight="1">
      <c r="A3971" s="698">
        <v>1981</v>
      </c>
      <c r="B3971" s="698" t="s">
        <v>15</v>
      </c>
      <c r="C3971" s="698" t="s">
        <v>1790</v>
      </c>
      <c r="D3971" s="674"/>
      <c r="E3971" s="698" t="s">
        <v>1154</v>
      </c>
      <c r="F3971" s="698">
        <v>4</v>
      </c>
      <c r="G3971" s="675"/>
      <c r="H3971" s="699">
        <v>0.11875000000000001</v>
      </c>
    </row>
    <row r="3972" spans="1:8" ht="14.45" customHeight="1">
      <c r="A3972" s="698"/>
      <c r="B3972" s="698" t="s">
        <v>15</v>
      </c>
      <c r="C3972" s="698" t="s">
        <v>1790</v>
      </c>
      <c r="D3972" s="674"/>
      <c r="E3972" s="698" t="s">
        <v>1154</v>
      </c>
      <c r="F3972" s="698"/>
      <c r="G3972" s="675"/>
      <c r="H3972" s="699"/>
    </row>
    <row r="3973" spans="1:8" ht="14.45" customHeight="1">
      <c r="A3973" s="698">
        <v>1982</v>
      </c>
      <c r="B3973" s="698" t="s">
        <v>15</v>
      </c>
      <c r="C3973" s="698" t="s">
        <v>1791</v>
      </c>
      <c r="D3973" s="674"/>
      <c r="E3973" s="698" t="s">
        <v>1154</v>
      </c>
      <c r="F3973" s="698">
        <v>5</v>
      </c>
      <c r="G3973" s="675"/>
      <c r="H3973" s="699">
        <v>0.10416666666666666</v>
      </c>
    </row>
    <row r="3974" spans="1:8" ht="14.45" customHeight="1">
      <c r="A3974" s="698"/>
      <c r="B3974" s="698" t="s">
        <v>15</v>
      </c>
      <c r="C3974" s="698" t="s">
        <v>1791</v>
      </c>
      <c r="D3974" s="674"/>
      <c r="E3974" s="698" t="s">
        <v>1154</v>
      </c>
      <c r="F3974" s="698"/>
      <c r="G3974" s="675"/>
      <c r="H3974" s="699"/>
    </row>
    <row r="3975" spans="1:8" ht="14.45" customHeight="1">
      <c r="A3975" s="698">
        <v>1983</v>
      </c>
      <c r="B3975" s="698" t="s">
        <v>15</v>
      </c>
      <c r="C3975" s="698" t="s">
        <v>1792</v>
      </c>
      <c r="D3975" s="674"/>
      <c r="E3975" s="698" t="s">
        <v>1154</v>
      </c>
      <c r="F3975" s="698">
        <v>3</v>
      </c>
      <c r="G3975" s="675"/>
      <c r="H3975" s="699">
        <v>5.5555555555555552E-2</v>
      </c>
    </row>
    <row r="3976" spans="1:8" ht="14.45" customHeight="1">
      <c r="A3976" s="698"/>
      <c r="B3976" s="698" t="s">
        <v>15</v>
      </c>
      <c r="C3976" s="698" t="s">
        <v>1792</v>
      </c>
      <c r="D3976" s="674"/>
      <c r="E3976" s="698" t="s">
        <v>1154</v>
      </c>
      <c r="F3976" s="698"/>
      <c r="G3976" s="675"/>
      <c r="H3976" s="699"/>
    </row>
    <row r="3977" spans="1:8" ht="14.45" customHeight="1">
      <c r="A3977" s="698">
        <v>1984</v>
      </c>
      <c r="B3977" s="698" t="s">
        <v>15</v>
      </c>
      <c r="C3977" s="698" t="s">
        <v>1793</v>
      </c>
      <c r="D3977" s="674"/>
      <c r="E3977" s="698" t="s">
        <v>1154</v>
      </c>
      <c r="F3977" s="698">
        <v>2</v>
      </c>
      <c r="G3977" s="675"/>
      <c r="H3977" s="699">
        <v>2.0833333333333332E-2</v>
      </c>
    </row>
    <row r="3978" spans="1:8" ht="14.45" customHeight="1">
      <c r="A3978" s="698"/>
      <c r="B3978" s="698" t="s">
        <v>15</v>
      </c>
      <c r="C3978" s="698" t="s">
        <v>1793</v>
      </c>
      <c r="D3978" s="674"/>
      <c r="E3978" s="698" t="s">
        <v>1154</v>
      </c>
      <c r="F3978" s="698"/>
      <c r="G3978" s="675"/>
      <c r="H3978" s="699"/>
    </row>
    <row r="3979" spans="1:8" ht="14.45" customHeight="1">
      <c r="A3979" s="698">
        <v>1985</v>
      </c>
      <c r="B3979" s="698" t="s">
        <v>15</v>
      </c>
      <c r="C3979" s="698" t="s">
        <v>1794</v>
      </c>
      <c r="D3979" s="674"/>
      <c r="E3979" s="698" t="s">
        <v>1154</v>
      </c>
      <c r="F3979" s="698">
        <v>2</v>
      </c>
      <c r="G3979" s="675"/>
      <c r="H3979" s="699">
        <v>3.472222222222222E-3</v>
      </c>
    </row>
    <row r="3980" spans="1:8" ht="14.45" customHeight="1">
      <c r="A3980" s="698"/>
      <c r="B3980" s="698" t="s">
        <v>15</v>
      </c>
      <c r="C3980" s="698" t="s">
        <v>1794</v>
      </c>
      <c r="D3980" s="674"/>
      <c r="E3980" s="698" t="s">
        <v>1154</v>
      </c>
      <c r="F3980" s="698"/>
      <c r="G3980" s="675"/>
      <c r="H3980" s="699"/>
    </row>
    <row r="3981" spans="1:8" ht="14.45" customHeight="1">
      <c r="A3981" s="698">
        <v>1986</v>
      </c>
      <c r="B3981" s="698" t="s">
        <v>15</v>
      </c>
      <c r="C3981" s="698" t="s">
        <v>1795</v>
      </c>
      <c r="D3981" s="674"/>
      <c r="E3981" s="698" t="s">
        <v>1154</v>
      </c>
      <c r="F3981" s="698">
        <v>0</v>
      </c>
      <c r="G3981" s="675"/>
      <c r="H3981" s="699">
        <v>0</v>
      </c>
    </row>
    <row r="3982" spans="1:8" ht="14.45" customHeight="1">
      <c r="A3982" s="698"/>
      <c r="B3982" s="698" t="s">
        <v>15</v>
      </c>
      <c r="C3982" s="698" t="s">
        <v>1795</v>
      </c>
      <c r="D3982" s="674"/>
      <c r="E3982" s="698" t="s">
        <v>1154</v>
      </c>
      <c r="F3982" s="698"/>
      <c r="G3982" s="675"/>
      <c r="H3982" s="699"/>
    </row>
    <row r="3983" spans="1:8" ht="14.45" customHeight="1">
      <c r="A3983" s="698">
        <v>1987</v>
      </c>
      <c r="B3983" s="698" t="s">
        <v>15</v>
      </c>
      <c r="C3983" s="698" t="s">
        <v>1796</v>
      </c>
      <c r="D3983" s="674"/>
      <c r="E3983" s="698" t="s">
        <v>1154</v>
      </c>
      <c r="F3983" s="698">
        <v>0</v>
      </c>
      <c r="G3983" s="675"/>
      <c r="H3983" s="699">
        <v>0</v>
      </c>
    </row>
    <row r="3984" spans="1:8" ht="14.45" customHeight="1">
      <c r="A3984" s="698"/>
      <c r="B3984" s="698" t="s">
        <v>15</v>
      </c>
      <c r="C3984" s="698" t="s">
        <v>1796</v>
      </c>
      <c r="D3984" s="674"/>
      <c r="E3984" s="698" t="s">
        <v>1154</v>
      </c>
      <c r="F3984" s="698"/>
      <c r="G3984" s="675"/>
      <c r="H3984" s="699"/>
    </row>
    <row r="3985" spans="1:8" ht="14.45" customHeight="1">
      <c r="A3985" s="698">
        <v>1988</v>
      </c>
      <c r="B3985" s="698" t="s">
        <v>15</v>
      </c>
      <c r="C3985" s="698" t="s">
        <v>3104</v>
      </c>
      <c r="D3985" s="674"/>
      <c r="E3985" s="698" t="s">
        <v>1154</v>
      </c>
      <c r="F3985" s="698">
        <v>0</v>
      </c>
      <c r="G3985" s="675"/>
      <c r="H3985" s="699">
        <v>0</v>
      </c>
    </row>
    <row r="3986" spans="1:8" ht="14.45" customHeight="1">
      <c r="A3986" s="698"/>
      <c r="B3986" s="698" t="s">
        <v>15</v>
      </c>
      <c r="C3986" s="698" t="s">
        <v>3104</v>
      </c>
      <c r="D3986" s="674"/>
      <c r="E3986" s="698" t="s">
        <v>1154</v>
      </c>
      <c r="F3986" s="698"/>
      <c r="G3986" s="675"/>
      <c r="H3986" s="699"/>
    </row>
    <row r="3987" spans="1:8" ht="14.45" customHeight="1">
      <c r="A3987" s="698">
        <v>1989</v>
      </c>
      <c r="B3987" s="698" t="s">
        <v>15</v>
      </c>
      <c r="C3987" s="698" t="s">
        <v>1798</v>
      </c>
      <c r="D3987" s="674"/>
      <c r="E3987" s="698" t="s">
        <v>1154</v>
      </c>
      <c r="F3987" s="698">
        <v>7</v>
      </c>
      <c r="G3987" s="675"/>
      <c r="H3987" s="699">
        <v>8.3333333333333343E-2</v>
      </c>
    </row>
    <row r="3988" spans="1:8" ht="14.45" customHeight="1">
      <c r="A3988" s="698"/>
      <c r="B3988" s="698" t="s">
        <v>15</v>
      </c>
      <c r="C3988" s="698" t="s">
        <v>1798</v>
      </c>
      <c r="D3988" s="674"/>
      <c r="E3988" s="698" t="s">
        <v>1154</v>
      </c>
      <c r="F3988" s="698"/>
      <c r="G3988" s="675"/>
      <c r="H3988" s="699"/>
    </row>
    <row r="3989" spans="1:8" ht="14.45" customHeight="1">
      <c r="A3989" s="698">
        <v>1990</v>
      </c>
      <c r="B3989" s="698" t="s">
        <v>15</v>
      </c>
      <c r="C3989" s="698" t="s">
        <v>1799</v>
      </c>
      <c r="D3989" s="674"/>
      <c r="E3989" s="698" t="s">
        <v>1154</v>
      </c>
      <c r="F3989" s="698">
        <v>9</v>
      </c>
      <c r="G3989" s="675"/>
      <c r="H3989" s="699">
        <v>0.28819444444444442</v>
      </c>
    </row>
    <row r="3990" spans="1:8" ht="14.45" customHeight="1">
      <c r="A3990" s="698"/>
      <c r="B3990" s="698" t="s">
        <v>15</v>
      </c>
      <c r="C3990" s="698" t="s">
        <v>1799</v>
      </c>
      <c r="D3990" s="674"/>
      <c r="E3990" s="698" t="s">
        <v>1154</v>
      </c>
      <c r="F3990" s="698"/>
      <c r="G3990" s="675"/>
      <c r="H3990" s="699"/>
    </row>
    <row r="3991" spans="1:8" ht="14.45" customHeight="1">
      <c r="A3991" s="698">
        <v>1991</v>
      </c>
      <c r="B3991" s="698" t="s">
        <v>15</v>
      </c>
      <c r="C3991" s="698" t="s">
        <v>1800</v>
      </c>
      <c r="D3991" s="674"/>
      <c r="E3991" s="698" t="s">
        <v>1154</v>
      </c>
      <c r="F3991" s="698">
        <v>6</v>
      </c>
      <c r="G3991" s="675"/>
      <c r="H3991" s="699">
        <v>0.15625</v>
      </c>
    </row>
    <row r="3992" spans="1:8" ht="14.45" customHeight="1">
      <c r="A3992" s="698"/>
      <c r="B3992" s="698" t="s">
        <v>15</v>
      </c>
      <c r="C3992" s="698" t="s">
        <v>1800</v>
      </c>
      <c r="D3992" s="674"/>
      <c r="E3992" s="698" t="s">
        <v>1154</v>
      </c>
      <c r="F3992" s="698"/>
      <c r="G3992" s="675"/>
      <c r="H3992" s="699"/>
    </row>
    <row r="3993" spans="1:8" ht="14.45" customHeight="1">
      <c r="A3993" s="698">
        <v>1992</v>
      </c>
      <c r="B3993" s="698" t="s">
        <v>15</v>
      </c>
      <c r="C3993" s="698" t="s">
        <v>1801</v>
      </c>
      <c r="D3993" s="674"/>
      <c r="E3993" s="698" t="s">
        <v>1154</v>
      </c>
      <c r="F3993" s="698">
        <v>0</v>
      </c>
      <c r="G3993" s="675"/>
      <c r="H3993" s="699">
        <v>0</v>
      </c>
    </row>
    <row r="3994" spans="1:8" ht="14.45" customHeight="1">
      <c r="A3994" s="698"/>
      <c r="B3994" s="698" t="s">
        <v>15</v>
      </c>
      <c r="C3994" s="698" t="s">
        <v>1801</v>
      </c>
      <c r="D3994" s="674"/>
      <c r="E3994" s="698" t="s">
        <v>1154</v>
      </c>
      <c r="F3994" s="698"/>
      <c r="G3994" s="675"/>
      <c r="H3994" s="699"/>
    </row>
    <row r="3995" spans="1:8" ht="14.45" customHeight="1">
      <c r="A3995" s="698">
        <v>1993</v>
      </c>
      <c r="B3995" s="698" t="s">
        <v>15</v>
      </c>
      <c r="C3995" s="698" t="s">
        <v>1802</v>
      </c>
      <c r="D3995" s="674"/>
      <c r="E3995" s="698" t="s">
        <v>1154</v>
      </c>
      <c r="F3995" s="698">
        <v>2</v>
      </c>
      <c r="G3995" s="675"/>
      <c r="H3995" s="699">
        <v>4.1666666666666664E-2</v>
      </c>
    </row>
    <row r="3996" spans="1:8" ht="14.45" customHeight="1">
      <c r="A3996" s="698"/>
      <c r="B3996" s="698" t="s">
        <v>15</v>
      </c>
      <c r="C3996" s="698" t="s">
        <v>1802</v>
      </c>
      <c r="D3996" s="674"/>
      <c r="E3996" s="698" t="s">
        <v>1154</v>
      </c>
      <c r="F3996" s="698"/>
      <c r="G3996" s="675"/>
      <c r="H3996" s="699"/>
    </row>
    <row r="3997" spans="1:8" ht="14.45" customHeight="1">
      <c r="A3997" s="698">
        <v>1994</v>
      </c>
      <c r="B3997" s="698" t="s">
        <v>15</v>
      </c>
      <c r="C3997" s="698" t="s">
        <v>1803</v>
      </c>
      <c r="D3997" s="674"/>
      <c r="E3997" s="698" t="s">
        <v>1154</v>
      </c>
      <c r="F3997" s="698">
        <v>2</v>
      </c>
      <c r="G3997" s="675"/>
      <c r="H3997" s="699">
        <v>5.5555555555555552E-2</v>
      </c>
    </row>
    <row r="3998" spans="1:8" ht="14.45" customHeight="1">
      <c r="A3998" s="698"/>
      <c r="B3998" s="698" t="s">
        <v>15</v>
      </c>
      <c r="C3998" s="698" t="s">
        <v>1803</v>
      </c>
      <c r="D3998" s="674"/>
      <c r="E3998" s="698" t="s">
        <v>1154</v>
      </c>
      <c r="F3998" s="698"/>
      <c r="G3998" s="675"/>
      <c r="H3998" s="699"/>
    </row>
    <row r="3999" spans="1:8" ht="14.45" customHeight="1">
      <c r="A3999" s="698">
        <v>1995</v>
      </c>
      <c r="B3999" s="698" t="s">
        <v>15</v>
      </c>
      <c r="C3999" s="698" t="s">
        <v>1804</v>
      </c>
      <c r="D3999" s="674"/>
      <c r="E3999" s="698" t="s">
        <v>1154</v>
      </c>
      <c r="F3999" s="698">
        <v>4</v>
      </c>
      <c r="G3999" s="675"/>
      <c r="H3999" s="699">
        <v>0.11805555555555557</v>
      </c>
    </row>
    <row r="4000" spans="1:8" ht="14.45" customHeight="1">
      <c r="A4000" s="698"/>
      <c r="B4000" s="698" t="s">
        <v>15</v>
      </c>
      <c r="C4000" s="698" t="s">
        <v>1804</v>
      </c>
      <c r="D4000" s="674"/>
      <c r="E4000" s="698" t="s">
        <v>1154</v>
      </c>
      <c r="F4000" s="698"/>
      <c r="G4000" s="675"/>
      <c r="H4000" s="699"/>
    </row>
    <row r="4001" spans="1:8" ht="14.45" customHeight="1">
      <c r="A4001" s="698">
        <v>1996</v>
      </c>
      <c r="B4001" s="698" t="s">
        <v>15</v>
      </c>
      <c r="C4001" s="698" t="s">
        <v>1805</v>
      </c>
      <c r="D4001" s="674"/>
      <c r="E4001" s="698" t="s">
        <v>1154</v>
      </c>
      <c r="F4001" s="698">
        <v>0</v>
      </c>
      <c r="G4001" s="675"/>
      <c r="H4001" s="699">
        <v>0</v>
      </c>
    </row>
    <row r="4002" spans="1:8" ht="14.45" customHeight="1">
      <c r="A4002" s="698"/>
      <c r="B4002" s="698" t="s">
        <v>15</v>
      </c>
      <c r="C4002" s="698" t="s">
        <v>1805</v>
      </c>
      <c r="D4002" s="674"/>
      <c r="E4002" s="698" t="s">
        <v>1154</v>
      </c>
      <c r="F4002" s="698"/>
      <c r="G4002" s="675"/>
      <c r="H4002" s="699"/>
    </row>
    <row r="4003" spans="1:8" ht="14.45" customHeight="1">
      <c r="A4003" s="698">
        <v>1997</v>
      </c>
      <c r="B4003" s="698" t="s">
        <v>15</v>
      </c>
      <c r="C4003" s="698" t="s">
        <v>1806</v>
      </c>
      <c r="D4003" s="674"/>
      <c r="E4003" s="698" t="s">
        <v>1154</v>
      </c>
      <c r="F4003" s="698">
        <v>0</v>
      </c>
      <c r="G4003" s="675"/>
      <c r="H4003" s="699">
        <v>0</v>
      </c>
    </row>
    <row r="4004" spans="1:8" ht="14.45" customHeight="1">
      <c r="A4004" s="698"/>
      <c r="B4004" s="698" t="s">
        <v>15</v>
      </c>
      <c r="C4004" s="698" t="s">
        <v>1806</v>
      </c>
      <c r="D4004" s="674"/>
      <c r="E4004" s="698" t="s">
        <v>1154</v>
      </c>
      <c r="F4004" s="698"/>
      <c r="G4004" s="675"/>
      <c r="H4004" s="699"/>
    </row>
    <row r="4005" spans="1:8" ht="14.45" customHeight="1">
      <c r="A4005" s="698">
        <v>1998</v>
      </c>
      <c r="B4005" s="698" t="s">
        <v>15</v>
      </c>
      <c r="C4005" s="698" t="s">
        <v>1807</v>
      </c>
      <c r="D4005" s="674"/>
      <c r="E4005" s="698" t="s">
        <v>1154</v>
      </c>
      <c r="F4005" s="698">
        <v>0</v>
      </c>
      <c r="G4005" s="675"/>
      <c r="H4005" s="699">
        <v>0</v>
      </c>
    </row>
    <row r="4006" spans="1:8" ht="14.45" customHeight="1">
      <c r="A4006" s="698"/>
      <c r="B4006" s="698" t="s">
        <v>15</v>
      </c>
      <c r="C4006" s="698" t="s">
        <v>1807</v>
      </c>
      <c r="D4006" s="674"/>
      <c r="E4006" s="698" t="s">
        <v>1154</v>
      </c>
      <c r="F4006" s="698"/>
      <c r="G4006" s="675"/>
      <c r="H4006" s="699"/>
    </row>
    <row r="4007" spans="1:8" ht="14.45" customHeight="1">
      <c r="A4007" s="698">
        <v>1999</v>
      </c>
      <c r="B4007" s="698" t="s">
        <v>15</v>
      </c>
      <c r="C4007" s="698" t="s">
        <v>1808</v>
      </c>
      <c r="D4007" s="674"/>
      <c r="E4007" s="698" t="s">
        <v>1154</v>
      </c>
      <c r="F4007" s="698">
        <v>0</v>
      </c>
      <c r="G4007" s="675"/>
      <c r="H4007" s="699">
        <v>0</v>
      </c>
    </row>
    <row r="4008" spans="1:8" ht="14.45" customHeight="1">
      <c r="A4008" s="698"/>
      <c r="B4008" s="698" t="s">
        <v>15</v>
      </c>
      <c r="C4008" s="698" t="s">
        <v>1808</v>
      </c>
      <c r="D4008" s="674"/>
      <c r="E4008" s="698" t="s">
        <v>1154</v>
      </c>
      <c r="F4008" s="698"/>
      <c r="G4008" s="675"/>
      <c r="H4008" s="699"/>
    </row>
    <row r="4009" spans="1:8" ht="14.45" customHeight="1">
      <c r="A4009" s="698">
        <v>2000</v>
      </c>
      <c r="B4009" s="698" t="s">
        <v>15</v>
      </c>
      <c r="C4009" s="698" t="s">
        <v>1809</v>
      </c>
      <c r="D4009" s="674"/>
      <c r="E4009" s="698" t="s">
        <v>1154</v>
      </c>
      <c r="F4009" s="698">
        <v>0</v>
      </c>
      <c r="G4009" s="675"/>
      <c r="H4009" s="699">
        <v>0</v>
      </c>
    </row>
    <row r="4010" spans="1:8" ht="14.45" customHeight="1">
      <c r="A4010" s="698"/>
      <c r="B4010" s="698" t="s">
        <v>15</v>
      </c>
      <c r="C4010" s="698" t="s">
        <v>1809</v>
      </c>
      <c r="D4010" s="674"/>
      <c r="E4010" s="698" t="s">
        <v>1154</v>
      </c>
      <c r="F4010" s="698"/>
      <c r="G4010" s="675"/>
      <c r="H4010" s="699"/>
    </row>
    <row r="4011" spans="1:8" ht="14.45" customHeight="1">
      <c r="A4011" s="698">
        <v>2001</v>
      </c>
      <c r="B4011" s="698" t="s">
        <v>15</v>
      </c>
      <c r="C4011" s="698" t="s">
        <v>1810</v>
      </c>
      <c r="D4011" s="674"/>
      <c r="E4011" s="698" t="s">
        <v>1154</v>
      </c>
      <c r="F4011" s="698">
        <v>0</v>
      </c>
      <c r="G4011" s="675"/>
      <c r="H4011" s="699">
        <v>8.6805555555555566E-2</v>
      </c>
    </row>
    <row r="4012" spans="1:8" ht="14.45" customHeight="1">
      <c r="A4012" s="698"/>
      <c r="B4012" s="698" t="s">
        <v>15</v>
      </c>
      <c r="C4012" s="698" t="s">
        <v>1810</v>
      </c>
      <c r="D4012" s="674"/>
      <c r="E4012" s="698" t="s">
        <v>1154</v>
      </c>
      <c r="F4012" s="698"/>
      <c r="G4012" s="675"/>
      <c r="H4012" s="699"/>
    </row>
    <row r="4013" spans="1:8" ht="14.45" customHeight="1">
      <c r="A4013" s="698">
        <v>2002</v>
      </c>
      <c r="B4013" s="698" t="s">
        <v>15</v>
      </c>
      <c r="C4013" s="698" t="s">
        <v>1811</v>
      </c>
      <c r="D4013" s="674"/>
      <c r="E4013" s="698" t="s">
        <v>1154</v>
      </c>
      <c r="F4013" s="698">
        <v>12</v>
      </c>
      <c r="G4013" s="675"/>
      <c r="H4013" s="699">
        <v>0.43402777777777773</v>
      </c>
    </row>
    <row r="4014" spans="1:8" ht="14.45" customHeight="1">
      <c r="A4014" s="698"/>
      <c r="B4014" s="698" t="s">
        <v>15</v>
      </c>
      <c r="C4014" s="698" t="s">
        <v>1811</v>
      </c>
      <c r="D4014" s="674"/>
      <c r="E4014" s="698" t="s">
        <v>1154</v>
      </c>
      <c r="F4014" s="698"/>
      <c r="G4014" s="675"/>
      <c r="H4014" s="699"/>
    </row>
    <row r="4015" spans="1:8" ht="14.45" customHeight="1">
      <c r="A4015" s="698">
        <v>2003</v>
      </c>
      <c r="B4015" s="698" t="s">
        <v>15</v>
      </c>
      <c r="C4015" s="698" t="s">
        <v>3105</v>
      </c>
      <c r="D4015" s="674"/>
      <c r="E4015" s="698" t="s">
        <v>1154</v>
      </c>
      <c r="F4015" s="698">
        <v>14</v>
      </c>
      <c r="G4015" s="675"/>
      <c r="H4015" s="699">
        <v>0.47569444444444442</v>
      </c>
    </row>
    <row r="4016" spans="1:8" ht="14.45" customHeight="1">
      <c r="A4016" s="698"/>
      <c r="B4016" s="698" t="s">
        <v>15</v>
      </c>
      <c r="C4016" s="698" t="s">
        <v>3105</v>
      </c>
      <c r="D4016" s="674"/>
      <c r="E4016" s="698" t="s">
        <v>1154</v>
      </c>
      <c r="F4016" s="698"/>
      <c r="G4016" s="675"/>
      <c r="H4016" s="699"/>
    </row>
    <row r="4017" spans="1:8" ht="14.45" customHeight="1">
      <c r="A4017" s="698">
        <v>2004</v>
      </c>
      <c r="B4017" s="698" t="s">
        <v>15</v>
      </c>
      <c r="C4017" s="698" t="s">
        <v>3106</v>
      </c>
      <c r="D4017" s="674"/>
      <c r="E4017" s="698" t="s">
        <v>1154</v>
      </c>
      <c r="F4017" s="698">
        <v>1</v>
      </c>
      <c r="G4017" s="675"/>
      <c r="H4017" s="699">
        <v>2.7777777777777776E-2</v>
      </c>
    </row>
    <row r="4018" spans="1:8" ht="14.45" customHeight="1">
      <c r="A4018" s="698"/>
      <c r="B4018" s="698" t="s">
        <v>15</v>
      </c>
      <c r="C4018" s="698" t="s">
        <v>3106</v>
      </c>
      <c r="D4018" s="674"/>
      <c r="E4018" s="698" t="s">
        <v>1154</v>
      </c>
      <c r="F4018" s="698"/>
      <c r="G4018" s="675"/>
      <c r="H4018" s="699"/>
    </row>
    <row r="4019" spans="1:8" ht="14.45" customHeight="1">
      <c r="A4019" s="698">
        <v>2005</v>
      </c>
      <c r="B4019" s="698" t="s">
        <v>15</v>
      </c>
      <c r="C4019" s="698" t="s">
        <v>3107</v>
      </c>
      <c r="D4019" s="674"/>
      <c r="E4019" s="698" t="s">
        <v>1154</v>
      </c>
      <c r="F4019" s="698">
        <v>0</v>
      </c>
      <c r="G4019" s="675"/>
      <c r="H4019" s="699">
        <v>0</v>
      </c>
    </row>
    <row r="4020" spans="1:8" ht="14.45" customHeight="1">
      <c r="A4020" s="698"/>
      <c r="B4020" s="698" t="s">
        <v>15</v>
      </c>
      <c r="C4020" s="698" t="s">
        <v>3107</v>
      </c>
      <c r="D4020" s="674"/>
      <c r="E4020" s="698" t="s">
        <v>1154</v>
      </c>
      <c r="F4020" s="698"/>
      <c r="G4020" s="675"/>
      <c r="H4020" s="699"/>
    </row>
    <row r="4021" spans="1:8" ht="14.45" customHeight="1">
      <c r="A4021" s="698">
        <v>2006</v>
      </c>
      <c r="B4021" s="698" t="s">
        <v>15</v>
      </c>
      <c r="C4021" s="698" t="s">
        <v>1815</v>
      </c>
      <c r="D4021" s="674"/>
      <c r="E4021" s="698" t="s">
        <v>1154</v>
      </c>
      <c r="F4021" s="698">
        <v>4</v>
      </c>
      <c r="G4021" s="675"/>
      <c r="H4021" s="699">
        <v>7.6388888888888895E-2</v>
      </c>
    </row>
    <row r="4022" spans="1:8" ht="14.45" customHeight="1">
      <c r="A4022" s="698"/>
      <c r="B4022" s="698" t="s">
        <v>15</v>
      </c>
      <c r="C4022" s="698" t="s">
        <v>1815</v>
      </c>
      <c r="D4022" s="674"/>
      <c r="E4022" s="698" t="s">
        <v>1154</v>
      </c>
      <c r="F4022" s="698"/>
      <c r="G4022" s="675"/>
      <c r="H4022" s="699"/>
    </row>
    <row r="4023" spans="1:8" ht="14.45" customHeight="1">
      <c r="A4023" s="698">
        <v>2007</v>
      </c>
      <c r="B4023" s="698" t="s">
        <v>15</v>
      </c>
      <c r="C4023" s="698" t="s">
        <v>3108</v>
      </c>
      <c r="D4023" s="674"/>
      <c r="E4023" s="698" t="s">
        <v>1154</v>
      </c>
      <c r="F4023" s="698">
        <v>0</v>
      </c>
      <c r="G4023" s="675"/>
      <c r="H4023" s="699">
        <v>0</v>
      </c>
    </row>
    <row r="4024" spans="1:8" ht="14.45" customHeight="1">
      <c r="A4024" s="698"/>
      <c r="B4024" s="698" t="s">
        <v>15</v>
      </c>
      <c r="C4024" s="698" t="s">
        <v>3108</v>
      </c>
      <c r="D4024" s="674"/>
      <c r="E4024" s="698" t="s">
        <v>1154</v>
      </c>
      <c r="F4024" s="698"/>
      <c r="G4024" s="675"/>
      <c r="H4024" s="699"/>
    </row>
    <row r="4025" spans="1:8" ht="14.45" customHeight="1">
      <c r="A4025" s="698">
        <v>2008</v>
      </c>
      <c r="B4025" s="698" t="s">
        <v>15</v>
      </c>
      <c r="C4025" s="698" t="s">
        <v>1817</v>
      </c>
      <c r="D4025" s="674"/>
      <c r="E4025" s="698" t="s">
        <v>1154</v>
      </c>
      <c r="F4025" s="698">
        <v>4</v>
      </c>
      <c r="G4025" s="675"/>
      <c r="H4025" s="699">
        <v>5.5555555555555552E-2</v>
      </c>
    </row>
    <row r="4026" spans="1:8" ht="14.45" customHeight="1">
      <c r="A4026" s="698"/>
      <c r="B4026" s="698" t="s">
        <v>15</v>
      </c>
      <c r="C4026" s="698" t="s">
        <v>1817</v>
      </c>
      <c r="D4026" s="674"/>
      <c r="E4026" s="698" t="s">
        <v>1154</v>
      </c>
      <c r="F4026" s="698"/>
      <c r="G4026" s="675"/>
      <c r="H4026" s="699"/>
    </row>
    <row r="4027" spans="1:8" ht="14.45" customHeight="1">
      <c r="A4027" s="698">
        <v>2009</v>
      </c>
      <c r="B4027" s="698" t="s">
        <v>15</v>
      </c>
      <c r="C4027" s="698" t="s">
        <v>1818</v>
      </c>
      <c r="D4027" s="674"/>
      <c r="E4027" s="698" t="s">
        <v>1154</v>
      </c>
      <c r="F4027" s="698">
        <v>3</v>
      </c>
      <c r="G4027" s="675"/>
      <c r="H4027" s="699">
        <v>4.1666666666666671E-2</v>
      </c>
    </row>
    <row r="4028" spans="1:8" ht="14.45" customHeight="1">
      <c r="A4028" s="698"/>
      <c r="B4028" s="698" t="s">
        <v>15</v>
      </c>
      <c r="C4028" s="698" t="s">
        <v>1818</v>
      </c>
      <c r="D4028" s="674"/>
      <c r="E4028" s="698" t="s">
        <v>1154</v>
      </c>
      <c r="F4028" s="698"/>
      <c r="G4028" s="675"/>
      <c r="H4028" s="699"/>
    </row>
    <row r="4029" spans="1:8" ht="14.45" customHeight="1">
      <c r="A4029" s="698">
        <v>2010</v>
      </c>
      <c r="B4029" s="698" t="s">
        <v>15</v>
      </c>
      <c r="C4029" s="698" t="s">
        <v>1819</v>
      </c>
      <c r="D4029" s="674"/>
      <c r="E4029" s="698" t="s">
        <v>1154</v>
      </c>
      <c r="F4029" s="698">
        <v>3</v>
      </c>
      <c r="G4029" s="675"/>
      <c r="H4029" s="699">
        <v>4.1666666666666671E-2</v>
      </c>
    </row>
    <row r="4030" spans="1:8" ht="14.45" customHeight="1">
      <c r="A4030" s="698"/>
      <c r="B4030" s="698" t="s">
        <v>15</v>
      </c>
      <c r="C4030" s="698" t="s">
        <v>1819</v>
      </c>
      <c r="D4030" s="674"/>
      <c r="E4030" s="698" t="s">
        <v>1154</v>
      </c>
      <c r="F4030" s="698"/>
      <c r="G4030" s="675"/>
      <c r="H4030" s="699"/>
    </row>
    <row r="4031" spans="1:8" ht="14.45" customHeight="1">
      <c r="A4031" s="698">
        <v>2011</v>
      </c>
      <c r="B4031" s="698" t="s">
        <v>15</v>
      </c>
      <c r="C4031" s="698" t="s">
        <v>1820</v>
      </c>
      <c r="D4031" s="674"/>
      <c r="E4031" s="698" t="s">
        <v>1154</v>
      </c>
      <c r="F4031" s="698">
        <v>6</v>
      </c>
      <c r="G4031" s="675"/>
      <c r="H4031" s="699">
        <v>0.15277777777777776</v>
      </c>
    </row>
    <row r="4032" spans="1:8" ht="14.45" customHeight="1">
      <c r="A4032" s="698"/>
      <c r="B4032" s="698" t="s">
        <v>15</v>
      </c>
      <c r="C4032" s="698" t="s">
        <v>1820</v>
      </c>
      <c r="D4032" s="674"/>
      <c r="E4032" s="698" t="s">
        <v>1154</v>
      </c>
      <c r="F4032" s="698"/>
      <c r="G4032" s="675"/>
      <c r="H4032" s="699"/>
    </row>
    <row r="4033" spans="1:8" ht="14.45" customHeight="1">
      <c r="A4033" s="698">
        <v>2012</v>
      </c>
      <c r="B4033" s="698" t="s">
        <v>2570</v>
      </c>
      <c r="C4033" s="698" t="s">
        <v>1941</v>
      </c>
      <c r="D4033" s="674"/>
      <c r="E4033" s="698" t="s">
        <v>1154</v>
      </c>
      <c r="F4033" s="698">
        <v>90</v>
      </c>
      <c r="G4033" s="675"/>
      <c r="H4033" s="699">
        <v>0.95598118279569899</v>
      </c>
    </row>
    <row r="4034" spans="1:8" ht="14.45" customHeight="1">
      <c r="A4034" s="698"/>
      <c r="B4034" s="698" t="s">
        <v>2570</v>
      </c>
      <c r="C4034" s="698" t="s">
        <v>1941</v>
      </c>
      <c r="D4034" s="674"/>
      <c r="E4034" s="698" t="s">
        <v>1154</v>
      </c>
      <c r="F4034" s="698"/>
      <c r="G4034" s="675"/>
      <c r="H4034" s="699"/>
    </row>
    <row r="4035" spans="1:8" ht="14.45" customHeight="1">
      <c r="A4035" s="698">
        <v>2013</v>
      </c>
      <c r="B4035" s="698" t="s">
        <v>2570</v>
      </c>
      <c r="C4035" s="698" t="s">
        <v>1947</v>
      </c>
      <c r="D4035" s="674"/>
      <c r="E4035" s="698" t="s">
        <v>1154</v>
      </c>
      <c r="F4035" s="698">
        <v>97</v>
      </c>
      <c r="G4035" s="675"/>
      <c r="H4035" s="699">
        <v>0.80331541218637992</v>
      </c>
    </row>
    <row r="4036" spans="1:8" ht="14.45" customHeight="1">
      <c r="A4036" s="698"/>
      <c r="B4036" s="698" t="s">
        <v>2570</v>
      </c>
      <c r="C4036" s="698" t="s">
        <v>1947</v>
      </c>
      <c r="D4036" s="674"/>
      <c r="E4036" s="698" t="s">
        <v>1154</v>
      </c>
      <c r="F4036" s="698"/>
      <c r="G4036" s="675"/>
      <c r="H4036" s="699"/>
    </row>
    <row r="4037" spans="1:8" ht="14.45" customHeight="1">
      <c r="A4037" s="698">
        <v>2014</v>
      </c>
      <c r="B4037" s="698" t="s">
        <v>2570</v>
      </c>
      <c r="C4037" s="698" t="s">
        <v>1942</v>
      </c>
      <c r="D4037" s="674"/>
      <c r="E4037" s="698" t="s">
        <v>1154</v>
      </c>
      <c r="F4037" s="698">
        <v>79</v>
      </c>
      <c r="G4037" s="675"/>
      <c r="H4037" s="699">
        <v>0.97865143369175622</v>
      </c>
    </row>
    <row r="4038" spans="1:8" ht="14.45" customHeight="1">
      <c r="A4038" s="698"/>
      <c r="B4038" s="698" t="s">
        <v>2570</v>
      </c>
      <c r="C4038" s="698" t="s">
        <v>1942</v>
      </c>
      <c r="D4038" s="674"/>
      <c r="E4038" s="698" t="s">
        <v>1154</v>
      </c>
      <c r="F4038" s="698"/>
      <c r="G4038" s="675"/>
      <c r="H4038" s="699"/>
    </row>
    <row r="4039" spans="1:8" ht="14.45" customHeight="1">
      <c r="A4039" s="698">
        <v>2015</v>
      </c>
      <c r="B4039" s="698" t="s">
        <v>2570</v>
      </c>
      <c r="C4039" s="698" t="s">
        <v>1949</v>
      </c>
      <c r="D4039" s="674"/>
      <c r="E4039" s="698" t="s">
        <v>1154</v>
      </c>
      <c r="F4039" s="698">
        <v>80</v>
      </c>
      <c r="G4039" s="675"/>
      <c r="H4039" s="699">
        <v>1.1578181003584229</v>
      </c>
    </row>
    <row r="4040" spans="1:8" ht="14.45" customHeight="1">
      <c r="A4040" s="698"/>
      <c r="B4040" s="698" t="s">
        <v>2570</v>
      </c>
      <c r="C4040" s="698" t="s">
        <v>1949</v>
      </c>
      <c r="D4040" s="674"/>
      <c r="E4040" s="698" t="s">
        <v>1154</v>
      </c>
      <c r="F4040" s="698"/>
      <c r="G4040" s="675"/>
      <c r="H4040" s="699"/>
    </row>
    <row r="4041" spans="1:8" ht="14.45" customHeight="1">
      <c r="A4041" s="698">
        <v>2016</v>
      </c>
      <c r="B4041" s="698" t="s">
        <v>2570</v>
      </c>
      <c r="C4041" s="698" t="s">
        <v>1948</v>
      </c>
      <c r="D4041" s="674"/>
      <c r="E4041" s="698" t="s">
        <v>1154</v>
      </c>
      <c r="F4041" s="698">
        <v>83</v>
      </c>
      <c r="G4041" s="675"/>
      <c r="H4041" s="699">
        <v>0.89818548387096764</v>
      </c>
    </row>
    <row r="4042" spans="1:8" ht="14.45" customHeight="1">
      <c r="A4042" s="698"/>
      <c r="B4042" s="698" t="s">
        <v>2570</v>
      </c>
      <c r="C4042" s="698" t="s">
        <v>1948</v>
      </c>
      <c r="D4042" s="674"/>
      <c r="E4042" s="698" t="s">
        <v>1154</v>
      </c>
      <c r="F4042" s="698"/>
      <c r="G4042" s="675"/>
      <c r="H4042" s="699"/>
    </row>
    <row r="4043" spans="1:8" ht="14.45" customHeight="1">
      <c r="A4043" s="698">
        <v>2017</v>
      </c>
      <c r="B4043" s="698" t="s">
        <v>2570</v>
      </c>
      <c r="C4043" s="698" t="s">
        <v>3109</v>
      </c>
      <c r="D4043" s="674"/>
      <c r="E4043" s="698" t="s">
        <v>1154</v>
      </c>
      <c r="F4043" s="698">
        <v>90</v>
      </c>
      <c r="G4043" s="675"/>
      <c r="H4043" s="699">
        <v>0.81507616487455192</v>
      </c>
    </row>
    <row r="4044" spans="1:8" ht="14.45" customHeight="1">
      <c r="A4044" s="698"/>
      <c r="B4044" s="698" t="s">
        <v>2570</v>
      </c>
      <c r="C4044" s="698" t="s">
        <v>3109</v>
      </c>
      <c r="D4044" s="674"/>
      <c r="E4044" s="698" t="s">
        <v>1154</v>
      </c>
      <c r="F4044" s="698"/>
      <c r="G4044" s="675"/>
      <c r="H4044" s="699"/>
    </row>
    <row r="4045" spans="1:8" ht="14.45" customHeight="1">
      <c r="A4045" s="698">
        <v>2018</v>
      </c>
      <c r="B4045" s="698" t="s">
        <v>2570</v>
      </c>
      <c r="C4045" s="698" t="s">
        <v>1944</v>
      </c>
      <c r="D4045" s="674"/>
      <c r="E4045" s="698" t="s">
        <v>1154</v>
      </c>
      <c r="F4045" s="698">
        <v>94</v>
      </c>
      <c r="G4045" s="675"/>
      <c r="H4045" s="699">
        <v>0.87345430107526878</v>
      </c>
    </row>
    <row r="4046" spans="1:8" ht="14.45" customHeight="1">
      <c r="A4046" s="698"/>
      <c r="B4046" s="698" t="s">
        <v>2570</v>
      </c>
      <c r="C4046" s="698" t="s">
        <v>1944</v>
      </c>
      <c r="D4046" s="674"/>
      <c r="E4046" s="698" t="s">
        <v>1154</v>
      </c>
      <c r="F4046" s="698"/>
      <c r="G4046" s="675"/>
      <c r="H4046" s="699"/>
    </row>
    <row r="4047" spans="1:8" ht="14.45" customHeight="1">
      <c r="A4047" s="698">
        <v>2019</v>
      </c>
      <c r="B4047" s="698" t="s">
        <v>2570</v>
      </c>
      <c r="C4047" s="698" t="s">
        <v>1945</v>
      </c>
      <c r="D4047" s="674"/>
      <c r="E4047" s="698" t="s">
        <v>1154</v>
      </c>
      <c r="F4047" s="698">
        <v>102</v>
      </c>
      <c r="G4047" s="675"/>
      <c r="H4047" s="699">
        <v>1.3710573476702508</v>
      </c>
    </row>
    <row r="4048" spans="1:8" ht="14.45" customHeight="1">
      <c r="A4048" s="698"/>
      <c r="B4048" s="698" t="s">
        <v>2570</v>
      </c>
      <c r="C4048" s="698" t="s">
        <v>1945</v>
      </c>
      <c r="D4048" s="674"/>
      <c r="E4048" s="698" t="s">
        <v>1154</v>
      </c>
      <c r="F4048" s="698"/>
      <c r="G4048" s="675"/>
      <c r="H4048" s="699"/>
    </row>
    <row r="4049" spans="1:8" ht="14.45" customHeight="1">
      <c r="A4049" s="698">
        <v>2020</v>
      </c>
      <c r="B4049" s="698" t="s">
        <v>2570</v>
      </c>
      <c r="C4049" s="698" t="s">
        <v>1946</v>
      </c>
      <c r="D4049" s="674"/>
      <c r="E4049" s="698" t="s">
        <v>1154</v>
      </c>
      <c r="F4049" s="698">
        <v>97</v>
      </c>
      <c r="G4049" s="675"/>
      <c r="H4049" s="699">
        <v>0.75436827956989239</v>
      </c>
    </row>
    <row r="4050" spans="1:8" ht="14.45" customHeight="1">
      <c r="A4050" s="698"/>
      <c r="B4050" s="698" t="s">
        <v>2570</v>
      </c>
      <c r="C4050" s="698" t="s">
        <v>1946</v>
      </c>
      <c r="D4050" s="674"/>
      <c r="E4050" s="698" t="s">
        <v>1154</v>
      </c>
      <c r="F4050" s="698"/>
      <c r="G4050" s="675"/>
      <c r="H4050" s="699"/>
    </row>
    <row r="4051" spans="1:8" ht="14.45" customHeight="1">
      <c r="A4051" s="698">
        <v>2021</v>
      </c>
      <c r="B4051" s="698" t="s">
        <v>2570</v>
      </c>
      <c r="C4051" s="698" t="s">
        <v>1983</v>
      </c>
      <c r="D4051" s="674"/>
      <c r="E4051" s="698" t="s">
        <v>1154</v>
      </c>
      <c r="F4051" s="698">
        <v>83</v>
      </c>
      <c r="G4051" s="675"/>
      <c r="H4051" s="699">
        <v>0.93290770609318996</v>
      </c>
    </row>
    <row r="4052" spans="1:8" ht="14.45" customHeight="1">
      <c r="A4052" s="698"/>
      <c r="B4052" s="698" t="s">
        <v>2570</v>
      </c>
      <c r="C4052" s="698" t="s">
        <v>1983</v>
      </c>
      <c r="D4052" s="674"/>
      <c r="E4052" s="698" t="s">
        <v>1154</v>
      </c>
      <c r="F4052" s="698"/>
      <c r="G4052" s="675"/>
      <c r="H4052" s="699"/>
    </row>
    <row r="4053" spans="1:8" ht="14.45" customHeight="1">
      <c r="A4053" s="698">
        <v>2022</v>
      </c>
      <c r="B4053" s="698" t="s">
        <v>2570</v>
      </c>
      <c r="C4053" s="698" t="s">
        <v>1980</v>
      </c>
      <c r="D4053" s="674"/>
      <c r="E4053" s="698" t="s">
        <v>1154</v>
      </c>
      <c r="F4053" s="698">
        <v>86</v>
      </c>
      <c r="G4053" s="675"/>
      <c r="H4053" s="699">
        <v>0.80521953405017921</v>
      </c>
    </row>
    <row r="4054" spans="1:8" ht="14.45" customHeight="1">
      <c r="A4054" s="698"/>
      <c r="B4054" s="698" t="s">
        <v>2570</v>
      </c>
      <c r="C4054" s="698" t="s">
        <v>1980</v>
      </c>
      <c r="D4054" s="674"/>
      <c r="E4054" s="698" t="s">
        <v>1154</v>
      </c>
      <c r="F4054" s="698"/>
      <c r="G4054" s="675"/>
      <c r="H4054" s="699"/>
    </row>
    <row r="4055" spans="1:8" ht="14.45" customHeight="1">
      <c r="A4055" s="698">
        <v>2023</v>
      </c>
      <c r="B4055" s="698" t="s">
        <v>2570</v>
      </c>
      <c r="C4055" s="698" t="s">
        <v>1981</v>
      </c>
      <c r="D4055" s="674"/>
      <c r="E4055" s="698" t="s">
        <v>1154</v>
      </c>
      <c r="F4055" s="698">
        <v>95</v>
      </c>
      <c r="G4055" s="675"/>
      <c r="H4055" s="699">
        <v>0.76153673835125435</v>
      </c>
    </row>
    <row r="4056" spans="1:8" ht="14.45" customHeight="1">
      <c r="A4056" s="698"/>
      <c r="B4056" s="698" t="s">
        <v>2570</v>
      </c>
      <c r="C4056" s="698" t="s">
        <v>1981</v>
      </c>
      <c r="D4056" s="674"/>
      <c r="E4056" s="698" t="s">
        <v>1154</v>
      </c>
      <c r="F4056" s="698"/>
      <c r="G4056" s="675"/>
      <c r="H4056" s="699"/>
    </row>
    <row r="4057" spans="1:8" ht="14.45" customHeight="1">
      <c r="A4057" s="698">
        <v>2024</v>
      </c>
      <c r="B4057" s="698" t="s">
        <v>2570</v>
      </c>
      <c r="C4057" s="698" t="s">
        <v>1985</v>
      </c>
      <c r="D4057" s="674"/>
      <c r="E4057" s="698" t="s">
        <v>1154</v>
      </c>
      <c r="F4057" s="698">
        <v>107</v>
      </c>
      <c r="G4057" s="675"/>
      <c r="H4057" s="699">
        <v>0.83355734767025091</v>
      </c>
    </row>
    <row r="4058" spans="1:8" ht="14.45" customHeight="1">
      <c r="A4058" s="698"/>
      <c r="B4058" s="698" t="s">
        <v>2570</v>
      </c>
      <c r="C4058" s="698" t="s">
        <v>1985</v>
      </c>
      <c r="D4058" s="674"/>
      <c r="E4058" s="698" t="s">
        <v>1154</v>
      </c>
      <c r="F4058" s="698"/>
      <c r="G4058" s="675"/>
      <c r="H4058" s="699"/>
    </row>
    <row r="4059" spans="1:8" ht="14.45" customHeight="1">
      <c r="A4059" s="698">
        <v>2025</v>
      </c>
      <c r="B4059" s="698" t="s">
        <v>2570</v>
      </c>
      <c r="C4059" s="698" t="s">
        <v>1966</v>
      </c>
      <c r="D4059" s="674"/>
      <c r="E4059" s="698" t="s">
        <v>1154</v>
      </c>
      <c r="F4059" s="698">
        <v>88</v>
      </c>
      <c r="G4059" s="675"/>
      <c r="H4059" s="699">
        <v>0.7007168458781361</v>
      </c>
    </row>
    <row r="4060" spans="1:8" ht="14.45" customHeight="1">
      <c r="A4060" s="698"/>
      <c r="B4060" s="698" t="s">
        <v>2570</v>
      </c>
      <c r="C4060" s="698" t="s">
        <v>1966</v>
      </c>
      <c r="D4060" s="674"/>
      <c r="E4060" s="698" t="s">
        <v>1154</v>
      </c>
      <c r="F4060" s="698"/>
      <c r="G4060" s="675"/>
      <c r="H4060" s="699"/>
    </row>
    <row r="4061" spans="1:8" ht="14.45" customHeight="1">
      <c r="A4061" s="698">
        <v>2026</v>
      </c>
      <c r="B4061" s="698" t="s">
        <v>2570</v>
      </c>
      <c r="C4061" s="698" t="s">
        <v>1967</v>
      </c>
      <c r="D4061" s="674"/>
      <c r="E4061" s="698" t="s">
        <v>1154</v>
      </c>
      <c r="F4061" s="698">
        <v>75</v>
      </c>
      <c r="G4061" s="675"/>
      <c r="H4061" s="699">
        <v>0.70743727598566308</v>
      </c>
    </row>
    <row r="4062" spans="1:8" ht="14.45" customHeight="1">
      <c r="A4062" s="698"/>
      <c r="B4062" s="698" t="s">
        <v>2570</v>
      </c>
      <c r="C4062" s="698" t="s">
        <v>1967</v>
      </c>
      <c r="D4062" s="674"/>
      <c r="E4062" s="698" t="s">
        <v>1154</v>
      </c>
      <c r="F4062" s="698"/>
      <c r="G4062" s="675"/>
      <c r="H4062" s="699"/>
    </row>
    <row r="4063" spans="1:8" ht="14.45" customHeight="1">
      <c r="A4063" s="698">
        <v>2027</v>
      </c>
      <c r="B4063" s="698" t="s">
        <v>2570</v>
      </c>
      <c r="C4063" s="698" t="s">
        <v>1968</v>
      </c>
      <c r="D4063" s="674"/>
      <c r="E4063" s="698" t="s">
        <v>1154</v>
      </c>
      <c r="F4063" s="698">
        <v>76</v>
      </c>
      <c r="G4063" s="675"/>
      <c r="H4063" s="699">
        <v>0.74775985663082434</v>
      </c>
    </row>
    <row r="4064" spans="1:8" ht="14.45" customHeight="1">
      <c r="A4064" s="698"/>
      <c r="B4064" s="698" t="s">
        <v>2570</v>
      </c>
      <c r="C4064" s="698" t="s">
        <v>1968</v>
      </c>
      <c r="D4064" s="674"/>
      <c r="E4064" s="698" t="s">
        <v>1154</v>
      </c>
      <c r="F4064" s="698"/>
      <c r="G4064" s="675"/>
      <c r="H4064" s="699"/>
    </row>
    <row r="4065" spans="1:8" ht="14.45" customHeight="1">
      <c r="A4065" s="698">
        <v>2028</v>
      </c>
      <c r="B4065" s="698" t="s">
        <v>2570</v>
      </c>
      <c r="C4065" s="698" t="s">
        <v>1957</v>
      </c>
      <c r="D4065" s="674"/>
      <c r="E4065" s="698" t="s">
        <v>1154</v>
      </c>
      <c r="F4065" s="698">
        <v>91</v>
      </c>
      <c r="G4065" s="675"/>
      <c r="H4065" s="699">
        <v>0.97199820788530467</v>
      </c>
    </row>
    <row r="4066" spans="1:8" ht="14.45" customHeight="1">
      <c r="A4066" s="698"/>
      <c r="B4066" s="698" t="s">
        <v>2570</v>
      </c>
      <c r="C4066" s="698" t="s">
        <v>1957</v>
      </c>
      <c r="D4066" s="674"/>
      <c r="E4066" s="698" t="s">
        <v>1154</v>
      </c>
      <c r="F4066" s="698"/>
      <c r="G4066" s="675"/>
      <c r="H4066" s="699"/>
    </row>
    <row r="4067" spans="1:8" ht="14.45" customHeight="1">
      <c r="A4067" s="698">
        <v>2029</v>
      </c>
      <c r="B4067" s="698" t="s">
        <v>2570</v>
      </c>
      <c r="C4067" s="698" t="s">
        <v>1958</v>
      </c>
      <c r="D4067" s="674"/>
      <c r="E4067" s="698" t="s">
        <v>1154</v>
      </c>
      <c r="F4067" s="698">
        <v>85</v>
      </c>
      <c r="G4067" s="675"/>
      <c r="H4067" s="699">
        <v>0.89314516129032251</v>
      </c>
    </row>
    <row r="4068" spans="1:8" ht="14.45" customHeight="1">
      <c r="A4068" s="698"/>
      <c r="B4068" s="698" t="s">
        <v>2570</v>
      </c>
      <c r="C4068" s="698" t="s">
        <v>1958</v>
      </c>
      <c r="D4068" s="674"/>
      <c r="E4068" s="698" t="s">
        <v>1154</v>
      </c>
      <c r="F4068" s="698"/>
      <c r="G4068" s="675"/>
      <c r="H4068" s="699"/>
    </row>
    <row r="4069" spans="1:8" ht="14.45" customHeight="1">
      <c r="A4069" s="698">
        <v>2030</v>
      </c>
      <c r="B4069" s="698" t="s">
        <v>2570</v>
      </c>
      <c r="C4069" s="698" t="s">
        <v>1959</v>
      </c>
      <c r="D4069" s="674"/>
      <c r="E4069" s="698" t="s">
        <v>1154</v>
      </c>
      <c r="F4069" s="698">
        <v>86</v>
      </c>
      <c r="G4069" s="675"/>
      <c r="H4069" s="699">
        <v>0.70295698924731187</v>
      </c>
    </row>
    <row r="4070" spans="1:8" ht="14.45" customHeight="1">
      <c r="A4070" s="698"/>
      <c r="B4070" s="698" t="s">
        <v>2570</v>
      </c>
      <c r="C4070" s="698" t="s">
        <v>1959</v>
      </c>
      <c r="D4070" s="674"/>
      <c r="E4070" s="698" t="s">
        <v>1154</v>
      </c>
      <c r="F4070" s="698"/>
      <c r="G4070" s="675"/>
      <c r="H4070" s="699"/>
    </row>
    <row r="4071" spans="1:8" ht="14.45" customHeight="1">
      <c r="A4071" s="698">
        <v>2031</v>
      </c>
      <c r="B4071" s="698" t="s">
        <v>2570</v>
      </c>
      <c r="C4071" s="698" t="s">
        <v>1960</v>
      </c>
      <c r="D4071" s="674"/>
      <c r="E4071" s="698" t="s">
        <v>1154</v>
      </c>
      <c r="F4071" s="698">
        <v>80</v>
      </c>
      <c r="G4071" s="675"/>
      <c r="H4071" s="699">
        <v>0.74887992831541217</v>
      </c>
    </row>
    <row r="4072" spans="1:8" ht="14.45" customHeight="1">
      <c r="A4072" s="698"/>
      <c r="B4072" s="698" t="s">
        <v>2570</v>
      </c>
      <c r="C4072" s="698" t="s">
        <v>1960</v>
      </c>
      <c r="D4072" s="674"/>
      <c r="E4072" s="698" t="s">
        <v>1154</v>
      </c>
      <c r="F4072" s="698"/>
      <c r="G4072" s="675"/>
      <c r="H4072" s="699"/>
    </row>
    <row r="4073" spans="1:8" ht="14.45" customHeight="1">
      <c r="A4073" s="698">
        <v>2032</v>
      </c>
      <c r="B4073" s="698" t="s">
        <v>2570</v>
      </c>
      <c r="C4073" s="698" t="s">
        <v>1961</v>
      </c>
      <c r="D4073" s="674"/>
      <c r="E4073" s="698" t="s">
        <v>1154</v>
      </c>
      <c r="F4073" s="698">
        <v>83</v>
      </c>
      <c r="G4073" s="675"/>
      <c r="H4073" s="699">
        <v>0.83422939068100355</v>
      </c>
    </row>
    <row r="4074" spans="1:8" ht="14.45" customHeight="1">
      <c r="A4074" s="698"/>
      <c r="B4074" s="698" t="s">
        <v>2570</v>
      </c>
      <c r="C4074" s="698" t="s">
        <v>1961</v>
      </c>
      <c r="D4074" s="674"/>
      <c r="E4074" s="698" t="s">
        <v>1154</v>
      </c>
      <c r="F4074" s="698"/>
      <c r="G4074" s="675"/>
      <c r="H4074" s="699"/>
    </row>
    <row r="4075" spans="1:8" ht="14.45" customHeight="1">
      <c r="A4075" s="698">
        <v>2033</v>
      </c>
      <c r="B4075" s="698" t="s">
        <v>2570</v>
      </c>
      <c r="C4075" s="698" t="s">
        <v>1982</v>
      </c>
      <c r="D4075" s="674"/>
      <c r="E4075" s="698" t="s">
        <v>1154</v>
      </c>
      <c r="F4075" s="698">
        <v>103</v>
      </c>
      <c r="G4075" s="675"/>
      <c r="H4075" s="699">
        <v>0.792002688172043</v>
      </c>
    </row>
    <row r="4076" spans="1:8" ht="14.45" customHeight="1">
      <c r="A4076" s="698"/>
      <c r="B4076" s="698" t="s">
        <v>2570</v>
      </c>
      <c r="C4076" s="698" t="s">
        <v>1982</v>
      </c>
      <c r="D4076" s="674"/>
      <c r="E4076" s="698" t="s">
        <v>1154</v>
      </c>
      <c r="F4076" s="698"/>
      <c r="G4076" s="675"/>
      <c r="H4076" s="699"/>
    </row>
    <row r="4077" spans="1:8" ht="14.45" customHeight="1">
      <c r="A4077" s="698">
        <v>2034</v>
      </c>
      <c r="B4077" s="698" t="s">
        <v>2570</v>
      </c>
      <c r="C4077" s="698" t="s">
        <v>1979</v>
      </c>
      <c r="D4077" s="674"/>
      <c r="E4077" s="698" t="s">
        <v>1154</v>
      </c>
      <c r="F4077" s="698">
        <v>76</v>
      </c>
      <c r="G4077" s="675"/>
      <c r="H4077" s="699">
        <v>0.76545698924731187</v>
      </c>
    </row>
    <row r="4078" spans="1:8" ht="14.45" customHeight="1">
      <c r="A4078" s="698"/>
      <c r="B4078" s="698" t="s">
        <v>2570</v>
      </c>
      <c r="C4078" s="698" t="s">
        <v>1979</v>
      </c>
      <c r="D4078" s="674"/>
      <c r="E4078" s="698" t="s">
        <v>1154</v>
      </c>
      <c r="F4078" s="698"/>
      <c r="G4078" s="675"/>
      <c r="H4078" s="699"/>
    </row>
    <row r="4079" spans="1:8" ht="14.45" customHeight="1">
      <c r="A4079" s="698">
        <v>2035</v>
      </c>
      <c r="B4079" s="698" t="s">
        <v>2570</v>
      </c>
      <c r="C4079" s="698" t="s">
        <v>1975</v>
      </c>
      <c r="D4079" s="674"/>
      <c r="E4079" s="698" t="s">
        <v>1154</v>
      </c>
      <c r="F4079" s="698">
        <v>87</v>
      </c>
      <c r="G4079" s="675"/>
      <c r="H4079" s="699">
        <v>0.77553763440860213</v>
      </c>
    </row>
    <row r="4080" spans="1:8" ht="14.45" customHeight="1">
      <c r="A4080" s="698"/>
      <c r="B4080" s="698" t="s">
        <v>2570</v>
      </c>
      <c r="C4080" s="698" t="s">
        <v>1975</v>
      </c>
      <c r="D4080" s="674"/>
      <c r="E4080" s="698" t="s">
        <v>1154</v>
      </c>
      <c r="F4080" s="698"/>
      <c r="G4080" s="675"/>
      <c r="H4080" s="699"/>
    </row>
    <row r="4081" spans="1:8" ht="14.45" customHeight="1">
      <c r="A4081" s="698">
        <v>2036</v>
      </c>
      <c r="B4081" s="698" t="s">
        <v>2570</v>
      </c>
      <c r="C4081" s="698" t="s">
        <v>1976</v>
      </c>
      <c r="D4081" s="674"/>
      <c r="E4081" s="698" t="s">
        <v>1154</v>
      </c>
      <c r="F4081" s="698">
        <v>98</v>
      </c>
      <c r="G4081" s="675"/>
      <c r="H4081" s="699">
        <v>0.81586021505376349</v>
      </c>
    </row>
    <row r="4082" spans="1:8" ht="14.45" customHeight="1">
      <c r="A4082" s="698"/>
      <c r="B4082" s="698" t="s">
        <v>2570</v>
      </c>
      <c r="C4082" s="698" t="s">
        <v>1976</v>
      </c>
      <c r="D4082" s="674"/>
      <c r="E4082" s="698" t="s">
        <v>1154</v>
      </c>
      <c r="F4082" s="698"/>
      <c r="G4082" s="675"/>
      <c r="H4082" s="699"/>
    </row>
    <row r="4083" spans="1:8" ht="14.45" customHeight="1">
      <c r="A4083" s="698">
        <v>2037</v>
      </c>
      <c r="B4083" s="698" t="s">
        <v>2570</v>
      </c>
      <c r="C4083" s="698" t="s">
        <v>1977</v>
      </c>
      <c r="D4083" s="674"/>
      <c r="E4083" s="698" t="s">
        <v>1154</v>
      </c>
      <c r="F4083" s="698">
        <v>101</v>
      </c>
      <c r="G4083" s="675"/>
      <c r="H4083" s="699">
        <v>0.75537634408602161</v>
      </c>
    </row>
    <row r="4084" spans="1:8" ht="14.45" customHeight="1">
      <c r="A4084" s="698"/>
      <c r="B4084" s="698" t="s">
        <v>2570</v>
      </c>
      <c r="C4084" s="698" t="s">
        <v>1977</v>
      </c>
      <c r="D4084" s="674"/>
      <c r="E4084" s="698" t="s">
        <v>1154</v>
      </c>
      <c r="F4084" s="698"/>
      <c r="G4084" s="675"/>
      <c r="H4084" s="699"/>
    </row>
    <row r="4085" spans="1:8" ht="14.45" customHeight="1">
      <c r="A4085" s="698">
        <v>2038</v>
      </c>
      <c r="B4085" s="698" t="s">
        <v>2570</v>
      </c>
      <c r="C4085" s="698" t="s">
        <v>1978</v>
      </c>
      <c r="D4085" s="674"/>
      <c r="E4085" s="698" t="s">
        <v>1154</v>
      </c>
      <c r="F4085" s="698">
        <v>84</v>
      </c>
      <c r="G4085" s="675"/>
      <c r="H4085" s="699">
        <v>0.99059139784946248</v>
      </c>
    </row>
    <row r="4086" spans="1:8" ht="14.45" customHeight="1">
      <c r="A4086" s="698"/>
      <c r="B4086" s="698" t="s">
        <v>2570</v>
      </c>
      <c r="C4086" s="698" t="s">
        <v>1978</v>
      </c>
      <c r="D4086" s="674"/>
      <c r="E4086" s="698" t="s">
        <v>1154</v>
      </c>
      <c r="F4086" s="698"/>
      <c r="G4086" s="675"/>
      <c r="H4086" s="699"/>
    </row>
    <row r="4087" spans="1:8" ht="14.45" customHeight="1">
      <c r="A4087" s="698">
        <v>2039</v>
      </c>
      <c r="B4087" s="698" t="s">
        <v>2570</v>
      </c>
      <c r="C4087" s="698" t="s">
        <v>1984</v>
      </c>
      <c r="D4087" s="674"/>
      <c r="E4087" s="698" t="s">
        <v>1154</v>
      </c>
      <c r="F4087" s="698">
        <v>93</v>
      </c>
      <c r="G4087" s="675"/>
      <c r="H4087" s="699">
        <v>0.956989247311828</v>
      </c>
    </row>
    <row r="4088" spans="1:8" ht="14.45" customHeight="1">
      <c r="A4088" s="698"/>
      <c r="B4088" s="698" t="s">
        <v>2570</v>
      </c>
      <c r="C4088" s="698" t="s">
        <v>1984</v>
      </c>
      <c r="D4088" s="674"/>
      <c r="E4088" s="698" t="s">
        <v>1154</v>
      </c>
      <c r="F4088" s="698"/>
      <c r="G4088" s="675"/>
      <c r="H4088" s="699"/>
    </row>
    <row r="4089" spans="1:8" ht="14.45" customHeight="1">
      <c r="A4089" s="698">
        <v>2040</v>
      </c>
      <c r="B4089" s="698" t="s">
        <v>2570</v>
      </c>
      <c r="C4089" s="698" t="s">
        <v>1962</v>
      </c>
      <c r="D4089" s="674"/>
      <c r="E4089" s="698" t="s">
        <v>1154</v>
      </c>
      <c r="F4089" s="698">
        <v>89</v>
      </c>
      <c r="G4089" s="675"/>
      <c r="H4089" s="699">
        <v>0.75537634408602161</v>
      </c>
    </row>
    <row r="4090" spans="1:8" ht="14.45" customHeight="1">
      <c r="A4090" s="698"/>
      <c r="B4090" s="698" t="s">
        <v>2570</v>
      </c>
      <c r="C4090" s="698" t="s">
        <v>1962</v>
      </c>
      <c r="D4090" s="674"/>
      <c r="E4090" s="698" t="s">
        <v>1154</v>
      </c>
      <c r="F4090" s="698"/>
      <c r="G4090" s="675"/>
      <c r="H4090" s="699"/>
    </row>
    <row r="4091" spans="1:8" ht="14.45" customHeight="1">
      <c r="A4091" s="698">
        <v>2041</v>
      </c>
      <c r="B4091" s="698" t="s">
        <v>2570</v>
      </c>
      <c r="C4091" s="698" t="s">
        <v>1963</v>
      </c>
      <c r="D4091" s="674"/>
      <c r="E4091" s="698" t="s">
        <v>1154</v>
      </c>
      <c r="F4091" s="698">
        <v>98</v>
      </c>
      <c r="G4091" s="675"/>
      <c r="H4091" s="699">
        <v>0.76881720430107525</v>
      </c>
    </row>
    <row r="4092" spans="1:8" ht="14.45" customHeight="1">
      <c r="A4092" s="698"/>
      <c r="B4092" s="698" t="s">
        <v>2570</v>
      </c>
      <c r="C4092" s="698" t="s">
        <v>1963</v>
      </c>
      <c r="D4092" s="674"/>
      <c r="E4092" s="698" t="s">
        <v>1154</v>
      </c>
      <c r="F4092" s="698"/>
      <c r="G4092" s="675"/>
      <c r="H4092" s="699"/>
    </row>
    <row r="4093" spans="1:8" ht="14.45" customHeight="1">
      <c r="A4093" s="698">
        <v>2042</v>
      </c>
      <c r="B4093" s="698" t="s">
        <v>2570</v>
      </c>
      <c r="C4093" s="698" t="s">
        <v>1964</v>
      </c>
      <c r="D4093" s="674"/>
      <c r="E4093" s="698" t="s">
        <v>1154</v>
      </c>
      <c r="F4093" s="698">
        <v>102</v>
      </c>
      <c r="G4093" s="675"/>
      <c r="H4093" s="699">
        <v>0.73521505376344087</v>
      </c>
    </row>
    <row r="4094" spans="1:8" ht="14.45" customHeight="1">
      <c r="A4094" s="698"/>
      <c r="B4094" s="698" t="s">
        <v>2570</v>
      </c>
      <c r="C4094" s="698" t="s">
        <v>1964</v>
      </c>
      <c r="D4094" s="674"/>
      <c r="E4094" s="698" t="s">
        <v>1154</v>
      </c>
      <c r="F4094" s="698"/>
      <c r="G4094" s="675"/>
      <c r="H4094" s="699"/>
    </row>
    <row r="4095" spans="1:8" ht="14.45" customHeight="1">
      <c r="A4095" s="698">
        <v>2043</v>
      </c>
      <c r="B4095" s="698" t="s">
        <v>2570</v>
      </c>
      <c r="C4095" s="698" t="s">
        <v>1965</v>
      </c>
      <c r="D4095" s="674"/>
      <c r="E4095" s="698" t="s">
        <v>1154</v>
      </c>
      <c r="F4095" s="698">
        <v>92</v>
      </c>
      <c r="G4095" s="675"/>
      <c r="H4095" s="699">
        <v>0.77889784946236562</v>
      </c>
    </row>
    <row r="4096" spans="1:8" ht="14.45" customHeight="1">
      <c r="A4096" s="698"/>
      <c r="B4096" s="698" t="s">
        <v>2570</v>
      </c>
      <c r="C4096" s="698" t="s">
        <v>1965</v>
      </c>
      <c r="D4096" s="674"/>
      <c r="E4096" s="698" t="s">
        <v>1154</v>
      </c>
      <c r="F4096" s="698"/>
      <c r="G4096" s="675"/>
      <c r="H4096" s="699"/>
    </row>
    <row r="4097" spans="1:8" ht="14.45" customHeight="1">
      <c r="A4097" s="698">
        <v>2044</v>
      </c>
      <c r="B4097" s="698" t="s">
        <v>2570</v>
      </c>
      <c r="C4097" s="698" t="s">
        <v>1969</v>
      </c>
      <c r="D4097" s="674"/>
      <c r="E4097" s="698" t="s">
        <v>1154</v>
      </c>
      <c r="F4097" s="698">
        <v>28</v>
      </c>
      <c r="G4097" s="675"/>
      <c r="H4097" s="699">
        <v>1.299731182795699</v>
      </c>
    </row>
    <row r="4098" spans="1:8" ht="14.45" customHeight="1">
      <c r="A4098" s="698"/>
      <c r="B4098" s="698" t="s">
        <v>2570</v>
      </c>
      <c r="C4098" s="698" t="s">
        <v>1969</v>
      </c>
      <c r="D4098" s="674"/>
      <c r="E4098" s="698" t="s">
        <v>1154</v>
      </c>
      <c r="F4098" s="698"/>
      <c r="G4098" s="675"/>
      <c r="H4098" s="699"/>
    </row>
    <row r="4099" spans="1:8" ht="14.45" customHeight="1">
      <c r="A4099" s="698">
        <v>2045</v>
      </c>
      <c r="B4099" s="698" t="s">
        <v>2570</v>
      </c>
      <c r="C4099" s="698" t="s">
        <v>1970</v>
      </c>
      <c r="D4099" s="674"/>
      <c r="E4099" s="698" t="s">
        <v>1154</v>
      </c>
      <c r="F4099" s="698">
        <v>31</v>
      </c>
      <c r="G4099" s="675"/>
      <c r="H4099" s="699">
        <v>1.2762096774193548</v>
      </c>
    </row>
    <row r="4100" spans="1:8" ht="14.45" customHeight="1">
      <c r="A4100" s="698"/>
      <c r="B4100" s="698" t="s">
        <v>2570</v>
      </c>
      <c r="C4100" s="698" t="s">
        <v>1970</v>
      </c>
      <c r="D4100" s="674"/>
      <c r="E4100" s="698" t="s">
        <v>1154</v>
      </c>
      <c r="F4100" s="698"/>
      <c r="G4100" s="675"/>
      <c r="H4100" s="699"/>
    </row>
    <row r="4101" spans="1:8" ht="14.45" customHeight="1">
      <c r="A4101" s="698">
        <v>2046</v>
      </c>
      <c r="B4101" s="698" t="s">
        <v>2570</v>
      </c>
      <c r="C4101" s="698" t="s">
        <v>1971</v>
      </c>
      <c r="D4101" s="674"/>
      <c r="E4101" s="698" t="s">
        <v>1154</v>
      </c>
      <c r="F4101" s="698">
        <v>34</v>
      </c>
      <c r="G4101" s="675"/>
      <c r="H4101" s="699">
        <v>1.3538306451612903</v>
      </c>
    </row>
    <row r="4102" spans="1:8" ht="14.45" customHeight="1">
      <c r="A4102" s="698"/>
      <c r="B4102" s="698" t="s">
        <v>2570</v>
      </c>
      <c r="C4102" s="698" t="s">
        <v>1971</v>
      </c>
      <c r="D4102" s="674"/>
      <c r="E4102" s="698" t="s">
        <v>1154</v>
      </c>
      <c r="F4102" s="698"/>
      <c r="G4102" s="675"/>
      <c r="H4102" s="699"/>
    </row>
    <row r="4103" spans="1:8" ht="14.45" customHeight="1">
      <c r="A4103" s="698">
        <v>2047</v>
      </c>
      <c r="B4103" s="698" t="s">
        <v>2570</v>
      </c>
      <c r="C4103" s="698" t="s">
        <v>1956</v>
      </c>
      <c r="D4103" s="674"/>
      <c r="E4103" s="698" t="s">
        <v>1154</v>
      </c>
      <c r="F4103" s="698">
        <v>32</v>
      </c>
      <c r="G4103" s="675"/>
      <c r="H4103" s="699">
        <v>1.8508064516129032</v>
      </c>
    </row>
    <row r="4104" spans="1:8" ht="14.45" customHeight="1">
      <c r="A4104" s="698"/>
      <c r="B4104" s="698" t="s">
        <v>2570</v>
      </c>
      <c r="C4104" s="698" t="s">
        <v>1956</v>
      </c>
      <c r="D4104" s="674"/>
      <c r="E4104" s="698" t="s">
        <v>1154</v>
      </c>
      <c r="F4104" s="698"/>
      <c r="G4104" s="675"/>
      <c r="H4104" s="699"/>
    </row>
    <row r="4105" spans="1:8" ht="14.45" customHeight="1">
      <c r="A4105" s="698">
        <v>2048</v>
      </c>
      <c r="B4105" s="698" t="s">
        <v>2570</v>
      </c>
      <c r="C4105" s="698" t="s">
        <v>1972</v>
      </c>
      <c r="D4105" s="674"/>
      <c r="E4105" s="698" t="s">
        <v>1154</v>
      </c>
      <c r="F4105" s="698">
        <v>26</v>
      </c>
      <c r="G4105" s="675"/>
      <c r="H4105" s="699">
        <v>1.2661290322580645</v>
      </c>
    </row>
    <row r="4106" spans="1:8" ht="14.45" customHeight="1">
      <c r="A4106" s="698"/>
      <c r="B4106" s="698" t="s">
        <v>2570</v>
      </c>
      <c r="C4106" s="698" t="s">
        <v>1972</v>
      </c>
      <c r="D4106" s="674"/>
      <c r="E4106" s="698" t="s">
        <v>1154</v>
      </c>
      <c r="F4106" s="698"/>
      <c r="G4106" s="675"/>
      <c r="H4106" s="699"/>
    </row>
    <row r="4107" spans="1:8" ht="14.45" customHeight="1">
      <c r="A4107" s="698">
        <v>2049</v>
      </c>
      <c r="B4107" s="698" t="s">
        <v>2570</v>
      </c>
      <c r="C4107" s="698" t="s">
        <v>1973</v>
      </c>
      <c r="D4107" s="674"/>
      <c r="E4107" s="698" t="s">
        <v>1154</v>
      </c>
      <c r="F4107" s="698">
        <v>23</v>
      </c>
      <c r="G4107" s="675"/>
      <c r="H4107" s="699">
        <v>1.347782258064516</v>
      </c>
    </row>
    <row r="4108" spans="1:8" ht="14.45" customHeight="1">
      <c r="A4108" s="698"/>
      <c r="B4108" s="698" t="s">
        <v>2570</v>
      </c>
      <c r="C4108" s="698" t="s">
        <v>1973</v>
      </c>
      <c r="D4108" s="674"/>
      <c r="E4108" s="698" t="s">
        <v>1154</v>
      </c>
      <c r="F4108" s="698"/>
      <c r="G4108" s="675"/>
      <c r="H4108" s="699"/>
    </row>
    <row r="4109" spans="1:8" ht="14.45" customHeight="1">
      <c r="A4109" s="698">
        <v>2050</v>
      </c>
      <c r="B4109" s="698" t="s">
        <v>2570</v>
      </c>
      <c r="C4109" s="698" t="s">
        <v>1974</v>
      </c>
      <c r="D4109" s="674"/>
      <c r="E4109" s="698" t="s">
        <v>1154</v>
      </c>
      <c r="F4109" s="698">
        <v>21</v>
      </c>
      <c r="G4109" s="675"/>
      <c r="H4109" s="699">
        <v>1.2594086021505375</v>
      </c>
    </row>
    <row r="4110" spans="1:8" ht="14.45" customHeight="1">
      <c r="A4110" s="698"/>
      <c r="B4110" s="698" t="s">
        <v>2570</v>
      </c>
      <c r="C4110" s="698" t="s">
        <v>1974</v>
      </c>
      <c r="D4110" s="674"/>
      <c r="E4110" s="698" t="s">
        <v>1154</v>
      </c>
      <c r="F4110" s="698"/>
      <c r="G4110" s="675"/>
      <c r="H4110" s="699"/>
    </row>
    <row r="4111" spans="1:8" ht="14.45" customHeight="1">
      <c r="A4111" s="698">
        <v>2051</v>
      </c>
      <c r="B4111" s="698" t="s">
        <v>2570</v>
      </c>
      <c r="C4111" s="698" t="s">
        <v>1986</v>
      </c>
      <c r="D4111" s="674"/>
      <c r="E4111" s="698" t="s">
        <v>1154</v>
      </c>
      <c r="F4111" s="698">
        <v>0</v>
      </c>
      <c r="G4111" s="675"/>
      <c r="H4111" s="699">
        <v>0</v>
      </c>
    </row>
    <row r="4112" spans="1:8" ht="14.45" customHeight="1">
      <c r="A4112" s="698"/>
      <c r="B4112" s="698" t="s">
        <v>2570</v>
      </c>
      <c r="C4112" s="698" t="s">
        <v>1986</v>
      </c>
      <c r="D4112" s="674"/>
      <c r="E4112" s="698" t="s">
        <v>1154</v>
      </c>
      <c r="F4112" s="698"/>
      <c r="G4112" s="675"/>
      <c r="H4112" s="699"/>
    </row>
    <row r="4113" spans="1:8" ht="14.45" customHeight="1">
      <c r="A4113" s="698">
        <v>2052</v>
      </c>
      <c r="B4113" s="698" t="s">
        <v>2570</v>
      </c>
      <c r="C4113" s="698" t="s">
        <v>1950</v>
      </c>
      <c r="D4113" s="674"/>
      <c r="E4113" s="698" t="s">
        <v>1154</v>
      </c>
      <c r="F4113" s="698">
        <v>69</v>
      </c>
      <c r="G4113" s="675"/>
      <c r="H4113" s="699">
        <v>1.524529569892473</v>
      </c>
    </row>
    <row r="4114" spans="1:8" ht="14.45" customHeight="1">
      <c r="A4114" s="698"/>
      <c r="B4114" s="698" t="s">
        <v>2570</v>
      </c>
      <c r="C4114" s="698" t="s">
        <v>1950</v>
      </c>
      <c r="D4114" s="674"/>
      <c r="E4114" s="698" t="s">
        <v>1154</v>
      </c>
      <c r="F4114" s="698"/>
      <c r="G4114" s="675"/>
      <c r="H4114" s="699"/>
    </row>
    <row r="4115" spans="1:8" ht="14.45" customHeight="1">
      <c r="A4115" s="698">
        <v>2053</v>
      </c>
      <c r="B4115" s="698" t="s">
        <v>2570</v>
      </c>
      <c r="C4115" s="698" t="s">
        <v>1951</v>
      </c>
      <c r="D4115" s="674"/>
      <c r="E4115" s="698" t="s">
        <v>1154</v>
      </c>
      <c r="F4115" s="698">
        <v>37</v>
      </c>
      <c r="G4115" s="675"/>
      <c r="H4115" s="699">
        <v>0.76825716845878145</v>
      </c>
    </row>
    <row r="4116" spans="1:8" ht="14.45" customHeight="1">
      <c r="A4116" s="698"/>
      <c r="B4116" s="698" t="s">
        <v>2570</v>
      </c>
      <c r="C4116" s="698" t="s">
        <v>1951</v>
      </c>
      <c r="D4116" s="674"/>
      <c r="E4116" s="698" t="s">
        <v>1154</v>
      </c>
      <c r="F4116" s="698"/>
      <c r="G4116" s="675"/>
      <c r="H4116" s="699"/>
    </row>
    <row r="4117" spans="1:8" ht="14.45" customHeight="1">
      <c r="A4117" s="698">
        <v>2054</v>
      </c>
      <c r="B4117" s="698" t="s">
        <v>2570</v>
      </c>
      <c r="C4117" s="698" t="s">
        <v>1952</v>
      </c>
      <c r="D4117" s="674"/>
      <c r="E4117" s="698" t="s">
        <v>1154</v>
      </c>
      <c r="F4117" s="698">
        <v>43</v>
      </c>
      <c r="G4117" s="675"/>
      <c r="H4117" s="699">
        <v>1.5206093189964158</v>
      </c>
    </row>
    <row r="4118" spans="1:8" ht="14.45" customHeight="1">
      <c r="A4118" s="698"/>
      <c r="B4118" s="698" t="s">
        <v>2570</v>
      </c>
      <c r="C4118" s="698" t="s">
        <v>1952</v>
      </c>
      <c r="D4118" s="674"/>
      <c r="E4118" s="698" t="s">
        <v>1154</v>
      </c>
      <c r="F4118" s="698"/>
      <c r="G4118" s="675"/>
      <c r="H4118" s="699"/>
    </row>
    <row r="4119" spans="1:8" ht="14.45" customHeight="1">
      <c r="A4119" s="698">
        <v>2055</v>
      </c>
      <c r="B4119" s="698" t="s">
        <v>2570</v>
      </c>
      <c r="C4119" s="698" t="s">
        <v>1953</v>
      </c>
      <c r="D4119" s="674"/>
      <c r="E4119" s="698" t="s">
        <v>1154</v>
      </c>
      <c r="F4119" s="698">
        <v>43</v>
      </c>
      <c r="G4119" s="675"/>
      <c r="H4119" s="699">
        <v>0.77206541218637992</v>
      </c>
    </row>
    <row r="4120" spans="1:8" ht="14.45" customHeight="1">
      <c r="A4120" s="698"/>
      <c r="B4120" s="698" t="s">
        <v>2570</v>
      </c>
      <c r="C4120" s="698" t="s">
        <v>1953</v>
      </c>
      <c r="D4120" s="674"/>
      <c r="E4120" s="698" t="s">
        <v>1154</v>
      </c>
      <c r="F4120" s="698"/>
      <c r="G4120" s="675"/>
      <c r="H4120" s="699"/>
    </row>
    <row r="4121" spans="1:8" ht="14.45" customHeight="1">
      <c r="A4121" s="698">
        <v>2056</v>
      </c>
      <c r="B4121" s="698" t="s">
        <v>2570</v>
      </c>
      <c r="C4121" s="698" t="s">
        <v>1954</v>
      </c>
      <c r="D4121" s="674"/>
      <c r="E4121" s="698" t="s">
        <v>1154</v>
      </c>
      <c r="F4121" s="698">
        <v>51</v>
      </c>
      <c r="G4121" s="675"/>
      <c r="H4121" s="699">
        <v>0.78181003584229392</v>
      </c>
    </row>
    <row r="4122" spans="1:8" ht="14.45" customHeight="1">
      <c r="A4122" s="698"/>
      <c r="B4122" s="698" t="s">
        <v>2570</v>
      </c>
      <c r="C4122" s="698" t="s">
        <v>1954</v>
      </c>
      <c r="D4122" s="674"/>
      <c r="E4122" s="698" t="s">
        <v>1154</v>
      </c>
      <c r="F4122" s="698"/>
      <c r="G4122" s="675"/>
      <c r="H4122" s="699"/>
    </row>
    <row r="4123" spans="1:8" ht="14.45" customHeight="1">
      <c r="A4123" s="698">
        <v>2057</v>
      </c>
      <c r="B4123" s="698" t="s">
        <v>2570</v>
      </c>
      <c r="C4123" s="698" t="s">
        <v>1955</v>
      </c>
      <c r="D4123" s="674"/>
      <c r="E4123" s="698" t="s">
        <v>1154</v>
      </c>
      <c r="F4123" s="698">
        <v>58</v>
      </c>
      <c r="G4123" s="675"/>
      <c r="H4123" s="699">
        <v>0.62119175627240142</v>
      </c>
    </row>
    <row r="4124" spans="1:8" ht="14.45" customHeight="1">
      <c r="A4124" s="698"/>
      <c r="B4124" s="698" t="s">
        <v>2570</v>
      </c>
      <c r="C4124" s="698" t="s">
        <v>1955</v>
      </c>
      <c r="D4124" s="674"/>
      <c r="E4124" s="698" t="s">
        <v>1154</v>
      </c>
      <c r="F4124" s="698"/>
      <c r="G4124" s="675"/>
      <c r="H4124" s="699"/>
    </row>
    <row r="4125" spans="1:8" ht="14.45" customHeight="1">
      <c r="A4125" s="698">
        <v>2058</v>
      </c>
      <c r="B4125" s="698" t="s">
        <v>2570</v>
      </c>
      <c r="C4125" s="698" t="s">
        <v>1056</v>
      </c>
      <c r="D4125" s="674"/>
      <c r="E4125" s="698" t="s">
        <v>1154</v>
      </c>
      <c r="F4125" s="698">
        <v>18</v>
      </c>
      <c r="G4125" s="675"/>
      <c r="H4125" s="699">
        <v>0.49305555555555558</v>
      </c>
    </row>
    <row r="4126" spans="1:8" ht="14.45" customHeight="1">
      <c r="A4126" s="698"/>
      <c r="B4126" s="698" t="s">
        <v>2570</v>
      </c>
      <c r="C4126" s="698" t="s">
        <v>1056</v>
      </c>
      <c r="D4126" s="674"/>
      <c r="E4126" s="698" t="s">
        <v>1154</v>
      </c>
      <c r="F4126" s="698"/>
      <c r="G4126" s="675"/>
      <c r="H4126" s="699"/>
    </row>
    <row r="4127" spans="1:8" ht="14.45" customHeight="1">
      <c r="A4127" s="698">
        <v>2059</v>
      </c>
      <c r="B4127" s="698" t="s">
        <v>2571</v>
      </c>
      <c r="C4127" s="698" t="s">
        <v>3110</v>
      </c>
      <c r="D4127" s="674"/>
      <c r="E4127" s="698" t="s">
        <v>1154</v>
      </c>
      <c r="F4127" s="698">
        <v>84</v>
      </c>
      <c r="G4127" s="675"/>
      <c r="H4127" s="699">
        <v>0.7700492831541218</v>
      </c>
    </row>
    <row r="4128" spans="1:8" ht="14.45" customHeight="1">
      <c r="A4128" s="698"/>
      <c r="B4128" s="698" t="s">
        <v>2571</v>
      </c>
      <c r="C4128" s="698" t="s">
        <v>3110</v>
      </c>
      <c r="D4128" s="674"/>
      <c r="E4128" s="698" t="s">
        <v>1154</v>
      </c>
      <c r="F4128" s="698"/>
      <c r="G4128" s="675"/>
      <c r="H4128" s="699"/>
    </row>
    <row r="4129" spans="1:8" ht="14.45" customHeight="1">
      <c r="A4129" s="698">
        <v>2060</v>
      </c>
      <c r="B4129" s="698" t="s">
        <v>2571</v>
      </c>
      <c r="C4129" s="698" t="s">
        <v>2030</v>
      </c>
      <c r="D4129" s="674"/>
      <c r="E4129" s="698" t="s">
        <v>1154</v>
      </c>
      <c r="F4129" s="698">
        <v>157</v>
      </c>
      <c r="G4129" s="675"/>
      <c r="H4129" s="699">
        <v>1.2856182795698925</v>
      </c>
    </row>
    <row r="4130" spans="1:8" ht="14.45" customHeight="1">
      <c r="A4130" s="698"/>
      <c r="B4130" s="698" t="s">
        <v>2571</v>
      </c>
      <c r="C4130" s="698" t="s">
        <v>2030</v>
      </c>
      <c r="D4130" s="674"/>
      <c r="E4130" s="698" t="s">
        <v>1154</v>
      </c>
      <c r="F4130" s="698"/>
      <c r="G4130" s="675"/>
      <c r="H4130" s="699"/>
    </row>
    <row r="4131" spans="1:8" ht="14.45" customHeight="1">
      <c r="A4131" s="698">
        <v>2061</v>
      </c>
      <c r="B4131" s="698" t="s">
        <v>2571</v>
      </c>
      <c r="C4131" s="698" t="s">
        <v>2031</v>
      </c>
      <c r="D4131" s="674"/>
      <c r="E4131" s="698" t="s">
        <v>1154</v>
      </c>
      <c r="F4131" s="698">
        <v>104</v>
      </c>
      <c r="G4131" s="675"/>
      <c r="H4131" s="699">
        <v>0.80499551971326166</v>
      </c>
    </row>
    <row r="4132" spans="1:8" ht="14.45" customHeight="1">
      <c r="A4132" s="698"/>
      <c r="B4132" s="698" t="s">
        <v>2571</v>
      </c>
      <c r="C4132" s="698" t="s">
        <v>2031</v>
      </c>
      <c r="D4132" s="674"/>
      <c r="E4132" s="698" t="s">
        <v>1154</v>
      </c>
      <c r="F4132" s="698"/>
      <c r="G4132" s="675"/>
      <c r="H4132" s="699"/>
    </row>
    <row r="4133" spans="1:8" ht="14.45" customHeight="1">
      <c r="A4133" s="698">
        <v>2062</v>
      </c>
      <c r="B4133" s="698" t="s">
        <v>2571</v>
      </c>
      <c r="C4133" s="698" t="s">
        <v>2032</v>
      </c>
      <c r="D4133" s="674"/>
      <c r="E4133" s="698" t="s">
        <v>1154</v>
      </c>
      <c r="F4133" s="698">
        <v>127</v>
      </c>
      <c r="G4133" s="675"/>
      <c r="H4133" s="699">
        <v>0.76937724014336917</v>
      </c>
    </row>
    <row r="4134" spans="1:8" ht="14.45" customHeight="1">
      <c r="A4134" s="698"/>
      <c r="B4134" s="698" t="s">
        <v>2571</v>
      </c>
      <c r="C4134" s="698" t="s">
        <v>2032</v>
      </c>
      <c r="D4134" s="674"/>
      <c r="E4134" s="698" t="s">
        <v>1154</v>
      </c>
      <c r="F4134" s="698"/>
      <c r="G4134" s="675"/>
      <c r="H4134" s="699"/>
    </row>
    <row r="4135" spans="1:8" ht="14.45" customHeight="1">
      <c r="A4135" s="698">
        <v>2063</v>
      </c>
      <c r="B4135" s="698" t="s">
        <v>2571</v>
      </c>
      <c r="C4135" s="698" t="s">
        <v>2033</v>
      </c>
      <c r="D4135" s="674"/>
      <c r="E4135" s="698" t="s">
        <v>1154</v>
      </c>
      <c r="F4135" s="698">
        <v>122</v>
      </c>
      <c r="G4135" s="675"/>
      <c r="H4135" s="699">
        <v>1.6733870967741935</v>
      </c>
    </row>
    <row r="4136" spans="1:8" ht="14.45" customHeight="1">
      <c r="A4136" s="698"/>
      <c r="B4136" s="698" t="s">
        <v>2571</v>
      </c>
      <c r="C4136" s="698" t="s">
        <v>2033</v>
      </c>
      <c r="D4136" s="674"/>
      <c r="E4136" s="698" t="s">
        <v>1154</v>
      </c>
      <c r="F4136" s="698"/>
      <c r="G4136" s="675"/>
      <c r="H4136" s="699"/>
    </row>
    <row r="4137" spans="1:8" ht="14.45" customHeight="1">
      <c r="A4137" s="698">
        <v>2064</v>
      </c>
      <c r="B4137" s="698" t="s">
        <v>2571</v>
      </c>
      <c r="C4137" s="698" t="s">
        <v>2034</v>
      </c>
      <c r="D4137" s="674"/>
      <c r="E4137" s="698" t="s">
        <v>1154</v>
      </c>
      <c r="F4137" s="698">
        <v>61</v>
      </c>
      <c r="G4137" s="675"/>
      <c r="H4137" s="699">
        <v>0.39460125448028671</v>
      </c>
    </row>
    <row r="4138" spans="1:8" ht="14.45" customHeight="1">
      <c r="A4138" s="698"/>
      <c r="B4138" s="698" t="s">
        <v>2571</v>
      </c>
      <c r="C4138" s="698" t="s">
        <v>2034</v>
      </c>
      <c r="D4138" s="674"/>
      <c r="E4138" s="698" t="s">
        <v>1154</v>
      </c>
      <c r="F4138" s="698"/>
      <c r="G4138" s="675"/>
      <c r="H4138" s="699"/>
    </row>
    <row r="4139" spans="1:8" ht="14.45" customHeight="1">
      <c r="A4139" s="698">
        <v>2065</v>
      </c>
      <c r="B4139" s="698" t="s">
        <v>2571</v>
      </c>
      <c r="C4139" s="698" t="s">
        <v>2035</v>
      </c>
      <c r="D4139" s="674"/>
      <c r="E4139" s="698" t="s">
        <v>1154</v>
      </c>
      <c r="F4139" s="698">
        <v>102</v>
      </c>
      <c r="G4139" s="675"/>
      <c r="H4139" s="699">
        <v>0.76243279569892475</v>
      </c>
    </row>
    <row r="4140" spans="1:8" ht="14.45" customHeight="1">
      <c r="A4140" s="698"/>
      <c r="B4140" s="698" t="s">
        <v>2571</v>
      </c>
      <c r="C4140" s="698" t="s">
        <v>2035</v>
      </c>
      <c r="D4140" s="674"/>
      <c r="E4140" s="698" t="s">
        <v>1154</v>
      </c>
      <c r="F4140" s="698"/>
      <c r="G4140" s="675"/>
      <c r="H4140" s="699"/>
    </row>
    <row r="4141" spans="1:8" ht="14.45" customHeight="1">
      <c r="A4141" s="698">
        <v>2066</v>
      </c>
      <c r="B4141" s="698" t="s">
        <v>2571</v>
      </c>
      <c r="C4141" s="698" t="s">
        <v>2036</v>
      </c>
      <c r="D4141" s="674"/>
      <c r="E4141" s="698" t="s">
        <v>1154</v>
      </c>
      <c r="F4141" s="698" t="e">
        <v>#VALUE!</v>
      </c>
      <c r="G4141" s="675"/>
      <c r="H4141" s="699">
        <v>0</v>
      </c>
    </row>
    <row r="4142" spans="1:8" ht="14.45" customHeight="1">
      <c r="A4142" s="698"/>
      <c r="B4142" s="698" t="s">
        <v>2571</v>
      </c>
      <c r="C4142" s="698" t="s">
        <v>2036</v>
      </c>
      <c r="D4142" s="674"/>
      <c r="E4142" s="698" t="s">
        <v>1154</v>
      </c>
      <c r="F4142" s="698"/>
      <c r="G4142" s="675"/>
      <c r="H4142" s="699"/>
    </row>
    <row r="4143" spans="1:8" ht="14.45" customHeight="1">
      <c r="A4143" s="698">
        <v>2067</v>
      </c>
      <c r="B4143" s="698" t="s">
        <v>2571</v>
      </c>
      <c r="C4143" s="698" t="s">
        <v>2037</v>
      </c>
      <c r="D4143" s="674"/>
      <c r="E4143" s="698" t="s">
        <v>1154</v>
      </c>
      <c r="F4143" s="698">
        <v>87</v>
      </c>
      <c r="G4143" s="675"/>
      <c r="H4143" s="699">
        <v>0.80913978494623651</v>
      </c>
    </row>
    <row r="4144" spans="1:8" ht="14.45" customHeight="1">
      <c r="A4144" s="698"/>
      <c r="B4144" s="698" t="s">
        <v>2571</v>
      </c>
      <c r="C4144" s="698" t="s">
        <v>2037</v>
      </c>
      <c r="D4144" s="674"/>
      <c r="E4144" s="698" t="s">
        <v>1154</v>
      </c>
      <c r="F4144" s="698"/>
      <c r="G4144" s="675"/>
      <c r="H4144" s="699"/>
    </row>
    <row r="4145" spans="1:8" ht="14.45" customHeight="1">
      <c r="A4145" s="698">
        <v>2068</v>
      </c>
      <c r="B4145" s="698" t="s">
        <v>2571</v>
      </c>
      <c r="C4145" s="698" t="s">
        <v>2038</v>
      </c>
      <c r="D4145" s="674"/>
      <c r="E4145" s="698" t="s">
        <v>1154</v>
      </c>
      <c r="F4145" s="698">
        <v>82</v>
      </c>
      <c r="G4145" s="675"/>
      <c r="H4145" s="699">
        <v>0.75929659498207891</v>
      </c>
    </row>
    <row r="4146" spans="1:8" ht="14.45" customHeight="1">
      <c r="A4146" s="698"/>
      <c r="B4146" s="698" t="s">
        <v>2571</v>
      </c>
      <c r="C4146" s="698" t="s">
        <v>2038</v>
      </c>
      <c r="D4146" s="674"/>
      <c r="E4146" s="698" t="s">
        <v>1154</v>
      </c>
      <c r="F4146" s="698"/>
      <c r="G4146" s="675"/>
      <c r="H4146" s="699"/>
    </row>
    <row r="4147" spans="1:8" ht="14.45" customHeight="1">
      <c r="A4147" s="698">
        <v>2069</v>
      </c>
      <c r="B4147" s="698" t="s">
        <v>2571</v>
      </c>
      <c r="C4147" s="698" t="s">
        <v>2039</v>
      </c>
      <c r="D4147" s="674"/>
      <c r="E4147" s="698" t="s">
        <v>1154</v>
      </c>
      <c r="F4147" s="698">
        <v>103</v>
      </c>
      <c r="G4147" s="675"/>
      <c r="H4147" s="699">
        <v>0.89045698924731187</v>
      </c>
    </row>
    <row r="4148" spans="1:8" ht="14.45" customHeight="1">
      <c r="A4148" s="698"/>
      <c r="B4148" s="698" t="s">
        <v>2571</v>
      </c>
      <c r="C4148" s="698" t="s">
        <v>2039</v>
      </c>
      <c r="D4148" s="674"/>
      <c r="E4148" s="698" t="s">
        <v>1154</v>
      </c>
      <c r="F4148" s="698"/>
      <c r="G4148" s="675"/>
      <c r="H4148" s="699"/>
    </row>
    <row r="4149" spans="1:8" ht="14.45" customHeight="1">
      <c r="A4149" s="698">
        <v>2070</v>
      </c>
      <c r="B4149" s="698" t="s">
        <v>2571</v>
      </c>
      <c r="C4149" s="698" t="s">
        <v>2040</v>
      </c>
      <c r="D4149" s="674"/>
      <c r="E4149" s="698" t="s">
        <v>1154</v>
      </c>
      <c r="F4149" s="698">
        <v>101</v>
      </c>
      <c r="G4149" s="675"/>
      <c r="H4149" s="699">
        <v>0.94690860215053774</v>
      </c>
    </row>
    <row r="4150" spans="1:8" ht="14.45" customHeight="1">
      <c r="A4150" s="698"/>
      <c r="B4150" s="698" t="s">
        <v>2571</v>
      </c>
      <c r="C4150" s="698" t="s">
        <v>2040</v>
      </c>
      <c r="D4150" s="674"/>
      <c r="E4150" s="698" t="s">
        <v>1154</v>
      </c>
      <c r="F4150" s="698"/>
      <c r="G4150" s="675"/>
      <c r="H4150" s="699"/>
    </row>
    <row r="4151" spans="1:8" ht="14.45" customHeight="1">
      <c r="A4151" s="698">
        <v>2071</v>
      </c>
      <c r="B4151" s="698" t="s">
        <v>2571</v>
      </c>
      <c r="C4151" s="698" t="s">
        <v>2041</v>
      </c>
      <c r="D4151" s="674"/>
      <c r="E4151" s="698" t="s">
        <v>1154</v>
      </c>
      <c r="F4151" s="698">
        <v>158</v>
      </c>
      <c r="G4151" s="675"/>
      <c r="H4151" s="699">
        <v>0.5376344086021505</v>
      </c>
    </row>
    <row r="4152" spans="1:8" ht="14.45" customHeight="1">
      <c r="A4152" s="698"/>
      <c r="B4152" s="698" t="s">
        <v>2571</v>
      </c>
      <c r="C4152" s="698" t="s">
        <v>2041</v>
      </c>
      <c r="D4152" s="674"/>
      <c r="E4152" s="698" t="s">
        <v>1154</v>
      </c>
      <c r="F4152" s="698"/>
      <c r="G4152" s="675"/>
      <c r="H4152" s="699"/>
    </row>
    <row r="4153" spans="1:8" ht="14.45" customHeight="1">
      <c r="A4153" s="698">
        <v>2072</v>
      </c>
      <c r="B4153" s="698" t="s">
        <v>2571</v>
      </c>
      <c r="C4153" s="698" t="s">
        <v>2042</v>
      </c>
      <c r="D4153" s="674"/>
      <c r="E4153" s="698" t="s">
        <v>1154</v>
      </c>
      <c r="F4153" s="698">
        <v>117</v>
      </c>
      <c r="G4153" s="675"/>
      <c r="H4153" s="699">
        <v>0.86290322580645162</v>
      </c>
    </row>
    <row r="4154" spans="1:8" ht="14.45" customHeight="1">
      <c r="A4154" s="698"/>
      <c r="B4154" s="698" t="s">
        <v>2571</v>
      </c>
      <c r="C4154" s="698" t="s">
        <v>2042</v>
      </c>
      <c r="D4154" s="674"/>
      <c r="E4154" s="698" t="s">
        <v>1154</v>
      </c>
      <c r="F4154" s="698"/>
      <c r="G4154" s="675"/>
      <c r="H4154" s="699"/>
    </row>
    <row r="4155" spans="1:8" ht="14.45" customHeight="1">
      <c r="A4155" s="698">
        <v>2073</v>
      </c>
      <c r="B4155" s="698" t="s">
        <v>2571</v>
      </c>
      <c r="C4155" s="698" t="s">
        <v>2043</v>
      </c>
      <c r="D4155" s="674"/>
      <c r="E4155" s="698" t="s">
        <v>1154</v>
      </c>
      <c r="F4155" s="698">
        <v>103</v>
      </c>
      <c r="G4155" s="675"/>
      <c r="H4155" s="699">
        <v>0.80241935483870963</v>
      </c>
    </row>
    <row r="4156" spans="1:8" ht="14.45" customHeight="1">
      <c r="A4156" s="698"/>
      <c r="B4156" s="698" t="s">
        <v>2571</v>
      </c>
      <c r="C4156" s="698" t="s">
        <v>2043</v>
      </c>
      <c r="D4156" s="674"/>
      <c r="E4156" s="698" t="s">
        <v>1154</v>
      </c>
      <c r="F4156" s="698"/>
      <c r="G4156" s="675"/>
      <c r="H4156" s="699"/>
    </row>
    <row r="4157" spans="1:8" ht="14.45" customHeight="1">
      <c r="A4157" s="698">
        <v>2074</v>
      </c>
      <c r="B4157" s="698" t="s">
        <v>2571</v>
      </c>
      <c r="C4157" s="698" t="s">
        <v>2044</v>
      </c>
      <c r="D4157" s="674"/>
      <c r="E4157" s="698" t="s">
        <v>1154</v>
      </c>
      <c r="F4157" s="698">
        <v>100</v>
      </c>
      <c r="G4157" s="675"/>
      <c r="H4157" s="699">
        <v>1.0544354838709677</v>
      </c>
    </row>
    <row r="4158" spans="1:8" ht="14.45" customHeight="1">
      <c r="A4158" s="698"/>
      <c r="B4158" s="698" t="s">
        <v>2571</v>
      </c>
      <c r="C4158" s="698" t="s">
        <v>2044</v>
      </c>
      <c r="D4158" s="674"/>
      <c r="E4158" s="698" t="s">
        <v>1154</v>
      </c>
      <c r="F4158" s="698"/>
      <c r="G4158" s="675"/>
      <c r="H4158" s="699"/>
    </row>
    <row r="4159" spans="1:8" ht="14.45" customHeight="1">
      <c r="A4159" s="698">
        <v>2075</v>
      </c>
      <c r="B4159" s="698" t="s">
        <v>2571</v>
      </c>
      <c r="C4159" s="698" t="s">
        <v>2045</v>
      </c>
      <c r="D4159" s="674"/>
      <c r="E4159" s="698" t="s">
        <v>1154</v>
      </c>
      <c r="F4159" s="698">
        <v>121</v>
      </c>
      <c r="G4159" s="675"/>
      <c r="H4159" s="699">
        <v>0.82448476702508955</v>
      </c>
    </row>
    <row r="4160" spans="1:8" ht="14.45" customHeight="1">
      <c r="A4160" s="698"/>
      <c r="B4160" s="698" t="s">
        <v>2571</v>
      </c>
      <c r="C4160" s="698" t="s">
        <v>2045</v>
      </c>
      <c r="D4160" s="674"/>
      <c r="E4160" s="698" t="s">
        <v>1154</v>
      </c>
      <c r="F4160" s="698"/>
      <c r="G4160" s="675"/>
      <c r="H4160" s="699"/>
    </row>
    <row r="4161" spans="1:8" ht="14.45" customHeight="1">
      <c r="A4161" s="698">
        <v>2076</v>
      </c>
      <c r="B4161" s="698" t="s">
        <v>2571</v>
      </c>
      <c r="C4161" s="698" t="s">
        <v>2046</v>
      </c>
      <c r="D4161" s="674"/>
      <c r="E4161" s="698" t="s">
        <v>1154</v>
      </c>
      <c r="F4161" s="698">
        <v>166</v>
      </c>
      <c r="G4161" s="675"/>
      <c r="H4161" s="699">
        <v>0.99260752688172049</v>
      </c>
    </row>
    <row r="4162" spans="1:8" ht="14.45" customHeight="1">
      <c r="A4162" s="698"/>
      <c r="B4162" s="698" t="s">
        <v>2571</v>
      </c>
      <c r="C4162" s="698" t="s">
        <v>2046</v>
      </c>
      <c r="D4162" s="674"/>
      <c r="E4162" s="698" t="s">
        <v>1154</v>
      </c>
      <c r="F4162" s="698"/>
      <c r="G4162" s="675"/>
      <c r="H4162" s="699"/>
    </row>
    <row r="4163" spans="1:8" ht="14.45" customHeight="1">
      <c r="A4163" s="698">
        <v>2077</v>
      </c>
      <c r="B4163" s="698" t="s">
        <v>2571</v>
      </c>
      <c r="C4163" s="698" t="s">
        <v>2047</v>
      </c>
      <c r="D4163" s="674"/>
      <c r="E4163" s="698" t="s">
        <v>1154</v>
      </c>
      <c r="F4163" s="698">
        <v>118</v>
      </c>
      <c r="G4163" s="675"/>
      <c r="H4163" s="699">
        <v>0.97804659498207891</v>
      </c>
    </row>
    <row r="4164" spans="1:8" ht="14.45" customHeight="1">
      <c r="A4164" s="698"/>
      <c r="B4164" s="698" t="s">
        <v>2571</v>
      </c>
      <c r="C4164" s="698" t="s">
        <v>2047</v>
      </c>
      <c r="D4164" s="674"/>
      <c r="E4164" s="698" t="s">
        <v>1154</v>
      </c>
      <c r="F4164" s="698"/>
      <c r="G4164" s="675"/>
      <c r="H4164" s="699"/>
    </row>
    <row r="4165" spans="1:8" ht="14.45" customHeight="1">
      <c r="A4165" s="698">
        <v>2078</v>
      </c>
      <c r="B4165" s="698" t="s">
        <v>2571</v>
      </c>
      <c r="C4165" s="698" t="s">
        <v>2048</v>
      </c>
      <c r="D4165" s="674"/>
      <c r="E4165" s="698" t="s">
        <v>1154</v>
      </c>
      <c r="F4165" s="698">
        <v>167</v>
      </c>
      <c r="G4165" s="675"/>
      <c r="H4165" s="699">
        <v>1.2814740143369177</v>
      </c>
    </row>
    <row r="4166" spans="1:8" ht="14.45" customHeight="1">
      <c r="A4166" s="698"/>
      <c r="B4166" s="698" t="s">
        <v>2571</v>
      </c>
      <c r="C4166" s="698" t="s">
        <v>2048</v>
      </c>
      <c r="D4166" s="674"/>
      <c r="E4166" s="698" t="s">
        <v>1154</v>
      </c>
      <c r="F4166" s="698"/>
      <c r="G4166" s="675"/>
      <c r="H4166" s="699"/>
    </row>
    <row r="4167" spans="1:8" ht="14.45" customHeight="1">
      <c r="A4167" s="698">
        <v>2079</v>
      </c>
      <c r="B4167" s="698" t="s">
        <v>2571</v>
      </c>
      <c r="C4167" s="698" t="s">
        <v>2049</v>
      </c>
      <c r="D4167" s="674"/>
      <c r="E4167" s="698" t="s">
        <v>1154</v>
      </c>
      <c r="F4167" s="698">
        <v>129</v>
      </c>
      <c r="G4167" s="675"/>
      <c r="H4167" s="699">
        <v>0.82112455197132617</v>
      </c>
    </row>
    <row r="4168" spans="1:8" ht="14.45" customHeight="1">
      <c r="A4168" s="698"/>
      <c r="B4168" s="698" t="s">
        <v>2571</v>
      </c>
      <c r="C4168" s="698" t="s">
        <v>2049</v>
      </c>
      <c r="D4168" s="674"/>
      <c r="E4168" s="698" t="s">
        <v>1154</v>
      </c>
      <c r="F4168" s="698"/>
      <c r="G4168" s="675"/>
      <c r="H4168" s="699"/>
    </row>
    <row r="4169" spans="1:8" ht="14.45" customHeight="1">
      <c r="A4169" s="698">
        <v>2080</v>
      </c>
      <c r="B4169" s="698" t="s">
        <v>2571</v>
      </c>
      <c r="C4169" s="698" t="s">
        <v>2050</v>
      </c>
      <c r="D4169" s="674"/>
      <c r="E4169" s="698" t="s">
        <v>1154</v>
      </c>
      <c r="F4169" s="698">
        <v>97</v>
      </c>
      <c r="G4169" s="675"/>
      <c r="H4169" s="699">
        <v>0.84375</v>
      </c>
    </row>
    <row r="4170" spans="1:8" ht="14.45" customHeight="1">
      <c r="A4170" s="698"/>
      <c r="B4170" s="698" t="s">
        <v>2571</v>
      </c>
      <c r="C4170" s="698" t="s">
        <v>2050</v>
      </c>
      <c r="D4170" s="674"/>
      <c r="E4170" s="698" t="s">
        <v>1154</v>
      </c>
      <c r="F4170" s="698"/>
      <c r="G4170" s="675"/>
      <c r="H4170" s="699"/>
    </row>
    <row r="4171" spans="1:8" ht="14.45" customHeight="1">
      <c r="A4171" s="698">
        <v>2081</v>
      </c>
      <c r="B4171" s="698" t="s">
        <v>2571</v>
      </c>
      <c r="C4171" s="698" t="s">
        <v>2051</v>
      </c>
      <c r="D4171" s="674"/>
      <c r="E4171" s="698" t="s">
        <v>1154</v>
      </c>
      <c r="F4171" s="698">
        <v>83</v>
      </c>
      <c r="G4171" s="675"/>
      <c r="H4171" s="699">
        <v>0.75996863799283154</v>
      </c>
    </row>
    <row r="4172" spans="1:8" ht="14.45" customHeight="1">
      <c r="A4172" s="698"/>
      <c r="B4172" s="698" t="s">
        <v>2571</v>
      </c>
      <c r="C4172" s="698" t="s">
        <v>2051</v>
      </c>
      <c r="D4172" s="674"/>
      <c r="E4172" s="698" t="s">
        <v>1154</v>
      </c>
      <c r="F4172" s="698"/>
      <c r="G4172" s="675"/>
      <c r="H4172" s="699"/>
    </row>
    <row r="4173" spans="1:8" ht="14.45" customHeight="1">
      <c r="A4173" s="698">
        <v>2082</v>
      </c>
      <c r="B4173" s="698" t="s">
        <v>2571</v>
      </c>
      <c r="C4173" s="698" t="s">
        <v>2052</v>
      </c>
      <c r="D4173" s="674"/>
      <c r="E4173" s="698" t="s">
        <v>1154</v>
      </c>
      <c r="F4173" s="698">
        <v>84</v>
      </c>
      <c r="G4173" s="675"/>
      <c r="H4173" s="699">
        <v>0.77240143369175629</v>
      </c>
    </row>
    <row r="4174" spans="1:8" ht="14.45" customHeight="1">
      <c r="A4174" s="698"/>
      <c r="B4174" s="698" t="s">
        <v>2571</v>
      </c>
      <c r="C4174" s="698" t="s">
        <v>2052</v>
      </c>
      <c r="D4174" s="674"/>
      <c r="E4174" s="698" t="s">
        <v>1154</v>
      </c>
      <c r="F4174" s="698"/>
      <c r="G4174" s="675"/>
      <c r="H4174" s="699"/>
    </row>
    <row r="4175" spans="1:8" ht="14.45" customHeight="1">
      <c r="A4175" s="698">
        <v>2083</v>
      </c>
      <c r="B4175" s="698" t="s">
        <v>2571</v>
      </c>
      <c r="C4175" s="698" t="s">
        <v>2053</v>
      </c>
      <c r="D4175" s="674"/>
      <c r="E4175" s="698" t="s">
        <v>1154</v>
      </c>
      <c r="F4175" s="698">
        <v>92</v>
      </c>
      <c r="G4175" s="675"/>
      <c r="H4175" s="699">
        <v>0.99764784946236551</v>
      </c>
    </row>
    <row r="4176" spans="1:8" ht="14.45" customHeight="1">
      <c r="A4176" s="698"/>
      <c r="B4176" s="698" t="s">
        <v>2571</v>
      </c>
      <c r="C4176" s="698" t="s">
        <v>2053</v>
      </c>
      <c r="D4176" s="674"/>
      <c r="E4176" s="698" t="s">
        <v>1154</v>
      </c>
      <c r="F4176" s="698"/>
      <c r="G4176" s="675"/>
      <c r="H4176" s="699"/>
    </row>
    <row r="4177" spans="1:8" ht="14.45" customHeight="1">
      <c r="A4177" s="698">
        <v>2084</v>
      </c>
      <c r="B4177" s="698" t="s">
        <v>2571</v>
      </c>
      <c r="C4177" s="698" t="s">
        <v>2054</v>
      </c>
      <c r="D4177" s="674"/>
      <c r="E4177" s="698" t="s">
        <v>1154</v>
      </c>
      <c r="F4177" s="698">
        <v>89</v>
      </c>
      <c r="G4177" s="675"/>
      <c r="H4177" s="699">
        <v>1.1011424731182795</v>
      </c>
    </row>
    <row r="4178" spans="1:8" ht="14.45" customHeight="1">
      <c r="A4178" s="698"/>
      <c r="B4178" s="698" t="s">
        <v>2571</v>
      </c>
      <c r="C4178" s="698" t="s">
        <v>2054</v>
      </c>
      <c r="D4178" s="674"/>
      <c r="E4178" s="698" t="s">
        <v>1154</v>
      </c>
      <c r="F4178" s="698"/>
      <c r="G4178" s="675"/>
      <c r="H4178" s="699"/>
    </row>
    <row r="4179" spans="1:8" ht="14.45" customHeight="1">
      <c r="A4179" s="698">
        <v>2085</v>
      </c>
      <c r="B4179" s="698" t="s">
        <v>2571</v>
      </c>
      <c r="C4179" s="698" t="s">
        <v>2055</v>
      </c>
      <c r="D4179" s="674"/>
      <c r="E4179" s="698" t="s">
        <v>1154</v>
      </c>
      <c r="F4179" s="698">
        <v>82</v>
      </c>
      <c r="G4179" s="675"/>
      <c r="H4179" s="699">
        <v>0.73566308243727596</v>
      </c>
    </row>
    <row r="4180" spans="1:8" ht="14.45" customHeight="1">
      <c r="A4180" s="698"/>
      <c r="B4180" s="698" t="s">
        <v>2571</v>
      </c>
      <c r="C4180" s="698" t="s">
        <v>2055</v>
      </c>
      <c r="D4180" s="674"/>
      <c r="E4180" s="698" t="s">
        <v>1154</v>
      </c>
      <c r="F4180" s="698"/>
      <c r="G4180" s="675"/>
      <c r="H4180" s="699"/>
    </row>
    <row r="4181" spans="1:8" ht="14.45" customHeight="1">
      <c r="A4181" s="698">
        <v>2086</v>
      </c>
      <c r="B4181" s="698" t="s">
        <v>2571</v>
      </c>
      <c r="C4181" s="698" t="s">
        <v>2056</v>
      </c>
      <c r="D4181" s="674"/>
      <c r="E4181" s="698" t="s">
        <v>1154</v>
      </c>
      <c r="F4181" s="698">
        <v>101</v>
      </c>
      <c r="G4181" s="675"/>
      <c r="H4181" s="699">
        <v>0.83333333333333326</v>
      </c>
    </row>
    <row r="4182" spans="1:8" ht="14.45" customHeight="1">
      <c r="A4182" s="698"/>
      <c r="B4182" s="698" t="s">
        <v>2571</v>
      </c>
      <c r="C4182" s="698" t="s">
        <v>2056</v>
      </c>
      <c r="D4182" s="674"/>
      <c r="E4182" s="698" t="s">
        <v>1154</v>
      </c>
      <c r="F4182" s="698"/>
      <c r="G4182" s="675"/>
      <c r="H4182" s="699"/>
    </row>
    <row r="4183" spans="1:8" ht="14.45" customHeight="1">
      <c r="A4183" s="698">
        <v>2087</v>
      </c>
      <c r="B4183" s="698" t="s">
        <v>2571</v>
      </c>
      <c r="C4183" s="698" t="s">
        <v>2057</v>
      </c>
      <c r="D4183" s="674"/>
      <c r="E4183" s="698" t="s">
        <v>1154</v>
      </c>
      <c r="F4183" s="698">
        <v>104</v>
      </c>
      <c r="G4183" s="675"/>
      <c r="H4183" s="699">
        <v>0.80566756272401441</v>
      </c>
    </row>
    <row r="4184" spans="1:8" ht="14.45" customHeight="1">
      <c r="A4184" s="698"/>
      <c r="B4184" s="698" t="s">
        <v>2571</v>
      </c>
      <c r="C4184" s="698" t="s">
        <v>2057</v>
      </c>
      <c r="D4184" s="674"/>
      <c r="E4184" s="698" t="s">
        <v>1154</v>
      </c>
      <c r="F4184" s="698"/>
      <c r="G4184" s="675"/>
      <c r="H4184" s="699"/>
    </row>
    <row r="4185" spans="1:8" ht="14.45" customHeight="1">
      <c r="A4185" s="698">
        <v>2088</v>
      </c>
      <c r="B4185" s="698" t="s">
        <v>2571</v>
      </c>
      <c r="C4185" s="698" t="s">
        <v>2058</v>
      </c>
      <c r="D4185" s="674"/>
      <c r="E4185" s="698" t="s">
        <v>1154</v>
      </c>
      <c r="F4185" s="698">
        <v>111</v>
      </c>
      <c r="G4185" s="675"/>
      <c r="H4185" s="699">
        <v>0.80566756272401441</v>
      </c>
    </row>
    <row r="4186" spans="1:8" ht="14.45" customHeight="1">
      <c r="A4186" s="698"/>
      <c r="B4186" s="698" t="s">
        <v>2571</v>
      </c>
      <c r="C4186" s="698" t="s">
        <v>2058</v>
      </c>
      <c r="D4186" s="674"/>
      <c r="E4186" s="698" t="s">
        <v>1154</v>
      </c>
      <c r="F4186" s="698"/>
      <c r="G4186" s="675"/>
      <c r="H4186" s="699"/>
    </row>
    <row r="4187" spans="1:8" ht="14.45" customHeight="1">
      <c r="A4187" s="698">
        <v>2089</v>
      </c>
      <c r="B4187" s="698" t="s">
        <v>2571</v>
      </c>
      <c r="C4187" s="698" t="s">
        <v>2059</v>
      </c>
      <c r="D4187" s="674"/>
      <c r="E4187" s="698" t="s">
        <v>1154</v>
      </c>
      <c r="F4187" s="698">
        <v>112</v>
      </c>
      <c r="G4187" s="675"/>
      <c r="H4187" s="699">
        <v>0.81227598566308234</v>
      </c>
    </row>
    <row r="4188" spans="1:8" ht="14.45" customHeight="1">
      <c r="A4188" s="698"/>
      <c r="B4188" s="698" t="s">
        <v>2571</v>
      </c>
      <c r="C4188" s="698" t="s">
        <v>2059</v>
      </c>
      <c r="D4188" s="674"/>
      <c r="E4188" s="698" t="s">
        <v>1154</v>
      </c>
      <c r="F4188" s="698"/>
      <c r="G4188" s="675"/>
      <c r="H4188" s="699"/>
    </row>
    <row r="4189" spans="1:8" ht="14.45" customHeight="1">
      <c r="A4189" s="698">
        <v>2090</v>
      </c>
      <c r="B4189" s="698" t="s">
        <v>2571</v>
      </c>
      <c r="C4189" s="698" t="s">
        <v>2060</v>
      </c>
      <c r="D4189" s="674"/>
      <c r="E4189" s="698" t="s">
        <v>1154</v>
      </c>
      <c r="F4189" s="698">
        <v>72</v>
      </c>
      <c r="G4189" s="675"/>
      <c r="H4189" s="699">
        <v>0.69959677419354838</v>
      </c>
    </row>
    <row r="4190" spans="1:8" ht="14.45" customHeight="1">
      <c r="A4190" s="698"/>
      <c r="B4190" s="698" t="s">
        <v>2571</v>
      </c>
      <c r="C4190" s="698" t="s">
        <v>2060</v>
      </c>
      <c r="D4190" s="674"/>
      <c r="E4190" s="698" t="s">
        <v>1154</v>
      </c>
      <c r="F4190" s="698"/>
      <c r="G4190" s="675"/>
      <c r="H4190" s="699"/>
    </row>
    <row r="4191" spans="1:8" ht="14.45" customHeight="1">
      <c r="A4191" s="698">
        <v>2091</v>
      </c>
      <c r="B4191" s="698" t="s">
        <v>2571</v>
      </c>
      <c r="C4191" s="698" t="s">
        <v>2061</v>
      </c>
      <c r="D4191" s="674"/>
      <c r="E4191" s="698" t="s">
        <v>1154</v>
      </c>
      <c r="F4191" s="698">
        <v>91</v>
      </c>
      <c r="G4191" s="675"/>
      <c r="H4191" s="699">
        <v>0.88048835125448033</v>
      </c>
    </row>
    <row r="4192" spans="1:8" ht="14.45" customHeight="1">
      <c r="A4192" s="698"/>
      <c r="B4192" s="698" t="s">
        <v>2571</v>
      </c>
      <c r="C4192" s="698" t="s">
        <v>2061</v>
      </c>
      <c r="D4192" s="674"/>
      <c r="E4192" s="698" t="s">
        <v>1154</v>
      </c>
      <c r="F4192" s="698"/>
      <c r="G4192" s="675"/>
      <c r="H4192" s="699"/>
    </row>
    <row r="4193" spans="1:8" ht="14.45" customHeight="1">
      <c r="A4193" s="698">
        <v>2092</v>
      </c>
      <c r="B4193" s="698" t="s">
        <v>2571</v>
      </c>
      <c r="C4193" s="698" t="s">
        <v>2062</v>
      </c>
      <c r="D4193" s="674"/>
      <c r="E4193" s="698" t="s">
        <v>1154</v>
      </c>
      <c r="F4193" s="698">
        <v>100</v>
      </c>
      <c r="G4193" s="675"/>
      <c r="H4193" s="699">
        <v>0.76691308243727596</v>
      </c>
    </row>
    <row r="4194" spans="1:8" ht="14.45" customHeight="1">
      <c r="A4194" s="698"/>
      <c r="B4194" s="698" t="s">
        <v>2571</v>
      </c>
      <c r="C4194" s="698" t="s">
        <v>2062</v>
      </c>
      <c r="D4194" s="674"/>
      <c r="E4194" s="698" t="s">
        <v>1154</v>
      </c>
      <c r="F4194" s="698"/>
      <c r="G4194" s="675"/>
      <c r="H4194" s="699"/>
    </row>
    <row r="4195" spans="1:8" ht="14.45" customHeight="1">
      <c r="A4195" s="698">
        <v>2093</v>
      </c>
      <c r="B4195" s="698" t="s">
        <v>2571</v>
      </c>
      <c r="C4195" s="698" t="s">
        <v>2063</v>
      </c>
      <c r="D4195" s="674"/>
      <c r="E4195" s="698" t="s">
        <v>1154</v>
      </c>
      <c r="F4195" s="698">
        <v>96</v>
      </c>
      <c r="G4195" s="675"/>
      <c r="H4195" s="699">
        <v>0.86290322580645162</v>
      </c>
    </row>
    <row r="4196" spans="1:8" ht="14.45" customHeight="1">
      <c r="A4196" s="698"/>
      <c r="B4196" s="698" t="s">
        <v>2571</v>
      </c>
      <c r="C4196" s="698" t="s">
        <v>2063</v>
      </c>
      <c r="D4196" s="674"/>
      <c r="E4196" s="698" t="s">
        <v>1154</v>
      </c>
      <c r="F4196" s="698"/>
      <c r="G4196" s="675"/>
      <c r="H4196" s="699"/>
    </row>
    <row r="4197" spans="1:8" ht="14.45" customHeight="1">
      <c r="A4197" s="698">
        <v>2094</v>
      </c>
      <c r="B4197" s="698" t="s">
        <v>2571</v>
      </c>
      <c r="C4197" s="698" t="s">
        <v>2064</v>
      </c>
      <c r="D4197" s="674"/>
      <c r="E4197" s="698" t="s">
        <v>1154</v>
      </c>
      <c r="F4197" s="698">
        <v>103</v>
      </c>
      <c r="G4197" s="675"/>
      <c r="H4197" s="699">
        <v>1.0099686379928317</v>
      </c>
    </row>
    <row r="4198" spans="1:8" ht="14.45" customHeight="1">
      <c r="A4198" s="698"/>
      <c r="B4198" s="698" t="s">
        <v>2571</v>
      </c>
      <c r="C4198" s="698" t="s">
        <v>2064</v>
      </c>
      <c r="D4198" s="674"/>
      <c r="E4198" s="698" t="s">
        <v>1154</v>
      </c>
      <c r="F4198" s="698"/>
      <c r="G4198" s="675"/>
      <c r="H4198" s="699"/>
    </row>
    <row r="4199" spans="1:8" ht="14.45" customHeight="1">
      <c r="A4199" s="698">
        <v>2095</v>
      </c>
      <c r="B4199" s="698" t="s">
        <v>2571</v>
      </c>
      <c r="C4199" s="698" t="s">
        <v>2065</v>
      </c>
      <c r="D4199" s="674"/>
      <c r="E4199" s="698" t="s">
        <v>1154</v>
      </c>
      <c r="F4199" s="698">
        <v>94</v>
      </c>
      <c r="G4199" s="675"/>
      <c r="H4199" s="699">
        <v>0.81093189964157708</v>
      </c>
    </row>
    <row r="4200" spans="1:8" ht="14.45" customHeight="1">
      <c r="A4200" s="698"/>
      <c r="B4200" s="698" t="s">
        <v>2571</v>
      </c>
      <c r="C4200" s="698" t="s">
        <v>2065</v>
      </c>
      <c r="D4200" s="674"/>
      <c r="E4200" s="698" t="s">
        <v>1154</v>
      </c>
      <c r="F4200" s="698"/>
      <c r="G4200" s="675"/>
      <c r="H4200" s="699"/>
    </row>
    <row r="4201" spans="1:8" ht="14.45" customHeight="1">
      <c r="A4201" s="698">
        <v>2096</v>
      </c>
      <c r="B4201" s="698" t="s">
        <v>2571</v>
      </c>
      <c r="C4201" s="698" t="s">
        <v>2066</v>
      </c>
      <c r="D4201" s="674"/>
      <c r="E4201" s="698" t="s">
        <v>1154</v>
      </c>
      <c r="F4201" s="698">
        <v>90</v>
      </c>
      <c r="G4201" s="675"/>
      <c r="H4201" s="699">
        <v>0.78539426523297484</v>
      </c>
    </row>
    <row r="4202" spans="1:8" ht="14.45" customHeight="1">
      <c r="A4202" s="698"/>
      <c r="B4202" s="698" t="s">
        <v>2571</v>
      </c>
      <c r="C4202" s="698" t="s">
        <v>2066</v>
      </c>
      <c r="D4202" s="674"/>
      <c r="E4202" s="698" t="s">
        <v>1154</v>
      </c>
      <c r="F4202" s="698"/>
      <c r="G4202" s="675"/>
      <c r="H4202" s="699"/>
    </row>
    <row r="4203" spans="1:8" ht="14.45" customHeight="1">
      <c r="A4203" s="698">
        <v>2097</v>
      </c>
      <c r="B4203" s="698" t="s">
        <v>2571</v>
      </c>
      <c r="C4203" s="698" t="s">
        <v>2029</v>
      </c>
      <c r="D4203" s="674"/>
      <c r="E4203" s="698" t="s">
        <v>1154</v>
      </c>
      <c r="F4203" s="698">
        <v>94</v>
      </c>
      <c r="G4203" s="675"/>
      <c r="H4203" s="699">
        <v>0.82123655913978499</v>
      </c>
    </row>
    <row r="4204" spans="1:8" ht="14.45" customHeight="1">
      <c r="A4204" s="698"/>
      <c r="B4204" s="698" t="s">
        <v>2571</v>
      </c>
      <c r="C4204" s="698" t="s">
        <v>2029</v>
      </c>
      <c r="D4204" s="674"/>
      <c r="E4204" s="698" t="s">
        <v>1154</v>
      </c>
      <c r="F4204" s="698"/>
      <c r="G4204" s="675"/>
      <c r="H4204" s="699"/>
    </row>
    <row r="4205" spans="1:8" ht="14.45" customHeight="1">
      <c r="A4205" s="698">
        <v>2098</v>
      </c>
      <c r="B4205" s="698" t="s">
        <v>2571</v>
      </c>
      <c r="C4205" s="698" t="s">
        <v>3111</v>
      </c>
      <c r="D4205" s="674"/>
      <c r="E4205" s="698" t="s">
        <v>1154</v>
      </c>
      <c r="F4205" s="698">
        <v>85</v>
      </c>
      <c r="G4205" s="675"/>
      <c r="H4205" s="699">
        <v>0.94881272401433692</v>
      </c>
    </row>
    <row r="4206" spans="1:8" ht="14.45" customHeight="1">
      <c r="A4206" s="698"/>
      <c r="B4206" s="698" t="s">
        <v>2571</v>
      </c>
      <c r="C4206" s="698" t="s">
        <v>3111</v>
      </c>
      <c r="D4206" s="674"/>
      <c r="E4206" s="698" t="s">
        <v>1154</v>
      </c>
      <c r="F4206" s="698"/>
      <c r="G4206" s="675"/>
      <c r="H4206" s="699"/>
    </row>
    <row r="4207" spans="1:8" ht="14.45" customHeight="1">
      <c r="A4207" s="698">
        <v>2099</v>
      </c>
      <c r="B4207" s="698" t="s">
        <v>2572</v>
      </c>
      <c r="C4207" s="698" t="s">
        <v>3112</v>
      </c>
      <c r="D4207" s="674"/>
      <c r="E4207" s="698" t="s">
        <v>1154</v>
      </c>
      <c r="F4207" s="698">
        <v>111</v>
      </c>
      <c r="G4207" s="675"/>
      <c r="H4207" s="699">
        <v>1.0949820788530467</v>
      </c>
    </row>
    <row r="4208" spans="1:8" ht="14.45" customHeight="1">
      <c r="A4208" s="698"/>
      <c r="B4208" s="698" t="s">
        <v>2572</v>
      </c>
      <c r="C4208" s="698" t="s">
        <v>3112</v>
      </c>
      <c r="D4208" s="674"/>
      <c r="E4208" s="698" t="s">
        <v>1154</v>
      </c>
      <c r="F4208" s="698"/>
      <c r="G4208" s="675"/>
      <c r="H4208" s="699"/>
    </row>
    <row r="4209" spans="1:8" ht="14.45" customHeight="1">
      <c r="A4209" s="698">
        <v>2100</v>
      </c>
      <c r="B4209" s="698" t="s">
        <v>2572</v>
      </c>
      <c r="C4209" s="698" t="s">
        <v>1987</v>
      </c>
      <c r="D4209" s="674"/>
      <c r="E4209" s="698" t="s">
        <v>1154</v>
      </c>
      <c r="F4209" s="698">
        <v>107</v>
      </c>
      <c r="G4209" s="675"/>
      <c r="H4209" s="699">
        <v>1.0006720430107527</v>
      </c>
    </row>
    <row r="4210" spans="1:8" ht="14.45" customHeight="1">
      <c r="A4210" s="698"/>
      <c r="B4210" s="698" t="s">
        <v>2572</v>
      </c>
      <c r="C4210" s="698" t="s">
        <v>1987</v>
      </c>
      <c r="D4210" s="674"/>
      <c r="E4210" s="698" t="s">
        <v>1154</v>
      </c>
      <c r="F4210" s="698"/>
      <c r="G4210" s="675"/>
      <c r="H4210" s="699"/>
    </row>
    <row r="4211" spans="1:8" ht="14.45" customHeight="1">
      <c r="A4211" s="698">
        <v>2101</v>
      </c>
      <c r="B4211" s="698" t="s">
        <v>2572</v>
      </c>
      <c r="C4211" s="698" t="s">
        <v>1988</v>
      </c>
      <c r="D4211" s="674"/>
      <c r="E4211" s="698" t="s">
        <v>1154</v>
      </c>
      <c r="F4211" s="698">
        <v>107</v>
      </c>
      <c r="G4211" s="675"/>
      <c r="H4211" s="699">
        <v>0.59643817204301075</v>
      </c>
    </row>
    <row r="4212" spans="1:8" ht="14.45" customHeight="1">
      <c r="A4212" s="698"/>
      <c r="B4212" s="698" t="s">
        <v>2572</v>
      </c>
      <c r="C4212" s="698" t="s">
        <v>1988</v>
      </c>
      <c r="D4212" s="674"/>
      <c r="E4212" s="698" t="s">
        <v>1154</v>
      </c>
      <c r="F4212" s="698"/>
      <c r="G4212" s="675"/>
      <c r="H4212" s="699"/>
    </row>
    <row r="4213" spans="1:8" ht="14.45" customHeight="1">
      <c r="A4213" s="698">
        <v>2102</v>
      </c>
      <c r="B4213" s="698" t="s">
        <v>2572</v>
      </c>
      <c r="C4213" s="698" t="s">
        <v>1989</v>
      </c>
      <c r="D4213" s="674"/>
      <c r="E4213" s="698" t="s">
        <v>1154</v>
      </c>
      <c r="F4213" s="698">
        <v>73</v>
      </c>
      <c r="G4213" s="675"/>
      <c r="H4213" s="699">
        <v>1.0210573476702509</v>
      </c>
    </row>
    <row r="4214" spans="1:8" ht="14.45" customHeight="1">
      <c r="A4214" s="698"/>
      <c r="B4214" s="698" t="s">
        <v>2572</v>
      </c>
      <c r="C4214" s="698" t="s">
        <v>1989</v>
      </c>
      <c r="D4214" s="674"/>
      <c r="E4214" s="698" t="s">
        <v>1154</v>
      </c>
      <c r="F4214" s="698"/>
      <c r="G4214" s="675"/>
      <c r="H4214" s="699"/>
    </row>
    <row r="4215" spans="1:8" ht="14.45" customHeight="1">
      <c r="A4215" s="698">
        <v>2103</v>
      </c>
      <c r="B4215" s="698" t="s">
        <v>2572</v>
      </c>
      <c r="C4215" s="698" t="s">
        <v>1990</v>
      </c>
      <c r="D4215" s="674"/>
      <c r="E4215" s="698" t="s">
        <v>1154</v>
      </c>
      <c r="F4215" s="698">
        <v>93</v>
      </c>
      <c r="G4215" s="675"/>
      <c r="H4215" s="699">
        <v>0.94914874551971329</v>
      </c>
    </row>
    <row r="4216" spans="1:8" ht="14.45" customHeight="1">
      <c r="A4216" s="698"/>
      <c r="B4216" s="698" t="s">
        <v>2572</v>
      </c>
      <c r="C4216" s="698" t="s">
        <v>1990</v>
      </c>
      <c r="D4216" s="674"/>
      <c r="E4216" s="698" t="s">
        <v>1154</v>
      </c>
      <c r="F4216" s="698"/>
      <c r="G4216" s="675"/>
      <c r="H4216" s="699"/>
    </row>
    <row r="4217" spans="1:8" ht="14.45" customHeight="1">
      <c r="A4217" s="698">
        <v>2104</v>
      </c>
      <c r="B4217" s="698" t="s">
        <v>2572</v>
      </c>
      <c r="C4217" s="698" t="s">
        <v>1991</v>
      </c>
      <c r="D4217" s="674"/>
      <c r="E4217" s="698" t="s">
        <v>1154</v>
      </c>
      <c r="F4217" s="698">
        <v>124</v>
      </c>
      <c r="G4217" s="675"/>
      <c r="H4217" s="699">
        <v>1.037970430107527</v>
      </c>
    </row>
    <row r="4218" spans="1:8" ht="14.45" customHeight="1">
      <c r="A4218" s="698"/>
      <c r="B4218" s="698" t="s">
        <v>2572</v>
      </c>
      <c r="C4218" s="698" t="s">
        <v>1991</v>
      </c>
      <c r="D4218" s="674"/>
      <c r="E4218" s="698" t="s">
        <v>1154</v>
      </c>
      <c r="F4218" s="698"/>
      <c r="G4218" s="675"/>
      <c r="H4218" s="699"/>
    </row>
    <row r="4219" spans="1:8" ht="14.45" customHeight="1">
      <c r="A4219" s="698">
        <v>2105</v>
      </c>
      <c r="B4219" s="698" t="s">
        <v>2572</v>
      </c>
      <c r="C4219" s="698" t="s">
        <v>1992</v>
      </c>
      <c r="D4219" s="674"/>
      <c r="E4219" s="698" t="s">
        <v>1154</v>
      </c>
      <c r="F4219" s="698">
        <v>92</v>
      </c>
      <c r="G4219" s="675"/>
      <c r="H4219" s="699">
        <v>0.80981182795698925</v>
      </c>
    </row>
    <row r="4220" spans="1:8" ht="14.45" customHeight="1">
      <c r="A4220" s="698"/>
      <c r="B4220" s="698" t="s">
        <v>2572</v>
      </c>
      <c r="C4220" s="698" t="s">
        <v>1992</v>
      </c>
      <c r="D4220" s="674"/>
      <c r="E4220" s="698" t="s">
        <v>1154</v>
      </c>
      <c r="F4220" s="698"/>
      <c r="G4220" s="675"/>
      <c r="H4220" s="699"/>
    </row>
    <row r="4221" spans="1:8" ht="14.45" customHeight="1">
      <c r="A4221" s="698">
        <v>2106</v>
      </c>
      <c r="B4221" s="698" t="s">
        <v>2572</v>
      </c>
      <c r="C4221" s="698" t="s">
        <v>1993</v>
      </c>
      <c r="D4221" s="674"/>
      <c r="E4221" s="698" t="s">
        <v>1154</v>
      </c>
      <c r="F4221" s="698">
        <v>167</v>
      </c>
      <c r="G4221" s="675"/>
      <c r="H4221" s="699">
        <v>1.2865143369175627</v>
      </c>
    </row>
    <row r="4222" spans="1:8" ht="14.45" customHeight="1">
      <c r="A4222" s="698"/>
      <c r="B4222" s="698" t="s">
        <v>2572</v>
      </c>
      <c r="C4222" s="698" t="s">
        <v>1993</v>
      </c>
      <c r="D4222" s="674"/>
      <c r="E4222" s="698" t="s">
        <v>1154</v>
      </c>
      <c r="F4222" s="698"/>
      <c r="G4222" s="675"/>
      <c r="H4222" s="699"/>
    </row>
    <row r="4223" spans="1:8" ht="14.45" customHeight="1">
      <c r="A4223" s="698">
        <v>2107</v>
      </c>
      <c r="B4223" s="698" t="s">
        <v>2572</v>
      </c>
      <c r="C4223" s="698" t="s">
        <v>1994</v>
      </c>
      <c r="D4223" s="674"/>
      <c r="E4223" s="698" t="s">
        <v>1154</v>
      </c>
      <c r="F4223" s="698">
        <v>148</v>
      </c>
      <c r="G4223" s="675"/>
      <c r="H4223" s="699">
        <v>2.4088261648745517</v>
      </c>
    </row>
    <row r="4224" spans="1:8" ht="14.45" customHeight="1">
      <c r="A4224" s="698"/>
      <c r="B4224" s="698" t="s">
        <v>2572</v>
      </c>
      <c r="C4224" s="698" t="s">
        <v>1994</v>
      </c>
      <c r="D4224" s="674"/>
      <c r="E4224" s="698" t="s">
        <v>1154</v>
      </c>
      <c r="F4224" s="698"/>
      <c r="G4224" s="675"/>
      <c r="H4224" s="699"/>
    </row>
    <row r="4225" spans="1:8" ht="14.45" customHeight="1">
      <c r="A4225" s="698">
        <v>2108</v>
      </c>
      <c r="B4225" s="698" t="s">
        <v>2572</v>
      </c>
      <c r="C4225" s="698" t="s">
        <v>1995</v>
      </c>
      <c r="D4225" s="674"/>
      <c r="E4225" s="698" t="s">
        <v>1154</v>
      </c>
      <c r="F4225" s="698">
        <v>130</v>
      </c>
      <c r="G4225" s="675"/>
      <c r="H4225" s="699">
        <v>1.3697356630824373</v>
      </c>
    </row>
    <row r="4226" spans="1:8" ht="14.45" customHeight="1">
      <c r="A4226" s="698"/>
      <c r="B4226" s="698" t="s">
        <v>2572</v>
      </c>
      <c r="C4226" s="698" t="s">
        <v>1995</v>
      </c>
      <c r="D4226" s="674"/>
      <c r="E4226" s="698" t="s">
        <v>1154</v>
      </c>
      <c r="F4226" s="698"/>
      <c r="G4226" s="675"/>
      <c r="H4226" s="699"/>
    </row>
    <row r="4227" spans="1:8" ht="14.45" customHeight="1">
      <c r="A4227" s="698">
        <v>2109</v>
      </c>
      <c r="B4227" s="698" t="s">
        <v>2572</v>
      </c>
      <c r="C4227" s="698" t="s">
        <v>1997</v>
      </c>
      <c r="D4227" s="674"/>
      <c r="E4227" s="698" t="s">
        <v>1154</v>
      </c>
      <c r="F4227" s="698">
        <v>118</v>
      </c>
      <c r="G4227" s="675"/>
      <c r="H4227" s="699">
        <v>0.85125448028673845</v>
      </c>
    </row>
    <row r="4228" spans="1:8" ht="14.45" customHeight="1">
      <c r="A4228" s="698"/>
      <c r="B4228" s="698" t="s">
        <v>2572</v>
      </c>
      <c r="C4228" s="698" t="s">
        <v>1997</v>
      </c>
      <c r="D4228" s="674"/>
      <c r="E4228" s="698" t="s">
        <v>1154</v>
      </c>
      <c r="F4228" s="698"/>
      <c r="G4228" s="675"/>
      <c r="H4228" s="699"/>
    </row>
    <row r="4229" spans="1:8" ht="14.45" customHeight="1">
      <c r="A4229" s="698">
        <v>2110</v>
      </c>
      <c r="B4229" s="698" t="s">
        <v>2572</v>
      </c>
      <c r="C4229" s="698" t="s">
        <v>1998</v>
      </c>
      <c r="D4229" s="674"/>
      <c r="E4229" s="698" t="s">
        <v>1154</v>
      </c>
      <c r="F4229" s="698">
        <v>127</v>
      </c>
      <c r="G4229" s="675"/>
      <c r="H4229" s="699">
        <v>0.67753136200716846</v>
      </c>
    </row>
    <row r="4230" spans="1:8" ht="14.45" customHeight="1">
      <c r="A4230" s="698"/>
      <c r="B4230" s="698" t="s">
        <v>2572</v>
      </c>
      <c r="C4230" s="698" t="s">
        <v>1998</v>
      </c>
      <c r="D4230" s="674"/>
      <c r="E4230" s="698" t="s">
        <v>1154</v>
      </c>
      <c r="F4230" s="698"/>
      <c r="G4230" s="675"/>
      <c r="H4230" s="699"/>
    </row>
    <row r="4231" spans="1:8" ht="14.45" customHeight="1">
      <c r="A4231" s="698">
        <v>2111</v>
      </c>
      <c r="B4231" s="698" t="s">
        <v>2572</v>
      </c>
      <c r="C4231" s="698" t="s">
        <v>1999</v>
      </c>
      <c r="D4231" s="674"/>
      <c r="E4231" s="698" t="s">
        <v>1154</v>
      </c>
      <c r="F4231" s="698">
        <v>110</v>
      </c>
      <c r="G4231" s="675"/>
      <c r="H4231" s="699">
        <v>0.93693996415770608</v>
      </c>
    </row>
    <row r="4232" spans="1:8" ht="14.45" customHeight="1">
      <c r="A4232" s="698"/>
      <c r="B4232" s="698" t="s">
        <v>2572</v>
      </c>
      <c r="C4232" s="698" t="s">
        <v>1999</v>
      </c>
      <c r="D4232" s="674"/>
      <c r="E4232" s="698" t="s">
        <v>1154</v>
      </c>
      <c r="F4232" s="698"/>
      <c r="G4232" s="675"/>
      <c r="H4232" s="699"/>
    </row>
    <row r="4233" spans="1:8" ht="14.45" customHeight="1">
      <c r="A4233" s="698">
        <v>2112</v>
      </c>
      <c r="B4233" s="698" t="s">
        <v>2572</v>
      </c>
      <c r="C4233" s="698" t="s">
        <v>2000</v>
      </c>
      <c r="D4233" s="674"/>
      <c r="E4233" s="698" t="s">
        <v>1154</v>
      </c>
      <c r="F4233" s="698">
        <v>118</v>
      </c>
      <c r="G4233" s="675"/>
      <c r="H4233" s="699">
        <v>0.84610215053763449</v>
      </c>
    </row>
    <row r="4234" spans="1:8" ht="14.45" customHeight="1">
      <c r="A4234" s="698"/>
      <c r="B4234" s="698" t="s">
        <v>2572</v>
      </c>
      <c r="C4234" s="698" t="s">
        <v>2000</v>
      </c>
      <c r="D4234" s="674"/>
      <c r="E4234" s="698" t="s">
        <v>1154</v>
      </c>
      <c r="F4234" s="698"/>
      <c r="G4234" s="675"/>
      <c r="H4234" s="699"/>
    </row>
    <row r="4235" spans="1:8" ht="14.45" customHeight="1">
      <c r="A4235" s="698">
        <v>2113</v>
      </c>
      <c r="B4235" s="698" t="s">
        <v>2572</v>
      </c>
      <c r="C4235" s="698" t="s">
        <v>2001</v>
      </c>
      <c r="D4235" s="674"/>
      <c r="E4235" s="698" t="s">
        <v>1154</v>
      </c>
      <c r="F4235" s="698">
        <v>114</v>
      </c>
      <c r="G4235" s="675"/>
      <c r="H4235" s="699">
        <v>0.91023745519713262</v>
      </c>
    </row>
    <row r="4236" spans="1:8" ht="14.45" customHeight="1">
      <c r="A4236" s="698"/>
      <c r="B4236" s="698" t="s">
        <v>2572</v>
      </c>
      <c r="C4236" s="698" t="s">
        <v>2001</v>
      </c>
      <c r="D4236" s="674"/>
      <c r="E4236" s="698" t="s">
        <v>1154</v>
      </c>
      <c r="F4236" s="698"/>
      <c r="G4236" s="675"/>
      <c r="H4236" s="699"/>
    </row>
    <row r="4237" spans="1:8" ht="14.45" customHeight="1">
      <c r="A4237" s="698">
        <v>2114</v>
      </c>
      <c r="B4237" s="698" t="s">
        <v>2572</v>
      </c>
      <c r="C4237" s="698" t="s">
        <v>2002</v>
      </c>
      <c r="D4237" s="674"/>
      <c r="E4237" s="698" t="s">
        <v>1154</v>
      </c>
      <c r="F4237" s="698">
        <v>97</v>
      </c>
      <c r="G4237" s="675"/>
      <c r="H4237" s="699">
        <v>0.77889784946236562</v>
      </c>
    </row>
    <row r="4238" spans="1:8" ht="14.45" customHeight="1">
      <c r="A4238" s="698"/>
      <c r="B4238" s="698" t="s">
        <v>2572</v>
      </c>
      <c r="C4238" s="698" t="s">
        <v>2002</v>
      </c>
      <c r="D4238" s="674"/>
      <c r="E4238" s="698" t="s">
        <v>1154</v>
      </c>
      <c r="F4238" s="698"/>
      <c r="G4238" s="675"/>
      <c r="H4238" s="699"/>
    </row>
    <row r="4239" spans="1:8" ht="14.45" customHeight="1">
      <c r="A4239" s="698">
        <v>2115</v>
      </c>
      <c r="B4239" s="698" t="s">
        <v>2572</v>
      </c>
      <c r="C4239" s="698" t="s">
        <v>2003</v>
      </c>
      <c r="D4239" s="674"/>
      <c r="E4239" s="698" t="s">
        <v>1154</v>
      </c>
      <c r="F4239" s="698">
        <v>113</v>
      </c>
      <c r="G4239" s="675"/>
      <c r="H4239" s="699">
        <v>0.93010752688172038</v>
      </c>
    </row>
    <row r="4240" spans="1:8" ht="14.45" customHeight="1">
      <c r="A4240" s="698"/>
      <c r="B4240" s="698" t="s">
        <v>2572</v>
      </c>
      <c r="C4240" s="698" t="s">
        <v>2003</v>
      </c>
      <c r="D4240" s="674"/>
      <c r="E4240" s="698" t="s">
        <v>1154</v>
      </c>
      <c r="F4240" s="698"/>
      <c r="G4240" s="675"/>
      <c r="H4240" s="699"/>
    </row>
    <row r="4241" spans="1:8" ht="14.45" customHeight="1">
      <c r="A4241" s="698">
        <v>2116</v>
      </c>
      <c r="B4241" s="698" t="s">
        <v>2572</v>
      </c>
      <c r="C4241" s="698" t="s">
        <v>3113</v>
      </c>
      <c r="D4241" s="674"/>
      <c r="E4241" s="698" t="s">
        <v>1154</v>
      </c>
      <c r="F4241" s="698">
        <v>90</v>
      </c>
      <c r="G4241" s="675"/>
      <c r="H4241" s="699">
        <v>0.63440860215053763</v>
      </c>
    </row>
    <row r="4242" spans="1:8" ht="14.45" customHeight="1">
      <c r="A4242" s="698"/>
      <c r="B4242" s="698" t="s">
        <v>2572</v>
      </c>
      <c r="C4242" s="698" t="s">
        <v>3113</v>
      </c>
      <c r="D4242" s="674"/>
      <c r="E4242" s="698" t="s">
        <v>1154</v>
      </c>
      <c r="F4242" s="698"/>
      <c r="G4242" s="675"/>
      <c r="H4242" s="699"/>
    </row>
    <row r="4243" spans="1:8" ht="14.45" customHeight="1">
      <c r="A4243" s="698">
        <v>2117</v>
      </c>
      <c r="B4243" s="698" t="s">
        <v>2572</v>
      </c>
      <c r="C4243" s="698" t="s">
        <v>2005</v>
      </c>
      <c r="D4243" s="674"/>
      <c r="E4243" s="698" t="s">
        <v>1154</v>
      </c>
      <c r="F4243" s="698">
        <v>61</v>
      </c>
      <c r="G4243" s="675"/>
      <c r="H4243" s="699">
        <v>1.0060483870967742</v>
      </c>
    </row>
    <row r="4244" spans="1:8" ht="14.45" customHeight="1">
      <c r="A4244" s="698"/>
      <c r="B4244" s="698" t="s">
        <v>2572</v>
      </c>
      <c r="C4244" s="698" t="s">
        <v>2005</v>
      </c>
      <c r="D4244" s="674"/>
      <c r="E4244" s="698" t="s">
        <v>1154</v>
      </c>
      <c r="F4244" s="698"/>
      <c r="G4244" s="675"/>
      <c r="H4244" s="699"/>
    </row>
    <row r="4245" spans="1:8" ht="14.45" customHeight="1">
      <c r="A4245" s="698">
        <v>2118</v>
      </c>
      <c r="B4245" s="698" t="s">
        <v>2572</v>
      </c>
      <c r="C4245" s="698" t="s">
        <v>2006</v>
      </c>
      <c r="D4245" s="674"/>
      <c r="E4245" s="698" t="s">
        <v>1154</v>
      </c>
      <c r="F4245" s="698">
        <v>73</v>
      </c>
      <c r="G4245" s="675"/>
      <c r="H4245" s="699">
        <v>0.83467741935483875</v>
      </c>
    </row>
    <row r="4246" spans="1:8" ht="14.45" customHeight="1">
      <c r="A4246" s="698"/>
      <c r="B4246" s="698" t="s">
        <v>2572</v>
      </c>
      <c r="C4246" s="698" t="s">
        <v>2006</v>
      </c>
      <c r="D4246" s="674"/>
      <c r="E4246" s="698" t="s">
        <v>1154</v>
      </c>
      <c r="F4246" s="698"/>
      <c r="G4246" s="675"/>
      <c r="H4246" s="699"/>
    </row>
    <row r="4247" spans="1:8" ht="14.45" customHeight="1">
      <c r="A4247" s="698">
        <v>2119</v>
      </c>
      <c r="B4247" s="698" t="s">
        <v>2572</v>
      </c>
      <c r="C4247" s="698" t="s">
        <v>2007</v>
      </c>
      <c r="D4247" s="674"/>
      <c r="E4247" s="698" t="s">
        <v>1154</v>
      </c>
      <c r="F4247" s="698">
        <v>49</v>
      </c>
      <c r="G4247" s="675"/>
      <c r="H4247" s="699">
        <v>1.4547491039426523</v>
      </c>
    </row>
    <row r="4248" spans="1:8" ht="14.45" customHeight="1">
      <c r="A4248" s="698"/>
      <c r="B4248" s="698" t="s">
        <v>2572</v>
      </c>
      <c r="C4248" s="698" t="s">
        <v>2007</v>
      </c>
      <c r="D4248" s="674"/>
      <c r="E4248" s="698" t="s">
        <v>1154</v>
      </c>
      <c r="F4248" s="698"/>
      <c r="G4248" s="675"/>
      <c r="H4248" s="699"/>
    </row>
    <row r="4249" spans="1:8" ht="14.45" customHeight="1">
      <c r="A4249" s="698">
        <v>2120</v>
      </c>
      <c r="B4249" s="698" t="s">
        <v>2572</v>
      </c>
      <c r="C4249" s="698" t="s">
        <v>2008</v>
      </c>
      <c r="D4249" s="674"/>
      <c r="E4249" s="698" t="s">
        <v>1154</v>
      </c>
      <c r="F4249" s="698">
        <v>80</v>
      </c>
      <c r="G4249" s="675"/>
      <c r="H4249" s="699">
        <v>0.92585125448028671</v>
      </c>
    </row>
    <row r="4250" spans="1:8" ht="14.45" customHeight="1">
      <c r="A4250" s="698"/>
      <c r="B4250" s="698" t="s">
        <v>2572</v>
      </c>
      <c r="C4250" s="698" t="s">
        <v>2008</v>
      </c>
      <c r="D4250" s="674"/>
      <c r="E4250" s="698" t="s">
        <v>1154</v>
      </c>
      <c r="F4250" s="698"/>
      <c r="G4250" s="675"/>
      <c r="H4250" s="699"/>
    </row>
    <row r="4251" spans="1:8" ht="14.45" customHeight="1">
      <c r="A4251" s="698">
        <v>2121</v>
      </c>
      <c r="B4251" s="698" t="s">
        <v>2572</v>
      </c>
      <c r="C4251" s="698" t="s">
        <v>2009</v>
      </c>
      <c r="D4251" s="674"/>
      <c r="E4251" s="698" t="s">
        <v>1154</v>
      </c>
      <c r="F4251" s="698">
        <v>80</v>
      </c>
      <c r="G4251" s="675"/>
      <c r="H4251" s="699">
        <v>1.096774193548387</v>
      </c>
    </row>
    <row r="4252" spans="1:8" ht="14.45" customHeight="1">
      <c r="A4252" s="698"/>
      <c r="B4252" s="698" t="s">
        <v>2572</v>
      </c>
      <c r="C4252" s="698" t="s">
        <v>2009</v>
      </c>
      <c r="D4252" s="674"/>
      <c r="E4252" s="698" t="s">
        <v>1154</v>
      </c>
      <c r="F4252" s="698"/>
      <c r="G4252" s="675"/>
      <c r="H4252" s="699"/>
    </row>
    <row r="4253" spans="1:8" ht="14.45" customHeight="1">
      <c r="A4253" s="698">
        <v>2122</v>
      </c>
      <c r="B4253" s="698" t="s">
        <v>2572</v>
      </c>
      <c r="C4253" s="698" t="s">
        <v>2010</v>
      </c>
      <c r="D4253" s="674"/>
      <c r="E4253" s="698" t="s">
        <v>1154</v>
      </c>
      <c r="F4253" s="698">
        <v>58</v>
      </c>
      <c r="G4253" s="675"/>
      <c r="H4253" s="699">
        <v>0.83803763440860202</v>
      </c>
    </row>
    <row r="4254" spans="1:8" ht="14.45" customHeight="1">
      <c r="A4254" s="698"/>
      <c r="B4254" s="698" t="s">
        <v>2572</v>
      </c>
      <c r="C4254" s="698" t="s">
        <v>2010</v>
      </c>
      <c r="D4254" s="674"/>
      <c r="E4254" s="698" t="s">
        <v>1154</v>
      </c>
      <c r="F4254" s="698"/>
      <c r="G4254" s="675"/>
      <c r="H4254" s="699"/>
    </row>
    <row r="4255" spans="1:8" ht="14.45" customHeight="1">
      <c r="A4255" s="698">
        <v>2123</v>
      </c>
      <c r="B4255" s="698" t="s">
        <v>2572</v>
      </c>
      <c r="C4255" s="698" t="s">
        <v>2011</v>
      </c>
      <c r="D4255" s="674"/>
      <c r="E4255" s="698" t="s">
        <v>1154</v>
      </c>
      <c r="F4255" s="698">
        <v>0</v>
      </c>
      <c r="G4255" s="675"/>
      <c r="H4255" s="699">
        <v>0</v>
      </c>
    </row>
    <row r="4256" spans="1:8" ht="14.45" customHeight="1">
      <c r="A4256" s="698"/>
      <c r="B4256" s="698" t="s">
        <v>2572</v>
      </c>
      <c r="C4256" s="698" t="s">
        <v>2011</v>
      </c>
      <c r="D4256" s="674"/>
      <c r="E4256" s="698" t="s">
        <v>1154</v>
      </c>
      <c r="F4256" s="698"/>
      <c r="G4256" s="675"/>
      <c r="H4256" s="699"/>
    </row>
    <row r="4257" spans="1:8" ht="14.45" customHeight="1">
      <c r="A4257" s="698">
        <v>2124</v>
      </c>
      <c r="B4257" s="698" t="s">
        <v>2572</v>
      </c>
      <c r="C4257" s="698" t="s">
        <v>2012</v>
      </c>
      <c r="D4257" s="674"/>
      <c r="E4257" s="698" t="s">
        <v>1154</v>
      </c>
      <c r="F4257" s="698">
        <v>101</v>
      </c>
      <c r="G4257" s="675"/>
      <c r="H4257" s="699">
        <v>0.77128136200716835</v>
      </c>
    </row>
    <row r="4258" spans="1:8" ht="14.45" customHeight="1">
      <c r="A4258" s="698"/>
      <c r="B4258" s="698" t="s">
        <v>2572</v>
      </c>
      <c r="C4258" s="698" t="s">
        <v>2012</v>
      </c>
      <c r="D4258" s="674"/>
      <c r="E4258" s="698" t="s">
        <v>1154</v>
      </c>
      <c r="F4258" s="698"/>
      <c r="G4258" s="675"/>
      <c r="H4258" s="699"/>
    </row>
    <row r="4259" spans="1:8" ht="14.45" customHeight="1">
      <c r="A4259" s="698">
        <v>2125</v>
      </c>
      <c r="B4259" s="698" t="s">
        <v>2572</v>
      </c>
      <c r="C4259" s="698" t="s">
        <v>2013</v>
      </c>
      <c r="D4259" s="674"/>
      <c r="E4259" s="698" t="s">
        <v>1154</v>
      </c>
      <c r="F4259" s="698">
        <v>107</v>
      </c>
      <c r="G4259" s="675"/>
      <c r="H4259" s="699">
        <v>0.83355734767025091</v>
      </c>
    </row>
    <row r="4260" spans="1:8" ht="14.45" customHeight="1">
      <c r="A4260" s="698"/>
      <c r="B4260" s="698" t="s">
        <v>2572</v>
      </c>
      <c r="C4260" s="698" t="s">
        <v>2013</v>
      </c>
      <c r="D4260" s="674"/>
      <c r="E4260" s="698" t="s">
        <v>1154</v>
      </c>
      <c r="F4260" s="698"/>
      <c r="G4260" s="675"/>
      <c r="H4260" s="699"/>
    </row>
    <row r="4261" spans="1:8" ht="14.45" customHeight="1">
      <c r="A4261" s="698">
        <v>2126</v>
      </c>
      <c r="B4261" s="698" t="s">
        <v>2572</v>
      </c>
      <c r="C4261" s="698" t="s">
        <v>2014</v>
      </c>
      <c r="D4261" s="674"/>
      <c r="E4261" s="698" t="s">
        <v>1154</v>
      </c>
      <c r="F4261" s="698">
        <v>85</v>
      </c>
      <c r="G4261" s="675"/>
      <c r="H4261" s="699">
        <v>0.75873655913978499</v>
      </c>
    </row>
    <row r="4262" spans="1:8" ht="14.45" customHeight="1">
      <c r="A4262" s="698"/>
      <c r="B4262" s="698" t="s">
        <v>2572</v>
      </c>
      <c r="C4262" s="698" t="s">
        <v>2014</v>
      </c>
      <c r="D4262" s="674"/>
      <c r="E4262" s="698" t="s">
        <v>1154</v>
      </c>
      <c r="F4262" s="698"/>
      <c r="G4262" s="675"/>
      <c r="H4262" s="699"/>
    </row>
    <row r="4263" spans="1:8" ht="14.45" customHeight="1">
      <c r="A4263" s="698">
        <v>2127</v>
      </c>
      <c r="B4263" s="698" t="s">
        <v>2572</v>
      </c>
      <c r="C4263" s="698" t="s">
        <v>2015</v>
      </c>
      <c r="D4263" s="674"/>
      <c r="E4263" s="698" t="s">
        <v>1154</v>
      </c>
      <c r="F4263" s="698">
        <v>73</v>
      </c>
      <c r="G4263" s="675"/>
      <c r="H4263" s="699">
        <v>0.75862455197132617</v>
      </c>
    </row>
    <row r="4264" spans="1:8" ht="14.45" customHeight="1">
      <c r="A4264" s="698"/>
      <c r="B4264" s="698" t="s">
        <v>2572</v>
      </c>
      <c r="C4264" s="698" t="s">
        <v>2015</v>
      </c>
      <c r="D4264" s="674"/>
      <c r="E4264" s="698" t="s">
        <v>1154</v>
      </c>
      <c r="F4264" s="698"/>
      <c r="G4264" s="675"/>
      <c r="H4264" s="699"/>
    </row>
    <row r="4265" spans="1:8" ht="14.45" customHeight="1">
      <c r="A4265" s="698">
        <v>2128</v>
      </c>
      <c r="B4265" s="698" t="s">
        <v>2572</v>
      </c>
      <c r="C4265" s="698" t="s">
        <v>2016</v>
      </c>
      <c r="D4265" s="674"/>
      <c r="E4265" s="698" t="s">
        <v>1154</v>
      </c>
      <c r="F4265" s="698">
        <v>88</v>
      </c>
      <c r="G4265" s="675"/>
      <c r="H4265" s="699">
        <v>0.87970430107526887</v>
      </c>
    </row>
    <row r="4266" spans="1:8" ht="14.45" customHeight="1">
      <c r="A4266" s="698"/>
      <c r="B4266" s="698" t="s">
        <v>2572</v>
      </c>
      <c r="C4266" s="698" t="s">
        <v>2016</v>
      </c>
      <c r="D4266" s="674"/>
      <c r="E4266" s="698" t="s">
        <v>1154</v>
      </c>
      <c r="F4266" s="698"/>
      <c r="G4266" s="675"/>
      <c r="H4266" s="699"/>
    </row>
    <row r="4267" spans="1:8" ht="14.45" customHeight="1">
      <c r="A4267" s="698">
        <v>2129</v>
      </c>
      <c r="B4267" s="698" t="s">
        <v>2572</v>
      </c>
      <c r="C4267" s="698" t="s">
        <v>2017</v>
      </c>
      <c r="D4267" s="674"/>
      <c r="E4267" s="698" t="s">
        <v>1154</v>
      </c>
      <c r="F4267" s="698">
        <v>80</v>
      </c>
      <c r="G4267" s="675"/>
      <c r="H4267" s="699">
        <v>0.72177419354838701</v>
      </c>
    </row>
    <row r="4268" spans="1:8" ht="14.45" customHeight="1">
      <c r="A4268" s="698"/>
      <c r="B4268" s="698" t="s">
        <v>2572</v>
      </c>
      <c r="C4268" s="698" t="s">
        <v>2017</v>
      </c>
      <c r="D4268" s="674"/>
      <c r="E4268" s="698" t="s">
        <v>1154</v>
      </c>
      <c r="F4268" s="698"/>
      <c r="G4268" s="675"/>
      <c r="H4268" s="699"/>
    </row>
    <row r="4269" spans="1:8" ht="14.45" customHeight="1">
      <c r="A4269" s="698">
        <v>2130</v>
      </c>
      <c r="B4269" s="698" t="s">
        <v>2572</v>
      </c>
      <c r="C4269" s="698" t="s">
        <v>2018</v>
      </c>
      <c r="D4269" s="674"/>
      <c r="E4269" s="698" t="s">
        <v>1154</v>
      </c>
      <c r="F4269" s="698">
        <v>80</v>
      </c>
      <c r="G4269" s="675"/>
      <c r="H4269" s="699">
        <v>0.71505376344086025</v>
      </c>
    </row>
    <row r="4270" spans="1:8" ht="14.45" customHeight="1">
      <c r="A4270" s="698"/>
      <c r="B4270" s="698" t="s">
        <v>2572</v>
      </c>
      <c r="C4270" s="698" t="s">
        <v>2018</v>
      </c>
      <c r="D4270" s="674"/>
      <c r="E4270" s="698" t="s">
        <v>1154</v>
      </c>
      <c r="F4270" s="698"/>
      <c r="G4270" s="675"/>
      <c r="H4270" s="699"/>
    </row>
    <row r="4271" spans="1:8" ht="14.45" customHeight="1">
      <c r="A4271" s="698">
        <v>2131</v>
      </c>
      <c r="B4271" s="698" t="s">
        <v>2572</v>
      </c>
      <c r="C4271" s="698" t="s">
        <v>2019</v>
      </c>
      <c r="D4271" s="674"/>
      <c r="E4271" s="698" t="s">
        <v>1154</v>
      </c>
      <c r="F4271" s="698">
        <v>96</v>
      </c>
      <c r="G4271" s="675"/>
      <c r="H4271" s="699">
        <v>1.0095206093189963</v>
      </c>
    </row>
    <row r="4272" spans="1:8" ht="14.45" customHeight="1">
      <c r="A4272" s="698"/>
      <c r="B4272" s="698" t="s">
        <v>2572</v>
      </c>
      <c r="C4272" s="698" t="s">
        <v>2019</v>
      </c>
      <c r="D4272" s="674"/>
      <c r="E4272" s="698" t="s">
        <v>1154</v>
      </c>
      <c r="F4272" s="698"/>
      <c r="G4272" s="675"/>
      <c r="H4272" s="699"/>
    </row>
    <row r="4273" spans="1:8" ht="14.45" customHeight="1">
      <c r="A4273" s="698">
        <v>2132</v>
      </c>
      <c r="B4273" s="698" t="s">
        <v>2572</v>
      </c>
      <c r="C4273" s="698" t="s">
        <v>2020</v>
      </c>
      <c r="D4273" s="674"/>
      <c r="E4273" s="698" t="s">
        <v>1154</v>
      </c>
      <c r="F4273" s="698">
        <v>81</v>
      </c>
      <c r="G4273" s="675"/>
      <c r="H4273" s="699">
        <v>0.83725358422939067</v>
      </c>
    </row>
    <row r="4274" spans="1:8" ht="14.45" customHeight="1">
      <c r="A4274" s="698"/>
      <c r="B4274" s="698" t="s">
        <v>2572</v>
      </c>
      <c r="C4274" s="698" t="s">
        <v>2020</v>
      </c>
      <c r="D4274" s="674"/>
      <c r="E4274" s="698" t="s">
        <v>1154</v>
      </c>
      <c r="F4274" s="698"/>
      <c r="G4274" s="675"/>
      <c r="H4274" s="699"/>
    </row>
    <row r="4275" spans="1:8" ht="14.45" customHeight="1">
      <c r="A4275" s="698">
        <v>2133</v>
      </c>
      <c r="B4275" s="698" t="s">
        <v>2572</v>
      </c>
      <c r="C4275" s="698" t="s">
        <v>2021</v>
      </c>
      <c r="D4275" s="674"/>
      <c r="E4275" s="698" t="s">
        <v>1154</v>
      </c>
      <c r="F4275" s="698">
        <v>77</v>
      </c>
      <c r="G4275" s="675"/>
      <c r="H4275" s="699">
        <v>0.81798835125448033</v>
      </c>
    </row>
    <row r="4276" spans="1:8" ht="14.45" customHeight="1">
      <c r="A4276" s="698"/>
      <c r="B4276" s="698" t="s">
        <v>2572</v>
      </c>
      <c r="C4276" s="698" t="s">
        <v>2021</v>
      </c>
      <c r="D4276" s="674"/>
      <c r="E4276" s="698" t="s">
        <v>1154</v>
      </c>
      <c r="F4276" s="698"/>
      <c r="G4276" s="675"/>
      <c r="H4276" s="699"/>
    </row>
    <row r="4277" spans="1:8" ht="14.45" customHeight="1">
      <c r="A4277" s="698">
        <v>2134</v>
      </c>
      <c r="B4277" s="698" t="s">
        <v>2572</v>
      </c>
      <c r="C4277" s="698" t="s">
        <v>2022</v>
      </c>
      <c r="D4277" s="674"/>
      <c r="E4277" s="698" t="s">
        <v>1154</v>
      </c>
      <c r="F4277" s="698">
        <v>83</v>
      </c>
      <c r="G4277" s="675"/>
      <c r="H4277" s="699">
        <v>1.3743279569892475</v>
      </c>
    </row>
    <row r="4278" spans="1:8" ht="14.45" customHeight="1">
      <c r="A4278" s="698"/>
      <c r="B4278" s="698" t="s">
        <v>2572</v>
      </c>
      <c r="C4278" s="698" t="s">
        <v>2022</v>
      </c>
      <c r="D4278" s="674"/>
      <c r="E4278" s="698" t="s">
        <v>1154</v>
      </c>
      <c r="F4278" s="698"/>
      <c r="G4278" s="675"/>
      <c r="H4278" s="699"/>
    </row>
    <row r="4279" spans="1:8" ht="14.45" customHeight="1">
      <c r="A4279" s="698">
        <v>2135</v>
      </c>
      <c r="B4279" s="698" t="s">
        <v>2572</v>
      </c>
      <c r="C4279" s="698" t="s">
        <v>2023</v>
      </c>
      <c r="D4279" s="674"/>
      <c r="E4279" s="698" t="s">
        <v>1154</v>
      </c>
      <c r="F4279" s="698">
        <v>62</v>
      </c>
      <c r="G4279" s="675"/>
      <c r="H4279" s="699">
        <v>0.86368727598566308</v>
      </c>
    </row>
    <row r="4280" spans="1:8" ht="14.45" customHeight="1">
      <c r="A4280" s="698"/>
      <c r="B4280" s="698" t="s">
        <v>2572</v>
      </c>
      <c r="C4280" s="698" t="s">
        <v>2023</v>
      </c>
      <c r="D4280" s="674"/>
      <c r="E4280" s="698" t="s">
        <v>1154</v>
      </c>
      <c r="F4280" s="698"/>
      <c r="G4280" s="675"/>
      <c r="H4280" s="699"/>
    </row>
    <row r="4281" spans="1:8" ht="14.45" customHeight="1">
      <c r="A4281" s="698">
        <v>2136</v>
      </c>
      <c r="B4281" s="698" t="s">
        <v>2572</v>
      </c>
      <c r="C4281" s="698" t="s">
        <v>2024</v>
      </c>
      <c r="D4281" s="674"/>
      <c r="E4281" s="698" t="s">
        <v>1154</v>
      </c>
      <c r="F4281" s="698">
        <v>54</v>
      </c>
      <c r="G4281" s="675"/>
      <c r="H4281" s="699">
        <v>0.96863799283154117</v>
      </c>
    </row>
    <row r="4282" spans="1:8" ht="14.45" customHeight="1">
      <c r="A4282" s="698"/>
      <c r="B4282" s="698" t="s">
        <v>2572</v>
      </c>
      <c r="C4282" s="698" t="s">
        <v>2024</v>
      </c>
      <c r="D4282" s="674"/>
      <c r="E4282" s="698" t="s">
        <v>1154</v>
      </c>
      <c r="F4282" s="698"/>
      <c r="G4282" s="675"/>
      <c r="H4282" s="699"/>
    </row>
    <row r="4283" spans="1:8" ht="14.45" customHeight="1">
      <c r="A4283" s="698">
        <v>2137</v>
      </c>
      <c r="B4283" s="698" t="s">
        <v>2572</v>
      </c>
      <c r="C4283" s="698" t="s">
        <v>2025</v>
      </c>
      <c r="D4283" s="674"/>
      <c r="E4283" s="698" t="s">
        <v>1154</v>
      </c>
      <c r="F4283" s="698">
        <v>120</v>
      </c>
      <c r="G4283" s="675"/>
      <c r="H4283" s="699">
        <v>0.926747311827957</v>
      </c>
    </row>
    <row r="4284" spans="1:8" ht="14.45" customHeight="1">
      <c r="A4284" s="698"/>
      <c r="B4284" s="698" t="s">
        <v>2572</v>
      </c>
      <c r="C4284" s="698" t="s">
        <v>2025</v>
      </c>
      <c r="D4284" s="674"/>
      <c r="E4284" s="698" t="s">
        <v>1154</v>
      </c>
      <c r="F4284" s="698"/>
      <c r="G4284" s="675"/>
      <c r="H4284" s="699"/>
    </row>
    <row r="4285" spans="1:8" ht="14.45" customHeight="1">
      <c r="A4285" s="698">
        <v>2138</v>
      </c>
      <c r="B4285" s="698" t="s">
        <v>2572</v>
      </c>
      <c r="C4285" s="698" t="s">
        <v>2026</v>
      </c>
      <c r="D4285" s="674"/>
      <c r="E4285" s="698" t="s">
        <v>1154</v>
      </c>
      <c r="F4285" s="698">
        <v>73</v>
      </c>
      <c r="G4285" s="675"/>
      <c r="H4285" s="699">
        <v>1.1587141577060931</v>
      </c>
    </row>
    <row r="4286" spans="1:8" ht="14.45" customHeight="1">
      <c r="A4286" s="698"/>
      <c r="B4286" s="698" t="s">
        <v>2572</v>
      </c>
      <c r="C4286" s="698" t="s">
        <v>2026</v>
      </c>
      <c r="D4286" s="674"/>
      <c r="E4286" s="698" t="s">
        <v>1154</v>
      </c>
      <c r="F4286" s="698"/>
      <c r="G4286" s="675"/>
      <c r="H4286" s="699"/>
    </row>
    <row r="4287" spans="1:8" ht="14.45" customHeight="1">
      <c r="A4287" s="698">
        <v>2139</v>
      </c>
      <c r="B4287" s="698" t="s">
        <v>2572</v>
      </c>
      <c r="C4287" s="698" t="s">
        <v>2027</v>
      </c>
      <c r="D4287" s="674"/>
      <c r="E4287" s="698" t="s">
        <v>1154</v>
      </c>
      <c r="F4287" s="698">
        <v>58</v>
      </c>
      <c r="G4287" s="675"/>
      <c r="H4287" s="699">
        <v>1.1174955197132617</v>
      </c>
    </row>
    <row r="4288" spans="1:8" ht="14.45" customHeight="1">
      <c r="A4288" s="698"/>
      <c r="B4288" s="698" t="s">
        <v>2572</v>
      </c>
      <c r="C4288" s="698" t="s">
        <v>2027</v>
      </c>
      <c r="D4288" s="674"/>
      <c r="E4288" s="698" t="s">
        <v>1154</v>
      </c>
      <c r="F4288" s="698"/>
      <c r="G4288" s="675"/>
      <c r="H4288" s="699"/>
    </row>
    <row r="4289" spans="1:8" ht="14.45" customHeight="1">
      <c r="A4289" s="698">
        <v>2140</v>
      </c>
      <c r="B4289" s="698" t="s">
        <v>2572</v>
      </c>
      <c r="C4289" s="698" t="s">
        <v>2028</v>
      </c>
      <c r="D4289" s="674"/>
      <c r="E4289" s="698" t="s">
        <v>1154</v>
      </c>
      <c r="F4289" s="698">
        <v>56</v>
      </c>
      <c r="G4289" s="675"/>
      <c r="H4289" s="699">
        <v>1.1081989247311828</v>
      </c>
    </row>
    <row r="4290" spans="1:8" ht="14.45" customHeight="1">
      <c r="A4290" s="698"/>
      <c r="B4290" s="698" t="s">
        <v>2572</v>
      </c>
      <c r="C4290" s="698" t="s">
        <v>2028</v>
      </c>
      <c r="D4290" s="674"/>
      <c r="E4290" s="698" t="s">
        <v>1154</v>
      </c>
      <c r="F4290" s="698"/>
      <c r="G4290" s="675"/>
      <c r="H4290" s="699"/>
    </row>
    <row r="4291" spans="1:8" ht="14.45" customHeight="1">
      <c r="A4291" s="698">
        <v>2141</v>
      </c>
      <c r="B4291" s="698" t="s">
        <v>2573</v>
      </c>
      <c r="C4291" s="698" t="s">
        <v>1911</v>
      </c>
      <c r="D4291" s="674"/>
      <c r="E4291" s="698" t="s">
        <v>1154</v>
      </c>
      <c r="F4291" s="698">
        <v>38</v>
      </c>
      <c r="G4291" s="675"/>
      <c r="H4291" s="699">
        <v>0.46180555555555558</v>
      </c>
    </row>
    <row r="4292" spans="1:8" ht="14.45" customHeight="1">
      <c r="A4292" s="698"/>
      <c r="B4292" s="698" t="s">
        <v>2573</v>
      </c>
      <c r="C4292" s="698" t="s">
        <v>1911</v>
      </c>
      <c r="D4292" s="674"/>
      <c r="E4292" s="698" t="s">
        <v>1154</v>
      </c>
      <c r="F4292" s="698"/>
      <c r="G4292" s="675"/>
      <c r="H4292" s="699"/>
    </row>
    <row r="4293" spans="1:8" ht="14.45" customHeight="1">
      <c r="A4293" s="698">
        <v>2142</v>
      </c>
      <c r="B4293" s="698" t="s">
        <v>2573</v>
      </c>
      <c r="C4293" s="698" t="s">
        <v>3114</v>
      </c>
      <c r="D4293" s="674"/>
      <c r="E4293" s="698" t="s">
        <v>1154</v>
      </c>
      <c r="F4293" s="698">
        <v>28</v>
      </c>
      <c r="G4293" s="675"/>
      <c r="H4293" s="699">
        <v>0.3125</v>
      </c>
    </row>
    <row r="4294" spans="1:8" ht="14.45" customHeight="1">
      <c r="A4294" s="698"/>
      <c r="B4294" s="698" t="s">
        <v>2573</v>
      </c>
      <c r="C4294" s="698" t="s">
        <v>3114</v>
      </c>
      <c r="D4294" s="674"/>
      <c r="E4294" s="698" t="s">
        <v>1154</v>
      </c>
      <c r="F4294" s="698"/>
      <c r="G4294" s="675"/>
      <c r="H4294" s="699"/>
    </row>
    <row r="4295" spans="1:8" ht="14.45" customHeight="1">
      <c r="A4295" s="698">
        <v>2143</v>
      </c>
      <c r="B4295" s="698" t="s">
        <v>2573</v>
      </c>
      <c r="C4295" s="698" t="s">
        <v>1913</v>
      </c>
      <c r="D4295" s="674"/>
      <c r="E4295" s="698" t="s">
        <v>1154</v>
      </c>
      <c r="F4295" s="698">
        <v>24</v>
      </c>
      <c r="G4295" s="675"/>
      <c r="H4295" s="699">
        <v>0.30555555555555558</v>
      </c>
    </row>
    <row r="4296" spans="1:8" ht="14.45" customHeight="1">
      <c r="A4296" s="698"/>
      <c r="B4296" s="698" t="s">
        <v>2573</v>
      </c>
      <c r="C4296" s="698" t="s">
        <v>1913</v>
      </c>
      <c r="D4296" s="674"/>
      <c r="E4296" s="698" t="s">
        <v>1154</v>
      </c>
      <c r="F4296" s="698"/>
      <c r="G4296" s="675"/>
      <c r="H4296" s="699"/>
    </row>
    <row r="4297" spans="1:8" ht="14.45" customHeight="1">
      <c r="A4297" s="698">
        <v>2144</v>
      </c>
      <c r="B4297" s="698" t="s">
        <v>2573</v>
      </c>
      <c r="C4297" s="698" t="s">
        <v>1914</v>
      </c>
      <c r="D4297" s="674"/>
      <c r="E4297" s="698" t="s">
        <v>1154</v>
      </c>
      <c r="F4297" s="698">
        <v>34</v>
      </c>
      <c r="G4297" s="675"/>
      <c r="H4297" s="699">
        <v>0.21736111111111112</v>
      </c>
    </row>
    <row r="4298" spans="1:8" ht="14.45" customHeight="1">
      <c r="A4298" s="698"/>
      <c r="B4298" s="698" t="s">
        <v>2573</v>
      </c>
      <c r="C4298" s="698" t="s">
        <v>1914</v>
      </c>
      <c r="D4298" s="674"/>
      <c r="E4298" s="698" t="s">
        <v>1154</v>
      </c>
      <c r="F4298" s="698"/>
      <c r="G4298" s="675"/>
      <c r="H4298" s="699"/>
    </row>
    <row r="4299" spans="1:8" ht="14.45" customHeight="1">
      <c r="A4299" s="698">
        <v>2145</v>
      </c>
      <c r="B4299" s="698" t="s">
        <v>2573</v>
      </c>
      <c r="C4299" s="698" t="s">
        <v>1915</v>
      </c>
      <c r="D4299" s="674"/>
      <c r="E4299" s="698" t="s">
        <v>1154</v>
      </c>
      <c r="F4299" s="698">
        <v>19</v>
      </c>
      <c r="G4299" s="675"/>
      <c r="H4299" s="699">
        <v>0.41597222222222224</v>
      </c>
    </row>
    <row r="4300" spans="1:8" ht="14.45" customHeight="1">
      <c r="A4300" s="698"/>
      <c r="B4300" s="698" t="s">
        <v>2573</v>
      </c>
      <c r="C4300" s="698" t="s">
        <v>1915</v>
      </c>
      <c r="D4300" s="674"/>
      <c r="E4300" s="698" t="s">
        <v>1154</v>
      </c>
      <c r="F4300" s="698"/>
      <c r="G4300" s="675"/>
      <c r="H4300" s="699"/>
    </row>
    <row r="4301" spans="1:8" ht="14.45" customHeight="1">
      <c r="A4301" s="698">
        <v>2146</v>
      </c>
      <c r="B4301" s="698" t="s">
        <v>2573</v>
      </c>
      <c r="C4301" s="698" t="s">
        <v>1916</v>
      </c>
      <c r="D4301" s="674"/>
      <c r="E4301" s="698" t="s">
        <v>1154</v>
      </c>
      <c r="F4301" s="698">
        <v>104</v>
      </c>
      <c r="G4301" s="675"/>
      <c r="H4301" s="699">
        <v>0.72083333333333344</v>
      </c>
    </row>
    <row r="4302" spans="1:8" ht="14.45" customHeight="1">
      <c r="A4302" s="698"/>
      <c r="B4302" s="698" t="s">
        <v>2573</v>
      </c>
      <c r="C4302" s="698" t="s">
        <v>1916</v>
      </c>
      <c r="D4302" s="674"/>
      <c r="E4302" s="698" t="s">
        <v>1154</v>
      </c>
      <c r="F4302" s="698"/>
      <c r="G4302" s="675"/>
      <c r="H4302" s="699"/>
    </row>
    <row r="4303" spans="1:8" ht="14.45" customHeight="1">
      <c r="A4303" s="698">
        <v>2147</v>
      </c>
      <c r="B4303" s="698" t="s">
        <v>2573</v>
      </c>
      <c r="C4303" s="698" t="s">
        <v>1917</v>
      </c>
      <c r="D4303" s="674"/>
      <c r="E4303" s="698" t="s">
        <v>1154</v>
      </c>
      <c r="F4303" s="698">
        <v>82</v>
      </c>
      <c r="G4303" s="675"/>
      <c r="H4303" s="699">
        <v>3.4812499999999993</v>
      </c>
    </row>
    <row r="4304" spans="1:8" ht="14.45" customHeight="1">
      <c r="A4304" s="698"/>
      <c r="B4304" s="698" t="s">
        <v>2573</v>
      </c>
      <c r="C4304" s="698" t="s">
        <v>1917</v>
      </c>
      <c r="D4304" s="674"/>
      <c r="E4304" s="698" t="s">
        <v>1154</v>
      </c>
      <c r="F4304" s="698"/>
      <c r="G4304" s="675"/>
      <c r="H4304" s="699"/>
    </row>
    <row r="4305" spans="1:8" ht="14.45" customHeight="1">
      <c r="A4305" s="698">
        <v>2148</v>
      </c>
      <c r="B4305" s="698" t="s">
        <v>2573</v>
      </c>
      <c r="C4305" s="698" t="s">
        <v>1918</v>
      </c>
      <c r="D4305" s="674"/>
      <c r="E4305" s="698" t="s">
        <v>1154</v>
      </c>
      <c r="F4305" s="698">
        <v>25</v>
      </c>
      <c r="G4305" s="675"/>
      <c r="H4305" s="699">
        <v>1.1319444444444444</v>
      </c>
    </row>
    <row r="4306" spans="1:8" ht="14.45" customHeight="1">
      <c r="A4306" s="698"/>
      <c r="B4306" s="698" t="s">
        <v>2573</v>
      </c>
      <c r="C4306" s="698" t="s">
        <v>1918</v>
      </c>
      <c r="D4306" s="674"/>
      <c r="E4306" s="698" t="s">
        <v>1154</v>
      </c>
      <c r="F4306" s="698"/>
      <c r="G4306" s="675"/>
      <c r="H4306" s="699"/>
    </row>
    <row r="4307" spans="1:8" ht="14.45" customHeight="1">
      <c r="A4307" s="698">
        <v>2149</v>
      </c>
      <c r="B4307" s="698" t="s">
        <v>2573</v>
      </c>
      <c r="C4307" s="698" t="s">
        <v>1919</v>
      </c>
      <c r="D4307" s="674"/>
      <c r="E4307" s="698" t="s">
        <v>1154</v>
      </c>
      <c r="F4307" s="698">
        <v>8</v>
      </c>
      <c r="G4307" s="675"/>
      <c r="H4307" s="699">
        <v>7.1527777777777773E-2</v>
      </c>
    </row>
    <row r="4308" spans="1:8" ht="14.45" customHeight="1">
      <c r="A4308" s="698"/>
      <c r="B4308" s="698" t="s">
        <v>2573</v>
      </c>
      <c r="C4308" s="698" t="s">
        <v>1919</v>
      </c>
      <c r="D4308" s="674"/>
      <c r="E4308" s="698" t="s">
        <v>1154</v>
      </c>
      <c r="F4308" s="698"/>
      <c r="G4308" s="675"/>
      <c r="H4308" s="699"/>
    </row>
    <row r="4309" spans="1:8" ht="14.45" customHeight="1">
      <c r="A4309" s="698">
        <v>2150</v>
      </c>
      <c r="B4309" s="698" t="s">
        <v>2573</v>
      </c>
      <c r="C4309" s="698" t="s">
        <v>1920</v>
      </c>
      <c r="D4309" s="674"/>
      <c r="E4309" s="698" t="s">
        <v>1154</v>
      </c>
      <c r="F4309" s="698">
        <v>5</v>
      </c>
      <c r="G4309" s="675"/>
      <c r="H4309" s="699">
        <v>0.17569444444444446</v>
      </c>
    </row>
    <row r="4310" spans="1:8" ht="14.45" customHeight="1">
      <c r="A4310" s="698"/>
      <c r="B4310" s="698" t="s">
        <v>2573</v>
      </c>
      <c r="C4310" s="698" t="s">
        <v>1920</v>
      </c>
      <c r="D4310" s="674"/>
      <c r="E4310" s="698" t="s">
        <v>1154</v>
      </c>
      <c r="F4310" s="698"/>
      <c r="G4310" s="675"/>
      <c r="H4310" s="699"/>
    </row>
    <row r="4311" spans="1:8" ht="14.45" customHeight="1">
      <c r="A4311" s="698">
        <v>2151</v>
      </c>
      <c r="B4311" s="698" t="s">
        <v>2573</v>
      </c>
      <c r="C4311" s="698" t="s">
        <v>3115</v>
      </c>
      <c r="D4311" s="674"/>
      <c r="E4311" s="698" t="s">
        <v>1154</v>
      </c>
      <c r="F4311" s="698">
        <v>24</v>
      </c>
      <c r="G4311" s="675"/>
      <c r="H4311" s="699">
        <v>0.44236111111111109</v>
      </c>
    </row>
    <row r="4312" spans="1:8" ht="14.45" customHeight="1">
      <c r="A4312" s="698"/>
      <c r="B4312" s="698" t="s">
        <v>2573</v>
      </c>
      <c r="C4312" s="698" t="s">
        <v>3115</v>
      </c>
      <c r="D4312" s="674"/>
      <c r="E4312" s="698" t="s">
        <v>1154</v>
      </c>
      <c r="F4312" s="698"/>
      <c r="G4312" s="675"/>
      <c r="H4312" s="699"/>
    </row>
    <row r="4313" spans="1:8" ht="14.45" customHeight="1">
      <c r="A4313" s="698">
        <v>2152</v>
      </c>
      <c r="B4313" s="698" t="s">
        <v>2573</v>
      </c>
      <c r="C4313" s="698" t="s">
        <v>1922</v>
      </c>
      <c r="D4313" s="674"/>
      <c r="E4313" s="698" t="s">
        <v>1154</v>
      </c>
      <c r="F4313" s="698">
        <v>9</v>
      </c>
      <c r="G4313" s="675"/>
      <c r="H4313" s="699">
        <v>0.30208333333333331</v>
      </c>
    </row>
    <row r="4314" spans="1:8" ht="14.45" customHeight="1">
      <c r="A4314" s="698"/>
      <c r="B4314" s="698" t="s">
        <v>2573</v>
      </c>
      <c r="C4314" s="698" t="s">
        <v>1922</v>
      </c>
      <c r="D4314" s="674"/>
      <c r="E4314" s="698" t="s">
        <v>1154</v>
      </c>
      <c r="F4314" s="698"/>
      <c r="G4314" s="675"/>
      <c r="H4314" s="699"/>
    </row>
    <row r="4315" spans="1:8" ht="14.45" customHeight="1">
      <c r="A4315" s="698">
        <v>2153</v>
      </c>
      <c r="B4315" s="698" t="s">
        <v>2573</v>
      </c>
      <c r="C4315" s="698" t="s">
        <v>3116</v>
      </c>
      <c r="D4315" s="674"/>
      <c r="E4315" s="698" t="s">
        <v>1154</v>
      </c>
      <c r="F4315" s="698">
        <v>6</v>
      </c>
      <c r="G4315" s="675"/>
      <c r="H4315" s="699">
        <v>7.9861111111111105E-2</v>
      </c>
    </row>
    <row r="4316" spans="1:8" ht="14.45" customHeight="1">
      <c r="A4316" s="698"/>
      <c r="B4316" s="698" t="s">
        <v>2573</v>
      </c>
      <c r="C4316" s="698" t="s">
        <v>3116</v>
      </c>
      <c r="D4316" s="674"/>
      <c r="E4316" s="698" t="s">
        <v>1154</v>
      </c>
      <c r="F4316" s="698"/>
      <c r="G4316" s="675"/>
      <c r="H4316" s="699"/>
    </row>
    <row r="4317" spans="1:8" ht="14.45" customHeight="1">
      <c r="A4317" s="698">
        <v>2154</v>
      </c>
      <c r="B4317" s="698" t="s">
        <v>2573</v>
      </c>
      <c r="C4317" s="698" t="s">
        <v>1924</v>
      </c>
      <c r="D4317" s="674"/>
      <c r="E4317" s="698" t="s">
        <v>1154</v>
      </c>
      <c r="F4317" s="698">
        <v>13</v>
      </c>
      <c r="G4317" s="675"/>
      <c r="H4317" s="699">
        <v>0.31180555555555556</v>
      </c>
    </row>
    <row r="4318" spans="1:8" ht="14.45" customHeight="1">
      <c r="A4318" s="698"/>
      <c r="B4318" s="698" t="s">
        <v>2573</v>
      </c>
      <c r="C4318" s="698" t="s">
        <v>1924</v>
      </c>
      <c r="D4318" s="674"/>
      <c r="E4318" s="698" t="s">
        <v>1154</v>
      </c>
      <c r="F4318" s="698"/>
      <c r="G4318" s="675"/>
      <c r="H4318" s="699"/>
    </row>
    <row r="4319" spans="1:8" ht="14.45" customHeight="1">
      <c r="A4319" s="698">
        <v>2155</v>
      </c>
      <c r="B4319" s="698" t="s">
        <v>2573</v>
      </c>
      <c r="C4319" s="698" t="s">
        <v>1925</v>
      </c>
      <c r="D4319" s="674"/>
      <c r="E4319" s="698" t="s">
        <v>1154</v>
      </c>
      <c r="F4319" s="698">
        <v>12</v>
      </c>
      <c r="G4319" s="675"/>
      <c r="H4319" s="699">
        <v>0.1423611111111111</v>
      </c>
    </row>
    <row r="4320" spans="1:8" ht="14.45" customHeight="1">
      <c r="A4320" s="698"/>
      <c r="B4320" s="698" t="s">
        <v>2573</v>
      </c>
      <c r="C4320" s="698" t="s">
        <v>1925</v>
      </c>
      <c r="D4320" s="674"/>
      <c r="E4320" s="698" t="s">
        <v>1154</v>
      </c>
      <c r="F4320" s="698"/>
      <c r="G4320" s="675"/>
      <c r="H4320" s="699"/>
    </row>
    <row r="4321" spans="1:8" ht="14.45" customHeight="1">
      <c r="A4321" s="698">
        <v>2156</v>
      </c>
      <c r="B4321" s="698" t="s">
        <v>2573</v>
      </c>
      <c r="C4321" s="698" t="s">
        <v>1926</v>
      </c>
      <c r="D4321" s="674"/>
      <c r="E4321" s="698" t="s">
        <v>1154</v>
      </c>
      <c r="F4321" s="698">
        <v>5</v>
      </c>
      <c r="G4321" s="675"/>
      <c r="H4321" s="699">
        <v>3.125E-2</v>
      </c>
    </row>
    <row r="4322" spans="1:8" ht="14.45" customHeight="1">
      <c r="A4322" s="698"/>
      <c r="B4322" s="698" t="s">
        <v>2573</v>
      </c>
      <c r="C4322" s="698" t="s">
        <v>1926</v>
      </c>
      <c r="D4322" s="674"/>
      <c r="E4322" s="698" t="s">
        <v>1154</v>
      </c>
      <c r="F4322" s="698"/>
      <c r="G4322" s="675"/>
      <c r="H4322" s="699"/>
    </row>
    <row r="4323" spans="1:8" ht="14.45" customHeight="1">
      <c r="A4323" s="698">
        <v>2157</v>
      </c>
      <c r="B4323" s="698" t="s">
        <v>2573</v>
      </c>
      <c r="C4323" s="698" t="s">
        <v>1927</v>
      </c>
      <c r="D4323" s="674"/>
      <c r="E4323" s="698" t="s">
        <v>1154</v>
      </c>
      <c r="F4323" s="698">
        <v>8</v>
      </c>
      <c r="G4323" s="675"/>
      <c r="H4323" s="699">
        <v>0.18472222222222223</v>
      </c>
    </row>
    <row r="4324" spans="1:8" ht="14.45" customHeight="1">
      <c r="A4324" s="698"/>
      <c r="B4324" s="698" t="s">
        <v>2573</v>
      </c>
      <c r="C4324" s="698" t="s">
        <v>1927</v>
      </c>
      <c r="D4324" s="674"/>
      <c r="E4324" s="698" t="s">
        <v>1154</v>
      </c>
      <c r="F4324" s="698"/>
      <c r="G4324" s="675"/>
      <c r="H4324" s="699"/>
    </row>
    <row r="4325" spans="1:8" ht="14.45" customHeight="1">
      <c r="A4325" s="698">
        <v>2158</v>
      </c>
      <c r="B4325" s="698" t="s">
        <v>2573</v>
      </c>
      <c r="C4325" s="698" t="s">
        <v>3117</v>
      </c>
      <c r="D4325" s="674"/>
      <c r="E4325" s="698" t="s">
        <v>1154</v>
      </c>
      <c r="F4325" s="698">
        <v>0</v>
      </c>
      <c r="G4325" s="675"/>
      <c r="H4325" s="699">
        <v>0</v>
      </c>
    </row>
    <row r="4326" spans="1:8" ht="14.45" customHeight="1">
      <c r="A4326" s="698"/>
      <c r="B4326" s="698" t="s">
        <v>2573</v>
      </c>
      <c r="C4326" s="698" t="s">
        <v>3117</v>
      </c>
      <c r="D4326" s="674"/>
      <c r="E4326" s="698" t="s">
        <v>1154</v>
      </c>
      <c r="F4326" s="698"/>
      <c r="G4326" s="675"/>
      <c r="H4326" s="699"/>
    </row>
    <row r="4327" spans="1:8" ht="14.45" customHeight="1">
      <c r="A4327" s="698">
        <v>2159</v>
      </c>
      <c r="B4327" s="698" t="s">
        <v>2573</v>
      </c>
      <c r="C4327" s="698" t="s">
        <v>1929</v>
      </c>
      <c r="D4327" s="674"/>
      <c r="E4327" s="698" t="s">
        <v>1154</v>
      </c>
      <c r="F4327" s="698">
        <v>1</v>
      </c>
      <c r="G4327" s="675"/>
      <c r="H4327" s="699">
        <v>6.9444444444444441E-3</v>
      </c>
    </row>
    <row r="4328" spans="1:8" ht="14.45" customHeight="1">
      <c r="A4328" s="698"/>
      <c r="B4328" s="698" t="s">
        <v>2573</v>
      </c>
      <c r="C4328" s="698" t="s">
        <v>1929</v>
      </c>
      <c r="D4328" s="674"/>
      <c r="E4328" s="698" t="s">
        <v>1154</v>
      </c>
      <c r="F4328" s="698"/>
      <c r="G4328" s="675"/>
      <c r="H4328" s="699"/>
    </row>
    <row r="4329" spans="1:8" ht="14.45" customHeight="1">
      <c r="A4329" s="698">
        <v>2160</v>
      </c>
      <c r="B4329" s="698" t="s">
        <v>2573</v>
      </c>
      <c r="C4329" s="698" t="s">
        <v>1930</v>
      </c>
      <c r="D4329" s="674"/>
      <c r="E4329" s="698" t="s">
        <v>1154</v>
      </c>
      <c r="F4329" s="698">
        <v>8</v>
      </c>
      <c r="G4329" s="675"/>
      <c r="H4329" s="699">
        <v>0.14930555555555555</v>
      </c>
    </row>
    <row r="4330" spans="1:8" ht="14.45" customHeight="1">
      <c r="A4330" s="698"/>
      <c r="B4330" s="698" t="s">
        <v>2573</v>
      </c>
      <c r="C4330" s="698" t="s">
        <v>1930</v>
      </c>
      <c r="D4330" s="674"/>
      <c r="E4330" s="698" t="s">
        <v>1154</v>
      </c>
      <c r="F4330" s="698"/>
      <c r="G4330" s="675"/>
      <c r="H4330" s="699"/>
    </row>
    <row r="4331" spans="1:8" ht="14.45" customHeight="1">
      <c r="A4331" s="698">
        <v>2161</v>
      </c>
      <c r="B4331" s="698" t="s">
        <v>2573</v>
      </c>
      <c r="C4331" s="698" t="s">
        <v>1931</v>
      </c>
      <c r="D4331" s="674"/>
      <c r="E4331" s="698" t="s">
        <v>1154</v>
      </c>
      <c r="F4331" s="698">
        <v>12</v>
      </c>
      <c r="G4331" s="675"/>
      <c r="H4331" s="699">
        <v>8.6805555555555552E-2</v>
      </c>
    </row>
    <row r="4332" spans="1:8" ht="14.45" customHeight="1">
      <c r="A4332" s="698"/>
      <c r="B4332" s="698" t="s">
        <v>2573</v>
      </c>
      <c r="C4332" s="698" t="s">
        <v>1931</v>
      </c>
      <c r="D4332" s="674"/>
      <c r="E4332" s="698" t="s">
        <v>1154</v>
      </c>
      <c r="F4332" s="698"/>
      <c r="G4332" s="675"/>
      <c r="H4332" s="699"/>
    </row>
    <row r="4333" spans="1:8" ht="14.45" customHeight="1">
      <c r="A4333" s="698">
        <v>2162</v>
      </c>
      <c r="B4333" s="698" t="s">
        <v>2573</v>
      </c>
      <c r="C4333" s="698" t="s">
        <v>1939</v>
      </c>
      <c r="D4333" s="674"/>
      <c r="E4333" s="698" t="s">
        <v>1154</v>
      </c>
      <c r="F4333" s="698">
        <v>3</v>
      </c>
      <c r="G4333" s="675"/>
      <c r="H4333" s="699">
        <v>9.027777777777779E-2</v>
      </c>
    </row>
    <row r="4334" spans="1:8" ht="14.45" customHeight="1">
      <c r="A4334" s="698"/>
      <c r="B4334" s="698" t="s">
        <v>2573</v>
      </c>
      <c r="C4334" s="698" t="s">
        <v>1939</v>
      </c>
      <c r="D4334" s="674"/>
      <c r="E4334" s="698" t="s">
        <v>1154</v>
      </c>
      <c r="F4334" s="698"/>
      <c r="G4334" s="675"/>
      <c r="H4334" s="699"/>
    </row>
    <row r="4335" spans="1:8" ht="14.45" customHeight="1">
      <c r="A4335" s="698">
        <v>2163</v>
      </c>
      <c r="B4335" s="698" t="s">
        <v>2573</v>
      </c>
      <c r="C4335" s="698" t="s">
        <v>1932</v>
      </c>
      <c r="D4335" s="674"/>
      <c r="E4335" s="698" t="s">
        <v>1154</v>
      </c>
      <c r="F4335" s="698">
        <v>37</v>
      </c>
      <c r="G4335" s="675"/>
      <c r="H4335" s="699">
        <v>0.59722222222222232</v>
      </c>
    </row>
    <row r="4336" spans="1:8" ht="14.45" customHeight="1">
      <c r="A4336" s="698"/>
      <c r="B4336" s="698" t="s">
        <v>2573</v>
      </c>
      <c r="C4336" s="698" t="s">
        <v>1932</v>
      </c>
      <c r="D4336" s="674"/>
      <c r="E4336" s="698" t="s">
        <v>1154</v>
      </c>
      <c r="F4336" s="698"/>
      <c r="G4336" s="675"/>
      <c r="H4336" s="699"/>
    </row>
    <row r="4337" spans="1:8" ht="14.45" customHeight="1">
      <c r="A4337" s="698">
        <v>2164</v>
      </c>
      <c r="B4337" s="698" t="s">
        <v>2573</v>
      </c>
      <c r="C4337" s="698" t="s">
        <v>1933</v>
      </c>
      <c r="D4337" s="674"/>
      <c r="E4337" s="698" t="s">
        <v>1154</v>
      </c>
      <c r="F4337" s="698">
        <v>26</v>
      </c>
      <c r="G4337" s="675"/>
      <c r="H4337" s="699">
        <v>0.35069444444444442</v>
      </c>
    </row>
    <row r="4338" spans="1:8" ht="14.45" customHeight="1">
      <c r="A4338" s="698"/>
      <c r="B4338" s="698" t="s">
        <v>2573</v>
      </c>
      <c r="C4338" s="698" t="s">
        <v>1933</v>
      </c>
      <c r="D4338" s="674"/>
      <c r="E4338" s="698" t="s">
        <v>1154</v>
      </c>
      <c r="F4338" s="698"/>
      <c r="G4338" s="675"/>
      <c r="H4338" s="699"/>
    </row>
    <row r="4339" spans="1:8" ht="14.45" customHeight="1">
      <c r="A4339" s="698">
        <v>2165</v>
      </c>
      <c r="B4339" s="698" t="s">
        <v>2573</v>
      </c>
      <c r="C4339" s="698" t="s">
        <v>1934</v>
      </c>
      <c r="D4339" s="674"/>
      <c r="E4339" s="698" t="s">
        <v>1154</v>
      </c>
      <c r="F4339" s="698">
        <v>41</v>
      </c>
      <c r="G4339" s="675"/>
      <c r="H4339" s="699">
        <v>1.0277777777777777</v>
      </c>
    </row>
    <row r="4340" spans="1:8" ht="14.45" customHeight="1">
      <c r="A4340" s="698"/>
      <c r="B4340" s="698" t="s">
        <v>2573</v>
      </c>
      <c r="C4340" s="698" t="s">
        <v>1934</v>
      </c>
      <c r="D4340" s="674"/>
      <c r="E4340" s="698" t="s">
        <v>1154</v>
      </c>
      <c r="F4340" s="698"/>
      <c r="G4340" s="675"/>
      <c r="H4340" s="699"/>
    </row>
    <row r="4341" spans="1:8" ht="14.45" customHeight="1">
      <c r="A4341" s="698">
        <v>2166</v>
      </c>
      <c r="B4341" s="698" t="s">
        <v>2573</v>
      </c>
      <c r="C4341" s="698" t="s">
        <v>1935</v>
      </c>
      <c r="D4341" s="674"/>
      <c r="E4341" s="698" t="s">
        <v>1154</v>
      </c>
      <c r="F4341" s="698">
        <v>23</v>
      </c>
      <c r="G4341" s="675"/>
      <c r="H4341" s="699">
        <v>0.73958333333333337</v>
      </c>
    </row>
    <row r="4342" spans="1:8" ht="14.45" customHeight="1">
      <c r="A4342" s="698"/>
      <c r="B4342" s="698" t="s">
        <v>2573</v>
      </c>
      <c r="C4342" s="698" t="s">
        <v>1935</v>
      </c>
      <c r="D4342" s="674"/>
      <c r="E4342" s="698" t="s">
        <v>1154</v>
      </c>
      <c r="F4342" s="698"/>
      <c r="G4342" s="675"/>
      <c r="H4342" s="699"/>
    </row>
    <row r="4343" spans="1:8" ht="14.45" customHeight="1">
      <c r="A4343" s="698">
        <v>2167</v>
      </c>
      <c r="B4343" s="698" t="s">
        <v>2573</v>
      </c>
      <c r="C4343" s="698" t="s">
        <v>1936</v>
      </c>
      <c r="D4343" s="674"/>
      <c r="E4343" s="698" t="s">
        <v>1154</v>
      </c>
      <c r="F4343" s="698">
        <v>24</v>
      </c>
      <c r="G4343" s="675"/>
      <c r="H4343" s="699">
        <v>9.375E-2</v>
      </c>
    </row>
    <row r="4344" spans="1:8" ht="14.45" customHeight="1">
      <c r="A4344" s="698"/>
      <c r="B4344" s="698" t="s">
        <v>2573</v>
      </c>
      <c r="C4344" s="698" t="s">
        <v>1936</v>
      </c>
      <c r="D4344" s="674"/>
      <c r="E4344" s="698" t="s">
        <v>1154</v>
      </c>
      <c r="F4344" s="698"/>
      <c r="G4344" s="675"/>
      <c r="H4344" s="699"/>
    </row>
    <row r="4345" spans="1:8" ht="14.45" customHeight="1">
      <c r="A4345" s="698">
        <v>2168</v>
      </c>
      <c r="B4345" s="698" t="s">
        <v>2573</v>
      </c>
      <c r="C4345" s="698" t="s">
        <v>3118</v>
      </c>
      <c r="D4345" s="674"/>
      <c r="E4345" s="698" t="s">
        <v>1154</v>
      </c>
      <c r="F4345" s="698">
        <v>29</v>
      </c>
      <c r="G4345" s="675"/>
      <c r="H4345" s="699">
        <v>0.28819444444444448</v>
      </c>
    </row>
    <row r="4346" spans="1:8" ht="14.45" customHeight="1">
      <c r="A4346" s="698"/>
      <c r="B4346" s="698" t="s">
        <v>2573</v>
      </c>
      <c r="C4346" s="698" t="s">
        <v>3118</v>
      </c>
      <c r="D4346" s="674"/>
      <c r="E4346" s="698" t="s">
        <v>1154</v>
      </c>
      <c r="F4346" s="698"/>
      <c r="G4346" s="675"/>
      <c r="H4346" s="699"/>
    </row>
    <row r="4347" spans="1:8" ht="14.45" customHeight="1">
      <c r="A4347" s="698">
        <v>2169</v>
      </c>
      <c r="B4347" s="698" t="s">
        <v>2573</v>
      </c>
      <c r="C4347" s="698" t="s">
        <v>1938</v>
      </c>
      <c r="D4347" s="674"/>
      <c r="E4347" s="698" t="s">
        <v>1154</v>
      </c>
      <c r="F4347" s="698">
        <v>34</v>
      </c>
      <c r="G4347" s="675"/>
      <c r="H4347" s="699">
        <v>0.81388888888888888</v>
      </c>
    </row>
    <row r="4348" spans="1:8" ht="14.45" customHeight="1">
      <c r="A4348" s="698"/>
      <c r="B4348" s="698" t="s">
        <v>2573</v>
      </c>
      <c r="C4348" s="698" t="s">
        <v>1938</v>
      </c>
      <c r="D4348" s="674"/>
      <c r="E4348" s="698" t="s">
        <v>1154</v>
      </c>
      <c r="F4348" s="698"/>
      <c r="G4348" s="675"/>
      <c r="H4348" s="699"/>
    </row>
    <row r="4349" spans="1:8" ht="14.45" customHeight="1">
      <c r="A4349" s="698">
        <v>2170</v>
      </c>
      <c r="B4349" s="698" t="s">
        <v>2573</v>
      </c>
      <c r="C4349" s="698" t="s">
        <v>1940</v>
      </c>
      <c r="D4349" s="674"/>
      <c r="E4349" s="698" t="s">
        <v>1154</v>
      </c>
      <c r="F4349" s="698">
        <v>49</v>
      </c>
      <c r="G4349" s="675"/>
      <c r="H4349" s="699">
        <v>0.38194444444444448</v>
      </c>
    </row>
    <row r="4350" spans="1:8" ht="14.45" customHeight="1">
      <c r="A4350" s="698"/>
      <c r="B4350" s="698" t="s">
        <v>2573</v>
      </c>
      <c r="C4350" s="698" t="s">
        <v>1940</v>
      </c>
      <c r="D4350" s="674"/>
      <c r="E4350" s="698" t="s">
        <v>1154</v>
      </c>
      <c r="F4350" s="698"/>
      <c r="G4350" s="675"/>
      <c r="H4350" s="699"/>
    </row>
    <row r="4351" spans="1:8">
      <c r="A4351" s="696"/>
      <c r="B4351" s="696"/>
      <c r="C4351" s="696"/>
      <c r="E4351" s="696"/>
      <c r="F4351" s="696"/>
      <c r="G4351" s="676"/>
      <c r="H4351" s="697"/>
    </row>
    <row r="4352" spans="1:8">
      <c r="A4352" s="696"/>
      <c r="B4352" s="696"/>
      <c r="C4352" s="696"/>
      <c r="E4352" s="696"/>
      <c r="F4352" s="696"/>
      <c r="G4352" s="676"/>
      <c r="H4352" s="697"/>
    </row>
    <row r="4353" spans="1:10">
      <c r="A4353" s="696"/>
      <c r="B4353" s="696"/>
      <c r="C4353" s="696"/>
      <c r="E4353" s="696"/>
      <c r="F4353" s="696"/>
      <c r="G4353" s="676"/>
      <c r="H4353" s="697"/>
    </row>
    <row r="4354" spans="1:10">
      <c r="A4354" s="696"/>
      <c r="B4354" s="696"/>
      <c r="C4354" s="696"/>
      <c r="E4354" s="696"/>
      <c r="F4354" s="696"/>
      <c r="G4354" s="676"/>
      <c r="H4354" s="697"/>
    </row>
    <row r="4355" spans="1:10">
      <c r="J4355">
        <v>2</v>
      </c>
    </row>
  </sheetData>
  <mergeCells count="13032">
    <mergeCell ref="A21:A22"/>
    <mergeCell ref="B21:B22"/>
    <mergeCell ref="C21:C22"/>
    <mergeCell ref="E21:E22"/>
    <mergeCell ref="F21:F22"/>
    <mergeCell ref="H21:H22"/>
    <mergeCell ref="A19:A20"/>
    <mergeCell ref="B19:B20"/>
    <mergeCell ref="C19:C20"/>
    <mergeCell ref="E19:E20"/>
    <mergeCell ref="F19:F20"/>
    <mergeCell ref="H19:H20"/>
    <mergeCell ref="A17:A18"/>
    <mergeCell ref="B17:B18"/>
    <mergeCell ref="C17:C18"/>
    <mergeCell ref="E17:E18"/>
    <mergeCell ref="F17:F18"/>
    <mergeCell ref="H17:H18"/>
    <mergeCell ref="A15:A16"/>
    <mergeCell ref="B15:B16"/>
    <mergeCell ref="C15:C16"/>
    <mergeCell ref="E15:E16"/>
    <mergeCell ref="F15:F16"/>
    <mergeCell ref="H15:H16"/>
    <mergeCell ref="A13:A14"/>
    <mergeCell ref="B13:B14"/>
    <mergeCell ref="C13:C14"/>
    <mergeCell ref="E13:E14"/>
    <mergeCell ref="F13:F14"/>
    <mergeCell ref="H13:H14"/>
    <mergeCell ref="A11:A12"/>
    <mergeCell ref="B11:B12"/>
    <mergeCell ref="C11:C12"/>
    <mergeCell ref="E11:E12"/>
    <mergeCell ref="F11:F12"/>
    <mergeCell ref="H11:H12"/>
    <mergeCell ref="A33:A34"/>
    <mergeCell ref="B33:B34"/>
    <mergeCell ref="C33:C34"/>
    <mergeCell ref="E33:E34"/>
    <mergeCell ref="F33:F34"/>
    <mergeCell ref="H33:H34"/>
    <mergeCell ref="A31:A32"/>
    <mergeCell ref="B31:B32"/>
    <mergeCell ref="C31:C32"/>
    <mergeCell ref="E31:E32"/>
    <mergeCell ref="F31:F32"/>
    <mergeCell ref="H31:H32"/>
    <mergeCell ref="A29:A30"/>
    <mergeCell ref="B29:B30"/>
    <mergeCell ref="C29:C30"/>
    <mergeCell ref="E29:E30"/>
    <mergeCell ref="F29:F30"/>
    <mergeCell ref="H29:H30"/>
    <mergeCell ref="A27:A28"/>
    <mergeCell ref="B27:B28"/>
    <mergeCell ref="C27:C28"/>
    <mergeCell ref="E27:E28"/>
    <mergeCell ref="F27:F28"/>
    <mergeCell ref="H27:H28"/>
    <mergeCell ref="A25:A26"/>
    <mergeCell ref="B25:B26"/>
    <mergeCell ref="C25:C26"/>
    <mergeCell ref="E25:E26"/>
    <mergeCell ref="F25:F26"/>
    <mergeCell ref="H25:H26"/>
    <mergeCell ref="A23:A24"/>
    <mergeCell ref="B23:B24"/>
    <mergeCell ref="C23:C24"/>
    <mergeCell ref="E23:E24"/>
    <mergeCell ref="F23:F24"/>
    <mergeCell ref="H23:H24"/>
    <mergeCell ref="A45:A46"/>
    <mergeCell ref="B45:B46"/>
    <mergeCell ref="C45:C46"/>
    <mergeCell ref="E45:E46"/>
    <mergeCell ref="F45:F46"/>
    <mergeCell ref="H45:H46"/>
    <mergeCell ref="A43:A44"/>
    <mergeCell ref="B43:B44"/>
    <mergeCell ref="C43:C44"/>
    <mergeCell ref="E43:E44"/>
    <mergeCell ref="F43:F44"/>
    <mergeCell ref="H43:H44"/>
    <mergeCell ref="A41:A42"/>
    <mergeCell ref="B41:B42"/>
    <mergeCell ref="C41:C42"/>
    <mergeCell ref="E41:E42"/>
    <mergeCell ref="F41:F42"/>
    <mergeCell ref="H41:H42"/>
    <mergeCell ref="A39:A40"/>
    <mergeCell ref="B39:B40"/>
    <mergeCell ref="C39:C40"/>
    <mergeCell ref="E39:E40"/>
    <mergeCell ref="F39:F40"/>
    <mergeCell ref="H39:H40"/>
    <mergeCell ref="A37:A38"/>
    <mergeCell ref="B37:B38"/>
    <mergeCell ref="C37:C38"/>
    <mergeCell ref="E37:E38"/>
    <mergeCell ref="F37:F38"/>
    <mergeCell ref="H37:H38"/>
    <mergeCell ref="A35:A36"/>
    <mergeCell ref="B35:B36"/>
    <mergeCell ref="C35:C36"/>
    <mergeCell ref="E35:E36"/>
    <mergeCell ref="F35:F36"/>
    <mergeCell ref="H35:H36"/>
    <mergeCell ref="A57:A58"/>
    <mergeCell ref="B57:B58"/>
    <mergeCell ref="C57:C58"/>
    <mergeCell ref="E57:E58"/>
    <mergeCell ref="F57:F58"/>
    <mergeCell ref="H57:H58"/>
    <mergeCell ref="A55:A56"/>
    <mergeCell ref="B55:B56"/>
    <mergeCell ref="C55:C56"/>
    <mergeCell ref="E55:E56"/>
    <mergeCell ref="F55:F56"/>
    <mergeCell ref="H55:H56"/>
    <mergeCell ref="A53:A54"/>
    <mergeCell ref="B53:B54"/>
    <mergeCell ref="C53:C54"/>
    <mergeCell ref="E53:E54"/>
    <mergeCell ref="F53:F54"/>
    <mergeCell ref="H53:H54"/>
    <mergeCell ref="A51:A52"/>
    <mergeCell ref="B51:B52"/>
    <mergeCell ref="C51:C52"/>
    <mergeCell ref="E51:E52"/>
    <mergeCell ref="F51:F52"/>
    <mergeCell ref="H51:H52"/>
    <mergeCell ref="A49:A50"/>
    <mergeCell ref="B49:B50"/>
    <mergeCell ref="C49:C50"/>
    <mergeCell ref="E49:E50"/>
    <mergeCell ref="F49:F50"/>
    <mergeCell ref="H49:H50"/>
    <mergeCell ref="A47:A48"/>
    <mergeCell ref="B47:B48"/>
    <mergeCell ref="C47:C48"/>
    <mergeCell ref="E47:E48"/>
    <mergeCell ref="F47:F48"/>
    <mergeCell ref="H47:H48"/>
    <mergeCell ref="A69:A70"/>
    <mergeCell ref="B69:B70"/>
    <mergeCell ref="C69:C70"/>
    <mergeCell ref="E69:E70"/>
    <mergeCell ref="F69:F70"/>
    <mergeCell ref="H69:H70"/>
    <mergeCell ref="A67:A68"/>
    <mergeCell ref="B67:B68"/>
    <mergeCell ref="C67:C68"/>
    <mergeCell ref="E67:E68"/>
    <mergeCell ref="F67:F68"/>
    <mergeCell ref="H67:H68"/>
    <mergeCell ref="A65:A66"/>
    <mergeCell ref="B65:B66"/>
    <mergeCell ref="C65:C66"/>
    <mergeCell ref="E65:E66"/>
    <mergeCell ref="F65:F66"/>
    <mergeCell ref="H65:H66"/>
    <mergeCell ref="A63:A64"/>
    <mergeCell ref="B63:B64"/>
    <mergeCell ref="C63:C64"/>
    <mergeCell ref="E63:E64"/>
    <mergeCell ref="F63:F64"/>
    <mergeCell ref="H63:H64"/>
    <mergeCell ref="A61:A62"/>
    <mergeCell ref="B61:B62"/>
    <mergeCell ref="C61:C62"/>
    <mergeCell ref="E61:E62"/>
    <mergeCell ref="F61:F62"/>
    <mergeCell ref="H61:H62"/>
    <mergeCell ref="A59:A60"/>
    <mergeCell ref="B59:B60"/>
    <mergeCell ref="C59:C60"/>
    <mergeCell ref="E59:E60"/>
    <mergeCell ref="F59:F60"/>
    <mergeCell ref="H59:H60"/>
    <mergeCell ref="A81:A82"/>
    <mergeCell ref="B81:B82"/>
    <mergeCell ref="C81:C82"/>
    <mergeCell ref="E81:E82"/>
    <mergeCell ref="F81:F82"/>
    <mergeCell ref="H81:H82"/>
    <mergeCell ref="A79:A80"/>
    <mergeCell ref="B79:B80"/>
    <mergeCell ref="C79:C80"/>
    <mergeCell ref="E79:E80"/>
    <mergeCell ref="F79:F80"/>
    <mergeCell ref="H79:H80"/>
    <mergeCell ref="A77:A78"/>
    <mergeCell ref="B77:B78"/>
    <mergeCell ref="C77:C78"/>
    <mergeCell ref="E77:E78"/>
    <mergeCell ref="F77:F78"/>
    <mergeCell ref="H77:H78"/>
    <mergeCell ref="A75:A76"/>
    <mergeCell ref="B75:B76"/>
    <mergeCell ref="C75:C76"/>
    <mergeCell ref="E75:E76"/>
    <mergeCell ref="F75:F76"/>
    <mergeCell ref="H75:H76"/>
    <mergeCell ref="A73:A74"/>
    <mergeCell ref="B73:B74"/>
    <mergeCell ref="C73:C74"/>
    <mergeCell ref="E73:E74"/>
    <mergeCell ref="F73:F74"/>
    <mergeCell ref="H73:H74"/>
    <mergeCell ref="A71:A72"/>
    <mergeCell ref="B71:B72"/>
    <mergeCell ref="C71:C72"/>
    <mergeCell ref="E71:E72"/>
    <mergeCell ref="F71:F72"/>
    <mergeCell ref="H71:H72"/>
    <mergeCell ref="A93:A94"/>
    <mergeCell ref="B93:B94"/>
    <mergeCell ref="C93:C94"/>
    <mergeCell ref="E93:E94"/>
    <mergeCell ref="F93:F94"/>
    <mergeCell ref="H93:H94"/>
    <mergeCell ref="A91:A92"/>
    <mergeCell ref="B91:B92"/>
    <mergeCell ref="C91:C92"/>
    <mergeCell ref="E91:E92"/>
    <mergeCell ref="F91:F92"/>
    <mergeCell ref="H91:H92"/>
    <mergeCell ref="A89:A90"/>
    <mergeCell ref="B89:B90"/>
    <mergeCell ref="C89:C90"/>
    <mergeCell ref="E89:E90"/>
    <mergeCell ref="F89:F90"/>
    <mergeCell ref="H89:H90"/>
    <mergeCell ref="A87:A88"/>
    <mergeCell ref="B87:B88"/>
    <mergeCell ref="C87:C88"/>
    <mergeCell ref="E87:E88"/>
    <mergeCell ref="F87:F88"/>
    <mergeCell ref="H87:H88"/>
    <mergeCell ref="A85:A86"/>
    <mergeCell ref="B85:B86"/>
    <mergeCell ref="C85:C86"/>
    <mergeCell ref="E85:E86"/>
    <mergeCell ref="F85:F86"/>
    <mergeCell ref="H85:H86"/>
    <mergeCell ref="A83:A84"/>
    <mergeCell ref="B83:B84"/>
    <mergeCell ref="C83:C84"/>
    <mergeCell ref="E83:E84"/>
    <mergeCell ref="F83:F84"/>
    <mergeCell ref="H83:H84"/>
    <mergeCell ref="A105:A106"/>
    <mergeCell ref="B105:B106"/>
    <mergeCell ref="C105:C106"/>
    <mergeCell ref="E105:E106"/>
    <mergeCell ref="F105:F106"/>
    <mergeCell ref="H105:H106"/>
    <mergeCell ref="A103:A104"/>
    <mergeCell ref="B103:B104"/>
    <mergeCell ref="C103:C104"/>
    <mergeCell ref="E103:E104"/>
    <mergeCell ref="F103:F104"/>
    <mergeCell ref="H103:H104"/>
    <mergeCell ref="A101:A102"/>
    <mergeCell ref="B101:B102"/>
    <mergeCell ref="C101:C102"/>
    <mergeCell ref="E101:E102"/>
    <mergeCell ref="F101:F102"/>
    <mergeCell ref="H101:H102"/>
    <mergeCell ref="A99:A100"/>
    <mergeCell ref="B99:B100"/>
    <mergeCell ref="C99:C100"/>
    <mergeCell ref="E99:E100"/>
    <mergeCell ref="F99:F100"/>
    <mergeCell ref="H99:H100"/>
    <mergeCell ref="A97:A98"/>
    <mergeCell ref="B97:B98"/>
    <mergeCell ref="C97:C98"/>
    <mergeCell ref="E97:E98"/>
    <mergeCell ref="F97:F98"/>
    <mergeCell ref="H97:H98"/>
    <mergeCell ref="A95:A96"/>
    <mergeCell ref="B95:B96"/>
    <mergeCell ref="C95:C96"/>
    <mergeCell ref="E95:E96"/>
    <mergeCell ref="F95:F96"/>
    <mergeCell ref="H95:H96"/>
    <mergeCell ref="A117:A118"/>
    <mergeCell ref="B117:B118"/>
    <mergeCell ref="C117:C118"/>
    <mergeCell ref="E117:E118"/>
    <mergeCell ref="F117:F118"/>
    <mergeCell ref="H117:H118"/>
    <mergeCell ref="A115:A116"/>
    <mergeCell ref="B115:B116"/>
    <mergeCell ref="C115:C116"/>
    <mergeCell ref="E115:E116"/>
    <mergeCell ref="F115:F116"/>
    <mergeCell ref="H115:H116"/>
    <mergeCell ref="A113:A114"/>
    <mergeCell ref="B113:B114"/>
    <mergeCell ref="C113:C114"/>
    <mergeCell ref="E113:E114"/>
    <mergeCell ref="F113:F114"/>
    <mergeCell ref="H113:H114"/>
    <mergeCell ref="A111:A112"/>
    <mergeCell ref="B111:B112"/>
    <mergeCell ref="C111:C112"/>
    <mergeCell ref="E111:E112"/>
    <mergeCell ref="F111:F112"/>
    <mergeCell ref="H111:H112"/>
    <mergeCell ref="A109:A110"/>
    <mergeCell ref="B109:B110"/>
    <mergeCell ref="C109:C110"/>
    <mergeCell ref="E109:E110"/>
    <mergeCell ref="F109:F110"/>
    <mergeCell ref="H109:H110"/>
    <mergeCell ref="A107:A108"/>
    <mergeCell ref="B107:B108"/>
    <mergeCell ref="C107:C108"/>
    <mergeCell ref="E107:E108"/>
    <mergeCell ref="F107:F108"/>
    <mergeCell ref="H107:H108"/>
    <mergeCell ref="A129:A130"/>
    <mergeCell ref="B129:B130"/>
    <mergeCell ref="C129:C130"/>
    <mergeCell ref="E129:E130"/>
    <mergeCell ref="F129:F130"/>
    <mergeCell ref="H129:H130"/>
    <mergeCell ref="A127:A128"/>
    <mergeCell ref="B127:B128"/>
    <mergeCell ref="C127:C128"/>
    <mergeCell ref="E127:E128"/>
    <mergeCell ref="F127:F128"/>
    <mergeCell ref="H127:H128"/>
    <mergeCell ref="A125:A126"/>
    <mergeCell ref="B125:B126"/>
    <mergeCell ref="C125:C126"/>
    <mergeCell ref="E125:E126"/>
    <mergeCell ref="F125:F126"/>
    <mergeCell ref="H125:H126"/>
    <mergeCell ref="A123:A124"/>
    <mergeCell ref="B123:B124"/>
    <mergeCell ref="C123:C124"/>
    <mergeCell ref="E123:E124"/>
    <mergeCell ref="F123:F124"/>
    <mergeCell ref="H123:H124"/>
    <mergeCell ref="A121:A122"/>
    <mergeCell ref="B121:B122"/>
    <mergeCell ref="C121:C122"/>
    <mergeCell ref="E121:E122"/>
    <mergeCell ref="F121:F122"/>
    <mergeCell ref="H121:H122"/>
    <mergeCell ref="A119:A120"/>
    <mergeCell ref="B119:B120"/>
    <mergeCell ref="C119:C120"/>
    <mergeCell ref="E119:E120"/>
    <mergeCell ref="F119:F120"/>
    <mergeCell ref="H119:H120"/>
    <mergeCell ref="A141:A142"/>
    <mergeCell ref="B141:B142"/>
    <mergeCell ref="C141:C142"/>
    <mergeCell ref="E141:E142"/>
    <mergeCell ref="F141:F142"/>
    <mergeCell ref="H141:H142"/>
    <mergeCell ref="A139:A140"/>
    <mergeCell ref="B139:B140"/>
    <mergeCell ref="C139:C140"/>
    <mergeCell ref="E139:E140"/>
    <mergeCell ref="F139:F140"/>
    <mergeCell ref="H139:H140"/>
    <mergeCell ref="A137:A138"/>
    <mergeCell ref="B137:B138"/>
    <mergeCell ref="C137:C138"/>
    <mergeCell ref="E137:E138"/>
    <mergeCell ref="F137:F138"/>
    <mergeCell ref="H137:H138"/>
    <mergeCell ref="A135:A136"/>
    <mergeCell ref="B135:B136"/>
    <mergeCell ref="C135:C136"/>
    <mergeCell ref="E135:E136"/>
    <mergeCell ref="F135:F136"/>
    <mergeCell ref="H135:H136"/>
    <mergeCell ref="A133:A134"/>
    <mergeCell ref="B133:B134"/>
    <mergeCell ref="C133:C134"/>
    <mergeCell ref="E133:E134"/>
    <mergeCell ref="F133:F134"/>
    <mergeCell ref="H133:H134"/>
    <mergeCell ref="A131:A132"/>
    <mergeCell ref="B131:B132"/>
    <mergeCell ref="C131:C132"/>
    <mergeCell ref="E131:E132"/>
    <mergeCell ref="F131:F132"/>
    <mergeCell ref="H131:H132"/>
    <mergeCell ref="A153:A154"/>
    <mergeCell ref="B153:B154"/>
    <mergeCell ref="C153:C154"/>
    <mergeCell ref="E153:E154"/>
    <mergeCell ref="F153:F154"/>
    <mergeCell ref="H153:H154"/>
    <mergeCell ref="A151:A152"/>
    <mergeCell ref="B151:B152"/>
    <mergeCell ref="C151:C152"/>
    <mergeCell ref="E151:E152"/>
    <mergeCell ref="F151:F152"/>
    <mergeCell ref="H151:H152"/>
    <mergeCell ref="A149:A150"/>
    <mergeCell ref="B149:B150"/>
    <mergeCell ref="C149:C150"/>
    <mergeCell ref="E149:E150"/>
    <mergeCell ref="F149:F150"/>
    <mergeCell ref="H149:H150"/>
    <mergeCell ref="A147:A148"/>
    <mergeCell ref="B147:B148"/>
    <mergeCell ref="C147:C148"/>
    <mergeCell ref="E147:E148"/>
    <mergeCell ref="F147:F148"/>
    <mergeCell ref="H147:H148"/>
    <mergeCell ref="A145:A146"/>
    <mergeCell ref="B145:B146"/>
    <mergeCell ref="C145:C146"/>
    <mergeCell ref="E145:E146"/>
    <mergeCell ref="F145:F146"/>
    <mergeCell ref="H145:H146"/>
    <mergeCell ref="A143:A144"/>
    <mergeCell ref="B143:B144"/>
    <mergeCell ref="C143:C144"/>
    <mergeCell ref="E143:E144"/>
    <mergeCell ref="F143:F144"/>
    <mergeCell ref="H143:H144"/>
    <mergeCell ref="A165:A166"/>
    <mergeCell ref="B165:B166"/>
    <mergeCell ref="C165:C166"/>
    <mergeCell ref="E165:E166"/>
    <mergeCell ref="F165:F166"/>
    <mergeCell ref="H165:H166"/>
    <mergeCell ref="A163:A164"/>
    <mergeCell ref="B163:B164"/>
    <mergeCell ref="C163:C164"/>
    <mergeCell ref="E163:E164"/>
    <mergeCell ref="F163:F164"/>
    <mergeCell ref="H163:H164"/>
    <mergeCell ref="A161:A162"/>
    <mergeCell ref="B161:B162"/>
    <mergeCell ref="C161:C162"/>
    <mergeCell ref="E161:E162"/>
    <mergeCell ref="F161:F162"/>
    <mergeCell ref="H161:H162"/>
    <mergeCell ref="A159:A160"/>
    <mergeCell ref="B159:B160"/>
    <mergeCell ref="C159:C160"/>
    <mergeCell ref="E159:E160"/>
    <mergeCell ref="F159:F160"/>
    <mergeCell ref="H159:H160"/>
    <mergeCell ref="A157:A158"/>
    <mergeCell ref="B157:B158"/>
    <mergeCell ref="C157:C158"/>
    <mergeCell ref="E157:E158"/>
    <mergeCell ref="F157:F158"/>
    <mergeCell ref="H157:H158"/>
    <mergeCell ref="A155:A156"/>
    <mergeCell ref="B155:B156"/>
    <mergeCell ref="C155:C156"/>
    <mergeCell ref="E155:E156"/>
    <mergeCell ref="F155:F156"/>
    <mergeCell ref="H155:H156"/>
    <mergeCell ref="A177:A178"/>
    <mergeCell ref="B177:B178"/>
    <mergeCell ref="C177:C178"/>
    <mergeCell ref="E177:E178"/>
    <mergeCell ref="F177:F178"/>
    <mergeCell ref="H177:H178"/>
    <mergeCell ref="A175:A176"/>
    <mergeCell ref="B175:B176"/>
    <mergeCell ref="C175:C176"/>
    <mergeCell ref="E175:E176"/>
    <mergeCell ref="F175:F176"/>
    <mergeCell ref="H175:H176"/>
    <mergeCell ref="A173:A174"/>
    <mergeCell ref="B173:B174"/>
    <mergeCell ref="C173:C174"/>
    <mergeCell ref="E173:E174"/>
    <mergeCell ref="F173:F174"/>
    <mergeCell ref="H173:H174"/>
    <mergeCell ref="A171:A172"/>
    <mergeCell ref="B171:B172"/>
    <mergeCell ref="C171:C172"/>
    <mergeCell ref="E171:E172"/>
    <mergeCell ref="F171:F172"/>
    <mergeCell ref="H171:H172"/>
    <mergeCell ref="A169:A170"/>
    <mergeCell ref="B169:B170"/>
    <mergeCell ref="C169:C170"/>
    <mergeCell ref="E169:E170"/>
    <mergeCell ref="F169:F170"/>
    <mergeCell ref="H169:H170"/>
    <mergeCell ref="A167:A168"/>
    <mergeCell ref="B167:B168"/>
    <mergeCell ref="C167:C168"/>
    <mergeCell ref="E167:E168"/>
    <mergeCell ref="F167:F168"/>
    <mergeCell ref="H167:H168"/>
    <mergeCell ref="A189:A190"/>
    <mergeCell ref="B189:B190"/>
    <mergeCell ref="C189:C190"/>
    <mergeCell ref="E189:E190"/>
    <mergeCell ref="F189:F190"/>
    <mergeCell ref="H189:H190"/>
    <mergeCell ref="A187:A188"/>
    <mergeCell ref="B187:B188"/>
    <mergeCell ref="C187:C188"/>
    <mergeCell ref="E187:E188"/>
    <mergeCell ref="F187:F188"/>
    <mergeCell ref="H187:H188"/>
    <mergeCell ref="A185:A186"/>
    <mergeCell ref="B185:B186"/>
    <mergeCell ref="C185:C186"/>
    <mergeCell ref="E185:E186"/>
    <mergeCell ref="F185:F186"/>
    <mergeCell ref="H185:H186"/>
    <mergeCell ref="A183:A184"/>
    <mergeCell ref="B183:B184"/>
    <mergeCell ref="C183:C184"/>
    <mergeCell ref="E183:E184"/>
    <mergeCell ref="F183:F184"/>
    <mergeCell ref="H183:H184"/>
    <mergeCell ref="A181:A182"/>
    <mergeCell ref="B181:B182"/>
    <mergeCell ref="C181:C182"/>
    <mergeCell ref="E181:E182"/>
    <mergeCell ref="F181:F182"/>
    <mergeCell ref="H181:H182"/>
    <mergeCell ref="A179:A180"/>
    <mergeCell ref="B179:B180"/>
    <mergeCell ref="C179:C180"/>
    <mergeCell ref="E179:E180"/>
    <mergeCell ref="F179:F180"/>
    <mergeCell ref="H179:H180"/>
    <mergeCell ref="A201:A202"/>
    <mergeCell ref="B201:B202"/>
    <mergeCell ref="C201:C202"/>
    <mergeCell ref="E201:E202"/>
    <mergeCell ref="F201:F202"/>
    <mergeCell ref="H201:H202"/>
    <mergeCell ref="A199:A200"/>
    <mergeCell ref="B199:B200"/>
    <mergeCell ref="C199:C200"/>
    <mergeCell ref="E199:E200"/>
    <mergeCell ref="F199:F200"/>
    <mergeCell ref="H199:H200"/>
    <mergeCell ref="A197:A198"/>
    <mergeCell ref="B197:B198"/>
    <mergeCell ref="C197:C198"/>
    <mergeCell ref="E197:E198"/>
    <mergeCell ref="F197:F198"/>
    <mergeCell ref="H197:H198"/>
    <mergeCell ref="A195:A196"/>
    <mergeCell ref="B195:B196"/>
    <mergeCell ref="C195:C196"/>
    <mergeCell ref="E195:E196"/>
    <mergeCell ref="F195:F196"/>
    <mergeCell ref="H195:H196"/>
    <mergeCell ref="A193:A194"/>
    <mergeCell ref="B193:B194"/>
    <mergeCell ref="C193:C194"/>
    <mergeCell ref="E193:E194"/>
    <mergeCell ref="F193:F194"/>
    <mergeCell ref="H193:H194"/>
    <mergeCell ref="A191:A192"/>
    <mergeCell ref="B191:B192"/>
    <mergeCell ref="C191:C192"/>
    <mergeCell ref="E191:E192"/>
    <mergeCell ref="F191:F192"/>
    <mergeCell ref="H191:H192"/>
    <mergeCell ref="A213:A214"/>
    <mergeCell ref="B213:B214"/>
    <mergeCell ref="C213:C214"/>
    <mergeCell ref="E213:E214"/>
    <mergeCell ref="F213:F214"/>
    <mergeCell ref="H213:H214"/>
    <mergeCell ref="A211:A212"/>
    <mergeCell ref="B211:B212"/>
    <mergeCell ref="C211:C212"/>
    <mergeCell ref="E211:E212"/>
    <mergeCell ref="F211:F212"/>
    <mergeCell ref="H211:H212"/>
    <mergeCell ref="A209:A210"/>
    <mergeCell ref="B209:B210"/>
    <mergeCell ref="C209:C210"/>
    <mergeCell ref="E209:E210"/>
    <mergeCell ref="F209:F210"/>
    <mergeCell ref="H209:H210"/>
    <mergeCell ref="A207:A208"/>
    <mergeCell ref="B207:B208"/>
    <mergeCell ref="C207:C208"/>
    <mergeCell ref="E207:E208"/>
    <mergeCell ref="F207:F208"/>
    <mergeCell ref="H207:H208"/>
    <mergeCell ref="A205:A206"/>
    <mergeCell ref="B205:B206"/>
    <mergeCell ref="C205:C206"/>
    <mergeCell ref="E205:E206"/>
    <mergeCell ref="F205:F206"/>
    <mergeCell ref="H205:H206"/>
    <mergeCell ref="A203:A204"/>
    <mergeCell ref="B203:B204"/>
    <mergeCell ref="C203:C204"/>
    <mergeCell ref="E203:E204"/>
    <mergeCell ref="F203:F204"/>
    <mergeCell ref="H203:H204"/>
    <mergeCell ref="A225:A226"/>
    <mergeCell ref="B225:B226"/>
    <mergeCell ref="C225:C226"/>
    <mergeCell ref="E225:E226"/>
    <mergeCell ref="F225:F226"/>
    <mergeCell ref="H225:H226"/>
    <mergeCell ref="A223:A224"/>
    <mergeCell ref="B223:B224"/>
    <mergeCell ref="C223:C224"/>
    <mergeCell ref="E223:E224"/>
    <mergeCell ref="F223:F224"/>
    <mergeCell ref="H223:H224"/>
    <mergeCell ref="A221:A222"/>
    <mergeCell ref="B221:B222"/>
    <mergeCell ref="C221:C222"/>
    <mergeCell ref="E221:E222"/>
    <mergeCell ref="F221:F222"/>
    <mergeCell ref="H221:H222"/>
    <mergeCell ref="A219:A220"/>
    <mergeCell ref="B219:B220"/>
    <mergeCell ref="C219:C220"/>
    <mergeCell ref="E219:E220"/>
    <mergeCell ref="F219:F220"/>
    <mergeCell ref="H219:H220"/>
    <mergeCell ref="A217:A218"/>
    <mergeCell ref="B217:B218"/>
    <mergeCell ref="C217:C218"/>
    <mergeCell ref="E217:E218"/>
    <mergeCell ref="F217:F218"/>
    <mergeCell ref="H217:H218"/>
    <mergeCell ref="A215:A216"/>
    <mergeCell ref="B215:B216"/>
    <mergeCell ref="C215:C216"/>
    <mergeCell ref="E215:E216"/>
    <mergeCell ref="F215:F216"/>
    <mergeCell ref="H215:H216"/>
    <mergeCell ref="A237:A238"/>
    <mergeCell ref="B237:B238"/>
    <mergeCell ref="C237:C238"/>
    <mergeCell ref="E237:E238"/>
    <mergeCell ref="F237:F238"/>
    <mergeCell ref="H237:H238"/>
    <mergeCell ref="A235:A236"/>
    <mergeCell ref="B235:B236"/>
    <mergeCell ref="C235:C236"/>
    <mergeCell ref="E235:E236"/>
    <mergeCell ref="F235:F236"/>
    <mergeCell ref="H235:H236"/>
    <mergeCell ref="A233:A234"/>
    <mergeCell ref="B233:B234"/>
    <mergeCell ref="C233:C234"/>
    <mergeCell ref="E233:E234"/>
    <mergeCell ref="F233:F234"/>
    <mergeCell ref="H233:H234"/>
    <mergeCell ref="A231:A232"/>
    <mergeCell ref="B231:B232"/>
    <mergeCell ref="C231:C232"/>
    <mergeCell ref="E231:E232"/>
    <mergeCell ref="F231:F232"/>
    <mergeCell ref="H231:H232"/>
    <mergeCell ref="A229:A230"/>
    <mergeCell ref="B229:B230"/>
    <mergeCell ref="C229:C230"/>
    <mergeCell ref="E229:E230"/>
    <mergeCell ref="F229:F230"/>
    <mergeCell ref="H229:H230"/>
    <mergeCell ref="A227:A228"/>
    <mergeCell ref="B227:B228"/>
    <mergeCell ref="C227:C228"/>
    <mergeCell ref="E227:E228"/>
    <mergeCell ref="F227:F228"/>
    <mergeCell ref="H227:H228"/>
    <mergeCell ref="A249:A250"/>
    <mergeCell ref="B249:B250"/>
    <mergeCell ref="C249:C250"/>
    <mergeCell ref="E249:E250"/>
    <mergeCell ref="F249:F250"/>
    <mergeCell ref="H249:H250"/>
    <mergeCell ref="A247:A248"/>
    <mergeCell ref="B247:B248"/>
    <mergeCell ref="C247:C248"/>
    <mergeCell ref="E247:E248"/>
    <mergeCell ref="F247:F248"/>
    <mergeCell ref="H247:H248"/>
    <mergeCell ref="A245:A246"/>
    <mergeCell ref="B245:B246"/>
    <mergeCell ref="C245:C246"/>
    <mergeCell ref="E245:E246"/>
    <mergeCell ref="F245:F246"/>
    <mergeCell ref="H245:H246"/>
    <mergeCell ref="A243:A244"/>
    <mergeCell ref="B243:B244"/>
    <mergeCell ref="C243:C244"/>
    <mergeCell ref="E243:E244"/>
    <mergeCell ref="F243:F244"/>
    <mergeCell ref="H243:H244"/>
    <mergeCell ref="A241:A242"/>
    <mergeCell ref="B241:B242"/>
    <mergeCell ref="C241:C242"/>
    <mergeCell ref="E241:E242"/>
    <mergeCell ref="F241:F242"/>
    <mergeCell ref="H241:H242"/>
    <mergeCell ref="A239:A240"/>
    <mergeCell ref="B239:B240"/>
    <mergeCell ref="C239:C240"/>
    <mergeCell ref="E239:E240"/>
    <mergeCell ref="F239:F240"/>
    <mergeCell ref="H239:H240"/>
    <mergeCell ref="A261:A262"/>
    <mergeCell ref="B261:B262"/>
    <mergeCell ref="C261:C262"/>
    <mergeCell ref="E261:E262"/>
    <mergeCell ref="F261:F262"/>
    <mergeCell ref="H261:H262"/>
    <mergeCell ref="A259:A260"/>
    <mergeCell ref="B259:B260"/>
    <mergeCell ref="C259:C260"/>
    <mergeCell ref="E259:E260"/>
    <mergeCell ref="F259:F260"/>
    <mergeCell ref="H259:H260"/>
    <mergeCell ref="A257:A258"/>
    <mergeCell ref="B257:B258"/>
    <mergeCell ref="C257:C258"/>
    <mergeCell ref="E257:E258"/>
    <mergeCell ref="F257:F258"/>
    <mergeCell ref="H257:H258"/>
    <mergeCell ref="A255:A256"/>
    <mergeCell ref="B255:B256"/>
    <mergeCell ref="C255:C256"/>
    <mergeCell ref="E255:E256"/>
    <mergeCell ref="F255:F256"/>
    <mergeCell ref="H255:H256"/>
    <mergeCell ref="A253:A254"/>
    <mergeCell ref="B253:B254"/>
    <mergeCell ref="C253:C254"/>
    <mergeCell ref="E253:E254"/>
    <mergeCell ref="F253:F254"/>
    <mergeCell ref="H253:H254"/>
    <mergeCell ref="A251:A252"/>
    <mergeCell ref="B251:B252"/>
    <mergeCell ref="C251:C252"/>
    <mergeCell ref="E251:E252"/>
    <mergeCell ref="F251:F252"/>
    <mergeCell ref="H251:H252"/>
    <mergeCell ref="A273:A274"/>
    <mergeCell ref="B273:B274"/>
    <mergeCell ref="C273:C274"/>
    <mergeCell ref="E273:E274"/>
    <mergeCell ref="F273:F274"/>
    <mergeCell ref="H273:H274"/>
    <mergeCell ref="A271:A272"/>
    <mergeCell ref="B271:B272"/>
    <mergeCell ref="C271:C272"/>
    <mergeCell ref="E271:E272"/>
    <mergeCell ref="F271:F272"/>
    <mergeCell ref="H271:H272"/>
    <mergeCell ref="A269:A270"/>
    <mergeCell ref="B269:B270"/>
    <mergeCell ref="C269:C270"/>
    <mergeCell ref="E269:E270"/>
    <mergeCell ref="F269:F270"/>
    <mergeCell ref="H269:H270"/>
    <mergeCell ref="A267:A268"/>
    <mergeCell ref="B267:B268"/>
    <mergeCell ref="C267:C268"/>
    <mergeCell ref="E267:E268"/>
    <mergeCell ref="F267:F268"/>
    <mergeCell ref="H267:H268"/>
    <mergeCell ref="A265:A266"/>
    <mergeCell ref="B265:B266"/>
    <mergeCell ref="C265:C266"/>
    <mergeCell ref="E265:E266"/>
    <mergeCell ref="F265:F266"/>
    <mergeCell ref="H265:H266"/>
    <mergeCell ref="A263:A264"/>
    <mergeCell ref="B263:B264"/>
    <mergeCell ref="C263:C264"/>
    <mergeCell ref="E263:E264"/>
    <mergeCell ref="F263:F264"/>
    <mergeCell ref="H263:H264"/>
    <mergeCell ref="A285:A286"/>
    <mergeCell ref="B285:B286"/>
    <mergeCell ref="C285:C286"/>
    <mergeCell ref="E285:E286"/>
    <mergeCell ref="F285:F286"/>
    <mergeCell ref="H285:H286"/>
    <mergeCell ref="A283:A284"/>
    <mergeCell ref="B283:B284"/>
    <mergeCell ref="C283:C284"/>
    <mergeCell ref="E283:E284"/>
    <mergeCell ref="F283:F284"/>
    <mergeCell ref="H283:H284"/>
    <mergeCell ref="A281:A282"/>
    <mergeCell ref="B281:B282"/>
    <mergeCell ref="C281:C282"/>
    <mergeCell ref="E281:E282"/>
    <mergeCell ref="F281:F282"/>
    <mergeCell ref="H281:H282"/>
    <mergeCell ref="A279:A280"/>
    <mergeCell ref="B279:B280"/>
    <mergeCell ref="C279:C280"/>
    <mergeCell ref="E279:E280"/>
    <mergeCell ref="F279:F280"/>
    <mergeCell ref="H279:H280"/>
    <mergeCell ref="A277:A278"/>
    <mergeCell ref="B277:B278"/>
    <mergeCell ref="C277:C278"/>
    <mergeCell ref="E277:E278"/>
    <mergeCell ref="F277:F278"/>
    <mergeCell ref="H277:H278"/>
    <mergeCell ref="A275:A276"/>
    <mergeCell ref="B275:B276"/>
    <mergeCell ref="C275:C276"/>
    <mergeCell ref="E275:E276"/>
    <mergeCell ref="F275:F276"/>
    <mergeCell ref="H275:H276"/>
    <mergeCell ref="A297:A298"/>
    <mergeCell ref="B297:B298"/>
    <mergeCell ref="C297:C298"/>
    <mergeCell ref="E297:E298"/>
    <mergeCell ref="F297:F298"/>
    <mergeCell ref="H297:H298"/>
    <mergeCell ref="A295:A296"/>
    <mergeCell ref="B295:B296"/>
    <mergeCell ref="C295:C296"/>
    <mergeCell ref="E295:E296"/>
    <mergeCell ref="F295:F296"/>
    <mergeCell ref="H295:H296"/>
    <mergeCell ref="A293:A294"/>
    <mergeCell ref="B293:B294"/>
    <mergeCell ref="C293:C294"/>
    <mergeCell ref="E293:E294"/>
    <mergeCell ref="F293:F294"/>
    <mergeCell ref="H293:H294"/>
    <mergeCell ref="A291:A292"/>
    <mergeCell ref="B291:B292"/>
    <mergeCell ref="C291:C292"/>
    <mergeCell ref="E291:E292"/>
    <mergeCell ref="F291:F292"/>
    <mergeCell ref="H291:H292"/>
    <mergeCell ref="A289:A290"/>
    <mergeCell ref="B289:B290"/>
    <mergeCell ref="C289:C290"/>
    <mergeCell ref="E289:E290"/>
    <mergeCell ref="F289:F290"/>
    <mergeCell ref="H289:H290"/>
    <mergeCell ref="A287:A288"/>
    <mergeCell ref="B287:B288"/>
    <mergeCell ref="C287:C288"/>
    <mergeCell ref="E287:E288"/>
    <mergeCell ref="F287:F288"/>
    <mergeCell ref="H287:H288"/>
    <mergeCell ref="A309:A310"/>
    <mergeCell ref="B309:B310"/>
    <mergeCell ref="C309:C310"/>
    <mergeCell ref="E309:E310"/>
    <mergeCell ref="F309:F310"/>
    <mergeCell ref="H309:H310"/>
    <mergeCell ref="A307:A308"/>
    <mergeCell ref="B307:B308"/>
    <mergeCell ref="C307:C308"/>
    <mergeCell ref="E307:E308"/>
    <mergeCell ref="F307:F308"/>
    <mergeCell ref="H307:H308"/>
    <mergeCell ref="A305:A306"/>
    <mergeCell ref="B305:B306"/>
    <mergeCell ref="C305:C306"/>
    <mergeCell ref="E305:E306"/>
    <mergeCell ref="F305:F306"/>
    <mergeCell ref="H305:H306"/>
    <mergeCell ref="A303:A304"/>
    <mergeCell ref="B303:B304"/>
    <mergeCell ref="C303:C304"/>
    <mergeCell ref="E303:E304"/>
    <mergeCell ref="F303:F304"/>
    <mergeCell ref="H303:H304"/>
    <mergeCell ref="A301:A302"/>
    <mergeCell ref="B301:B302"/>
    <mergeCell ref="C301:C302"/>
    <mergeCell ref="E301:E302"/>
    <mergeCell ref="F301:F302"/>
    <mergeCell ref="H301:H302"/>
    <mergeCell ref="A299:A300"/>
    <mergeCell ref="B299:B300"/>
    <mergeCell ref="C299:C300"/>
    <mergeCell ref="E299:E300"/>
    <mergeCell ref="F299:F300"/>
    <mergeCell ref="H299:H300"/>
    <mergeCell ref="A321:A322"/>
    <mergeCell ref="B321:B322"/>
    <mergeCell ref="C321:C322"/>
    <mergeCell ref="E321:E322"/>
    <mergeCell ref="F321:F322"/>
    <mergeCell ref="H321:H322"/>
    <mergeCell ref="A319:A320"/>
    <mergeCell ref="B319:B320"/>
    <mergeCell ref="C319:C320"/>
    <mergeCell ref="E319:E320"/>
    <mergeCell ref="F319:F320"/>
    <mergeCell ref="H319:H320"/>
    <mergeCell ref="A317:A318"/>
    <mergeCell ref="B317:B318"/>
    <mergeCell ref="C317:C318"/>
    <mergeCell ref="E317:E318"/>
    <mergeCell ref="F317:F318"/>
    <mergeCell ref="H317:H318"/>
    <mergeCell ref="A315:A316"/>
    <mergeCell ref="B315:B316"/>
    <mergeCell ref="C315:C316"/>
    <mergeCell ref="E315:E316"/>
    <mergeCell ref="F315:F316"/>
    <mergeCell ref="H315:H316"/>
    <mergeCell ref="A313:A314"/>
    <mergeCell ref="B313:B314"/>
    <mergeCell ref="C313:C314"/>
    <mergeCell ref="E313:E314"/>
    <mergeCell ref="F313:F314"/>
    <mergeCell ref="H313:H314"/>
    <mergeCell ref="A311:A312"/>
    <mergeCell ref="B311:B312"/>
    <mergeCell ref="C311:C312"/>
    <mergeCell ref="E311:E312"/>
    <mergeCell ref="F311:F312"/>
    <mergeCell ref="H311:H312"/>
    <mergeCell ref="A333:A334"/>
    <mergeCell ref="B333:B334"/>
    <mergeCell ref="C333:C334"/>
    <mergeCell ref="E333:E334"/>
    <mergeCell ref="F333:F334"/>
    <mergeCell ref="H333:H334"/>
    <mergeCell ref="A331:A332"/>
    <mergeCell ref="B331:B332"/>
    <mergeCell ref="C331:C332"/>
    <mergeCell ref="E331:E332"/>
    <mergeCell ref="F331:F332"/>
    <mergeCell ref="H331:H332"/>
    <mergeCell ref="A329:A330"/>
    <mergeCell ref="B329:B330"/>
    <mergeCell ref="C329:C330"/>
    <mergeCell ref="E329:E330"/>
    <mergeCell ref="F329:F330"/>
    <mergeCell ref="H329:H330"/>
    <mergeCell ref="A327:A328"/>
    <mergeCell ref="B327:B328"/>
    <mergeCell ref="C327:C328"/>
    <mergeCell ref="E327:E328"/>
    <mergeCell ref="F327:F328"/>
    <mergeCell ref="H327:H328"/>
    <mergeCell ref="A325:A326"/>
    <mergeCell ref="B325:B326"/>
    <mergeCell ref="C325:C326"/>
    <mergeCell ref="E325:E326"/>
    <mergeCell ref="F325:F326"/>
    <mergeCell ref="H325:H326"/>
    <mergeCell ref="A323:A324"/>
    <mergeCell ref="B323:B324"/>
    <mergeCell ref="C323:C324"/>
    <mergeCell ref="E323:E324"/>
    <mergeCell ref="F323:F324"/>
    <mergeCell ref="H323:H324"/>
    <mergeCell ref="A345:A346"/>
    <mergeCell ref="B345:B346"/>
    <mergeCell ref="C345:C346"/>
    <mergeCell ref="E345:E346"/>
    <mergeCell ref="F345:F346"/>
    <mergeCell ref="H345:H346"/>
    <mergeCell ref="A343:A344"/>
    <mergeCell ref="B343:B344"/>
    <mergeCell ref="C343:C344"/>
    <mergeCell ref="E343:E344"/>
    <mergeCell ref="F343:F344"/>
    <mergeCell ref="H343:H344"/>
    <mergeCell ref="A341:A342"/>
    <mergeCell ref="B341:B342"/>
    <mergeCell ref="C341:C342"/>
    <mergeCell ref="E341:E342"/>
    <mergeCell ref="F341:F342"/>
    <mergeCell ref="H341:H342"/>
    <mergeCell ref="A339:A340"/>
    <mergeCell ref="B339:B340"/>
    <mergeCell ref="C339:C340"/>
    <mergeCell ref="E339:E340"/>
    <mergeCell ref="F339:F340"/>
    <mergeCell ref="H339:H340"/>
    <mergeCell ref="A337:A338"/>
    <mergeCell ref="B337:B338"/>
    <mergeCell ref="C337:C338"/>
    <mergeCell ref="E337:E338"/>
    <mergeCell ref="F337:F338"/>
    <mergeCell ref="H337:H338"/>
    <mergeCell ref="A335:A336"/>
    <mergeCell ref="B335:B336"/>
    <mergeCell ref="C335:C336"/>
    <mergeCell ref="E335:E336"/>
    <mergeCell ref="F335:F336"/>
    <mergeCell ref="H335:H336"/>
    <mergeCell ref="A357:A358"/>
    <mergeCell ref="B357:B358"/>
    <mergeCell ref="C357:C358"/>
    <mergeCell ref="E357:E358"/>
    <mergeCell ref="F357:F358"/>
    <mergeCell ref="H357:H358"/>
    <mergeCell ref="A355:A356"/>
    <mergeCell ref="B355:B356"/>
    <mergeCell ref="C355:C356"/>
    <mergeCell ref="E355:E356"/>
    <mergeCell ref="F355:F356"/>
    <mergeCell ref="H355:H356"/>
    <mergeCell ref="A353:A354"/>
    <mergeCell ref="B353:B354"/>
    <mergeCell ref="C353:C354"/>
    <mergeCell ref="E353:E354"/>
    <mergeCell ref="F353:F354"/>
    <mergeCell ref="H353:H354"/>
    <mergeCell ref="A351:A352"/>
    <mergeCell ref="B351:B352"/>
    <mergeCell ref="C351:C352"/>
    <mergeCell ref="E351:E352"/>
    <mergeCell ref="F351:F352"/>
    <mergeCell ref="H351:H352"/>
    <mergeCell ref="A349:A350"/>
    <mergeCell ref="B349:B350"/>
    <mergeCell ref="C349:C350"/>
    <mergeCell ref="E349:E350"/>
    <mergeCell ref="F349:F350"/>
    <mergeCell ref="H349:H350"/>
    <mergeCell ref="A347:A348"/>
    <mergeCell ref="B347:B348"/>
    <mergeCell ref="C347:C348"/>
    <mergeCell ref="E347:E348"/>
    <mergeCell ref="F347:F348"/>
    <mergeCell ref="H347:H348"/>
    <mergeCell ref="A369:A370"/>
    <mergeCell ref="B369:B370"/>
    <mergeCell ref="C369:C370"/>
    <mergeCell ref="E369:E370"/>
    <mergeCell ref="F369:F370"/>
    <mergeCell ref="H369:H370"/>
    <mergeCell ref="A367:A368"/>
    <mergeCell ref="B367:B368"/>
    <mergeCell ref="C367:C368"/>
    <mergeCell ref="E367:E368"/>
    <mergeCell ref="F367:F368"/>
    <mergeCell ref="H367:H368"/>
    <mergeCell ref="A365:A366"/>
    <mergeCell ref="B365:B366"/>
    <mergeCell ref="C365:C366"/>
    <mergeCell ref="E365:E366"/>
    <mergeCell ref="F365:F366"/>
    <mergeCell ref="H365:H366"/>
    <mergeCell ref="A363:A364"/>
    <mergeCell ref="B363:B364"/>
    <mergeCell ref="C363:C364"/>
    <mergeCell ref="E363:E364"/>
    <mergeCell ref="F363:F364"/>
    <mergeCell ref="H363:H364"/>
    <mergeCell ref="A361:A362"/>
    <mergeCell ref="B361:B362"/>
    <mergeCell ref="C361:C362"/>
    <mergeCell ref="E361:E362"/>
    <mergeCell ref="F361:F362"/>
    <mergeCell ref="H361:H362"/>
    <mergeCell ref="A359:A360"/>
    <mergeCell ref="B359:B360"/>
    <mergeCell ref="C359:C360"/>
    <mergeCell ref="E359:E360"/>
    <mergeCell ref="F359:F360"/>
    <mergeCell ref="H359:H360"/>
    <mergeCell ref="A381:A382"/>
    <mergeCell ref="B381:B382"/>
    <mergeCell ref="C381:C382"/>
    <mergeCell ref="E381:E382"/>
    <mergeCell ref="F381:F382"/>
    <mergeCell ref="H381:H382"/>
    <mergeCell ref="A379:A380"/>
    <mergeCell ref="B379:B380"/>
    <mergeCell ref="C379:C380"/>
    <mergeCell ref="E379:E380"/>
    <mergeCell ref="F379:F380"/>
    <mergeCell ref="H379:H380"/>
    <mergeCell ref="A377:A378"/>
    <mergeCell ref="B377:B378"/>
    <mergeCell ref="C377:C378"/>
    <mergeCell ref="E377:E378"/>
    <mergeCell ref="F377:F378"/>
    <mergeCell ref="H377:H378"/>
    <mergeCell ref="A375:A376"/>
    <mergeCell ref="B375:B376"/>
    <mergeCell ref="C375:C376"/>
    <mergeCell ref="E375:E376"/>
    <mergeCell ref="F375:F376"/>
    <mergeCell ref="H375:H376"/>
    <mergeCell ref="A373:A374"/>
    <mergeCell ref="B373:B374"/>
    <mergeCell ref="C373:C374"/>
    <mergeCell ref="E373:E374"/>
    <mergeCell ref="F373:F374"/>
    <mergeCell ref="H373:H374"/>
    <mergeCell ref="A371:A372"/>
    <mergeCell ref="B371:B372"/>
    <mergeCell ref="C371:C372"/>
    <mergeCell ref="E371:E372"/>
    <mergeCell ref="F371:F372"/>
    <mergeCell ref="H371:H372"/>
    <mergeCell ref="A393:A394"/>
    <mergeCell ref="B393:B394"/>
    <mergeCell ref="C393:C394"/>
    <mergeCell ref="E393:E394"/>
    <mergeCell ref="F393:F394"/>
    <mergeCell ref="H393:H394"/>
    <mergeCell ref="A391:A392"/>
    <mergeCell ref="B391:B392"/>
    <mergeCell ref="C391:C392"/>
    <mergeCell ref="E391:E392"/>
    <mergeCell ref="F391:F392"/>
    <mergeCell ref="H391:H392"/>
    <mergeCell ref="A389:A390"/>
    <mergeCell ref="B389:B390"/>
    <mergeCell ref="C389:C390"/>
    <mergeCell ref="E389:E390"/>
    <mergeCell ref="F389:F390"/>
    <mergeCell ref="H389:H390"/>
    <mergeCell ref="A387:A388"/>
    <mergeCell ref="B387:B388"/>
    <mergeCell ref="C387:C388"/>
    <mergeCell ref="E387:E388"/>
    <mergeCell ref="F387:F388"/>
    <mergeCell ref="H387:H388"/>
    <mergeCell ref="A385:A386"/>
    <mergeCell ref="B385:B386"/>
    <mergeCell ref="C385:C386"/>
    <mergeCell ref="E385:E386"/>
    <mergeCell ref="F385:F386"/>
    <mergeCell ref="H385:H386"/>
    <mergeCell ref="A383:A384"/>
    <mergeCell ref="B383:B384"/>
    <mergeCell ref="C383:C384"/>
    <mergeCell ref="E383:E384"/>
    <mergeCell ref="F383:F384"/>
    <mergeCell ref="H383:H384"/>
    <mergeCell ref="A405:A406"/>
    <mergeCell ref="B405:B406"/>
    <mergeCell ref="C405:C406"/>
    <mergeCell ref="E405:E406"/>
    <mergeCell ref="F405:F406"/>
    <mergeCell ref="H405:H406"/>
    <mergeCell ref="A403:A404"/>
    <mergeCell ref="B403:B404"/>
    <mergeCell ref="C403:C404"/>
    <mergeCell ref="E403:E404"/>
    <mergeCell ref="F403:F404"/>
    <mergeCell ref="H403:H404"/>
    <mergeCell ref="A401:A402"/>
    <mergeCell ref="B401:B402"/>
    <mergeCell ref="C401:C402"/>
    <mergeCell ref="E401:E402"/>
    <mergeCell ref="F401:F402"/>
    <mergeCell ref="H401:H402"/>
    <mergeCell ref="A399:A400"/>
    <mergeCell ref="B399:B400"/>
    <mergeCell ref="C399:C400"/>
    <mergeCell ref="E399:E400"/>
    <mergeCell ref="F399:F400"/>
    <mergeCell ref="H399:H400"/>
    <mergeCell ref="A397:A398"/>
    <mergeCell ref="B397:B398"/>
    <mergeCell ref="C397:C398"/>
    <mergeCell ref="E397:E398"/>
    <mergeCell ref="F397:F398"/>
    <mergeCell ref="H397:H398"/>
    <mergeCell ref="A395:A396"/>
    <mergeCell ref="B395:B396"/>
    <mergeCell ref="C395:C396"/>
    <mergeCell ref="E395:E396"/>
    <mergeCell ref="F395:F396"/>
    <mergeCell ref="H395:H396"/>
    <mergeCell ref="A417:A418"/>
    <mergeCell ref="B417:B418"/>
    <mergeCell ref="C417:C418"/>
    <mergeCell ref="E417:E418"/>
    <mergeCell ref="F417:F418"/>
    <mergeCell ref="H417:H418"/>
    <mergeCell ref="A415:A416"/>
    <mergeCell ref="B415:B416"/>
    <mergeCell ref="C415:C416"/>
    <mergeCell ref="E415:E416"/>
    <mergeCell ref="F415:F416"/>
    <mergeCell ref="H415:H416"/>
    <mergeCell ref="A413:A414"/>
    <mergeCell ref="B413:B414"/>
    <mergeCell ref="C413:C414"/>
    <mergeCell ref="E413:E414"/>
    <mergeCell ref="F413:F414"/>
    <mergeCell ref="H413:H414"/>
    <mergeCell ref="A411:A412"/>
    <mergeCell ref="B411:B412"/>
    <mergeCell ref="C411:C412"/>
    <mergeCell ref="E411:E412"/>
    <mergeCell ref="F411:F412"/>
    <mergeCell ref="H411:H412"/>
    <mergeCell ref="A409:A410"/>
    <mergeCell ref="B409:B410"/>
    <mergeCell ref="C409:C410"/>
    <mergeCell ref="E409:E410"/>
    <mergeCell ref="F409:F410"/>
    <mergeCell ref="H409:H410"/>
    <mergeCell ref="A407:A408"/>
    <mergeCell ref="B407:B408"/>
    <mergeCell ref="C407:C408"/>
    <mergeCell ref="E407:E408"/>
    <mergeCell ref="F407:F408"/>
    <mergeCell ref="H407:H408"/>
    <mergeCell ref="A429:A430"/>
    <mergeCell ref="B429:B430"/>
    <mergeCell ref="C429:C430"/>
    <mergeCell ref="E429:E430"/>
    <mergeCell ref="F429:F430"/>
    <mergeCell ref="H429:H430"/>
    <mergeCell ref="A427:A428"/>
    <mergeCell ref="B427:B428"/>
    <mergeCell ref="C427:C428"/>
    <mergeCell ref="E427:E428"/>
    <mergeCell ref="F427:F428"/>
    <mergeCell ref="H427:H428"/>
    <mergeCell ref="A425:A426"/>
    <mergeCell ref="B425:B426"/>
    <mergeCell ref="C425:C426"/>
    <mergeCell ref="E425:E426"/>
    <mergeCell ref="F425:F426"/>
    <mergeCell ref="H425:H426"/>
    <mergeCell ref="A423:A424"/>
    <mergeCell ref="B423:B424"/>
    <mergeCell ref="C423:C424"/>
    <mergeCell ref="E423:E424"/>
    <mergeCell ref="F423:F424"/>
    <mergeCell ref="H423:H424"/>
    <mergeCell ref="A421:A422"/>
    <mergeCell ref="B421:B422"/>
    <mergeCell ref="C421:C422"/>
    <mergeCell ref="E421:E422"/>
    <mergeCell ref="F421:F422"/>
    <mergeCell ref="H421:H422"/>
    <mergeCell ref="A419:A420"/>
    <mergeCell ref="B419:B420"/>
    <mergeCell ref="C419:C420"/>
    <mergeCell ref="E419:E420"/>
    <mergeCell ref="F419:F420"/>
    <mergeCell ref="H419:H420"/>
    <mergeCell ref="A441:A442"/>
    <mergeCell ref="B441:B442"/>
    <mergeCell ref="C441:C442"/>
    <mergeCell ref="E441:E442"/>
    <mergeCell ref="F441:F442"/>
    <mergeCell ref="H441:H442"/>
    <mergeCell ref="A439:A440"/>
    <mergeCell ref="B439:B440"/>
    <mergeCell ref="C439:C440"/>
    <mergeCell ref="E439:E440"/>
    <mergeCell ref="F439:F440"/>
    <mergeCell ref="H439:H440"/>
    <mergeCell ref="A437:A438"/>
    <mergeCell ref="B437:B438"/>
    <mergeCell ref="C437:C438"/>
    <mergeCell ref="E437:E438"/>
    <mergeCell ref="F437:F438"/>
    <mergeCell ref="H437:H438"/>
    <mergeCell ref="A435:A436"/>
    <mergeCell ref="B435:B436"/>
    <mergeCell ref="C435:C436"/>
    <mergeCell ref="E435:E436"/>
    <mergeCell ref="F435:F436"/>
    <mergeCell ref="H435:H436"/>
    <mergeCell ref="A433:A434"/>
    <mergeCell ref="B433:B434"/>
    <mergeCell ref="C433:C434"/>
    <mergeCell ref="E433:E434"/>
    <mergeCell ref="F433:F434"/>
    <mergeCell ref="H433:H434"/>
    <mergeCell ref="A431:A432"/>
    <mergeCell ref="B431:B432"/>
    <mergeCell ref="C431:C432"/>
    <mergeCell ref="E431:E432"/>
    <mergeCell ref="F431:F432"/>
    <mergeCell ref="H431:H432"/>
    <mergeCell ref="A453:A454"/>
    <mergeCell ref="B453:B454"/>
    <mergeCell ref="C453:C454"/>
    <mergeCell ref="E453:E454"/>
    <mergeCell ref="F453:F454"/>
    <mergeCell ref="H453:H454"/>
    <mergeCell ref="A451:A452"/>
    <mergeCell ref="B451:B452"/>
    <mergeCell ref="C451:C452"/>
    <mergeCell ref="E451:E452"/>
    <mergeCell ref="F451:F452"/>
    <mergeCell ref="H451:H452"/>
    <mergeCell ref="A449:A450"/>
    <mergeCell ref="B449:B450"/>
    <mergeCell ref="C449:C450"/>
    <mergeCell ref="E449:E450"/>
    <mergeCell ref="F449:F450"/>
    <mergeCell ref="H449:H450"/>
    <mergeCell ref="A447:A448"/>
    <mergeCell ref="B447:B448"/>
    <mergeCell ref="C447:C448"/>
    <mergeCell ref="E447:E448"/>
    <mergeCell ref="F447:F448"/>
    <mergeCell ref="H447:H448"/>
    <mergeCell ref="A445:A446"/>
    <mergeCell ref="B445:B446"/>
    <mergeCell ref="C445:C446"/>
    <mergeCell ref="E445:E446"/>
    <mergeCell ref="F445:F446"/>
    <mergeCell ref="H445:H446"/>
    <mergeCell ref="A443:A444"/>
    <mergeCell ref="B443:B444"/>
    <mergeCell ref="C443:C444"/>
    <mergeCell ref="E443:E444"/>
    <mergeCell ref="F443:F444"/>
    <mergeCell ref="H443:H444"/>
    <mergeCell ref="A465:A466"/>
    <mergeCell ref="B465:B466"/>
    <mergeCell ref="C465:C466"/>
    <mergeCell ref="E465:E466"/>
    <mergeCell ref="F465:F466"/>
    <mergeCell ref="H465:H466"/>
    <mergeCell ref="A463:A464"/>
    <mergeCell ref="B463:B464"/>
    <mergeCell ref="C463:C464"/>
    <mergeCell ref="E463:E464"/>
    <mergeCell ref="F463:F464"/>
    <mergeCell ref="H463:H464"/>
    <mergeCell ref="A461:A462"/>
    <mergeCell ref="B461:B462"/>
    <mergeCell ref="C461:C462"/>
    <mergeCell ref="E461:E462"/>
    <mergeCell ref="F461:F462"/>
    <mergeCell ref="H461:H462"/>
    <mergeCell ref="A459:A460"/>
    <mergeCell ref="B459:B460"/>
    <mergeCell ref="C459:C460"/>
    <mergeCell ref="E459:E460"/>
    <mergeCell ref="F459:F460"/>
    <mergeCell ref="H459:H460"/>
    <mergeCell ref="A457:A458"/>
    <mergeCell ref="B457:B458"/>
    <mergeCell ref="C457:C458"/>
    <mergeCell ref="E457:E458"/>
    <mergeCell ref="F457:F458"/>
    <mergeCell ref="H457:H458"/>
    <mergeCell ref="A455:A456"/>
    <mergeCell ref="B455:B456"/>
    <mergeCell ref="C455:C456"/>
    <mergeCell ref="E455:E456"/>
    <mergeCell ref="F455:F456"/>
    <mergeCell ref="H455:H456"/>
    <mergeCell ref="A477:A478"/>
    <mergeCell ref="B477:B478"/>
    <mergeCell ref="C477:C478"/>
    <mergeCell ref="E477:E478"/>
    <mergeCell ref="F477:F478"/>
    <mergeCell ref="H477:H478"/>
    <mergeCell ref="A475:A476"/>
    <mergeCell ref="B475:B476"/>
    <mergeCell ref="C475:C476"/>
    <mergeCell ref="E475:E476"/>
    <mergeCell ref="F475:F476"/>
    <mergeCell ref="H475:H476"/>
    <mergeCell ref="A473:A474"/>
    <mergeCell ref="B473:B474"/>
    <mergeCell ref="C473:C474"/>
    <mergeCell ref="E473:E474"/>
    <mergeCell ref="F473:F474"/>
    <mergeCell ref="H473:H474"/>
    <mergeCell ref="A471:A472"/>
    <mergeCell ref="B471:B472"/>
    <mergeCell ref="C471:C472"/>
    <mergeCell ref="E471:E472"/>
    <mergeCell ref="F471:F472"/>
    <mergeCell ref="H471:H472"/>
    <mergeCell ref="A469:A470"/>
    <mergeCell ref="B469:B470"/>
    <mergeCell ref="C469:C470"/>
    <mergeCell ref="E469:E470"/>
    <mergeCell ref="F469:F470"/>
    <mergeCell ref="H469:H470"/>
    <mergeCell ref="A467:A468"/>
    <mergeCell ref="B467:B468"/>
    <mergeCell ref="C467:C468"/>
    <mergeCell ref="E467:E468"/>
    <mergeCell ref="F467:F468"/>
    <mergeCell ref="H467:H468"/>
    <mergeCell ref="A489:A490"/>
    <mergeCell ref="B489:B490"/>
    <mergeCell ref="C489:C490"/>
    <mergeCell ref="E489:E490"/>
    <mergeCell ref="F489:F490"/>
    <mergeCell ref="H489:H490"/>
    <mergeCell ref="A487:A488"/>
    <mergeCell ref="B487:B488"/>
    <mergeCell ref="C487:C488"/>
    <mergeCell ref="E487:E488"/>
    <mergeCell ref="F487:F488"/>
    <mergeCell ref="H487:H488"/>
    <mergeCell ref="A485:A486"/>
    <mergeCell ref="B485:B486"/>
    <mergeCell ref="C485:C486"/>
    <mergeCell ref="E485:E486"/>
    <mergeCell ref="F485:F486"/>
    <mergeCell ref="H485:H486"/>
    <mergeCell ref="A483:A484"/>
    <mergeCell ref="B483:B484"/>
    <mergeCell ref="C483:C484"/>
    <mergeCell ref="E483:E484"/>
    <mergeCell ref="F483:F484"/>
    <mergeCell ref="H483:H484"/>
    <mergeCell ref="A481:A482"/>
    <mergeCell ref="B481:B482"/>
    <mergeCell ref="C481:C482"/>
    <mergeCell ref="E481:E482"/>
    <mergeCell ref="F481:F482"/>
    <mergeCell ref="H481:H482"/>
    <mergeCell ref="A479:A480"/>
    <mergeCell ref="B479:B480"/>
    <mergeCell ref="C479:C480"/>
    <mergeCell ref="E479:E480"/>
    <mergeCell ref="F479:F480"/>
    <mergeCell ref="H479:H480"/>
    <mergeCell ref="A501:A502"/>
    <mergeCell ref="B501:B502"/>
    <mergeCell ref="C501:C502"/>
    <mergeCell ref="E501:E502"/>
    <mergeCell ref="F501:F502"/>
    <mergeCell ref="H501:H502"/>
    <mergeCell ref="A499:A500"/>
    <mergeCell ref="B499:B500"/>
    <mergeCell ref="C499:C500"/>
    <mergeCell ref="E499:E500"/>
    <mergeCell ref="F499:F500"/>
    <mergeCell ref="H499:H500"/>
    <mergeCell ref="A497:A498"/>
    <mergeCell ref="B497:B498"/>
    <mergeCell ref="C497:C498"/>
    <mergeCell ref="E497:E498"/>
    <mergeCell ref="F497:F498"/>
    <mergeCell ref="H497:H498"/>
    <mergeCell ref="A495:A496"/>
    <mergeCell ref="B495:B496"/>
    <mergeCell ref="C495:C496"/>
    <mergeCell ref="E495:E496"/>
    <mergeCell ref="F495:F496"/>
    <mergeCell ref="H495:H496"/>
    <mergeCell ref="A493:A494"/>
    <mergeCell ref="B493:B494"/>
    <mergeCell ref="C493:C494"/>
    <mergeCell ref="E493:E494"/>
    <mergeCell ref="F493:F494"/>
    <mergeCell ref="H493:H494"/>
    <mergeCell ref="A491:A492"/>
    <mergeCell ref="B491:B492"/>
    <mergeCell ref="C491:C492"/>
    <mergeCell ref="E491:E492"/>
    <mergeCell ref="F491:F492"/>
    <mergeCell ref="H491:H492"/>
    <mergeCell ref="A513:A514"/>
    <mergeCell ref="B513:B514"/>
    <mergeCell ref="C513:C514"/>
    <mergeCell ref="E513:E514"/>
    <mergeCell ref="F513:F514"/>
    <mergeCell ref="H513:H514"/>
    <mergeCell ref="A511:A512"/>
    <mergeCell ref="B511:B512"/>
    <mergeCell ref="C511:C512"/>
    <mergeCell ref="E511:E512"/>
    <mergeCell ref="F511:F512"/>
    <mergeCell ref="H511:H512"/>
    <mergeCell ref="A509:A510"/>
    <mergeCell ref="B509:B510"/>
    <mergeCell ref="C509:C510"/>
    <mergeCell ref="E509:E510"/>
    <mergeCell ref="F509:F510"/>
    <mergeCell ref="H509:H510"/>
    <mergeCell ref="A507:A508"/>
    <mergeCell ref="B507:B508"/>
    <mergeCell ref="C507:C508"/>
    <mergeCell ref="E507:E508"/>
    <mergeCell ref="F507:F508"/>
    <mergeCell ref="H507:H508"/>
    <mergeCell ref="A505:A506"/>
    <mergeCell ref="B505:B506"/>
    <mergeCell ref="C505:C506"/>
    <mergeCell ref="E505:E506"/>
    <mergeCell ref="F505:F506"/>
    <mergeCell ref="H505:H506"/>
    <mergeCell ref="A503:A504"/>
    <mergeCell ref="B503:B504"/>
    <mergeCell ref="C503:C504"/>
    <mergeCell ref="E503:E504"/>
    <mergeCell ref="F503:F504"/>
    <mergeCell ref="H503:H504"/>
    <mergeCell ref="A525:A526"/>
    <mergeCell ref="B525:B526"/>
    <mergeCell ref="C525:C526"/>
    <mergeCell ref="E525:E526"/>
    <mergeCell ref="F525:F526"/>
    <mergeCell ref="H525:H526"/>
    <mergeCell ref="A523:A524"/>
    <mergeCell ref="B523:B524"/>
    <mergeCell ref="C523:C524"/>
    <mergeCell ref="E523:E524"/>
    <mergeCell ref="F523:F524"/>
    <mergeCell ref="H523:H524"/>
    <mergeCell ref="A521:A522"/>
    <mergeCell ref="B521:B522"/>
    <mergeCell ref="C521:C522"/>
    <mergeCell ref="E521:E522"/>
    <mergeCell ref="F521:F522"/>
    <mergeCell ref="H521:H522"/>
    <mergeCell ref="A519:A520"/>
    <mergeCell ref="B519:B520"/>
    <mergeCell ref="C519:C520"/>
    <mergeCell ref="E519:E520"/>
    <mergeCell ref="F519:F520"/>
    <mergeCell ref="H519:H520"/>
    <mergeCell ref="A517:A518"/>
    <mergeCell ref="B517:B518"/>
    <mergeCell ref="C517:C518"/>
    <mergeCell ref="E517:E518"/>
    <mergeCell ref="F517:F518"/>
    <mergeCell ref="H517:H518"/>
    <mergeCell ref="A515:A516"/>
    <mergeCell ref="B515:B516"/>
    <mergeCell ref="C515:C516"/>
    <mergeCell ref="E515:E516"/>
    <mergeCell ref="F515:F516"/>
    <mergeCell ref="H515:H516"/>
    <mergeCell ref="A537:A538"/>
    <mergeCell ref="B537:B538"/>
    <mergeCell ref="C537:C538"/>
    <mergeCell ref="E537:E538"/>
    <mergeCell ref="F537:F538"/>
    <mergeCell ref="H537:H538"/>
    <mergeCell ref="A535:A536"/>
    <mergeCell ref="B535:B536"/>
    <mergeCell ref="C535:C536"/>
    <mergeCell ref="E535:E536"/>
    <mergeCell ref="F535:F536"/>
    <mergeCell ref="H535:H536"/>
    <mergeCell ref="A533:A534"/>
    <mergeCell ref="B533:B534"/>
    <mergeCell ref="C533:C534"/>
    <mergeCell ref="E533:E534"/>
    <mergeCell ref="F533:F534"/>
    <mergeCell ref="H533:H534"/>
    <mergeCell ref="A531:A532"/>
    <mergeCell ref="B531:B532"/>
    <mergeCell ref="C531:C532"/>
    <mergeCell ref="E531:E532"/>
    <mergeCell ref="F531:F532"/>
    <mergeCell ref="H531:H532"/>
    <mergeCell ref="A529:A530"/>
    <mergeCell ref="B529:B530"/>
    <mergeCell ref="C529:C530"/>
    <mergeCell ref="E529:E530"/>
    <mergeCell ref="F529:F530"/>
    <mergeCell ref="H529:H530"/>
    <mergeCell ref="A527:A528"/>
    <mergeCell ref="B527:B528"/>
    <mergeCell ref="C527:C528"/>
    <mergeCell ref="E527:E528"/>
    <mergeCell ref="F527:F528"/>
    <mergeCell ref="H527:H528"/>
    <mergeCell ref="A549:A550"/>
    <mergeCell ref="B549:B550"/>
    <mergeCell ref="C549:C550"/>
    <mergeCell ref="E549:E550"/>
    <mergeCell ref="F549:F550"/>
    <mergeCell ref="H549:H550"/>
    <mergeCell ref="A547:A548"/>
    <mergeCell ref="B547:B548"/>
    <mergeCell ref="C547:C548"/>
    <mergeCell ref="E547:E548"/>
    <mergeCell ref="F547:F548"/>
    <mergeCell ref="H547:H548"/>
    <mergeCell ref="A545:A546"/>
    <mergeCell ref="B545:B546"/>
    <mergeCell ref="C545:C546"/>
    <mergeCell ref="E545:E546"/>
    <mergeCell ref="F545:F546"/>
    <mergeCell ref="H545:H546"/>
    <mergeCell ref="A543:A544"/>
    <mergeCell ref="B543:B544"/>
    <mergeCell ref="C543:C544"/>
    <mergeCell ref="E543:E544"/>
    <mergeCell ref="F543:F544"/>
    <mergeCell ref="H543:H544"/>
    <mergeCell ref="A541:A542"/>
    <mergeCell ref="B541:B542"/>
    <mergeCell ref="C541:C542"/>
    <mergeCell ref="E541:E542"/>
    <mergeCell ref="F541:F542"/>
    <mergeCell ref="H541:H542"/>
    <mergeCell ref="A539:A540"/>
    <mergeCell ref="B539:B540"/>
    <mergeCell ref="C539:C540"/>
    <mergeCell ref="E539:E540"/>
    <mergeCell ref="F539:F540"/>
    <mergeCell ref="H539:H540"/>
    <mergeCell ref="A561:A562"/>
    <mergeCell ref="B561:B562"/>
    <mergeCell ref="C561:C562"/>
    <mergeCell ref="E561:E562"/>
    <mergeCell ref="F561:F562"/>
    <mergeCell ref="H561:H562"/>
    <mergeCell ref="A559:A560"/>
    <mergeCell ref="B559:B560"/>
    <mergeCell ref="C559:C560"/>
    <mergeCell ref="E559:E560"/>
    <mergeCell ref="F559:F560"/>
    <mergeCell ref="H559:H560"/>
    <mergeCell ref="A557:A558"/>
    <mergeCell ref="B557:B558"/>
    <mergeCell ref="C557:C558"/>
    <mergeCell ref="E557:E558"/>
    <mergeCell ref="F557:F558"/>
    <mergeCell ref="H557:H558"/>
    <mergeCell ref="A555:A556"/>
    <mergeCell ref="B555:B556"/>
    <mergeCell ref="C555:C556"/>
    <mergeCell ref="E555:E556"/>
    <mergeCell ref="F555:F556"/>
    <mergeCell ref="H555:H556"/>
    <mergeCell ref="A553:A554"/>
    <mergeCell ref="B553:B554"/>
    <mergeCell ref="C553:C554"/>
    <mergeCell ref="E553:E554"/>
    <mergeCell ref="F553:F554"/>
    <mergeCell ref="H553:H554"/>
    <mergeCell ref="A551:A552"/>
    <mergeCell ref="B551:B552"/>
    <mergeCell ref="C551:C552"/>
    <mergeCell ref="E551:E552"/>
    <mergeCell ref="F551:F552"/>
    <mergeCell ref="H551:H552"/>
    <mergeCell ref="A573:A574"/>
    <mergeCell ref="B573:B574"/>
    <mergeCell ref="C573:C574"/>
    <mergeCell ref="E573:E574"/>
    <mergeCell ref="F573:F574"/>
    <mergeCell ref="H573:H574"/>
    <mergeCell ref="A571:A572"/>
    <mergeCell ref="B571:B572"/>
    <mergeCell ref="C571:C572"/>
    <mergeCell ref="E571:E572"/>
    <mergeCell ref="F571:F572"/>
    <mergeCell ref="H571:H572"/>
    <mergeCell ref="A569:A570"/>
    <mergeCell ref="B569:B570"/>
    <mergeCell ref="C569:C570"/>
    <mergeCell ref="E569:E570"/>
    <mergeCell ref="F569:F570"/>
    <mergeCell ref="H569:H570"/>
    <mergeCell ref="A567:A568"/>
    <mergeCell ref="B567:B568"/>
    <mergeCell ref="C567:C568"/>
    <mergeCell ref="E567:E568"/>
    <mergeCell ref="F567:F568"/>
    <mergeCell ref="H567:H568"/>
    <mergeCell ref="A565:A566"/>
    <mergeCell ref="B565:B566"/>
    <mergeCell ref="C565:C566"/>
    <mergeCell ref="E565:E566"/>
    <mergeCell ref="F565:F566"/>
    <mergeCell ref="H565:H566"/>
    <mergeCell ref="A563:A564"/>
    <mergeCell ref="B563:B564"/>
    <mergeCell ref="C563:C564"/>
    <mergeCell ref="E563:E564"/>
    <mergeCell ref="F563:F564"/>
    <mergeCell ref="H563:H564"/>
    <mergeCell ref="A585:A586"/>
    <mergeCell ref="B585:B586"/>
    <mergeCell ref="C585:C586"/>
    <mergeCell ref="E585:E586"/>
    <mergeCell ref="F585:F586"/>
    <mergeCell ref="H585:H586"/>
    <mergeCell ref="A583:A584"/>
    <mergeCell ref="B583:B584"/>
    <mergeCell ref="C583:C584"/>
    <mergeCell ref="E583:E584"/>
    <mergeCell ref="F583:F584"/>
    <mergeCell ref="H583:H584"/>
    <mergeCell ref="A581:A582"/>
    <mergeCell ref="B581:B582"/>
    <mergeCell ref="C581:C582"/>
    <mergeCell ref="E581:E582"/>
    <mergeCell ref="F581:F582"/>
    <mergeCell ref="H581:H582"/>
    <mergeCell ref="A579:A580"/>
    <mergeCell ref="B579:B580"/>
    <mergeCell ref="C579:C580"/>
    <mergeCell ref="E579:E580"/>
    <mergeCell ref="F579:F580"/>
    <mergeCell ref="H579:H580"/>
    <mergeCell ref="A577:A578"/>
    <mergeCell ref="B577:B578"/>
    <mergeCell ref="C577:C578"/>
    <mergeCell ref="E577:E578"/>
    <mergeCell ref="F577:F578"/>
    <mergeCell ref="H577:H578"/>
    <mergeCell ref="A575:A576"/>
    <mergeCell ref="B575:B576"/>
    <mergeCell ref="C575:C576"/>
    <mergeCell ref="E575:E576"/>
    <mergeCell ref="F575:F576"/>
    <mergeCell ref="H575:H576"/>
    <mergeCell ref="A597:A598"/>
    <mergeCell ref="B597:B598"/>
    <mergeCell ref="C597:C598"/>
    <mergeCell ref="E597:E598"/>
    <mergeCell ref="F597:F598"/>
    <mergeCell ref="H597:H598"/>
    <mergeCell ref="A595:A596"/>
    <mergeCell ref="B595:B596"/>
    <mergeCell ref="C595:C596"/>
    <mergeCell ref="E595:E596"/>
    <mergeCell ref="F595:F596"/>
    <mergeCell ref="H595:H596"/>
    <mergeCell ref="A593:A594"/>
    <mergeCell ref="B593:B594"/>
    <mergeCell ref="C593:C594"/>
    <mergeCell ref="E593:E594"/>
    <mergeCell ref="F593:F594"/>
    <mergeCell ref="H593:H594"/>
    <mergeCell ref="A591:A592"/>
    <mergeCell ref="B591:B592"/>
    <mergeCell ref="C591:C592"/>
    <mergeCell ref="E591:E592"/>
    <mergeCell ref="F591:F592"/>
    <mergeCell ref="H591:H592"/>
    <mergeCell ref="A589:A590"/>
    <mergeCell ref="B589:B590"/>
    <mergeCell ref="C589:C590"/>
    <mergeCell ref="E589:E590"/>
    <mergeCell ref="F589:F590"/>
    <mergeCell ref="H589:H590"/>
    <mergeCell ref="A587:A588"/>
    <mergeCell ref="B587:B588"/>
    <mergeCell ref="C587:C588"/>
    <mergeCell ref="E587:E588"/>
    <mergeCell ref="F587:F588"/>
    <mergeCell ref="H587:H588"/>
    <mergeCell ref="A609:A610"/>
    <mergeCell ref="B609:B610"/>
    <mergeCell ref="C609:C610"/>
    <mergeCell ref="E609:E610"/>
    <mergeCell ref="F609:F610"/>
    <mergeCell ref="H609:H610"/>
    <mergeCell ref="A607:A608"/>
    <mergeCell ref="B607:B608"/>
    <mergeCell ref="C607:C608"/>
    <mergeCell ref="E607:E608"/>
    <mergeCell ref="F607:F608"/>
    <mergeCell ref="H607:H608"/>
    <mergeCell ref="A605:A606"/>
    <mergeCell ref="B605:B606"/>
    <mergeCell ref="C605:C606"/>
    <mergeCell ref="E605:E606"/>
    <mergeCell ref="F605:F606"/>
    <mergeCell ref="H605:H606"/>
    <mergeCell ref="A603:A604"/>
    <mergeCell ref="B603:B604"/>
    <mergeCell ref="C603:C604"/>
    <mergeCell ref="E603:E604"/>
    <mergeCell ref="F603:F604"/>
    <mergeCell ref="H603:H604"/>
    <mergeCell ref="A601:A602"/>
    <mergeCell ref="B601:B602"/>
    <mergeCell ref="C601:C602"/>
    <mergeCell ref="E601:E602"/>
    <mergeCell ref="F601:F602"/>
    <mergeCell ref="H601:H602"/>
    <mergeCell ref="A599:A600"/>
    <mergeCell ref="B599:B600"/>
    <mergeCell ref="C599:C600"/>
    <mergeCell ref="E599:E600"/>
    <mergeCell ref="F599:F600"/>
    <mergeCell ref="H599:H600"/>
    <mergeCell ref="A621:A622"/>
    <mergeCell ref="B621:B622"/>
    <mergeCell ref="C621:C622"/>
    <mergeCell ref="E621:E622"/>
    <mergeCell ref="F621:F622"/>
    <mergeCell ref="H621:H622"/>
    <mergeCell ref="A619:A620"/>
    <mergeCell ref="B619:B620"/>
    <mergeCell ref="C619:C620"/>
    <mergeCell ref="E619:E620"/>
    <mergeCell ref="F619:F620"/>
    <mergeCell ref="H619:H620"/>
    <mergeCell ref="A617:A618"/>
    <mergeCell ref="B617:B618"/>
    <mergeCell ref="C617:C618"/>
    <mergeCell ref="E617:E618"/>
    <mergeCell ref="F617:F618"/>
    <mergeCell ref="H617:H618"/>
    <mergeCell ref="A615:A616"/>
    <mergeCell ref="B615:B616"/>
    <mergeCell ref="C615:C616"/>
    <mergeCell ref="E615:E616"/>
    <mergeCell ref="F615:F616"/>
    <mergeCell ref="H615:H616"/>
    <mergeCell ref="A613:A614"/>
    <mergeCell ref="B613:B614"/>
    <mergeCell ref="C613:C614"/>
    <mergeCell ref="E613:E614"/>
    <mergeCell ref="F613:F614"/>
    <mergeCell ref="H613:H614"/>
    <mergeCell ref="A611:A612"/>
    <mergeCell ref="B611:B612"/>
    <mergeCell ref="C611:C612"/>
    <mergeCell ref="E611:E612"/>
    <mergeCell ref="F611:F612"/>
    <mergeCell ref="H611:H612"/>
    <mergeCell ref="A633:A634"/>
    <mergeCell ref="B633:B634"/>
    <mergeCell ref="C633:C634"/>
    <mergeCell ref="E633:E634"/>
    <mergeCell ref="F633:F634"/>
    <mergeCell ref="H633:H634"/>
    <mergeCell ref="A631:A632"/>
    <mergeCell ref="B631:B632"/>
    <mergeCell ref="C631:C632"/>
    <mergeCell ref="E631:E632"/>
    <mergeCell ref="F631:F632"/>
    <mergeCell ref="H631:H632"/>
    <mergeCell ref="A629:A630"/>
    <mergeCell ref="B629:B630"/>
    <mergeCell ref="C629:C630"/>
    <mergeCell ref="E629:E630"/>
    <mergeCell ref="F629:F630"/>
    <mergeCell ref="H629:H630"/>
    <mergeCell ref="A627:A628"/>
    <mergeCell ref="B627:B628"/>
    <mergeCell ref="C627:C628"/>
    <mergeCell ref="E627:E628"/>
    <mergeCell ref="F627:F628"/>
    <mergeCell ref="H627:H628"/>
    <mergeCell ref="A625:A626"/>
    <mergeCell ref="B625:B626"/>
    <mergeCell ref="C625:C626"/>
    <mergeCell ref="E625:E626"/>
    <mergeCell ref="F625:F626"/>
    <mergeCell ref="H625:H626"/>
    <mergeCell ref="A623:A624"/>
    <mergeCell ref="B623:B624"/>
    <mergeCell ref="C623:C624"/>
    <mergeCell ref="E623:E624"/>
    <mergeCell ref="F623:F624"/>
    <mergeCell ref="H623:H624"/>
    <mergeCell ref="A645:A646"/>
    <mergeCell ref="B645:B646"/>
    <mergeCell ref="C645:C646"/>
    <mergeCell ref="E645:E646"/>
    <mergeCell ref="F645:F646"/>
    <mergeCell ref="H645:H646"/>
    <mergeCell ref="A643:A644"/>
    <mergeCell ref="B643:B644"/>
    <mergeCell ref="C643:C644"/>
    <mergeCell ref="E643:E644"/>
    <mergeCell ref="F643:F644"/>
    <mergeCell ref="H643:H644"/>
    <mergeCell ref="A641:A642"/>
    <mergeCell ref="B641:B642"/>
    <mergeCell ref="C641:C642"/>
    <mergeCell ref="E641:E642"/>
    <mergeCell ref="F641:F642"/>
    <mergeCell ref="H641:H642"/>
    <mergeCell ref="A639:A640"/>
    <mergeCell ref="B639:B640"/>
    <mergeCell ref="C639:C640"/>
    <mergeCell ref="E639:E640"/>
    <mergeCell ref="F639:F640"/>
    <mergeCell ref="H639:H640"/>
    <mergeCell ref="A637:A638"/>
    <mergeCell ref="B637:B638"/>
    <mergeCell ref="C637:C638"/>
    <mergeCell ref="E637:E638"/>
    <mergeCell ref="F637:F638"/>
    <mergeCell ref="H637:H638"/>
    <mergeCell ref="A635:A636"/>
    <mergeCell ref="B635:B636"/>
    <mergeCell ref="C635:C636"/>
    <mergeCell ref="E635:E636"/>
    <mergeCell ref="F635:F636"/>
    <mergeCell ref="H635:H636"/>
    <mergeCell ref="A657:A658"/>
    <mergeCell ref="B657:B658"/>
    <mergeCell ref="C657:C658"/>
    <mergeCell ref="E657:E658"/>
    <mergeCell ref="F657:F658"/>
    <mergeCell ref="H657:H658"/>
    <mergeCell ref="A655:A656"/>
    <mergeCell ref="B655:B656"/>
    <mergeCell ref="C655:C656"/>
    <mergeCell ref="E655:E656"/>
    <mergeCell ref="F655:F656"/>
    <mergeCell ref="H655:H656"/>
    <mergeCell ref="A653:A654"/>
    <mergeCell ref="B653:B654"/>
    <mergeCell ref="C653:C654"/>
    <mergeCell ref="E653:E654"/>
    <mergeCell ref="F653:F654"/>
    <mergeCell ref="H653:H654"/>
    <mergeCell ref="A651:A652"/>
    <mergeCell ref="B651:B652"/>
    <mergeCell ref="C651:C652"/>
    <mergeCell ref="E651:E652"/>
    <mergeCell ref="F651:F652"/>
    <mergeCell ref="H651:H652"/>
    <mergeCell ref="A649:A650"/>
    <mergeCell ref="B649:B650"/>
    <mergeCell ref="C649:C650"/>
    <mergeCell ref="E649:E650"/>
    <mergeCell ref="F649:F650"/>
    <mergeCell ref="H649:H650"/>
    <mergeCell ref="A647:A648"/>
    <mergeCell ref="B647:B648"/>
    <mergeCell ref="C647:C648"/>
    <mergeCell ref="E647:E648"/>
    <mergeCell ref="F647:F648"/>
    <mergeCell ref="H647:H648"/>
    <mergeCell ref="A669:A670"/>
    <mergeCell ref="B669:B670"/>
    <mergeCell ref="C669:C670"/>
    <mergeCell ref="E669:E670"/>
    <mergeCell ref="F669:F670"/>
    <mergeCell ref="H669:H670"/>
    <mergeCell ref="A667:A668"/>
    <mergeCell ref="B667:B668"/>
    <mergeCell ref="C667:C668"/>
    <mergeCell ref="E667:E668"/>
    <mergeCell ref="F667:F668"/>
    <mergeCell ref="H667:H668"/>
    <mergeCell ref="A665:A666"/>
    <mergeCell ref="B665:B666"/>
    <mergeCell ref="C665:C666"/>
    <mergeCell ref="E665:E666"/>
    <mergeCell ref="F665:F666"/>
    <mergeCell ref="H665:H666"/>
    <mergeCell ref="A663:A664"/>
    <mergeCell ref="B663:B664"/>
    <mergeCell ref="C663:C664"/>
    <mergeCell ref="E663:E664"/>
    <mergeCell ref="F663:F664"/>
    <mergeCell ref="H663:H664"/>
    <mergeCell ref="A661:A662"/>
    <mergeCell ref="B661:B662"/>
    <mergeCell ref="C661:C662"/>
    <mergeCell ref="E661:E662"/>
    <mergeCell ref="F661:F662"/>
    <mergeCell ref="H661:H662"/>
    <mergeCell ref="A659:A660"/>
    <mergeCell ref="B659:B660"/>
    <mergeCell ref="C659:C660"/>
    <mergeCell ref="E659:E660"/>
    <mergeCell ref="F659:F660"/>
    <mergeCell ref="H659:H660"/>
    <mergeCell ref="A681:A682"/>
    <mergeCell ref="B681:B682"/>
    <mergeCell ref="C681:C682"/>
    <mergeCell ref="E681:E682"/>
    <mergeCell ref="F681:F682"/>
    <mergeCell ref="H681:H682"/>
    <mergeCell ref="A679:A680"/>
    <mergeCell ref="B679:B680"/>
    <mergeCell ref="C679:C680"/>
    <mergeCell ref="E679:E680"/>
    <mergeCell ref="F679:F680"/>
    <mergeCell ref="H679:H680"/>
    <mergeCell ref="A677:A678"/>
    <mergeCell ref="B677:B678"/>
    <mergeCell ref="C677:C678"/>
    <mergeCell ref="E677:E678"/>
    <mergeCell ref="F677:F678"/>
    <mergeCell ref="H677:H678"/>
    <mergeCell ref="A675:A676"/>
    <mergeCell ref="B675:B676"/>
    <mergeCell ref="C675:C676"/>
    <mergeCell ref="E675:E676"/>
    <mergeCell ref="F675:F676"/>
    <mergeCell ref="H675:H676"/>
    <mergeCell ref="A673:A674"/>
    <mergeCell ref="B673:B674"/>
    <mergeCell ref="C673:C674"/>
    <mergeCell ref="E673:E674"/>
    <mergeCell ref="F673:F674"/>
    <mergeCell ref="H673:H674"/>
    <mergeCell ref="A671:A672"/>
    <mergeCell ref="B671:B672"/>
    <mergeCell ref="C671:C672"/>
    <mergeCell ref="E671:E672"/>
    <mergeCell ref="F671:F672"/>
    <mergeCell ref="H671:H672"/>
    <mergeCell ref="A693:A694"/>
    <mergeCell ref="B693:B694"/>
    <mergeCell ref="C693:C694"/>
    <mergeCell ref="E693:E694"/>
    <mergeCell ref="F693:F694"/>
    <mergeCell ref="H693:H694"/>
    <mergeCell ref="A691:A692"/>
    <mergeCell ref="B691:B692"/>
    <mergeCell ref="C691:C692"/>
    <mergeCell ref="E691:E692"/>
    <mergeCell ref="F691:F692"/>
    <mergeCell ref="H691:H692"/>
    <mergeCell ref="A689:A690"/>
    <mergeCell ref="B689:B690"/>
    <mergeCell ref="C689:C690"/>
    <mergeCell ref="E689:E690"/>
    <mergeCell ref="F689:F690"/>
    <mergeCell ref="H689:H690"/>
    <mergeCell ref="A687:A688"/>
    <mergeCell ref="B687:B688"/>
    <mergeCell ref="C687:C688"/>
    <mergeCell ref="E687:E688"/>
    <mergeCell ref="F687:F688"/>
    <mergeCell ref="H687:H688"/>
    <mergeCell ref="A685:A686"/>
    <mergeCell ref="B685:B686"/>
    <mergeCell ref="C685:C686"/>
    <mergeCell ref="E685:E686"/>
    <mergeCell ref="F685:F686"/>
    <mergeCell ref="H685:H686"/>
    <mergeCell ref="A683:A684"/>
    <mergeCell ref="B683:B684"/>
    <mergeCell ref="C683:C684"/>
    <mergeCell ref="E683:E684"/>
    <mergeCell ref="F683:F684"/>
    <mergeCell ref="H683:H684"/>
    <mergeCell ref="A705:A706"/>
    <mergeCell ref="B705:B706"/>
    <mergeCell ref="C705:C706"/>
    <mergeCell ref="E705:E706"/>
    <mergeCell ref="F705:F706"/>
    <mergeCell ref="H705:H706"/>
    <mergeCell ref="A703:A704"/>
    <mergeCell ref="B703:B704"/>
    <mergeCell ref="C703:C704"/>
    <mergeCell ref="E703:E704"/>
    <mergeCell ref="F703:F704"/>
    <mergeCell ref="H703:H704"/>
    <mergeCell ref="A701:A702"/>
    <mergeCell ref="B701:B702"/>
    <mergeCell ref="C701:C702"/>
    <mergeCell ref="E701:E702"/>
    <mergeCell ref="F701:F702"/>
    <mergeCell ref="H701:H702"/>
    <mergeCell ref="A699:A700"/>
    <mergeCell ref="B699:B700"/>
    <mergeCell ref="C699:C700"/>
    <mergeCell ref="E699:E700"/>
    <mergeCell ref="F699:F700"/>
    <mergeCell ref="H699:H700"/>
    <mergeCell ref="A697:A698"/>
    <mergeCell ref="B697:B698"/>
    <mergeCell ref="C697:C698"/>
    <mergeCell ref="E697:E698"/>
    <mergeCell ref="F697:F698"/>
    <mergeCell ref="H697:H698"/>
    <mergeCell ref="A695:A696"/>
    <mergeCell ref="B695:B696"/>
    <mergeCell ref="C695:C696"/>
    <mergeCell ref="E695:E696"/>
    <mergeCell ref="F695:F696"/>
    <mergeCell ref="H695:H696"/>
    <mergeCell ref="A717:A718"/>
    <mergeCell ref="B717:B718"/>
    <mergeCell ref="C717:C718"/>
    <mergeCell ref="E717:E718"/>
    <mergeCell ref="F717:F718"/>
    <mergeCell ref="H717:H718"/>
    <mergeCell ref="A715:A716"/>
    <mergeCell ref="B715:B716"/>
    <mergeCell ref="C715:C716"/>
    <mergeCell ref="E715:E716"/>
    <mergeCell ref="F715:F716"/>
    <mergeCell ref="H715:H716"/>
    <mergeCell ref="A713:A714"/>
    <mergeCell ref="B713:B714"/>
    <mergeCell ref="C713:C714"/>
    <mergeCell ref="E713:E714"/>
    <mergeCell ref="F713:F714"/>
    <mergeCell ref="H713:H714"/>
    <mergeCell ref="A711:A712"/>
    <mergeCell ref="B711:B712"/>
    <mergeCell ref="C711:C712"/>
    <mergeCell ref="E711:E712"/>
    <mergeCell ref="F711:F712"/>
    <mergeCell ref="H711:H712"/>
    <mergeCell ref="A709:A710"/>
    <mergeCell ref="B709:B710"/>
    <mergeCell ref="C709:C710"/>
    <mergeCell ref="E709:E710"/>
    <mergeCell ref="F709:F710"/>
    <mergeCell ref="H709:H710"/>
    <mergeCell ref="A707:A708"/>
    <mergeCell ref="B707:B708"/>
    <mergeCell ref="C707:C708"/>
    <mergeCell ref="E707:E708"/>
    <mergeCell ref="F707:F708"/>
    <mergeCell ref="H707:H708"/>
    <mergeCell ref="A729:A730"/>
    <mergeCell ref="B729:B730"/>
    <mergeCell ref="C729:C730"/>
    <mergeCell ref="E729:E730"/>
    <mergeCell ref="F729:F730"/>
    <mergeCell ref="H729:H730"/>
    <mergeCell ref="A727:A728"/>
    <mergeCell ref="B727:B728"/>
    <mergeCell ref="C727:C728"/>
    <mergeCell ref="E727:E728"/>
    <mergeCell ref="F727:F728"/>
    <mergeCell ref="H727:H728"/>
    <mergeCell ref="A725:A726"/>
    <mergeCell ref="B725:B726"/>
    <mergeCell ref="C725:C726"/>
    <mergeCell ref="E725:E726"/>
    <mergeCell ref="F725:F726"/>
    <mergeCell ref="H725:H726"/>
    <mergeCell ref="A723:A724"/>
    <mergeCell ref="B723:B724"/>
    <mergeCell ref="C723:C724"/>
    <mergeCell ref="E723:E724"/>
    <mergeCell ref="F723:F724"/>
    <mergeCell ref="H723:H724"/>
    <mergeCell ref="A721:A722"/>
    <mergeCell ref="B721:B722"/>
    <mergeCell ref="C721:C722"/>
    <mergeCell ref="E721:E722"/>
    <mergeCell ref="F721:F722"/>
    <mergeCell ref="H721:H722"/>
    <mergeCell ref="A719:A720"/>
    <mergeCell ref="B719:B720"/>
    <mergeCell ref="C719:C720"/>
    <mergeCell ref="E719:E720"/>
    <mergeCell ref="F719:F720"/>
    <mergeCell ref="H719:H720"/>
    <mergeCell ref="A741:A742"/>
    <mergeCell ref="B741:B742"/>
    <mergeCell ref="C741:C742"/>
    <mergeCell ref="E741:E742"/>
    <mergeCell ref="F741:F742"/>
    <mergeCell ref="H741:H742"/>
    <mergeCell ref="A739:A740"/>
    <mergeCell ref="B739:B740"/>
    <mergeCell ref="C739:C740"/>
    <mergeCell ref="E739:E740"/>
    <mergeCell ref="F739:F740"/>
    <mergeCell ref="H739:H740"/>
    <mergeCell ref="A737:A738"/>
    <mergeCell ref="B737:B738"/>
    <mergeCell ref="C737:C738"/>
    <mergeCell ref="E737:E738"/>
    <mergeCell ref="F737:F738"/>
    <mergeCell ref="H737:H738"/>
    <mergeCell ref="A735:A736"/>
    <mergeCell ref="B735:B736"/>
    <mergeCell ref="C735:C736"/>
    <mergeCell ref="E735:E736"/>
    <mergeCell ref="F735:F736"/>
    <mergeCell ref="H735:H736"/>
    <mergeCell ref="A733:A734"/>
    <mergeCell ref="B733:B734"/>
    <mergeCell ref="C733:C734"/>
    <mergeCell ref="E733:E734"/>
    <mergeCell ref="F733:F734"/>
    <mergeCell ref="H733:H734"/>
    <mergeCell ref="A731:A732"/>
    <mergeCell ref="B731:B732"/>
    <mergeCell ref="C731:C732"/>
    <mergeCell ref="E731:E732"/>
    <mergeCell ref="F731:F732"/>
    <mergeCell ref="H731:H732"/>
    <mergeCell ref="A753:A754"/>
    <mergeCell ref="B753:B754"/>
    <mergeCell ref="C753:C754"/>
    <mergeCell ref="E753:E754"/>
    <mergeCell ref="F753:F754"/>
    <mergeCell ref="H753:H754"/>
    <mergeCell ref="A751:A752"/>
    <mergeCell ref="B751:B752"/>
    <mergeCell ref="C751:C752"/>
    <mergeCell ref="E751:E752"/>
    <mergeCell ref="F751:F752"/>
    <mergeCell ref="H751:H752"/>
    <mergeCell ref="A749:A750"/>
    <mergeCell ref="B749:B750"/>
    <mergeCell ref="C749:C750"/>
    <mergeCell ref="E749:E750"/>
    <mergeCell ref="F749:F750"/>
    <mergeCell ref="H749:H750"/>
    <mergeCell ref="A747:A748"/>
    <mergeCell ref="B747:B748"/>
    <mergeCell ref="C747:C748"/>
    <mergeCell ref="E747:E748"/>
    <mergeCell ref="F747:F748"/>
    <mergeCell ref="H747:H748"/>
    <mergeCell ref="A745:A746"/>
    <mergeCell ref="B745:B746"/>
    <mergeCell ref="C745:C746"/>
    <mergeCell ref="E745:E746"/>
    <mergeCell ref="F745:F746"/>
    <mergeCell ref="H745:H746"/>
    <mergeCell ref="A743:A744"/>
    <mergeCell ref="B743:B744"/>
    <mergeCell ref="C743:C744"/>
    <mergeCell ref="E743:E744"/>
    <mergeCell ref="F743:F744"/>
    <mergeCell ref="H743:H744"/>
    <mergeCell ref="A765:A766"/>
    <mergeCell ref="B765:B766"/>
    <mergeCell ref="C765:C766"/>
    <mergeCell ref="E765:E766"/>
    <mergeCell ref="F765:F766"/>
    <mergeCell ref="H765:H766"/>
    <mergeCell ref="A763:A764"/>
    <mergeCell ref="B763:B764"/>
    <mergeCell ref="C763:C764"/>
    <mergeCell ref="E763:E764"/>
    <mergeCell ref="F763:F764"/>
    <mergeCell ref="H763:H764"/>
    <mergeCell ref="A761:A762"/>
    <mergeCell ref="B761:B762"/>
    <mergeCell ref="C761:C762"/>
    <mergeCell ref="E761:E762"/>
    <mergeCell ref="F761:F762"/>
    <mergeCell ref="H761:H762"/>
    <mergeCell ref="A759:A760"/>
    <mergeCell ref="B759:B760"/>
    <mergeCell ref="C759:C760"/>
    <mergeCell ref="E759:E760"/>
    <mergeCell ref="F759:F760"/>
    <mergeCell ref="H759:H760"/>
    <mergeCell ref="A757:A758"/>
    <mergeCell ref="B757:B758"/>
    <mergeCell ref="C757:C758"/>
    <mergeCell ref="E757:E758"/>
    <mergeCell ref="F757:F758"/>
    <mergeCell ref="H757:H758"/>
    <mergeCell ref="A755:A756"/>
    <mergeCell ref="B755:B756"/>
    <mergeCell ref="C755:C756"/>
    <mergeCell ref="E755:E756"/>
    <mergeCell ref="F755:F756"/>
    <mergeCell ref="H755:H756"/>
    <mergeCell ref="A777:A778"/>
    <mergeCell ref="B777:B778"/>
    <mergeCell ref="C777:C778"/>
    <mergeCell ref="E777:E778"/>
    <mergeCell ref="F777:F778"/>
    <mergeCell ref="H777:H778"/>
    <mergeCell ref="A775:A776"/>
    <mergeCell ref="B775:B776"/>
    <mergeCell ref="C775:C776"/>
    <mergeCell ref="E775:E776"/>
    <mergeCell ref="F775:F776"/>
    <mergeCell ref="H775:H776"/>
    <mergeCell ref="A773:A774"/>
    <mergeCell ref="B773:B774"/>
    <mergeCell ref="C773:C774"/>
    <mergeCell ref="E773:E774"/>
    <mergeCell ref="F773:F774"/>
    <mergeCell ref="H773:H774"/>
    <mergeCell ref="A771:A772"/>
    <mergeCell ref="B771:B772"/>
    <mergeCell ref="C771:C772"/>
    <mergeCell ref="E771:E772"/>
    <mergeCell ref="F771:F772"/>
    <mergeCell ref="H771:H772"/>
    <mergeCell ref="A769:A770"/>
    <mergeCell ref="B769:B770"/>
    <mergeCell ref="C769:C770"/>
    <mergeCell ref="E769:E770"/>
    <mergeCell ref="F769:F770"/>
    <mergeCell ref="H769:H770"/>
    <mergeCell ref="A767:A768"/>
    <mergeCell ref="B767:B768"/>
    <mergeCell ref="C767:C768"/>
    <mergeCell ref="E767:E768"/>
    <mergeCell ref="F767:F768"/>
    <mergeCell ref="H767:H768"/>
    <mergeCell ref="A789:A790"/>
    <mergeCell ref="B789:B790"/>
    <mergeCell ref="C789:C790"/>
    <mergeCell ref="E789:E790"/>
    <mergeCell ref="F789:F790"/>
    <mergeCell ref="H789:H790"/>
    <mergeCell ref="A787:A788"/>
    <mergeCell ref="B787:B788"/>
    <mergeCell ref="C787:C788"/>
    <mergeCell ref="E787:E788"/>
    <mergeCell ref="F787:F788"/>
    <mergeCell ref="H787:H788"/>
    <mergeCell ref="A785:A786"/>
    <mergeCell ref="B785:B786"/>
    <mergeCell ref="C785:C786"/>
    <mergeCell ref="E785:E786"/>
    <mergeCell ref="F785:F786"/>
    <mergeCell ref="H785:H786"/>
    <mergeCell ref="A783:A784"/>
    <mergeCell ref="B783:B784"/>
    <mergeCell ref="C783:C784"/>
    <mergeCell ref="E783:E784"/>
    <mergeCell ref="F783:F784"/>
    <mergeCell ref="H783:H784"/>
    <mergeCell ref="A781:A782"/>
    <mergeCell ref="B781:B782"/>
    <mergeCell ref="C781:C782"/>
    <mergeCell ref="E781:E782"/>
    <mergeCell ref="F781:F782"/>
    <mergeCell ref="H781:H782"/>
    <mergeCell ref="A779:A780"/>
    <mergeCell ref="B779:B780"/>
    <mergeCell ref="C779:C780"/>
    <mergeCell ref="E779:E780"/>
    <mergeCell ref="F779:F780"/>
    <mergeCell ref="H779:H780"/>
    <mergeCell ref="A801:A802"/>
    <mergeCell ref="B801:B802"/>
    <mergeCell ref="C801:C802"/>
    <mergeCell ref="E801:E802"/>
    <mergeCell ref="F801:F802"/>
    <mergeCell ref="H801:H802"/>
    <mergeCell ref="A799:A800"/>
    <mergeCell ref="B799:B800"/>
    <mergeCell ref="C799:C800"/>
    <mergeCell ref="E799:E800"/>
    <mergeCell ref="F799:F800"/>
    <mergeCell ref="H799:H800"/>
    <mergeCell ref="A797:A798"/>
    <mergeCell ref="B797:B798"/>
    <mergeCell ref="C797:C798"/>
    <mergeCell ref="E797:E798"/>
    <mergeCell ref="F797:F798"/>
    <mergeCell ref="H797:H798"/>
    <mergeCell ref="A795:A796"/>
    <mergeCell ref="B795:B796"/>
    <mergeCell ref="C795:C796"/>
    <mergeCell ref="E795:E796"/>
    <mergeCell ref="F795:F796"/>
    <mergeCell ref="H795:H796"/>
    <mergeCell ref="A793:A794"/>
    <mergeCell ref="B793:B794"/>
    <mergeCell ref="C793:C794"/>
    <mergeCell ref="E793:E794"/>
    <mergeCell ref="F793:F794"/>
    <mergeCell ref="H793:H794"/>
    <mergeCell ref="A791:A792"/>
    <mergeCell ref="B791:B792"/>
    <mergeCell ref="C791:C792"/>
    <mergeCell ref="E791:E792"/>
    <mergeCell ref="F791:F792"/>
    <mergeCell ref="H791:H792"/>
    <mergeCell ref="A813:A814"/>
    <mergeCell ref="B813:B814"/>
    <mergeCell ref="C813:C814"/>
    <mergeCell ref="E813:E814"/>
    <mergeCell ref="F813:F814"/>
    <mergeCell ref="H813:H814"/>
    <mergeCell ref="A811:A812"/>
    <mergeCell ref="B811:B812"/>
    <mergeCell ref="C811:C812"/>
    <mergeCell ref="E811:E812"/>
    <mergeCell ref="F811:F812"/>
    <mergeCell ref="H811:H812"/>
    <mergeCell ref="A809:A810"/>
    <mergeCell ref="B809:B810"/>
    <mergeCell ref="C809:C810"/>
    <mergeCell ref="E809:E810"/>
    <mergeCell ref="F809:F810"/>
    <mergeCell ref="H809:H810"/>
    <mergeCell ref="A807:A808"/>
    <mergeCell ref="B807:B808"/>
    <mergeCell ref="C807:C808"/>
    <mergeCell ref="E807:E808"/>
    <mergeCell ref="F807:F808"/>
    <mergeCell ref="H807:H808"/>
    <mergeCell ref="A805:A806"/>
    <mergeCell ref="B805:B806"/>
    <mergeCell ref="C805:C806"/>
    <mergeCell ref="E805:E806"/>
    <mergeCell ref="F805:F806"/>
    <mergeCell ref="H805:H806"/>
    <mergeCell ref="A803:A804"/>
    <mergeCell ref="B803:B804"/>
    <mergeCell ref="C803:C804"/>
    <mergeCell ref="E803:E804"/>
    <mergeCell ref="F803:F804"/>
    <mergeCell ref="H803:H804"/>
    <mergeCell ref="A825:A826"/>
    <mergeCell ref="B825:B826"/>
    <mergeCell ref="C825:C826"/>
    <mergeCell ref="E825:E826"/>
    <mergeCell ref="F825:F826"/>
    <mergeCell ref="H825:H826"/>
    <mergeCell ref="A823:A824"/>
    <mergeCell ref="B823:B824"/>
    <mergeCell ref="C823:C824"/>
    <mergeCell ref="E823:E824"/>
    <mergeCell ref="F823:F824"/>
    <mergeCell ref="H823:H824"/>
    <mergeCell ref="A821:A822"/>
    <mergeCell ref="B821:B822"/>
    <mergeCell ref="C821:C822"/>
    <mergeCell ref="E821:E822"/>
    <mergeCell ref="F821:F822"/>
    <mergeCell ref="H821:H822"/>
    <mergeCell ref="A819:A820"/>
    <mergeCell ref="B819:B820"/>
    <mergeCell ref="C819:C820"/>
    <mergeCell ref="E819:E820"/>
    <mergeCell ref="F819:F820"/>
    <mergeCell ref="H819:H820"/>
    <mergeCell ref="A817:A818"/>
    <mergeCell ref="B817:B818"/>
    <mergeCell ref="C817:C818"/>
    <mergeCell ref="E817:E818"/>
    <mergeCell ref="F817:F818"/>
    <mergeCell ref="H817:H818"/>
    <mergeCell ref="A815:A816"/>
    <mergeCell ref="B815:B816"/>
    <mergeCell ref="C815:C816"/>
    <mergeCell ref="E815:E816"/>
    <mergeCell ref="F815:F816"/>
    <mergeCell ref="H815:H816"/>
    <mergeCell ref="A837:A838"/>
    <mergeCell ref="B837:B838"/>
    <mergeCell ref="C837:C838"/>
    <mergeCell ref="E837:E838"/>
    <mergeCell ref="F837:F838"/>
    <mergeCell ref="H837:H838"/>
    <mergeCell ref="A835:A836"/>
    <mergeCell ref="B835:B836"/>
    <mergeCell ref="C835:C836"/>
    <mergeCell ref="E835:E836"/>
    <mergeCell ref="F835:F836"/>
    <mergeCell ref="H835:H836"/>
    <mergeCell ref="A833:A834"/>
    <mergeCell ref="B833:B834"/>
    <mergeCell ref="C833:C834"/>
    <mergeCell ref="E833:E834"/>
    <mergeCell ref="F833:F834"/>
    <mergeCell ref="H833:H834"/>
    <mergeCell ref="A831:A832"/>
    <mergeCell ref="B831:B832"/>
    <mergeCell ref="C831:C832"/>
    <mergeCell ref="E831:E832"/>
    <mergeCell ref="F831:F832"/>
    <mergeCell ref="H831:H832"/>
    <mergeCell ref="A829:A830"/>
    <mergeCell ref="B829:B830"/>
    <mergeCell ref="C829:C830"/>
    <mergeCell ref="E829:E830"/>
    <mergeCell ref="F829:F830"/>
    <mergeCell ref="H829:H830"/>
    <mergeCell ref="A827:A828"/>
    <mergeCell ref="B827:B828"/>
    <mergeCell ref="C827:C828"/>
    <mergeCell ref="E827:E828"/>
    <mergeCell ref="F827:F828"/>
    <mergeCell ref="H827:H828"/>
    <mergeCell ref="A849:A850"/>
    <mergeCell ref="B849:B850"/>
    <mergeCell ref="C849:C850"/>
    <mergeCell ref="E849:E850"/>
    <mergeCell ref="F849:F850"/>
    <mergeCell ref="H849:H850"/>
    <mergeCell ref="A847:A848"/>
    <mergeCell ref="B847:B848"/>
    <mergeCell ref="C847:C848"/>
    <mergeCell ref="E847:E848"/>
    <mergeCell ref="F847:F848"/>
    <mergeCell ref="H847:H848"/>
    <mergeCell ref="A845:A846"/>
    <mergeCell ref="B845:B846"/>
    <mergeCell ref="C845:C846"/>
    <mergeCell ref="E845:E846"/>
    <mergeCell ref="F845:F846"/>
    <mergeCell ref="H845:H846"/>
    <mergeCell ref="A843:A844"/>
    <mergeCell ref="B843:B844"/>
    <mergeCell ref="C843:C844"/>
    <mergeCell ref="E843:E844"/>
    <mergeCell ref="F843:F844"/>
    <mergeCell ref="H843:H844"/>
    <mergeCell ref="A841:A842"/>
    <mergeCell ref="B841:B842"/>
    <mergeCell ref="C841:C842"/>
    <mergeCell ref="E841:E842"/>
    <mergeCell ref="F841:F842"/>
    <mergeCell ref="H841:H842"/>
    <mergeCell ref="A839:A840"/>
    <mergeCell ref="B839:B840"/>
    <mergeCell ref="C839:C840"/>
    <mergeCell ref="E839:E840"/>
    <mergeCell ref="F839:F840"/>
    <mergeCell ref="H839:H840"/>
    <mergeCell ref="A861:A862"/>
    <mergeCell ref="B861:B862"/>
    <mergeCell ref="C861:C862"/>
    <mergeCell ref="E861:E862"/>
    <mergeCell ref="F861:F862"/>
    <mergeCell ref="H861:H862"/>
    <mergeCell ref="A859:A860"/>
    <mergeCell ref="B859:B860"/>
    <mergeCell ref="C859:C860"/>
    <mergeCell ref="E859:E860"/>
    <mergeCell ref="F859:F860"/>
    <mergeCell ref="H859:H860"/>
    <mergeCell ref="A857:A858"/>
    <mergeCell ref="B857:B858"/>
    <mergeCell ref="C857:C858"/>
    <mergeCell ref="E857:E858"/>
    <mergeCell ref="F857:F858"/>
    <mergeCell ref="H857:H858"/>
    <mergeCell ref="A855:A856"/>
    <mergeCell ref="B855:B856"/>
    <mergeCell ref="C855:C856"/>
    <mergeCell ref="E855:E856"/>
    <mergeCell ref="F855:F856"/>
    <mergeCell ref="H855:H856"/>
    <mergeCell ref="A853:A854"/>
    <mergeCell ref="B853:B854"/>
    <mergeCell ref="C853:C854"/>
    <mergeCell ref="E853:E854"/>
    <mergeCell ref="F853:F854"/>
    <mergeCell ref="H853:H854"/>
    <mergeCell ref="A851:A852"/>
    <mergeCell ref="B851:B852"/>
    <mergeCell ref="C851:C852"/>
    <mergeCell ref="E851:E852"/>
    <mergeCell ref="F851:F852"/>
    <mergeCell ref="H851:H852"/>
    <mergeCell ref="A873:A874"/>
    <mergeCell ref="B873:B874"/>
    <mergeCell ref="C873:C874"/>
    <mergeCell ref="E873:E874"/>
    <mergeCell ref="F873:F874"/>
    <mergeCell ref="H873:H874"/>
    <mergeCell ref="A871:A872"/>
    <mergeCell ref="B871:B872"/>
    <mergeCell ref="C871:C872"/>
    <mergeCell ref="E871:E872"/>
    <mergeCell ref="F871:F872"/>
    <mergeCell ref="H871:H872"/>
    <mergeCell ref="A869:A870"/>
    <mergeCell ref="B869:B870"/>
    <mergeCell ref="C869:C870"/>
    <mergeCell ref="E869:E870"/>
    <mergeCell ref="F869:F870"/>
    <mergeCell ref="H869:H870"/>
    <mergeCell ref="A867:A868"/>
    <mergeCell ref="B867:B868"/>
    <mergeCell ref="C867:C868"/>
    <mergeCell ref="E867:E868"/>
    <mergeCell ref="F867:F868"/>
    <mergeCell ref="H867:H868"/>
    <mergeCell ref="A865:A866"/>
    <mergeCell ref="B865:B866"/>
    <mergeCell ref="C865:C866"/>
    <mergeCell ref="E865:E866"/>
    <mergeCell ref="F865:F866"/>
    <mergeCell ref="H865:H866"/>
    <mergeCell ref="A863:A864"/>
    <mergeCell ref="B863:B864"/>
    <mergeCell ref="C863:C864"/>
    <mergeCell ref="E863:E864"/>
    <mergeCell ref="F863:F864"/>
    <mergeCell ref="H863:H864"/>
    <mergeCell ref="A885:A886"/>
    <mergeCell ref="B885:B886"/>
    <mergeCell ref="C885:C886"/>
    <mergeCell ref="E885:E886"/>
    <mergeCell ref="F885:F886"/>
    <mergeCell ref="H885:H886"/>
    <mergeCell ref="A883:A884"/>
    <mergeCell ref="B883:B884"/>
    <mergeCell ref="C883:C884"/>
    <mergeCell ref="E883:E884"/>
    <mergeCell ref="F883:F884"/>
    <mergeCell ref="H883:H884"/>
    <mergeCell ref="A881:A882"/>
    <mergeCell ref="B881:B882"/>
    <mergeCell ref="C881:C882"/>
    <mergeCell ref="E881:E882"/>
    <mergeCell ref="F881:F882"/>
    <mergeCell ref="H881:H882"/>
    <mergeCell ref="A879:A880"/>
    <mergeCell ref="B879:B880"/>
    <mergeCell ref="C879:C880"/>
    <mergeCell ref="E879:E880"/>
    <mergeCell ref="F879:F880"/>
    <mergeCell ref="H879:H880"/>
    <mergeCell ref="A877:A878"/>
    <mergeCell ref="B877:B878"/>
    <mergeCell ref="C877:C878"/>
    <mergeCell ref="E877:E878"/>
    <mergeCell ref="F877:F878"/>
    <mergeCell ref="H877:H878"/>
    <mergeCell ref="A875:A876"/>
    <mergeCell ref="B875:B876"/>
    <mergeCell ref="C875:C876"/>
    <mergeCell ref="E875:E876"/>
    <mergeCell ref="F875:F876"/>
    <mergeCell ref="H875:H876"/>
    <mergeCell ref="A897:A898"/>
    <mergeCell ref="B897:B898"/>
    <mergeCell ref="C897:C898"/>
    <mergeCell ref="E897:E898"/>
    <mergeCell ref="F897:F898"/>
    <mergeCell ref="H897:H898"/>
    <mergeCell ref="A895:A896"/>
    <mergeCell ref="B895:B896"/>
    <mergeCell ref="C895:C896"/>
    <mergeCell ref="E895:E896"/>
    <mergeCell ref="F895:F896"/>
    <mergeCell ref="H895:H896"/>
    <mergeCell ref="A893:A894"/>
    <mergeCell ref="B893:B894"/>
    <mergeCell ref="C893:C894"/>
    <mergeCell ref="E893:E894"/>
    <mergeCell ref="F893:F894"/>
    <mergeCell ref="H893:H894"/>
    <mergeCell ref="A891:A892"/>
    <mergeCell ref="B891:B892"/>
    <mergeCell ref="C891:C892"/>
    <mergeCell ref="E891:E892"/>
    <mergeCell ref="F891:F892"/>
    <mergeCell ref="H891:H892"/>
    <mergeCell ref="A889:A890"/>
    <mergeCell ref="B889:B890"/>
    <mergeCell ref="C889:C890"/>
    <mergeCell ref="E889:E890"/>
    <mergeCell ref="F889:F890"/>
    <mergeCell ref="H889:H890"/>
    <mergeCell ref="A887:A888"/>
    <mergeCell ref="B887:B888"/>
    <mergeCell ref="C887:C888"/>
    <mergeCell ref="E887:E888"/>
    <mergeCell ref="F887:F888"/>
    <mergeCell ref="H887:H888"/>
    <mergeCell ref="A909:A910"/>
    <mergeCell ref="B909:B910"/>
    <mergeCell ref="C909:C910"/>
    <mergeCell ref="E909:E910"/>
    <mergeCell ref="F909:F910"/>
    <mergeCell ref="H909:H910"/>
    <mergeCell ref="A907:A908"/>
    <mergeCell ref="B907:B908"/>
    <mergeCell ref="C907:C908"/>
    <mergeCell ref="E907:E908"/>
    <mergeCell ref="F907:F908"/>
    <mergeCell ref="H907:H908"/>
    <mergeCell ref="A905:A906"/>
    <mergeCell ref="B905:B906"/>
    <mergeCell ref="C905:C906"/>
    <mergeCell ref="E905:E906"/>
    <mergeCell ref="F905:F906"/>
    <mergeCell ref="H905:H906"/>
    <mergeCell ref="A903:A904"/>
    <mergeCell ref="B903:B904"/>
    <mergeCell ref="C903:C904"/>
    <mergeCell ref="E903:E904"/>
    <mergeCell ref="F903:F904"/>
    <mergeCell ref="H903:H904"/>
    <mergeCell ref="A901:A902"/>
    <mergeCell ref="B901:B902"/>
    <mergeCell ref="C901:C902"/>
    <mergeCell ref="E901:E902"/>
    <mergeCell ref="F901:F902"/>
    <mergeCell ref="H901:H902"/>
    <mergeCell ref="A899:A900"/>
    <mergeCell ref="B899:B900"/>
    <mergeCell ref="C899:C900"/>
    <mergeCell ref="E899:E900"/>
    <mergeCell ref="F899:F900"/>
    <mergeCell ref="H899:H900"/>
    <mergeCell ref="A921:A922"/>
    <mergeCell ref="B921:B922"/>
    <mergeCell ref="C921:C922"/>
    <mergeCell ref="E921:E922"/>
    <mergeCell ref="F921:F922"/>
    <mergeCell ref="H921:H922"/>
    <mergeCell ref="A919:A920"/>
    <mergeCell ref="B919:B920"/>
    <mergeCell ref="C919:C920"/>
    <mergeCell ref="E919:E920"/>
    <mergeCell ref="F919:F920"/>
    <mergeCell ref="H919:H920"/>
    <mergeCell ref="A917:A918"/>
    <mergeCell ref="B917:B918"/>
    <mergeCell ref="C917:C918"/>
    <mergeCell ref="E917:E918"/>
    <mergeCell ref="F917:F918"/>
    <mergeCell ref="H917:H918"/>
    <mergeCell ref="A915:A916"/>
    <mergeCell ref="B915:B916"/>
    <mergeCell ref="C915:C916"/>
    <mergeCell ref="E915:E916"/>
    <mergeCell ref="F915:F916"/>
    <mergeCell ref="H915:H916"/>
    <mergeCell ref="A913:A914"/>
    <mergeCell ref="B913:B914"/>
    <mergeCell ref="C913:C914"/>
    <mergeCell ref="E913:E914"/>
    <mergeCell ref="F913:F914"/>
    <mergeCell ref="H913:H914"/>
    <mergeCell ref="A911:A912"/>
    <mergeCell ref="B911:B912"/>
    <mergeCell ref="C911:C912"/>
    <mergeCell ref="E911:E912"/>
    <mergeCell ref="F911:F912"/>
    <mergeCell ref="H911:H912"/>
    <mergeCell ref="A933:A934"/>
    <mergeCell ref="B933:B934"/>
    <mergeCell ref="C933:C934"/>
    <mergeCell ref="E933:E934"/>
    <mergeCell ref="F933:F934"/>
    <mergeCell ref="H933:H934"/>
    <mergeCell ref="A931:A932"/>
    <mergeCell ref="B931:B932"/>
    <mergeCell ref="C931:C932"/>
    <mergeCell ref="E931:E932"/>
    <mergeCell ref="F931:F932"/>
    <mergeCell ref="H931:H932"/>
    <mergeCell ref="A929:A930"/>
    <mergeCell ref="B929:B930"/>
    <mergeCell ref="C929:C930"/>
    <mergeCell ref="E929:E930"/>
    <mergeCell ref="F929:F930"/>
    <mergeCell ref="H929:H930"/>
    <mergeCell ref="A927:A928"/>
    <mergeCell ref="B927:B928"/>
    <mergeCell ref="C927:C928"/>
    <mergeCell ref="E927:E928"/>
    <mergeCell ref="F927:F928"/>
    <mergeCell ref="H927:H928"/>
    <mergeCell ref="A925:A926"/>
    <mergeCell ref="B925:B926"/>
    <mergeCell ref="C925:C926"/>
    <mergeCell ref="E925:E926"/>
    <mergeCell ref="F925:F926"/>
    <mergeCell ref="H925:H926"/>
    <mergeCell ref="A923:A924"/>
    <mergeCell ref="B923:B924"/>
    <mergeCell ref="C923:C924"/>
    <mergeCell ref="E923:E924"/>
    <mergeCell ref="F923:F924"/>
    <mergeCell ref="H923:H924"/>
    <mergeCell ref="A945:A946"/>
    <mergeCell ref="B945:B946"/>
    <mergeCell ref="C945:C946"/>
    <mergeCell ref="E945:E946"/>
    <mergeCell ref="F945:F946"/>
    <mergeCell ref="H945:H946"/>
    <mergeCell ref="A943:A944"/>
    <mergeCell ref="B943:B944"/>
    <mergeCell ref="C943:C944"/>
    <mergeCell ref="E943:E944"/>
    <mergeCell ref="F943:F944"/>
    <mergeCell ref="H943:H944"/>
    <mergeCell ref="A941:A942"/>
    <mergeCell ref="B941:B942"/>
    <mergeCell ref="C941:C942"/>
    <mergeCell ref="E941:E942"/>
    <mergeCell ref="F941:F942"/>
    <mergeCell ref="H941:H942"/>
    <mergeCell ref="A939:A940"/>
    <mergeCell ref="B939:B940"/>
    <mergeCell ref="C939:C940"/>
    <mergeCell ref="E939:E940"/>
    <mergeCell ref="F939:F940"/>
    <mergeCell ref="H939:H940"/>
    <mergeCell ref="A937:A938"/>
    <mergeCell ref="B937:B938"/>
    <mergeCell ref="C937:C938"/>
    <mergeCell ref="E937:E938"/>
    <mergeCell ref="F937:F938"/>
    <mergeCell ref="H937:H938"/>
    <mergeCell ref="A935:A936"/>
    <mergeCell ref="B935:B936"/>
    <mergeCell ref="C935:C936"/>
    <mergeCell ref="E935:E936"/>
    <mergeCell ref="F935:F936"/>
    <mergeCell ref="H935:H936"/>
    <mergeCell ref="A957:A958"/>
    <mergeCell ref="B957:B958"/>
    <mergeCell ref="C957:C958"/>
    <mergeCell ref="E957:E958"/>
    <mergeCell ref="F957:F958"/>
    <mergeCell ref="H957:H958"/>
    <mergeCell ref="A955:A956"/>
    <mergeCell ref="B955:B956"/>
    <mergeCell ref="C955:C956"/>
    <mergeCell ref="E955:E956"/>
    <mergeCell ref="F955:F956"/>
    <mergeCell ref="H955:H956"/>
    <mergeCell ref="A953:A954"/>
    <mergeCell ref="B953:B954"/>
    <mergeCell ref="C953:C954"/>
    <mergeCell ref="E953:E954"/>
    <mergeCell ref="F953:F954"/>
    <mergeCell ref="H953:H954"/>
    <mergeCell ref="A951:A952"/>
    <mergeCell ref="B951:B952"/>
    <mergeCell ref="C951:C952"/>
    <mergeCell ref="E951:E952"/>
    <mergeCell ref="F951:F952"/>
    <mergeCell ref="H951:H952"/>
    <mergeCell ref="A949:A950"/>
    <mergeCell ref="B949:B950"/>
    <mergeCell ref="C949:C950"/>
    <mergeCell ref="E949:E950"/>
    <mergeCell ref="F949:F950"/>
    <mergeCell ref="H949:H950"/>
    <mergeCell ref="A947:A948"/>
    <mergeCell ref="B947:B948"/>
    <mergeCell ref="C947:C948"/>
    <mergeCell ref="E947:E948"/>
    <mergeCell ref="F947:F948"/>
    <mergeCell ref="H947:H948"/>
    <mergeCell ref="A969:A970"/>
    <mergeCell ref="B969:B970"/>
    <mergeCell ref="C969:C970"/>
    <mergeCell ref="E969:E970"/>
    <mergeCell ref="F969:F970"/>
    <mergeCell ref="H969:H970"/>
    <mergeCell ref="A967:A968"/>
    <mergeCell ref="B967:B968"/>
    <mergeCell ref="C967:C968"/>
    <mergeCell ref="E967:E968"/>
    <mergeCell ref="F967:F968"/>
    <mergeCell ref="H967:H968"/>
    <mergeCell ref="A965:A966"/>
    <mergeCell ref="B965:B966"/>
    <mergeCell ref="C965:C966"/>
    <mergeCell ref="E965:E966"/>
    <mergeCell ref="F965:F966"/>
    <mergeCell ref="H965:H966"/>
    <mergeCell ref="A963:A964"/>
    <mergeCell ref="B963:B964"/>
    <mergeCell ref="C963:C964"/>
    <mergeCell ref="E963:E964"/>
    <mergeCell ref="F963:F964"/>
    <mergeCell ref="H963:H964"/>
    <mergeCell ref="A961:A962"/>
    <mergeCell ref="B961:B962"/>
    <mergeCell ref="C961:C962"/>
    <mergeCell ref="E961:E962"/>
    <mergeCell ref="F961:F962"/>
    <mergeCell ref="H961:H962"/>
    <mergeCell ref="A959:A960"/>
    <mergeCell ref="B959:B960"/>
    <mergeCell ref="C959:C960"/>
    <mergeCell ref="E959:E960"/>
    <mergeCell ref="F959:F960"/>
    <mergeCell ref="H959:H960"/>
    <mergeCell ref="A981:A982"/>
    <mergeCell ref="B981:B982"/>
    <mergeCell ref="C981:C982"/>
    <mergeCell ref="E981:E982"/>
    <mergeCell ref="F981:F982"/>
    <mergeCell ref="H981:H982"/>
    <mergeCell ref="A979:A980"/>
    <mergeCell ref="B979:B980"/>
    <mergeCell ref="C979:C980"/>
    <mergeCell ref="E979:E980"/>
    <mergeCell ref="F979:F980"/>
    <mergeCell ref="H979:H980"/>
    <mergeCell ref="A977:A978"/>
    <mergeCell ref="B977:B978"/>
    <mergeCell ref="C977:C978"/>
    <mergeCell ref="E977:E978"/>
    <mergeCell ref="F977:F978"/>
    <mergeCell ref="H977:H978"/>
    <mergeCell ref="A975:A976"/>
    <mergeCell ref="B975:B976"/>
    <mergeCell ref="C975:C976"/>
    <mergeCell ref="E975:E976"/>
    <mergeCell ref="F975:F976"/>
    <mergeCell ref="H975:H976"/>
    <mergeCell ref="A973:A974"/>
    <mergeCell ref="B973:B974"/>
    <mergeCell ref="C973:C974"/>
    <mergeCell ref="E973:E974"/>
    <mergeCell ref="F973:F974"/>
    <mergeCell ref="H973:H974"/>
    <mergeCell ref="A971:A972"/>
    <mergeCell ref="B971:B972"/>
    <mergeCell ref="C971:C972"/>
    <mergeCell ref="E971:E972"/>
    <mergeCell ref="F971:F972"/>
    <mergeCell ref="H971:H972"/>
    <mergeCell ref="A993:A994"/>
    <mergeCell ref="B993:B994"/>
    <mergeCell ref="C993:C994"/>
    <mergeCell ref="E993:E994"/>
    <mergeCell ref="F993:F994"/>
    <mergeCell ref="H993:H994"/>
    <mergeCell ref="A991:A992"/>
    <mergeCell ref="B991:B992"/>
    <mergeCell ref="C991:C992"/>
    <mergeCell ref="E991:E992"/>
    <mergeCell ref="F991:F992"/>
    <mergeCell ref="H991:H992"/>
    <mergeCell ref="A989:A990"/>
    <mergeCell ref="B989:B990"/>
    <mergeCell ref="C989:C990"/>
    <mergeCell ref="E989:E990"/>
    <mergeCell ref="F989:F990"/>
    <mergeCell ref="H989:H990"/>
    <mergeCell ref="A987:A988"/>
    <mergeCell ref="B987:B988"/>
    <mergeCell ref="C987:C988"/>
    <mergeCell ref="E987:E988"/>
    <mergeCell ref="F987:F988"/>
    <mergeCell ref="H987:H988"/>
    <mergeCell ref="A985:A986"/>
    <mergeCell ref="B985:B986"/>
    <mergeCell ref="C985:C986"/>
    <mergeCell ref="E985:E986"/>
    <mergeCell ref="F985:F986"/>
    <mergeCell ref="H985:H986"/>
    <mergeCell ref="A983:A984"/>
    <mergeCell ref="B983:B984"/>
    <mergeCell ref="C983:C984"/>
    <mergeCell ref="E983:E984"/>
    <mergeCell ref="F983:F984"/>
    <mergeCell ref="H983:H984"/>
    <mergeCell ref="A1005:A1006"/>
    <mergeCell ref="B1005:B1006"/>
    <mergeCell ref="C1005:C1006"/>
    <mergeCell ref="E1005:E1006"/>
    <mergeCell ref="F1005:F1006"/>
    <mergeCell ref="H1005:H1006"/>
    <mergeCell ref="A1003:A1004"/>
    <mergeCell ref="B1003:B1004"/>
    <mergeCell ref="C1003:C1004"/>
    <mergeCell ref="E1003:E1004"/>
    <mergeCell ref="F1003:F1004"/>
    <mergeCell ref="H1003:H1004"/>
    <mergeCell ref="A1001:A1002"/>
    <mergeCell ref="B1001:B1002"/>
    <mergeCell ref="C1001:C1002"/>
    <mergeCell ref="E1001:E1002"/>
    <mergeCell ref="F1001:F1002"/>
    <mergeCell ref="H1001:H1002"/>
    <mergeCell ref="A999:A1000"/>
    <mergeCell ref="B999:B1000"/>
    <mergeCell ref="C999:C1000"/>
    <mergeCell ref="E999:E1000"/>
    <mergeCell ref="F999:F1000"/>
    <mergeCell ref="H999:H1000"/>
    <mergeCell ref="A997:A998"/>
    <mergeCell ref="B997:B998"/>
    <mergeCell ref="C997:C998"/>
    <mergeCell ref="E997:E998"/>
    <mergeCell ref="F997:F998"/>
    <mergeCell ref="H997:H998"/>
    <mergeCell ref="A995:A996"/>
    <mergeCell ref="B995:B996"/>
    <mergeCell ref="C995:C996"/>
    <mergeCell ref="E995:E996"/>
    <mergeCell ref="F995:F996"/>
    <mergeCell ref="H995:H996"/>
    <mergeCell ref="A1017:A1018"/>
    <mergeCell ref="B1017:B1018"/>
    <mergeCell ref="C1017:C1018"/>
    <mergeCell ref="E1017:E1018"/>
    <mergeCell ref="F1017:F1018"/>
    <mergeCell ref="H1017:H1018"/>
    <mergeCell ref="A1015:A1016"/>
    <mergeCell ref="B1015:B1016"/>
    <mergeCell ref="C1015:C1016"/>
    <mergeCell ref="E1015:E1016"/>
    <mergeCell ref="F1015:F1016"/>
    <mergeCell ref="H1015:H1016"/>
    <mergeCell ref="A1013:A1014"/>
    <mergeCell ref="B1013:B1014"/>
    <mergeCell ref="C1013:C1014"/>
    <mergeCell ref="E1013:E1014"/>
    <mergeCell ref="F1013:F1014"/>
    <mergeCell ref="H1013:H1014"/>
    <mergeCell ref="A1011:A1012"/>
    <mergeCell ref="B1011:B1012"/>
    <mergeCell ref="C1011:C1012"/>
    <mergeCell ref="E1011:E1012"/>
    <mergeCell ref="F1011:F1012"/>
    <mergeCell ref="H1011:H1012"/>
    <mergeCell ref="A1009:A1010"/>
    <mergeCell ref="B1009:B1010"/>
    <mergeCell ref="C1009:C1010"/>
    <mergeCell ref="E1009:E1010"/>
    <mergeCell ref="F1009:F1010"/>
    <mergeCell ref="H1009:H1010"/>
    <mergeCell ref="A1007:A1008"/>
    <mergeCell ref="B1007:B1008"/>
    <mergeCell ref="C1007:C1008"/>
    <mergeCell ref="E1007:E1008"/>
    <mergeCell ref="F1007:F1008"/>
    <mergeCell ref="H1007:H1008"/>
    <mergeCell ref="A1029:A1030"/>
    <mergeCell ref="B1029:B1030"/>
    <mergeCell ref="C1029:C1030"/>
    <mergeCell ref="E1029:E1030"/>
    <mergeCell ref="F1029:F1030"/>
    <mergeCell ref="H1029:H1030"/>
    <mergeCell ref="A1027:A1028"/>
    <mergeCell ref="B1027:B1028"/>
    <mergeCell ref="C1027:C1028"/>
    <mergeCell ref="E1027:E1028"/>
    <mergeCell ref="F1027:F1028"/>
    <mergeCell ref="H1027:H1028"/>
    <mergeCell ref="A1025:A1026"/>
    <mergeCell ref="B1025:B1026"/>
    <mergeCell ref="C1025:C1026"/>
    <mergeCell ref="E1025:E1026"/>
    <mergeCell ref="F1025:F1026"/>
    <mergeCell ref="H1025:H1026"/>
    <mergeCell ref="A1023:A1024"/>
    <mergeCell ref="B1023:B1024"/>
    <mergeCell ref="C1023:C1024"/>
    <mergeCell ref="E1023:E1024"/>
    <mergeCell ref="F1023:F1024"/>
    <mergeCell ref="H1023:H1024"/>
    <mergeCell ref="A1021:A1022"/>
    <mergeCell ref="B1021:B1022"/>
    <mergeCell ref="C1021:C1022"/>
    <mergeCell ref="E1021:E1022"/>
    <mergeCell ref="F1021:F1022"/>
    <mergeCell ref="H1021:H1022"/>
    <mergeCell ref="A1019:A1020"/>
    <mergeCell ref="B1019:B1020"/>
    <mergeCell ref="C1019:C1020"/>
    <mergeCell ref="E1019:E1020"/>
    <mergeCell ref="F1019:F1020"/>
    <mergeCell ref="H1019:H1020"/>
    <mergeCell ref="A1041:A1042"/>
    <mergeCell ref="B1041:B1042"/>
    <mergeCell ref="C1041:C1042"/>
    <mergeCell ref="E1041:E1042"/>
    <mergeCell ref="F1041:F1042"/>
    <mergeCell ref="H1041:H1042"/>
    <mergeCell ref="A1039:A1040"/>
    <mergeCell ref="B1039:B1040"/>
    <mergeCell ref="C1039:C1040"/>
    <mergeCell ref="E1039:E1040"/>
    <mergeCell ref="F1039:F1040"/>
    <mergeCell ref="H1039:H1040"/>
    <mergeCell ref="A1037:A1038"/>
    <mergeCell ref="B1037:B1038"/>
    <mergeCell ref="C1037:C1038"/>
    <mergeCell ref="E1037:E1038"/>
    <mergeCell ref="F1037:F1038"/>
    <mergeCell ref="H1037:H1038"/>
    <mergeCell ref="A1035:A1036"/>
    <mergeCell ref="B1035:B1036"/>
    <mergeCell ref="C1035:C1036"/>
    <mergeCell ref="E1035:E1036"/>
    <mergeCell ref="F1035:F1036"/>
    <mergeCell ref="H1035:H1036"/>
    <mergeCell ref="A1033:A1034"/>
    <mergeCell ref="B1033:B1034"/>
    <mergeCell ref="C1033:C1034"/>
    <mergeCell ref="E1033:E1034"/>
    <mergeCell ref="F1033:F1034"/>
    <mergeCell ref="H1033:H1034"/>
    <mergeCell ref="A1031:A1032"/>
    <mergeCell ref="B1031:B1032"/>
    <mergeCell ref="C1031:C1032"/>
    <mergeCell ref="E1031:E1032"/>
    <mergeCell ref="F1031:F1032"/>
    <mergeCell ref="H1031:H1032"/>
    <mergeCell ref="A1053:A1054"/>
    <mergeCell ref="B1053:B1054"/>
    <mergeCell ref="C1053:C1054"/>
    <mergeCell ref="E1053:E1054"/>
    <mergeCell ref="F1053:F1054"/>
    <mergeCell ref="H1053:H1054"/>
    <mergeCell ref="A1051:A1052"/>
    <mergeCell ref="B1051:B1052"/>
    <mergeCell ref="C1051:C1052"/>
    <mergeCell ref="E1051:E1052"/>
    <mergeCell ref="F1051:F1052"/>
    <mergeCell ref="H1051:H1052"/>
    <mergeCell ref="A1049:A1050"/>
    <mergeCell ref="B1049:B1050"/>
    <mergeCell ref="C1049:C1050"/>
    <mergeCell ref="E1049:E1050"/>
    <mergeCell ref="F1049:F1050"/>
    <mergeCell ref="H1049:H1050"/>
    <mergeCell ref="A1047:A1048"/>
    <mergeCell ref="B1047:B1048"/>
    <mergeCell ref="C1047:C1048"/>
    <mergeCell ref="E1047:E1048"/>
    <mergeCell ref="F1047:F1048"/>
    <mergeCell ref="H1047:H1048"/>
    <mergeCell ref="A1045:A1046"/>
    <mergeCell ref="B1045:B1046"/>
    <mergeCell ref="C1045:C1046"/>
    <mergeCell ref="E1045:E1046"/>
    <mergeCell ref="F1045:F1046"/>
    <mergeCell ref="H1045:H1046"/>
    <mergeCell ref="A1043:A1044"/>
    <mergeCell ref="B1043:B1044"/>
    <mergeCell ref="C1043:C1044"/>
    <mergeCell ref="E1043:E1044"/>
    <mergeCell ref="F1043:F1044"/>
    <mergeCell ref="H1043:H1044"/>
    <mergeCell ref="A1065:A1066"/>
    <mergeCell ref="B1065:B1066"/>
    <mergeCell ref="C1065:C1066"/>
    <mergeCell ref="E1065:E1066"/>
    <mergeCell ref="F1065:F1066"/>
    <mergeCell ref="H1065:H1066"/>
    <mergeCell ref="A1063:A1064"/>
    <mergeCell ref="B1063:B1064"/>
    <mergeCell ref="C1063:C1064"/>
    <mergeCell ref="E1063:E1064"/>
    <mergeCell ref="F1063:F1064"/>
    <mergeCell ref="H1063:H1064"/>
    <mergeCell ref="A1061:A1062"/>
    <mergeCell ref="B1061:B1062"/>
    <mergeCell ref="C1061:C1062"/>
    <mergeCell ref="E1061:E1062"/>
    <mergeCell ref="F1061:F1062"/>
    <mergeCell ref="H1061:H1062"/>
    <mergeCell ref="A1059:A1060"/>
    <mergeCell ref="B1059:B1060"/>
    <mergeCell ref="C1059:C1060"/>
    <mergeCell ref="E1059:E1060"/>
    <mergeCell ref="F1059:F1060"/>
    <mergeCell ref="H1059:H1060"/>
    <mergeCell ref="A1057:A1058"/>
    <mergeCell ref="B1057:B1058"/>
    <mergeCell ref="C1057:C1058"/>
    <mergeCell ref="E1057:E1058"/>
    <mergeCell ref="F1057:F1058"/>
    <mergeCell ref="H1057:H1058"/>
    <mergeCell ref="A1055:A1056"/>
    <mergeCell ref="B1055:B1056"/>
    <mergeCell ref="C1055:C1056"/>
    <mergeCell ref="E1055:E1056"/>
    <mergeCell ref="F1055:F1056"/>
    <mergeCell ref="H1055:H1056"/>
    <mergeCell ref="A1077:A1078"/>
    <mergeCell ref="B1077:B1078"/>
    <mergeCell ref="C1077:C1078"/>
    <mergeCell ref="E1077:E1078"/>
    <mergeCell ref="F1077:F1078"/>
    <mergeCell ref="H1077:H1078"/>
    <mergeCell ref="A1075:A1076"/>
    <mergeCell ref="B1075:B1076"/>
    <mergeCell ref="C1075:C1076"/>
    <mergeCell ref="E1075:E1076"/>
    <mergeCell ref="F1075:F1076"/>
    <mergeCell ref="H1075:H1076"/>
    <mergeCell ref="A1073:A1074"/>
    <mergeCell ref="B1073:B1074"/>
    <mergeCell ref="C1073:C1074"/>
    <mergeCell ref="E1073:E1074"/>
    <mergeCell ref="F1073:F1074"/>
    <mergeCell ref="H1073:H1074"/>
    <mergeCell ref="A1071:A1072"/>
    <mergeCell ref="B1071:B1072"/>
    <mergeCell ref="C1071:C1072"/>
    <mergeCell ref="E1071:E1072"/>
    <mergeCell ref="F1071:F1072"/>
    <mergeCell ref="H1071:H1072"/>
    <mergeCell ref="A1069:A1070"/>
    <mergeCell ref="B1069:B1070"/>
    <mergeCell ref="C1069:C1070"/>
    <mergeCell ref="E1069:E1070"/>
    <mergeCell ref="F1069:F1070"/>
    <mergeCell ref="H1069:H1070"/>
    <mergeCell ref="A1067:A1068"/>
    <mergeCell ref="B1067:B1068"/>
    <mergeCell ref="C1067:C1068"/>
    <mergeCell ref="E1067:E1068"/>
    <mergeCell ref="F1067:F1068"/>
    <mergeCell ref="H1067:H1068"/>
    <mergeCell ref="A1089:A1090"/>
    <mergeCell ref="B1089:B1090"/>
    <mergeCell ref="C1089:C1090"/>
    <mergeCell ref="E1089:E1090"/>
    <mergeCell ref="F1089:F1090"/>
    <mergeCell ref="H1089:H1090"/>
    <mergeCell ref="A1087:A1088"/>
    <mergeCell ref="B1087:B1088"/>
    <mergeCell ref="C1087:C1088"/>
    <mergeCell ref="E1087:E1088"/>
    <mergeCell ref="F1087:F1088"/>
    <mergeCell ref="H1087:H1088"/>
    <mergeCell ref="A1085:A1086"/>
    <mergeCell ref="B1085:B1086"/>
    <mergeCell ref="C1085:C1086"/>
    <mergeCell ref="E1085:E1086"/>
    <mergeCell ref="F1085:F1086"/>
    <mergeCell ref="H1085:H1086"/>
    <mergeCell ref="A1083:A1084"/>
    <mergeCell ref="B1083:B1084"/>
    <mergeCell ref="C1083:C1084"/>
    <mergeCell ref="E1083:E1084"/>
    <mergeCell ref="F1083:F1084"/>
    <mergeCell ref="H1083:H1084"/>
    <mergeCell ref="A1081:A1082"/>
    <mergeCell ref="B1081:B1082"/>
    <mergeCell ref="C1081:C1082"/>
    <mergeCell ref="E1081:E1082"/>
    <mergeCell ref="F1081:F1082"/>
    <mergeCell ref="H1081:H1082"/>
    <mergeCell ref="A1079:A1080"/>
    <mergeCell ref="B1079:B1080"/>
    <mergeCell ref="C1079:C1080"/>
    <mergeCell ref="E1079:E1080"/>
    <mergeCell ref="F1079:F1080"/>
    <mergeCell ref="H1079:H1080"/>
    <mergeCell ref="A1101:A1102"/>
    <mergeCell ref="B1101:B1102"/>
    <mergeCell ref="C1101:C1102"/>
    <mergeCell ref="E1101:E1102"/>
    <mergeCell ref="F1101:F1102"/>
    <mergeCell ref="H1101:H1102"/>
    <mergeCell ref="A1099:A1100"/>
    <mergeCell ref="B1099:B1100"/>
    <mergeCell ref="C1099:C1100"/>
    <mergeCell ref="E1099:E1100"/>
    <mergeCell ref="F1099:F1100"/>
    <mergeCell ref="H1099:H1100"/>
    <mergeCell ref="A1097:A1098"/>
    <mergeCell ref="B1097:B1098"/>
    <mergeCell ref="C1097:C1098"/>
    <mergeCell ref="E1097:E1098"/>
    <mergeCell ref="F1097:F1098"/>
    <mergeCell ref="H1097:H1098"/>
    <mergeCell ref="A1095:A1096"/>
    <mergeCell ref="B1095:B1096"/>
    <mergeCell ref="C1095:C1096"/>
    <mergeCell ref="E1095:E1096"/>
    <mergeCell ref="F1095:F1096"/>
    <mergeCell ref="H1095:H1096"/>
    <mergeCell ref="A1093:A1094"/>
    <mergeCell ref="B1093:B1094"/>
    <mergeCell ref="C1093:C1094"/>
    <mergeCell ref="E1093:E1094"/>
    <mergeCell ref="F1093:F1094"/>
    <mergeCell ref="H1093:H1094"/>
    <mergeCell ref="A1091:A1092"/>
    <mergeCell ref="B1091:B1092"/>
    <mergeCell ref="C1091:C1092"/>
    <mergeCell ref="E1091:E1092"/>
    <mergeCell ref="F1091:F1092"/>
    <mergeCell ref="H1091:H1092"/>
    <mergeCell ref="A1113:A1114"/>
    <mergeCell ref="B1113:B1114"/>
    <mergeCell ref="C1113:C1114"/>
    <mergeCell ref="E1113:E1114"/>
    <mergeCell ref="F1113:F1114"/>
    <mergeCell ref="H1113:H1114"/>
    <mergeCell ref="A1111:A1112"/>
    <mergeCell ref="B1111:B1112"/>
    <mergeCell ref="C1111:C1112"/>
    <mergeCell ref="E1111:E1112"/>
    <mergeCell ref="F1111:F1112"/>
    <mergeCell ref="H1111:H1112"/>
    <mergeCell ref="A1109:A1110"/>
    <mergeCell ref="B1109:B1110"/>
    <mergeCell ref="C1109:C1110"/>
    <mergeCell ref="E1109:E1110"/>
    <mergeCell ref="F1109:F1110"/>
    <mergeCell ref="H1109:H1110"/>
    <mergeCell ref="A1107:A1108"/>
    <mergeCell ref="B1107:B1108"/>
    <mergeCell ref="C1107:C1108"/>
    <mergeCell ref="E1107:E1108"/>
    <mergeCell ref="F1107:F1108"/>
    <mergeCell ref="H1107:H1108"/>
    <mergeCell ref="A1105:A1106"/>
    <mergeCell ref="B1105:B1106"/>
    <mergeCell ref="C1105:C1106"/>
    <mergeCell ref="E1105:E1106"/>
    <mergeCell ref="F1105:F1106"/>
    <mergeCell ref="H1105:H1106"/>
    <mergeCell ref="A1103:A1104"/>
    <mergeCell ref="B1103:B1104"/>
    <mergeCell ref="C1103:C1104"/>
    <mergeCell ref="E1103:E1104"/>
    <mergeCell ref="F1103:F1104"/>
    <mergeCell ref="H1103:H1104"/>
    <mergeCell ref="A1125:A1126"/>
    <mergeCell ref="B1125:B1126"/>
    <mergeCell ref="C1125:C1126"/>
    <mergeCell ref="E1125:E1126"/>
    <mergeCell ref="F1125:F1126"/>
    <mergeCell ref="H1125:H1126"/>
    <mergeCell ref="A1123:A1124"/>
    <mergeCell ref="B1123:B1124"/>
    <mergeCell ref="C1123:C1124"/>
    <mergeCell ref="E1123:E1124"/>
    <mergeCell ref="F1123:F1124"/>
    <mergeCell ref="H1123:H1124"/>
    <mergeCell ref="A1121:A1122"/>
    <mergeCell ref="B1121:B1122"/>
    <mergeCell ref="C1121:C1122"/>
    <mergeCell ref="E1121:E1122"/>
    <mergeCell ref="F1121:F1122"/>
    <mergeCell ref="H1121:H1122"/>
    <mergeCell ref="A1119:A1120"/>
    <mergeCell ref="B1119:B1120"/>
    <mergeCell ref="C1119:C1120"/>
    <mergeCell ref="E1119:E1120"/>
    <mergeCell ref="F1119:F1120"/>
    <mergeCell ref="H1119:H1120"/>
    <mergeCell ref="A1117:A1118"/>
    <mergeCell ref="B1117:B1118"/>
    <mergeCell ref="C1117:C1118"/>
    <mergeCell ref="E1117:E1118"/>
    <mergeCell ref="F1117:F1118"/>
    <mergeCell ref="H1117:H1118"/>
    <mergeCell ref="A1115:A1116"/>
    <mergeCell ref="B1115:B1116"/>
    <mergeCell ref="C1115:C1116"/>
    <mergeCell ref="E1115:E1116"/>
    <mergeCell ref="F1115:F1116"/>
    <mergeCell ref="H1115:H1116"/>
    <mergeCell ref="A1137:A1138"/>
    <mergeCell ref="B1137:B1138"/>
    <mergeCell ref="C1137:C1138"/>
    <mergeCell ref="E1137:E1138"/>
    <mergeCell ref="F1137:F1138"/>
    <mergeCell ref="H1137:H1138"/>
    <mergeCell ref="A1135:A1136"/>
    <mergeCell ref="B1135:B1136"/>
    <mergeCell ref="C1135:C1136"/>
    <mergeCell ref="E1135:E1136"/>
    <mergeCell ref="F1135:F1136"/>
    <mergeCell ref="H1135:H1136"/>
    <mergeCell ref="A1133:A1134"/>
    <mergeCell ref="B1133:B1134"/>
    <mergeCell ref="C1133:C1134"/>
    <mergeCell ref="E1133:E1134"/>
    <mergeCell ref="F1133:F1134"/>
    <mergeCell ref="H1133:H1134"/>
    <mergeCell ref="A1131:A1132"/>
    <mergeCell ref="B1131:B1132"/>
    <mergeCell ref="C1131:C1132"/>
    <mergeCell ref="E1131:E1132"/>
    <mergeCell ref="F1131:F1132"/>
    <mergeCell ref="H1131:H1132"/>
    <mergeCell ref="A1129:A1130"/>
    <mergeCell ref="B1129:B1130"/>
    <mergeCell ref="C1129:C1130"/>
    <mergeCell ref="E1129:E1130"/>
    <mergeCell ref="F1129:F1130"/>
    <mergeCell ref="H1129:H1130"/>
    <mergeCell ref="A1127:A1128"/>
    <mergeCell ref="B1127:B1128"/>
    <mergeCell ref="C1127:C1128"/>
    <mergeCell ref="E1127:E1128"/>
    <mergeCell ref="F1127:F1128"/>
    <mergeCell ref="H1127:H1128"/>
    <mergeCell ref="A1149:A1150"/>
    <mergeCell ref="B1149:B1150"/>
    <mergeCell ref="C1149:C1150"/>
    <mergeCell ref="E1149:E1150"/>
    <mergeCell ref="F1149:F1150"/>
    <mergeCell ref="H1149:H1150"/>
    <mergeCell ref="A1147:A1148"/>
    <mergeCell ref="B1147:B1148"/>
    <mergeCell ref="C1147:C1148"/>
    <mergeCell ref="E1147:E1148"/>
    <mergeCell ref="F1147:F1148"/>
    <mergeCell ref="H1147:H1148"/>
    <mergeCell ref="A1145:A1146"/>
    <mergeCell ref="B1145:B1146"/>
    <mergeCell ref="C1145:C1146"/>
    <mergeCell ref="E1145:E1146"/>
    <mergeCell ref="F1145:F1146"/>
    <mergeCell ref="H1145:H1146"/>
    <mergeCell ref="A1143:A1144"/>
    <mergeCell ref="B1143:B1144"/>
    <mergeCell ref="C1143:C1144"/>
    <mergeCell ref="E1143:E1144"/>
    <mergeCell ref="F1143:F1144"/>
    <mergeCell ref="H1143:H1144"/>
    <mergeCell ref="A1141:A1142"/>
    <mergeCell ref="B1141:B1142"/>
    <mergeCell ref="C1141:C1142"/>
    <mergeCell ref="E1141:E1142"/>
    <mergeCell ref="F1141:F1142"/>
    <mergeCell ref="H1141:H1142"/>
    <mergeCell ref="A1139:A1140"/>
    <mergeCell ref="B1139:B1140"/>
    <mergeCell ref="C1139:C1140"/>
    <mergeCell ref="E1139:E1140"/>
    <mergeCell ref="F1139:F1140"/>
    <mergeCell ref="H1139:H1140"/>
    <mergeCell ref="A1161:A1162"/>
    <mergeCell ref="B1161:B1162"/>
    <mergeCell ref="C1161:C1162"/>
    <mergeCell ref="E1161:E1162"/>
    <mergeCell ref="F1161:F1162"/>
    <mergeCell ref="H1161:H1162"/>
    <mergeCell ref="A1159:A1160"/>
    <mergeCell ref="B1159:B1160"/>
    <mergeCell ref="C1159:C1160"/>
    <mergeCell ref="E1159:E1160"/>
    <mergeCell ref="F1159:F1160"/>
    <mergeCell ref="H1159:H1160"/>
    <mergeCell ref="A1157:A1158"/>
    <mergeCell ref="B1157:B1158"/>
    <mergeCell ref="C1157:C1158"/>
    <mergeCell ref="E1157:E1158"/>
    <mergeCell ref="F1157:F1158"/>
    <mergeCell ref="H1157:H1158"/>
    <mergeCell ref="A1155:A1156"/>
    <mergeCell ref="B1155:B1156"/>
    <mergeCell ref="C1155:C1156"/>
    <mergeCell ref="E1155:E1156"/>
    <mergeCell ref="F1155:F1156"/>
    <mergeCell ref="H1155:H1156"/>
    <mergeCell ref="A1153:A1154"/>
    <mergeCell ref="B1153:B1154"/>
    <mergeCell ref="C1153:C1154"/>
    <mergeCell ref="E1153:E1154"/>
    <mergeCell ref="F1153:F1154"/>
    <mergeCell ref="H1153:H1154"/>
    <mergeCell ref="A1151:A1152"/>
    <mergeCell ref="B1151:B1152"/>
    <mergeCell ref="C1151:C1152"/>
    <mergeCell ref="E1151:E1152"/>
    <mergeCell ref="F1151:F1152"/>
    <mergeCell ref="H1151:H1152"/>
    <mergeCell ref="A1173:A1174"/>
    <mergeCell ref="B1173:B1174"/>
    <mergeCell ref="C1173:C1174"/>
    <mergeCell ref="E1173:E1174"/>
    <mergeCell ref="F1173:F1174"/>
    <mergeCell ref="H1173:H1174"/>
    <mergeCell ref="A1171:A1172"/>
    <mergeCell ref="B1171:B1172"/>
    <mergeCell ref="C1171:C1172"/>
    <mergeCell ref="E1171:E1172"/>
    <mergeCell ref="F1171:F1172"/>
    <mergeCell ref="H1171:H1172"/>
    <mergeCell ref="A1169:A1170"/>
    <mergeCell ref="B1169:B1170"/>
    <mergeCell ref="C1169:C1170"/>
    <mergeCell ref="E1169:E1170"/>
    <mergeCell ref="F1169:F1170"/>
    <mergeCell ref="H1169:H1170"/>
    <mergeCell ref="A1167:A1168"/>
    <mergeCell ref="B1167:B1168"/>
    <mergeCell ref="C1167:C1168"/>
    <mergeCell ref="E1167:E1168"/>
    <mergeCell ref="F1167:F1168"/>
    <mergeCell ref="H1167:H1168"/>
    <mergeCell ref="A1165:A1166"/>
    <mergeCell ref="B1165:B1166"/>
    <mergeCell ref="C1165:C1166"/>
    <mergeCell ref="E1165:E1166"/>
    <mergeCell ref="F1165:F1166"/>
    <mergeCell ref="H1165:H1166"/>
    <mergeCell ref="A1163:A1164"/>
    <mergeCell ref="B1163:B1164"/>
    <mergeCell ref="C1163:C1164"/>
    <mergeCell ref="E1163:E1164"/>
    <mergeCell ref="F1163:F1164"/>
    <mergeCell ref="H1163:H1164"/>
    <mergeCell ref="A1185:A1186"/>
    <mergeCell ref="B1185:B1186"/>
    <mergeCell ref="C1185:C1186"/>
    <mergeCell ref="E1185:E1186"/>
    <mergeCell ref="F1185:F1186"/>
    <mergeCell ref="H1185:H1186"/>
    <mergeCell ref="A1183:A1184"/>
    <mergeCell ref="B1183:B1184"/>
    <mergeCell ref="C1183:C1184"/>
    <mergeCell ref="E1183:E1184"/>
    <mergeCell ref="F1183:F1184"/>
    <mergeCell ref="H1183:H1184"/>
    <mergeCell ref="A1181:A1182"/>
    <mergeCell ref="B1181:B1182"/>
    <mergeCell ref="C1181:C1182"/>
    <mergeCell ref="E1181:E1182"/>
    <mergeCell ref="F1181:F1182"/>
    <mergeCell ref="H1181:H1182"/>
    <mergeCell ref="A1179:A1180"/>
    <mergeCell ref="B1179:B1180"/>
    <mergeCell ref="C1179:C1180"/>
    <mergeCell ref="E1179:E1180"/>
    <mergeCell ref="F1179:F1180"/>
    <mergeCell ref="H1179:H1180"/>
    <mergeCell ref="A1177:A1178"/>
    <mergeCell ref="B1177:B1178"/>
    <mergeCell ref="C1177:C1178"/>
    <mergeCell ref="E1177:E1178"/>
    <mergeCell ref="F1177:F1178"/>
    <mergeCell ref="H1177:H1178"/>
    <mergeCell ref="A1175:A1176"/>
    <mergeCell ref="B1175:B1176"/>
    <mergeCell ref="C1175:C1176"/>
    <mergeCell ref="E1175:E1176"/>
    <mergeCell ref="F1175:F1176"/>
    <mergeCell ref="H1175:H1176"/>
    <mergeCell ref="A1197:A1198"/>
    <mergeCell ref="B1197:B1198"/>
    <mergeCell ref="C1197:C1198"/>
    <mergeCell ref="E1197:E1198"/>
    <mergeCell ref="F1197:F1198"/>
    <mergeCell ref="H1197:H1198"/>
    <mergeCell ref="A1195:A1196"/>
    <mergeCell ref="B1195:B1196"/>
    <mergeCell ref="C1195:C1196"/>
    <mergeCell ref="E1195:E1196"/>
    <mergeCell ref="F1195:F1196"/>
    <mergeCell ref="H1195:H1196"/>
    <mergeCell ref="A1193:A1194"/>
    <mergeCell ref="B1193:B1194"/>
    <mergeCell ref="C1193:C1194"/>
    <mergeCell ref="E1193:E1194"/>
    <mergeCell ref="F1193:F1194"/>
    <mergeCell ref="H1193:H1194"/>
    <mergeCell ref="A1191:A1192"/>
    <mergeCell ref="B1191:B1192"/>
    <mergeCell ref="C1191:C1192"/>
    <mergeCell ref="E1191:E1192"/>
    <mergeCell ref="F1191:F1192"/>
    <mergeCell ref="H1191:H1192"/>
    <mergeCell ref="A1189:A1190"/>
    <mergeCell ref="B1189:B1190"/>
    <mergeCell ref="C1189:C1190"/>
    <mergeCell ref="E1189:E1190"/>
    <mergeCell ref="F1189:F1190"/>
    <mergeCell ref="H1189:H1190"/>
    <mergeCell ref="A1187:A1188"/>
    <mergeCell ref="B1187:B1188"/>
    <mergeCell ref="C1187:C1188"/>
    <mergeCell ref="E1187:E1188"/>
    <mergeCell ref="F1187:F1188"/>
    <mergeCell ref="H1187:H1188"/>
    <mergeCell ref="A1209:A1210"/>
    <mergeCell ref="B1209:B1210"/>
    <mergeCell ref="C1209:C1210"/>
    <mergeCell ref="E1209:E1210"/>
    <mergeCell ref="F1209:F1210"/>
    <mergeCell ref="H1209:H1210"/>
    <mergeCell ref="A1207:A1208"/>
    <mergeCell ref="B1207:B1208"/>
    <mergeCell ref="C1207:C1208"/>
    <mergeCell ref="E1207:E1208"/>
    <mergeCell ref="F1207:F1208"/>
    <mergeCell ref="H1207:H1208"/>
    <mergeCell ref="A1205:A1206"/>
    <mergeCell ref="B1205:B1206"/>
    <mergeCell ref="C1205:C1206"/>
    <mergeCell ref="E1205:E1206"/>
    <mergeCell ref="F1205:F1206"/>
    <mergeCell ref="H1205:H1206"/>
    <mergeCell ref="A1203:A1204"/>
    <mergeCell ref="B1203:B1204"/>
    <mergeCell ref="C1203:C1204"/>
    <mergeCell ref="E1203:E1204"/>
    <mergeCell ref="F1203:F1204"/>
    <mergeCell ref="H1203:H1204"/>
    <mergeCell ref="A1201:A1202"/>
    <mergeCell ref="B1201:B1202"/>
    <mergeCell ref="C1201:C1202"/>
    <mergeCell ref="E1201:E1202"/>
    <mergeCell ref="F1201:F1202"/>
    <mergeCell ref="H1201:H1202"/>
    <mergeCell ref="A1199:A1200"/>
    <mergeCell ref="B1199:B1200"/>
    <mergeCell ref="C1199:C1200"/>
    <mergeCell ref="E1199:E1200"/>
    <mergeCell ref="F1199:F1200"/>
    <mergeCell ref="H1199:H1200"/>
    <mergeCell ref="A1221:A1222"/>
    <mergeCell ref="B1221:B1222"/>
    <mergeCell ref="C1221:C1222"/>
    <mergeCell ref="E1221:E1222"/>
    <mergeCell ref="F1221:F1222"/>
    <mergeCell ref="H1221:H1222"/>
    <mergeCell ref="A1219:A1220"/>
    <mergeCell ref="B1219:B1220"/>
    <mergeCell ref="C1219:C1220"/>
    <mergeCell ref="E1219:E1220"/>
    <mergeCell ref="F1219:F1220"/>
    <mergeCell ref="H1219:H1220"/>
    <mergeCell ref="A1217:A1218"/>
    <mergeCell ref="B1217:B1218"/>
    <mergeCell ref="C1217:C1218"/>
    <mergeCell ref="E1217:E1218"/>
    <mergeCell ref="F1217:F1218"/>
    <mergeCell ref="H1217:H1218"/>
    <mergeCell ref="A1215:A1216"/>
    <mergeCell ref="B1215:B1216"/>
    <mergeCell ref="C1215:C1216"/>
    <mergeCell ref="E1215:E1216"/>
    <mergeCell ref="F1215:F1216"/>
    <mergeCell ref="H1215:H1216"/>
    <mergeCell ref="A1213:A1214"/>
    <mergeCell ref="B1213:B1214"/>
    <mergeCell ref="C1213:C1214"/>
    <mergeCell ref="E1213:E1214"/>
    <mergeCell ref="F1213:F1214"/>
    <mergeCell ref="H1213:H1214"/>
    <mergeCell ref="A1211:A1212"/>
    <mergeCell ref="B1211:B1212"/>
    <mergeCell ref="C1211:C1212"/>
    <mergeCell ref="E1211:E1212"/>
    <mergeCell ref="F1211:F1212"/>
    <mergeCell ref="H1211:H1212"/>
    <mergeCell ref="A1233:A1234"/>
    <mergeCell ref="B1233:B1234"/>
    <mergeCell ref="C1233:C1234"/>
    <mergeCell ref="E1233:E1234"/>
    <mergeCell ref="F1233:F1234"/>
    <mergeCell ref="H1233:H1234"/>
    <mergeCell ref="A1231:A1232"/>
    <mergeCell ref="B1231:B1232"/>
    <mergeCell ref="C1231:C1232"/>
    <mergeCell ref="E1231:E1232"/>
    <mergeCell ref="F1231:F1232"/>
    <mergeCell ref="H1231:H1232"/>
    <mergeCell ref="A1229:A1230"/>
    <mergeCell ref="B1229:B1230"/>
    <mergeCell ref="C1229:C1230"/>
    <mergeCell ref="E1229:E1230"/>
    <mergeCell ref="F1229:F1230"/>
    <mergeCell ref="H1229:H1230"/>
    <mergeCell ref="A1227:A1228"/>
    <mergeCell ref="B1227:B1228"/>
    <mergeCell ref="C1227:C1228"/>
    <mergeCell ref="E1227:E1228"/>
    <mergeCell ref="F1227:F1228"/>
    <mergeCell ref="H1227:H1228"/>
    <mergeCell ref="A1225:A1226"/>
    <mergeCell ref="B1225:B1226"/>
    <mergeCell ref="C1225:C1226"/>
    <mergeCell ref="E1225:E1226"/>
    <mergeCell ref="F1225:F1226"/>
    <mergeCell ref="H1225:H1226"/>
    <mergeCell ref="A1223:A1224"/>
    <mergeCell ref="B1223:B1224"/>
    <mergeCell ref="C1223:C1224"/>
    <mergeCell ref="E1223:E1224"/>
    <mergeCell ref="F1223:F1224"/>
    <mergeCell ref="H1223:H1224"/>
    <mergeCell ref="A1245:A1246"/>
    <mergeCell ref="B1245:B1246"/>
    <mergeCell ref="C1245:C1246"/>
    <mergeCell ref="E1245:E1246"/>
    <mergeCell ref="F1245:F1246"/>
    <mergeCell ref="H1245:H1246"/>
    <mergeCell ref="A1243:A1244"/>
    <mergeCell ref="B1243:B1244"/>
    <mergeCell ref="C1243:C1244"/>
    <mergeCell ref="E1243:E1244"/>
    <mergeCell ref="F1243:F1244"/>
    <mergeCell ref="H1243:H1244"/>
    <mergeCell ref="A1241:A1242"/>
    <mergeCell ref="B1241:B1242"/>
    <mergeCell ref="C1241:C1242"/>
    <mergeCell ref="E1241:E1242"/>
    <mergeCell ref="F1241:F1242"/>
    <mergeCell ref="H1241:H1242"/>
    <mergeCell ref="A1239:A1240"/>
    <mergeCell ref="B1239:B1240"/>
    <mergeCell ref="C1239:C1240"/>
    <mergeCell ref="E1239:E1240"/>
    <mergeCell ref="F1239:F1240"/>
    <mergeCell ref="H1239:H1240"/>
    <mergeCell ref="A1237:A1238"/>
    <mergeCell ref="B1237:B1238"/>
    <mergeCell ref="C1237:C1238"/>
    <mergeCell ref="E1237:E1238"/>
    <mergeCell ref="F1237:F1238"/>
    <mergeCell ref="H1237:H1238"/>
    <mergeCell ref="A1235:A1236"/>
    <mergeCell ref="B1235:B1236"/>
    <mergeCell ref="C1235:C1236"/>
    <mergeCell ref="E1235:E1236"/>
    <mergeCell ref="F1235:F1236"/>
    <mergeCell ref="H1235:H1236"/>
    <mergeCell ref="A1257:A1258"/>
    <mergeCell ref="B1257:B1258"/>
    <mergeCell ref="C1257:C1258"/>
    <mergeCell ref="E1257:E1258"/>
    <mergeCell ref="F1257:F1258"/>
    <mergeCell ref="H1257:H1258"/>
    <mergeCell ref="A1255:A1256"/>
    <mergeCell ref="B1255:B1256"/>
    <mergeCell ref="C1255:C1256"/>
    <mergeCell ref="E1255:E1256"/>
    <mergeCell ref="F1255:F1256"/>
    <mergeCell ref="H1255:H1256"/>
    <mergeCell ref="A1253:A1254"/>
    <mergeCell ref="B1253:B1254"/>
    <mergeCell ref="C1253:C1254"/>
    <mergeCell ref="E1253:E1254"/>
    <mergeCell ref="F1253:F1254"/>
    <mergeCell ref="H1253:H1254"/>
    <mergeCell ref="A1251:A1252"/>
    <mergeCell ref="B1251:B1252"/>
    <mergeCell ref="C1251:C1252"/>
    <mergeCell ref="E1251:E1252"/>
    <mergeCell ref="F1251:F1252"/>
    <mergeCell ref="H1251:H1252"/>
    <mergeCell ref="A1249:A1250"/>
    <mergeCell ref="B1249:B1250"/>
    <mergeCell ref="C1249:C1250"/>
    <mergeCell ref="E1249:E1250"/>
    <mergeCell ref="F1249:F1250"/>
    <mergeCell ref="H1249:H1250"/>
    <mergeCell ref="A1247:A1248"/>
    <mergeCell ref="B1247:B1248"/>
    <mergeCell ref="C1247:C1248"/>
    <mergeCell ref="E1247:E1248"/>
    <mergeCell ref="F1247:F1248"/>
    <mergeCell ref="H1247:H1248"/>
    <mergeCell ref="A1269:A1270"/>
    <mergeCell ref="B1269:B1270"/>
    <mergeCell ref="C1269:C1270"/>
    <mergeCell ref="E1269:E1270"/>
    <mergeCell ref="F1269:F1270"/>
    <mergeCell ref="H1269:H1270"/>
    <mergeCell ref="A1267:A1268"/>
    <mergeCell ref="B1267:B1268"/>
    <mergeCell ref="C1267:C1268"/>
    <mergeCell ref="E1267:E1268"/>
    <mergeCell ref="F1267:F1268"/>
    <mergeCell ref="H1267:H1268"/>
    <mergeCell ref="A1265:A1266"/>
    <mergeCell ref="B1265:B1266"/>
    <mergeCell ref="C1265:C1266"/>
    <mergeCell ref="E1265:E1266"/>
    <mergeCell ref="F1265:F1266"/>
    <mergeCell ref="H1265:H1266"/>
    <mergeCell ref="A1263:A1264"/>
    <mergeCell ref="B1263:B1264"/>
    <mergeCell ref="C1263:C1264"/>
    <mergeCell ref="E1263:E1264"/>
    <mergeCell ref="F1263:F1264"/>
    <mergeCell ref="H1263:H1264"/>
    <mergeCell ref="A1261:A1262"/>
    <mergeCell ref="B1261:B1262"/>
    <mergeCell ref="C1261:C1262"/>
    <mergeCell ref="E1261:E1262"/>
    <mergeCell ref="F1261:F1262"/>
    <mergeCell ref="H1261:H1262"/>
    <mergeCell ref="A1259:A1260"/>
    <mergeCell ref="B1259:B1260"/>
    <mergeCell ref="C1259:C1260"/>
    <mergeCell ref="E1259:E1260"/>
    <mergeCell ref="F1259:F1260"/>
    <mergeCell ref="H1259:H1260"/>
    <mergeCell ref="A1281:A1282"/>
    <mergeCell ref="B1281:B1282"/>
    <mergeCell ref="C1281:C1282"/>
    <mergeCell ref="E1281:E1282"/>
    <mergeCell ref="F1281:F1282"/>
    <mergeCell ref="H1281:H1282"/>
    <mergeCell ref="A1279:A1280"/>
    <mergeCell ref="B1279:B1280"/>
    <mergeCell ref="C1279:C1280"/>
    <mergeCell ref="E1279:E1280"/>
    <mergeCell ref="F1279:F1280"/>
    <mergeCell ref="H1279:H1280"/>
    <mergeCell ref="A1277:A1278"/>
    <mergeCell ref="B1277:B1278"/>
    <mergeCell ref="C1277:C1278"/>
    <mergeCell ref="E1277:E1278"/>
    <mergeCell ref="F1277:F1278"/>
    <mergeCell ref="H1277:H1278"/>
    <mergeCell ref="A1275:A1276"/>
    <mergeCell ref="B1275:B1276"/>
    <mergeCell ref="C1275:C1276"/>
    <mergeCell ref="E1275:E1276"/>
    <mergeCell ref="F1275:F1276"/>
    <mergeCell ref="H1275:H1276"/>
    <mergeCell ref="A1273:A1274"/>
    <mergeCell ref="B1273:B1274"/>
    <mergeCell ref="C1273:C1274"/>
    <mergeCell ref="E1273:E1274"/>
    <mergeCell ref="F1273:F1274"/>
    <mergeCell ref="H1273:H1274"/>
    <mergeCell ref="A1271:A1272"/>
    <mergeCell ref="B1271:B1272"/>
    <mergeCell ref="C1271:C1272"/>
    <mergeCell ref="E1271:E1272"/>
    <mergeCell ref="F1271:F1272"/>
    <mergeCell ref="H1271:H1272"/>
    <mergeCell ref="A1293:A1294"/>
    <mergeCell ref="B1293:B1294"/>
    <mergeCell ref="C1293:C1294"/>
    <mergeCell ref="E1293:E1294"/>
    <mergeCell ref="F1293:F1294"/>
    <mergeCell ref="H1293:H1294"/>
    <mergeCell ref="A1291:A1292"/>
    <mergeCell ref="B1291:B1292"/>
    <mergeCell ref="C1291:C1292"/>
    <mergeCell ref="E1291:E1292"/>
    <mergeCell ref="F1291:F1292"/>
    <mergeCell ref="H1291:H1292"/>
    <mergeCell ref="A1289:A1290"/>
    <mergeCell ref="B1289:B1290"/>
    <mergeCell ref="C1289:C1290"/>
    <mergeCell ref="E1289:E1290"/>
    <mergeCell ref="F1289:F1290"/>
    <mergeCell ref="H1289:H1290"/>
    <mergeCell ref="A1287:A1288"/>
    <mergeCell ref="B1287:B1288"/>
    <mergeCell ref="C1287:C1288"/>
    <mergeCell ref="E1287:E1288"/>
    <mergeCell ref="F1287:F1288"/>
    <mergeCell ref="H1287:H1288"/>
    <mergeCell ref="A1285:A1286"/>
    <mergeCell ref="B1285:B1286"/>
    <mergeCell ref="C1285:C1286"/>
    <mergeCell ref="E1285:E1286"/>
    <mergeCell ref="F1285:F1286"/>
    <mergeCell ref="H1285:H1286"/>
    <mergeCell ref="A1283:A1284"/>
    <mergeCell ref="B1283:B1284"/>
    <mergeCell ref="C1283:C1284"/>
    <mergeCell ref="E1283:E1284"/>
    <mergeCell ref="F1283:F1284"/>
    <mergeCell ref="H1283:H1284"/>
    <mergeCell ref="A1305:A1306"/>
    <mergeCell ref="B1305:B1306"/>
    <mergeCell ref="C1305:C1306"/>
    <mergeCell ref="E1305:E1306"/>
    <mergeCell ref="F1305:F1306"/>
    <mergeCell ref="H1305:H1306"/>
    <mergeCell ref="A1303:A1304"/>
    <mergeCell ref="B1303:B1304"/>
    <mergeCell ref="C1303:C1304"/>
    <mergeCell ref="E1303:E1304"/>
    <mergeCell ref="F1303:F1304"/>
    <mergeCell ref="H1303:H1304"/>
    <mergeCell ref="A1301:A1302"/>
    <mergeCell ref="B1301:B1302"/>
    <mergeCell ref="C1301:C1302"/>
    <mergeCell ref="E1301:E1302"/>
    <mergeCell ref="F1301:F1302"/>
    <mergeCell ref="H1301:H1302"/>
    <mergeCell ref="A1299:A1300"/>
    <mergeCell ref="B1299:B1300"/>
    <mergeCell ref="C1299:C1300"/>
    <mergeCell ref="E1299:E1300"/>
    <mergeCell ref="F1299:F1300"/>
    <mergeCell ref="H1299:H1300"/>
    <mergeCell ref="A1297:A1298"/>
    <mergeCell ref="B1297:B1298"/>
    <mergeCell ref="C1297:C1298"/>
    <mergeCell ref="E1297:E1298"/>
    <mergeCell ref="F1297:F1298"/>
    <mergeCell ref="H1297:H1298"/>
    <mergeCell ref="A1295:A1296"/>
    <mergeCell ref="B1295:B1296"/>
    <mergeCell ref="C1295:C1296"/>
    <mergeCell ref="E1295:E1296"/>
    <mergeCell ref="F1295:F1296"/>
    <mergeCell ref="H1295:H1296"/>
    <mergeCell ref="A1317:A1318"/>
    <mergeCell ref="B1317:B1318"/>
    <mergeCell ref="C1317:C1318"/>
    <mergeCell ref="E1317:E1318"/>
    <mergeCell ref="F1317:F1318"/>
    <mergeCell ref="H1317:H1318"/>
    <mergeCell ref="A1315:A1316"/>
    <mergeCell ref="B1315:B1316"/>
    <mergeCell ref="C1315:C1316"/>
    <mergeCell ref="E1315:E1316"/>
    <mergeCell ref="F1315:F1316"/>
    <mergeCell ref="H1315:H1316"/>
    <mergeCell ref="A1313:A1314"/>
    <mergeCell ref="B1313:B1314"/>
    <mergeCell ref="C1313:C1314"/>
    <mergeCell ref="E1313:E1314"/>
    <mergeCell ref="F1313:F1314"/>
    <mergeCell ref="H1313:H1314"/>
    <mergeCell ref="A1311:A1312"/>
    <mergeCell ref="B1311:B1312"/>
    <mergeCell ref="C1311:C1312"/>
    <mergeCell ref="E1311:E1312"/>
    <mergeCell ref="F1311:F1312"/>
    <mergeCell ref="H1311:H1312"/>
    <mergeCell ref="A1309:A1310"/>
    <mergeCell ref="B1309:B1310"/>
    <mergeCell ref="C1309:C1310"/>
    <mergeCell ref="E1309:E1310"/>
    <mergeCell ref="F1309:F1310"/>
    <mergeCell ref="H1309:H1310"/>
    <mergeCell ref="A1307:A1308"/>
    <mergeCell ref="B1307:B1308"/>
    <mergeCell ref="C1307:C1308"/>
    <mergeCell ref="E1307:E1308"/>
    <mergeCell ref="F1307:F1308"/>
    <mergeCell ref="H1307:H1308"/>
    <mergeCell ref="A1329:A1330"/>
    <mergeCell ref="B1329:B1330"/>
    <mergeCell ref="C1329:C1330"/>
    <mergeCell ref="E1329:E1330"/>
    <mergeCell ref="F1329:F1330"/>
    <mergeCell ref="H1329:H1330"/>
    <mergeCell ref="A1327:A1328"/>
    <mergeCell ref="B1327:B1328"/>
    <mergeCell ref="C1327:C1328"/>
    <mergeCell ref="E1327:E1328"/>
    <mergeCell ref="F1327:F1328"/>
    <mergeCell ref="H1327:H1328"/>
    <mergeCell ref="A1325:A1326"/>
    <mergeCell ref="B1325:B1326"/>
    <mergeCell ref="C1325:C1326"/>
    <mergeCell ref="E1325:E1326"/>
    <mergeCell ref="F1325:F1326"/>
    <mergeCell ref="H1325:H1326"/>
    <mergeCell ref="A1323:A1324"/>
    <mergeCell ref="B1323:B1324"/>
    <mergeCell ref="C1323:C1324"/>
    <mergeCell ref="E1323:E1324"/>
    <mergeCell ref="F1323:F1324"/>
    <mergeCell ref="H1323:H1324"/>
    <mergeCell ref="A1321:A1322"/>
    <mergeCell ref="B1321:B1322"/>
    <mergeCell ref="C1321:C1322"/>
    <mergeCell ref="E1321:E1322"/>
    <mergeCell ref="F1321:F1322"/>
    <mergeCell ref="H1321:H1322"/>
    <mergeCell ref="A1319:A1320"/>
    <mergeCell ref="B1319:B1320"/>
    <mergeCell ref="C1319:C1320"/>
    <mergeCell ref="E1319:E1320"/>
    <mergeCell ref="F1319:F1320"/>
    <mergeCell ref="H1319:H1320"/>
    <mergeCell ref="A1341:A1342"/>
    <mergeCell ref="B1341:B1342"/>
    <mergeCell ref="C1341:C1342"/>
    <mergeCell ref="E1341:E1342"/>
    <mergeCell ref="F1341:F1342"/>
    <mergeCell ref="H1341:H1342"/>
    <mergeCell ref="A1339:A1340"/>
    <mergeCell ref="B1339:B1340"/>
    <mergeCell ref="C1339:C1340"/>
    <mergeCell ref="E1339:E1340"/>
    <mergeCell ref="F1339:F1340"/>
    <mergeCell ref="H1339:H1340"/>
    <mergeCell ref="A1337:A1338"/>
    <mergeCell ref="B1337:B1338"/>
    <mergeCell ref="C1337:C1338"/>
    <mergeCell ref="E1337:E1338"/>
    <mergeCell ref="F1337:F1338"/>
    <mergeCell ref="H1337:H1338"/>
    <mergeCell ref="A1335:A1336"/>
    <mergeCell ref="B1335:B1336"/>
    <mergeCell ref="C1335:C1336"/>
    <mergeCell ref="E1335:E1336"/>
    <mergeCell ref="F1335:F1336"/>
    <mergeCell ref="H1335:H1336"/>
    <mergeCell ref="A1333:A1334"/>
    <mergeCell ref="B1333:B1334"/>
    <mergeCell ref="C1333:C1334"/>
    <mergeCell ref="E1333:E1334"/>
    <mergeCell ref="F1333:F1334"/>
    <mergeCell ref="H1333:H1334"/>
    <mergeCell ref="A1331:A1332"/>
    <mergeCell ref="B1331:B1332"/>
    <mergeCell ref="C1331:C1332"/>
    <mergeCell ref="E1331:E1332"/>
    <mergeCell ref="F1331:F1332"/>
    <mergeCell ref="H1331:H1332"/>
    <mergeCell ref="A1353:A1354"/>
    <mergeCell ref="B1353:B1354"/>
    <mergeCell ref="C1353:C1354"/>
    <mergeCell ref="E1353:E1354"/>
    <mergeCell ref="F1353:F1354"/>
    <mergeCell ref="H1353:H1354"/>
    <mergeCell ref="A1351:A1352"/>
    <mergeCell ref="B1351:B1352"/>
    <mergeCell ref="C1351:C1352"/>
    <mergeCell ref="E1351:E1352"/>
    <mergeCell ref="F1351:F1352"/>
    <mergeCell ref="H1351:H1352"/>
    <mergeCell ref="A1349:A1350"/>
    <mergeCell ref="B1349:B1350"/>
    <mergeCell ref="C1349:C1350"/>
    <mergeCell ref="E1349:E1350"/>
    <mergeCell ref="F1349:F1350"/>
    <mergeCell ref="H1349:H1350"/>
    <mergeCell ref="A1347:A1348"/>
    <mergeCell ref="B1347:B1348"/>
    <mergeCell ref="C1347:C1348"/>
    <mergeCell ref="E1347:E1348"/>
    <mergeCell ref="F1347:F1348"/>
    <mergeCell ref="H1347:H1348"/>
    <mergeCell ref="A1345:A1346"/>
    <mergeCell ref="B1345:B1346"/>
    <mergeCell ref="C1345:C1346"/>
    <mergeCell ref="E1345:E1346"/>
    <mergeCell ref="F1345:F1346"/>
    <mergeCell ref="H1345:H1346"/>
    <mergeCell ref="A1343:A1344"/>
    <mergeCell ref="B1343:B1344"/>
    <mergeCell ref="C1343:C1344"/>
    <mergeCell ref="E1343:E1344"/>
    <mergeCell ref="F1343:F1344"/>
    <mergeCell ref="H1343:H1344"/>
    <mergeCell ref="A1365:A1366"/>
    <mergeCell ref="B1365:B1366"/>
    <mergeCell ref="C1365:C1366"/>
    <mergeCell ref="E1365:E1366"/>
    <mergeCell ref="F1365:F1366"/>
    <mergeCell ref="H1365:H1366"/>
    <mergeCell ref="A1363:A1364"/>
    <mergeCell ref="B1363:B1364"/>
    <mergeCell ref="C1363:C1364"/>
    <mergeCell ref="E1363:E1364"/>
    <mergeCell ref="F1363:F1364"/>
    <mergeCell ref="H1363:H1364"/>
    <mergeCell ref="A1361:A1362"/>
    <mergeCell ref="B1361:B1362"/>
    <mergeCell ref="C1361:C1362"/>
    <mergeCell ref="E1361:E1362"/>
    <mergeCell ref="F1361:F1362"/>
    <mergeCell ref="H1361:H1362"/>
    <mergeCell ref="A1359:A1360"/>
    <mergeCell ref="B1359:B1360"/>
    <mergeCell ref="C1359:C1360"/>
    <mergeCell ref="E1359:E1360"/>
    <mergeCell ref="F1359:F1360"/>
    <mergeCell ref="H1359:H1360"/>
    <mergeCell ref="A1357:A1358"/>
    <mergeCell ref="B1357:B1358"/>
    <mergeCell ref="C1357:C1358"/>
    <mergeCell ref="E1357:E1358"/>
    <mergeCell ref="F1357:F1358"/>
    <mergeCell ref="H1357:H1358"/>
    <mergeCell ref="A1355:A1356"/>
    <mergeCell ref="B1355:B1356"/>
    <mergeCell ref="C1355:C1356"/>
    <mergeCell ref="E1355:E1356"/>
    <mergeCell ref="F1355:F1356"/>
    <mergeCell ref="H1355:H1356"/>
    <mergeCell ref="A1377:A1378"/>
    <mergeCell ref="B1377:B1378"/>
    <mergeCell ref="C1377:C1378"/>
    <mergeCell ref="E1377:E1378"/>
    <mergeCell ref="F1377:F1378"/>
    <mergeCell ref="H1377:H1378"/>
    <mergeCell ref="A1375:A1376"/>
    <mergeCell ref="B1375:B1376"/>
    <mergeCell ref="C1375:C1376"/>
    <mergeCell ref="E1375:E1376"/>
    <mergeCell ref="F1375:F1376"/>
    <mergeCell ref="H1375:H1376"/>
    <mergeCell ref="A1373:A1374"/>
    <mergeCell ref="B1373:B1374"/>
    <mergeCell ref="C1373:C1374"/>
    <mergeCell ref="E1373:E1374"/>
    <mergeCell ref="F1373:F1374"/>
    <mergeCell ref="H1373:H1374"/>
    <mergeCell ref="A1371:A1372"/>
    <mergeCell ref="B1371:B1372"/>
    <mergeCell ref="C1371:C1372"/>
    <mergeCell ref="E1371:E1372"/>
    <mergeCell ref="F1371:F1372"/>
    <mergeCell ref="H1371:H1372"/>
    <mergeCell ref="A1369:A1370"/>
    <mergeCell ref="B1369:B1370"/>
    <mergeCell ref="C1369:C1370"/>
    <mergeCell ref="E1369:E1370"/>
    <mergeCell ref="F1369:F1370"/>
    <mergeCell ref="H1369:H1370"/>
    <mergeCell ref="A1367:A1368"/>
    <mergeCell ref="B1367:B1368"/>
    <mergeCell ref="C1367:C1368"/>
    <mergeCell ref="E1367:E1368"/>
    <mergeCell ref="F1367:F1368"/>
    <mergeCell ref="H1367:H1368"/>
    <mergeCell ref="A1389:A1390"/>
    <mergeCell ref="B1389:B1390"/>
    <mergeCell ref="C1389:C1390"/>
    <mergeCell ref="E1389:E1390"/>
    <mergeCell ref="F1389:F1390"/>
    <mergeCell ref="H1389:H1390"/>
    <mergeCell ref="A1387:A1388"/>
    <mergeCell ref="B1387:B1388"/>
    <mergeCell ref="C1387:C1388"/>
    <mergeCell ref="E1387:E1388"/>
    <mergeCell ref="F1387:F1388"/>
    <mergeCell ref="H1387:H1388"/>
    <mergeCell ref="A1385:A1386"/>
    <mergeCell ref="B1385:B1386"/>
    <mergeCell ref="C1385:C1386"/>
    <mergeCell ref="E1385:E1386"/>
    <mergeCell ref="F1385:F1386"/>
    <mergeCell ref="H1385:H1386"/>
    <mergeCell ref="A1383:A1384"/>
    <mergeCell ref="B1383:B1384"/>
    <mergeCell ref="C1383:C1384"/>
    <mergeCell ref="E1383:E1384"/>
    <mergeCell ref="F1383:F1384"/>
    <mergeCell ref="H1383:H1384"/>
    <mergeCell ref="A1381:A1382"/>
    <mergeCell ref="B1381:B1382"/>
    <mergeCell ref="C1381:C1382"/>
    <mergeCell ref="E1381:E1382"/>
    <mergeCell ref="F1381:F1382"/>
    <mergeCell ref="H1381:H1382"/>
    <mergeCell ref="A1379:A1380"/>
    <mergeCell ref="B1379:B1380"/>
    <mergeCell ref="C1379:C1380"/>
    <mergeCell ref="E1379:E1380"/>
    <mergeCell ref="F1379:F1380"/>
    <mergeCell ref="H1379:H1380"/>
    <mergeCell ref="A1401:A1402"/>
    <mergeCell ref="B1401:B1402"/>
    <mergeCell ref="C1401:C1402"/>
    <mergeCell ref="E1401:E1402"/>
    <mergeCell ref="F1401:F1402"/>
    <mergeCell ref="H1401:H1402"/>
    <mergeCell ref="A1399:A1400"/>
    <mergeCell ref="B1399:B1400"/>
    <mergeCell ref="C1399:C1400"/>
    <mergeCell ref="E1399:E1400"/>
    <mergeCell ref="F1399:F1400"/>
    <mergeCell ref="H1399:H1400"/>
    <mergeCell ref="A1397:A1398"/>
    <mergeCell ref="B1397:B1398"/>
    <mergeCell ref="C1397:C1398"/>
    <mergeCell ref="E1397:E1398"/>
    <mergeCell ref="F1397:F1398"/>
    <mergeCell ref="H1397:H1398"/>
    <mergeCell ref="A1395:A1396"/>
    <mergeCell ref="B1395:B1396"/>
    <mergeCell ref="C1395:C1396"/>
    <mergeCell ref="E1395:E1396"/>
    <mergeCell ref="F1395:F1396"/>
    <mergeCell ref="H1395:H1396"/>
    <mergeCell ref="A1393:A1394"/>
    <mergeCell ref="B1393:B1394"/>
    <mergeCell ref="C1393:C1394"/>
    <mergeCell ref="E1393:E1394"/>
    <mergeCell ref="F1393:F1394"/>
    <mergeCell ref="H1393:H1394"/>
    <mergeCell ref="A1391:A1392"/>
    <mergeCell ref="B1391:B1392"/>
    <mergeCell ref="C1391:C1392"/>
    <mergeCell ref="E1391:E1392"/>
    <mergeCell ref="F1391:F1392"/>
    <mergeCell ref="H1391:H1392"/>
    <mergeCell ref="A1413:A1414"/>
    <mergeCell ref="B1413:B1414"/>
    <mergeCell ref="C1413:C1414"/>
    <mergeCell ref="E1413:E1414"/>
    <mergeCell ref="F1413:F1414"/>
    <mergeCell ref="H1413:H1414"/>
    <mergeCell ref="A1411:A1412"/>
    <mergeCell ref="B1411:B1412"/>
    <mergeCell ref="C1411:C1412"/>
    <mergeCell ref="E1411:E1412"/>
    <mergeCell ref="F1411:F1412"/>
    <mergeCell ref="H1411:H1412"/>
    <mergeCell ref="A1409:A1410"/>
    <mergeCell ref="B1409:B1410"/>
    <mergeCell ref="C1409:C1410"/>
    <mergeCell ref="E1409:E1410"/>
    <mergeCell ref="F1409:F1410"/>
    <mergeCell ref="H1409:H1410"/>
    <mergeCell ref="A1407:A1408"/>
    <mergeCell ref="B1407:B1408"/>
    <mergeCell ref="C1407:C1408"/>
    <mergeCell ref="E1407:E1408"/>
    <mergeCell ref="F1407:F1408"/>
    <mergeCell ref="H1407:H1408"/>
    <mergeCell ref="A1405:A1406"/>
    <mergeCell ref="B1405:B1406"/>
    <mergeCell ref="C1405:C1406"/>
    <mergeCell ref="E1405:E1406"/>
    <mergeCell ref="F1405:F1406"/>
    <mergeCell ref="H1405:H1406"/>
    <mergeCell ref="A1403:A1404"/>
    <mergeCell ref="B1403:B1404"/>
    <mergeCell ref="C1403:C1404"/>
    <mergeCell ref="E1403:E1404"/>
    <mergeCell ref="F1403:F1404"/>
    <mergeCell ref="H1403:H1404"/>
    <mergeCell ref="A1425:A1426"/>
    <mergeCell ref="B1425:B1426"/>
    <mergeCell ref="C1425:C1426"/>
    <mergeCell ref="E1425:E1426"/>
    <mergeCell ref="F1425:F1426"/>
    <mergeCell ref="H1425:H1426"/>
    <mergeCell ref="A1423:A1424"/>
    <mergeCell ref="B1423:B1424"/>
    <mergeCell ref="C1423:C1424"/>
    <mergeCell ref="E1423:E1424"/>
    <mergeCell ref="F1423:F1424"/>
    <mergeCell ref="H1423:H1424"/>
    <mergeCell ref="A1421:A1422"/>
    <mergeCell ref="B1421:B1422"/>
    <mergeCell ref="C1421:C1422"/>
    <mergeCell ref="E1421:E1422"/>
    <mergeCell ref="F1421:F1422"/>
    <mergeCell ref="H1421:H1422"/>
    <mergeCell ref="A1419:A1420"/>
    <mergeCell ref="B1419:B1420"/>
    <mergeCell ref="C1419:C1420"/>
    <mergeCell ref="E1419:E1420"/>
    <mergeCell ref="F1419:F1420"/>
    <mergeCell ref="H1419:H1420"/>
    <mergeCell ref="A1417:A1418"/>
    <mergeCell ref="B1417:B1418"/>
    <mergeCell ref="C1417:C1418"/>
    <mergeCell ref="E1417:E1418"/>
    <mergeCell ref="F1417:F1418"/>
    <mergeCell ref="H1417:H1418"/>
    <mergeCell ref="A1415:A1416"/>
    <mergeCell ref="B1415:B1416"/>
    <mergeCell ref="C1415:C1416"/>
    <mergeCell ref="E1415:E1416"/>
    <mergeCell ref="F1415:F1416"/>
    <mergeCell ref="H1415:H1416"/>
    <mergeCell ref="A1437:A1438"/>
    <mergeCell ref="B1437:B1438"/>
    <mergeCell ref="C1437:C1438"/>
    <mergeCell ref="E1437:E1438"/>
    <mergeCell ref="F1437:F1438"/>
    <mergeCell ref="H1437:H1438"/>
    <mergeCell ref="A1435:A1436"/>
    <mergeCell ref="B1435:B1436"/>
    <mergeCell ref="C1435:C1436"/>
    <mergeCell ref="E1435:E1436"/>
    <mergeCell ref="F1435:F1436"/>
    <mergeCell ref="H1435:H1436"/>
    <mergeCell ref="A1433:A1434"/>
    <mergeCell ref="B1433:B1434"/>
    <mergeCell ref="C1433:C1434"/>
    <mergeCell ref="E1433:E1434"/>
    <mergeCell ref="F1433:F1434"/>
    <mergeCell ref="H1433:H1434"/>
    <mergeCell ref="A1431:A1432"/>
    <mergeCell ref="B1431:B1432"/>
    <mergeCell ref="C1431:C1432"/>
    <mergeCell ref="E1431:E1432"/>
    <mergeCell ref="F1431:F1432"/>
    <mergeCell ref="H1431:H1432"/>
    <mergeCell ref="A1429:A1430"/>
    <mergeCell ref="B1429:B1430"/>
    <mergeCell ref="C1429:C1430"/>
    <mergeCell ref="E1429:E1430"/>
    <mergeCell ref="F1429:F1430"/>
    <mergeCell ref="H1429:H1430"/>
    <mergeCell ref="A1427:A1428"/>
    <mergeCell ref="B1427:B1428"/>
    <mergeCell ref="C1427:C1428"/>
    <mergeCell ref="E1427:E1428"/>
    <mergeCell ref="F1427:F1428"/>
    <mergeCell ref="H1427:H1428"/>
    <mergeCell ref="A1449:A1450"/>
    <mergeCell ref="B1449:B1450"/>
    <mergeCell ref="C1449:C1450"/>
    <mergeCell ref="E1449:E1450"/>
    <mergeCell ref="F1449:F1450"/>
    <mergeCell ref="H1449:H1450"/>
    <mergeCell ref="A1447:A1448"/>
    <mergeCell ref="B1447:B1448"/>
    <mergeCell ref="C1447:C1448"/>
    <mergeCell ref="E1447:E1448"/>
    <mergeCell ref="F1447:F1448"/>
    <mergeCell ref="H1447:H1448"/>
    <mergeCell ref="A1445:A1446"/>
    <mergeCell ref="B1445:B1446"/>
    <mergeCell ref="C1445:C1446"/>
    <mergeCell ref="E1445:E1446"/>
    <mergeCell ref="F1445:F1446"/>
    <mergeCell ref="H1445:H1446"/>
    <mergeCell ref="A1443:A1444"/>
    <mergeCell ref="B1443:B1444"/>
    <mergeCell ref="C1443:C1444"/>
    <mergeCell ref="E1443:E1444"/>
    <mergeCell ref="F1443:F1444"/>
    <mergeCell ref="H1443:H1444"/>
    <mergeCell ref="A1441:A1442"/>
    <mergeCell ref="B1441:B1442"/>
    <mergeCell ref="C1441:C1442"/>
    <mergeCell ref="E1441:E1442"/>
    <mergeCell ref="F1441:F1442"/>
    <mergeCell ref="H1441:H1442"/>
    <mergeCell ref="A1439:A1440"/>
    <mergeCell ref="B1439:B1440"/>
    <mergeCell ref="C1439:C1440"/>
    <mergeCell ref="E1439:E1440"/>
    <mergeCell ref="F1439:F1440"/>
    <mergeCell ref="H1439:H1440"/>
    <mergeCell ref="A1461:A1462"/>
    <mergeCell ref="B1461:B1462"/>
    <mergeCell ref="C1461:C1462"/>
    <mergeCell ref="E1461:E1462"/>
    <mergeCell ref="F1461:F1462"/>
    <mergeCell ref="H1461:H1462"/>
    <mergeCell ref="A1459:A1460"/>
    <mergeCell ref="B1459:B1460"/>
    <mergeCell ref="C1459:C1460"/>
    <mergeCell ref="E1459:E1460"/>
    <mergeCell ref="F1459:F1460"/>
    <mergeCell ref="H1459:H1460"/>
    <mergeCell ref="A1457:A1458"/>
    <mergeCell ref="B1457:B1458"/>
    <mergeCell ref="C1457:C1458"/>
    <mergeCell ref="E1457:E1458"/>
    <mergeCell ref="F1457:F1458"/>
    <mergeCell ref="H1457:H1458"/>
    <mergeCell ref="A1455:A1456"/>
    <mergeCell ref="B1455:B1456"/>
    <mergeCell ref="C1455:C1456"/>
    <mergeCell ref="E1455:E1456"/>
    <mergeCell ref="F1455:F1456"/>
    <mergeCell ref="H1455:H1456"/>
    <mergeCell ref="A1453:A1454"/>
    <mergeCell ref="B1453:B1454"/>
    <mergeCell ref="C1453:C1454"/>
    <mergeCell ref="E1453:E1454"/>
    <mergeCell ref="F1453:F1454"/>
    <mergeCell ref="H1453:H1454"/>
    <mergeCell ref="A1451:A1452"/>
    <mergeCell ref="B1451:B1452"/>
    <mergeCell ref="C1451:C1452"/>
    <mergeCell ref="E1451:E1452"/>
    <mergeCell ref="F1451:F1452"/>
    <mergeCell ref="H1451:H1452"/>
    <mergeCell ref="A1473:A1474"/>
    <mergeCell ref="B1473:B1474"/>
    <mergeCell ref="C1473:C1474"/>
    <mergeCell ref="E1473:E1474"/>
    <mergeCell ref="F1473:F1474"/>
    <mergeCell ref="H1473:H1474"/>
    <mergeCell ref="A1471:A1472"/>
    <mergeCell ref="B1471:B1472"/>
    <mergeCell ref="C1471:C1472"/>
    <mergeCell ref="E1471:E1472"/>
    <mergeCell ref="F1471:F1472"/>
    <mergeCell ref="H1471:H1472"/>
    <mergeCell ref="A1469:A1470"/>
    <mergeCell ref="B1469:B1470"/>
    <mergeCell ref="C1469:C1470"/>
    <mergeCell ref="E1469:E1470"/>
    <mergeCell ref="F1469:F1470"/>
    <mergeCell ref="H1469:H1470"/>
    <mergeCell ref="A1467:A1468"/>
    <mergeCell ref="B1467:B1468"/>
    <mergeCell ref="C1467:C1468"/>
    <mergeCell ref="E1467:E1468"/>
    <mergeCell ref="F1467:F1468"/>
    <mergeCell ref="H1467:H1468"/>
    <mergeCell ref="A1465:A1466"/>
    <mergeCell ref="B1465:B1466"/>
    <mergeCell ref="C1465:C1466"/>
    <mergeCell ref="E1465:E1466"/>
    <mergeCell ref="F1465:F1466"/>
    <mergeCell ref="H1465:H1466"/>
    <mergeCell ref="A1463:A1464"/>
    <mergeCell ref="B1463:B1464"/>
    <mergeCell ref="C1463:C1464"/>
    <mergeCell ref="E1463:E1464"/>
    <mergeCell ref="F1463:F1464"/>
    <mergeCell ref="H1463:H1464"/>
    <mergeCell ref="A1485:A1486"/>
    <mergeCell ref="B1485:B1486"/>
    <mergeCell ref="C1485:C1486"/>
    <mergeCell ref="E1485:E1486"/>
    <mergeCell ref="F1485:F1486"/>
    <mergeCell ref="H1485:H1486"/>
    <mergeCell ref="A1483:A1484"/>
    <mergeCell ref="B1483:B1484"/>
    <mergeCell ref="C1483:C1484"/>
    <mergeCell ref="E1483:E1484"/>
    <mergeCell ref="F1483:F1484"/>
    <mergeCell ref="H1483:H1484"/>
    <mergeCell ref="A1481:A1482"/>
    <mergeCell ref="B1481:B1482"/>
    <mergeCell ref="C1481:C1482"/>
    <mergeCell ref="E1481:E1482"/>
    <mergeCell ref="F1481:F1482"/>
    <mergeCell ref="H1481:H1482"/>
    <mergeCell ref="A1479:A1480"/>
    <mergeCell ref="B1479:B1480"/>
    <mergeCell ref="C1479:C1480"/>
    <mergeCell ref="E1479:E1480"/>
    <mergeCell ref="F1479:F1480"/>
    <mergeCell ref="H1479:H1480"/>
    <mergeCell ref="A1477:A1478"/>
    <mergeCell ref="B1477:B1478"/>
    <mergeCell ref="C1477:C1478"/>
    <mergeCell ref="E1477:E1478"/>
    <mergeCell ref="F1477:F1478"/>
    <mergeCell ref="H1477:H1478"/>
    <mergeCell ref="A1475:A1476"/>
    <mergeCell ref="B1475:B1476"/>
    <mergeCell ref="C1475:C1476"/>
    <mergeCell ref="E1475:E1476"/>
    <mergeCell ref="F1475:F1476"/>
    <mergeCell ref="H1475:H1476"/>
    <mergeCell ref="A1497:A1498"/>
    <mergeCell ref="B1497:B1498"/>
    <mergeCell ref="C1497:C1498"/>
    <mergeCell ref="E1497:E1498"/>
    <mergeCell ref="F1497:F1498"/>
    <mergeCell ref="H1497:H1498"/>
    <mergeCell ref="A1495:A1496"/>
    <mergeCell ref="B1495:B1496"/>
    <mergeCell ref="C1495:C1496"/>
    <mergeCell ref="E1495:E1496"/>
    <mergeCell ref="F1495:F1496"/>
    <mergeCell ref="H1495:H1496"/>
    <mergeCell ref="A1493:A1494"/>
    <mergeCell ref="B1493:B1494"/>
    <mergeCell ref="C1493:C1494"/>
    <mergeCell ref="E1493:E1494"/>
    <mergeCell ref="F1493:F1494"/>
    <mergeCell ref="H1493:H1494"/>
    <mergeCell ref="A1491:A1492"/>
    <mergeCell ref="B1491:B1492"/>
    <mergeCell ref="C1491:C1492"/>
    <mergeCell ref="E1491:E1492"/>
    <mergeCell ref="F1491:F1492"/>
    <mergeCell ref="H1491:H1492"/>
    <mergeCell ref="A1489:A1490"/>
    <mergeCell ref="B1489:B1490"/>
    <mergeCell ref="C1489:C1490"/>
    <mergeCell ref="E1489:E1490"/>
    <mergeCell ref="F1489:F1490"/>
    <mergeCell ref="H1489:H1490"/>
    <mergeCell ref="A1487:A1488"/>
    <mergeCell ref="B1487:B1488"/>
    <mergeCell ref="C1487:C1488"/>
    <mergeCell ref="E1487:E1488"/>
    <mergeCell ref="F1487:F1488"/>
    <mergeCell ref="H1487:H1488"/>
    <mergeCell ref="A1509:A1510"/>
    <mergeCell ref="B1509:B1510"/>
    <mergeCell ref="C1509:C1510"/>
    <mergeCell ref="E1509:E1510"/>
    <mergeCell ref="F1509:F1510"/>
    <mergeCell ref="H1509:H1510"/>
    <mergeCell ref="A1507:A1508"/>
    <mergeCell ref="B1507:B1508"/>
    <mergeCell ref="C1507:C1508"/>
    <mergeCell ref="E1507:E1508"/>
    <mergeCell ref="F1507:F1508"/>
    <mergeCell ref="H1507:H1508"/>
    <mergeCell ref="A1505:A1506"/>
    <mergeCell ref="B1505:B1506"/>
    <mergeCell ref="C1505:C1506"/>
    <mergeCell ref="E1505:E1506"/>
    <mergeCell ref="F1505:F1506"/>
    <mergeCell ref="H1505:H1506"/>
    <mergeCell ref="A1503:A1504"/>
    <mergeCell ref="B1503:B1504"/>
    <mergeCell ref="C1503:C1504"/>
    <mergeCell ref="E1503:E1504"/>
    <mergeCell ref="F1503:F1504"/>
    <mergeCell ref="H1503:H1504"/>
    <mergeCell ref="A1501:A1502"/>
    <mergeCell ref="B1501:B1502"/>
    <mergeCell ref="C1501:C1502"/>
    <mergeCell ref="E1501:E1502"/>
    <mergeCell ref="F1501:F1502"/>
    <mergeCell ref="H1501:H1502"/>
    <mergeCell ref="A1499:A1500"/>
    <mergeCell ref="B1499:B1500"/>
    <mergeCell ref="C1499:C1500"/>
    <mergeCell ref="E1499:E1500"/>
    <mergeCell ref="F1499:F1500"/>
    <mergeCell ref="H1499:H1500"/>
    <mergeCell ref="A1521:A1522"/>
    <mergeCell ref="B1521:B1522"/>
    <mergeCell ref="C1521:C1522"/>
    <mergeCell ref="E1521:E1522"/>
    <mergeCell ref="F1521:F1522"/>
    <mergeCell ref="H1521:H1522"/>
    <mergeCell ref="A1519:A1520"/>
    <mergeCell ref="B1519:B1520"/>
    <mergeCell ref="C1519:C1520"/>
    <mergeCell ref="E1519:E1520"/>
    <mergeCell ref="F1519:F1520"/>
    <mergeCell ref="H1519:H1520"/>
    <mergeCell ref="A1517:A1518"/>
    <mergeCell ref="B1517:B1518"/>
    <mergeCell ref="C1517:C1518"/>
    <mergeCell ref="E1517:E1518"/>
    <mergeCell ref="F1517:F1518"/>
    <mergeCell ref="H1517:H1518"/>
    <mergeCell ref="A1515:A1516"/>
    <mergeCell ref="B1515:B1516"/>
    <mergeCell ref="C1515:C1516"/>
    <mergeCell ref="E1515:E1516"/>
    <mergeCell ref="F1515:F1516"/>
    <mergeCell ref="H1515:H1516"/>
    <mergeCell ref="A1513:A1514"/>
    <mergeCell ref="B1513:B1514"/>
    <mergeCell ref="C1513:C1514"/>
    <mergeCell ref="E1513:E1514"/>
    <mergeCell ref="F1513:F1514"/>
    <mergeCell ref="H1513:H1514"/>
    <mergeCell ref="A1511:A1512"/>
    <mergeCell ref="B1511:B1512"/>
    <mergeCell ref="C1511:C1512"/>
    <mergeCell ref="E1511:E1512"/>
    <mergeCell ref="F1511:F1512"/>
    <mergeCell ref="H1511:H1512"/>
    <mergeCell ref="A1533:A1534"/>
    <mergeCell ref="B1533:B1534"/>
    <mergeCell ref="C1533:C1534"/>
    <mergeCell ref="E1533:E1534"/>
    <mergeCell ref="F1533:F1534"/>
    <mergeCell ref="H1533:H1534"/>
    <mergeCell ref="A1531:A1532"/>
    <mergeCell ref="B1531:B1532"/>
    <mergeCell ref="C1531:C1532"/>
    <mergeCell ref="E1531:E1532"/>
    <mergeCell ref="F1531:F1532"/>
    <mergeCell ref="H1531:H1532"/>
    <mergeCell ref="A1529:A1530"/>
    <mergeCell ref="B1529:B1530"/>
    <mergeCell ref="C1529:C1530"/>
    <mergeCell ref="E1529:E1530"/>
    <mergeCell ref="F1529:F1530"/>
    <mergeCell ref="H1529:H1530"/>
    <mergeCell ref="A1527:A1528"/>
    <mergeCell ref="B1527:B1528"/>
    <mergeCell ref="C1527:C1528"/>
    <mergeCell ref="E1527:E1528"/>
    <mergeCell ref="F1527:F1528"/>
    <mergeCell ref="H1527:H1528"/>
    <mergeCell ref="A1525:A1526"/>
    <mergeCell ref="B1525:B1526"/>
    <mergeCell ref="C1525:C1526"/>
    <mergeCell ref="E1525:E1526"/>
    <mergeCell ref="F1525:F1526"/>
    <mergeCell ref="H1525:H1526"/>
    <mergeCell ref="A1523:A1524"/>
    <mergeCell ref="B1523:B1524"/>
    <mergeCell ref="C1523:C1524"/>
    <mergeCell ref="E1523:E1524"/>
    <mergeCell ref="F1523:F1524"/>
    <mergeCell ref="H1523:H1524"/>
    <mergeCell ref="A1545:A1546"/>
    <mergeCell ref="B1545:B1546"/>
    <mergeCell ref="C1545:C1546"/>
    <mergeCell ref="E1545:E1546"/>
    <mergeCell ref="F1545:F1546"/>
    <mergeCell ref="H1545:H1546"/>
    <mergeCell ref="A1543:A1544"/>
    <mergeCell ref="B1543:B1544"/>
    <mergeCell ref="C1543:C1544"/>
    <mergeCell ref="E1543:E1544"/>
    <mergeCell ref="F1543:F1544"/>
    <mergeCell ref="H1543:H1544"/>
    <mergeCell ref="A1541:A1542"/>
    <mergeCell ref="B1541:B1542"/>
    <mergeCell ref="C1541:C1542"/>
    <mergeCell ref="E1541:E1542"/>
    <mergeCell ref="F1541:F1542"/>
    <mergeCell ref="H1541:H1542"/>
    <mergeCell ref="A1539:A1540"/>
    <mergeCell ref="B1539:B1540"/>
    <mergeCell ref="C1539:C1540"/>
    <mergeCell ref="E1539:E1540"/>
    <mergeCell ref="F1539:F1540"/>
    <mergeCell ref="H1539:H1540"/>
    <mergeCell ref="A1537:A1538"/>
    <mergeCell ref="B1537:B1538"/>
    <mergeCell ref="C1537:C1538"/>
    <mergeCell ref="E1537:E1538"/>
    <mergeCell ref="F1537:F1538"/>
    <mergeCell ref="H1537:H1538"/>
    <mergeCell ref="A1535:A1536"/>
    <mergeCell ref="B1535:B1536"/>
    <mergeCell ref="C1535:C1536"/>
    <mergeCell ref="E1535:E1536"/>
    <mergeCell ref="F1535:F1536"/>
    <mergeCell ref="H1535:H1536"/>
    <mergeCell ref="A1557:A1558"/>
    <mergeCell ref="B1557:B1558"/>
    <mergeCell ref="C1557:C1558"/>
    <mergeCell ref="E1557:E1558"/>
    <mergeCell ref="F1557:F1558"/>
    <mergeCell ref="H1557:H1558"/>
    <mergeCell ref="A1555:A1556"/>
    <mergeCell ref="B1555:B1556"/>
    <mergeCell ref="C1555:C1556"/>
    <mergeCell ref="E1555:E1556"/>
    <mergeCell ref="F1555:F1556"/>
    <mergeCell ref="H1555:H1556"/>
    <mergeCell ref="A1553:A1554"/>
    <mergeCell ref="B1553:B1554"/>
    <mergeCell ref="C1553:C1554"/>
    <mergeCell ref="E1553:E1554"/>
    <mergeCell ref="F1553:F1554"/>
    <mergeCell ref="H1553:H1554"/>
    <mergeCell ref="A1551:A1552"/>
    <mergeCell ref="B1551:B1552"/>
    <mergeCell ref="C1551:C1552"/>
    <mergeCell ref="E1551:E1552"/>
    <mergeCell ref="F1551:F1552"/>
    <mergeCell ref="H1551:H1552"/>
    <mergeCell ref="A1549:A1550"/>
    <mergeCell ref="B1549:B1550"/>
    <mergeCell ref="C1549:C1550"/>
    <mergeCell ref="E1549:E1550"/>
    <mergeCell ref="F1549:F1550"/>
    <mergeCell ref="H1549:H1550"/>
    <mergeCell ref="A1547:A1548"/>
    <mergeCell ref="B1547:B1548"/>
    <mergeCell ref="C1547:C1548"/>
    <mergeCell ref="E1547:E1548"/>
    <mergeCell ref="F1547:F1548"/>
    <mergeCell ref="H1547:H1548"/>
    <mergeCell ref="A1569:A1570"/>
    <mergeCell ref="B1569:B1570"/>
    <mergeCell ref="C1569:C1570"/>
    <mergeCell ref="E1569:E1570"/>
    <mergeCell ref="F1569:F1570"/>
    <mergeCell ref="H1569:H1570"/>
    <mergeCell ref="A1567:A1568"/>
    <mergeCell ref="B1567:B1568"/>
    <mergeCell ref="C1567:C1568"/>
    <mergeCell ref="E1567:E1568"/>
    <mergeCell ref="F1567:F1568"/>
    <mergeCell ref="H1567:H1568"/>
    <mergeCell ref="A1565:A1566"/>
    <mergeCell ref="B1565:B1566"/>
    <mergeCell ref="C1565:C1566"/>
    <mergeCell ref="E1565:E1566"/>
    <mergeCell ref="F1565:F1566"/>
    <mergeCell ref="H1565:H1566"/>
    <mergeCell ref="A1563:A1564"/>
    <mergeCell ref="B1563:B1564"/>
    <mergeCell ref="C1563:C1564"/>
    <mergeCell ref="E1563:E1564"/>
    <mergeCell ref="F1563:F1564"/>
    <mergeCell ref="H1563:H1564"/>
    <mergeCell ref="A1561:A1562"/>
    <mergeCell ref="B1561:B1562"/>
    <mergeCell ref="C1561:C1562"/>
    <mergeCell ref="E1561:E1562"/>
    <mergeCell ref="F1561:F1562"/>
    <mergeCell ref="H1561:H1562"/>
    <mergeCell ref="A1559:A1560"/>
    <mergeCell ref="B1559:B1560"/>
    <mergeCell ref="C1559:C1560"/>
    <mergeCell ref="E1559:E1560"/>
    <mergeCell ref="F1559:F1560"/>
    <mergeCell ref="H1559:H1560"/>
    <mergeCell ref="A1581:A1582"/>
    <mergeCell ref="B1581:B1582"/>
    <mergeCell ref="C1581:C1582"/>
    <mergeCell ref="E1581:E1582"/>
    <mergeCell ref="F1581:F1582"/>
    <mergeCell ref="H1581:H1582"/>
    <mergeCell ref="A1579:A1580"/>
    <mergeCell ref="B1579:B1580"/>
    <mergeCell ref="C1579:C1580"/>
    <mergeCell ref="E1579:E1580"/>
    <mergeCell ref="F1579:F1580"/>
    <mergeCell ref="H1579:H1580"/>
    <mergeCell ref="A1577:A1578"/>
    <mergeCell ref="B1577:B1578"/>
    <mergeCell ref="C1577:C1578"/>
    <mergeCell ref="E1577:E1578"/>
    <mergeCell ref="F1577:F1578"/>
    <mergeCell ref="H1577:H1578"/>
    <mergeCell ref="A1575:A1576"/>
    <mergeCell ref="B1575:B1576"/>
    <mergeCell ref="C1575:C1576"/>
    <mergeCell ref="E1575:E1576"/>
    <mergeCell ref="F1575:F1576"/>
    <mergeCell ref="H1575:H1576"/>
    <mergeCell ref="A1573:A1574"/>
    <mergeCell ref="B1573:B1574"/>
    <mergeCell ref="C1573:C1574"/>
    <mergeCell ref="E1573:E1574"/>
    <mergeCell ref="F1573:F1574"/>
    <mergeCell ref="H1573:H1574"/>
    <mergeCell ref="A1571:A1572"/>
    <mergeCell ref="B1571:B1572"/>
    <mergeCell ref="C1571:C1572"/>
    <mergeCell ref="E1571:E1572"/>
    <mergeCell ref="F1571:F1572"/>
    <mergeCell ref="H1571:H1572"/>
    <mergeCell ref="A1593:A1594"/>
    <mergeCell ref="B1593:B1594"/>
    <mergeCell ref="C1593:C1594"/>
    <mergeCell ref="E1593:E1594"/>
    <mergeCell ref="F1593:F1594"/>
    <mergeCell ref="H1593:H1594"/>
    <mergeCell ref="A1591:A1592"/>
    <mergeCell ref="B1591:B1592"/>
    <mergeCell ref="C1591:C1592"/>
    <mergeCell ref="E1591:E1592"/>
    <mergeCell ref="F1591:F1592"/>
    <mergeCell ref="H1591:H1592"/>
    <mergeCell ref="A1589:A1590"/>
    <mergeCell ref="B1589:B1590"/>
    <mergeCell ref="C1589:C1590"/>
    <mergeCell ref="E1589:E1590"/>
    <mergeCell ref="F1589:F1590"/>
    <mergeCell ref="H1589:H1590"/>
    <mergeCell ref="A1587:A1588"/>
    <mergeCell ref="B1587:B1588"/>
    <mergeCell ref="C1587:C1588"/>
    <mergeCell ref="E1587:E1588"/>
    <mergeCell ref="F1587:F1588"/>
    <mergeCell ref="H1587:H1588"/>
    <mergeCell ref="A1585:A1586"/>
    <mergeCell ref="B1585:B1586"/>
    <mergeCell ref="C1585:C1586"/>
    <mergeCell ref="E1585:E1586"/>
    <mergeCell ref="F1585:F1586"/>
    <mergeCell ref="H1585:H1586"/>
    <mergeCell ref="A1583:A1584"/>
    <mergeCell ref="B1583:B1584"/>
    <mergeCell ref="C1583:C1584"/>
    <mergeCell ref="E1583:E1584"/>
    <mergeCell ref="F1583:F1584"/>
    <mergeCell ref="H1583:H1584"/>
    <mergeCell ref="A1605:A1606"/>
    <mergeCell ref="B1605:B1606"/>
    <mergeCell ref="C1605:C1606"/>
    <mergeCell ref="E1605:E1606"/>
    <mergeCell ref="F1605:F1606"/>
    <mergeCell ref="H1605:H1606"/>
    <mergeCell ref="A1603:A1604"/>
    <mergeCell ref="B1603:B1604"/>
    <mergeCell ref="C1603:C1604"/>
    <mergeCell ref="E1603:E1604"/>
    <mergeCell ref="F1603:F1604"/>
    <mergeCell ref="H1603:H1604"/>
    <mergeCell ref="A1601:A1602"/>
    <mergeCell ref="B1601:B1602"/>
    <mergeCell ref="C1601:C1602"/>
    <mergeCell ref="E1601:E1602"/>
    <mergeCell ref="F1601:F1602"/>
    <mergeCell ref="H1601:H1602"/>
    <mergeCell ref="A1599:A1600"/>
    <mergeCell ref="B1599:B1600"/>
    <mergeCell ref="C1599:C1600"/>
    <mergeCell ref="E1599:E1600"/>
    <mergeCell ref="F1599:F1600"/>
    <mergeCell ref="H1599:H1600"/>
    <mergeCell ref="A1597:A1598"/>
    <mergeCell ref="B1597:B1598"/>
    <mergeCell ref="C1597:C1598"/>
    <mergeCell ref="E1597:E1598"/>
    <mergeCell ref="F1597:F1598"/>
    <mergeCell ref="H1597:H1598"/>
    <mergeCell ref="A1595:A1596"/>
    <mergeCell ref="B1595:B1596"/>
    <mergeCell ref="C1595:C1596"/>
    <mergeCell ref="E1595:E1596"/>
    <mergeCell ref="F1595:F1596"/>
    <mergeCell ref="H1595:H1596"/>
    <mergeCell ref="A1617:A1618"/>
    <mergeCell ref="B1617:B1618"/>
    <mergeCell ref="C1617:C1618"/>
    <mergeCell ref="E1617:E1618"/>
    <mergeCell ref="F1617:F1618"/>
    <mergeCell ref="H1617:H1618"/>
    <mergeCell ref="A1615:A1616"/>
    <mergeCell ref="B1615:B1616"/>
    <mergeCell ref="C1615:C1616"/>
    <mergeCell ref="E1615:E1616"/>
    <mergeCell ref="F1615:F1616"/>
    <mergeCell ref="H1615:H1616"/>
    <mergeCell ref="A1613:A1614"/>
    <mergeCell ref="B1613:B1614"/>
    <mergeCell ref="C1613:C1614"/>
    <mergeCell ref="E1613:E1614"/>
    <mergeCell ref="F1613:F1614"/>
    <mergeCell ref="H1613:H1614"/>
    <mergeCell ref="A1611:A1612"/>
    <mergeCell ref="B1611:B1612"/>
    <mergeCell ref="C1611:C1612"/>
    <mergeCell ref="E1611:E1612"/>
    <mergeCell ref="F1611:F1612"/>
    <mergeCell ref="H1611:H1612"/>
    <mergeCell ref="A1609:A1610"/>
    <mergeCell ref="B1609:B1610"/>
    <mergeCell ref="C1609:C1610"/>
    <mergeCell ref="E1609:E1610"/>
    <mergeCell ref="F1609:F1610"/>
    <mergeCell ref="H1609:H1610"/>
    <mergeCell ref="A1607:A1608"/>
    <mergeCell ref="B1607:B1608"/>
    <mergeCell ref="C1607:C1608"/>
    <mergeCell ref="E1607:E1608"/>
    <mergeCell ref="F1607:F1608"/>
    <mergeCell ref="H1607:H1608"/>
    <mergeCell ref="A1629:A1630"/>
    <mergeCell ref="B1629:B1630"/>
    <mergeCell ref="C1629:C1630"/>
    <mergeCell ref="E1629:E1630"/>
    <mergeCell ref="F1629:F1630"/>
    <mergeCell ref="H1629:H1630"/>
    <mergeCell ref="A1627:A1628"/>
    <mergeCell ref="B1627:B1628"/>
    <mergeCell ref="C1627:C1628"/>
    <mergeCell ref="E1627:E1628"/>
    <mergeCell ref="F1627:F1628"/>
    <mergeCell ref="H1627:H1628"/>
    <mergeCell ref="A1625:A1626"/>
    <mergeCell ref="B1625:B1626"/>
    <mergeCell ref="C1625:C1626"/>
    <mergeCell ref="E1625:E1626"/>
    <mergeCell ref="F1625:F1626"/>
    <mergeCell ref="H1625:H1626"/>
    <mergeCell ref="A1623:A1624"/>
    <mergeCell ref="B1623:B1624"/>
    <mergeCell ref="C1623:C1624"/>
    <mergeCell ref="E1623:E1624"/>
    <mergeCell ref="F1623:F1624"/>
    <mergeCell ref="H1623:H1624"/>
    <mergeCell ref="A1621:A1622"/>
    <mergeCell ref="B1621:B1622"/>
    <mergeCell ref="C1621:C1622"/>
    <mergeCell ref="E1621:E1622"/>
    <mergeCell ref="F1621:F1622"/>
    <mergeCell ref="H1621:H1622"/>
    <mergeCell ref="A1619:A1620"/>
    <mergeCell ref="B1619:B1620"/>
    <mergeCell ref="C1619:C1620"/>
    <mergeCell ref="E1619:E1620"/>
    <mergeCell ref="F1619:F1620"/>
    <mergeCell ref="H1619:H1620"/>
    <mergeCell ref="A1641:A1642"/>
    <mergeCell ref="B1641:B1642"/>
    <mergeCell ref="C1641:C1642"/>
    <mergeCell ref="E1641:E1642"/>
    <mergeCell ref="F1641:F1642"/>
    <mergeCell ref="H1641:H1642"/>
    <mergeCell ref="A1639:A1640"/>
    <mergeCell ref="B1639:B1640"/>
    <mergeCell ref="C1639:C1640"/>
    <mergeCell ref="E1639:E1640"/>
    <mergeCell ref="F1639:F1640"/>
    <mergeCell ref="H1639:H1640"/>
    <mergeCell ref="A1637:A1638"/>
    <mergeCell ref="B1637:B1638"/>
    <mergeCell ref="C1637:C1638"/>
    <mergeCell ref="E1637:E1638"/>
    <mergeCell ref="F1637:F1638"/>
    <mergeCell ref="H1637:H1638"/>
    <mergeCell ref="A1635:A1636"/>
    <mergeCell ref="B1635:B1636"/>
    <mergeCell ref="C1635:C1636"/>
    <mergeCell ref="E1635:E1636"/>
    <mergeCell ref="F1635:F1636"/>
    <mergeCell ref="H1635:H1636"/>
    <mergeCell ref="A1633:A1634"/>
    <mergeCell ref="B1633:B1634"/>
    <mergeCell ref="C1633:C1634"/>
    <mergeCell ref="E1633:E1634"/>
    <mergeCell ref="F1633:F1634"/>
    <mergeCell ref="H1633:H1634"/>
    <mergeCell ref="A1631:A1632"/>
    <mergeCell ref="B1631:B1632"/>
    <mergeCell ref="C1631:C1632"/>
    <mergeCell ref="E1631:E1632"/>
    <mergeCell ref="F1631:F1632"/>
    <mergeCell ref="H1631:H1632"/>
    <mergeCell ref="A1653:A1654"/>
    <mergeCell ref="B1653:B1654"/>
    <mergeCell ref="C1653:C1654"/>
    <mergeCell ref="E1653:E1654"/>
    <mergeCell ref="F1653:F1654"/>
    <mergeCell ref="H1653:H1654"/>
    <mergeCell ref="A1651:A1652"/>
    <mergeCell ref="B1651:B1652"/>
    <mergeCell ref="C1651:C1652"/>
    <mergeCell ref="E1651:E1652"/>
    <mergeCell ref="F1651:F1652"/>
    <mergeCell ref="H1651:H1652"/>
    <mergeCell ref="A1649:A1650"/>
    <mergeCell ref="B1649:B1650"/>
    <mergeCell ref="C1649:C1650"/>
    <mergeCell ref="E1649:E1650"/>
    <mergeCell ref="F1649:F1650"/>
    <mergeCell ref="H1649:H1650"/>
    <mergeCell ref="A1647:A1648"/>
    <mergeCell ref="B1647:B1648"/>
    <mergeCell ref="C1647:C1648"/>
    <mergeCell ref="E1647:E1648"/>
    <mergeCell ref="F1647:F1648"/>
    <mergeCell ref="H1647:H1648"/>
    <mergeCell ref="A1645:A1646"/>
    <mergeCell ref="B1645:B1646"/>
    <mergeCell ref="C1645:C1646"/>
    <mergeCell ref="E1645:E1646"/>
    <mergeCell ref="F1645:F1646"/>
    <mergeCell ref="H1645:H1646"/>
    <mergeCell ref="A1643:A1644"/>
    <mergeCell ref="B1643:B1644"/>
    <mergeCell ref="C1643:C1644"/>
    <mergeCell ref="E1643:E1644"/>
    <mergeCell ref="F1643:F1644"/>
    <mergeCell ref="H1643:H1644"/>
    <mergeCell ref="A1665:A1666"/>
    <mergeCell ref="B1665:B1666"/>
    <mergeCell ref="C1665:C1666"/>
    <mergeCell ref="E1665:E1666"/>
    <mergeCell ref="F1665:F1666"/>
    <mergeCell ref="H1665:H1666"/>
    <mergeCell ref="A1663:A1664"/>
    <mergeCell ref="B1663:B1664"/>
    <mergeCell ref="C1663:C1664"/>
    <mergeCell ref="E1663:E1664"/>
    <mergeCell ref="F1663:F1664"/>
    <mergeCell ref="H1663:H1664"/>
    <mergeCell ref="A1661:A1662"/>
    <mergeCell ref="B1661:B1662"/>
    <mergeCell ref="C1661:C1662"/>
    <mergeCell ref="E1661:E1662"/>
    <mergeCell ref="F1661:F1662"/>
    <mergeCell ref="H1661:H1662"/>
    <mergeCell ref="A1659:A1660"/>
    <mergeCell ref="B1659:B1660"/>
    <mergeCell ref="C1659:C1660"/>
    <mergeCell ref="E1659:E1660"/>
    <mergeCell ref="F1659:F1660"/>
    <mergeCell ref="H1659:H1660"/>
    <mergeCell ref="A1657:A1658"/>
    <mergeCell ref="B1657:B1658"/>
    <mergeCell ref="C1657:C1658"/>
    <mergeCell ref="E1657:E1658"/>
    <mergeCell ref="F1657:F1658"/>
    <mergeCell ref="H1657:H1658"/>
    <mergeCell ref="A1655:A1656"/>
    <mergeCell ref="B1655:B1656"/>
    <mergeCell ref="C1655:C1656"/>
    <mergeCell ref="E1655:E1656"/>
    <mergeCell ref="F1655:F1656"/>
    <mergeCell ref="H1655:H1656"/>
    <mergeCell ref="A1677:A1678"/>
    <mergeCell ref="B1677:B1678"/>
    <mergeCell ref="C1677:C1678"/>
    <mergeCell ref="E1677:E1678"/>
    <mergeCell ref="F1677:F1678"/>
    <mergeCell ref="H1677:H1678"/>
    <mergeCell ref="A1675:A1676"/>
    <mergeCell ref="B1675:B1676"/>
    <mergeCell ref="C1675:C1676"/>
    <mergeCell ref="E1675:E1676"/>
    <mergeCell ref="F1675:F1676"/>
    <mergeCell ref="H1675:H1676"/>
    <mergeCell ref="A1673:A1674"/>
    <mergeCell ref="B1673:B1674"/>
    <mergeCell ref="C1673:C1674"/>
    <mergeCell ref="E1673:E1674"/>
    <mergeCell ref="F1673:F1674"/>
    <mergeCell ref="H1673:H1674"/>
    <mergeCell ref="A1671:A1672"/>
    <mergeCell ref="B1671:B1672"/>
    <mergeCell ref="C1671:C1672"/>
    <mergeCell ref="E1671:E1672"/>
    <mergeCell ref="F1671:F1672"/>
    <mergeCell ref="H1671:H1672"/>
    <mergeCell ref="A1669:A1670"/>
    <mergeCell ref="B1669:B1670"/>
    <mergeCell ref="C1669:C1670"/>
    <mergeCell ref="E1669:E1670"/>
    <mergeCell ref="F1669:F1670"/>
    <mergeCell ref="H1669:H1670"/>
    <mergeCell ref="A1667:A1668"/>
    <mergeCell ref="B1667:B1668"/>
    <mergeCell ref="C1667:C1668"/>
    <mergeCell ref="E1667:E1668"/>
    <mergeCell ref="F1667:F1668"/>
    <mergeCell ref="H1667:H1668"/>
    <mergeCell ref="A1689:A1690"/>
    <mergeCell ref="B1689:B1690"/>
    <mergeCell ref="C1689:C1690"/>
    <mergeCell ref="E1689:E1690"/>
    <mergeCell ref="F1689:F1690"/>
    <mergeCell ref="H1689:H1690"/>
    <mergeCell ref="A1687:A1688"/>
    <mergeCell ref="B1687:B1688"/>
    <mergeCell ref="C1687:C1688"/>
    <mergeCell ref="E1687:E1688"/>
    <mergeCell ref="F1687:F1688"/>
    <mergeCell ref="H1687:H1688"/>
    <mergeCell ref="A1685:A1686"/>
    <mergeCell ref="B1685:B1686"/>
    <mergeCell ref="C1685:C1686"/>
    <mergeCell ref="E1685:E1686"/>
    <mergeCell ref="F1685:F1686"/>
    <mergeCell ref="H1685:H1686"/>
    <mergeCell ref="A1683:A1684"/>
    <mergeCell ref="B1683:B1684"/>
    <mergeCell ref="C1683:C1684"/>
    <mergeCell ref="E1683:E1684"/>
    <mergeCell ref="F1683:F1684"/>
    <mergeCell ref="H1683:H1684"/>
    <mergeCell ref="A1681:A1682"/>
    <mergeCell ref="B1681:B1682"/>
    <mergeCell ref="C1681:C1682"/>
    <mergeCell ref="E1681:E1682"/>
    <mergeCell ref="F1681:F1682"/>
    <mergeCell ref="H1681:H1682"/>
    <mergeCell ref="A1679:A1680"/>
    <mergeCell ref="B1679:B1680"/>
    <mergeCell ref="C1679:C1680"/>
    <mergeCell ref="E1679:E1680"/>
    <mergeCell ref="F1679:F1680"/>
    <mergeCell ref="H1679:H1680"/>
    <mergeCell ref="A1701:A1702"/>
    <mergeCell ref="B1701:B1702"/>
    <mergeCell ref="C1701:C1702"/>
    <mergeCell ref="E1701:E1702"/>
    <mergeCell ref="F1701:F1702"/>
    <mergeCell ref="H1701:H1702"/>
    <mergeCell ref="A1699:A1700"/>
    <mergeCell ref="B1699:B1700"/>
    <mergeCell ref="C1699:C1700"/>
    <mergeCell ref="E1699:E1700"/>
    <mergeCell ref="F1699:F1700"/>
    <mergeCell ref="H1699:H1700"/>
    <mergeCell ref="A1697:A1698"/>
    <mergeCell ref="B1697:B1698"/>
    <mergeCell ref="C1697:C1698"/>
    <mergeCell ref="E1697:E1698"/>
    <mergeCell ref="F1697:F1698"/>
    <mergeCell ref="H1697:H1698"/>
    <mergeCell ref="A1695:A1696"/>
    <mergeCell ref="B1695:B1696"/>
    <mergeCell ref="C1695:C1696"/>
    <mergeCell ref="E1695:E1696"/>
    <mergeCell ref="F1695:F1696"/>
    <mergeCell ref="H1695:H1696"/>
    <mergeCell ref="A1693:A1694"/>
    <mergeCell ref="B1693:B1694"/>
    <mergeCell ref="C1693:C1694"/>
    <mergeCell ref="E1693:E1694"/>
    <mergeCell ref="F1693:F1694"/>
    <mergeCell ref="H1693:H1694"/>
    <mergeCell ref="A1691:A1692"/>
    <mergeCell ref="B1691:B1692"/>
    <mergeCell ref="C1691:C1692"/>
    <mergeCell ref="E1691:E1692"/>
    <mergeCell ref="F1691:F1692"/>
    <mergeCell ref="H1691:H1692"/>
    <mergeCell ref="A1713:A1714"/>
    <mergeCell ref="B1713:B1714"/>
    <mergeCell ref="C1713:C1714"/>
    <mergeCell ref="E1713:E1714"/>
    <mergeCell ref="F1713:F1714"/>
    <mergeCell ref="H1713:H1714"/>
    <mergeCell ref="A1711:A1712"/>
    <mergeCell ref="B1711:B1712"/>
    <mergeCell ref="C1711:C1712"/>
    <mergeCell ref="E1711:E1712"/>
    <mergeCell ref="F1711:F1712"/>
    <mergeCell ref="H1711:H1712"/>
    <mergeCell ref="A1709:A1710"/>
    <mergeCell ref="B1709:B1710"/>
    <mergeCell ref="C1709:C1710"/>
    <mergeCell ref="E1709:E1710"/>
    <mergeCell ref="F1709:F1710"/>
    <mergeCell ref="H1709:H1710"/>
    <mergeCell ref="A1707:A1708"/>
    <mergeCell ref="B1707:B1708"/>
    <mergeCell ref="C1707:C1708"/>
    <mergeCell ref="E1707:E1708"/>
    <mergeCell ref="F1707:F1708"/>
    <mergeCell ref="H1707:H1708"/>
    <mergeCell ref="A1705:A1706"/>
    <mergeCell ref="B1705:B1706"/>
    <mergeCell ref="C1705:C1706"/>
    <mergeCell ref="E1705:E1706"/>
    <mergeCell ref="F1705:F1706"/>
    <mergeCell ref="H1705:H1706"/>
    <mergeCell ref="A1703:A1704"/>
    <mergeCell ref="B1703:B1704"/>
    <mergeCell ref="C1703:C1704"/>
    <mergeCell ref="E1703:E1704"/>
    <mergeCell ref="F1703:F1704"/>
    <mergeCell ref="H1703:H1704"/>
    <mergeCell ref="A1725:A1726"/>
    <mergeCell ref="B1725:B1726"/>
    <mergeCell ref="C1725:C1726"/>
    <mergeCell ref="E1725:E1726"/>
    <mergeCell ref="F1725:F1726"/>
    <mergeCell ref="H1725:H1726"/>
    <mergeCell ref="A1723:A1724"/>
    <mergeCell ref="B1723:B1724"/>
    <mergeCell ref="C1723:C1724"/>
    <mergeCell ref="E1723:E1724"/>
    <mergeCell ref="F1723:F1724"/>
    <mergeCell ref="H1723:H1724"/>
    <mergeCell ref="A1721:A1722"/>
    <mergeCell ref="B1721:B1722"/>
    <mergeCell ref="C1721:C1722"/>
    <mergeCell ref="E1721:E1722"/>
    <mergeCell ref="F1721:F1722"/>
    <mergeCell ref="H1721:H1722"/>
    <mergeCell ref="A1719:A1720"/>
    <mergeCell ref="B1719:B1720"/>
    <mergeCell ref="C1719:C1720"/>
    <mergeCell ref="E1719:E1720"/>
    <mergeCell ref="F1719:F1720"/>
    <mergeCell ref="H1719:H1720"/>
    <mergeCell ref="A1717:A1718"/>
    <mergeCell ref="B1717:B1718"/>
    <mergeCell ref="C1717:C1718"/>
    <mergeCell ref="E1717:E1718"/>
    <mergeCell ref="F1717:F1718"/>
    <mergeCell ref="H1717:H1718"/>
    <mergeCell ref="A1715:A1716"/>
    <mergeCell ref="B1715:B1716"/>
    <mergeCell ref="C1715:C1716"/>
    <mergeCell ref="E1715:E1716"/>
    <mergeCell ref="F1715:F1716"/>
    <mergeCell ref="H1715:H1716"/>
    <mergeCell ref="A1737:A1738"/>
    <mergeCell ref="B1737:B1738"/>
    <mergeCell ref="C1737:C1738"/>
    <mergeCell ref="E1737:E1738"/>
    <mergeCell ref="F1737:F1738"/>
    <mergeCell ref="H1737:H1738"/>
    <mergeCell ref="A1735:A1736"/>
    <mergeCell ref="B1735:B1736"/>
    <mergeCell ref="C1735:C1736"/>
    <mergeCell ref="E1735:E1736"/>
    <mergeCell ref="F1735:F1736"/>
    <mergeCell ref="H1735:H1736"/>
    <mergeCell ref="A1733:A1734"/>
    <mergeCell ref="B1733:B1734"/>
    <mergeCell ref="C1733:C1734"/>
    <mergeCell ref="E1733:E1734"/>
    <mergeCell ref="F1733:F1734"/>
    <mergeCell ref="H1733:H1734"/>
    <mergeCell ref="A1731:A1732"/>
    <mergeCell ref="B1731:B1732"/>
    <mergeCell ref="C1731:C1732"/>
    <mergeCell ref="E1731:E1732"/>
    <mergeCell ref="F1731:F1732"/>
    <mergeCell ref="H1731:H1732"/>
    <mergeCell ref="A1729:A1730"/>
    <mergeCell ref="B1729:B1730"/>
    <mergeCell ref="C1729:C1730"/>
    <mergeCell ref="E1729:E1730"/>
    <mergeCell ref="F1729:F1730"/>
    <mergeCell ref="H1729:H1730"/>
    <mergeCell ref="A1727:A1728"/>
    <mergeCell ref="B1727:B1728"/>
    <mergeCell ref="C1727:C1728"/>
    <mergeCell ref="E1727:E1728"/>
    <mergeCell ref="F1727:F1728"/>
    <mergeCell ref="H1727:H1728"/>
    <mergeCell ref="A1749:A1750"/>
    <mergeCell ref="B1749:B1750"/>
    <mergeCell ref="C1749:C1750"/>
    <mergeCell ref="E1749:E1750"/>
    <mergeCell ref="F1749:F1750"/>
    <mergeCell ref="H1749:H1750"/>
    <mergeCell ref="A1747:A1748"/>
    <mergeCell ref="B1747:B1748"/>
    <mergeCell ref="C1747:C1748"/>
    <mergeCell ref="E1747:E1748"/>
    <mergeCell ref="F1747:F1748"/>
    <mergeCell ref="H1747:H1748"/>
    <mergeCell ref="A1745:A1746"/>
    <mergeCell ref="B1745:B1746"/>
    <mergeCell ref="C1745:C1746"/>
    <mergeCell ref="E1745:E1746"/>
    <mergeCell ref="F1745:F1746"/>
    <mergeCell ref="H1745:H1746"/>
    <mergeCell ref="A1743:A1744"/>
    <mergeCell ref="B1743:B1744"/>
    <mergeCell ref="C1743:C1744"/>
    <mergeCell ref="E1743:E1744"/>
    <mergeCell ref="F1743:F1744"/>
    <mergeCell ref="H1743:H1744"/>
    <mergeCell ref="A1741:A1742"/>
    <mergeCell ref="B1741:B1742"/>
    <mergeCell ref="C1741:C1742"/>
    <mergeCell ref="E1741:E1742"/>
    <mergeCell ref="F1741:F1742"/>
    <mergeCell ref="H1741:H1742"/>
    <mergeCell ref="A1739:A1740"/>
    <mergeCell ref="B1739:B1740"/>
    <mergeCell ref="C1739:C1740"/>
    <mergeCell ref="E1739:E1740"/>
    <mergeCell ref="F1739:F1740"/>
    <mergeCell ref="H1739:H1740"/>
    <mergeCell ref="A1761:A1762"/>
    <mergeCell ref="B1761:B1762"/>
    <mergeCell ref="C1761:C1762"/>
    <mergeCell ref="E1761:E1762"/>
    <mergeCell ref="F1761:F1762"/>
    <mergeCell ref="H1761:H1762"/>
    <mergeCell ref="A1759:A1760"/>
    <mergeCell ref="B1759:B1760"/>
    <mergeCell ref="C1759:C1760"/>
    <mergeCell ref="E1759:E1760"/>
    <mergeCell ref="F1759:F1760"/>
    <mergeCell ref="H1759:H1760"/>
    <mergeCell ref="A1757:A1758"/>
    <mergeCell ref="B1757:B1758"/>
    <mergeCell ref="C1757:C1758"/>
    <mergeCell ref="E1757:E1758"/>
    <mergeCell ref="F1757:F1758"/>
    <mergeCell ref="H1757:H1758"/>
    <mergeCell ref="A1755:A1756"/>
    <mergeCell ref="B1755:B1756"/>
    <mergeCell ref="C1755:C1756"/>
    <mergeCell ref="E1755:E1756"/>
    <mergeCell ref="F1755:F1756"/>
    <mergeCell ref="H1755:H1756"/>
    <mergeCell ref="A1753:A1754"/>
    <mergeCell ref="B1753:B1754"/>
    <mergeCell ref="C1753:C1754"/>
    <mergeCell ref="E1753:E1754"/>
    <mergeCell ref="F1753:F1754"/>
    <mergeCell ref="H1753:H1754"/>
    <mergeCell ref="A1751:A1752"/>
    <mergeCell ref="B1751:B1752"/>
    <mergeCell ref="C1751:C1752"/>
    <mergeCell ref="E1751:E1752"/>
    <mergeCell ref="F1751:F1752"/>
    <mergeCell ref="H1751:H1752"/>
    <mergeCell ref="A1773:A1774"/>
    <mergeCell ref="B1773:B1774"/>
    <mergeCell ref="C1773:C1774"/>
    <mergeCell ref="E1773:E1774"/>
    <mergeCell ref="F1773:F1774"/>
    <mergeCell ref="H1773:H1774"/>
    <mergeCell ref="A1771:A1772"/>
    <mergeCell ref="B1771:B1772"/>
    <mergeCell ref="C1771:C1772"/>
    <mergeCell ref="E1771:E1772"/>
    <mergeCell ref="F1771:F1772"/>
    <mergeCell ref="H1771:H1772"/>
    <mergeCell ref="A1769:A1770"/>
    <mergeCell ref="B1769:B1770"/>
    <mergeCell ref="C1769:C1770"/>
    <mergeCell ref="E1769:E1770"/>
    <mergeCell ref="F1769:F1770"/>
    <mergeCell ref="H1769:H1770"/>
    <mergeCell ref="A1767:A1768"/>
    <mergeCell ref="B1767:B1768"/>
    <mergeCell ref="C1767:C1768"/>
    <mergeCell ref="E1767:E1768"/>
    <mergeCell ref="F1767:F1768"/>
    <mergeCell ref="H1767:H1768"/>
    <mergeCell ref="A1765:A1766"/>
    <mergeCell ref="B1765:B1766"/>
    <mergeCell ref="C1765:C1766"/>
    <mergeCell ref="E1765:E1766"/>
    <mergeCell ref="F1765:F1766"/>
    <mergeCell ref="H1765:H1766"/>
    <mergeCell ref="A1763:A1764"/>
    <mergeCell ref="B1763:B1764"/>
    <mergeCell ref="C1763:C1764"/>
    <mergeCell ref="E1763:E1764"/>
    <mergeCell ref="F1763:F1764"/>
    <mergeCell ref="H1763:H1764"/>
    <mergeCell ref="A1785:A1786"/>
    <mergeCell ref="B1785:B1786"/>
    <mergeCell ref="C1785:C1786"/>
    <mergeCell ref="E1785:E1786"/>
    <mergeCell ref="F1785:F1786"/>
    <mergeCell ref="H1785:H1786"/>
    <mergeCell ref="A1783:A1784"/>
    <mergeCell ref="B1783:B1784"/>
    <mergeCell ref="C1783:C1784"/>
    <mergeCell ref="E1783:E1784"/>
    <mergeCell ref="F1783:F1784"/>
    <mergeCell ref="H1783:H1784"/>
    <mergeCell ref="A1781:A1782"/>
    <mergeCell ref="B1781:B1782"/>
    <mergeCell ref="C1781:C1782"/>
    <mergeCell ref="E1781:E1782"/>
    <mergeCell ref="F1781:F1782"/>
    <mergeCell ref="H1781:H1782"/>
    <mergeCell ref="A1779:A1780"/>
    <mergeCell ref="B1779:B1780"/>
    <mergeCell ref="C1779:C1780"/>
    <mergeCell ref="E1779:E1780"/>
    <mergeCell ref="F1779:F1780"/>
    <mergeCell ref="H1779:H1780"/>
    <mergeCell ref="A1777:A1778"/>
    <mergeCell ref="B1777:B1778"/>
    <mergeCell ref="C1777:C1778"/>
    <mergeCell ref="E1777:E1778"/>
    <mergeCell ref="F1777:F1778"/>
    <mergeCell ref="H1777:H1778"/>
    <mergeCell ref="A1775:A1776"/>
    <mergeCell ref="B1775:B1776"/>
    <mergeCell ref="C1775:C1776"/>
    <mergeCell ref="E1775:E1776"/>
    <mergeCell ref="F1775:F1776"/>
    <mergeCell ref="H1775:H1776"/>
    <mergeCell ref="A1797:A1798"/>
    <mergeCell ref="B1797:B1798"/>
    <mergeCell ref="C1797:C1798"/>
    <mergeCell ref="E1797:E1798"/>
    <mergeCell ref="F1797:F1798"/>
    <mergeCell ref="H1797:H1798"/>
    <mergeCell ref="A1795:A1796"/>
    <mergeCell ref="B1795:B1796"/>
    <mergeCell ref="C1795:C1796"/>
    <mergeCell ref="E1795:E1796"/>
    <mergeCell ref="F1795:F1796"/>
    <mergeCell ref="H1795:H1796"/>
    <mergeCell ref="A1793:A1794"/>
    <mergeCell ref="B1793:B1794"/>
    <mergeCell ref="C1793:C1794"/>
    <mergeCell ref="E1793:E1794"/>
    <mergeCell ref="F1793:F1794"/>
    <mergeCell ref="H1793:H1794"/>
    <mergeCell ref="A1791:A1792"/>
    <mergeCell ref="B1791:B1792"/>
    <mergeCell ref="C1791:C1792"/>
    <mergeCell ref="E1791:E1792"/>
    <mergeCell ref="F1791:F1792"/>
    <mergeCell ref="H1791:H1792"/>
    <mergeCell ref="A1789:A1790"/>
    <mergeCell ref="B1789:B1790"/>
    <mergeCell ref="C1789:C1790"/>
    <mergeCell ref="E1789:E1790"/>
    <mergeCell ref="F1789:F1790"/>
    <mergeCell ref="H1789:H1790"/>
    <mergeCell ref="A1787:A1788"/>
    <mergeCell ref="B1787:B1788"/>
    <mergeCell ref="C1787:C1788"/>
    <mergeCell ref="E1787:E1788"/>
    <mergeCell ref="F1787:F1788"/>
    <mergeCell ref="H1787:H1788"/>
    <mergeCell ref="A1809:A1810"/>
    <mergeCell ref="B1809:B1810"/>
    <mergeCell ref="C1809:C1810"/>
    <mergeCell ref="E1809:E1810"/>
    <mergeCell ref="F1809:F1810"/>
    <mergeCell ref="H1809:H1810"/>
    <mergeCell ref="A1807:A1808"/>
    <mergeCell ref="B1807:B1808"/>
    <mergeCell ref="C1807:C1808"/>
    <mergeCell ref="E1807:E1808"/>
    <mergeCell ref="F1807:F1808"/>
    <mergeCell ref="H1807:H1808"/>
    <mergeCell ref="A1805:A1806"/>
    <mergeCell ref="B1805:B1806"/>
    <mergeCell ref="C1805:C1806"/>
    <mergeCell ref="E1805:E1806"/>
    <mergeCell ref="F1805:F1806"/>
    <mergeCell ref="H1805:H1806"/>
    <mergeCell ref="A1803:A1804"/>
    <mergeCell ref="B1803:B1804"/>
    <mergeCell ref="C1803:C1804"/>
    <mergeCell ref="E1803:E1804"/>
    <mergeCell ref="F1803:F1804"/>
    <mergeCell ref="H1803:H1804"/>
    <mergeCell ref="A1801:A1802"/>
    <mergeCell ref="B1801:B1802"/>
    <mergeCell ref="C1801:C1802"/>
    <mergeCell ref="E1801:E1802"/>
    <mergeCell ref="F1801:F1802"/>
    <mergeCell ref="H1801:H1802"/>
    <mergeCell ref="A1799:A1800"/>
    <mergeCell ref="B1799:B1800"/>
    <mergeCell ref="C1799:C1800"/>
    <mergeCell ref="E1799:E1800"/>
    <mergeCell ref="F1799:F1800"/>
    <mergeCell ref="H1799:H1800"/>
    <mergeCell ref="A1821:A1822"/>
    <mergeCell ref="B1821:B1822"/>
    <mergeCell ref="C1821:C1822"/>
    <mergeCell ref="E1821:E1822"/>
    <mergeCell ref="F1821:F1822"/>
    <mergeCell ref="H1821:H1822"/>
    <mergeCell ref="A1819:A1820"/>
    <mergeCell ref="B1819:B1820"/>
    <mergeCell ref="C1819:C1820"/>
    <mergeCell ref="E1819:E1820"/>
    <mergeCell ref="F1819:F1820"/>
    <mergeCell ref="H1819:H1820"/>
    <mergeCell ref="A1817:A1818"/>
    <mergeCell ref="B1817:B1818"/>
    <mergeCell ref="C1817:C1818"/>
    <mergeCell ref="E1817:E1818"/>
    <mergeCell ref="F1817:F1818"/>
    <mergeCell ref="H1817:H1818"/>
    <mergeCell ref="A1815:A1816"/>
    <mergeCell ref="B1815:B1816"/>
    <mergeCell ref="C1815:C1816"/>
    <mergeCell ref="E1815:E1816"/>
    <mergeCell ref="F1815:F1816"/>
    <mergeCell ref="H1815:H1816"/>
    <mergeCell ref="A1813:A1814"/>
    <mergeCell ref="B1813:B1814"/>
    <mergeCell ref="C1813:C1814"/>
    <mergeCell ref="E1813:E1814"/>
    <mergeCell ref="F1813:F1814"/>
    <mergeCell ref="H1813:H1814"/>
    <mergeCell ref="A1811:A1812"/>
    <mergeCell ref="B1811:B1812"/>
    <mergeCell ref="C1811:C1812"/>
    <mergeCell ref="E1811:E1812"/>
    <mergeCell ref="F1811:F1812"/>
    <mergeCell ref="H1811:H1812"/>
    <mergeCell ref="A1833:A1834"/>
    <mergeCell ref="B1833:B1834"/>
    <mergeCell ref="C1833:C1834"/>
    <mergeCell ref="E1833:E1834"/>
    <mergeCell ref="F1833:F1834"/>
    <mergeCell ref="H1833:H1834"/>
    <mergeCell ref="A1831:A1832"/>
    <mergeCell ref="B1831:B1832"/>
    <mergeCell ref="C1831:C1832"/>
    <mergeCell ref="E1831:E1832"/>
    <mergeCell ref="F1831:F1832"/>
    <mergeCell ref="H1831:H1832"/>
    <mergeCell ref="A1829:A1830"/>
    <mergeCell ref="B1829:B1830"/>
    <mergeCell ref="C1829:C1830"/>
    <mergeCell ref="E1829:E1830"/>
    <mergeCell ref="F1829:F1830"/>
    <mergeCell ref="H1829:H1830"/>
    <mergeCell ref="A1827:A1828"/>
    <mergeCell ref="B1827:B1828"/>
    <mergeCell ref="C1827:C1828"/>
    <mergeCell ref="E1827:E1828"/>
    <mergeCell ref="F1827:F1828"/>
    <mergeCell ref="H1827:H1828"/>
    <mergeCell ref="A1825:A1826"/>
    <mergeCell ref="B1825:B1826"/>
    <mergeCell ref="C1825:C1826"/>
    <mergeCell ref="E1825:E1826"/>
    <mergeCell ref="F1825:F1826"/>
    <mergeCell ref="H1825:H1826"/>
    <mergeCell ref="A1823:A1824"/>
    <mergeCell ref="B1823:B1824"/>
    <mergeCell ref="C1823:C1824"/>
    <mergeCell ref="E1823:E1824"/>
    <mergeCell ref="F1823:F1824"/>
    <mergeCell ref="H1823:H1824"/>
    <mergeCell ref="A1845:A1846"/>
    <mergeCell ref="B1845:B1846"/>
    <mergeCell ref="C1845:C1846"/>
    <mergeCell ref="E1845:E1846"/>
    <mergeCell ref="F1845:F1846"/>
    <mergeCell ref="H1845:H1846"/>
    <mergeCell ref="A1843:A1844"/>
    <mergeCell ref="B1843:B1844"/>
    <mergeCell ref="C1843:C1844"/>
    <mergeCell ref="E1843:E1844"/>
    <mergeCell ref="F1843:F1844"/>
    <mergeCell ref="H1843:H1844"/>
    <mergeCell ref="A1841:A1842"/>
    <mergeCell ref="B1841:B1842"/>
    <mergeCell ref="C1841:C1842"/>
    <mergeCell ref="E1841:E1842"/>
    <mergeCell ref="F1841:F1842"/>
    <mergeCell ref="H1841:H1842"/>
    <mergeCell ref="A1839:A1840"/>
    <mergeCell ref="B1839:B1840"/>
    <mergeCell ref="C1839:C1840"/>
    <mergeCell ref="E1839:E1840"/>
    <mergeCell ref="F1839:F1840"/>
    <mergeCell ref="H1839:H1840"/>
    <mergeCell ref="A1837:A1838"/>
    <mergeCell ref="B1837:B1838"/>
    <mergeCell ref="C1837:C1838"/>
    <mergeCell ref="E1837:E1838"/>
    <mergeCell ref="F1837:F1838"/>
    <mergeCell ref="H1837:H1838"/>
    <mergeCell ref="A1835:A1836"/>
    <mergeCell ref="B1835:B1836"/>
    <mergeCell ref="C1835:C1836"/>
    <mergeCell ref="E1835:E1836"/>
    <mergeCell ref="F1835:F1836"/>
    <mergeCell ref="H1835:H1836"/>
    <mergeCell ref="A1857:A1858"/>
    <mergeCell ref="B1857:B1858"/>
    <mergeCell ref="C1857:C1858"/>
    <mergeCell ref="E1857:E1858"/>
    <mergeCell ref="F1857:F1858"/>
    <mergeCell ref="H1857:H1858"/>
    <mergeCell ref="A1855:A1856"/>
    <mergeCell ref="B1855:B1856"/>
    <mergeCell ref="C1855:C1856"/>
    <mergeCell ref="E1855:E1856"/>
    <mergeCell ref="F1855:F1856"/>
    <mergeCell ref="H1855:H1856"/>
    <mergeCell ref="A1853:A1854"/>
    <mergeCell ref="B1853:B1854"/>
    <mergeCell ref="C1853:C1854"/>
    <mergeCell ref="E1853:E1854"/>
    <mergeCell ref="F1853:F1854"/>
    <mergeCell ref="H1853:H1854"/>
    <mergeCell ref="A1851:A1852"/>
    <mergeCell ref="B1851:B1852"/>
    <mergeCell ref="C1851:C1852"/>
    <mergeCell ref="E1851:E1852"/>
    <mergeCell ref="F1851:F1852"/>
    <mergeCell ref="H1851:H1852"/>
    <mergeCell ref="A1849:A1850"/>
    <mergeCell ref="B1849:B1850"/>
    <mergeCell ref="C1849:C1850"/>
    <mergeCell ref="E1849:E1850"/>
    <mergeCell ref="F1849:F1850"/>
    <mergeCell ref="H1849:H1850"/>
    <mergeCell ref="A1847:A1848"/>
    <mergeCell ref="B1847:B1848"/>
    <mergeCell ref="C1847:C1848"/>
    <mergeCell ref="E1847:E1848"/>
    <mergeCell ref="F1847:F1848"/>
    <mergeCell ref="H1847:H1848"/>
    <mergeCell ref="A1869:A1870"/>
    <mergeCell ref="B1869:B1870"/>
    <mergeCell ref="C1869:C1870"/>
    <mergeCell ref="E1869:E1870"/>
    <mergeCell ref="F1869:F1870"/>
    <mergeCell ref="H1869:H1870"/>
    <mergeCell ref="A1867:A1868"/>
    <mergeCell ref="B1867:B1868"/>
    <mergeCell ref="C1867:C1868"/>
    <mergeCell ref="E1867:E1868"/>
    <mergeCell ref="F1867:F1868"/>
    <mergeCell ref="H1867:H1868"/>
    <mergeCell ref="A1865:A1866"/>
    <mergeCell ref="B1865:B1866"/>
    <mergeCell ref="C1865:C1866"/>
    <mergeCell ref="E1865:E1866"/>
    <mergeCell ref="F1865:F1866"/>
    <mergeCell ref="H1865:H1866"/>
    <mergeCell ref="A1863:A1864"/>
    <mergeCell ref="B1863:B1864"/>
    <mergeCell ref="C1863:C1864"/>
    <mergeCell ref="E1863:E1864"/>
    <mergeCell ref="F1863:F1864"/>
    <mergeCell ref="H1863:H1864"/>
    <mergeCell ref="A1861:A1862"/>
    <mergeCell ref="B1861:B1862"/>
    <mergeCell ref="C1861:C1862"/>
    <mergeCell ref="E1861:E1862"/>
    <mergeCell ref="F1861:F1862"/>
    <mergeCell ref="H1861:H1862"/>
    <mergeCell ref="A1859:A1860"/>
    <mergeCell ref="B1859:B1860"/>
    <mergeCell ref="C1859:C1860"/>
    <mergeCell ref="E1859:E1860"/>
    <mergeCell ref="F1859:F1860"/>
    <mergeCell ref="H1859:H1860"/>
    <mergeCell ref="A1881:A1882"/>
    <mergeCell ref="B1881:B1882"/>
    <mergeCell ref="C1881:C1882"/>
    <mergeCell ref="E1881:E1882"/>
    <mergeCell ref="F1881:F1882"/>
    <mergeCell ref="H1881:H1882"/>
    <mergeCell ref="A1879:A1880"/>
    <mergeCell ref="B1879:B1880"/>
    <mergeCell ref="C1879:C1880"/>
    <mergeCell ref="E1879:E1880"/>
    <mergeCell ref="F1879:F1880"/>
    <mergeCell ref="H1879:H1880"/>
    <mergeCell ref="A1877:A1878"/>
    <mergeCell ref="B1877:B1878"/>
    <mergeCell ref="C1877:C1878"/>
    <mergeCell ref="E1877:E1878"/>
    <mergeCell ref="F1877:F1878"/>
    <mergeCell ref="H1877:H1878"/>
    <mergeCell ref="A1875:A1876"/>
    <mergeCell ref="B1875:B1876"/>
    <mergeCell ref="C1875:C1876"/>
    <mergeCell ref="E1875:E1876"/>
    <mergeCell ref="F1875:F1876"/>
    <mergeCell ref="H1875:H1876"/>
    <mergeCell ref="A1873:A1874"/>
    <mergeCell ref="B1873:B1874"/>
    <mergeCell ref="C1873:C1874"/>
    <mergeCell ref="E1873:E1874"/>
    <mergeCell ref="F1873:F1874"/>
    <mergeCell ref="H1873:H1874"/>
    <mergeCell ref="A1871:A1872"/>
    <mergeCell ref="B1871:B1872"/>
    <mergeCell ref="C1871:C1872"/>
    <mergeCell ref="E1871:E1872"/>
    <mergeCell ref="F1871:F1872"/>
    <mergeCell ref="H1871:H1872"/>
    <mergeCell ref="A1893:A1894"/>
    <mergeCell ref="B1893:B1894"/>
    <mergeCell ref="C1893:C1894"/>
    <mergeCell ref="E1893:E1894"/>
    <mergeCell ref="F1893:F1894"/>
    <mergeCell ref="H1893:H1894"/>
    <mergeCell ref="A1891:A1892"/>
    <mergeCell ref="B1891:B1892"/>
    <mergeCell ref="C1891:C1892"/>
    <mergeCell ref="E1891:E1892"/>
    <mergeCell ref="F1891:F1892"/>
    <mergeCell ref="H1891:H1892"/>
    <mergeCell ref="A1889:A1890"/>
    <mergeCell ref="B1889:B1890"/>
    <mergeCell ref="C1889:C1890"/>
    <mergeCell ref="E1889:E1890"/>
    <mergeCell ref="F1889:F1890"/>
    <mergeCell ref="H1889:H1890"/>
    <mergeCell ref="A1887:A1888"/>
    <mergeCell ref="B1887:B1888"/>
    <mergeCell ref="C1887:C1888"/>
    <mergeCell ref="E1887:E1888"/>
    <mergeCell ref="F1887:F1888"/>
    <mergeCell ref="H1887:H1888"/>
    <mergeCell ref="A1885:A1886"/>
    <mergeCell ref="B1885:B1886"/>
    <mergeCell ref="C1885:C1886"/>
    <mergeCell ref="E1885:E1886"/>
    <mergeCell ref="F1885:F1886"/>
    <mergeCell ref="H1885:H1886"/>
    <mergeCell ref="A1883:A1884"/>
    <mergeCell ref="B1883:B1884"/>
    <mergeCell ref="C1883:C1884"/>
    <mergeCell ref="E1883:E1884"/>
    <mergeCell ref="F1883:F1884"/>
    <mergeCell ref="H1883:H1884"/>
    <mergeCell ref="A1905:A1906"/>
    <mergeCell ref="B1905:B1906"/>
    <mergeCell ref="C1905:C1906"/>
    <mergeCell ref="E1905:E1906"/>
    <mergeCell ref="F1905:F1906"/>
    <mergeCell ref="H1905:H1906"/>
    <mergeCell ref="A1903:A1904"/>
    <mergeCell ref="B1903:B1904"/>
    <mergeCell ref="C1903:C1904"/>
    <mergeCell ref="E1903:E1904"/>
    <mergeCell ref="F1903:F1904"/>
    <mergeCell ref="H1903:H1904"/>
    <mergeCell ref="A1901:A1902"/>
    <mergeCell ref="B1901:B1902"/>
    <mergeCell ref="C1901:C1902"/>
    <mergeCell ref="E1901:E1902"/>
    <mergeCell ref="F1901:F1902"/>
    <mergeCell ref="H1901:H1902"/>
    <mergeCell ref="A1899:A1900"/>
    <mergeCell ref="B1899:B1900"/>
    <mergeCell ref="C1899:C1900"/>
    <mergeCell ref="E1899:E1900"/>
    <mergeCell ref="F1899:F1900"/>
    <mergeCell ref="H1899:H1900"/>
    <mergeCell ref="A1897:A1898"/>
    <mergeCell ref="B1897:B1898"/>
    <mergeCell ref="C1897:C1898"/>
    <mergeCell ref="E1897:E1898"/>
    <mergeCell ref="F1897:F1898"/>
    <mergeCell ref="H1897:H1898"/>
    <mergeCell ref="A1895:A1896"/>
    <mergeCell ref="B1895:B1896"/>
    <mergeCell ref="C1895:C1896"/>
    <mergeCell ref="E1895:E1896"/>
    <mergeCell ref="F1895:F1896"/>
    <mergeCell ref="H1895:H1896"/>
    <mergeCell ref="A1917:A1918"/>
    <mergeCell ref="B1917:B1918"/>
    <mergeCell ref="C1917:C1918"/>
    <mergeCell ref="E1917:E1918"/>
    <mergeCell ref="F1917:F1918"/>
    <mergeCell ref="H1917:H1918"/>
    <mergeCell ref="A1915:A1916"/>
    <mergeCell ref="B1915:B1916"/>
    <mergeCell ref="C1915:C1916"/>
    <mergeCell ref="E1915:E1916"/>
    <mergeCell ref="F1915:F1916"/>
    <mergeCell ref="H1915:H1916"/>
    <mergeCell ref="A1913:A1914"/>
    <mergeCell ref="B1913:B1914"/>
    <mergeCell ref="C1913:C1914"/>
    <mergeCell ref="E1913:E1914"/>
    <mergeCell ref="F1913:F1914"/>
    <mergeCell ref="H1913:H1914"/>
    <mergeCell ref="A1911:A1912"/>
    <mergeCell ref="B1911:B1912"/>
    <mergeCell ref="C1911:C1912"/>
    <mergeCell ref="E1911:E1912"/>
    <mergeCell ref="F1911:F1912"/>
    <mergeCell ref="H1911:H1912"/>
    <mergeCell ref="A1909:A1910"/>
    <mergeCell ref="B1909:B1910"/>
    <mergeCell ref="C1909:C1910"/>
    <mergeCell ref="E1909:E1910"/>
    <mergeCell ref="F1909:F1910"/>
    <mergeCell ref="H1909:H1910"/>
    <mergeCell ref="A1907:A1908"/>
    <mergeCell ref="B1907:B1908"/>
    <mergeCell ref="C1907:C1908"/>
    <mergeCell ref="E1907:E1908"/>
    <mergeCell ref="F1907:F1908"/>
    <mergeCell ref="H1907:H1908"/>
    <mergeCell ref="A1929:A1930"/>
    <mergeCell ref="B1929:B1930"/>
    <mergeCell ref="C1929:C1930"/>
    <mergeCell ref="E1929:E1930"/>
    <mergeCell ref="F1929:F1930"/>
    <mergeCell ref="H1929:H1930"/>
    <mergeCell ref="A1927:A1928"/>
    <mergeCell ref="B1927:B1928"/>
    <mergeCell ref="C1927:C1928"/>
    <mergeCell ref="E1927:E1928"/>
    <mergeCell ref="F1927:F1928"/>
    <mergeCell ref="H1927:H1928"/>
    <mergeCell ref="A1925:A1926"/>
    <mergeCell ref="B1925:B1926"/>
    <mergeCell ref="C1925:C1926"/>
    <mergeCell ref="E1925:E1926"/>
    <mergeCell ref="F1925:F1926"/>
    <mergeCell ref="H1925:H1926"/>
    <mergeCell ref="A1923:A1924"/>
    <mergeCell ref="B1923:B1924"/>
    <mergeCell ref="C1923:C1924"/>
    <mergeCell ref="E1923:E1924"/>
    <mergeCell ref="F1923:F1924"/>
    <mergeCell ref="H1923:H1924"/>
    <mergeCell ref="A1921:A1922"/>
    <mergeCell ref="B1921:B1922"/>
    <mergeCell ref="C1921:C1922"/>
    <mergeCell ref="E1921:E1922"/>
    <mergeCell ref="F1921:F1922"/>
    <mergeCell ref="H1921:H1922"/>
    <mergeCell ref="A1919:A1920"/>
    <mergeCell ref="B1919:B1920"/>
    <mergeCell ref="C1919:C1920"/>
    <mergeCell ref="E1919:E1920"/>
    <mergeCell ref="F1919:F1920"/>
    <mergeCell ref="H1919:H1920"/>
    <mergeCell ref="A1941:A1942"/>
    <mergeCell ref="B1941:B1942"/>
    <mergeCell ref="C1941:C1942"/>
    <mergeCell ref="E1941:E1942"/>
    <mergeCell ref="F1941:F1942"/>
    <mergeCell ref="H1941:H1942"/>
    <mergeCell ref="A1939:A1940"/>
    <mergeCell ref="B1939:B1940"/>
    <mergeCell ref="C1939:C1940"/>
    <mergeCell ref="E1939:E1940"/>
    <mergeCell ref="F1939:F1940"/>
    <mergeCell ref="H1939:H1940"/>
    <mergeCell ref="A1937:A1938"/>
    <mergeCell ref="B1937:B1938"/>
    <mergeCell ref="C1937:C1938"/>
    <mergeCell ref="E1937:E1938"/>
    <mergeCell ref="F1937:F1938"/>
    <mergeCell ref="H1937:H1938"/>
    <mergeCell ref="A1935:A1936"/>
    <mergeCell ref="B1935:B1936"/>
    <mergeCell ref="C1935:C1936"/>
    <mergeCell ref="E1935:E1936"/>
    <mergeCell ref="F1935:F1936"/>
    <mergeCell ref="H1935:H1936"/>
    <mergeCell ref="A1933:A1934"/>
    <mergeCell ref="B1933:B1934"/>
    <mergeCell ref="C1933:C1934"/>
    <mergeCell ref="E1933:E1934"/>
    <mergeCell ref="F1933:F1934"/>
    <mergeCell ref="H1933:H1934"/>
    <mergeCell ref="A1931:A1932"/>
    <mergeCell ref="B1931:B1932"/>
    <mergeCell ref="C1931:C1932"/>
    <mergeCell ref="E1931:E1932"/>
    <mergeCell ref="F1931:F1932"/>
    <mergeCell ref="H1931:H1932"/>
    <mergeCell ref="A1953:A1954"/>
    <mergeCell ref="B1953:B1954"/>
    <mergeCell ref="C1953:C1954"/>
    <mergeCell ref="E1953:E1954"/>
    <mergeCell ref="F1953:F1954"/>
    <mergeCell ref="H1953:H1954"/>
    <mergeCell ref="A1951:A1952"/>
    <mergeCell ref="B1951:B1952"/>
    <mergeCell ref="C1951:C1952"/>
    <mergeCell ref="E1951:E1952"/>
    <mergeCell ref="F1951:F1952"/>
    <mergeCell ref="H1951:H1952"/>
    <mergeCell ref="A1949:A1950"/>
    <mergeCell ref="B1949:B1950"/>
    <mergeCell ref="C1949:C1950"/>
    <mergeCell ref="E1949:E1950"/>
    <mergeCell ref="F1949:F1950"/>
    <mergeCell ref="H1949:H1950"/>
    <mergeCell ref="A1947:A1948"/>
    <mergeCell ref="B1947:B1948"/>
    <mergeCell ref="C1947:C1948"/>
    <mergeCell ref="E1947:E1948"/>
    <mergeCell ref="F1947:F1948"/>
    <mergeCell ref="H1947:H1948"/>
    <mergeCell ref="A1945:A1946"/>
    <mergeCell ref="B1945:B1946"/>
    <mergeCell ref="C1945:C1946"/>
    <mergeCell ref="E1945:E1946"/>
    <mergeCell ref="F1945:F1946"/>
    <mergeCell ref="H1945:H1946"/>
    <mergeCell ref="A1943:A1944"/>
    <mergeCell ref="B1943:B1944"/>
    <mergeCell ref="C1943:C1944"/>
    <mergeCell ref="E1943:E1944"/>
    <mergeCell ref="F1943:F1944"/>
    <mergeCell ref="H1943:H1944"/>
    <mergeCell ref="A1965:A1966"/>
    <mergeCell ref="B1965:B1966"/>
    <mergeCell ref="C1965:C1966"/>
    <mergeCell ref="E1965:E1966"/>
    <mergeCell ref="F1965:F1966"/>
    <mergeCell ref="H1965:H1966"/>
    <mergeCell ref="A1963:A1964"/>
    <mergeCell ref="B1963:B1964"/>
    <mergeCell ref="C1963:C1964"/>
    <mergeCell ref="E1963:E1964"/>
    <mergeCell ref="F1963:F1964"/>
    <mergeCell ref="H1963:H1964"/>
    <mergeCell ref="A1961:A1962"/>
    <mergeCell ref="B1961:B1962"/>
    <mergeCell ref="C1961:C1962"/>
    <mergeCell ref="E1961:E1962"/>
    <mergeCell ref="F1961:F1962"/>
    <mergeCell ref="H1961:H1962"/>
    <mergeCell ref="A1959:A1960"/>
    <mergeCell ref="B1959:B1960"/>
    <mergeCell ref="C1959:C1960"/>
    <mergeCell ref="E1959:E1960"/>
    <mergeCell ref="F1959:F1960"/>
    <mergeCell ref="H1959:H1960"/>
    <mergeCell ref="A1957:A1958"/>
    <mergeCell ref="B1957:B1958"/>
    <mergeCell ref="C1957:C1958"/>
    <mergeCell ref="E1957:E1958"/>
    <mergeCell ref="F1957:F1958"/>
    <mergeCell ref="H1957:H1958"/>
    <mergeCell ref="A1955:A1956"/>
    <mergeCell ref="B1955:B1956"/>
    <mergeCell ref="C1955:C1956"/>
    <mergeCell ref="E1955:E1956"/>
    <mergeCell ref="F1955:F1956"/>
    <mergeCell ref="H1955:H1956"/>
    <mergeCell ref="A1977:A1978"/>
    <mergeCell ref="B1977:B1978"/>
    <mergeCell ref="C1977:C1978"/>
    <mergeCell ref="E1977:E1978"/>
    <mergeCell ref="F1977:F1978"/>
    <mergeCell ref="H1977:H1978"/>
    <mergeCell ref="A1975:A1976"/>
    <mergeCell ref="B1975:B1976"/>
    <mergeCell ref="C1975:C1976"/>
    <mergeCell ref="E1975:E1976"/>
    <mergeCell ref="F1975:F1976"/>
    <mergeCell ref="H1975:H1976"/>
    <mergeCell ref="A1973:A1974"/>
    <mergeCell ref="B1973:B1974"/>
    <mergeCell ref="C1973:C1974"/>
    <mergeCell ref="E1973:E1974"/>
    <mergeCell ref="F1973:F1974"/>
    <mergeCell ref="H1973:H1974"/>
    <mergeCell ref="A1971:A1972"/>
    <mergeCell ref="B1971:B1972"/>
    <mergeCell ref="C1971:C1972"/>
    <mergeCell ref="E1971:E1972"/>
    <mergeCell ref="F1971:F1972"/>
    <mergeCell ref="H1971:H1972"/>
    <mergeCell ref="A1969:A1970"/>
    <mergeCell ref="B1969:B1970"/>
    <mergeCell ref="C1969:C1970"/>
    <mergeCell ref="E1969:E1970"/>
    <mergeCell ref="F1969:F1970"/>
    <mergeCell ref="H1969:H1970"/>
    <mergeCell ref="A1967:A1968"/>
    <mergeCell ref="B1967:B1968"/>
    <mergeCell ref="C1967:C1968"/>
    <mergeCell ref="E1967:E1968"/>
    <mergeCell ref="F1967:F1968"/>
    <mergeCell ref="H1967:H1968"/>
    <mergeCell ref="A1989:A1990"/>
    <mergeCell ref="B1989:B1990"/>
    <mergeCell ref="C1989:C1990"/>
    <mergeCell ref="E1989:E1990"/>
    <mergeCell ref="F1989:F1990"/>
    <mergeCell ref="H1989:H1990"/>
    <mergeCell ref="A1987:A1988"/>
    <mergeCell ref="B1987:B1988"/>
    <mergeCell ref="C1987:C1988"/>
    <mergeCell ref="E1987:E1988"/>
    <mergeCell ref="F1987:F1988"/>
    <mergeCell ref="H1987:H1988"/>
    <mergeCell ref="A1985:A1986"/>
    <mergeCell ref="B1985:B1986"/>
    <mergeCell ref="C1985:C1986"/>
    <mergeCell ref="E1985:E1986"/>
    <mergeCell ref="F1985:F1986"/>
    <mergeCell ref="H1985:H1986"/>
    <mergeCell ref="A1983:A1984"/>
    <mergeCell ref="B1983:B1984"/>
    <mergeCell ref="C1983:C1984"/>
    <mergeCell ref="E1983:E1984"/>
    <mergeCell ref="F1983:F1984"/>
    <mergeCell ref="H1983:H1984"/>
    <mergeCell ref="A1981:A1982"/>
    <mergeCell ref="B1981:B1982"/>
    <mergeCell ref="C1981:C1982"/>
    <mergeCell ref="E1981:E1982"/>
    <mergeCell ref="F1981:F1982"/>
    <mergeCell ref="H1981:H1982"/>
    <mergeCell ref="A1979:A1980"/>
    <mergeCell ref="B1979:B1980"/>
    <mergeCell ref="C1979:C1980"/>
    <mergeCell ref="E1979:E1980"/>
    <mergeCell ref="F1979:F1980"/>
    <mergeCell ref="H1979:H1980"/>
    <mergeCell ref="A2001:A2002"/>
    <mergeCell ref="B2001:B2002"/>
    <mergeCell ref="C2001:C2002"/>
    <mergeCell ref="E2001:E2002"/>
    <mergeCell ref="F2001:F2002"/>
    <mergeCell ref="H2001:H2002"/>
    <mergeCell ref="A1999:A2000"/>
    <mergeCell ref="B1999:B2000"/>
    <mergeCell ref="C1999:C2000"/>
    <mergeCell ref="E1999:E2000"/>
    <mergeCell ref="F1999:F2000"/>
    <mergeCell ref="H1999:H2000"/>
    <mergeCell ref="A1997:A1998"/>
    <mergeCell ref="B1997:B1998"/>
    <mergeCell ref="C1997:C1998"/>
    <mergeCell ref="E1997:E1998"/>
    <mergeCell ref="F1997:F1998"/>
    <mergeCell ref="H1997:H1998"/>
    <mergeCell ref="A1995:A1996"/>
    <mergeCell ref="B1995:B1996"/>
    <mergeCell ref="C1995:C1996"/>
    <mergeCell ref="E1995:E1996"/>
    <mergeCell ref="F1995:F1996"/>
    <mergeCell ref="H1995:H1996"/>
    <mergeCell ref="A1993:A1994"/>
    <mergeCell ref="B1993:B1994"/>
    <mergeCell ref="C1993:C1994"/>
    <mergeCell ref="E1993:E1994"/>
    <mergeCell ref="F1993:F1994"/>
    <mergeCell ref="H1993:H1994"/>
    <mergeCell ref="A1991:A1992"/>
    <mergeCell ref="B1991:B1992"/>
    <mergeCell ref="C1991:C1992"/>
    <mergeCell ref="E1991:E1992"/>
    <mergeCell ref="F1991:F1992"/>
    <mergeCell ref="H1991:H1992"/>
    <mergeCell ref="A2013:A2014"/>
    <mergeCell ref="B2013:B2014"/>
    <mergeCell ref="C2013:C2014"/>
    <mergeCell ref="E2013:E2014"/>
    <mergeCell ref="F2013:F2014"/>
    <mergeCell ref="H2013:H2014"/>
    <mergeCell ref="A2011:A2012"/>
    <mergeCell ref="B2011:B2012"/>
    <mergeCell ref="C2011:C2012"/>
    <mergeCell ref="E2011:E2012"/>
    <mergeCell ref="F2011:F2012"/>
    <mergeCell ref="H2011:H2012"/>
    <mergeCell ref="A2009:A2010"/>
    <mergeCell ref="B2009:B2010"/>
    <mergeCell ref="C2009:C2010"/>
    <mergeCell ref="E2009:E2010"/>
    <mergeCell ref="F2009:F2010"/>
    <mergeCell ref="H2009:H2010"/>
    <mergeCell ref="A2007:A2008"/>
    <mergeCell ref="B2007:B2008"/>
    <mergeCell ref="C2007:C2008"/>
    <mergeCell ref="E2007:E2008"/>
    <mergeCell ref="F2007:F2008"/>
    <mergeCell ref="H2007:H2008"/>
    <mergeCell ref="A2005:A2006"/>
    <mergeCell ref="B2005:B2006"/>
    <mergeCell ref="C2005:C2006"/>
    <mergeCell ref="E2005:E2006"/>
    <mergeCell ref="F2005:F2006"/>
    <mergeCell ref="H2005:H2006"/>
    <mergeCell ref="A2003:A2004"/>
    <mergeCell ref="B2003:B2004"/>
    <mergeCell ref="C2003:C2004"/>
    <mergeCell ref="E2003:E2004"/>
    <mergeCell ref="F2003:F2004"/>
    <mergeCell ref="H2003:H2004"/>
    <mergeCell ref="A2025:A2026"/>
    <mergeCell ref="B2025:B2026"/>
    <mergeCell ref="C2025:C2026"/>
    <mergeCell ref="E2025:E2026"/>
    <mergeCell ref="F2025:F2026"/>
    <mergeCell ref="H2025:H2026"/>
    <mergeCell ref="A2023:A2024"/>
    <mergeCell ref="B2023:B2024"/>
    <mergeCell ref="C2023:C2024"/>
    <mergeCell ref="E2023:E2024"/>
    <mergeCell ref="F2023:F2024"/>
    <mergeCell ref="H2023:H2024"/>
    <mergeCell ref="A2021:A2022"/>
    <mergeCell ref="B2021:B2022"/>
    <mergeCell ref="C2021:C2022"/>
    <mergeCell ref="E2021:E2022"/>
    <mergeCell ref="F2021:F2022"/>
    <mergeCell ref="H2021:H2022"/>
    <mergeCell ref="A2019:A2020"/>
    <mergeCell ref="B2019:B2020"/>
    <mergeCell ref="C2019:C2020"/>
    <mergeCell ref="E2019:E2020"/>
    <mergeCell ref="F2019:F2020"/>
    <mergeCell ref="H2019:H2020"/>
    <mergeCell ref="A2017:A2018"/>
    <mergeCell ref="B2017:B2018"/>
    <mergeCell ref="C2017:C2018"/>
    <mergeCell ref="E2017:E2018"/>
    <mergeCell ref="F2017:F2018"/>
    <mergeCell ref="H2017:H2018"/>
    <mergeCell ref="A2015:A2016"/>
    <mergeCell ref="B2015:B2016"/>
    <mergeCell ref="C2015:C2016"/>
    <mergeCell ref="E2015:E2016"/>
    <mergeCell ref="F2015:F2016"/>
    <mergeCell ref="H2015:H2016"/>
    <mergeCell ref="A2037:A2038"/>
    <mergeCell ref="B2037:B2038"/>
    <mergeCell ref="C2037:C2038"/>
    <mergeCell ref="E2037:E2038"/>
    <mergeCell ref="F2037:F2038"/>
    <mergeCell ref="H2037:H2038"/>
    <mergeCell ref="A2035:A2036"/>
    <mergeCell ref="B2035:B2036"/>
    <mergeCell ref="C2035:C2036"/>
    <mergeCell ref="E2035:E2036"/>
    <mergeCell ref="F2035:F2036"/>
    <mergeCell ref="H2035:H2036"/>
    <mergeCell ref="A2033:A2034"/>
    <mergeCell ref="B2033:B2034"/>
    <mergeCell ref="C2033:C2034"/>
    <mergeCell ref="E2033:E2034"/>
    <mergeCell ref="F2033:F2034"/>
    <mergeCell ref="H2033:H2034"/>
    <mergeCell ref="A2031:A2032"/>
    <mergeCell ref="B2031:B2032"/>
    <mergeCell ref="C2031:C2032"/>
    <mergeCell ref="E2031:E2032"/>
    <mergeCell ref="F2031:F2032"/>
    <mergeCell ref="H2031:H2032"/>
    <mergeCell ref="A2029:A2030"/>
    <mergeCell ref="B2029:B2030"/>
    <mergeCell ref="C2029:C2030"/>
    <mergeCell ref="E2029:E2030"/>
    <mergeCell ref="F2029:F2030"/>
    <mergeCell ref="H2029:H2030"/>
    <mergeCell ref="A2027:A2028"/>
    <mergeCell ref="B2027:B2028"/>
    <mergeCell ref="C2027:C2028"/>
    <mergeCell ref="E2027:E2028"/>
    <mergeCell ref="F2027:F2028"/>
    <mergeCell ref="H2027:H2028"/>
    <mergeCell ref="A2049:A2050"/>
    <mergeCell ref="B2049:B2050"/>
    <mergeCell ref="C2049:C2050"/>
    <mergeCell ref="E2049:E2050"/>
    <mergeCell ref="F2049:F2050"/>
    <mergeCell ref="H2049:H2050"/>
    <mergeCell ref="A2047:A2048"/>
    <mergeCell ref="B2047:B2048"/>
    <mergeCell ref="C2047:C2048"/>
    <mergeCell ref="E2047:E2048"/>
    <mergeCell ref="F2047:F2048"/>
    <mergeCell ref="H2047:H2048"/>
    <mergeCell ref="A2045:A2046"/>
    <mergeCell ref="B2045:B2046"/>
    <mergeCell ref="C2045:C2046"/>
    <mergeCell ref="E2045:E2046"/>
    <mergeCell ref="F2045:F2046"/>
    <mergeCell ref="H2045:H2046"/>
    <mergeCell ref="A2043:A2044"/>
    <mergeCell ref="B2043:B2044"/>
    <mergeCell ref="C2043:C2044"/>
    <mergeCell ref="E2043:E2044"/>
    <mergeCell ref="F2043:F2044"/>
    <mergeCell ref="H2043:H2044"/>
    <mergeCell ref="A2041:A2042"/>
    <mergeCell ref="B2041:B2042"/>
    <mergeCell ref="C2041:C2042"/>
    <mergeCell ref="E2041:E2042"/>
    <mergeCell ref="F2041:F2042"/>
    <mergeCell ref="H2041:H2042"/>
    <mergeCell ref="A2039:A2040"/>
    <mergeCell ref="B2039:B2040"/>
    <mergeCell ref="C2039:C2040"/>
    <mergeCell ref="E2039:E2040"/>
    <mergeCell ref="F2039:F2040"/>
    <mergeCell ref="H2039:H2040"/>
    <mergeCell ref="A2061:A2062"/>
    <mergeCell ref="B2061:B2062"/>
    <mergeCell ref="C2061:C2062"/>
    <mergeCell ref="E2061:E2062"/>
    <mergeCell ref="F2061:F2062"/>
    <mergeCell ref="H2061:H2062"/>
    <mergeCell ref="A2059:A2060"/>
    <mergeCell ref="B2059:B2060"/>
    <mergeCell ref="C2059:C2060"/>
    <mergeCell ref="E2059:E2060"/>
    <mergeCell ref="F2059:F2060"/>
    <mergeCell ref="H2059:H2060"/>
    <mergeCell ref="A2057:A2058"/>
    <mergeCell ref="B2057:B2058"/>
    <mergeCell ref="C2057:C2058"/>
    <mergeCell ref="E2057:E2058"/>
    <mergeCell ref="F2057:F2058"/>
    <mergeCell ref="H2057:H2058"/>
    <mergeCell ref="A2055:A2056"/>
    <mergeCell ref="B2055:B2056"/>
    <mergeCell ref="C2055:C2056"/>
    <mergeCell ref="E2055:E2056"/>
    <mergeCell ref="F2055:F2056"/>
    <mergeCell ref="H2055:H2056"/>
    <mergeCell ref="A2053:A2054"/>
    <mergeCell ref="B2053:B2054"/>
    <mergeCell ref="C2053:C2054"/>
    <mergeCell ref="E2053:E2054"/>
    <mergeCell ref="F2053:F2054"/>
    <mergeCell ref="H2053:H2054"/>
    <mergeCell ref="A2051:A2052"/>
    <mergeCell ref="B2051:B2052"/>
    <mergeCell ref="C2051:C2052"/>
    <mergeCell ref="E2051:E2052"/>
    <mergeCell ref="F2051:F2052"/>
    <mergeCell ref="H2051:H2052"/>
    <mergeCell ref="A2073:A2074"/>
    <mergeCell ref="B2073:B2074"/>
    <mergeCell ref="C2073:C2074"/>
    <mergeCell ref="E2073:E2074"/>
    <mergeCell ref="F2073:F2074"/>
    <mergeCell ref="H2073:H2074"/>
    <mergeCell ref="A2071:A2072"/>
    <mergeCell ref="B2071:B2072"/>
    <mergeCell ref="C2071:C2072"/>
    <mergeCell ref="E2071:E2072"/>
    <mergeCell ref="F2071:F2072"/>
    <mergeCell ref="H2071:H2072"/>
    <mergeCell ref="A2069:A2070"/>
    <mergeCell ref="B2069:B2070"/>
    <mergeCell ref="C2069:C2070"/>
    <mergeCell ref="E2069:E2070"/>
    <mergeCell ref="F2069:F2070"/>
    <mergeCell ref="H2069:H2070"/>
    <mergeCell ref="A2067:A2068"/>
    <mergeCell ref="B2067:B2068"/>
    <mergeCell ref="C2067:C2068"/>
    <mergeCell ref="E2067:E2068"/>
    <mergeCell ref="F2067:F2068"/>
    <mergeCell ref="H2067:H2068"/>
    <mergeCell ref="A2065:A2066"/>
    <mergeCell ref="B2065:B2066"/>
    <mergeCell ref="C2065:C2066"/>
    <mergeCell ref="E2065:E2066"/>
    <mergeCell ref="F2065:F2066"/>
    <mergeCell ref="H2065:H2066"/>
    <mergeCell ref="A2063:A2064"/>
    <mergeCell ref="B2063:B2064"/>
    <mergeCell ref="C2063:C2064"/>
    <mergeCell ref="E2063:E2064"/>
    <mergeCell ref="F2063:F2064"/>
    <mergeCell ref="H2063:H2064"/>
    <mergeCell ref="A2085:A2086"/>
    <mergeCell ref="B2085:B2086"/>
    <mergeCell ref="C2085:C2086"/>
    <mergeCell ref="E2085:E2086"/>
    <mergeCell ref="F2085:F2086"/>
    <mergeCell ref="H2085:H2086"/>
    <mergeCell ref="A2083:A2084"/>
    <mergeCell ref="B2083:B2084"/>
    <mergeCell ref="C2083:C2084"/>
    <mergeCell ref="E2083:E2084"/>
    <mergeCell ref="F2083:F2084"/>
    <mergeCell ref="H2083:H2084"/>
    <mergeCell ref="A2081:A2082"/>
    <mergeCell ref="B2081:B2082"/>
    <mergeCell ref="C2081:C2082"/>
    <mergeCell ref="E2081:E2082"/>
    <mergeCell ref="F2081:F2082"/>
    <mergeCell ref="H2081:H2082"/>
    <mergeCell ref="A2079:A2080"/>
    <mergeCell ref="B2079:B2080"/>
    <mergeCell ref="C2079:C2080"/>
    <mergeCell ref="E2079:E2080"/>
    <mergeCell ref="F2079:F2080"/>
    <mergeCell ref="H2079:H2080"/>
    <mergeCell ref="A2077:A2078"/>
    <mergeCell ref="B2077:B2078"/>
    <mergeCell ref="C2077:C2078"/>
    <mergeCell ref="E2077:E2078"/>
    <mergeCell ref="F2077:F2078"/>
    <mergeCell ref="H2077:H2078"/>
    <mergeCell ref="A2075:A2076"/>
    <mergeCell ref="B2075:B2076"/>
    <mergeCell ref="C2075:C2076"/>
    <mergeCell ref="E2075:E2076"/>
    <mergeCell ref="F2075:F2076"/>
    <mergeCell ref="H2075:H2076"/>
    <mergeCell ref="A2097:A2098"/>
    <mergeCell ref="B2097:B2098"/>
    <mergeCell ref="C2097:C2098"/>
    <mergeCell ref="E2097:E2098"/>
    <mergeCell ref="F2097:F2098"/>
    <mergeCell ref="H2097:H2098"/>
    <mergeCell ref="A2095:A2096"/>
    <mergeCell ref="B2095:B2096"/>
    <mergeCell ref="C2095:C2096"/>
    <mergeCell ref="E2095:E2096"/>
    <mergeCell ref="F2095:F2096"/>
    <mergeCell ref="H2095:H2096"/>
    <mergeCell ref="A2093:A2094"/>
    <mergeCell ref="B2093:B2094"/>
    <mergeCell ref="C2093:C2094"/>
    <mergeCell ref="E2093:E2094"/>
    <mergeCell ref="F2093:F2094"/>
    <mergeCell ref="H2093:H2094"/>
    <mergeCell ref="A2091:A2092"/>
    <mergeCell ref="B2091:B2092"/>
    <mergeCell ref="C2091:C2092"/>
    <mergeCell ref="E2091:E2092"/>
    <mergeCell ref="F2091:F2092"/>
    <mergeCell ref="H2091:H2092"/>
    <mergeCell ref="A2089:A2090"/>
    <mergeCell ref="B2089:B2090"/>
    <mergeCell ref="C2089:C2090"/>
    <mergeCell ref="E2089:E2090"/>
    <mergeCell ref="F2089:F2090"/>
    <mergeCell ref="H2089:H2090"/>
    <mergeCell ref="A2087:A2088"/>
    <mergeCell ref="B2087:B2088"/>
    <mergeCell ref="C2087:C2088"/>
    <mergeCell ref="E2087:E2088"/>
    <mergeCell ref="F2087:F2088"/>
    <mergeCell ref="H2087:H2088"/>
    <mergeCell ref="A2109:A2110"/>
    <mergeCell ref="B2109:B2110"/>
    <mergeCell ref="C2109:C2110"/>
    <mergeCell ref="E2109:E2110"/>
    <mergeCell ref="F2109:F2110"/>
    <mergeCell ref="H2109:H2110"/>
    <mergeCell ref="A2107:A2108"/>
    <mergeCell ref="B2107:B2108"/>
    <mergeCell ref="C2107:C2108"/>
    <mergeCell ref="E2107:E2108"/>
    <mergeCell ref="F2107:F2108"/>
    <mergeCell ref="H2107:H2108"/>
    <mergeCell ref="A2105:A2106"/>
    <mergeCell ref="B2105:B2106"/>
    <mergeCell ref="C2105:C2106"/>
    <mergeCell ref="E2105:E2106"/>
    <mergeCell ref="F2105:F2106"/>
    <mergeCell ref="H2105:H2106"/>
    <mergeCell ref="A2103:A2104"/>
    <mergeCell ref="B2103:B2104"/>
    <mergeCell ref="C2103:C2104"/>
    <mergeCell ref="E2103:E2104"/>
    <mergeCell ref="F2103:F2104"/>
    <mergeCell ref="H2103:H2104"/>
    <mergeCell ref="A2101:A2102"/>
    <mergeCell ref="B2101:B2102"/>
    <mergeCell ref="C2101:C2102"/>
    <mergeCell ref="E2101:E2102"/>
    <mergeCell ref="F2101:F2102"/>
    <mergeCell ref="H2101:H2102"/>
    <mergeCell ref="A2099:A2100"/>
    <mergeCell ref="B2099:B2100"/>
    <mergeCell ref="C2099:C2100"/>
    <mergeCell ref="E2099:E2100"/>
    <mergeCell ref="F2099:F2100"/>
    <mergeCell ref="H2099:H2100"/>
    <mergeCell ref="A2121:A2122"/>
    <mergeCell ref="B2121:B2122"/>
    <mergeCell ref="C2121:C2122"/>
    <mergeCell ref="E2121:E2122"/>
    <mergeCell ref="F2121:F2122"/>
    <mergeCell ref="H2121:H2122"/>
    <mergeCell ref="A2119:A2120"/>
    <mergeCell ref="B2119:B2120"/>
    <mergeCell ref="C2119:C2120"/>
    <mergeCell ref="E2119:E2120"/>
    <mergeCell ref="F2119:F2120"/>
    <mergeCell ref="H2119:H2120"/>
    <mergeCell ref="A2117:A2118"/>
    <mergeCell ref="B2117:B2118"/>
    <mergeCell ref="C2117:C2118"/>
    <mergeCell ref="E2117:E2118"/>
    <mergeCell ref="F2117:F2118"/>
    <mergeCell ref="H2117:H2118"/>
    <mergeCell ref="A2115:A2116"/>
    <mergeCell ref="B2115:B2116"/>
    <mergeCell ref="C2115:C2116"/>
    <mergeCell ref="E2115:E2116"/>
    <mergeCell ref="F2115:F2116"/>
    <mergeCell ref="H2115:H2116"/>
    <mergeCell ref="A2113:A2114"/>
    <mergeCell ref="B2113:B2114"/>
    <mergeCell ref="C2113:C2114"/>
    <mergeCell ref="E2113:E2114"/>
    <mergeCell ref="F2113:F2114"/>
    <mergeCell ref="H2113:H2114"/>
    <mergeCell ref="A2111:A2112"/>
    <mergeCell ref="B2111:B2112"/>
    <mergeCell ref="C2111:C2112"/>
    <mergeCell ref="E2111:E2112"/>
    <mergeCell ref="F2111:F2112"/>
    <mergeCell ref="H2111:H2112"/>
    <mergeCell ref="A2133:A2134"/>
    <mergeCell ref="B2133:B2134"/>
    <mergeCell ref="C2133:C2134"/>
    <mergeCell ref="E2133:E2134"/>
    <mergeCell ref="F2133:F2134"/>
    <mergeCell ref="H2133:H2134"/>
    <mergeCell ref="A2131:A2132"/>
    <mergeCell ref="B2131:B2132"/>
    <mergeCell ref="C2131:C2132"/>
    <mergeCell ref="E2131:E2132"/>
    <mergeCell ref="F2131:F2132"/>
    <mergeCell ref="H2131:H2132"/>
    <mergeCell ref="A2129:A2130"/>
    <mergeCell ref="B2129:B2130"/>
    <mergeCell ref="C2129:C2130"/>
    <mergeCell ref="E2129:E2130"/>
    <mergeCell ref="F2129:F2130"/>
    <mergeCell ref="H2129:H2130"/>
    <mergeCell ref="A2127:A2128"/>
    <mergeCell ref="B2127:B2128"/>
    <mergeCell ref="C2127:C2128"/>
    <mergeCell ref="E2127:E2128"/>
    <mergeCell ref="F2127:F2128"/>
    <mergeCell ref="H2127:H2128"/>
    <mergeCell ref="A2125:A2126"/>
    <mergeCell ref="B2125:B2126"/>
    <mergeCell ref="C2125:C2126"/>
    <mergeCell ref="E2125:E2126"/>
    <mergeCell ref="F2125:F2126"/>
    <mergeCell ref="H2125:H2126"/>
    <mergeCell ref="A2123:A2124"/>
    <mergeCell ref="B2123:B2124"/>
    <mergeCell ref="C2123:C2124"/>
    <mergeCell ref="E2123:E2124"/>
    <mergeCell ref="F2123:F2124"/>
    <mergeCell ref="H2123:H2124"/>
    <mergeCell ref="A2145:A2146"/>
    <mergeCell ref="B2145:B2146"/>
    <mergeCell ref="C2145:C2146"/>
    <mergeCell ref="E2145:E2146"/>
    <mergeCell ref="F2145:F2146"/>
    <mergeCell ref="H2145:H2146"/>
    <mergeCell ref="A2143:A2144"/>
    <mergeCell ref="B2143:B2144"/>
    <mergeCell ref="C2143:C2144"/>
    <mergeCell ref="E2143:E2144"/>
    <mergeCell ref="F2143:F2144"/>
    <mergeCell ref="H2143:H2144"/>
    <mergeCell ref="A2141:A2142"/>
    <mergeCell ref="B2141:B2142"/>
    <mergeCell ref="C2141:C2142"/>
    <mergeCell ref="E2141:E2142"/>
    <mergeCell ref="F2141:F2142"/>
    <mergeCell ref="H2141:H2142"/>
    <mergeCell ref="A2139:A2140"/>
    <mergeCell ref="B2139:B2140"/>
    <mergeCell ref="C2139:C2140"/>
    <mergeCell ref="E2139:E2140"/>
    <mergeCell ref="F2139:F2140"/>
    <mergeCell ref="H2139:H2140"/>
    <mergeCell ref="A2137:A2138"/>
    <mergeCell ref="B2137:B2138"/>
    <mergeCell ref="C2137:C2138"/>
    <mergeCell ref="E2137:E2138"/>
    <mergeCell ref="F2137:F2138"/>
    <mergeCell ref="H2137:H2138"/>
    <mergeCell ref="A2135:A2136"/>
    <mergeCell ref="B2135:B2136"/>
    <mergeCell ref="C2135:C2136"/>
    <mergeCell ref="E2135:E2136"/>
    <mergeCell ref="F2135:F2136"/>
    <mergeCell ref="H2135:H2136"/>
    <mergeCell ref="A2157:A2158"/>
    <mergeCell ref="B2157:B2158"/>
    <mergeCell ref="C2157:C2158"/>
    <mergeCell ref="E2157:E2158"/>
    <mergeCell ref="F2157:F2158"/>
    <mergeCell ref="H2157:H2158"/>
    <mergeCell ref="A2155:A2156"/>
    <mergeCell ref="B2155:B2156"/>
    <mergeCell ref="C2155:C2156"/>
    <mergeCell ref="E2155:E2156"/>
    <mergeCell ref="F2155:F2156"/>
    <mergeCell ref="H2155:H2156"/>
    <mergeCell ref="A2153:A2154"/>
    <mergeCell ref="B2153:B2154"/>
    <mergeCell ref="C2153:C2154"/>
    <mergeCell ref="E2153:E2154"/>
    <mergeCell ref="F2153:F2154"/>
    <mergeCell ref="H2153:H2154"/>
    <mergeCell ref="A2151:A2152"/>
    <mergeCell ref="B2151:B2152"/>
    <mergeCell ref="C2151:C2152"/>
    <mergeCell ref="E2151:E2152"/>
    <mergeCell ref="F2151:F2152"/>
    <mergeCell ref="H2151:H2152"/>
    <mergeCell ref="A2149:A2150"/>
    <mergeCell ref="B2149:B2150"/>
    <mergeCell ref="C2149:C2150"/>
    <mergeCell ref="E2149:E2150"/>
    <mergeCell ref="F2149:F2150"/>
    <mergeCell ref="H2149:H2150"/>
    <mergeCell ref="A2147:A2148"/>
    <mergeCell ref="B2147:B2148"/>
    <mergeCell ref="C2147:C2148"/>
    <mergeCell ref="E2147:E2148"/>
    <mergeCell ref="F2147:F2148"/>
    <mergeCell ref="H2147:H2148"/>
    <mergeCell ref="A2169:A2170"/>
    <mergeCell ref="B2169:B2170"/>
    <mergeCell ref="C2169:C2170"/>
    <mergeCell ref="E2169:E2170"/>
    <mergeCell ref="F2169:F2170"/>
    <mergeCell ref="H2169:H2170"/>
    <mergeCell ref="A2167:A2168"/>
    <mergeCell ref="B2167:B2168"/>
    <mergeCell ref="C2167:C2168"/>
    <mergeCell ref="E2167:E2168"/>
    <mergeCell ref="F2167:F2168"/>
    <mergeCell ref="H2167:H2168"/>
    <mergeCell ref="A2165:A2166"/>
    <mergeCell ref="B2165:B2166"/>
    <mergeCell ref="C2165:C2166"/>
    <mergeCell ref="E2165:E2166"/>
    <mergeCell ref="F2165:F2166"/>
    <mergeCell ref="H2165:H2166"/>
    <mergeCell ref="A2163:A2164"/>
    <mergeCell ref="B2163:B2164"/>
    <mergeCell ref="C2163:C2164"/>
    <mergeCell ref="E2163:E2164"/>
    <mergeCell ref="F2163:F2164"/>
    <mergeCell ref="H2163:H2164"/>
    <mergeCell ref="A2161:A2162"/>
    <mergeCell ref="B2161:B2162"/>
    <mergeCell ref="C2161:C2162"/>
    <mergeCell ref="E2161:E2162"/>
    <mergeCell ref="F2161:F2162"/>
    <mergeCell ref="H2161:H2162"/>
    <mergeCell ref="A2159:A2160"/>
    <mergeCell ref="B2159:B2160"/>
    <mergeCell ref="C2159:C2160"/>
    <mergeCell ref="E2159:E2160"/>
    <mergeCell ref="F2159:F2160"/>
    <mergeCell ref="H2159:H2160"/>
    <mergeCell ref="A2181:A2182"/>
    <mergeCell ref="B2181:B2182"/>
    <mergeCell ref="C2181:C2182"/>
    <mergeCell ref="E2181:E2182"/>
    <mergeCell ref="F2181:F2182"/>
    <mergeCell ref="H2181:H2182"/>
    <mergeCell ref="A2179:A2180"/>
    <mergeCell ref="B2179:B2180"/>
    <mergeCell ref="C2179:C2180"/>
    <mergeCell ref="E2179:E2180"/>
    <mergeCell ref="F2179:F2180"/>
    <mergeCell ref="H2179:H2180"/>
    <mergeCell ref="A2177:A2178"/>
    <mergeCell ref="B2177:B2178"/>
    <mergeCell ref="C2177:C2178"/>
    <mergeCell ref="E2177:E2178"/>
    <mergeCell ref="F2177:F2178"/>
    <mergeCell ref="H2177:H2178"/>
    <mergeCell ref="A2175:A2176"/>
    <mergeCell ref="B2175:B2176"/>
    <mergeCell ref="C2175:C2176"/>
    <mergeCell ref="E2175:E2176"/>
    <mergeCell ref="F2175:F2176"/>
    <mergeCell ref="H2175:H2176"/>
    <mergeCell ref="A2173:A2174"/>
    <mergeCell ref="B2173:B2174"/>
    <mergeCell ref="C2173:C2174"/>
    <mergeCell ref="E2173:E2174"/>
    <mergeCell ref="F2173:F2174"/>
    <mergeCell ref="H2173:H2174"/>
    <mergeCell ref="A2171:A2172"/>
    <mergeCell ref="B2171:B2172"/>
    <mergeCell ref="C2171:C2172"/>
    <mergeCell ref="E2171:E2172"/>
    <mergeCell ref="F2171:F2172"/>
    <mergeCell ref="H2171:H2172"/>
    <mergeCell ref="A2193:A2194"/>
    <mergeCell ref="B2193:B2194"/>
    <mergeCell ref="C2193:C2194"/>
    <mergeCell ref="E2193:E2194"/>
    <mergeCell ref="F2193:F2194"/>
    <mergeCell ref="H2193:H2194"/>
    <mergeCell ref="A2191:A2192"/>
    <mergeCell ref="B2191:B2192"/>
    <mergeCell ref="C2191:C2192"/>
    <mergeCell ref="E2191:E2192"/>
    <mergeCell ref="F2191:F2192"/>
    <mergeCell ref="H2191:H2192"/>
    <mergeCell ref="A2189:A2190"/>
    <mergeCell ref="B2189:B2190"/>
    <mergeCell ref="C2189:C2190"/>
    <mergeCell ref="E2189:E2190"/>
    <mergeCell ref="F2189:F2190"/>
    <mergeCell ref="H2189:H2190"/>
    <mergeCell ref="A2187:A2188"/>
    <mergeCell ref="B2187:B2188"/>
    <mergeCell ref="C2187:C2188"/>
    <mergeCell ref="E2187:E2188"/>
    <mergeCell ref="F2187:F2188"/>
    <mergeCell ref="H2187:H2188"/>
    <mergeCell ref="A2185:A2186"/>
    <mergeCell ref="B2185:B2186"/>
    <mergeCell ref="C2185:C2186"/>
    <mergeCell ref="E2185:E2186"/>
    <mergeCell ref="F2185:F2186"/>
    <mergeCell ref="H2185:H2186"/>
    <mergeCell ref="A2183:A2184"/>
    <mergeCell ref="B2183:B2184"/>
    <mergeCell ref="C2183:C2184"/>
    <mergeCell ref="E2183:E2184"/>
    <mergeCell ref="F2183:F2184"/>
    <mergeCell ref="H2183:H2184"/>
    <mergeCell ref="A2205:A2206"/>
    <mergeCell ref="B2205:B2206"/>
    <mergeCell ref="C2205:C2206"/>
    <mergeCell ref="E2205:E2206"/>
    <mergeCell ref="F2205:F2206"/>
    <mergeCell ref="H2205:H2206"/>
    <mergeCell ref="A2203:A2204"/>
    <mergeCell ref="B2203:B2204"/>
    <mergeCell ref="C2203:C2204"/>
    <mergeCell ref="E2203:E2204"/>
    <mergeCell ref="F2203:F2204"/>
    <mergeCell ref="H2203:H2204"/>
    <mergeCell ref="A2201:A2202"/>
    <mergeCell ref="B2201:B2202"/>
    <mergeCell ref="C2201:C2202"/>
    <mergeCell ref="E2201:E2202"/>
    <mergeCell ref="F2201:F2202"/>
    <mergeCell ref="H2201:H2202"/>
    <mergeCell ref="A2199:A2200"/>
    <mergeCell ref="B2199:B2200"/>
    <mergeCell ref="C2199:C2200"/>
    <mergeCell ref="E2199:E2200"/>
    <mergeCell ref="F2199:F2200"/>
    <mergeCell ref="H2199:H2200"/>
    <mergeCell ref="A2197:A2198"/>
    <mergeCell ref="B2197:B2198"/>
    <mergeCell ref="C2197:C2198"/>
    <mergeCell ref="E2197:E2198"/>
    <mergeCell ref="F2197:F2198"/>
    <mergeCell ref="H2197:H2198"/>
    <mergeCell ref="A2195:A2196"/>
    <mergeCell ref="B2195:B2196"/>
    <mergeCell ref="C2195:C2196"/>
    <mergeCell ref="E2195:E2196"/>
    <mergeCell ref="F2195:F2196"/>
    <mergeCell ref="H2195:H2196"/>
    <mergeCell ref="A2217:A2218"/>
    <mergeCell ref="B2217:B2218"/>
    <mergeCell ref="C2217:C2218"/>
    <mergeCell ref="E2217:E2218"/>
    <mergeCell ref="F2217:F2218"/>
    <mergeCell ref="H2217:H2218"/>
    <mergeCell ref="A2215:A2216"/>
    <mergeCell ref="B2215:B2216"/>
    <mergeCell ref="C2215:C2216"/>
    <mergeCell ref="E2215:E2216"/>
    <mergeCell ref="F2215:F2216"/>
    <mergeCell ref="H2215:H2216"/>
    <mergeCell ref="A2213:A2214"/>
    <mergeCell ref="B2213:B2214"/>
    <mergeCell ref="C2213:C2214"/>
    <mergeCell ref="E2213:E2214"/>
    <mergeCell ref="F2213:F2214"/>
    <mergeCell ref="H2213:H2214"/>
    <mergeCell ref="A2211:A2212"/>
    <mergeCell ref="B2211:B2212"/>
    <mergeCell ref="C2211:C2212"/>
    <mergeCell ref="E2211:E2212"/>
    <mergeCell ref="F2211:F2212"/>
    <mergeCell ref="H2211:H2212"/>
    <mergeCell ref="A2209:A2210"/>
    <mergeCell ref="B2209:B2210"/>
    <mergeCell ref="C2209:C2210"/>
    <mergeCell ref="E2209:E2210"/>
    <mergeCell ref="F2209:F2210"/>
    <mergeCell ref="H2209:H2210"/>
    <mergeCell ref="A2207:A2208"/>
    <mergeCell ref="B2207:B2208"/>
    <mergeCell ref="C2207:C2208"/>
    <mergeCell ref="E2207:E2208"/>
    <mergeCell ref="F2207:F2208"/>
    <mergeCell ref="H2207:H2208"/>
    <mergeCell ref="A2229:A2230"/>
    <mergeCell ref="B2229:B2230"/>
    <mergeCell ref="C2229:C2230"/>
    <mergeCell ref="E2229:E2230"/>
    <mergeCell ref="F2229:F2230"/>
    <mergeCell ref="H2229:H2230"/>
    <mergeCell ref="A2227:A2228"/>
    <mergeCell ref="B2227:B2228"/>
    <mergeCell ref="C2227:C2228"/>
    <mergeCell ref="E2227:E2228"/>
    <mergeCell ref="F2227:F2228"/>
    <mergeCell ref="H2227:H2228"/>
    <mergeCell ref="A2225:A2226"/>
    <mergeCell ref="B2225:B2226"/>
    <mergeCell ref="C2225:C2226"/>
    <mergeCell ref="E2225:E2226"/>
    <mergeCell ref="F2225:F2226"/>
    <mergeCell ref="H2225:H2226"/>
    <mergeCell ref="A2223:A2224"/>
    <mergeCell ref="B2223:B2224"/>
    <mergeCell ref="C2223:C2224"/>
    <mergeCell ref="E2223:E2224"/>
    <mergeCell ref="F2223:F2224"/>
    <mergeCell ref="H2223:H2224"/>
    <mergeCell ref="A2221:A2222"/>
    <mergeCell ref="B2221:B2222"/>
    <mergeCell ref="C2221:C2222"/>
    <mergeCell ref="E2221:E2222"/>
    <mergeCell ref="F2221:F2222"/>
    <mergeCell ref="H2221:H2222"/>
    <mergeCell ref="A2219:A2220"/>
    <mergeCell ref="B2219:B2220"/>
    <mergeCell ref="C2219:C2220"/>
    <mergeCell ref="E2219:E2220"/>
    <mergeCell ref="F2219:F2220"/>
    <mergeCell ref="H2219:H2220"/>
    <mergeCell ref="A2241:A2242"/>
    <mergeCell ref="B2241:B2242"/>
    <mergeCell ref="C2241:C2242"/>
    <mergeCell ref="E2241:E2242"/>
    <mergeCell ref="F2241:F2242"/>
    <mergeCell ref="H2241:H2242"/>
    <mergeCell ref="A2239:A2240"/>
    <mergeCell ref="B2239:B2240"/>
    <mergeCell ref="C2239:C2240"/>
    <mergeCell ref="E2239:E2240"/>
    <mergeCell ref="F2239:F2240"/>
    <mergeCell ref="H2239:H2240"/>
    <mergeCell ref="A2237:A2238"/>
    <mergeCell ref="B2237:B2238"/>
    <mergeCell ref="C2237:C2238"/>
    <mergeCell ref="E2237:E2238"/>
    <mergeCell ref="F2237:F2238"/>
    <mergeCell ref="H2237:H2238"/>
    <mergeCell ref="A2235:A2236"/>
    <mergeCell ref="B2235:B2236"/>
    <mergeCell ref="C2235:C2236"/>
    <mergeCell ref="E2235:E2236"/>
    <mergeCell ref="F2235:F2236"/>
    <mergeCell ref="H2235:H2236"/>
    <mergeCell ref="A2233:A2234"/>
    <mergeCell ref="B2233:B2234"/>
    <mergeCell ref="C2233:C2234"/>
    <mergeCell ref="E2233:E2234"/>
    <mergeCell ref="F2233:F2234"/>
    <mergeCell ref="H2233:H2234"/>
    <mergeCell ref="A2231:A2232"/>
    <mergeCell ref="B2231:B2232"/>
    <mergeCell ref="C2231:C2232"/>
    <mergeCell ref="E2231:E2232"/>
    <mergeCell ref="F2231:F2232"/>
    <mergeCell ref="H2231:H2232"/>
    <mergeCell ref="A2253:A2254"/>
    <mergeCell ref="B2253:B2254"/>
    <mergeCell ref="C2253:C2254"/>
    <mergeCell ref="E2253:E2254"/>
    <mergeCell ref="F2253:F2254"/>
    <mergeCell ref="H2253:H2254"/>
    <mergeCell ref="A2251:A2252"/>
    <mergeCell ref="B2251:B2252"/>
    <mergeCell ref="C2251:C2252"/>
    <mergeCell ref="E2251:E2252"/>
    <mergeCell ref="F2251:F2252"/>
    <mergeCell ref="H2251:H2252"/>
    <mergeCell ref="A2249:A2250"/>
    <mergeCell ref="B2249:B2250"/>
    <mergeCell ref="C2249:C2250"/>
    <mergeCell ref="E2249:E2250"/>
    <mergeCell ref="F2249:F2250"/>
    <mergeCell ref="H2249:H2250"/>
    <mergeCell ref="A2247:A2248"/>
    <mergeCell ref="B2247:B2248"/>
    <mergeCell ref="C2247:C2248"/>
    <mergeCell ref="E2247:E2248"/>
    <mergeCell ref="F2247:F2248"/>
    <mergeCell ref="H2247:H2248"/>
    <mergeCell ref="A2245:A2246"/>
    <mergeCell ref="B2245:B2246"/>
    <mergeCell ref="C2245:C2246"/>
    <mergeCell ref="E2245:E2246"/>
    <mergeCell ref="F2245:F2246"/>
    <mergeCell ref="H2245:H2246"/>
    <mergeCell ref="A2243:A2244"/>
    <mergeCell ref="B2243:B2244"/>
    <mergeCell ref="C2243:C2244"/>
    <mergeCell ref="E2243:E2244"/>
    <mergeCell ref="F2243:F2244"/>
    <mergeCell ref="H2243:H2244"/>
    <mergeCell ref="A2265:A2266"/>
    <mergeCell ref="B2265:B2266"/>
    <mergeCell ref="C2265:C2266"/>
    <mergeCell ref="E2265:E2266"/>
    <mergeCell ref="F2265:F2266"/>
    <mergeCell ref="H2265:H2266"/>
    <mergeCell ref="A2263:A2264"/>
    <mergeCell ref="B2263:B2264"/>
    <mergeCell ref="C2263:C2264"/>
    <mergeCell ref="E2263:E2264"/>
    <mergeCell ref="F2263:F2264"/>
    <mergeCell ref="H2263:H2264"/>
    <mergeCell ref="A2261:A2262"/>
    <mergeCell ref="B2261:B2262"/>
    <mergeCell ref="C2261:C2262"/>
    <mergeCell ref="E2261:E2262"/>
    <mergeCell ref="F2261:F2262"/>
    <mergeCell ref="H2261:H2262"/>
    <mergeCell ref="A2259:A2260"/>
    <mergeCell ref="B2259:B2260"/>
    <mergeCell ref="C2259:C2260"/>
    <mergeCell ref="E2259:E2260"/>
    <mergeCell ref="F2259:F2260"/>
    <mergeCell ref="H2259:H2260"/>
    <mergeCell ref="A2257:A2258"/>
    <mergeCell ref="B2257:B2258"/>
    <mergeCell ref="C2257:C2258"/>
    <mergeCell ref="E2257:E2258"/>
    <mergeCell ref="F2257:F2258"/>
    <mergeCell ref="H2257:H2258"/>
    <mergeCell ref="A2255:A2256"/>
    <mergeCell ref="B2255:B2256"/>
    <mergeCell ref="C2255:C2256"/>
    <mergeCell ref="E2255:E2256"/>
    <mergeCell ref="F2255:F2256"/>
    <mergeCell ref="H2255:H2256"/>
    <mergeCell ref="A2277:A2278"/>
    <mergeCell ref="B2277:B2278"/>
    <mergeCell ref="C2277:C2278"/>
    <mergeCell ref="E2277:E2278"/>
    <mergeCell ref="F2277:F2278"/>
    <mergeCell ref="H2277:H2278"/>
    <mergeCell ref="A2275:A2276"/>
    <mergeCell ref="B2275:B2276"/>
    <mergeCell ref="C2275:C2276"/>
    <mergeCell ref="E2275:E2276"/>
    <mergeCell ref="F2275:F2276"/>
    <mergeCell ref="H2275:H2276"/>
    <mergeCell ref="A2273:A2274"/>
    <mergeCell ref="B2273:B2274"/>
    <mergeCell ref="C2273:C2274"/>
    <mergeCell ref="E2273:E2274"/>
    <mergeCell ref="F2273:F2274"/>
    <mergeCell ref="H2273:H2274"/>
    <mergeCell ref="A2271:A2272"/>
    <mergeCell ref="B2271:B2272"/>
    <mergeCell ref="C2271:C2272"/>
    <mergeCell ref="E2271:E2272"/>
    <mergeCell ref="F2271:F2272"/>
    <mergeCell ref="H2271:H2272"/>
    <mergeCell ref="A2269:A2270"/>
    <mergeCell ref="B2269:B2270"/>
    <mergeCell ref="C2269:C2270"/>
    <mergeCell ref="E2269:E2270"/>
    <mergeCell ref="F2269:F2270"/>
    <mergeCell ref="H2269:H2270"/>
    <mergeCell ref="A2267:A2268"/>
    <mergeCell ref="B2267:B2268"/>
    <mergeCell ref="C2267:C2268"/>
    <mergeCell ref="E2267:E2268"/>
    <mergeCell ref="F2267:F2268"/>
    <mergeCell ref="H2267:H2268"/>
    <mergeCell ref="A2289:A2290"/>
    <mergeCell ref="B2289:B2290"/>
    <mergeCell ref="C2289:C2290"/>
    <mergeCell ref="E2289:E2290"/>
    <mergeCell ref="F2289:F2290"/>
    <mergeCell ref="H2289:H2290"/>
    <mergeCell ref="A2287:A2288"/>
    <mergeCell ref="B2287:B2288"/>
    <mergeCell ref="C2287:C2288"/>
    <mergeCell ref="E2287:E2288"/>
    <mergeCell ref="F2287:F2288"/>
    <mergeCell ref="H2287:H2288"/>
    <mergeCell ref="A2285:A2286"/>
    <mergeCell ref="B2285:B2286"/>
    <mergeCell ref="C2285:C2286"/>
    <mergeCell ref="E2285:E2286"/>
    <mergeCell ref="F2285:F2286"/>
    <mergeCell ref="H2285:H2286"/>
    <mergeCell ref="A2283:A2284"/>
    <mergeCell ref="B2283:B2284"/>
    <mergeCell ref="C2283:C2284"/>
    <mergeCell ref="E2283:E2284"/>
    <mergeCell ref="F2283:F2284"/>
    <mergeCell ref="H2283:H2284"/>
    <mergeCell ref="A2281:A2282"/>
    <mergeCell ref="B2281:B2282"/>
    <mergeCell ref="C2281:C2282"/>
    <mergeCell ref="E2281:E2282"/>
    <mergeCell ref="F2281:F2282"/>
    <mergeCell ref="H2281:H2282"/>
    <mergeCell ref="A2279:A2280"/>
    <mergeCell ref="B2279:B2280"/>
    <mergeCell ref="C2279:C2280"/>
    <mergeCell ref="E2279:E2280"/>
    <mergeCell ref="F2279:F2280"/>
    <mergeCell ref="H2279:H2280"/>
    <mergeCell ref="A2301:A2302"/>
    <mergeCell ref="B2301:B2302"/>
    <mergeCell ref="C2301:C2302"/>
    <mergeCell ref="E2301:E2302"/>
    <mergeCell ref="F2301:F2302"/>
    <mergeCell ref="H2301:H2302"/>
    <mergeCell ref="A2299:A2300"/>
    <mergeCell ref="B2299:B2300"/>
    <mergeCell ref="C2299:C2300"/>
    <mergeCell ref="E2299:E2300"/>
    <mergeCell ref="F2299:F2300"/>
    <mergeCell ref="H2299:H2300"/>
    <mergeCell ref="A2297:A2298"/>
    <mergeCell ref="B2297:B2298"/>
    <mergeCell ref="C2297:C2298"/>
    <mergeCell ref="E2297:E2298"/>
    <mergeCell ref="F2297:F2298"/>
    <mergeCell ref="H2297:H2298"/>
    <mergeCell ref="A2295:A2296"/>
    <mergeCell ref="B2295:B2296"/>
    <mergeCell ref="C2295:C2296"/>
    <mergeCell ref="E2295:E2296"/>
    <mergeCell ref="F2295:F2296"/>
    <mergeCell ref="H2295:H2296"/>
    <mergeCell ref="A2293:A2294"/>
    <mergeCell ref="B2293:B2294"/>
    <mergeCell ref="C2293:C2294"/>
    <mergeCell ref="E2293:E2294"/>
    <mergeCell ref="F2293:F2294"/>
    <mergeCell ref="H2293:H2294"/>
    <mergeCell ref="A2291:A2292"/>
    <mergeCell ref="B2291:B2292"/>
    <mergeCell ref="C2291:C2292"/>
    <mergeCell ref="E2291:E2292"/>
    <mergeCell ref="F2291:F2292"/>
    <mergeCell ref="H2291:H2292"/>
    <mergeCell ref="A2313:A2314"/>
    <mergeCell ref="B2313:B2314"/>
    <mergeCell ref="C2313:C2314"/>
    <mergeCell ref="E2313:E2314"/>
    <mergeCell ref="F2313:F2314"/>
    <mergeCell ref="H2313:H2314"/>
    <mergeCell ref="A2311:A2312"/>
    <mergeCell ref="B2311:B2312"/>
    <mergeCell ref="C2311:C2312"/>
    <mergeCell ref="E2311:E2312"/>
    <mergeCell ref="F2311:F2312"/>
    <mergeCell ref="H2311:H2312"/>
    <mergeCell ref="A2309:A2310"/>
    <mergeCell ref="B2309:B2310"/>
    <mergeCell ref="C2309:C2310"/>
    <mergeCell ref="E2309:E2310"/>
    <mergeCell ref="F2309:F2310"/>
    <mergeCell ref="H2309:H2310"/>
    <mergeCell ref="A2307:A2308"/>
    <mergeCell ref="B2307:B2308"/>
    <mergeCell ref="C2307:C2308"/>
    <mergeCell ref="E2307:E2308"/>
    <mergeCell ref="F2307:F2308"/>
    <mergeCell ref="H2307:H2308"/>
    <mergeCell ref="A2305:A2306"/>
    <mergeCell ref="B2305:B2306"/>
    <mergeCell ref="C2305:C2306"/>
    <mergeCell ref="E2305:E2306"/>
    <mergeCell ref="F2305:F2306"/>
    <mergeCell ref="H2305:H2306"/>
    <mergeCell ref="A2303:A2304"/>
    <mergeCell ref="B2303:B2304"/>
    <mergeCell ref="C2303:C2304"/>
    <mergeCell ref="E2303:E2304"/>
    <mergeCell ref="F2303:F2304"/>
    <mergeCell ref="H2303:H2304"/>
    <mergeCell ref="A2325:A2326"/>
    <mergeCell ref="B2325:B2326"/>
    <mergeCell ref="C2325:C2326"/>
    <mergeCell ref="E2325:E2326"/>
    <mergeCell ref="F2325:F2326"/>
    <mergeCell ref="H2325:H2326"/>
    <mergeCell ref="A2323:A2324"/>
    <mergeCell ref="B2323:B2324"/>
    <mergeCell ref="C2323:C2324"/>
    <mergeCell ref="E2323:E2324"/>
    <mergeCell ref="F2323:F2324"/>
    <mergeCell ref="H2323:H2324"/>
    <mergeCell ref="A2321:A2322"/>
    <mergeCell ref="B2321:B2322"/>
    <mergeCell ref="C2321:C2322"/>
    <mergeCell ref="E2321:E2322"/>
    <mergeCell ref="F2321:F2322"/>
    <mergeCell ref="H2321:H2322"/>
    <mergeCell ref="A2319:A2320"/>
    <mergeCell ref="B2319:B2320"/>
    <mergeCell ref="C2319:C2320"/>
    <mergeCell ref="E2319:E2320"/>
    <mergeCell ref="F2319:F2320"/>
    <mergeCell ref="H2319:H2320"/>
    <mergeCell ref="A2317:A2318"/>
    <mergeCell ref="B2317:B2318"/>
    <mergeCell ref="C2317:C2318"/>
    <mergeCell ref="E2317:E2318"/>
    <mergeCell ref="F2317:F2318"/>
    <mergeCell ref="H2317:H2318"/>
    <mergeCell ref="A2315:A2316"/>
    <mergeCell ref="B2315:B2316"/>
    <mergeCell ref="C2315:C2316"/>
    <mergeCell ref="E2315:E2316"/>
    <mergeCell ref="F2315:F2316"/>
    <mergeCell ref="H2315:H2316"/>
    <mergeCell ref="A2337:A2338"/>
    <mergeCell ref="B2337:B2338"/>
    <mergeCell ref="C2337:C2338"/>
    <mergeCell ref="E2337:E2338"/>
    <mergeCell ref="F2337:F2338"/>
    <mergeCell ref="H2337:H2338"/>
    <mergeCell ref="A2335:A2336"/>
    <mergeCell ref="B2335:B2336"/>
    <mergeCell ref="C2335:C2336"/>
    <mergeCell ref="E2335:E2336"/>
    <mergeCell ref="F2335:F2336"/>
    <mergeCell ref="H2335:H2336"/>
    <mergeCell ref="A2333:A2334"/>
    <mergeCell ref="B2333:B2334"/>
    <mergeCell ref="C2333:C2334"/>
    <mergeCell ref="E2333:E2334"/>
    <mergeCell ref="F2333:F2334"/>
    <mergeCell ref="H2333:H2334"/>
    <mergeCell ref="A2331:A2332"/>
    <mergeCell ref="B2331:B2332"/>
    <mergeCell ref="C2331:C2332"/>
    <mergeCell ref="E2331:E2332"/>
    <mergeCell ref="F2331:F2332"/>
    <mergeCell ref="H2331:H2332"/>
    <mergeCell ref="A2329:A2330"/>
    <mergeCell ref="B2329:B2330"/>
    <mergeCell ref="C2329:C2330"/>
    <mergeCell ref="E2329:E2330"/>
    <mergeCell ref="F2329:F2330"/>
    <mergeCell ref="H2329:H2330"/>
    <mergeCell ref="A2327:A2328"/>
    <mergeCell ref="B2327:B2328"/>
    <mergeCell ref="C2327:C2328"/>
    <mergeCell ref="E2327:E2328"/>
    <mergeCell ref="F2327:F2328"/>
    <mergeCell ref="H2327:H2328"/>
    <mergeCell ref="A2349:A2350"/>
    <mergeCell ref="B2349:B2350"/>
    <mergeCell ref="C2349:C2350"/>
    <mergeCell ref="E2349:E2350"/>
    <mergeCell ref="F2349:F2350"/>
    <mergeCell ref="H2349:H2350"/>
    <mergeCell ref="A2347:A2348"/>
    <mergeCell ref="B2347:B2348"/>
    <mergeCell ref="C2347:C2348"/>
    <mergeCell ref="E2347:E2348"/>
    <mergeCell ref="F2347:F2348"/>
    <mergeCell ref="H2347:H2348"/>
    <mergeCell ref="A2345:A2346"/>
    <mergeCell ref="B2345:B2346"/>
    <mergeCell ref="C2345:C2346"/>
    <mergeCell ref="E2345:E2346"/>
    <mergeCell ref="F2345:F2346"/>
    <mergeCell ref="H2345:H2346"/>
    <mergeCell ref="A2343:A2344"/>
    <mergeCell ref="B2343:B2344"/>
    <mergeCell ref="C2343:C2344"/>
    <mergeCell ref="E2343:E2344"/>
    <mergeCell ref="F2343:F2344"/>
    <mergeCell ref="H2343:H2344"/>
    <mergeCell ref="A2341:A2342"/>
    <mergeCell ref="B2341:B2342"/>
    <mergeCell ref="C2341:C2342"/>
    <mergeCell ref="E2341:E2342"/>
    <mergeCell ref="F2341:F2342"/>
    <mergeCell ref="H2341:H2342"/>
    <mergeCell ref="A2339:A2340"/>
    <mergeCell ref="B2339:B2340"/>
    <mergeCell ref="C2339:C2340"/>
    <mergeCell ref="E2339:E2340"/>
    <mergeCell ref="F2339:F2340"/>
    <mergeCell ref="H2339:H2340"/>
    <mergeCell ref="A2361:A2362"/>
    <mergeCell ref="B2361:B2362"/>
    <mergeCell ref="C2361:C2362"/>
    <mergeCell ref="E2361:E2362"/>
    <mergeCell ref="F2361:F2362"/>
    <mergeCell ref="H2361:H2362"/>
    <mergeCell ref="A2359:A2360"/>
    <mergeCell ref="B2359:B2360"/>
    <mergeCell ref="C2359:C2360"/>
    <mergeCell ref="E2359:E2360"/>
    <mergeCell ref="F2359:F2360"/>
    <mergeCell ref="H2359:H2360"/>
    <mergeCell ref="A2357:A2358"/>
    <mergeCell ref="B2357:B2358"/>
    <mergeCell ref="C2357:C2358"/>
    <mergeCell ref="E2357:E2358"/>
    <mergeCell ref="F2357:F2358"/>
    <mergeCell ref="H2357:H2358"/>
    <mergeCell ref="A2355:A2356"/>
    <mergeCell ref="B2355:B2356"/>
    <mergeCell ref="C2355:C2356"/>
    <mergeCell ref="E2355:E2356"/>
    <mergeCell ref="F2355:F2356"/>
    <mergeCell ref="H2355:H2356"/>
    <mergeCell ref="A2353:A2354"/>
    <mergeCell ref="B2353:B2354"/>
    <mergeCell ref="C2353:C2354"/>
    <mergeCell ref="E2353:E2354"/>
    <mergeCell ref="F2353:F2354"/>
    <mergeCell ref="H2353:H2354"/>
    <mergeCell ref="A2351:A2352"/>
    <mergeCell ref="B2351:B2352"/>
    <mergeCell ref="C2351:C2352"/>
    <mergeCell ref="E2351:E2352"/>
    <mergeCell ref="F2351:F2352"/>
    <mergeCell ref="H2351:H2352"/>
    <mergeCell ref="A2373:A2374"/>
    <mergeCell ref="B2373:B2374"/>
    <mergeCell ref="C2373:C2374"/>
    <mergeCell ref="E2373:E2374"/>
    <mergeCell ref="F2373:F2374"/>
    <mergeCell ref="H2373:H2374"/>
    <mergeCell ref="A2371:A2372"/>
    <mergeCell ref="B2371:B2372"/>
    <mergeCell ref="C2371:C2372"/>
    <mergeCell ref="E2371:E2372"/>
    <mergeCell ref="F2371:F2372"/>
    <mergeCell ref="H2371:H2372"/>
    <mergeCell ref="A2369:A2370"/>
    <mergeCell ref="B2369:B2370"/>
    <mergeCell ref="C2369:C2370"/>
    <mergeCell ref="E2369:E2370"/>
    <mergeCell ref="F2369:F2370"/>
    <mergeCell ref="H2369:H2370"/>
    <mergeCell ref="A2367:A2368"/>
    <mergeCell ref="B2367:B2368"/>
    <mergeCell ref="C2367:C2368"/>
    <mergeCell ref="E2367:E2368"/>
    <mergeCell ref="F2367:F2368"/>
    <mergeCell ref="H2367:H2368"/>
    <mergeCell ref="A2365:A2366"/>
    <mergeCell ref="B2365:B2366"/>
    <mergeCell ref="C2365:C2366"/>
    <mergeCell ref="E2365:E2366"/>
    <mergeCell ref="F2365:F2366"/>
    <mergeCell ref="H2365:H2366"/>
    <mergeCell ref="A2363:A2364"/>
    <mergeCell ref="B2363:B2364"/>
    <mergeCell ref="C2363:C2364"/>
    <mergeCell ref="E2363:E2364"/>
    <mergeCell ref="F2363:F2364"/>
    <mergeCell ref="H2363:H2364"/>
    <mergeCell ref="A2385:A2386"/>
    <mergeCell ref="B2385:B2386"/>
    <mergeCell ref="C2385:C2386"/>
    <mergeCell ref="E2385:E2386"/>
    <mergeCell ref="F2385:F2386"/>
    <mergeCell ref="H2385:H2386"/>
    <mergeCell ref="A2383:A2384"/>
    <mergeCell ref="B2383:B2384"/>
    <mergeCell ref="C2383:C2384"/>
    <mergeCell ref="E2383:E2384"/>
    <mergeCell ref="F2383:F2384"/>
    <mergeCell ref="H2383:H2384"/>
    <mergeCell ref="A2381:A2382"/>
    <mergeCell ref="B2381:B2382"/>
    <mergeCell ref="C2381:C2382"/>
    <mergeCell ref="E2381:E2382"/>
    <mergeCell ref="F2381:F2382"/>
    <mergeCell ref="H2381:H2382"/>
    <mergeCell ref="A2379:A2380"/>
    <mergeCell ref="B2379:B2380"/>
    <mergeCell ref="C2379:C2380"/>
    <mergeCell ref="E2379:E2380"/>
    <mergeCell ref="F2379:F2380"/>
    <mergeCell ref="H2379:H2380"/>
    <mergeCell ref="A2377:A2378"/>
    <mergeCell ref="B2377:B2378"/>
    <mergeCell ref="C2377:C2378"/>
    <mergeCell ref="E2377:E2378"/>
    <mergeCell ref="F2377:F2378"/>
    <mergeCell ref="H2377:H2378"/>
    <mergeCell ref="A2375:A2376"/>
    <mergeCell ref="B2375:B2376"/>
    <mergeCell ref="C2375:C2376"/>
    <mergeCell ref="E2375:E2376"/>
    <mergeCell ref="F2375:F2376"/>
    <mergeCell ref="H2375:H2376"/>
    <mergeCell ref="A2397:A2398"/>
    <mergeCell ref="B2397:B2398"/>
    <mergeCell ref="C2397:C2398"/>
    <mergeCell ref="E2397:E2398"/>
    <mergeCell ref="F2397:F2398"/>
    <mergeCell ref="H2397:H2398"/>
    <mergeCell ref="A2395:A2396"/>
    <mergeCell ref="B2395:B2396"/>
    <mergeCell ref="C2395:C2396"/>
    <mergeCell ref="E2395:E2396"/>
    <mergeCell ref="F2395:F2396"/>
    <mergeCell ref="H2395:H2396"/>
    <mergeCell ref="A2393:A2394"/>
    <mergeCell ref="B2393:B2394"/>
    <mergeCell ref="C2393:C2394"/>
    <mergeCell ref="E2393:E2394"/>
    <mergeCell ref="F2393:F2394"/>
    <mergeCell ref="H2393:H2394"/>
    <mergeCell ref="A2391:A2392"/>
    <mergeCell ref="B2391:B2392"/>
    <mergeCell ref="C2391:C2392"/>
    <mergeCell ref="E2391:E2392"/>
    <mergeCell ref="F2391:F2392"/>
    <mergeCell ref="H2391:H2392"/>
    <mergeCell ref="A2389:A2390"/>
    <mergeCell ref="B2389:B2390"/>
    <mergeCell ref="C2389:C2390"/>
    <mergeCell ref="E2389:E2390"/>
    <mergeCell ref="F2389:F2390"/>
    <mergeCell ref="H2389:H2390"/>
    <mergeCell ref="A2387:A2388"/>
    <mergeCell ref="B2387:B2388"/>
    <mergeCell ref="C2387:C2388"/>
    <mergeCell ref="E2387:E2388"/>
    <mergeCell ref="F2387:F2388"/>
    <mergeCell ref="H2387:H2388"/>
    <mergeCell ref="A2409:A2410"/>
    <mergeCell ref="B2409:B2410"/>
    <mergeCell ref="C2409:C2410"/>
    <mergeCell ref="E2409:E2410"/>
    <mergeCell ref="F2409:F2410"/>
    <mergeCell ref="H2409:H2410"/>
    <mergeCell ref="A2407:A2408"/>
    <mergeCell ref="B2407:B2408"/>
    <mergeCell ref="C2407:C2408"/>
    <mergeCell ref="E2407:E2408"/>
    <mergeCell ref="F2407:F2408"/>
    <mergeCell ref="H2407:H2408"/>
    <mergeCell ref="A2405:A2406"/>
    <mergeCell ref="B2405:B2406"/>
    <mergeCell ref="C2405:C2406"/>
    <mergeCell ref="E2405:E2406"/>
    <mergeCell ref="F2405:F2406"/>
    <mergeCell ref="H2405:H2406"/>
    <mergeCell ref="A2403:A2404"/>
    <mergeCell ref="B2403:B2404"/>
    <mergeCell ref="C2403:C2404"/>
    <mergeCell ref="E2403:E2404"/>
    <mergeCell ref="F2403:F2404"/>
    <mergeCell ref="H2403:H2404"/>
    <mergeCell ref="A2401:A2402"/>
    <mergeCell ref="B2401:B2402"/>
    <mergeCell ref="C2401:C2402"/>
    <mergeCell ref="E2401:E2402"/>
    <mergeCell ref="F2401:F2402"/>
    <mergeCell ref="H2401:H2402"/>
    <mergeCell ref="A2399:A2400"/>
    <mergeCell ref="B2399:B2400"/>
    <mergeCell ref="C2399:C2400"/>
    <mergeCell ref="E2399:E2400"/>
    <mergeCell ref="F2399:F2400"/>
    <mergeCell ref="H2399:H2400"/>
    <mergeCell ref="A2421:A2422"/>
    <mergeCell ref="B2421:B2422"/>
    <mergeCell ref="C2421:C2422"/>
    <mergeCell ref="E2421:E2422"/>
    <mergeCell ref="F2421:F2422"/>
    <mergeCell ref="H2421:H2422"/>
    <mergeCell ref="A2419:A2420"/>
    <mergeCell ref="B2419:B2420"/>
    <mergeCell ref="C2419:C2420"/>
    <mergeCell ref="E2419:E2420"/>
    <mergeCell ref="F2419:F2420"/>
    <mergeCell ref="H2419:H2420"/>
    <mergeCell ref="A2417:A2418"/>
    <mergeCell ref="B2417:B2418"/>
    <mergeCell ref="C2417:C2418"/>
    <mergeCell ref="E2417:E2418"/>
    <mergeCell ref="F2417:F2418"/>
    <mergeCell ref="H2417:H2418"/>
    <mergeCell ref="A2415:A2416"/>
    <mergeCell ref="B2415:B2416"/>
    <mergeCell ref="C2415:C2416"/>
    <mergeCell ref="E2415:E2416"/>
    <mergeCell ref="F2415:F2416"/>
    <mergeCell ref="H2415:H2416"/>
    <mergeCell ref="A2413:A2414"/>
    <mergeCell ref="B2413:B2414"/>
    <mergeCell ref="C2413:C2414"/>
    <mergeCell ref="E2413:E2414"/>
    <mergeCell ref="F2413:F2414"/>
    <mergeCell ref="H2413:H2414"/>
    <mergeCell ref="A2411:A2412"/>
    <mergeCell ref="B2411:B2412"/>
    <mergeCell ref="C2411:C2412"/>
    <mergeCell ref="E2411:E2412"/>
    <mergeCell ref="F2411:F2412"/>
    <mergeCell ref="H2411:H2412"/>
    <mergeCell ref="A2433:A2434"/>
    <mergeCell ref="B2433:B2434"/>
    <mergeCell ref="C2433:C2434"/>
    <mergeCell ref="E2433:E2434"/>
    <mergeCell ref="F2433:F2434"/>
    <mergeCell ref="H2433:H2434"/>
    <mergeCell ref="A2431:A2432"/>
    <mergeCell ref="B2431:B2432"/>
    <mergeCell ref="C2431:C2432"/>
    <mergeCell ref="E2431:E2432"/>
    <mergeCell ref="F2431:F2432"/>
    <mergeCell ref="H2431:H2432"/>
    <mergeCell ref="A2429:A2430"/>
    <mergeCell ref="B2429:B2430"/>
    <mergeCell ref="C2429:C2430"/>
    <mergeCell ref="E2429:E2430"/>
    <mergeCell ref="F2429:F2430"/>
    <mergeCell ref="H2429:H2430"/>
    <mergeCell ref="A2427:A2428"/>
    <mergeCell ref="B2427:B2428"/>
    <mergeCell ref="C2427:C2428"/>
    <mergeCell ref="E2427:E2428"/>
    <mergeCell ref="F2427:F2428"/>
    <mergeCell ref="H2427:H2428"/>
    <mergeCell ref="A2425:A2426"/>
    <mergeCell ref="B2425:B2426"/>
    <mergeCell ref="C2425:C2426"/>
    <mergeCell ref="E2425:E2426"/>
    <mergeCell ref="F2425:F2426"/>
    <mergeCell ref="H2425:H2426"/>
    <mergeCell ref="A2423:A2424"/>
    <mergeCell ref="B2423:B2424"/>
    <mergeCell ref="C2423:C2424"/>
    <mergeCell ref="E2423:E2424"/>
    <mergeCell ref="F2423:F2424"/>
    <mergeCell ref="H2423:H2424"/>
    <mergeCell ref="A2445:A2446"/>
    <mergeCell ref="B2445:B2446"/>
    <mergeCell ref="C2445:C2446"/>
    <mergeCell ref="E2445:E2446"/>
    <mergeCell ref="F2445:F2446"/>
    <mergeCell ref="H2445:H2446"/>
    <mergeCell ref="A2443:A2444"/>
    <mergeCell ref="B2443:B2444"/>
    <mergeCell ref="C2443:C2444"/>
    <mergeCell ref="E2443:E2444"/>
    <mergeCell ref="F2443:F2444"/>
    <mergeCell ref="H2443:H2444"/>
    <mergeCell ref="A2441:A2442"/>
    <mergeCell ref="B2441:B2442"/>
    <mergeCell ref="C2441:C2442"/>
    <mergeCell ref="E2441:E2442"/>
    <mergeCell ref="F2441:F2442"/>
    <mergeCell ref="H2441:H2442"/>
    <mergeCell ref="A2439:A2440"/>
    <mergeCell ref="B2439:B2440"/>
    <mergeCell ref="C2439:C2440"/>
    <mergeCell ref="E2439:E2440"/>
    <mergeCell ref="F2439:F2440"/>
    <mergeCell ref="H2439:H2440"/>
    <mergeCell ref="A2437:A2438"/>
    <mergeCell ref="B2437:B2438"/>
    <mergeCell ref="C2437:C2438"/>
    <mergeCell ref="E2437:E2438"/>
    <mergeCell ref="F2437:F2438"/>
    <mergeCell ref="H2437:H2438"/>
    <mergeCell ref="A2435:A2436"/>
    <mergeCell ref="B2435:B2436"/>
    <mergeCell ref="C2435:C2436"/>
    <mergeCell ref="E2435:E2436"/>
    <mergeCell ref="F2435:F2436"/>
    <mergeCell ref="H2435:H2436"/>
    <mergeCell ref="A2457:A2458"/>
    <mergeCell ref="B2457:B2458"/>
    <mergeCell ref="C2457:C2458"/>
    <mergeCell ref="E2457:E2458"/>
    <mergeCell ref="F2457:F2458"/>
    <mergeCell ref="H2457:H2458"/>
    <mergeCell ref="A2455:A2456"/>
    <mergeCell ref="B2455:B2456"/>
    <mergeCell ref="C2455:C2456"/>
    <mergeCell ref="E2455:E2456"/>
    <mergeCell ref="F2455:F2456"/>
    <mergeCell ref="H2455:H2456"/>
    <mergeCell ref="A2453:A2454"/>
    <mergeCell ref="B2453:B2454"/>
    <mergeCell ref="C2453:C2454"/>
    <mergeCell ref="E2453:E2454"/>
    <mergeCell ref="F2453:F2454"/>
    <mergeCell ref="H2453:H2454"/>
    <mergeCell ref="A2451:A2452"/>
    <mergeCell ref="B2451:B2452"/>
    <mergeCell ref="C2451:C2452"/>
    <mergeCell ref="E2451:E2452"/>
    <mergeCell ref="F2451:F2452"/>
    <mergeCell ref="H2451:H2452"/>
    <mergeCell ref="A2449:A2450"/>
    <mergeCell ref="B2449:B2450"/>
    <mergeCell ref="C2449:C2450"/>
    <mergeCell ref="E2449:E2450"/>
    <mergeCell ref="F2449:F2450"/>
    <mergeCell ref="H2449:H2450"/>
    <mergeCell ref="A2447:A2448"/>
    <mergeCell ref="B2447:B2448"/>
    <mergeCell ref="C2447:C2448"/>
    <mergeCell ref="E2447:E2448"/>
    <mergeCell ref="F2447:F2448"/>
    <mergeCell ref="H2447:H2448"/>
    <mergeCell ref="A2469:A2470"/>
    <mergeCell ref="B2469:B2470"/>
    <mergeCell ref="C2469:C2470"/>
    <mergeCell ref="E2469:E2470"/>
    <mergeCell ref="F2469:F2470"/>
    <mergeCell ref="H2469:H2470"/>
    <mergeCell ref="A2467:A2468"/>
    <mergeCell ref="B2467:B2468"/>
    <mergeCell ref="C2467:C2468"/>
    <mergeCell ref="E2467:E2468"/>
    <mergeCell ref="F2467:F2468"/>
    <mergeCell ref="H2467:H2468"/>
    <mergeCell ref="A2465:A2466"/>
    <mergeCell ref="B2465:B2466"/>
    <mergeCell ref="C2465:C2466"/>
    <mergeCell ref="E2465:E2466"/>
    <mergeCell ref="F2465:F2466"/>
    <mergeCell ref="H2465:H2466"/>
    <mergeCell ref="A2463:A2464"/>
    <mergeCell ref="B2463:B2464"/>
    <mergeCell ref="C2463:C2464"/>
    <mergeCell ref="E2463:E2464"/>
    <mergeCell ref="F2463:F2464"/>
    <mergeCell ref="H2463:H2464"/>
    <mergeCell ref="A2461:A2462"/>
    <mergeCell ref="B2461:B2462"/>
    <mergeCell ref="C2461:C2462"/>
    <mergeCell ref="E2461:E2462"/>
    <mergeCell ref="F2461:F2462"/>
    <mergeCell ref="H2461:H2462"/>
    <mergeCell ref="A2459:A2460"/>
    <mergeCell ref="B2459:B2460"/>
    <mergeCell ref="C2459:C2460"/>
    <mergeCell ref="E2459:E2460"/>
    <mergeCell ref="F2459:F2460"/>
    <mergeCell ref="H2459:H2460"/>
    <mergeCell ref="A2481:A2482"/>
    <mergeCell ref="B2481:B2482"/>
    <mergeCell ref="C2481:C2482"/>
    <mergeCell ref="E2481:E2482"/>
    <mergeCell ref="F2481:F2482"/>
    <mergeCell ref="H2481:H2482"/>
    <mergeCell ref="A2479:A2480"/>
    <mergeCell ref="B2479:B2480"/>
    <mergeCell ref="C2479:C2480"/>
    <mergeCell ref="E2479:E2480"/>
    <mergeCell ref="F2479:F2480"/>
    <mergeCell ref="H2479:H2480"/>
    <mergeCell ref="A2477:A2478"/>
    <mergeCell ref="B2477:B2478"/>
    <mergeCell ref="C2477:C2478"/>
    <mergeCell ref="E2477:E2478"/>
    <mergeCell ref="F2477:F2478"/>
    <mergeCell ref="H2477:H2478"/>
    <mergeCell ref="A2475:A2476"/>
    <mergeCell ref="B2475:B2476"/>
    <mergeCell ref="C2475:C2476"/>
    <mergeCell ref="E2475:E2476"/>
    <mergeCell ref="F2475:F2476"/>
    <mergeCell ref="H2475:H2476"/>
    <mergeCell ref="A2473:A2474"/>
    <mergeCell ref="B2473:B2474"/>
    <mergeCell ref="C2473:C2474"/>
    <mergeCell ref="E2473:E2474"/>
    <mergeCell ref="F2473:F2474"/>
    <mergeCell ref="H2473:H2474"/>
    <mergeCell ref="A2471:A2472"/>
    <mergeCell ref="B2471:B2472"/>
    <mergeCell ref="C2471:C2472"/>
    <mergeCell ref="E2471:E2472"/>
    <mergeCell ref="F2471:F2472"/>
    <mergeCell ref="H2471:H2472"/>
    <mergeCell ref="A2493:A2494"/>
    <mergeCell ref="B2493:B2494"/>
    <mergeCell ref="C2493:C2494"/>
    <mergeCell ref="E2493:E2494"/>
    <mergeCell ref="F2493:F2494"/>
    <mergeCell ref="H2493:H2494"/>
    <mergeCell ref="A2491:A2492"/>
    <mergeCell ref="B2491:B2492"/>
    <mergeCell ref="C2491:C2492"/>
    <mergeCell ref="E2491:E2492"/>
    <mergeCell ref="F2491:F2492"/>
    <mergeCell ref="H2491:H2492"/>
    <mergeCell ref="A2489:A2490"/>
    <mergeCell ref="B2489:B2490"/>
    <mergeCell ref="C2489:C2490"/>
    <mergeCell ref="E2489:E2490"/>
    <mergeCell ref="F2489:F2490"/>
    <mergeCell ref="H2489:H2490"/>
    <mergeCell ref="A2487:A2488"/>
    <mergeCell ref="B2487:B2488"/>
    <mergeCell ref="C2487:C2488"/>
    <mergeCell ref="E2487:E2488"/>
    <mergeCell ref="F2487:F2488"/>
    <mergeCell ref="H2487:H2488"/>
    <mergeCell ref="A2485:A2486"/>
    <mergeCell ref="B2485:B2486"/>
    <mergeCell ref="C2485:C2486"/>
    <mergeCell ref="E2485:E2486"/>
    <mergeCell ref="F2485:F2486"/>
    <mergeCell ref="H2485:H2486"/>
    <mergeCell ref="A2483:A2484"/>
    <mergeCell ref="B2483:B2484"/>
    <mergeCell ref="C2483:C2484"/>
    <mergeCell ref="E2483:E2484"/>
    <mergeCell ref="F2483:F2484"/>
    <mergeCell ref="H2483:H2484"/>
    <mergeCell ref="A2505:A2506"/>
    <mergeCell ref="B2505:B2506"/>
    <mergeCell ref="C2505:C2506"/>
    <mergeCell ref="E2505:E2506"/>
    <mergeCell ref="F2505:F2506"/>
    <mergeCell ref="H2505:H2506"/>
    <mergeCell ref="A2503:A2504"/>
    <mergeCell ref="B2503:B2504"/>
    <mergeCell ref="C2503:C2504"/>
    <mergeCell ref="E2503:E2504"/>
    <mergeCell ref="F2503:F2504"/>
    <mergeCell ref="H2503:H2504"/>
    <mergeCell ref="A2501:A2502"/>
    <mergeCell ref="B2501:B2502"/>
    <mergeCell ref="C2501:C2502"/>
    <mergeCell ref="E2501:E2502"/>
    <mergeCell ref="F2501:F2502"/>
    <mergeCell ref="H2501:H2502"/>
    <mergeCell ref="A2499:A2500"/>
    <mergeCell ref="B2499:B2500"/>
    <mergeCell ref="C2499:C2500"/>
    <mergeCell ref="E2499:E2500"/>
    <mergeCell ref="F2499:F2500"/>
    <mergeCell ref="H2499:H2500"/>
    <mergeCell ref="A2497:A2498"/>
    <mergeCell ref="B2497:B2498"/>
    <mergeCell ref="C2497:C2498"/>
    <mergeCell ref="E2497:E2498"/>
    <mergeCell ref="F2497:F2498"/>
    <mergeCell ref="H2497:H2498"/>
    <mergeCell ref="A2495:A2496"/>
    <mergeCell ref="B2495:B2496"/>
    <mergeCell ref="C2495:C2496"/>
    <mergeCell ref="E2495:E2496"/>
    <mergeCell ref="F2495:F2496"/>
    <mergeCell ref="H2495:H2496"/>
    <mergeCell ref="A2517:A2518"/>
    <mergeCell ref="B2517:B2518"/>
    <mergeCell ref="C2517:C2518"/>
    <mergeCell ref="E2517:E2518"/>
    <mergeCell ref="F2517:F2518"/>
    <mergeCell ref="H2517:H2518"/>
    <mergeCell ref="A2515:A2516"/>
    <mergeCell ref="B2515:B2516"/>
    <mergeCell ref="C2515:C2516"/>
    <mergeCell ref="E2515:E2516"/>
    <mergeCell ref="F2515:F2516"/>
    <mergeCell ref="H2515:H2516"/>
    <mergeCell ref="A2513:A2514"/>
    <mergeCell ref="B2513:B2514"/>
    <mergeCell ref="C2513:C2514"/>
    <mergeCell ref="E2513:E2514"/>
    <mergeCell ref="F2513:F2514"/>
    <mergeCell ref="H2513:H2514"/>
    <mergeCell ref="A2511:A2512"/>
    <mergeCell ref="B2511:B2512"/>
    <mergeCell ref="C2511:C2512"/>
    <mergeCell ref="E2511:E2512"/>
    <mergeCell ref="F2511:F2512"/>
    <mergeCell ref="H2511:H2512"/>
    <mergeCell ref="A2509:A2510"/>
    <mergeCell ref="B2509:B2510"/>
    <mergeCell ref="C2509:C2510"/>
    <mergeCell ref="E2509:E2510"/>
    <mergeCell ref="F2509:F2510"/>
    <mergeCell ref="H2509:H2510"/>
    <mergeCell ref="A2507:A2508"/>
    <mergeCell ref="B2507:B2508"/>
    <mergeCell ref="C2507:C2508"/>
    <mergeCell ref="E2507:E2508"/>
    <mergeCell ref="F2507:F2508"/>
    <mergeCell ref="H2507:H2508"/>
    <mergeCell ref="A2529:A2530"/>
    <mergeCell ref="B2529:B2530"/>
    <mergeCell ref="C2529:C2530"/>
    <mergeCell ref="E2529:E2530"/>
    <mergeCell ref="F2529:F2530"/>
    <mergeCell ref="H2529:H2530"/>
    <mergeCell ref="A2527:A2528"/>
    <mergeCell ref="B2527:B2528"/>
    <mergeCell ref="C2527:C2528"/>
    <mergeCell ref="E2527:E2528"/>
    <mergeCell ref="F2527:F2528"/>
    <mergeCell ref="H2527:H2528"/>
    <mergeCell ref="A2525:A2526"/>
    <mergeCell ref="B2525:B2526"/>
    <mergeCell ref="C2525:C2526"/>
    <mergeCell ref="E2525:E2526"/>
    <mergeCell ref="F2525:F2526"/>
    <mergeCell ref="H2525:H2526"/>
    <mergeCell ref="A2523:A2524"/>
    <mergeCell ref="B2523:B2524"/>
    <mergeCell ref="C2523:C2524"/>
    <mergeCell ref="E2523:E2524"/>
    <mergeCell ref="F2523:F2524"/>
    <mergeCell ref="H2523:H2524"/>
    <mergeCell ref="A2521:A2522"/>
    <mergeCell ref="B2521:B2522"/>
    <mergeCell ref="C2521:C2522"/>
    <mergeCell ref="E2521:E2522"/>
    <mergeCell ref="F2521:F2522"/>
    <mergeCell ref="H2521:H2522"/>
    <mergeCell ref="A2519:A2520"/>
    <mergeCell ref="B2519:B2520"/>
    <mergeCell ref="C2519:C2520"/>
    <mergeCell ref="E2519:E2520"/>
    <mergeCell ref="F2519:F2520"/>
    <mergeCell ref="H2519:H2520"/>
    <mergeCell ref="A2541:A2542"/>
    <mergeCell ref="B2541:B2542"/>
    <mergeCell ref="C2541:C2542"/>
    <mergeCell ref="E2541:E2542"/>
    <mergeCell ref="F2541:F2542"/>
    <mergeCell ref="H2541:H2542"/>
    <mergeCell ref="A2539:A2540"/>
    <mergeCell ref="B2539:B2540"/>
    <mergeCell ref="C2539:C2540"/>
    <mergeCell ref="E2539:E2540"/>
    <mergeCell ref="F2539:F2540"/>
    <mergeCell ref="H2539:H2540"/>
    <mergeCell ref="A2537:A2538"/>
    <mergeCell ref="B2537:B2538"/>
    <mergeCell ref="C2537:C2538"/>
    <mergeCell ref="E2537:E2538"/>
    <mergeCell ref="F2537:F2538"/>
    <mergeCell ref="H2537:H2538"/>
    <mergeCell ref="A2535:A2536"/>
    <mergeCell ref="B2535:B2536"/>
    <mergeCell ref="C2535:C2536"/>
    <mergeCell ref="E2535:E2536"/>
    <mergeCell ref="F2535:F2536"/>
    <mergeCell ref="H2535:H2536"/>
    <mergeCell ref="A2533:A2534"/>
    <mergeCell ref="B2533:B2534"/>
    <mergeCell ref="C2533:C2534"/>
    <mergeCell ref="E2533:E2534"/>
    <mergeCell ref="F2533:F2534"/>
    <mergeCell ref="H2533:H2534"/>
    <mergeCell ref="A2531:A2532"/>
    <mergeCell ref="B2531:B2532"/>
    <mergeCell ref="C2531:C2532"/>
    <mergeCell ref="E2531:E2532"/>
    <mergeCell ref="F2531:F2532"/>
    <mergeCell ref="H2531:H2532"/>
    <mergeCell ref="A2553:A2554"/>
    <mergeCell ref="B2553:B2554"/>
    <mergeCell ref="C2553:C2554"/>
    <mergeCell ref="E2553:E2554"/>
    <mergeCell ref="F2553:F2554"/>
    <mergeCell ref="H2553:H2554"/>
    <mergeCell ref="A2551:A2552"/>
    <mergeCell ref="B2551:B2552"/>
    <mergeCell ref="C2551:C2552"/>
    <mergeCell ref="E2551:E2552"/>
    <mergeCell ref="F2551:F2552"/>
    <mergeCell ref="H2551:H2552"/>
    <mergeCell ref="A2549:A2550"/>
    <mergeCell ref="B2549:B2550"/>
    <mergeCell ref="C2549:C2550"/>
    <mergeCell ref="E2549:E2550"/>
    <mergeCell ref="F2549:F2550"/>
    <mergeCell ref="H2549:H2550"/>
    <mergeCell ref="A2547:A2548"/>
    <mergeCell ref="B2547:B2548"/>
    <mergeCell ref="C2547:C2548"/>
    <mergeCell ref="E2547:E2548"/>
    <mergeCell ref="F2547:F2548"/>
    <mergeCell ref="H2547:H2548"/>
    <mergeCell ref="A2545:A2546"/>
    <mergeCell ref="B2545:B2546"/>
    <mergeCell ref="C2545:C2546"/>
    <mergeCell ref="E2545:E2546"/>
    <mergeCell ref="F2545:F2546"/>
    <mergeCell ref="H2545:H2546"/>
    <mergeCell ref="A2543:A2544"/>
    <mergeCell ref="B2543:B2544"/>
    <mergeCell ref="C2543:C2544"/>
    <mergeCell ref="E2543:E2544"/>
    <mergeCell ref="F2543:F2544"/>
    <mergeCell ref="H2543:H2544"/>
    <mergeCell ref="A2565:A2566"/>
    <mergeCell ref="B2565:B2566"/>
    <mergeCell ref="C2565:C2566"/>
    <mergeCell ref="E2565:E2566"/>
    <mergeCell ref="F2565:F2566"/>
    <mergeCell ref="H2565:H2566"/>
    <mergeCell ref="A2563:A2564"/>
    <mergeCell ref="B2563:B2564"/>
    <mergeCell ref="C2563:C2564"/>
    <mergeCell ref="E2563:E2564"/>
    <mergeCell ref="F2563:F2564"/>
    <mergeCell ref="H2563:H2564"/>
    <mergeCell ref="A2561:A2562"/>
    <mergeCell ref="B2561:B2562"/>
    <mergeCell ref="C2561:C2562"/>
    <mergeCell ref="E2561:E2562"/>
    <mergeCell ref="F2561:F2562"/>
    <mergeCell ref="H2561:H2562"/>
    <mergeCell ref="A2559:A2560"/>
    <mergeCell ref="B2559:B2560"/>
    <mergeCell ref="C2559:C2560"/>
    <mergeCell ref="E2559:E2560"/>
    <mergeCell ref="F2559:F2560"/>
    <mergeCell ref="H2559:H2560"/>
    <mergeCell ref="A2557:A2558"/>
    <mergeCell ref="B2557:B2558"/>
    <mergeCell ref="C2557:C2558"/>
    <mergeCell ref="E2557:E2558"/>
    <mergeCell ref="F2557:F2558"/>
    <mergeCell ref="H2557:H2558"/>
    <mergeCell ref="A2555:A2556"/>
    <mergeCell ref="B2555:B2556"/>
    <mergeCell ref="C2555:C2556"/>
    <mergeCell ref="E2555:E2556"/>
    <mergeCell ref="F2555:F2556"/>
    <mergeCell ref="H2555:H2556"/>
    <mergeCell ref="A2577:A2578"/>
    <mergeCell ref="B2577:B2578"/>
    <mergeCell ref="C2577:C2578"/>
    <mergeCell ref="E2577:E2578"/>
    <mergeCell ref="F2577:F2578"/>
    <mergeCell ref="H2577:H2578"/>
    <mergeCell ref="A2575:A2576"/>
    <mergeCell ref="B2575:B2576"/>
    <mergeCell ref="C2575:C2576"/>
    <mergeCell ref="E2575:E2576"/>
    <mergeCell ref="F2575:F2576"/>
    <mergeCell ref="H2575:H2576"/>
    <mergeCell ref="A2573:A2574"/>
    <mergeCell ref="B2573:B2574"/>
    <mergeCell ref="C2573:C2574"/>
    <mergeCell ref="E2573:E2574"/>
    <mergeCell ref="F2573:F2574"/>
    <mergeCell ref="H2573:H2574"/>
    <mergeCell ref="A2571:A2572"/>
    <mergeCell ref="B2571:B2572"/>
    <mergeCell ref="C2571:C2572"/>
    <mergeCell ref="E2571:E2572"/>
    <mergeCell ref="F2571:F2572"/>
    <mergeCell ref="H2571:H2572"/>
    <mergeCell ref="A2569:A2570"/>
    <mergeCell ref="B2569:B2570"/>
    <mergeCell ref="C2569:C2570"/>
    <mergeCell ref="E2569:E2570"/>
    <mergeCell ref="F2569:F2570"/>
    <mergeCell ref="H2569:H2570"/>
    <mergeCell ref="A2567:A2568"/>
    <mergeCell ref="B2567:B2568"/>
    <mergeCell ref="C2567:C2568"/>
    <mergeCell ref="E2567:E2568"/>
    <mergeCell ref="F2567:F2568"/>
    <mergeCell ref="H2567:H2568"/>
    <mergeCell ref="A2589:A2590"/>
    <mergeCell ref="B2589:B2590"/>
    <mergeCell ref="C2589:C2590"/>
    <mergeCell ref="E2589:E2590"/>
    <mergeCell ref="F2589:F2590"/>
    <mergeCell ref="H2589:H2590"/>
    <mergeCell ref="A2587:A2588"/>
    <mergeCell ref="B2587:B2588"/>
    <mergeCell ref="C2587:C2588"/>
    <mergeCell ref="E2587:E2588"/>
    <mergeCell ref="F2587:F2588"/>
    <mergeCell ref="H2587:H2588"/>
    <mergeCell ref="A2585:A2586"/>
    <mergeCell ref="B2585:B2586"/>
    <mergeCell ref="C2585:C2586"/>
    <mergeCell ref="E2585:E2586"/>
    <mergeCell ref="F2585:F2586"/>
    <mergeCell ref="H2585:H2586"/>
    <mergeCell ref="A2583:A2584"/>
    <mergeCell ref="B2583:B2584"/>
    <mergeCell ref="C2583:C2584"/>
    <mergeCell ref="E2583:E2584"/>
    <mergeCell ref="F2583:F2584"/>
    <mergeCell ref="H2583:H2584"/>
    <mergeCell ref="A2581:A2582"/>
    <mergeCell ref="B2581:B2582"/>
    <mergeCell ref="C2581:C2582"/>
    <mergeCell ref="E2581:E2582"/>
    <mergeCell ref="F2581:F2582"/>
    <mergeCell ref="H2581:H2582"/>
    <mergeCell ref="A2579:A2580"/>
    <mergeCell ref="B2579:B2580"/>
    <mergeCell ref="C2579:C2580"/>
    <mergeCell ref="E2579:E2580"/>
    <mergeCell ref="F2579:F2580"/>
    <mergeCell ref="H2579:H2580"/>
    <mergeCell ref="A2601:A2602"/>
    <mergeCell ref="B2601:B2602"/>
    <mergeCell ref="C2601:C2602"/>
    <mergeCell ref="E2601:E2602"/>
    <mergeCell ref="F2601:F2602"/>
    <mergeCell ref="H2601:H2602"/>
    <mergeCell ref="A2599:A2600"/>
    <mergeCell ref="B2599:B2600"/>
    <mergeCell ref="C2599:C2600"/>
    <mergeCell ref="E2599:E2600"/>
    <mergeCell ref="F2599:F2600"/>
    <mergeCell ref="H2599:H2600"/>
    <mergeCell ref="A2597:A2598"/>
    <mergeCell ref="B2597:B2598"/>
    <mergeCell ref="C2597:C2598"/>
    <mergeCell ref="E2597:E2598"/>
    <mergeCell ref="F2597:F2598"/>
    <mergeCell ref="H2597:H2598"/>
    <mergeCell ref="A2595:A2596"/>
    <mergeCell ref="B2595:B2596"/>
    <mergeCell ref="C2595:C2596"/>
    <mergeCell ref="E2595:E2596"/>
    <mergeCell ref="F2595:F2596"/>
    <mergeCell ref="H2595:H2596"/>
    <mergeCell ref="A2593:A2594"/>
    <mergeCell ref="B2593:B2594"/>
    <mergeCell ref="C2593:C2594"/>
    <mergeCell ref="E2593:E2594"/>
    <mergeCell ref="F2593:F2594"/>
    <mergeCell ref="H2593:H2594"/>
    <mergeCell ref="A2591:A2592"/>
    <mergeCell ref="B2591:B2592"/>
    <mergeCell ref="C2591:C2592"/>
    <mergeCell ref="E2591:E2592"/>
    <mergeCell ref="F2591:F2592"/>
    <mergeCell ref="H2591:H2592"/>
    <mergeCell ref="A2613:A2614"/>
    <mergeCell ref="B2613:B2614"/>
    <mergeCell ref="C2613:C2614"/>
    <mergeCell ref="E2613:E2614"/>
    <mergeCell ref="F2613:F2614"/>
    <mergeCell ref="H2613:H2614"/>
    <mergeCell ref="A2611:A2612"/>
    <mergeCell ref="B2611:B2612"/>
    <mergeCell ref="C2611:C2612"/>
    <mergeCell ref="E2611:E2612"/>
    <mergeCell ref="F2611:F2612"/>
    <mergeCell ref="H2611:H2612"/>
    <mergeCell ref="A2609:A2610"/>
    <mergeCell ref="B2609:B2610"/>
    <mergeCell ref="C2609:C2610"/>
    <mergeCell ref="E2609:E2610"/>
    <mergeCell ref="F2609:F2610"/>
    <mergeCell ref="H2609:H2610"/>
    <mergeCell ref="A2607:A2608"/>
    <mergeCell ref="B2607:B2608"/>
    <mergeCell ref="C2607:C2608"/>
    <mergeCell ref="E2607:E2608"/>
    <mergeCell ref="F2607:F2608"/>
    <mergeCell ref="H2607:H2608"/>
    <mergeCell ref="A2605:A2606"/>
    <mergeCell ref="B2605:B2606"/>
    <mergeCell ref="C2605:C2606"/>
    <mergeCell ref="E2605:E2606"/>
    <mergeCell ref="F2605:F2606"/>
    <mergeCell ref="H2605:H2606"/>
    <mergeCell ref="A2603:A2604"/>
    <mergeCell ref="B2603:B2604"/>
    <mergeCell ref="C2603:C2604"/>
    <mergeCell ref="E2603:E2604"/>
    <mergeCell ref="F2603:F2604"/>
    <mergeCell ref="H2603:H2604"/>
    <mergeCell ref="A2625:A2626"/>
    <mergeCell ref="B2625:B2626"/>
    <mergeCell ref="C2625:C2626"/>
    <mergeCell ref="E2625:E2626"/>
    <mergeCell ref="F2625:F2626"/>
    <mergeCell ref="H2625:H2626"/>
    <mergeCell ref="A2623:A2624"/>
    <mergeCell ref="B2623:B2624"/>
    <mergeCell ref="C2623:C2624"/>
    <mergeCell ref="E2623:E2624"/>
    <mergeCell ref="F2623:F2624"/>
    <mergeCell ref="H2623:H2624"/>
    <mergeCell ref="A2621:A2622"/>
    <mergeCell ref="B2621:B2622"/>
    <mergeCell ref="C2621:C2622"/>
    <mergeCell ref="E2621:E2622"/>
    <mergeCell ref="F2621:F2622"/>
    <mergeCell ref="H2621:H2622"/>
    <mergeCell ref="A2619:A2620"/>
    <mergeCell ref="B2619:B2620"/>
    <mergeCell ref="C2619:C2620"/>
    <mergeCell ref="E2619:E2620"/>
    <mergeCell ref="F2619:F2620"/>
    <mergeCell ref="H2619:H2620"/>
    <mergeCell ref="A2617:A2618"/>
    <mergeCell ref="B2617:B2618"/>
    <mergeCell ref="C2617:C2618"/>
    <mergeCell ref="E2617:E2618"/>
    <mergeCell ref="F2617:F2618"/>
    <mergeCell ref="H2617:H2618"/>
    <mergeCell ref="A2615:A2616"/>
    <mergeCell ref="B2615:B2616"/>
    <mergeCell ref="C2615:C2616"/>
    <mergeCell ref="E2615:E2616"/>
    <mergeCell ref="F2615:F2616"/>
    <mergeCell ref="H2615:H2616"/>
    <mergeCell ref="A2637:A2638"/>
    <mergeCell ref="B2637:B2638"/>
    <mergeCell ref="C2637:C2638"/>
    <mergeCell ref="E2637:E2638"/>
    <mergeCell ref="F2637:F2638"/>
    <mergeCell ref="H2637:H2638"/>
    <mergeCell ref="A2635:A2636"/>
    <mergeCell ref="B2635:B2636"/>
    <mergeCell ref="C2635:C2636"/>
    <mergeCell ref="E2635:E2636"/>
    <mergeCell ref="F2635:F2636"/>
    <mergeCell ref="H2635:H2636"/>
    <mergeCell ref="A2633:A2634"/>
    <mergeCell ref="B2633:B2634"/>
    <mergeCell ref="C2633:C2634"/>
    <mergeCell ref="E2633:E2634"/>
    <mergeCell ref="F2633:F2634"/>
    <mergeCell ref="H2633:H2634"/>
    <mergeCell ref="A2631:A2632"/>
    <mergeCell ref="B2631:B2632"/>
    <mergeCell ref="C2631:C2632"/>
    <mergeCell ref="E2631:E2632"/>
    <mergeCell ref="F2631:F2632"/>
    <mergeCell ref="H2631:H2632"/>
    <mergeCell ref="A2629:A2630"/>
    <mergeCell ref="B2629:B2630"/>
    <mergeCell ref="C2629:C2630"/>
    <mergeCell ref="E2629:E2630"/>
    <mergeCell ref="F2629:F2630"/>
    <mergeCell ref="H2629:H2630"/>
    <mergeCell ref="A2627:A2628"/>
    <mergeCell ref="B2627:B2628"/>
    <mergeCell ref="C2627:C2628"/>
    <mergeCell ref="E2627:E2628"/>
    <mergeCell ref="F2627:F2628"/>
    <mergeCell ref="H2627:H2628"/>
    <mergeCell ref="A2649:A2650"/>
    <mergeCell ref="B2649:B2650"/>
    <mergeCell ref="C2649:C2650"/>
    <mergeCell ref="E2649:E2650"/>
    <mergeCell ref="F2649:F2650"/>
    <mergeCell ref="H2649:H2650"/>
    <mergeCell ref="A2647:A2648"/>
    <mergeCell ref="B2647:B2648"/>
    <mergeCell ref="C2647:C2648"/>
    <mergeCell ref="E2647:E2648"/>
    <mergeCell ref="F2647:F2648"/>
    <mergeCell ref="H2647:H2648"/>
    <mergeCell ref="A2645:A2646"/>
    <mergeCell ref="B2645:B2646"/>
    <mergeCell ref="C2645:C2646"/>
    <mergeCell ref="E2645:E2646"/>
    <mergeCell ref="F2645:F2646"/>
    <mergeCell ref="H2645:H2646"/>
    <mergeCell ref="A2643:A2644"/>
    <mergeCell ref="B2643:B2644"/>
    <mergeCell ref="C2643:C2644"/>
    <mergeCell ref="E2643:E2644"/>
    <mergeCell ref="F2643:F2644"/>
    <mergeCell ref="H2643:H2644"/>
    <mergeCell ref="A2641:A2642"/>
    <mergeCell ref="B2641:B2642"/>
    <mergeCell ref="C2641:C2642"/>
    <mergeCell ref="E2641:E2642"/>
    <mergeCell ref="F2641:F2642"/>
    <mergeCell ref="H2641:H2642"/>
    <mergeCell ref="A2639:A2640"/>
    <mergeCell ref="B2639:B2640"/>
    <mergeCell ref="C2639:C2640"/>
    <mergeCell ref="E2639:E2640"/>
    <mergeCell ref="F2639:F2640"/>
    <mergeCell ref="H2639:H2640"/>
    <mergeCell ref="A2661:A2662"/>
    <mergeCell ref="B2661:B2662"/>
    <mergeCell ref="C2661:C2662"/>
    <mergeCell ref="E2661:E2662"/>
    <mergeCell ref="F2661:F2662"/>
    <mergeCell ref="H2661:H2662"/>
    <mergeCell ref="A2659:A2660"/>
    <mergeCell ref="B2659:B2660"/>
    <mergeCell ref="C2659:C2660"/>
    <mergeCell ref="E2659:E2660"/>
    <mergeCell ref="F2659:F2660"/>
    <mergeCell ref="H2659:H2660"/>
    <mergeCell ref="A2657:A2658"/>
    <mergeCell ref="B2657:B2658"/>
    <mergeCell ref="C2657:C2658"/>
    <mergeCell ref="E2657:E2658"/>
    <mergeCell ref="F2657:F2658"/>
    <mergeCell ref="H2657:H2658"/>
    <mergeCell ref="A2655:A2656"/>
    <mergeCell ref="B2655:B2656"/>
    <mergeCell ref="C2655:C2656"/>
    <mergeCell ref="E2655:E2656"/>
    <mergeCell ref="F2655:F2656"/>
    <mergeCell ref="H2655:H2656"/>
    <mergeCell ref="A2653:A2654"/>
    <mergeCell ref="B2653:B2654"/>
    <mergeCell ref="C2653:C2654"/>
    <mergeCell ref="E2653:E2654"/>
    <mergeCell ref="F2653:F2654"/>
    <mergeCell ref="H2653:H2654"/>
    <mergeCell ref="A2651:A2652"/>
    <mergeCell ref="B2651:B2652"/>
    <mergeCell ref="C2651:C2652"/>
    <mergeCell ref="E2651:E2652"/>
    <mergeCell ref="F2651:F2652"/>
    <mergeCell ref="H2651:H2652"/>
    <mergeCell ref="A2673:A2674"/>
    <mergeCell ref="B2673:B2674"/>
    <mergeCell ref="C2673:C2674"/>
    <mergeCell ref="E2673:E2674"/>
    <mergeCell ref="F2673:F2674"/>
    <mergeCell ref="H2673:H2674"/>
    <mergeCell ref="A2671:A2672"/>
    <mergeCell ref="B2671:B2672"/>
    <mergeCell ref="C2671:C2672"/>
    <mergeCell ref="E2671:E2672"/>
    <mergeCell ref="F2671:F2672"/>
    <mergeCell ref="H2671:H2672"/>
    <mergeCell ref="A2669:A2670"/>
    <mergeCell ref="B2669:B2670"/>
    <mergeCell ref="C2669:C2670"/>
    <mergeCell ref="E2669:E2670"/>
    <mergeCell ref="F2669:F2670"/>
    <mergeCell ref="H2669:H2670"/>
    <mergeCell ref="A2667:A2668"/>
    <mergeCell ref="B2667:B2668"/>
    <mergeCell ref="C2667:C2668"/>
    <mergeCell ref="E2667:E2668"/>
    <mergeCell ref="F2667:F2668"/>
    <mergeCell ref="H2667:H2668"/>
    <mergeCell ref="A2665:A2666"/>
    <mergeCell ref="B2665:B2666"/>
    <mergeCell ref="C2665:C2666"/>
    <mergeCell ref="E2665:E2666"/>
    <mergeCell ref="F2665:F2666"/>
    <mergeCell ref="H2665:H2666"/>
    <mergeCell ref="A2663:A2664"/>
    <mergeCell ref="B2663:B2664"/>
    <mergeCell ref="C2663:C2664"/>
    <mergeCell ref="E2663:E2664"/>
    <mergeCell ref="F2663:F2664"/>
    <mergeCell ref="H2663:H2664"/>
    <mergeCell ref="A2685:A2686"/>
    <mergeCell ref="B2685:B2686"/>
    <mergeCell ref="C2685:C2686"/>
    <mergeCell ref="E2685:E2686"/>
    <mergeCell ref="F2685:F2686"/>
    <mergeCell ref="H2685:H2686"/>
    <mergeCell ref="A2683:A2684"/>
    <mergeCell ref="B2683:B2684"/>
    <mergeCell ref="C2683:C2684"/>
    <mergeCell ref="E2683:E2684"/>
    <mergeCell ref="F2683:F2684"/>
    <mergeCell ref="H2683:H2684"/>
    <mergeCell ref="A2681:A2682"/>
    <mergeCell ref="B2681:B2682"/>
    <mergeCell ref="C2681:C2682"/>
    <mergeCell ref="E2681:E2682"/>
    <mergeCell ref="F2681:F2682"/>
    <mergeCell ref="H2681:H2682"/>
    <mergeCell ref="A2679:A2680"/>
    <mergeCell ref="B2679:B2680"/>
    <mergeCell ref="C2679:C2680"/>
    <mergeCell ref="E2679:E2680"/>
    <mergeCell ref="F2679:F2680"/>
    <mergeCell ref="H2679:H2680"/>
    <mergeCell ref="A2677:A2678"/>
    <mergeCell ref="B2677:B2678"/>
    <mergeCell ref="C2677:C2678"/>
    <mergeCell ref="E2677:E2678"/>
    <mergeCell ref="F2677:F2678"/>
    <mergeCell ref="H2677:H2678"/>
    <mergeCell ref="A2675:A2676"/>
    <mergeCell ref="B2675:B2676"/>
    <mergeCell ref="C2675:C2676"/>
    <mergeCell ref="E2675:E2676"/>
    <mergeCell ref="F2675:F2676"/>
    <mergeCell ref="H2675:H2676"/>
    <mergeCell ref="A2697:A2698"/>
    <mergeCell ref="B2697:B2698"/>
    <mergeCell ref="C2697:C2698"/>
    <mergeCell ref="E2697:E2698"/>
    <mergeCell ref="F2697:F2698"/>
    <mergeCell ref="H2697:H2698"/>
    <mergeCell ref="A2695:A2696"/>
    <mergeCell ref="B2695:B2696"/>
    <mergeCell ref="C2695:C2696"/>
    <mergeCell ref="E2695:E2696"/>
    <mergeCell ref="F2695:F2696"/>
    <mergeCell ref="H2695:H2696"/>
    <mergeCell ref="A2693:A2694"/>
    <mergeCell ref="B2693:B2694"/>
    <mergeCell ref="C2693:C2694"/>
    <mergeCell ref="E2693:E2694"/>
    <mergeCell ref="F2693:F2694"/>
    <mergeCell ref="H2693:H2694"/>
    <mergeCell ref="A2691:A2692"/>
    <mergeCell ref="B2691:B2692"/>
    <mergeCell ref="C2691:C2692"/>
    <mergeCell ref="E2691:E2692"/>
    <mergeCell ref="F2691:F2692"/>
    <mergeCell ref="H2691:H2692"/>
    <mergeCell ref="A2689:A2690"/>
    <mergeCell ref="B2689:B2690"/>
    <mergeCell ref="C2689:C2690"/>
    <mergeCell ref="E2689:E2690"/>
    <mergeCell ref="F2689:F2690"/>
    <mergeCell ref="H2689:H2690"/>
    <mergeCell ref="A2687:A2688"/>
    <mergeCell ref="B2687:B2688"/>
    <mergeCell ref="C2687:C2688"/>
    <mergeCell ref="E2687:E2688"/>
    <mergeCell ref="F2687:F2688"/>
    <mergeCell ref="H2687:H2688"/>
    <mergeCell ref="A2709:A2710"/>
    <mergeCell ref="B2709:B2710"/>
    <mergeCell ref="C2709:C2710"/>
    <mergeCell ref="E2709:E2710"/>
    <mergeCell ref="F2709:F2710"/>
    <mergeCell ref="H2709:H2710"/>
    <mergeCell ref="A2707:A2708"/>
    <mergeCell ref="B2707:B2708"/>
    <mergeCell ref="C2707:C2708"/>
    <mergeCell ref="E2707:E2708"/>
    <mergeCell ref="F2707:F2708"/>
    <mergeCell ref="H2707:H2708"/>
    <mergeCell ref="A2705:A2706"/>
    <mergeCell ref="B2705:B2706"/>
    <mergeCell ref="C2705:C2706"/>
    <mergeCell ref="E2705:E2706"/>
    <mergeCell ref="F2705:F2706"/>
    <mergeCell ref="H2705:H2706"/>
    <mergeCell ref="A2703:A2704"/>
    <mergeCell ref="B2703:B2704"/>
    <mergeCell ref="C2703:C2704"/>
    <mergeCell ref="E2703:E2704"/>
    <mergeCell ref="F2703:F2704"/>
    <mergeCell ref="H2703:H2704"/>
    <mergeCell ref="A2701:A2702"/>
    <mergeCell ref="B2701:B2702"/>
    <mergeCell ref="C2701:C2702"/>
    <mergeCell ref="E2701:E2702"/>
    <mergeCell ref="F2701:F2702"/>
    <mergeCell ref="H2701:H2702"/>
    <mergeCell ref="A2699:A2700"/>
    <mergeCell ref="B2699:B2700"/>
    <mergeCell ref="C2699:C2700"/>
    <mergeCell ref="E2699:E2700"/>
    <mergeCell ref="F2699:F2700"/>
    <mergeCell ref="H2699:H2700"/>
    <mergeCell ref="A2721:A2722"/>
    <mergeCell ref="B2721:B2722"/>
    <mergeCell ref="C2721:C2722"/>
    <mergeCell ref="E2721:E2722"/>
    <mergeCell ref="F2721:F2722"/>
    <mergeCell ref="H2721:H2722"/>
    <mergeCell ref="A2719:A2720"/>
    <mergeCell ref="B2719:B2720"/>
    <mergeCell ref="C2719:C2720"/>
    <mergeCell ref="E2719:E2720"/>
    <mergeCell ref="F2719:F2720"/>
    <mergeCell ref="H2719:H2720"/>
    <mergeCell ref="A2717:A2718"/>
    <mergeCell ref="B2717:B2718"/>
    <mergeCell ref="C2717:C2718"/>
    <mergeCell ref="E2717:E2718"/>
    <mergeCell ref="F2717:F2718"/>
    <mergeCell ref="H2717:H2718"/>
    <mergeCell ref="A2715:A2716"/>
    <mergeCell ref="B2715:B2716"/>
    <mergeCell ref="C2715:C2716"/>
    <mergeCell ref="E2715:E2716"/>
    <mergeCell ref="F2715:F2716"/>
    <mergeCell ref="H2715:H2716"/>
    <mergeCell ref="A2713:A2714"/>
    <mergeCell ref="B2713:B2714"/>
    <mergeCell ref="C2713:C2714"/>
    <mergeCell ref="E2713:E2714"/>
    <mergeCell ref="F2713:F2714"/>
    <mergeCell ref="H2713:H2714"/>
    <mergeCell ref="A2711:A2712"/>
    <mergeCell ref="B2711:B2712"/>
    <mergeCell ref="C2711:C2712"/>
    <mergeCell ref="E2711:E2712"/>
    <mergeCell ref="F2711:F2712"/>
    <mergeCell ref="H2711:H2712"/>
    <mergeCell ref="A2733:A2734"/>
    <mergeCell ref="B2733:B2734"/>
    <mergeCell ref="C2733:C2734"/>
    <mergeCell ref="E2733:E2734"/>
    <mergeCell ref="F2733:F2734"/>
    <mergeCell ref="H2733:H2734"/>
    <mergeCell ref="A2731:A2732"/>
    <mergeCell ref="B2731:B2732"/>
    <mergeCell ref="C2731:C2732"/>
    <mergeCell ref="E2731:E2732"/>
    <mergeCell ref="F2731:F2732"/>
    <mergeCell ref="H2731:H2732"/>
    <mergeCell ref="A2729:A2730"/>
    <mergeCell ref="B2729:B2730"/>
    <mergeCell ref="C2729:C2730"/>
    <mergeCell ref="E2729:E2730"/>
    <mergeCell ref="F2729:F2730"/>
    <mergeCell ref="H2729:H2730"/>
    <mergeCell ref="A2727:A2728"/>
    <mergeCell ref="B2727:B2728"/>
    <mergeCell ref="C2727:C2728"/>
    <mergeCell ref="E2727:E2728"/>
    <mergeCell ref="F2727:F2728"/>
    <mergeCell ref="H2727:H2728"/>
    <mergeCell ref="A2725:A2726"/>
    <mergeCell ref="B2725:B2726"/>
    <mergeCell ref="C2725:C2726"/>
    <mergeCell ref="E2725:E2726"/>
    <mergeCell ref="F2725:F2726"/>
    <mergeCell ref="H2725:H2726"/>
    <mergeCell ref="A2723:A2724"/>
    <mergeCell ref="B2723:B2724"/>
    <mergeCell ref="C2723:C2724"/>
    <mergeCell ref="E2723:E2724"/>
    <mergeCell ref="F2723:F2724"/>
    <mergeCell ref="H2723:H2724"/>
    <mergeCell ref="A2745:A2746"/>
    <mergeCell ref="B2745:B2746"/>
    <mergeCell ref="C2745:C2746"/>
    <mergeCell ref="E2745:E2746"/>
    <mergeCell ref="F2745:F2746"/>
    <mergeCell ref="H2745:H2746"/>
    <mergeCell ref="A2743:A2744"/>
    <mergeCell ref="B2743:B2744"/>
    <mergeCell ref="C2743:C2744"/>
    <mergeCell ref="E2743:E2744"/>
    <mergeCell ref="F2743:F2744"/>
    <mergeCell ref="H2743:H2744"/>
    <mergeCell ref="A2741:A2742"/>
    <mergeCell ref="B2741:B2742"/>
    <mergeCell ref="C2741:C2742"/>
    <mergeCell ref="E2741:E2742"/>
    <mergeCell ref="F2741:F2742"/>
    <mergeCell ref="H2741:H2742"/>
    <mergeCell ref="A2739:A2740"/>
    <mergeCell ref="B2739:B2740"/>
    <mergeCell ref="C2739:C2740"/>
    <mergeCell ref="E2739:E2740"/>
    <mergeCell ref="F2739:F2740"/>
    <mergeCell ref="H2739:H2740"/>
    <mergeCell ref="A2737:A2738"/>
    <mergeCell ref="B2737:B2738"/>
    <mergeCell ref="C2737:C2738"/>
    <mergeCell ref="E2737:E2738"/>
    <mergeCell ref="F2737:F2738"/>
    <mergeCell ref="H2737:H2738"/>
    <mergeCell ref="A2735:A2736"/>
    <mergeCell ref="B2735:B2736"/>
    <mergeCell ref="C2735:C2736"/>
    <mergeCell ref="E2735:E2736"/>
    <mergeCell ref="F2735:F2736"/>
    <mergeCell ref="H2735:H2736"/>
    <mergeCell ref="A2757:A2758"/>
    <mergeCell ref="B2757:B2758"/>
    <mergeCell ref="C2757:C2758"/>
    <mergeCell ref="E2757:E2758"/>
    <mergeCell ref="F2757:F2758"/>
    <mergeCell ref="H2757:H2758"/>
    <mergeCell ref="A2755:A2756"/>
    <mergeCell ref="B2755:B2756"/>
    <mergeCell ref="C2755:C2756"/>
    <mergeCell ref="E2755:E2756"/>
    <mergeCell ref="F2755:F2756"/>
    <mergeCell ref="H2755:H2756"/>
    <mergeCell ref="A2753:A2754"/>
    <mergeCell ref="B2753:B2754"/>
    <mergeCell ref="C2753:C2754"/>
    <mergeCell ref="E2753:E2754"/>
    <mergeCell ref="F2753:F2754"/>
    <mergeCell ref="H2753:H2754"/>
    <mergeCell ref="A2751:A2752"/>
    <mergeCell ref="B2751:B2752"/>
    <mergeCell ref="C2751:C2752"/>
    <mergeCell ref="E2751:E2752"/>
    <mergeCell ref="F2751:F2752"/>
    <mergeCell ref="H2751:H2752"/>
    <mergeCell ref="A2749:A2750"/>
    <mergeCell ref="B2749:B2750"/>
    <mergeCell ref="C2749:C2750"/>
    <mergeCell ref="E2749:E2750"/>
    <mergeCell ref="F2749:F2750"/>
    <mergeCell ref="H2749:H2750"/>
    <mergeCell ref="A2747:A2748"/>
    <mergeCell ref="B2747:B2748"/>
    <mergeCell ref="C2747:C2748"/>
    <mergeCell ref="E2747:E2748"/>
    <mergeCell ref="F2747:F2748"/>
    <mergeCell ref="H2747:H2748"/>
    <mergeCell ref="A2769:A2770"/>
    <mergeCell ref="B2769:B2770"/>
    <mergeCell ref="C2769:C2770"/>
    <mergeCell ref="E2769:E2770"/>
    <mergeCell ref="F2769:F2770"/>
    <mergeCell ref="H2769:H2770"/>
    <mergeCell ref="A2767:A2768"/>
    <mergeCell ref="B2767:B2768"/>
    <mergeCell ref="C2767:C2768"/>
    <mergeCell ref="E2767:E2768"/>
    <mergeCell ref="F2767:F2768"/>
    <mergeCell ref="H2767:H2768"/>
    <mergeCell ref="A2765:A2766"/>
    <mergeCell ref="B2765:B2766"/>
    <mergeCell ref="C2765:C2766"/>
    <mergeCell ref="E2765:E2766"/>
    <mergeCell ref="F2765:F2766"/>
    <mergeCell ref="H2765:H2766"/>
    <mergeCell ref="A2763:A2764"/>
    <mergeCell ref="B2763:B2764"/>
    <mergeCell ref="C2763:C2764"/>
    <mergeCell ref="E2763:E2764"/>
    <mergeCell ref="F2763:F2764"/>
    <mergeCell ref="H2763:H2764"/>
    <mergeCell ref="A2761:A2762"/>
    <mergeCell ref="B2761:B2762"/>
    <mergeCell ref="C2761:C2762"/>
    <mergeCell ref="E2761:E2762"/>
    <mergeCell ref="F2761:F2762"/>
    <mergeCell ref="H2761:H2762"/>
    <mergeCell ref="A2759:A2760"/>
    <mergeCell ref="B2759:B2760"/>
    <mergeCell ref="C2759:C2760"/>
    <mergeCell ref="E2759:E2760"/>
    <mergeCell ref="F2759:F2760"/>
    <mergeCell ref="H2759:H2760"/>
    <mergeCell ref="A2781:A2782"/>
    <mergeCell ref="B2781:B2782"/>
    <mergeCell ref="C2781:C2782"/>
    <mergeCell ref="E2781:E2782"/>
    <mergeCell ref="F2781:F2782"/>
    <mergeCell ref="H2781:H2782"/>
    <mergeCell ref="A2779:A2780"/>
    <mergeCell ref="B2779:B2780"/>
    <mergeCell ref="C2779:C2780"/>
    <mergeCell ref="E2779:E2780"/>
    <mergeCell ref="F2779:F2780"/>
    <mergeCell ref="H2779:H2780"/>
    <mergeCell ref="A2777:A2778"/>
    <mergeCell ref="B2777:B2778"/>
    <mergeCell ref="C2777:C2778"/>
    <mergeCell ref="E2777:E2778"/>
    <mergeCell ref="F2777:F2778"/>
    <mergeCell ref="H2777:H2778"/>
    <mergeCell ref="A2775:A2776"/>
    <mergeCell ref="B2775:B2776"/>
    <mergeCell ref="C2775:C2776"/>
    <mergeCell ref="E2775:E2776"/>
    <mergeCell ref="F2775:F2776"/>
    <mergeCell ref="H2775:H2776"/>
    <mergeCell ref="A2773:A2774"/>
    <mergeCell ref="B2773:B2774"/>
    <mergeCell ref="C2773:C2774"/>
    <mergeCell ref="E2773:E2774"/>
    <mergeCell ref="F2773:F2774"/>
    <mergeCell ref="H2773:H2774"/>
    <mergeCell ref="A2771:A2772"/>
    <mergeCell ref="B2771:B2772"/>
    <mergeCell ref="C2771:C2772"/>
    <mergeCell ref="E2771:E2772"/>
    <mergeCell ref="F2771:F2772"/>
    <mergeCell ref="H2771:H2772"/>
    <mergeCell ref="A2793:A2794"/>
    <mergeCell ref="B2793:B2794"/>
    <mergeCell ref="C2793:C2794"/>
    <mergeCell ref="E2793:E2794"/>
    <mergeCell ref="F2793:F2794"/>
    <mergeCell ref="H2793:H2794"/>
    <mergeCell ref="A2791:A2792"/>
    <mergeCell ref="B2791:B2792"/>
    <mergeCell ref="C2791:C2792"/>
    <mergeCell ref="E2791:E2792"/>
    <mergeCell ref="F2791:F2792"/>
    <mergeCell ref="H2791:H2792"/>
    <mergeCell ref="A2789:A2790"/>
    <mergeCell ref="B2789:B2790"/>
    <mergeCell ref="C2789:C2790"/>
    <mergeCell ref="E2789:E2790"/>
    <mergeCell ref="F2789:F2790"/>
    <mergeCell ref="H2789:H2790"/>
    <mergeCell ref="A2787:A2788"/>
    <mergeCell ref="B2787:B2788"/>
    <mergeCell ref="C2787:C2788"/>
    <mergeCell ref="E2787:E2788"/>
    <mergeCell ref="F2787:F2788"/>
    <mergeCell ref="H2787:H2788"/>
    <mergeCell ref="A2785:A2786"/>
    <mergeCell ref="B2785:B2786"/>
    <mergeCell ref="C2785:C2786"/>
    <mergeCell ref="E2785:E2786"/>
    <mergeCell ref="F2785:F2786"/>
    <mergeCell ref="H2785:H2786"/>
    <mergeCell ref="A2783:A2784"/>
    <mergeCell ref="B2783:B2784"/>
    <mergeCell ref="C2783:C2784"/>
    <mergeCell ref="E2783:E2784"/>
    <mergeCell ref="F2783:F2784"/>
    <mergeCell ref="H2783:H2784"/>
    <mergeCell ref="A2805:A2806"/>
    <mergeCell ref="B2805:B2806"/>
    <mergeCell ref="C2805:C2806"/>
    <mergeCell ref="E2805:E2806"/>
    <mergeCell ref="F2805:F2806"/>
    <mergeCell ref="H2805:H2806"/>
    <mergeCell ref="A2803:A2804"/>
    <mergeCell ref="B2803:B2804"/>
    <mergeCell ref="C2803:C2804"/>
    <mergeCell ref="E2803:E2804"/>
    <mergeCell ref="F2803:F2804"/>
    <mergeCell ref="H2803:H2804"/>
    <mergeCell ref="A2801:A2802"/>
    <mergeCell ref="B2801:B2802"/>
    <mergeCell ref="C2801:C2802"/>
    <mergeCell ref="E2801:E2802"/>
    <mergeCell ref="F2801:F2802"/>
    <mergeCell ref="H2801:H2802"/>
    <mergeCell ref="A2799:A2800"/>
    <mergeCell ref="B2799:B2800"/>
    <mergeCell ref="C2799:C2800"/>
    <mergeCell ref="E2799:E2800"/>
    <mergeCell ref="F2799:F2800"/>
    <mergeCell ref="H2799:H2800"/>
    <mergeCell ref="A2797:A2798"/>
    <mergeCell ref="B2797:B2798"/>
    <mergeCell ref="C2797:C2798"/>
    <mergeCell ref="E2797:E2798"/>
    <mergeCell ref="F2797:F2798"/>
    <mergeCell ref="H2797:H2798"/>
    <mergeCell ref="A2795:A2796"/>
    <mergeCell ref="B2795:B2796"/>
    <mergeCell ref="C2795:C2796"/>
    <mergeCell ref="E2795:E2796"/>
    <mergeCell ref="F2795:F2796"/>
    <mergeCell ref="H2795:H2796"/>
    <mergeCell ref="A2817:A2818"/>
    <mergeCell ref="B2817:B2818"/>
    <mergeCell ref="C2817:C2818"/>
    <mergeCell ref="E2817:E2818"/>
    <mergeCell ref="F2817:F2818"/>
    <mergeCell ref="H2817:H2818"/>
    <mergeCell ref="A2815:A2816"/>
    <mergeCell ref="B2815:B2816"/>
    <mergeCell ref="C2815:C2816"/>
    <mergeCell ref="E2815:E2816"/>
    <mergeCell ref="F2815:F2816"/>
    <mergeCell ref="H2815:H2816"/>
    <mergeCell ref="A2813:A2814"/>
    <mergeCell ref="B2813:B2814"/>
    <mergeCell ref="C2813:C2814"/>
    <mergeCell ref="E2813:E2814"/>
    <mergeCell ref="F2813:F2814"/>
    <mergeCell ref="H2813:H2814"/>
    <mergeCell ref="A2811:A2812"/>
    <mergeCell ref="B2811:B2812"/>
    <mergeCell ref="C2811:C2812"/>
    <mergeCell ref="E2811:E2812"/>
    <mergeCell ref="F2811:F2812"/>
    <mergeCell ref="H2811:H2812"/>
    <mergeCell ref="A2809:A2810"/>
    <mergeCell ref="B2809:B2810"/>
    <mergeCell ref="C2809:C2810"/>
    <mergeCell ref="E2809:E2810"/>
    <mergeCell ref="F2809:F2810"/>
    <mergeCell ref="H2809:H2810"/>
    <mergeCell ref="A2807:A2808"/>
    <mergeCell ref="B2807:B2808"/>
    <mergeCell ref="C2807:C2808"/>
    <mergeCell ref="E2807:E2808"/>
    <mergeCell ref="F2807:F2808"/>
    <mergeCell ref="H2807:H2808"/>
    <mergeCell ref="A2829:A2830"/>
    <mergeCell ref="B2829:B2830"/>
    <mergeCell ref="C2829:C2830"/>
    <mergeCell ref="E2829:E2830"/>
    <mergeCell ref="F2829:F2830"/>
    <mergeCell ref="H2829:H2830"/>
    <mergeCell ref="A2827:A2828"/>
    <mergeCell ref="B2827:B2828"/>
    <mergeCell ref="C2827:C2828"/>
    <mergeCell ref="E2827:E2828"/>
    <mergeCell ref="F2827:F2828"/>
    <mergeCell ref="H2827:H2828"/>
    <mergeCell ref="A2825:A2826"/>
    <mergeCell ref="B2825:B2826"/>
    <mergeCell ref="C2825:C2826"/>
    <mergeCell ref="E2825:E2826"/>
    <mergeCell ref="F2825:F2826"/>
    <mergeCell ref="H2825:H2826"/>
    <mergeCell ref="A2823:A2824"/>
    <mergeCell ref="B2823:B2824"/>
    <mergeCell ref="C2823:C2824"/>
    <mergeCell ref="E2823:E2824"/>
    <mergeCell ref="F2823:F2824"/>
    <mergeCell ref="H2823:H2824"/>
    <mergeCell ref="A2821:A2822"/>
    <mergeCell ref="B2821:B2822"/>
    <mergeCell ref="C2821:C2822"/>
    <mergeCell ref="E2821:E2822"/>
    <mergeCell ref="F2821:F2822"/>
    <mergeCell ref="H2821:H2822"/>
    <mergeCell ref="A2819:A2820"/>
    <mergeCell ref="B2819:B2820"/>
    <mergeCell ref="C2819:C2820"/>
    <mergeCell ref="E2819:E2820"/>
    <mergeCell ref="F2819:F2820"/>
    <mergeCell ref="H2819:H2820"/>
    <mergeCell ref="A2841:A2842"/>
    <mergeCell ref="B2841:B2842"/>
    <mergeCell ref="C2841:C2842"/>
    <mergeCell ref="E2841:E2842"/>
    <mergeCell ref="F2841:F2842"/>
    <mergeCell ref="H2841:H2842"/>
    <mergeCell ref="A2839:A2840"/>
    <mergeCell ref="B2839:B2840"/>
    <mergeCell ref="C2839:C2840"/>
    <mergeCell ref="E2839:E2840"/>
    <mergeCell ref="F2839:F2840"/>
    <mergeCell ref="H2839:H2840"/>
    <mergeCell ref="A2837:A2838"/>
    <mergeCell ref="B2837:B2838"/>
    <mergeCell ref="C2837:C2838"/>
    <mergeCell ref="E2837:E2838"/>
    <mergeCell ref="F2837:F2838"/>
    <mergeCell ref="H2837:H2838"/>
    <mergeCell ref="A2835:A2836"/>
    <mergeCell ref="B2835:B2836"/>
    <mergeCell ref="C2835:C2836"/>
    <mergeCell ref="E2835:E2836"/>
    <mergeCell ref="F2835:F2836"/>
    <mergeCell ref="H2835:H2836"/>
    <mergeCell ref="A2833:A2834"/>
    <mergeCell ref="B2833:B2834"/>
    <mergeCell ref="C2833:C2834"/>
    <mergeCell ref="E2833:E2834"/>
    <mergeCell ref="F2833:F2834"/>
    <mergeCell ref="H2833:H2834"/>
    <mergeCell ref="A2831:A2832"/>
    <mergeCell ref="B2831:B2832"/>
    <mergeCell ref="C2831:C2832"/>
    <mergeCell ref="E2831:E2832"/>
    <mergeCell ref="F2831:F2832"/>
    <mergeCell ref="H2831:H2832"/>
    <mergeCell ref="A2853:A2854"/>
    <mergeCell ref="B2853:B2854"/>
    <mergeCell ref="C2853:C2854"/>
    <mergeCell ref="E2853:E2854"/>
    <mergeCell ref="F2853:F2854"/>
    <mergeCell ref="H2853:H2854"/>
    <mergeCell ref="A2851:A2852"/>
    <mergeCell ref="B2851:B2852"/>
    <mergeCell ref="C2851:C2852"/>
    <mergeCell ref="E2851:E2852"/>
    <mergeCell ref="F2851:F2852"/>
    <mergeCell ref="H2851:H2852"/>
    <mergeCell ref="A2849:A2850"/>
    <mergeCell ref="B2849:B2850"/>
    <mergeCell ref="C2849:C2850"/>
    <mergeCell ref="E2849:E2850"/>
    <mergeCell ref="F2849:F2850"/>
    <mergeCell ref="H2849:H2850"/>
    <mergeCell ref="A2847:A2848"/>
    <mergeCell ref="B2847:B2848"/>
    <mergeCell ref="C2847:C2848"/>
    <mergeCell ref="E2847:E2848"/>
    <mergeCell ref="F2847:F2848"/>
    <mergeCell ref="H2847:H2848"/>
    <mergeCell ref="A2845:A2846"/>
    <mergeCell ref="B2845:B2846"/>
    <mergeCell ref="C2845:C2846"/>
    <mergeCell ref="E2845:E2846"/>
    <mergeCell ref="F2845:F2846"/>
    <mergeCell ref="H2845:H2846"/>
    <mergeCell ref="A2843:A2844"/>
    <mergeCell ref="B2843:B2844"/>
    <mergeCell ref="C2843:C2844"/>
    <mergeCell ref="E2843:E2844"/>
    <mergeCell ref="F2843:F2844"/>
    <mergeCell ref="H2843:H2844"/>
    <mergeCell ref="A2865:A2866"/>
    <mergeCell ref="B2865:B2866"/>
    <mergeCell ref="C2865:C2866"/>
    <mergeCell ref="E2865:E2866"/>
    <mergeCell ref="F2865:F2866"/>
    <mergeCell ref="H2865:H2866"/>
    <mergeCell ref="A2863:A2864"/>
    <mergeCell ref="B2863:B2864"/>
    <mergeCell ref="C2863:C2864"/>
    <mergeCell ref="E2863:E2864"/>
    <mergeCell ref="F2863:F2864"/>
    <mergeCell ref="H2863:H2864"/>
    <mergeCell ref="A2861:A2862"/>
    <mergeCell ref="B2861:B2862"/>
    <mergeCell ref="C2861:C2862"/>
    <mergeCell ref="E2861:E2862"/>
    <mergeCell ref="F2861:F2862"/>
    <mergeCell ref="H2861:H2862"/>
    <mergeCell ref="A2859:A2860"/>
    <mergeCell ref="B2859:B2860"/>
    <mergeCell ref="C2859:C2860"/>
    <mergeCell ref="E2859:E2860"/>
    <mergeCell ref="F2859:F2860"/>
    <mergeCell ref="H2859:H2860"/>
    <mergeCell ref="A2857:A2858"/>
    <mergeCell ref="B2857:B2858"/>
    <mergeCell ref="C2857:C2858"/>
    <mergeCell ref="E2857:E2858"/>
    <mergeCell ref="F2857:F2858"/>
    <mergeCell ref="H2857:H2858"/>
    <mergeCell ref="A2855:A2856"/>
    <mergeCell ref="B2855:B2856"/>
    <mergeCell ref="C2855:C2856"/>
    <mergeCell ref="E2855:E2856"/>
    <mergeCell ref="F2855:F2856"/>
    <mergeCell ref="H2855:H2856"/>
    <mergeCell ref="A2877:A2878"/>
    <mergeCell ref="B2877:B2878"/>
    <mergeCell ref="C2877:C2878"/>
    <mergeCell ref="E2877:E2878"/>
    <mergeCell ref="F2877:F2878"/>
    <mergeCell ref="H2877:H2878"/>
    <mergeCell ref="A2875:A2876"/>
    <mergeCell ref="B2875:B2876"/>
    <mergeCell ref="C2875:C2876"/>
    <mergeCell ref="E2875:E2876"/>
    <mergeCell ref="F2875:F2876"/>
    <mergeCell ref="H2875:H2876"/>
    <mergeCell ref="A2873:A2874"/>
    <mergeCell ref="B2873:B2874"/>
    <mergeCell ref="C2873:C2874"/>
    <mergeCell ref="E2873:E2874"/>
    <mergeCell ref="F2873:F2874"/>
    <mergeCell ref="H2873:H2874"/>
    <mergeCell ref="A2871:A2872"/>
    <mergeCell ref="B2871:B2872"/>
    <mergeCell ref="C2871:C2872"/>
    <mergeCell ref="E2871:E2872"/>
    <mergeCell ref="F2871:F2872"/>
    <mergeCell ref="H2871:H2872"/>
    <mergeCell ref="A2869:A2870"/>
    <mergeCell ref="B2869:B2870"/>
    <mergeCell ref="C2869:C2870"/>
    <mergeCell ref="E2869:E2870"/>
    <mergeCell ref="F2869:F2870"/>
    <mergeCell ref="H2869:H2870"/>
    <mergeCell ref="A2867:A2868"/>
    <mergeCell ref="B2867:B2868"/>
    <mergeCell ref="C2867:C2868"/>
    <mergeCell ref="E2867:E2868"/>
    <mergeCell ref="F2867:F2868"/>
    <mergeCell ref="H2867:H2868"/>
    <mergeCell ref="A2889:A2890"/>
    <mergeCell ref="B2889:B2890"/>
    <mergeCell ref="C2889:C2890"/>
    <mergeCell ref="E2889:E2890"/>
    <mergeCell ref="F2889:F2890"/>
    <mergeCell ref="H2889:H2890"/>
    <mergeCell ref="A2887:A2888"/>
    <mergeCell ref="B2887:B2888"/>
    <mergeCell ref="C2887:C2888"/>
    <mergeCell ref="E2887:E2888"/>
    <mergeCell ref="F2887:F2888"/>
    <mergeCell ref="H2887:H2888"/>
    <mergeCell ref="A2885:A2886"/>
    <mergeCell ref="B2885:B2886"/>
    <mergeCell ref="C2885:C2886"/>
    <mergeCell ref="E2885:E2886"/>
    <mergeCell ref="F2885:F2886"/>
    <mergeCell ref="H2885:H2886"/>
    <mergeCell ref="A2883:A2884"/>
    <mergeCell ref="B2883:B2884"/>
    <mergeCell ref="C2883:C2884"/>
    <mergeCell ref="E2883:E2884"/>
    <mergeCell ref="F2883:F2884"/>
    <mergeCell ref="H2883:H2884"/>
    <mergeCell ref="A2881:A2882"/>
    <mergeCell ref="B2881:B2882"/>
    <mergeCell ref="C2881:C2882"/>
    <mergeCell ref="E2881:E2882"/>
    <mergeCell ref="F2881:F2882"/>
    <mergeCell ref="H2881:H2882"/>
    <mergeCell ref="A2879:A2880"/>
    <mergeCell ref="B2879:B2880"/>
    <mergeCell ref="C2879:C2880"/>
    <mergeCell ref="E2879:E2880"/>
    <mergeCell ref="F2879:F2880"/>
    <mergeCell ref="H2879:H2880"/>
    <mergeCell ref="A2901:A2902"/>
    <mergeCell ref="B2901:B2902"/>
    <mergeCell ref="C2901:C2902"/>
    <mergeCell ref="E2901:E2902"/>
    <mergeCell ref="F2901:F2902"/>
    <mergeCell ref="H2901:H2902"/>
    <mergeCell ref="A2899:A2900"/>
    <mergeCell ref="B2899:B2900"/>
    <mergeCell ref="C2899:C2900"/>
    <mergeCell ref="E2899:E2900"/>
    <mergeCell ref="F2899:F2900"/>
    <mergeCell ref="H2899:H2900"/>
    <mergeCell ref="A2897:A2898"/>
    <mergeCell ref="B2897:B2898"/>
    <mergeCell ref="C2897:C2898"/>
    <mergeCell ref="E2897:E2898"/>
    <mergeCell ref="F2897:F2898"/>
    <mergeCell ref="H2897:H2898"/>
    <mergeCell ref="A2895:A2896"/>
    <mergeCell ref="B2895:B2896"/>
    <mergeCell ref="C2895:C2896"/>
    <mergeCell ref="E2895:E2896"/>
    <mergeCell ref="F2895:F2896"/>
    <mergeCell ref="H2895:H2896"/>
    <mergeCell ref="A2893:A2894"/>
    <mergeCell ref="B2893:B2894"/>
    <mergeCell ref="C2893:C2894"/>
    <mergeCell ref="E2893:E2894"/>
    <mergeCell ref="F2893:F2894"/>
    <mergeCell ref="H2893:H2894"/>
    <mergeCell ref="A2891:A2892"/>
    <mergeCell ref="B2891:B2892"/>
    <mergeCell ref="C2891:C2892"/>
    <mergeCell ref="E2891:E2892"/>
    <mergeCell ref="F2891:F2892"/>
    <mergeCell ref="H2891:H2892"/>
    <mergeCell ref="A2913:A2914"/>
    <mergeCell ref="B2913:B2914"/>
    <mergeCell ref="C2913:C2914"/>
    <mergeCell ref="E2913:E2914"/>
    <mergeCell ref="F2913:F2914"/>
    <mergeCell ref="H2913:H2914"/>
    <mergeCell ref="A2911:A2912"/>
    <mergeCell ref="B2911:B2912"/>
    <mergeCell ref="C2911:C2912"/>
    <mergeCell ref="E2911:E2912"/>
    <mergeCell ref="F2911:F2912"/>
    <mergeCell ref="H2911:H2912"/>
    <mergeCell ref="A2909:A2910"/>
    <mergeCell ref="B2909:B2910"/>
    <mergeCell ref="C2909:C2910"/>
    <mergeCell ref="E2909:E2910"/>
    <mergeCell ref="F2909:F2910"/>
    <mergeCell ref="H2909:H2910"/>
    <mergeCell ref="A2907:A2908"/>
    <mergeCell ref="B2907:B2908"/>
    <mergeCell ref="C2907:C2908"/>
    <mergeCell ref="E2907:E2908"/>
    <mergeCell ref="F2907:F2908"/>
    <mergeCell ref="H2907:H2908"/>
    <mergeCell ref="A2905:A2906"/>
    <mergeCell ref="B2905:B2906"/>
    <mergeCell ref="C2905:C2906"/>
    <mergeCell ref="E2905:E2906"/>
    <mergeCell ref="F2905:F2906"/>
    <mergeCell ref="H2905:H2906"/>
    <mergeCell ref="A2903:A2904"/>
    <mergeCell ref="B2903:B2904"/>
    <mergeCell ref="C2903:C2904"/>
    <mergeCell ref="E2903:E2904"/>
    <mergeCell ref="F2903:F2904"/>
    <mergeCell ref="H2903:H2904"/>
    <mergeCell ref="A2925:A2926"/>
    <mergeCell ref="B2925:B2926"/>
    <mergeCell ref="C2925:C2926"/>
    <mergeCell ref="E2925:E2926"/>
    <mergeCell ref="F2925:F2926"/>
    <mergeCell ref="H2925:H2926"/>
    <mergeCell ref="A2923:A2924"/>
    <mergeCell ref="B2923:B2924"/>
    <mergeCell ref="C2923:C2924"/>
    <mergeCell ref="E2923:E2924"/>
    <mergeCell ref="F2923:F2924"/>
    <mergeCell ref="H2923:H2924"/>
    <mergeCell ref="A2921:A2922"/>
    <mergeCell ref="B2921:B2922"/>
    <mergeCell ref="C2921:C2922"/>
    <mergeCell ref="E2921:E2922"/>
    <mergeCell ref="F2921:F2922"/>
    <mergeCell ref="H2921:H2922"/>
    <mergeCell ref="A2919:A2920"/>
    <mergeCell ref="B2919:B2920"/>
    <mergeCell ref="C2919:C2920"/>
    <mergeCell ref="E2919:E2920"/>
    <mergeCell ref="F2919:F2920"/>
    <mergeCell ref="H2919:H2920"/>
    <mergeCell ref="A2917:A2918"/>
    <mergeCell ref="B2917:B2918"/>
    <mergeCell ref="C2917:C2918"/>
    <mergeCell ref="E2917:E2918"/>
    <mergeCell ref="F2917:F2918"/>
    <mergeCell ref="H2917:H2918"/>
    <mergeCell ref="A2915:A2916"/>
    <mergeCell ref="B2915:B2916"/>
    <mergeCell ref="C2915:C2916"/>
    <mergeCell ref="E2915:E2916"/>
    <mergeCell ref="F2915:F2916"/>
    <mergeCell ref="H2915:H2916"/>
    <mergeCell ref="A2937:A2938"/>
    <mergeCell ref="B2937:B2938"/>
    <mergeCell ref="C2937:C2938"/>
    <mergeCell ref="E2937:E2938"/>
    <mergeCell ref="F2937:F2938"/>
    <mergeCell ref="H2937:H2938"/>
    <mergeCell ref="A2935:A2936"/>
    <mergeCell ref="B2935:B2936"/>
    <mergeCell ref="C2935:C2936"/>
    <mergeCell ref="E2935:E2936"/>
    <mergeCell ref="F2935:F2936"/>
    <mergeCell ref="H2935:H2936"/>
    <mergeCell ref="A2933:A2934"/>
    <mergeCell ref="B2933:B2934"/>
    <mergeCell ref="C2933:C2934"/>
    <mergeCell ref="E2933:E2934"/>
    <mergeCell ref="F2933:F2934"/>
    <mergeCell ref="H2933:H2934"/>
    <mergeCell ref="A2931:A2932"/>
    <mergeCell ref="B2931:B2932"/>
    <mergeCell ref="C2931:C2932"/>
    <mergeCell ref="E2931:E2932"/>
    <mergeCell ref="F2931:F2932"/>
    <mergeCell ref="H2931:H2932"/>
    <mergeCell ref="A2929:A2930"/>
    <mergeCell ref="B2929:B2930"/>
    <mergeCell ref="C2929:C2930"/>
    <mergeCell ref="E2929:E2930"/>
    <mergeCell ref="F2929:F2930"/>
    <mergeCell ref="H2929:H2930"/>
    <mergeCell ref="A2927:A2928"/>
    <mergeCell ref="B2927:B2928"/>
    <mergeCell ref="C2927:C2928"/>
    <mergeCell ref="E2927:E2928"/>
    <mergeCell ref="F2927:F2928"/>
    <mergeCell ref="H2927:H2928"/>
    <mergeCell ref="A2949:A2950"/>
    <mergeCell ref="B2949:B2950"/>
    <mergeCell ref="C2949:C2950"/>
    <mergeCell ref="E2949:E2950"/>
    <mergeCell ref="F2949:F2950"/>
    <mergeCell ref="H2949:H2950"/>
    <mergeCell ref="A2947:A2948"/>
    <mergeCell ref="B2947:B2948"/>
    <mergeCell ref="C2947:C2948"/>
    <mergeCell ref="E2947:E2948"/>
    <mergeCell ref="F2947:F2948"/>
    <mergeCell ref="H2947:H2948"/>
    <mergeCell ref="A2945:A2946"/>
    <mergeCell ref="B2945:B2946"/>
    <mergeCell ref="C2945:C2946"/>
    <mergeCell ref="E2945:E2946"/>
    <mergeCell ref="F2945:F2946"/>
    <mergeCell ref="H2945:H2946"/>
    <mergeCell ref="A2943:A2944"/>
    <mergeCell ref="B2943:B2944"/>
    <mergeCell ref="C2943:C2944"/>
    <mergeCell ref="E2943:E2944"/>
    <mergeCell ref="F2943:F2944"/>
    <mergeCell ref="H2943:H2944"/>
    <mergeCell ref="A2941:A2942"/>
    <mergeCell ref="B2941:B2942"/>
    <mergeCell ref="C2941:C2942"/>
    <mergeCell ref="E2941:E2942"/>
    <mergeCell ref="F2941:F2942"/>
    <mergeCell ref="H2941:H2942"/>
    <mergeCell ref="A2939:A2940"/>
    <mergeCell ref="B2939:B2940"/>
    <mergeCell ref="C2939:C2940"/>
    <mergeCell ref="E2939:E2940"/>
    <mergeCell ref="F2939:F2940"/>
    <mergeCell ref="H2939:H2940"/>
    <mergeCell ref="A2961:A2962"/>
    <mergeCell ref="B2961:B2962"/>
    <mergeCell ref="C2961:C2962"/>
    <mergeCell ref="E2961:E2962"/>
    <mergeCell ref="F2961:F2962"/>
    <mergeCell ref="H2961:H2962"/>
    <mergeCell ref="A2959:A2960"/>
    <mergeCell ref="B2959:B2960"/>
    <mergeCell ref="C2959:C2960"/>
    <mergeCell ref="E2959:E2960"/>
    <mergeCell ref="F2959:F2960"/>
    <mergeCell ref="H2959:H2960"/>
    <mergeCell ref="A2957:A2958"/>
    <mergeCell ref="B2957:B2958"/>
    <mergeCell ref="C2957:C2958"/>
    <mergeCell ref="E2957:E2958"/>
    <mergeCell ref="F2957:F2958"/>
    <mergeCell ref="H2957:H2958"/>
    <mergeCell ref="A2955:A2956"/>
    <mergeCell ref="B2955:B2956"/>
    <mergeCell ref="C2955:C2956"/>
    <mergeCell ref="E2955:E2956"/>
    <mergeCell ref="F2955:F2956"/>
    <mergeCell ref="H2955:H2956"/>
    <mergeCell ref="A2953:A2954"/>
    <mergeCell ref="B2953:B2954"/>
    <mergeCell ref="C2953:C2954"/>
    <mergeCell ref="E2953:E2954"/>
    <mergeCell ref="F2953:F2954"/>
    <mergeCell ref="H2953:H2954"/>
    <mergeCell ref="A2951:A2952"/>
    <mergeCell ref="B2951:B2952"/>
    <mergeCell ref="C2951:C2952"/>
    <mergeCell ref="E2951:E2952"/>
    <mergeCell ref="F2951:F2952"/>
    <mergeCell ref="H2951:H2952"/>
    <mergeCell ref="A2973:A2974"/>
    <mergeCell ref="B2973:B2974"/>
    <mergeCell ref="C2973:C2974"/>
    <mergeCell ref="E2973:E2974"/>
    <mergeCell ref="F2973:F2974"/>
    <mergeCell ref="H2973:H2974"/>
    <mergeCell ref="A2971:A2972"/>
    <mergeCell ref="B2971:B2972"/>
    <mergeCell ref="C2971:C2972"/>
    <mergeCell ref="E2971:E2972"/>
    <mergeCell ref="F2971:F2972"/>
    <mergeCell ref="H2971:H2972"/>
    <mergeCell ref="A2969:A2970"/>
    <mergeCell ref="B2969:B2970"/>
    <mergeCell ref="C2969:C2970"/>
    <mergeCell ref="E2969:E2970"/>
    <mergeCell ref="F2969:F2970"/>
    <mergeCell ref="H2969:H2970"/>
    <mergeCell ref="A2967:A2968"/>
    <mergeCell ref="B2967:B2968"/>
    <mergeCell ref="C2967:C2968"/>
    <mergeCell ref="E2967:E2968"/>
    <mergeCell ref="F2967:F2968"/>
    <mergeCell ref="H2967:H2968"/>
    <mergeCell ref="A2965:A2966"/>
    <mergeCell ref="B2965:B2966"/>
    <mergeCell ref="C2965:C2966"/>
    <mergeCell ref="E2965:E2966"/>
    <mergeCell ref="F2965:F2966"/>
    <mergeCell ref="H2965:H2966"/>
    <mergeCell ref="A2963:A2964"/>
    <mergeCell ref="B2963:B2964"/>
    <mergeCell ref="C2963:C2964"/>
    <mergeCell ref="E2963:E2964"/>
    <mergeCell ref="F2963:F2964"/>
    <mergeCell ref="H2963:H2964"/>
    <mergeCell ref="A2985:A2986"/>
    <mergeCell ref="B2985:B2986"/>
    <mergeCell ref="C2985:C2986"/>
    <mergeCell ref="E2985:E2986"/>
    <mergeCell ref="F2985:F2986"/>
    <mergeCell ref="H2985:H2986"/>
    <mergeCell ref="A2983:A2984"/>
    <mergeCell ref="B2983:B2984"/>
    <mergeCell ref="C2983:C2984"/>
    <mergeCell ref="E2983:E2984"/>
    <mergeCell ref="F2983:F2984"/>
    <mergeCell ref="H2983:H2984"/>
    <mergeCell ref="A2981:A2982"/>
    <mergeCell ref="B2981:B2982"/>
    <mergeCell ref="C2981:C2982"/>
    <mergeCell ref="E2981:E2982"/>
    <mergeCell ref="F2981:F2982"/>
    <mergeCell ref="H2981:H2982"/>
    <mergeCell ref="A2979:A2980"/>
    <mergeCell ref="B2979:B2980"/>
    <mergeCell ref="C2979:C2980"/>
    <mergeCell ref="E2979:E2980"/>
    <mergeCell ref="F2979:F2980"/>
    <mergeCell ref="H2979:H2980"/>
    <mergeCell ref="A2977:A2978"/>
    <mergeCell ref="B2977:B2978"/>
    <mergeCell ref="C2977:C2978"/>
    <mergeCell ref="E2977:E2978"/>
    <mergeCell ref="F2977:F2978"/>
    <mergeCell ref="H2977:H2978"/>
    <mergeCell ref="A2975:A2976"/>
    <mergeCell ref="B2975:B2976"/>
    <mergeCell ref="C2975:C2976"/>
    <mergeCell ref="E2975:E2976"/>
    <mergeCell ref="F2975:F2976"/>
    <mergeCell ref="H2975:H2976"/>
    <mergeCell ref="A2997:A2998"/>
    <mergeCell ref="B2997:B2998"/>
    <mergeCell ref="C2997:C2998"/>
    <mergeCell ref="E2997:E2998"/>
    <mergeCell ref="F2997:F2998"/>
    <mergeCell ref="H2997:H2998"/>
    <mergeCell ref="A2995:A2996"/>
    <mergeCell ref="B2995:B2996"/>
    <mergeCell ref="C2995:C2996"/>
    <mergeCell ref="E2995:E2996"/>
    <mergeCell ref="F2995:F2996"/>
    <mergeCell ref="H2995:H2996"/>
    <mergeCell ref="A2993:A2994"/>
    <mergeCell ref="B2993:B2994"/>
    <mergeCell ref="C2993:C2994"/>
    <mergeCell ref="E2993:E2994"/>
    <mergeCell ref="F2993:F2994"/>
    <mergeCell ref="H2993:H2994"/>
    <mergeCell ref="A2991:A2992"/>
    <mergeCell ref="B2991:B2992"/>
    <mergeCell ref="C2991:C2992"/>
    <mergeCell ref="E2991:E2992"/>
    <mergeCell ref="F2991:F2992"/>
    <mergeCell ref="H2991:H2992"/>
    <mergeCell ref="A2989:A2990"/>
    <mergeCell ref="B2989:B2990"/>
    <mergeCell ref="C2989:C2990"/>
    <mergeCell ref="E2989:E2990"/>
    <mergeCell ref="F2989:F2990"/>
    <mergeCell ref="H2989:H2990"/>
    <mergeCell ref="A2987:A2988"/>
    <mergeCell ref="B2987:B2988"/>
    <mergeCell ref="C2987:C2988"/>
    <mergeCell ref="E2987:E2988"/>
    <mergeCell ref="F2987:F2988"/>
    <mergeCell ref="H2987:H2988"/>
    <mergeCell ref="A3009:A3010"/>
    <mergeCell ref="B3009:B3010"/>
    <mergeCell ref="C3009:C3010"/>
    <mergeCell ref="E3009:E3010"/>
    <mergeCell ref="F3009:F3010"/>
    <mergeCell ref="H3009:H3010"/>
    <mergeCell ref="A3007:A3008"/>
    <mergeCell ref="B3007:B3008"/>
    <mergeCell ref="C3007:C3008"/>
    <mergeCell ref="E3007:E3008"/>
    <mergeCell ref="F3007:F3008"/>
    <mergeCell ref="H3007:H3008"/>
    <mergeCell ref="A3005:A3006"/>
    <mergeCell ref="B3005:B3006"/>
    <mergeCell ref="C3005:C3006"/>
    <mergeCell ref="E3005:E3006"/>
    <mergeCell ref="F3005:F3006"/>
    <mergeCell ref="H3005:H3006"/>
    <mergeCell ref="A3003:A3004"/>
    <mergeCell ref="B3003:B3004"/>
    <mergeCell ref="C3003:C3004"/>
    <mergeCell ref="E3003:E3004"/>
    <mergeCell ref="F3003:F3004"/>
    <mergeCell ref="H3003:H3004"/>
    <mergeCell ref="A3001:A3002"/>
    <mergeCell ref="B3001:B3002"/>
    <mergeCell ref="C3001:C3002"/>
    <mergeCell ref="E3001:E3002"/>
    <mergeCell ref="F3001:F3002"/>
    <mergeCell ref="H3001:H3002"/>
    <mergeCell ref="A2999:A3000"/>
    <mergeCell ref="B2999:B3000"/>
    <mergeCell ref="C2999:C3000"/>
    <mergeCell ref="E2999:E3000"/>
    <mergeCell ref="F2999:F3000"/>
    <mergeCell ref="H2999:H3000"/>
    <mergeCell ref="A3021:A3022"/>
    <mergeCell ref="B3021:B3022"/>
    <mergeCell ref="C3021:C3022"/>
    <mergeCell ref="E3021:E3022"/>
    <mergeCell ref="F3021:F3022"/>
    <mergeCell ref="H3021:H3022"/>
    <mergeCell ref="A3019:A3020"/>
    <mergeCell ref="B3019:B3020"/>
    <mergeCell ref="C3019:C3020"/>
    <mergeCell ref="E3019:E3020"/>
    <mergeCell ref="F3019:F3020"/>
    <mergeCell ref="H3019:H3020"/>
    <mergeCell ref="A3017:A3018"/>
    <mergeCell ref="B3017:B3018"/>
    <mergeCell ref="C3017:C3018"/>
    <mergeCell ref="E3017:E3018"/>
    <mergeCell ref="F3017:F3018"/>
    <mergeCell ref="H3017:H3018"/>
    <mergeCell ref="A3015:A3016"/>
    <mergeCell ref="B3015:B3016"/>
    <mergeCell ref="C3015:C3016"/>
    <mergeCell ref="E3015:E3016"/>
    <mergeCell ref="F3015:F3016"/>
    <mergeCell ref="H3015:H3016"/>
    <mergeCell ref="A3013:A3014"/>
    <mergeCell ref="B3013:B3014"/>
    <mergeCell ref="C3013:C3014"/>
    <mergeCell ref="E3013:E3014"/>
    <mergeCell ref="F3013:F3014"/>
    <mergeCell ref="H3013:H3014"/>
    <mergeCell ref="A3011:A3012"/>
    <mergeCell ref="B3011:B3012"/>
    <mergeCell ref="C3011:C3012"/>
    <mergeCell ref="E3011:E3012"/>
    <mergeCell ref="F3011:F3012"/>
    <mergeCell ref="H3011:H3012"/>
    <mergeCell ref="A3033:A3034"/>
    <mergeCell ref="B3033:B3034"/>
    <mergeCell ref="C3033:C3034"/>
    <mergeCell ref="E3033:E3034"/>
    <mergeCell ref="F3033:F3034"/>
    <mergeCell ref="H3033:H3034"/>
    <mergeCell ref="A3031:A3032"/>
    <mergeCell ref="B3031:B3032"/>
    <mergeCell ref="C3031:C3032"/>
    <mergeCell ref="E3031:E3032"/>
    <mergeCell ref="F3031:F3032"/>
    <mergeCell ref="H3031:H3032"/>
    <mergeCell ref="A3029:A3030"/>
    <mergeCell ref="B3029:B3030"/>
    <mergeCell ref="C3029:C3030"/>
    <mergeCell ref="E3029:E3030"/>
    <mergeCell ref="F3029:F3030"/>
    <mergeCell ref="H3029:H3030"/>
    <mergeCell ref="A3027:A3028"/>
    <mergeCell ref="B3027:B3028"/>
    <mergeCell ref="C3027:C3028"/>
    <mergeCell ref="E3027:E3028"/>
    <mergeCell ref="F3027:F3028"/>
    <mergeCell ref="H3027:H3028"/>
    <mergeCell ref="A3025:A3026"/>
    <mergeCell ref="B3025:B3026"/>
    <mergeCell ref="C3025:C3026"/>
    <mergeCell ref="E3025:E3026"/>
    <mergeCell ref="F3025:F3026"/>
    <mergeCell ref="H3025:H3026"/>
    <mergeCell ref="A3023:A3024"/>
    <mergeCell ref="B3023:B3024"/>
    <mergeCell ref="C3023:C3024"/>
    <mergeCell ref="E3023:E3024"/>
    <mergeCell ref="F3023:F3024"/>
    <mergeCell ref="H3023:H3024"/>
    <mergeCell ref="A3045:A3046"/>
    <mergeCell ref="B3045:B3046"/>
    <mergeCell ref="C3045:C3046"/>
    <mergeCell ref="E3045:E3046"/>
    <mergeCell ref="F3045:F3046"/>
    <mergeCell ref="H3045:H3046"/>
    <mergeCell ref="A3043:A3044"/>
    <mergeCell ref="B3043:B3044"/>
    <mergeCell ref="C3043:C3044"/>
    <mergeCell ref="E3043:E3044"/>
    <mergeCell ref="F3043:F3044"/>
    <mergeCell ref="H3043:H3044"/>
    <mergeCell ref="A3041:A3042"/>
    <mergeCell ref="B3041:B3042"/>
    <mergeCell ref="C3041:C3042"/>
    <mergeCell ref="E3041:E3042"/>
    <mergeCell ref="F3041:F3042"/>
    <mergeCell ref="H3041:H3042"/>
    <mergeCell ref="A3039:A3040"/>
    <mergeCell ref="B3039:B3040"/>
    <mergeCell ref="C3039:C3040"/>
    <mergeCell ref="E3039:E3040"/>
    <mergeCell ref="F3039:F3040"/>
    <mergeCell ref="H3039:H3040"/>
    <mergeCell ref="A3037:A3038"/>
    <mergeCell ref="B3037:B3038"/>
    <mergeCell ref="C3037:C3038"/>
    <mergeCell ref="E3037:E3038"/>
    <mergeCell ref="F3037:F3038"/>
    <mergeCell ref="H3037:H3038"/>
    <mergeCell ref="A3035:A3036"/>
    <mergeCell ref="B3035:B3036"/>
    <mergeCell ref="C3035:C3036"/>
    <mergeCell ref="E3035:E3036"/>
    <mergeCell ref="F3035:F3036"/>
    <mergeCell ref="H3035:H3036"/>
    <mergeCell ref="A3057:A3058"/>
    <mergeCell ref="B3057:B3058"/>
    <mergeCell ref="C3057:C3058"/>
    <mergeCell ref="E3057:E3058"/>
    <mergeCell ref="F3057:F3058"/>
    <mergeCell ref="H3057:H3058"/>
    <mergeCell ref="A3055:A3056"/>
    <mergeCell ref="B3055:B3056"/>
    <mergeCell ref="C3055:C3056"/>
    <mergeCell ref="E3055:E3056"/>
    <mergeCell ref="F3055:F3056"/>
    <mergeCell ref="H3055:H3056"/>
    <mergeCell ref="A3053:A3054"/>
    <mergeCell ref="B3053:B3054"/>
    <mergeCell ref="C3053:C3054"/>
    <mergeCell ref="E3053:E3054"/>
    <mergeCell ref="F3053:F3054"/>
    <mergeCell ref="H3053:H3054"/>
    <mergeCell ref="A3051:A3052"/>
    <mergeCell ref="B3051:B3052"/>
    <mergeCell ref="C3051:C3052"/>
    <mergeCell ref="E3051:E3052"/>
    <mergeCell ref="F3051:F3052"/>
    <mergeCell ref="H3051:H3052"/>
    <mergeCell ref="A3049:A3050"/>
    <mergeCell ref="B3049:B3050"/>
    <mergeCell ref="C3049:C3050"/>
    <mergeCell ref="E3049:E3050"/>
    <mergeCell ref="F3049:F3050"/>
    <mergeCell ref="H3049:H3050"/>
    <mergeCell ref="A3047:A3048"/>
    <mergeCell ref="B3047:B3048"/>
    <mergeCell ref="C3047:C3048"/>
    <mergeCell ref="E3047:E3048"/>
    <mergeCell ref="F3047:F3048"/>
    <mergeCell ref="H3047:H3048"/>
    <mergeCell ref="A3069:A3070"/>
    <mergeCell ref="B3069:B3070"/>
    <mergeCell ref="C3069:C3070"/>
    <mergeCell ref="E3069:E3070"/>
    <mergeCell ref="F3069:F3070"/>
    <mergeCell ref="H3069:H3070"/>
    <mergeCell ref="A3067:A3068"/>
    <mergeCell ref="B3067:B3068"/>
    <mergeCell ref="C3067:C3068"/>
    <mergeCell ref="E3067:E3068"/>
    <mergeCell ref="F3067:F3068"/>
    <mergeCell ref="H3067:H3068"/>
    <mergeCell ref="A3065:A3066"/>
    <mergeCell ref="B3065:B3066"/>
    <mergeCell ref="C3065:C3066"/>
    <mergeCell ref="E3065:E3066"/>
    <mergeCell ref="F3065:F3066"/>
    <mergeCell ref="H3065:H3066"/>
    <mergeCell ref="A3063:A3064"/>
    <mergeCell ref="B3063:B3064"/>
    <mergeCell ref="C3063:C3064"/>
    <mergeCell ref="E3063:E3064"/>
    <mergeCell ref="F3063:F3064"/>
    <mergeCell ref="H3063:H3064"/>
    <mergeCell ref="A3061:A3062"/>
    <mergeCell ref="B3061:B3062"/>
    <mergeCell ref="C3061:C3062"/>
    <mergeCell ref="E3061:E3062"/>
    <mergeCell ref="F3061:F3062"/>
    <mergeCell ref="H3061:H3062"/>
    <mergeCell ref="A3059:A3060"/>
    <mergeCell ref="B3059:B3060"/>
    <mergeCell ref="C3059:C3060"/>
    <mergeCell ref="E3059:E3060"/>
    <mergeCell ref="F3059:F3060"/>
    <mergeCell ref="H3059:H3060"/>
    <mergeCell ref="A3081:A3082"/>
    <mergeCell ref="B3081:B3082"/>
    <mergeCell ref="C3081:C3082"/>
    <mergeCell ref="E3081:E3082"/>
    <mergeCell ref="F3081:F3082"/>
    <mergeCell ref="H3081:H3082"/>
    <mergeCell ref="A3079:A3080"/>
    <mergeCell ref="B3079:B3080"/>
    <mergeCell ref="C3079:C3080"/>
    <mergeCell ref="E3079:E3080"/>
    <mergeCell ref="F3079:F3080"/>
    <mergeCell ref="H3079:H3080"/>
    <mergeCell ref="A3077:A3078"/>
    <mergeCell ref="B3077:B3078"/>
    <mergeCell ref="C3077:C3078"/>
    <mergeCell ref="E3077:E3078"/>
    <mergeCell ref="F3077:F3078"/>
    <mergeCell ref="H3077:H3078"/>
    <mergeCell ref="A3075:A3076"/>
    <mergeCell ref="B3075:B3076"/>
    <mergeCell ref="C3075:C3076"/>
    <mergeCell ref="E3075:E3076"/>
    <mergeCell ref="F3075:F3076"/>
    <mergeCell ref="H3075:H3076"/>
    <mergeCell ref="A3073:A3074"/>
    <mergeCell ref="B3073:B3074"/>
    <mergeCell ref="C3073:C3074"/>
    <mergeCell ref="E3073:E3074"/>
    <mergeCell ref="F3073:F3074"/>
    <mergeCell ref="H3073:H3074"/>
    <mergeCell ref="A3071:A3072"/>
    <mergeCell ref="B3071:B3072"/>
    <mergeCell ref="C3071:C3072"/>
    <mergeCell ref="E3071:E3072"/>
    <mergeCell ref="F3071:F3072"/>
    <mergeCell ref="H3071:H3072"/>
    <mergeCell ref="A3093:A3094"/>
    <mergeCell ref="B3093:B3094"/>
    <mergeCell ref="C3093:C3094"/>
    <mergeCell ref="E3093:E3094"/>
    <mergeCell ref="F3093:F3094"/>
    <mergeCell ref="H3093:H3094"/>
    <mergeCell ref="A3091:A3092"/>
    <mergeCell ref="B3091:B3092"/>
    <mergeCell ref="C3091:C3092"/>
    <mergeCell ref="E3091:E3092"/>
    <mergeCell ref="F3091:F3092"/>
    <mergeCell ref="H3091:H3092"/>
    <mergeCell ref="A3089:A3090"/>
    <mergeCell ref="B3089:B3090"/>
    <mergeCell ref="C3089:C3090"/>
    <mergeCell ref="E3089:E3090"/>
    <mergeCell ref="F3089:F3090"/>
    <mergeCell ref="H3089:H3090"/>
    <mergeCell ref="A3087:A3088"/>
    <mergeCell ref="B3087:B3088"/>
    <mergeCell ref="C3087:C3088"/>
    <mergeCell ref="E3087:E3088"/>
    <mergeCell ref="F3087:F3088"/>
    <mergeCell ref="H3087:H3088"/>
    <mergeCell ref="A3085:A3086"/>
    <mergeCell ref="B3085:B3086"/>
    <mergeCell ref="C3085:C3086"/>
    <mergeCell ref="E3085:E3086"/>
    <mergeCell ref="F3085:F3086"/>
    <mergeCell ref="H3085:H3086"/>
    <mergeCell ref="A3083:A3084"/>
    <mergeCell ref="B3083:B3084"/>
    <mergeCell ref="C3083:C3084"/>
    <mergeCell ref="E3083:E3084"/>
    <mergeCell ref="F3083:F3084"/>
    <mergeCell ref="H3083:H3084"/>
    <mergeCell ref="A3105:A3106"/>
    <mergeCell ref="B3105:B3106"/>
    <mergeCell ref="C3105:C3106"/>
    <mergeCell ref="E3105:E3106"/>
    <mergeCell ref="F3105:F3106"/>
    <mergeCell ref="H3105:H3106"/>
    <mergeCell ref="A3103:A3104"/>
    <mergeCell ref="B3103:B3104"/>
    <mergeCell ref="C3103:C3104"/>
    <mergeCell ref="E3103:E3104"/>
    <mergeCell ref="F3103:F3104"/>
    <mergeCell ref="H3103:H3104"/>
    <mergeCell ref="A3101:A3102"/>
    <mergeCell ref="B3101:B3102"/>
    <mergeCell ref="C3101:C3102"/>
    <mergeCell ref="E3101:E3102"/>
    <mergeCell ref="F3101:F3102"/>
    <mergeCell ref="H3101:H3102"/>
    <mergeCell ref="A3099:A3100"/>
    <mergeCell ref="B3099:B3100"/>
    <mergeCell ref="C3099:C3100"/>
    <mergeCell ref="E3099:E3100"/>
    <mergeCell ref="F3099:F3100"/>
    <mergeCell ref="H3099:H3100"/>
    <mergeCell ref="A3097:A3098"/>
    <mergeCell ref="B3097:B3098"/>
    <mergeCell ref="C3097:C3098"/>
    <mergeCell ref="E3097:E3098"/>
    <mergeCell ref="F3097:F3098"/>
    <mergeCell ref="H3097:H3098"/>
    <mergeCell ref="A3095:A3096"/>
    <mergeCell ref="B3095:B3096"/>
    <mergeCell ref="C3095:C3096"/>
    <mergeCell ref="E3095:E3096"/>
    <mergeCell ref="F3095:F3096"/>
    <mergeCell ref="H3095:H3096"/>
    <mergeCell ref="A3117:A3118"/>
    <mergeCell ref="B3117:B3118"/>
    <mergeCell ref="C3117:C3118"/>
    <mergeCell ref="E3117:E3118"/>
    <mergeCell ref="F3117:F3118"/>
    <mergeCell ref="H3117:H3118"/>
    <mergeCell ref="A3115:A3116"/>
    <mergeCell ref="B3115:B3116"/>
    <mergeCell ref="C3115:C3116"/>
    <mergeCell ref="E3115:E3116"/>
    <mergeCell ref="F3115:F3116"/>
    <mergeCell ref="H3115:H3116"/>
    <mergeCell ref="A3113:A3114"/>
    <mergeCell ref="B3113:B3114"/>
    <mergeCell ref="C3113:C3114"/>
    <mergeCell ref="E3113:E3114"/>
    <mergeCell ref="F3113:F3114"/>
    <mergeCell ref="H3113:H3114"/>
    <mergeCell ref="A3111:A3112"/>
    <mergeCell ref="B3111:B3112"/>
    <mergeCell ref="C3111:C3112"/>
    <mergeCell ref="E3111:E3112"/>
    <mergeCell ref="F3111:F3112"/>
    <mergeCell ref="H3111:H3112"/>
    <mergeCell ref="A3109:A3110"/>
    <mergeCell ref="B3109:B3110"/>
    <mergeCell ref="C3109:C3110"/>
    <mergeCell ref="E3109:E3110"/>
    <mergeCell ref="F3109:F3110"/>
    <mergeCell ref="H3109:H3110"/>
    <mergeCell ref="A3107:A3108"/>
    <mergeCell ref="B3107:B3108"/>
    <mergeCell ref="C3107:C3108"/>
    <mergeCell ref="E3107:E3108"/>
    <mergeCell ref="F3107:F3108"/>
    <mergeCell ref="H3107:H3108"/>
    <mergeCell ref="A3129:A3130"/>
    <mergeCell ref="B3129:B3130"/>
    <mergeCell ref="C3129:C3130"/>
    <mergeCell ref="E3129:E3130"/>
    <mergeCell ref="F3129:F3130"/>
    <mergeCell ref="H3129:H3130"/>
    <mergeCell ref="A3127:A3128"/>
    <mergeCell ref="B3127:B3128"/>
    <mergeCell ref="C3127:C3128"/>
    <mergeCell ref="E3127:E3128"/>
    <mergeCell ref="F3127:F3128"/>
    <mergeCell ref="H3127:H3128"/>
    <mergeCell ref="A3125:A3126"/>
    <mergeCell ref="B3125:B3126"/>
    <mergeCell ref="C3125:C3126"/>
    <mergeCell ref="E3125:E3126"/>
    <mergeCell ref="F3125:F3126"/>
    <mergeCell ref="H3125:H3126"/>
    <mergeCell ref="A3123:A3124"/>
    <mergeCell ref="B3123:B3124"/>
    <mergeCell ref="C3123:C3124"/>
    <mergeCell ref="E3123:E3124"/>
    <mergeCell ref="F3123:F3124"/>
    <mergeCell ref="H3123:H3124"/>
    <mergeCell ref="A3121:A3122"/>
    <mergeCell ref="B3121:B3122"/>
    <mergeCell ref="C3121:C3122"/>
    <mergeCell ref="E3121:E3122"/>
    <mergeCell ref="F3121:F3122"/>
    <mergeCell ref="H3121:H3122"/>
    <mergeCell ref="A3119:A3120"/>
    <mergeCell ref="B3119:B3120"/>
    <mergeCell ref="C3119:C3120"/>
    <mergeCell ref="E3119:E3120"/>
    <mergeCell ref="F3119:F3120"/>
    <mergeCell ref="H3119:H3120"/>
    <mergeCell ref="A3141:A3142"/>
    <mergeCell ref="B3141:B3142"/>
    <mergeCell ref="C3141:C3142"/>
    <mergeCell ref="E3141:E3142"/>
    <mergeCell ref="F3141:F3142"/>
    <mergeCell ref="H3141:H3142"/>
    <mergeCell ref="A3139:A3140"/>
    <mergeCell ref="B3139:B3140"/>
    <mergeCell ref="C3139:C3140"/>
    <mergeCell ref="E3139:E3140"/>
    <mergeCell ref="F3139:F3140"/>
    <mergeCell ref="H3139:H3140"/>
    <mergeCell ref="A3137:A3138"/>
    <mergeCell ref="B3137:B3138"/>
    <mergeCell ref="C3137:C3138"/>
    <mergeCell ref="E3137:E3138"/>
    <mergeCell ref="F3137:F3138"/>
    <mergeCell ref="H3137:H3138"/>
    <mergeCell ref="A3135:A3136"/>
    <mergeCell ref="B3135:B3136"/>
    <mergeCell ref="C3135:C3136"/>
    <mergeCell ref="E3135:E3136"/>
    <mergeCell ref="F3135:F3136"/>
    <mergeCell ref="H3135:H3136"/>
    <mergeCell ref="A3133:A3134"/>
    <mergeCell ref="B3133:B3134"/>
    <mergeCell ref="C3133:C3134"/>
    <mergeCell ref="E3133:E3134"/>
    <mergeCell ref="F3133:F3134"/>
    <mergeCell ref="H3133:H3134"/>
    <mergeCell ref="A3131:A3132"/>
    <mergeCell ref="B3131:B3132"/>
    <mergeCell ref="C3131:C3132"/>
    <mergeCell ref="E3131:E3132"/>
    <mergeCell ref="F3131:F3132"/>
    <mergeCell ref="H3131:H3132"/>
    <mergeCell ref="A3153:A3154"/>
    <mergeCell ref="B3153:B3154"/>
    <mergeCell ref="C3153:C3154"/>
    <mergeCell ref="E3153:E3154"/>
    <mergeCell ref="F3153:F3154"/>
    <mergeCell ref="H3153:H3154"/>
    <mergeCell ref="A3151:A3152"/>
    <mergeCell ref="B3151:B3152"/>
    <mergeCell ref="C3151:C3152"/>
    <mergeCell ref="E3151:E3152"/>
    <mergeCell ref="F3151:F3152"/>
    <mergeCell ref="H3151:H3152"/>
    <mergeCell ref="A3149:A3150"/>
    <mergeCell ref="B3149:B3150"/>
    <mergeCell ref="C3149:C3150"/>
    <mergeCell ref="E3149:E3150"/>
    <mergeCell ref="F3149:F3150"/>
    <mergeCell ref="H3149:H3150"/>
    <mergeCell ref="A3147:A3148"/>
    <mergeCell ref="B3147:B3148"/>
    <mergeCell ref="C3147:C3148"/>
    <mergeCell ref="E3147:E3148"/>
    <mergeCell ref="F3147:F3148"/>
    <mergeCell ref="H3147:H3148"/>
    <mergeCell ref="A3145:A3146"/>
    <mergeCell ref="B3145:B3146"/>
    <mergeCell ref="C3145:C3146"/>
    <mergeCell ref="E3145:E3146"/>
    <mergeCell ref="F3145:F3146"/>
    <mergeCell ref="H3145:H3146"/>
    <mergeCell ref="A3143:A3144"/>
    <mergeCell ref="B3143:B3144"/>
    <mergeCell ref="C3143:C3144"/>
    <mergeCell ref="E3143:E3144"/>
    <mergeCell ref="F3143:F3144"/>
    <mergeCell ref="H3143:H3144"/>
    <mergeCell ref="A3165:A3166"/>
    <mergeCell ref="B3165:B3166"/>
    <mergeCell ref="C3165:C3166"/>
    <mergeCell ref="E3165:E3166"/>
    <mergeCell ref="F3165:F3166"/>
    <mergeCell ref="H3165:H3166"/>
    <mergeCell ref="A3163:A3164"/>
    <mergeCell ref="B3163:B3164"/>
    <mergeCell ref="C3163:C3164"/>
    <mergeCell ref="E3163:E3164"/>
    <mergeCell ref="F3163:F3164"/>
    <mergeCell ref="H3163:H3164"/>
    <mergeCell ref="A3161:A3162"/>
    <mergeCell ref="B3161:B3162"/>
    <mergeCell ref="C3161:C3162"/>
    <mergeCell ref="E3161:E3162"/>
    <mergeCell ref="F3161:F3162"/>
    <mergeCell ref="H3161:H3162"/>
    <mergeCell ref="A3159:A3160"/>
    <mergeCell ref="B3159:B3160"/>
    <mergeCell ref="C3159:C3160"/>
    <mergeCell ref="E3159:E3160"/>
    <mergeCell ref="F3159:F3160"/>
    <mergeCell ref="H3159:H3160"/>
    <mergeCell ref="A3157:A3158"/>
    <mergeCell ref="B3157:B3158"/>
    <mergeCell ref="C3157:C3158"/>
    <mergeCell ref="E3157:E3158"/>
    <mergeCell ref="F3157:F3158"/>
    <mergeCell ref="H3157:H3158"/>
    <mergeCell ref="A3155:A3156"/>
    <mergeCell ref="B3155:B3156"/>
    <mergeCell ref="C3155:C3156"/>
    <mergeCell ref="E3155:E3156"/>
    <mergeCell ref="F3155:F3156"/>
    <mergeCell ref="H3155:H3156"/>
    <mergeCell ref="A3177:A3178"/>
    <mergeCell ref="B3177:B3178"/>
    <mergeCell ref="C3177:C3178"/>
    <mergeCell ref="E3177:E3178"/>
    <mergeCell ref="F3177:F3178"/>
    <mergeCell ref="H3177:H3178"/>
    <mergeCell ref="A3175:A3176"/>
    <mergeCell ref="B3175:B3176"/>
    <mergeCell ref="C3175:C3176"/>
    <mergeCell ref="E3175:E3176"/>
    <mergeCell ref="F3175:F3176"/>
    <mergeCell ref="H3175:H3176"/>
    <mergeCell ref="A3173:A3174"/>
    <mergeCell ref="B3173:B3174"/>
    <mergeCell ref="C3173:C3174"/>
    <mergeCell ref="E3173:E3174"/>
    <mergeCell ref="F3173:F3174"/>
    <mergeCell ref="H3173:H3174"/>
    <mergeCell ref="A3171:A3172"/>
    <mergeCell ref="B3171:B3172"/>
    <mergeCell ref="C3171:C3172"/>
    <mergeCell ref="E3171:E3172"/>
    <mergeCell ref="F3171:F3172"/>
    <mergeCell ref="H3171:H3172"/>
    <mergeCell ref="A3169:A3170"/>
    <mergeCell ref="B3169:B3170"/>
    <mergeCell ref="C3169:C3170"/>
    <mergeCell ref="E3169:E3170"/>
    <mergeCell ref="F3169:F3170"/>
    <mergeCell ref="H3169:H3170"/>
    <mergeCell ref="A3167:A3168"/>
    <mergeCell ref="B3167:B3168"/>
    <mergeCell ref="C3167:C3168"/>
    <mergeCell ref="E3167:E3168"/>
    <mergeCell ref="F3167:F3168"/>
    <mergeCell ref="H3167:H3168"/>
    <mergeCell ref="A3189:A3190"/>
    <mergeCell ref="B3189:B3190"/>
    <mergeCell ref="C3189:C3190"/>
    <mergeCell ref="E3189:E3190"/>
    <mergeCell ref="F3189:F3190"/>
    <mergeCell ref="H3189:H3190"/>
    <mergeCell ref="A3187:A3188"/>
    <mergeCell ref="B3187:B3188"/>
    <mergeCell ref="C3187:C3188"/>
    <mergeCell ref="E3187:E3188"/>
    <mergeCell ref="F3187:F3188"/>
    <mergeCell ref="H3187:H3188"/>
    <mergeCell ref="A3185:A3186"/>
    <mergeCell ref="B3185:B3186"/>
    <mergeCell ref="C3185:C3186"/>
    <mergeCell ref="E3185:E3186"/>
    <mergeCell ref="F3185:F3186"/>
    <mergeCell ref="H3185:H3186"/>
    <mergeCell ref="A3183:A3184"/>
    <mergeCell ref="B3183:B3184"/>
    <mergeCell ref="C3183:C3184"/>
    <mergeCell ref="E3183:E3184"/>
    <mergeCell ref="F3183:F3184"/>
    <mergeCell ref="H3183:H3184"/>
    <mergeCell ref="A3181:A3182"/>
    <mergeCell ref="B3181:B3182"/>
    <mergeCell ref="C3181:C3182"/>
    <mergeCell ref="E3181:E3182"/>
    <mergeCell ref="F3181:F3182"/>
    <mergeCell ref="H3181:H3182"/>
    <mergeCell ref="A3179:A3180"/>
    <mergeCell ref="B3179:B3180"/>
    <mergeCell ref="C3179:C3180"/>
    <mergeCell ref="E3179:E3180"/>
    <mergeCell ref="F3179:F3180"/>
    <mergeCell ref="H3179:H3180"/>
    <mergeCell ref="A3201:A3202"/>
    <mergeCell ref="B3201:B3202"/>
    <mergeCell ref="C3201:C3202"/>
    <mergeCell ref="E3201:E3202"/>
    <mergeCell ref="F3201:F3202"/>
    <mergeCell ref="H3201:H3202"/>
    <mergeCell ref="A3199:A3200"/>
    <mergeCell ref="B3199:B3200"/>
    <mergeCell ref="C3199:C3200"/>
    <mergeCell ref="E3199:E3200"/>
    <mergeCell ref="F3199:F3200"/>
    <mergeCell ref="H3199:H3200"/>
    <mergeCell ref="A3197:A3198"/>
    <mergeCell ref="B3197:B3198"/>
    <mergeCell ref="C3197:C3198"/>
    <mergeCell ref="E3197:E3198"/>
    <mergeCell ref="F3197:F3198"/>
    <mergeCell ref="H3197:H3198"/>
    <mergeCell ref="A3195:A3196"/>
    <mergeCell ref="B3195:B3196"/>
    <mergeCell ref="C3195:C3196"/>
    <mergeCell ref="E3195:E3196"/>
    <mergeCell ref="F3195:F3196"/>
    <mergeCell ref="H3195:H3196"/>
    <mergeCell ref="A3193:A3194"/>
    <mergeCell ref="B3193:B3194"/>
    <mergeCell ref="C3193:C3194"/>
    <mergeCell ref="E3193:E3194"/>
    <mergeCell ref="F3193:F3194"/>
    <mergeCell ref="H3193:H3194"/>
    <mergeCell ref="A3191:A3192"/>
    <mergeCell ref="B3191:B3192"/>
    <mergeCell ref="C3191:C3192"/>
    <mergeCell ref="E3191:E3192"/>
    <mergeCell ref="F3191:F3192"/>
    <mergeCell ref="H3191:H3192"/>
    <mergeCell ref="A3213:A3214"/>
    <mergeCell ref="B3213:B3214"/>
    <mergeCell ref="C3213:C3214"/>
    <mergeCell ref="E3213:E3214"/>
    <mergeCell ref="F3213:F3214"/>
    <mergeCell ref="H3213:H3214"/>
    <mergeCell ref="A3211:A3212"/>
    <mergeCell ref="B3211:B3212"/>
    <mergeCell ref="C3211:C3212"/>
    <mergeCell ref="E3211:E3212"/>
    <mergeCell ref="F3211:F3212"/>
    <mergeCell ref="H3211:H3212"/>
    <mergeCell ref="A3209:A3210"/>
    <mergeCell ref="B3209:B3210"/>
    <mergeCell ref="C3209:C3210"/>
    <mergeCell ref="E3209:E3210"/>
    <mergeCell ref="F3209:F3210"/>
    <mergeCell ref="H3209:H3210"/>
    <mergeCell ref="A3207:A3208"/>
    <mergeCell ref="B3207:B3208"/>
    <mergeCell ref="C3207:C3208"/>
    <mergeCell ref="E3207:E3208"/>
    <mergeCell ref="F3207:F3208"/>
    <mergeCell ref="H3207:H3208"/>
    <mergeCell ref="A3205:A3206"/>
    <mergeCell ref="B3205:B3206"/>
    <mergeCell ref="C3205:C3206"/>
    <mergeCell ref="E3205:E3206"/>
    <mergeCell ref="F3205:F3206"/>
    <mergeCell ref="H3205:H3206"/>
    <mergeCell ref="A3203:A3204"/>
    <mergeCell ref="B3203:B3204"/>
    <mergeCell ref="C3203:C3204"/>
    <mergeCell ref="E3203:E3204"/>
    <mergeCell ref="F3203:F3204"/>
    <mergeCell ref="H3203:H3204"/>
    <mergeCell ref="A3225:A3226"/>
    <mergeCell ref="B3225:B3226"/>
    <mergeCell ref="C3225:C3226"/>
    <mergeCell ref="E3225:E3226"/>
    <mergeCell ref="F3225:F3226"/>
    <mergeCell ref="H3225:H3226"/>
    <mergeCell ref="A3223:A3224"/>
    <mergeCell ref="B3223:B3224"/>
    <mergeCell ref="C3223:C3224"/>
    <mergeCell ref="E3223:E3224"/>
    <mergeCell ref="F3223:F3224"/>
    <mergeCell ref="H3223:H3224"/>
    <mergeCell ref="A3221:A3222"/>
    <mergeCell ref="B3221:B3222"/>
    <mergeCell ref="C3221:C3222"/>
    <mergeCell ref="E3221:E3222"/>
    <mergeCell ref="F3221:F3222"/>
    <mergeCell ref="H3221:H3222"/>
    <mergeCell ref="A3219:A3220"/>
    <mergeCell ref="B3219:B3220"/>
    <mergeCell ref="C3219:C3220"/>
    <mergeCell ref="E3219:E3220"/>
    <mergeCell ref="F3219:F3220"/>
    <mergeCell ref="H3219:H3220"/>
    <mergeCell ref="A3217:A3218"/>
    <mergeCell ref="B3217:B3218"/>
    <mergeCell ref="C3217:C3218"/>
    <mergeCell ref="E3217:E3218"/>
    <mergeCell ref="F3217:F3218"/>
    <mergeCell ref="H3217:H3218"/>
    <mergeCell ref="A3215:A3216"/>
    <mergeCell ref="B3215:B3216"/>
    <mergeCell ref="C3215:C3216"/>
    <mergeCell ref="E3215:E3216"/>
    <mergeCell ref="F3215:F3216"/>
    <mergeCell ref="H3215:H3216"/>
    <mergeCell ref="A3237:A3238"/>
    <mergeCell ref="B3237:B3238"/>
    <mergeCell ref="C3237:C3238"/>
    <mergeCell ref="E3237:E3238"/>
    <mergeCell ref="F3237:F3238"/>
    <mergeCell ref="H3237:H3238"/>
    <mergeCell ref="A3235:A3236"/>
    <mergeCell ref="B3235:B3236"/>
    <mergeCell ref="C3235:C3236"/>
    <mergeCell ref="E3235:E3236"/>
    <mergeCell ref="F3235:F3236"/>
    <mergeCell ref="H3235:H3236"/>
    <mergeCell ref="A3233:A3234"/>
    <mergeCell ref="B3233:B3234"/>
    <mergeCell ref="C3233:C3234"/>
    <mergeCell ref="E3233:E3234"/>
    <mergeCell ref="F3233:F3234"/>
    <mergeCell ref="H3233:H3234"/>
    <mergeCell ref="A3231:A3232"/>
    <mergeCell ref="B3231:B3232"/>
    <mergeCell ref="C3231:C3232"/>
    <mergeCell ref="E3231:E3232"/>
    <mergeCell ref="F3231:F3232"/>
    <mergeCell ref="H3231:H3232"/>
    <mergeCell ref="A3229:A3230"/>
    <mergeCell ref="B3229:B3230"/>
    <mergeCell ref="C3229:C3230"/>
    <mergeCell ref="E3229:E3230"/>
    <mergeCell ref="F3229:F3230"/>
    <mergeCell ref="H3229:H3230"/>
    <mergeCell ref="A3227:A3228"/>
    <mergeCell ref="B3227:B3228"/>
    <mergeCell ref="C3227:C3228"/>
    <mergeCell ref="E3227:E3228"/>
    <mergeCell ref="F3227:F3228"/>
    <mergeCell ref="H3227:H3228"/>
    <mergeCell ref="A3249:A3250"/>
    <mergeCell ref="B3249:B3250"/>
    <mergeCell ref="C3249:C3250"/>
    <mergeCell ref="E3249:E3250"/>
    <mergeCell ref="F3249:F3250"/>
    <mergeCell ref="H3249:H3250"/>
    <mergeCell ref="A3247:A3248"/>
    <mergeCell ref="B3247:B3248"/>
    <mergeCell ref="C3247:C3248"/>
    <mergeCell ref="E3247:E3248"/>
    <mergeCell ref="F3247:F3248"/>
    <mergeCell ref="H3247:H3248"/>
    <mergeCell ref="A3245:A3246"/>
    <mergeCell ref="B3245:B3246"/>
    <mergeCell ref="C3245:C3246"/>
    <mergeCell ref="E3245:E3246"/>
    <mergeCell ref="F3245:F3246"/>
    <mergeCell ref="H3245:H3246"/>
    <mergeCell ref="A3243:A3244"/>
    <mergeCell ref="B3243:B3244"/>
    <mergeCell ref="C3243:C3244"/>
    <mergeCell ref="E3243:E3244"/>
    <mergeCell ref="F3243:F3244"/>
    <mergeCell ref="H3243:H3244"/>
    <mergeCell ref="A3241:A3242"/>
    <mergeCell ref="B3241:B3242"/>
    <mergeCell ref="C3241:C3242"/>
    <mergeCell ref="E3241:E3242"/>
    <mergeCell ref="F3241:F3242"/>
    <mergeCell ref="H3241:H3242"/>
    <mergeCell ref="A3239:A3240"/>
    <mergeCell ref="B3239:B3240"/>
    <mergeCell ref="C3239:C3240"/>
    <mergeCell ref="E3239:E3240"/>
    <mergeCell ref="F3239:F3240"/>
    <mergeCell ref="H3239:H3240"/>
    <mergeCell ref="A3261:A3262"/>
    <mergeCell ref="B3261:B3262"/>
    <mergeCell ref="C3261:C3262"/>
    <mergeCell ref="E3261:E3262"/>
    <mergeCell ref="F3261:F3262"/>
    <mergeCell ref="H3261:H3262"/>
    <mergeCell ref="A3259:A3260"/>
    <mergeCell ref="B3259:B3260"/>
    <mergeCell ref="C3259:C3260"/>
    <mergeCell ref="E3259:E3260"/>
    <mergeCell ref="F3259:F3260"/>
    <mergeCell ref="H3259:H3260"/>
    <mergeCell ref="A3257:A3258"/>
    <mergeCell ref="B3257:B3258"/>
    <mergeCell ref="C3257:C3258"/>
    <mergeCell ref="E3257:E3258"/>
    <mergeCell ref="F3257:F3258"/>
    <mergeCell ref="H3257:H3258"/>
    <mergeCell ref="A3255:A3256"/>
    <mergeCell ref="B3255:B3256"/>
    <mergeCell ref="C3255:C3256"/>
    <mergeCell ref="E3255:E3256"/>
    <mergeCell ref="F3255:F3256"/>
    <mergeCell ref="H3255:H3256"/>
    <mergeCell ref="A3253:A3254"/>
    <mergeCell ref="B3253:B3254"/>
    <mergeCell ref="C3253:C3254"/>
    <mergeCell ref="E3253:E3254"/>
    <mergeCell ref="F3253:F3254"/>
    <mergeCell ref="H3253:H3254"/>
    <mergeCell ref="A3251:A3252"/>
    <mergeCell ref="B3251:B3252"/>
    <mergeCell ref="C3251:C3252"/>
    <mergeCell ref="E3251:E3252"/>
    <mergeCell ref="F3251:F3252"/>
    <mergeCell ref="H3251:H3252"/>
    <mergeCell ref="A3273:A3274"/>
    <mergeCell ref="B3273:B3274"/>
    <mergeCell ref="C3273:C3274"/>
    <mergeCell ref="E3273:E3274"/>
    <mergeCell ref="F3273:F3274"/>
    <mergeCell ref="H3273:H3274"/>
    <mergeCell ref="A3271:A3272"/>
    <mergeCell ref="B3271:B3272"/>
    <mergeCell ref="C3271:C3272"/>
    <mergeCell ref="E3271:E3272"/>
    <mergeCell ref="F3271:F3272"/>
    <mergeCell ref="H3271:H3272"/>
    <mergeCell ref="A3269:A3270"/>
    <mergeCell ref="B3269:B3270"/>
    <mergeCell ref="C3269:C3270"/>
    <mergeCell ref="E3269:E3270"/>
    <mergeCell ref="F3269:F3270"/>
    <mergeCell ref="H3269:H3270"/>
    <mergeCell ref="A3267:A3268"/>
    <mergeCell ref="B3267:B3268"/>
    <mergeCell ref="C3267:C3268"/>
    <mergeCell ref="E3267:E3268"/>
    <mergeCell ref="F3267:F3268"/>
    <mergeCell ref="H3267:H3268"/>
    <mergeCell ref="A3265:A3266"/>
    <mergeCell ref="B3265:B3266"/>
    <mergeCell ref="C3265:C3266"/>
    <mergeCell ref="E3265:E3266"/>
    <mergeCell ref="F3265:F3266"/>
    <mergeCell ref="H3265:H3266"/>
    <mergeCell ref="A3263:A3264"/>
    <mergeCell ref="B3263:B3264"/>
    <mergeCell ref="C3263:C3264"/>
    <mergeCell ref="E3263:E3264"/>
    <mergeCell ref="F3263:F3264"/>
    <mergeCell ref="H3263:H3264"/>
    <mergeCell ref="A3285:A3286"/>
    <mergeCell ref="B3285:B3286"/>
    <mergeCell ref="C3285:C3286"/>
    <mergeCell ref="E3285:E3286"/>
    <mergeCell ref="F3285:F3286"/>
    <mergeCell ref="H3285:H3286"/>
    <mergeCell ref="A3283:A3284"/>
    <mergeCell ref="B3283:B3284"/>
    <mergeCell ref="C3283:C3284"/>
    <mergeCell ref="E3283:E3284"/>
    <mergeCell ref="F3283:F3284"/>
    <mergeCell ref="H3283:H3284"/>
    <mergeCell ref="A3281:A3282"/>
    <mergeCell ref="B3281:B3282"/>
    <mergeCell ref="C3281:C3282"/>
    <mergeCell ref="E3281:E3282"/>
    <mergeCell ref="F3281:F3282"/>
    <mergeCell ref="H3281:H3282"/>
    <mergeCell ref="A3279:A3280"/>
    <mergeCell ref="B3279:B3280"/>
    <mergeCell ref="C3279:C3280"/>
    <mergeCell ref="E3279:E3280"/>
    <mergeCell ref="F3279:F3280"/>
    <mergeCell ref="H3279:H3280"/>
    <mergeCell ref="A3277:A3278"/>
    <mergeCell ref="B3277:B3278"/>
    <mergeCell ref="C3277:C3278"/>
    <mergeCell ref="E3277:E3278"/>
    <mergeCell ref="F3277:F3278"/>
    <mergeCell ref="H3277:H3278"/>
    <mergeCell ref="A3275:A3276"/>
    <mergeCell ref="B3275:B3276"/>
    <mergeCell ref="C3275:C3276"/>
    <mergeCell ref="E3275:E3276"/>
    <mergeCell ref="F3275:F3276"/>
    <mergeCell ref="H3275:H3276"/>
    <mergeCell ref="A3297:A3298"/>
    <mergeCell ref="B3297:B3298"/>
    <mergeCell ref="C3297:C3298"/>
    <mergeCell ref="E3297:E3298"/>
    <mergeCell ref="F3297:F3298"/>
    <mergeCell ref="H3297:H3298"/>
    <mergeCell ref="A3295:A3296"/>
    <mergeCell ref="B3295:B3296"/>
    <mergeCell ref="C3295:C3296"/>
    <mergeCell ref="E3295:E3296"/>
    <mergeCell ref="F3295:F3296"/>
    <mergeCell ref="H3295:H3296"/>
    <mergeCell ref="A3293:A3294"/>
    <mergeCell ref="B3293:B3294"/>
    <mergeCell ref="C3293:C3294"/>
    <mergeCell ref="E3293:E3294"/>
    <mergeCell ref="F3293:F3294"/>
    <mergeCell ref="H3293:H3294"/>
    <mergeCell ref="A3291:A3292"/>
    <mergeCell ref="B3291:B3292"/>
    <mergeCell ref="C3291:C3292"/>
    <mergeCell ref="E3291:E3292"/>
    <mergeCell ref="F3291:F3292"/>
    <mergeCell ref="H3291:H3292"/>
    <mergeCell ref="A3289:A3290"/>
    <mergeCell ref="B3289:B3290"/>
    <mergeCell ref="C3289:C3290"/>
    <mergeCell ref="E3289:E3290"/>
    <mergeCell ref="F3289:F3290"/>
    <mergeCell ref="H3289:H3290"/>
    <mergeCell ref="A3287:A3288"/>
    <mergeCell ref="B3287:B3288"/>
    <mergeCell ref="C3287:C3288"/>
    <mergeCell ref="E3287:E3288"/>
    <mergeCell ref="F3287:F3288"/>
    <mergeCell ref="H3287:H3288"/>
    <mergeCell ref="A3309:A3310"/>
    <mergeCell ref="B3309:B3310"/>
    <mergeCell ref="C3309:C3310"/>
    <mergeCell ref="E3309:E3310"/>
    <mergeCell ref="F3309:F3310"/>
    <mergeCell ref="H3309:H3310"/>
    <mergeCell ref="A3307:A3308"/>
    <mergeCell ref="B3307:B3308"/>
    <mergeCell ref="C3307:C3308"/>
    <mergeCell ref="E3307:E3308"/>
    <mergeCell ref="F3307:F3308"/>
    <mergeCell ref="H3307:H3308"/>
    <mergeCell ref="A3305:A3306"/>
    <mergeCell ref="B3305:B3306"/>
    <mergeCell ref="C3305:C3306"/>
    <mergeCell ref="E3305:E3306"/>
    <mergeCell ref="F3305:F3306"/>
    <mergeCell ref="H3305:H3306"/>
    <mergeCell ref="A3303:A3304"/>
    <mergeCell ref="B3303:B3304"/>
    <mergeCell ref="C3303:C3304"/>
    <mergeCell ref="E3303:E3304"/>
    <mergeCell ref="F3303:F3304"/>
    <mergeCell ref="H3303:H3304"/>
    <mergeCell ref="A3301:A3302"/>
    <mergeCell ref="B3301:B3302"/>
    <mergeCell ref="C3301:C3302"/>
    <mergeCell ref="E3301:E3302"/>
    <mergeCell ref="F3301:F3302"/>
    <mergeCell ref="H3301:H3302"/>
    <mergeCell ref="A3299:A3300"/>
    <mergeCell ref="B3299:B3300"/>
    <mergeCell ref="C3299:C3300"/>
    <mergeCell ref="E3299:E3300"/>
    <mergeCell ref="F3299:F3300"/>
    <mergeCell ref="H3299:H3300"/>
    <mergeCell ref="A3321:A3322"/>
    <mergeCell ref="B3321:B3322"/>
    <mergeCell ref="C3321:C3322"/>
    <mergeCell ref="E3321:E3322"/>
    <mergeCell ref="F3321:F3322"/>
    <mergeCell ref="H3321:H3322"/>
    <mergeCell ref="A3319:A3320"/>
    <mergeCell ref="B3319:B3320"/>
    <mergeCell ref="C3319:C3320"/>
    <mergeCell ref="E3319:E3320"/>
    <mergeCell ref="F3319:F3320"/>
    <mergeCell ref="H3319:H3320"/>
    <mergeCell ref="A3317:A3318"/>
    <mergeCell ref="B3317:B3318"/>
    <mergeCell ref="C3317:C3318"/>
    <mergeCell ref="E3317:E3318"/>
    <mergeCell ref="F3317:F3318"/>
    <mergeCell ref="H3317:H3318"/>
    <mergeCell ref="A3315:A3316"/>
    <mergeCell ref="B3315:B3316"/>
    <mergeCell ref="C3315:C3316"/>
    <mergeCell ref="E3315:E3316"/>
    <mergeCell ref="F3315:F3316"/>
    <mergeCell ref="H3315:H3316"/>
    <mergeCell ref="A3313:A3314"/>
    <mergeCell ref="B3313:B3314"/>
    <mergeCell ref="C3313:C3314"/>
    <mergeCell ref="E3313:E3314"/>
    <mergeCell ref="F3313:F3314"/>
    <mergeCell ref="H3313:H3314"/>
    <mergeCell ref="A3311:A3312"/>
    <mergeCell ref="B3311:B3312"/>
    <mergeCell ref="C3311:C3312"/>
    <mergeCell ref="E3311:E3312"/>
    <mergeCell ref="F3311:F3312"/>
    <mergeCell ref="H3311:H3312"/>
    <mergeCell ref="A3333:A3334"/>
    <mergeCell ref="B3333:B3334"/>
    <mergeCell ref="C3333:C3334"/>
    <mergeCell ref="E3333:E3334"/>
    <mergeCell ref="F3333:F3334"/>
    <mergeCell ref="H3333:H3334"/>
    <mergeCell ref="A3331:A3332"/>
    <mergeCell ref="B3331:B3332"/>
    <mergeCell ref="C3331:C3332"/>
    <mergeCell ref="E3331:E3332"/>
    <mergeCell ref="F3331:F3332"/>
    <mergeCell ref="H3331:H3332"/>
    <mergeCell ref="A3329:A3330"/>
    <mergeCell ref="B3329:B3330"/>
    <mergeCell ref="C3329:C3330"/>
    <mergeCell ref="E3329:E3330"/>
    <mergeCell ref="F3329:F3330"/>
    <mergeCell ref="H3329:H3330"/>
    <mergeCell ref="A3327:A3328"/>
    <mergeCell ref="B3327:B3328"/>
    <mergeCell ref="C3327:C3328"/>
    <mergeCell ref="E3327:E3328"/>
    <mergeCell ref="F3327:F3328"/>
    <mergeCell ref="H3327:H3328"/>
    <mergeCell ref="A3325:A3326"/>
    <mergeCell ref="B3325:B3326"/>
    <mergeCell ref="C3325:C3326"/>
    <mergeCell ref="E3325:E3326"/>
    <mergeCell ref="F3325:F3326"/>
    <mergeCell ref="H3325:H3326"/>
    <mergeCell ref="A3323:A3324"/>
    <mergeCell ref="B3323:B3324"/>
    <mergeCell ref="C3323:C3324"/>
    <mergeCell ref="E3323:E3324"/>
    <mergeCell ref="F3323:F3324"/>
    <mergeCell ref="H3323:H3324"/>
    <mergeCell ref="A3345:A3346"/>
    <mergeCell ref="B3345:B3346"/>
    <mergeCell ref="C3345:C3346"/>
    <mergeCell ref="E3345:E3346"/>
    <mergeCell ref="F3345:F3346"/>
    <mergeCell ref="H3345:H3346"/>
    <mergeCell ref="A3343:A3344"/>
    <mergeCell ref="B3343:B3344"/>
    <mergeCell ref="C3343:C3344"/>
    <mergeCell ref="E3343:E3344"/>
    <mergeCell ref="F3343:F3344"/>
    <mergeCell ref="H3343:H3344"/>
    <mergeCell ref="A3341:A3342"/>
    <mergeCell ref="B3341:B3342"/>
    <mergeCell ref="C3341:C3342"/>
    <mergeCell ref="E3341:E3342"/>
    <mergeCell ref="F3341:F3342"/>
    <mergeCell ref="H3341:H3342"/>
    <mergeCell ref="A3339:A3340"/>
    <mergeCell ref="B3339:B3340"/>
    <mergeCell ref="C3339:C3340"/>
    <mergeCell ref="E3339:E3340"/>
    <mergeCell ref="F3339:F3340"/>
    <mergeCell ref="H3339:H3340"/>
    <mergeCell ref="A3337:A3338"/>
    <mergeCell ref="B3337:B3338"/>
    <mergeCell ref="C3337:C3338"/>
    <mergeCell ref="E3337:E3338"/>
    <mergeCell ref="F3337:F3338"/>
    <mergeCell ref="H3337:H3338"/>
    <mergeCell ref="A3335:A3336"/>
    <mergeCell ref="B3335:B3336"/>
    <mergeCell ref="C3335:C3336"/>
    <mergeCell ref="E3335:E3336"/>
    <mergeCell ref="F3335:F3336"/>
    <mergeCell ref="H3335:H3336"/>
    <mergeCell ref="A3357:A3358"/>
    <mergeCell ref="B3357:B3358"/>
    <mergeCell ref="C3357:C3358"/>
    <mergeCell ref="E3357:E3358"/>
    <mergeCell ref="F3357:F3358"/>
    <mergeCell ref="H3357:H3358"/>
    <mergeCell ref="A3355:A3356"/>
    <mergeCell ref="B3355:B3356"/>
    <mergeCell ref="C3355:C3356"/>
    <mergeCell ref="E3355:E3356"/>
    <mergeCell ref="F3355:F3356"/>
    <mergeCell ref="H3355:H3356"/>
    <mergeCell ref="A3353:A3354"/>
    <mergeCell ref="B3353:B3354"/>
    <mergeCell ref="C3353:C3354"/>
    <mergeCell ref="E3353:E3354"/>
    <mergeCell ref="F3353:F3354"/>
    <mergeCell ref="H3353:H3354"/>
    <mergeCell ref="A3351:A3352"/>
    <mergeCell ref="B3351:B3352"/>
    <mergeCell ref="C3351:C3352"/>
    <mergeCell ref="E3351:E3352"/>
    <mergeCell ref="F3351:F3352"/>
    <mergeCell ref="H3351:H3352"/>
    <mergeCell ref="A3349:A3350"/>
    <mergeCell ref="B3349:B3350"/>
    <mergeCell ref="C3349:C3350"/>
    <mergeCell ref="E3349:E3350"/>
    <mergeCell ref="F3349:F3350"/>
    <mergeCell ref="H3349:H3350"/>
    <mergeCell ref="A3347:A3348"/>
    <mergeCell ref="B3347:B3348"/>
    <mergeCell ref="C3347:C3348"/>
    <mergeCell ref="E3347:E3348"/>
    <mergeCell ref="F3347:F3348"/>
    <mergeCell ref="H3347:H3348"/>
    <mergeCell ref="A3369:A3370"/>
    <mergeCell ref="B3369:B3370"/>
    <mergeCell ref="C3369:C3370"/>
    <mergeCell ref="E3369:E3370"/>
    <mergeCell ref="F3369:F3370"/>
    <mergeCell ref="H3369:H3370"/>
    <mergeCell ref="A3367:A3368"/>
    <mergeCell ref="B3367:B3368"/>
    <mergeCell ref="C3367:C3368"/>
    <mergeCell ref="E3367:E3368"/>
    <mergeCell ref="F3367:F3368"/>
    <mergeCell ref="H3367:H3368"/>
    <mergeCell ref="A3365:A3366"/>
    <mergeCell ref="B3365:B3366"/>
    <mergeCell ref="C3365:C3366"/>
    <mergeCell ref="E3365:E3366"/>
    <mergeCell ref="F3365:F3366"/>
    <mergeCell ref="H3365:H3366"/>
    <mergeCell ref="A3363:A3364"/>
    <mergeCell ref="B3363:B3364"/>
    <mergeCell ref="C3363:C3364"/>
    <mergeCell ref="E3363:E3364"/>
    <mergeCell ref="F3363:F3364"/>
    <mergeCell ref="H3363:H3364"/>
    <mergeCell ref="A3361:A3362"/>
    <mergeCell ref="B3361:B3362"/>
    <mergeCell ref="C3361:C3362"/>
    <mergeCell ref="E3361:E3362"/>
    <mergeCell ref="F3361:F3362"/>
    <mergeCell ref="H3361:H3362"/>
    <mergeCell ref="A3359:A3360"/>
    <mergeCell ref="B3359:B3360"/>
    <mergeCell ref="C3359:C3360"/>
    <mergeCell ref="E3359:E3360"/>
    <mergeCell ref="F3359:F3360"/>
    <mergeCell ref="H3359:H3360"/>
    <mergeCell ref="A3381:A3382"/>
    <mergeCell ref="B3381:B3382"/>
    <mergeCell ref="C3381:C3382"/>
    <mergeCell ref="E3381:E3382"/>
    <mergeCell ref="F3381:F3382"/>
    <mergeCell ref="H3381:H3382"/>
    <mergeCell ref="A3379:A3380"/>
    <mergeCell ref="B3379:B3380"/>
    <mergeCell ref="C3379:C3380"/>
    <mergeCell ref="E3379:E3380"/>
    <mergeCell ref="F3379:F3380"/>
    <mergeCell ref="H3379:H3380"/>
    <mergeCell ref="A3377:A3378"/>
    <mergeCell ref="B3377:B3378"/>
    <mergeCell ref="C3377:C3378"/>
    <mergeCell ref="E3377:E3378"/>
    <mergeCell ref="F3377:F3378"/>
    <mergeCell ref="H3377:H3378"/>
    <mergeCell ref="A3375:A3376"/>
    <mergeCell ref="B3375:B3376"/>
    <mergeCell ref="C3375:C3376"/>
    <mergeCell ref="E3375:E3376"/>
    <mergeCell ref="F3375:F3376"/>
    <mergeCell ref="H3375:H3376"/>
    <mergeCell ref="A3373:A3374"/>
    <mergeCell ref="B3373:B3374"/>
    <mergeCell ref="C3373:C3374"/>
    <mergeCell ref="E3373:E3374"/>
    <mergeCell ref="F3373:F3374"/>
    <mergeCell ref="H3373:H3374"/>
    <mergeCell ref="A3371:A3372"/>
    <mergeCell ref="B3371:B3372"/>
    <mergeCell ref="C3371:C3372"/>
    <mergeCell ref="E3371:E3372"/>
    <mergeCell ref="F3371:F3372"/>
    <mergeCell ref="H3371:H3372"/>
    <mergeCell ref="A3393:A3394"/>
    <mergeCell ref="B3393:B3394"/>
    <mergeCell ref="C3393:C3394"/>
    <mergeCell ref="E3393:E3394"/>
    <mergeCell ref="F3393:F3394"/>
    <mergeCell ref="H3393:H3394"/>
    <mergeCell ref="A3391:A3392"/>
    <mergeCell ref="B3391:B3392"/>
    <mergeCell ref="C3391:C3392"/>
    <mergeCell ref="E3391:E3392"/>
    <mergeCell ref="F3391:F3392"/>
    <mergeCell ref="H3391:H3392"/>
    <mergeCell ref="A3389:A3390"/>
    <mergeCell ref="B3389:B3390"/>
    <mergeCell ref="C3389:C3390"/>
    <mergeCell ref="E3389:E3390"/>
    <mergeCell ref="F3389:F3390"/>
    <mergeCell ref="H3389:H3390"/>
    <mergeCell ref="A3387:A3388"/>
    <mergeCell ref="B3387:B3388"/>
    <mergeCell ref="C3387:C3388"/>
    <mergeCell ref="E3387:E3388"/>
    <mergeCell ref="F3387:F3388"/>
    <mergeCell ref="H3387:H3388"/>
    <mergeCell ref="A3385:A3386"/>
    <mergeCell ref="B3385:B3386"/>
    <mergeCell ref="C3385:C3386"/>
    <mergeCell ref="E3385:E3386"/>
    <mergeCell ref="F3385:F3386"/>
    <mergeCell ref="H3385:H3386"/>
    <mergeCell ref="A3383:A3384"/>
    <mergeCell ref="B3383:B3384"/>
    <mergeCell ref="C3383:C3384"/>
    <mergeCell ref="E3383:E3384"/>
    <mergeCell ref="F3383:F3384"/>
    <mergeCell ref="H3383:H3384"/>
    <mergeCell ref="A3405:A3406"/>
    <mergeCell ref="B3405:B3406"/>
    <mergeCell ref="C3405:C3406"/>
    <mergeCell ref="E3405:E3406"/>
    <mergeCell ref="F3405:F3406"/>
    <mergeCell ref="H3405:H3406"/>
    <mergeCell ref="A3403:A3404"/>
    <mergeCell ref="B3403:B3404"/>
    <mergeCell ref="C3403:C3404"/>
    <mergeCell ref="E3403:E3404"/>
    <mergeCell ref="F3403:F3404"/>
    <mergeCell ref="H3403:H3404"/>
    <mergeCell ref="A3401:A3402"/>
    <mergeCell ref="B3401:B3402"/>
    <mergeCell ref="C3401:C3402"/>
    <mergeCell ref="E3401:E3402"/>
    <mergeCell ref="F3401:F3402"/>
    <mergeCell ref="H3401:H3402"/>
    <mergeCell ref="A3399:A3400"/>
    <mergeCell ref="B3399:B3400"/>
    <mergeCell ref="C3399:C3400"/>
    <mergeCell ref="E3399:E3400"/>
    <mergeCell ref="F3399:F3400"/>
    <mergeCell ref="H3399:H3400"/>
    <mergeCell ref="A3397:A3398"/>
    <mergeCell ref="B3397:B3398"/>
    <mergeCell ref="C3397:C3398"/>
    <mergeCell ref="E3397:E3398"/>
    <mergeCell ref="F3397:F3398"/>
    <mergeCell ref="H3397:H3398"/>
    <mergeCell ref="A3395:A3396"/>
    <mergeCell ref="B3395:B3396"/>
    <mergeCell ref="C3395:C3396"/>
    <mergeCell ref="E3395:E3396"/>
    <mergeCell ref="F3395:F3396"/>
    <mergeCell ref="H3395:H3396"/>
    <mergeCell ref="A3417:A3418"/>
    <mergeCell ref="B3417:B3418"/>
    <mergeCell ref="C3417:C3418"/>
    <mergeCell ref="E3417:E3418"/>
    <mergeCell ref="F3417:F3418"/>
    <mergeCell ref="H3417:H3418"/>
    <mergeCell ref="A3415:A3416"/>
    <mergeCell ref="B3415:B3416"/>
    <mergeCell ref="C3415:C3416"/>
    <mergeCell ref="E3415:E3416"/>
    <mergeCell ref="F3415:F3416"/>
    <mergeCell ref="H3415:H3416"/>
    <mergeCell ref="A3413:A3414"/>
    <mergeCell ref="B3413:B3414"/>
    <mergeCell ref="C3413:C3414"/>
    <mergeCell ref="E3413:E3414"/>
    <mergeCell ref="F3413:F3414"/>
    <mergeCell ref="H3413:H3414"/>
    <mergeCell ref="A3411:A3412"/>
    <mergeCell ref="B3411:B3412"/>
    <mergeCell ref="C3411:C3412"/>
    <mergeCell ref="E3411:E3412"/>
    <mergeCell ref="F3411:F3412"/>
    <mergeCell ref="H3411:H3412"/>
    <mergeCell ref="A3409:A3410"/>
    <mergeCell ref="B3409:B3410"/>
    <mergeCell ref="C3409:C3410"/>
    <mergeCell ref="E3409:E3410"/>
    <mergeCell ref="F3409:F3410"/>
    <mergeCell ref="H3409:H3410"/>
    <mergeCell ref="A3407:A3408"/>
    <mergeCell ref="B3407:B3408"/>
    <mergeCell ref="C3407:C3408"/>
    <mergeCell ref="E3407:E3408"/>
    <mergeCell ref="F3407:F3408"/>
    <mergeCell ref="H3407:H3408"/>
    <mergeCell ref="A3429:A3430"/>
    <mergeCell ref="B3429:B3430"/>
    <mergeCell ref="C3429:C3430"/>
    <mergeCell ref="E3429:E3430"/>
    <mergeCell ref="F3429:F3430"/>
    <mergeCell ref="H3429:H3430"/>
    <mergeCell ref="A3427:A3428"/>
    <mergeCell ref="B3427:B3428"/>
    <mergeCell ref="C3427:C3428"/>
    <mergeCell ref="E3427:E3428"/>
    <mergeCell ref="F3427:F3428"/>
    <mergeCell ref="H3427:H3428"/>
    <mergeCell ref="A3425:A3426"/>
    <mergeCell ref="B3425:B3426"/>
    <mergeCell ref="C3425:C3426"/>
    <mergeCell ref="E3425:E3426"/>
    <mergeCell ref="F3425:F3426"/>
    <mergeCell ref="H3425:H3426"/>
    <mergeCell ref="A3423:A3424"/>
    <mergeCell ref="B3423:B3424"/>
    <mergeCell ref="C3423:C3424"/>
    <mergeCell ref="E3423:E3424"/>
    <mergeCell ref="F3423:F3424"/>
    <mergeCell ref="H3423:H3424"/>
    <mergeCell ref="A3421:A3422"/>
    <mergeCell ref="B3421:B3422"/>
    <mergeCell ref="C3421:C3422"/>
    <mergeCell ref="E3421:E3422"/>
    <mergeCell ref="F3421:F3422"/>
    <mergeCell ref="H3421:H3422"/>
    <mergeCell ref="A3419:A3420"/>
    <mergeCell ref="B3419:B3420"/>
    <mergeCell ref="C3419:C3420"/>
    <mergeCell ref="E3419:E3420"/>
    <mergeCell ref="F3419:F3420"/>
    <mergeCell ref="H3419:H3420"/>
    <mergeCell ref="A3441:A3442"/>
    <mergeCell ref="B3441:B3442"/>
    <mergeCell ref="C3441:C3442"/>
    <mergeCell ref="E3441:E3442"/>
    <mergeCell ref="F3441:F3442"/>
    <mergeCell ref="H3441:H3442"/>
    <mergeCell ref="A3439:A3440"/>
    <mergeCell ref="B3439:B3440"/>
    <mergeCell ref="C3439:C3440"/>
    <mergeCell ref="E3439:E3440"/>
    <mergeCell ref="F3439:F3440"/>
    <mergeCell ref="H3439:H3440"/>
    <mergeCell ref="A3437:A3438"/>
    <mergeCell ref="B3437:B3438"/>
    <mergeCell ref="C3437:C3438"/>
    <mergeCell ref="E3437:E3438"/>
    <mergeCell ref="F3437:F3438"/>
    <mergeCell ref="H3437:H3438"/>
    <mergeCell ref="A3435:A3436"/>
    <mergeCell ref="B3435:B3436"/>
    <mergeCell ref="C3435:C3436"/>
    <mergeCell ref="E3435:E3436"/>
    <mergeCell ref="F3435:F3436"/>
    <mergeCell ref="H3435:H3436"/>
    <mergeCell ref="A3433:A3434"/>
    <mergeCell ref="B3433:B3434"/>
    <mergeCell ref="C3433:C3434"/>
    <mergeCell ref="E3433:E3434"/>
    <mergeCell ref="F3433:F3434"/>
    <mergeCell ref="H3433:H3434"/>
    <mergeCell ref="A3431:A3432"/>
    <mergeCell ref="B3431:B3432"/>
    <mergeCell ref="C3431:C3432"/>
    <mergeCell ref="E3431:E3432"/>
    <mergeCell ref="F3431:F3432"/>
    <mergeCell ref="H3431:H3432"/>
    <mergeCell ref="A3453:A3454"/>
    <mergeCell ref="B3453:B3454"/>
    <mergeCell ref="C3453:C3454"/>
    <mergeCell ref="E3453:E3454"/>
    <mergeCell ref="F3453:F3454"/>
    <mergeCell ref="H3453:H3454"/>
    <mergeCell ref="A3451:A3452"/>
    <mergeCell ref="B3451:B3452"/>
    <mergeCell ref="C3451:C3452"/>
    <mergeCell ref="E3451:E3452"/>
    <mergeCell ref="F3451:F3452"/>
    <mergeCell ref="H3451:H3452"/>
    <mergeCell ref="A3449:A3450"/>
    <mergeCell ref="B3449:B3450"/>
    <mergeCell ref="C3449:C3450"/>
    <mergeCell ref="E3449:E3450"/>
    <mergeCell ref="F3449:F3450"/>
    <mergeCell ref="H3449:H3450"/>
    <mergeCell ref="A3447:A3448"/>
    <mergeCell ref="B3447:B3448"/>
    <mergeCell ref="C3447:C3448"/>
    <mergeCell ref="E3447:E3448"/>
    <mergeCell ref="F3447:F3448"/>
    <mergeCell ref="H3447:H3448"/>
    <mergeCell ref="A3445:A3446"/>
    <mergeCell ref="B3445:B3446"/>
    <mergeCell ref="C3445:C3446"/>
    <mergeCell ref="E3445:E3446"/>
    <mergeCell ref="F3445:F3446"/>
    <mergeCell ref="H3445:H3446"/>
    <mergeCell ref="A3443:A3444"/>
    <mergeCell ref="B3443:B3444"/>
    <mergeCell ref="C3443:C3444"/>
    <mergeCell ref="E3443:E3444"/>
    <mergeCell ref="F3443:F3444"/>
    <mergeCell ref="H3443:H3444"/>
    <mergeCell ref="A3465:A3466"/>
    <mergeCell ref="B3465:B3466"/>
    <mergeCell ref="C3465:C3466"/>
    <mergeCell ref="E3465:E3466"/>
    <mergeCell ref="F3465:F3466"/>
    <mergeCell ref="H3465:H3466"/>
    <mergeCell ref="A3463:A3464"/>
    <mergeCell ref="B3463:B3464"/>
    <mergeCell ref="C3463:C3464"/>
    <mergeCell ref="E3463:E3464"/>
    <mergeCell ref="F3463:F3464"/>
    <mergeCell ref="H3463:H3464"/>
    <mergeCell ref="A3461:A3462"/>
    <mergeCell ref="B3461:B3462"/>
    <mergeCell ref="C3461:C3462"/>
    <mergeCell ref="E3461:E3462"/>
    <mergeCell ref="F3461:F3462"/>
    <mergeCell ref="H3461:H3462"/>
    <mergeCell ref="A3459:A3460"/>
    <mergeCell ref="B3459:B3460"/>
    <mergeCell ref="C3459:C3460"/>
    <mergeCell ref="E3459:E3460"/>
    <mergeCell ref="F3459:F3460"/>
    <mergeCell ref="H3459:H3460"/>
    <mergeCell ref="A3457:A3458"/>
    <mergeCell ref="B3457:B3458"/>
    <mergeCell ref="C3457:C3458"/>
    <mergeCell ref="E3457:E3458"/>
    <mergeCell ref="F3457:F3458"/>
    <mergeCell ref="H3457:H3458"/>
    <mergeCell ref="A3455:A3456"/>
    <mergeCell ref="B3455:B3456"/>
    <mergeCell ref="C3455:C3456"/>
    <mergeCell ref="E3455:E3456"/>
    <mergeCell ref="F3455:F3456"/>
    <mergeCell ref="H3455:H3456"/>
    <mergeCell ref="A3477:A3478"/>
    <mergeCell ref="B3477:B3478"/>
    <mergeCell ref="C3477:C3478"/>
    <mergeCell ref="E3477:E3478"/>
    <mergeCell ref="F3477:F3478"/>
    <mergeCell ref="H3477:H3478"/>
    <mergeCell ref="A3475:A3476"/>
    <mergeCell ref="B3475:B3476"/>
    <mergeCell ref="C3475:C3476"/>
    <mergeCell ref="E3475:E3476"/>
    <mergeCell ref="F3475:F3476"/>
    <mergeCell ref="H3475:H3476"/>
    <mergeCell ref="A3473:A3474"/>
    <mergeCell ref="B3473:B3474"/>
    <mergeCell ref="C3473:C3474"/>
    <mergeCell ref="E3473:E3474"/>
    <mergeCell ref="F3473:F3474"/>
    <mergeCell ref="H3473:H3474"/>
    <mergeCell ref="A3471:A3472"/>
    <mergeCell ref="B3471:B3472"/>
    <mergeCell ref="C3471:C3472"/>
    <mergeCell ref="E3471:E3472"/>
    <mergeCell ref="F3471:F3472"/>
    <mergeCell ref="H3471:H3472"/>
    <mergeCell ref="A3469:A3470"/>
    <mergeCell ref="B3469:B3470"/>
    <mergeCell ref="C3469:C3470"/>
    <mergeCell ref="E3469:E3470"/>
    <mergeCell ref="F3469:F3470"/>
    <mergeCell ref="H3469:H3470"/>
    <mergeCell ref="A3467:A3468"/>
    <mergeCell ref="B3467:B3468"/>
    <mergeCell ref="C3467:C3468"/>
    <mergeCell ref="E3467:E3468"/>
    <mergeCell ref="F3467:F3468"/>
    <mergeCell ref="H3467:H3468"/>
    <mergeCell ref="A3489:A3490"/>
    <mergeCell ref="B3489:B3490"/>
    <mergeCell ref="C3489:C3490"/>
    <mergeCell ref="E3489:E3490"/>
    <mergeCell ref="F3489:F3490"/>
    <mergeCell ref="H3489:H3490"/>
    <mergeCell ref="A3487:A3488"/>
    <mergeCell ref="B3487:B3488"/>
    <mergeCell ref="C3487:C3488"/>
    <mergeCell ref="E3487:E3488"/>
    <mergeCell ref="F3487:F3488"/>
    <mergeCell ref="H3487:H3488"/>
    <mergeCell ref="A3485:A3486"/>
    <mergeCell ref="B3485:B3486"/>
    <mergeCell ref="C3485:C3486"/>
    <mergeCell ref="E3485:E3486"/>
    <mergeCell ref="F3485:F3486"/>
    <mergeCell ref="H3485:H3486"/>
    <mergeCell ref="A3483:A3484"/>
    <mergeCell ref="B3483:B3484"/>
    <mergeCell ref="C3483:C3484"/>
    <mergeCell ref="E3483:E3484"/>
    <mergeCell ref="F3483:F3484"/>
    <mergeCell ref="H3483:H3484"/>
    <mergeCell ref="A3481:A3482"/>
    <mergeCell ref="B3481:B3482"/>
    <mergeCell ref="C3481:C3482"/>
    <mergeCell ref="E3481:E3482"/>
    <mergeCell ref="F3481:F3482"/>
    <mergeCell ref="H3481:H3482"/>
    <mergeCell ref="A3479:A3480"/>
    <mergeCell ref="B3479:B3480"/>
    <mergeCell ref="C3479:C3480"/>
    <mergeCell ref="E3479:E3480"/>
    <mergeCell ref="F3479:F3480"/>
    <mergeCell ref="H3479:H3480"/>
    <mergeCell ref="A3501:A3502"/>
    <mergeCell ref="B3501:B3502"/>
    <mergeCell ref="C3501:C3502"/>
    <mergeCell ref="E3501:E3502"/>
    <mergeCell ref="F3501:F3502"/>
    <mergeCell ref="H3501:H3502"/>
    <mergeCell ref="A3499:A3500"/>
    <mergeCell ref="B3499:B3500"/>
    <mergeCell ref="C3499:C3500"/>
    <mergeCell ref="E3499:E3500"/>
    <mergeCell ref="F3499:F3500"/>
    <mergeCell ref="H3499:H3500"/>
    <mergeCell ref="A3497:A3498"/>
    <mergeCell ref="B3497:B3498"/>
    <mergeCell ref="C3497:C3498"/>
    <mergeCell ref="E3497:E3498"/>
    <mergeCell ref="F3497:F3498"/>
    <mergeCell ref="H3497:H3498"/>
    <mergeCell ref="A3495:A3496"/>
    <mergeCell ref="B3495:B3496"/>
    <mergeCell ref="C3495:C3496"/>
    <mergeCell ref="E3495:E3496"/>
    <mergeCell ref="F3495:F3496"/>
    <mergeCell ref="H3495:H3496"/>
    <mergeCell ref="A3493:A3494"/>
    <mergeCell ref="B3493:B3494"/>
    <mergeCell ref="C3493:C3494"/>
    <mergeCell ref="E3493:E3494"/>
    <mergeCell ref="F3493:F3494"/>
    <mergeCell ref="H3493:H3494"/>
    <mergeCell ref="A3491:A3492"/>
    <mergeCell ref="B3491:B3492"/>
    <mergeCell ref="C3491:C3492"/>
    <mergeCell ref="E3491:E3492"/>
    <mergeCell ref="F3491:F3492"/>
    <mergeCell ref="H3491:H3492"/>
    <mergeCell ref="A3513:A3514"/>
    <mergeCell ref="B3513:B3514"/>
    <mergeCell ref="C3513:C3514"/>
    <mergeCell ref="E3513:E3514"/>
    <mergeCell ref="F3513:F3514"/>
    <mergeCell ref="H3513:H3514"/>
    <mergeCell ref="A3511:A3512"/>
    <mergeCell ref="B3511:B3512"/>
    <mergeCell ref="C3511:C3512"/>
    <mergeCell ref="E3511:E3512"/>
    <mergeCell ref="F3511:F3512"/>
    <mergeCell ref="H3511:H3512"/>
    <mergeCell ref="A3509:A3510"/>
    <mergeCell ref="B3509:B3510"/>
    <mergeCell ref="C3509:C3510"/>
    <mergeCell ref="E3509:E3510"/>
    <mergeCell ref="F3509:F3510"/>
    <mergeCell ref="H3509:H3510"/>
    <mergeCell ref="A3507:A3508"/>
    <mergeCell ref="B3507:B3508"/>
    <mergeCell ref="C3507:C3508"/>
    <mergeCell ref="E3507:E3508"/>
    <mergeCell ref="F3507:F3508"/>
    <mergeCell ref="H3507:H3508"/>
    <mergeCell ref="A3505:A3506"/>
    <mergeCell ref="B3505:B3506"/>
    <mergeCell ref="C3505:C3506"/>
    <mergeCell ref="E3505:E3506"/>
    <mergeCell ref="F3505:F3506"/>
    <mergeCell ref="H3505:H3506"/>
    <mergeCell ref="A3503:A3504"/>
    <mergeCell ref="B3503:B3504"/>
    <mergeCell ref="C3503:C3504"/>
    <mergeCell ref="E3503:E3504"/>
    <mergeCell ref="F3503:F3504"/>
    <mergeCell ref="H3503:H3504"/>
    <mergeCell ref="A3525:A3526"/>
    <mergeCell ref="B3525:B3526"/>
    <mergeCell ref="C3525:C3526"/>
    <mergeCell ref="E3525:E3526"/>
    <mergeCell ref="F3525:F3526"/>
    <mergeCell ref="H3525:H3526"/>
    <mergeCell ref="A3523:A3524"/>
    <mergeCell ref="B3523:B3524"/>
    <mergeCell ref="C3523:C3524"/>
    <mergeCell ref="E3523:E3524"/>
    <mergeCell ref="F3523:F3524"/>
    <mergeCell ref="H3523:H3524"/>
    <mergeCell ref="A3521:A3522"/>
    <mergeCell ref="B3521:B3522"/>
    <mergeCell ref="C3521:C3522"/>
    <mergeCell ref="E3521:E3522"/>
    <mergeCell ref="F3521:F3522"/>
    <mergeCell ref="H3521:H3522"/>
    <mergeCell ref="A3519:A3520"/>
    <mergeCell ref="B3519:B3520"/>
    <mergeCell ref="C3519:C3520"/>
    <mergeCell ref="E3519:E3520"/>
    <mergeCell ref="F3519:F3520"/>
    <mergeCell ref="H3519:H3520"/>
    <mergeCell ref="A3517:A3518"/>
    <mergeCell ref="B3517:B3518"/>
    <mergeCell ref="C3517:C3518"/>
    <mergeCell ref="E3517:E3518"/>
    <mergeCell ref="F3517:F3518"/>
    <mergeCell ref="H3517:H3518"/>
    <mergeCell ref="A3515:A3516"/>
    <mergeCell ref="B3515:B3516"/>
    <mergeCell ref="C3515:C3516"/>
    <mergeCell ref="E3515:E3516"/>
    <mergeCell ref="F3515:F3516"/>
    <mergeCell ref="H3515:H3516"/>
    <mergeCell ref="A3537:A3538"/>
    <mergeCell ref="B3537:B3538"/>
    <mergeCell ref="C3537:C3538"/>
    <mergeCell ref="E3537:E3538"/>
    <mergeCell ref="F3537:F3538"/>
    <mergeCell ref="H3537:H3538"/>
    <mergeCell ref="A3535:A3536"/>
    <mergeCell ref="B3535:B3536"/>
    <mergeCell ref="C3535:C3536"/>
    <mergeCell ref="E3535:E3536"/>
    <mergeCell ref="F3535:F3536"/>
    <mergeCell ref="H3535:H3536"/>
    <mergeCell ref="A3533:A3534"/>
    <mergeCell ref="B3533:B3534"/>
    <mergeCell ref="C3533:C3534"/>
    <mergeCell ref="E3533:E3534"/>
    <mergeCell ref="F3533:F3534"/>
    <mergeCell ref="H3533:H3534"/>
    <mergeCell ref="A3531:A3532"/>
    <mergeCell ref="B3531:B3532"/>
    <mergeCell ref="C3531:C3532"/>
    <mergeCell ref="E3531:E3532"/>
    <mergeCell ref="F3531:F3532"/>
    <mergeCell ref="H3531:H3532"/>
    <mergeCell ref="A3529:A3530"/>
    <mergeCell ref="B3529:B3530"/>
    <mergeCell ref="C3529:C3530"/>
    <mergeCell ref="E3529:E3530"/>
    <mergeCell ref="F3529:F3530"/>
    <mergeCell ref="H3529:H3530"/>
    <mergeCell ref="A3527:A3528"/>
    <mergeCell ref="B3527:B3528"/>
    <mergeCell ref="C3527:C3528"/>
    <mergeCell ref="E3527:E3528"/>
    <mergeCell ref="F3527:F3528"/>
    <mergeCell ref="H3527:H3528"/>
    <mergeCell ref="A3549:A3550"/>
    <mergeCell ref="B3549:B3550"/>
    <mergeCell ref="C3549:C3550"/>
    <mergeCell ref="E3549:E3550"/>
    <mergeCell ref="F3549:F3550"/>
    <mergeCell ref="H3549:H3550"/>
    <mergeCell ref="A3547:A3548"/>
    <mergeCell ref="B3547:B3548"/>
    <mergeCell ref="C3547:C3548"/>
    <mergeCell ref="E3547:E3548"/>
    <mergeCell ref="F3547:F3548"/>
    <mergeCell ref="H3547:H3548"/>
    <mergeCell ref="A3545:A3546"/>
    <mergeCell ref="B3545:B3546"/>
    <mergeCell ref="C3545:C3546"/>
    <mergeCell ref="E3545:E3546"/>
    <mergeCell ref="F3545:F3546"/>
    <mergeCell ref="H3545:H3546"/>
    <mergeCell ref="A3543:A3544"/>
    <mergeCell ref="B3543:B3544"/>
    <mergeCell ref="C3543:C3544"/>
    <mergeCell ref="E3543:E3544"/>
    <mergeCell ref="F3543:F3544"/>
    <mergeCell ref="H3543:H3544"/>
    <mergeCell ref="A3541:A3542"/>
    <mergeCell ref="B3541:B3542"/>
    <mergeCell ref="C3541:C3542"/>
    <mergeCell ref="E3541:E3542"/>
    <mergeCell ref="F3541:F3542"/>
    <mergeCell ref="H3541:H3542"/>
    <mergeCell ref="A3539:A3540"/>
    <mergeCell ref="B3539:B3540"/>
    <mergeCell ref="C3539:C3540"/>
    <mergeCell ref="E3539:E3540"/>
    <mergeCell ref="F3539:F3540"/>
    <mergeCell ref="H3539:H3540"/>
    <mergeCell ref="A3561:A3562"/>
    <mergeCell ref="B3561:B3562"/>
    <mergeCell ref="C3561:C3562"/>
    <mergeCell ref="E3561:E3562"/>
    <mergeCell ref="F3561:F3562"/>
    <mergeCell ref="H3561:H3562"/>
    <mergeCell ref="A3559:A3560"/>
    <mergeCell ref="B3559:B3560"/>
    <mergeCell ref="C3559:C3560"/>
    <mergeCell ref="E3559:E3560"/>
    <mergeCell ref="F3559:F3560"/>
    <mergeCell ref="H3559:H3560"/>
    <mergeCell ref="A3557:A3558"/>
    <mergeCell ref="B3557:B3558"/>
    <mergeCell ref="C3557:C3558"/>
    <mergeCell ref="E3557:E3558"/>
    <mergeCell ref="F3557:F3558"/>
    <mergeCell ref="H3557:H3558"/>
    <mergeCell ref="A3555:A3556"/>
    <mergeCell ref="B3555:B3556"/>
    <mergeCell ref="C3555:C3556"/>
    <mergeCell ref="E3555:E3556"/>
    <mergeCell ref="F3555:F3556"/>
    <mergeCell ref="H3555:H3556"/>
    <mergeCell ref="A3553:A3554"/>
    <mergeCell ref="B3553:B3554"/>
    <mergeCell ref="C3553:C3554"/>
    <mergeCell ref="E3553:E3554"/>
    <mergeCell ref="F3553:F3554"/>
    <mergeCell ref="H3553:H3554"/>
    <mergeCell ref="A3551:A3552"/>
    <mergeCell ref="B3551:B3552"/>
    <mergeCell ref="C3551:C3552"/>
    <mergeCell ref="E3551:E3552"/>
    <mergeCell ref="F3551:F3552"/>
    <mergeCell ref="H3551:H3552"/>
    <mergeCell ref="A3573:A3574"/>
    <mergeCell ref="B3573:B3574"/>
    <mergeCell ref="C3573:C3574"/>
    <mergeCell ref="E3573:E3574"/>
    <mergeCell ref="F3573:F3574"/>
    <mergeCell ref="H3573:H3574"/>
    <mergeCell ref="A3571:A3572"/>
    <mergeCell ref="B3571:B3572"/>
    <mergeCell ref="C3571:C3572"/>
    <mergeCell ref="E3571:E3572"/>
    <mergeCell ref="F3571:F3572"/>
    <mergeCell ref="H3571:H3572"/>
    <mergeCell ref="A3569:A3570"/>
    <mergeCell ref="B3569:B3570"/>
    <mergeCell ref="C3569:C3570"/>
    <mergeCell ref="E3569:E3570"/>
    <mergeCell ref="F3569:F3570"/>
    <mergeCell ref="H3569:H3570"/>
    <mergeCell ref="A3567:A3568"/>
    <mergeCell ref="B3567:B3568"/>
    <mergeCell ref="C3567:C3568"/>
    <mergeCell ref="E3567:E3568"/>
    <mergeCell ref="F3567:F3568"/>
    <mergeCell ref="H3567:H3568"/>
    <mergeCell ref="A3565:A3566"/>
    <mergeCell ref="B3565:B3566"/>
    <mergeCell ref="C3565:C3566"/>
    <mergeCell ref="E3565:E3566"/>
    <mergeCell ref="F3565:F3566"/>
    <mergeCell ref="H3565:H3566"/>
    <mergeCell ref="A3563:A3564"/>
    <mergeCell ref="B3563:B3564"/>
    <mergeCell ref="C3563:C3564"/>
    <mergeCell ref="E3563:E3564"/>
    <mergeCell ref="F3563:F3564"/>
    <mergeCell ref="H3563:H3564"/>
    <mergeCell ref="A3585:A3586"/>
    <mergeCell ref="B3585:B3586"/>
    <mergeCell ref="C3585:C3586"/>
    <mergeCell ref="E3585:E3586"/>
    <mergeCell ref="F3585:F3586"/>
    <mergeCell ref="H3585:H3586"/>
    <mergeCell ref="A3583:A3584"/>
    <mergeCell ref="B3583:B3584"/>
    <mergeCell ref="C3583:C3584"/>
    <mergeCell ref="E3583:E3584"/>
    <mergeCell ref="F3583:F3584"/>
    <mergeCell ref="H3583:H3584"/>
    <mergeCell ref="A3581:A3582"/>
    <mergeCell ref="B3581:B3582"/>
    <mergeCell ref="C3581:C3582"/>
    <mergeCell ref="E3581:E3582"/>
    <mergeCell ref="F3581:F3582"/>
    <mergeCell ref="H3581:H3582"/>
    <mergeCell ref="A3579:A3580"/>
    <mergeCell ref="B3579:B3580"/>
    <mergeCell ref="C3579:C3580"/>
    <mergeCell ref="E3579:E3580"/>
    <mergeCell ref="F3579:F3580"/>
    <mergeCell ref="H3579:H3580"/>
    <mergeCell ref="A3577:A3578"/>
    <mergeCell ref="B3577:B3578"/>
    <mergeCell ref="C3577:C3578"/>
    <mergeCell ref="E3577:E3578"/>
    <mergeCell ref="F3577:F3578"/>
    <mergeCell ref="H3577:H3578"/>
    <mergeCell ref="A3575:A3576"/>
    <mergeCell ref="B3575:B3576"/>
    <mergeCell ref="C3575:C3576"/>
    <mergeCell ref="E3575:E3576"/>
    <mergeCell ref="F3575:F3576"/>
    <mergeCell ref="H3575:H3576"/>
    <mergeCell ref="A3597:A3598"/>
    <mergeCell ref="B3597:B3598"/>
    <mergeCell ref="C3597:C3598"/>
    <mergeCell ref="E3597:E3598"/>
    <mergeCell ref="F3597:F3598"/>
    <mergeCell ref="H3597:H3598"/>
    <mergeCell ref="A3595:A3596"/>
    <mergeCell ref="B3595:B3596"/>
    <mergeCell ref="C3595:C3596"/>
    <mergeCell ref="E3595:E3596"/>
    <mergeCell ref="F3595:F3596"/>
    <mergeCell ref="H3595:H3596"/>
    <mergeCell ref="A3593:A3594"/>
    <mergeCell ref="B3593:B3594"/>
    <mergeCell ref="C3593:C3594"/>
    <mergeCell ref="E3593:E3594"/>
    <mergeCell ref="F3593:F3594"/>
    <mergeCell ref="H3593:H3594"/>
    <mergeCell ref="A3591:A3592"/>
    <mergeCell ref="B3591:B3592"/>
    <mergeCell ref="C3591:C3592"/>
    <mergeCell ref="E3591:E3592"/>
    <mergeCell ref="F3591:F3592"/>
    <mergeCell ref="H3591:H3592"/>
    <mergeCell ref="A3589:A3590"/>
    <mergeCell ref="B3589:B3590"/>
    <mergeCell ref="C3589:C3590"/>
    <mergeCell ref="E3589:E3590"/>
    <mergeCell ref="F3589:F3590"/>
    <mergeCell ref="H3589:H3590"/>
    <mergeCell ref="A3587:A3588"/>
    <mergeCell ref="B3587:B3588"/>
    <mergeCell ref="C3587:C3588"/>
    <mergeCell ref="E3587:E3588"/>
    <mergeCell ref="F3587:F3588"/>
    <mergeCell ref="H3587:H3588"/>
    <mergeCell ref="A3609:A3610"/>
    <mergeCell ref="B3609:B3610"/>
    <mergeCell ref="C3609:C3610"/>
    <mergeCell ref="E3609:E3610"/>
    <mergeCell ref="F3609:F3610"/>
    <mergeCell ref="H3609:H3610"/>
    <mergeCell ref="A3607:A3608"/>
    <mergeCell ref="B3607:B3608"/>
    <mergeCell ref="C3607:C3608"/>
    <mergeCell ref="E3607:E3608"/>
    <mergeCell ref="F3607:F3608"/>
    <mergeCell ref="H3607:H3608"/>
    <mergeCell ref="A3605:A3606"/>
    <mergeCell ref="B3605:B3606"/>
    <mergeCell ref="C3605:C3606"/>
    <mergeCell ref="E3605:E3606"/>
    <mergeCell ref="F3605:F3606"/>
    <mergeCell ref="H3605:H3606"/>
    <mergeCell ref="A3603:A3604"/>
    <mergeCell ref="B3603:B3604"/>
    <mergeCell ref="C3603:C3604"/>
    <mergeCell ref="E3603:E3604"/>
    <mergeCell ref="F3603:F3604"/>
    <mergeCell ref="H3603:H3604"/>
    <mergeCell ref="A3601:A3602"/>
    <mergeCell ref="B3601:B3602"/>
    <mergeCell ref="C3601:C3602"/>
    <mergeCell ref="E3601:E3602"/>
    <mergeCell ref="F3601:F3602"/>
    <mergeCell ref="H3601:H3602"/>
    <mergeCell ref="A3599:A3600"/>
    <mergeCell ref="B3599:B3600"/>
    <mergeCell ref="C3599:C3600"/>
    <mergeCell ref="E3599:E3600"/>
    <mergeCell ref="F3599:F3600"/>
    <mergeCell ref="H3599:H3600"/>
    <mergeCell ref="A3621:A3622"/>
    <mergeCell ref="B3621:B3622"/>
    <mergeCell ref="C3621:C3622"/>
    <mergeCell ref="E3621:E3622"/>
    <mergeCell ref="F3621:F3622"/>
    <mergeCell ref="H3621:H3622"/>
    <mergeCell ref="A3619:A3620"/>
    <mergeCell ref="B3619:B3620"/>
    <mergeCell ref="C3619:C3620"/>
    <mergeCell ref="E3619:E3620"/>
    <mergeCell ref="F3619:F3620"/>
    <mergeCell ref="H3619:H3620"/>
    <mergeCell ref="A3617:A3618"/>
    <mergeCell ref="B3617:B3618"/>
    <mergeCell ref="C3617:C3618"/>
    <mergeCell ref="E3617:E3618"/>
    <mergeCell ref="F3617:F3618"/>
    <mergeCell ref="H3617:H3618"/>
    <mergeCell ref="A3615:A3616"/>
    <mergeCell ref="B3615:B3616"/>
    <mergeCell ref="C3615:C3616"/>
    <mergeCell ref="E3615:E3616"/>
    <mergeCell ref="F3615:F3616"/>
    <mergeCell ref="H3615:H3616"/>
    <mergeCell ref="A3613:A3614"/>
    <mergeCell ref="B3613:B3614"/>
    <mergeCell ref="C3613:C3614"/>
    <mergeCell ref="E3613:E3614"/>
    <mergeCell ref="F3613:F3614"/>
    <mergeCell ref="H3613:H3614"/>
    <mergeCell ref="A3611:A3612"/>
    <mergeCell ref="B3611:B3612"/>
    <mergeCell ref="C3611:C3612"/>
    <mergeCell ref="E3611:E3612"/>
    <mergeCell ref="F3611:F3612"/>
    <mergeCell ref="H3611:H3612"/>
    <mergeCell ref="A3633:A3634"/>
    <mergeCell ref="B3633:B3634"/>
    <mergeCell ref="C3633:C3634"/>
    <mergeCell ref="E3633:E3634"/>
    <mergeCell ref="F3633:F3634"/>
    <mergeCell ref="H3633:H3634"/>
    <mergeCell ref="A3631:A3632"/>
    <mergeCell ref="B3631:B3632"/>
    <mergeCell ref="C3631:C3632"/>
    <mergeCell ref="E3631:E3632"/>
    <mergeCell ref="F3631:F3632"/>
    <mergeCell ref="H3631:H3632"/>
    <mergeCell ref="A3629:A3630"/>
    <mergeCell ref="B3629:B3630"/>
    <mergeCell ref="C3629:C3630"/>
    <mergeCell ref="E3629:E3630"/>
    <mergeCell ref="F3629:F3630"/>
    <mergeCell ref="H3629:H3630"/>
    <mergeCell ref="A3627:A3628"/>
    <mergeCell ref="B3627:B3628"/>
    <mergeCell ref="C3627:C3628"/>
    <mergeCell ref="E3627:E3628"/>
    <mergeCell ref="F3627:F3628"/>
    <mergeCell ref="H3627:H3628"/>
    <mergeCell ref="A3625:A3626"/>
    <mergeCell ref="B3625:B3626"/>
    <mergeCell ref="C3625:C3626"/>
    <mergeCell ref="E3625:E3626"/>
    <mergeCell ref="F3625:F3626"/>
    <mergeCell ref="H3625:H3626"/>
    <mergeCell ref="A3623:A3624"/>
    <mergeCell ref="B3623:B3624"/>
    <mergeCell ref="C3623:C3624"/>
    <mergeCell ref="E3623:E3624"/>
    <mergeCell ref="F3623:F3624"/>
    <mergeCell ref="H3623:H3624"/>
    <mergeCell ref="A3645:A3646"/>
    <mergeCell ref="B3645:B3646"/>
    <mergeCell ref="C3645:C3646"/>
    <mergeCell ref="E3645:E3646"/>
    <mergeCell ref="F3645:F3646"/>
    <mergeCell ref="H3645:H3646"/>
    <mergeCell ref="A3643:A3644"/>
    <mergeCell ref="B3643:B3644"/>
    <mergeCell ref="C3643:C3644"/>
    <mergeCell ref="E3643:E3644"/>
    <mergeCell ref="F3643:F3644"/>
    <mergeCell ref="H3643:H3644"/>
    <mergeCell ref="A3641:A3642"/>
    <mergeCell ref="B3641:B3642"/>
    <mergeCell ref="C3641:C3642"/>
    <mergeCell ref="E3641:E3642"/>
    <mergeCell ref="F3641:F3642"/>
    <mergeCell ref="H3641:H3642"/>
    <mergeCell ref="A3639:A3640"/>
    <mergeCell ref="B3639:B3640"/>
    <mergeCell ref="C3639:C3640"/>
    <mergeCell ref="E3639:E3640"/>
    <mergeCell ref="F3639:F3640"/>
    <mergeCell ref="H3639:H3640"/>
    <mergeCell ref="A3637:A3638"/>
    <mergeCell ref="B3637:B3638"/>
    <mergeCell ref="C3637:C3638"/>
    <mergeCell ref="E3637:E3638"/>
    <mergeCell ref="F3637:F3638"/>
    <mergeCell ref="H3637:H3638"/>
    <mergeCell ref="A3635:A3636"/>
    <mergeCell ref="B3635:B3636"/>
    <mergeCell ref="C3635:C3636"/>
    <mergeCell ref="E3635:E3636"/>
    <mergeCell ref="F3635:F3636"/>
    <mergeCell ref="H3635:H3636"/>
    <mergeCell ref="A3657:A3658"/>
    <mergeCell ref="B3657:B3658"/>
    <mergeCell ref="C3657:C3658"/>
    <mergeCell ref="E3657:E3658"/>
    <mergeCell ref="F3657:F3658"/>
    <mergeCell ref="H3657:H3658"/>
    <mergeCell ref="A3655:A3656"/>
    <mergeCell ref="B3655:B3656"/>
    <mergeCell ref="C3655:C3656"/>
    <mergeCell ref="E3655:E3656"/>
    <mergeCell ref="F3655:F3656"/>
    <mergeCell ref="H3655:H3656"/>
    <mergeCell ref="A3653:A3654"/>
    <mergeCell ref="B3653:B3654"/>
    <mergeCell ref="C3653:C3654"/>
    <mergeCell ref="E3653:E3654"/>
    <mergeCell ref="F3653:F3654"/>
    <mergeCell ref="H3653:H3654"/>
    <mergeCell ref="A3651:A3652"/>
    <mergeCell ref="B3651:B3652"/>
    <mergeCell ref="C3651:C3652"/>
    <mergeCell ref="E3651:E3652"/>
    <mergeCell ref="F3651:F3652"/>
    <mergeCell ref="H3651:H3652"/>
    <mergeCell ref="A3649:A3650"/>
    <mergeCell ref="B3649:B3650"/>
    <mergeCell ref="C3649:C3650"/>
    <mergeCell ref="E3649:E3650"/>
    <mergeCell ref="F3649:F3650"/>
    <mergeCell ref="H3649:H3650"/>
    <mergeCell ref="A3647:A3648"/>
    <mergeCell ref="B3647:B3648"/>
    <mergeCell ref="C3647:C3648"/>
    <mergeCell ref="E3647:E3648"/>
    <mergeCell ref="F3647:F3648"/>
    <mergeCell ref="H3647:H3648"/>
    <mergeCell ref="A3669:A3670"/>
    <mergeCell ref="B3669:B3670"/>
    <mergeCell ref="C3669:C3670"/>
    <mergeCell ref="E3669:E3670"/>
    <mergeCell ref="F3669:F3670"/>
    <mergeCell ref="H3669:H3670"/>
    <mergeCell ref="A3667:A3668"/>
    <mergeCell ref="B3667:B3668"/>
    <mergeCell ref="C3667:C3668"/>
    <mergeCell ref="E3667:E3668"/>
    <mergeCell ref="F3667:F3668"/>
    <mergeCell ref="H3667:H3668"/>
    <mergeCell ref="A3665:A3666"/>
    <mergeCell ref="B3665:B3666"/>
    <mergeCell ref="C3665:C3666"/>
    <mergeCell ref="E3665:E3666"/>
    <mergeCell ref="F3665:F3666"/>
    <mergeCell ref="H3665:H3666"/>
    <mergeCell ref="A3663:A3664"/>
    <mergeCell ref="B3663:B3664"/>
    <mergeCell ref="C3663:C3664"/>
    <mergeCell ref="E3663:E3664"/>
    <mergeCell ref="F3663:F3664"/>
    <mergeCell ref="H3663:H3664"/>
    <mergeCell ref="A3661:A3662"/>
    <mergeCell ref="B3661:B3662"/>
    <mergeCell ref="C3661:C3662"/>
    <mergeCell ref="E3661:E3662"/>
    <mergeCell ref="F3661:F3662"/>
    <mergeCell ref="H3661:H3662"/>
    <mergeCell ref="A3659:A3660"/>
    <mergeCell ref="B3659:B3660"/>
    <mergeCell ref="C3659:C3660"/>
    <mergeCell ref="E3659:E3660"/>
    <mergeCell ref="F3659:F3660"/>
    <mergeCell ref="H3659:H3660"/>
    <mergeCell ref="A3681:A3682"/>
    <mergeCell ref="B3681:B3682"/>
    <mergeCell ref="C3681:C3682"/>
    <mergeCell ref="E3681:E3682"/>
    <mergeCell ref="F3681:F3682"/>
    <mergeCell ref="H3681:H3682"/>
    <mergeCell ref="A3679:A3680"/>
    <mergeCell ref="B3679:B3680"/>
    <mergeCell ref="C3679:C3680"/>
    <mergeCell ref="E3679:E3680"/>
    <mergeCell ref="F3679:F3680"/>
    <mergeCell ref="H3679:H3680"/>
    <mergeCell ref="A3677:A3678"/>
    <mergeCell ref="B3677:B3678"/>
    <mergeCell ref="C3677:C3678"/>
    <mergeCell ref="E3677:E3678"/>
    <mergeCell ref="F3677:F3678"/>
    <mergeCell ref="H3677:H3678"/>
    <mergeCell ref="A3675:A3676"/>
    <mergeCell ref="B3675:B3676"/>
    <mergeCell ref="C3675:C3676"/>
    <mergeCell ref="E3675:E3676"/>
    <mergeCell ref="F3675:F3676"/>
    <mergeCell ref="H3675:H3676"/>
    <mergeCell ref="A3673:A3674"/>
    <mergeCell ref="B3673:B3674"/>
    <mergeCell ref="C3673:C3674"/>
    <mergeCell ref="E3673:E3674"/>
    <mergeCell ref="F3673:F3674"/>
    <mergeCell ref="H3673:H3674"/>
    <mergeCell ref="A3671:A3672"/>
    <mergeCell ref="B3671:B3672"/>
    <mergeCell ref="C3671:C3672"/>
    <mergeCell ref="E3671:E3672"/>
    <mergeCell ref="F3671:F3672"/>
    <mergeCell ref="H3671:H3672"/>
    <mergeCell ref="A3693:A3694"/>
    <mergeCell ref="B3693:B3694"/>
    <mergeCell ref="C3693:C3694"/>
    <mergeCell ref="E3693:E3694"/>
    <mergeCell ref="F3693:F3694"/>
    <mergeCell ref="H3693:H3694"/>
    <mergeCell ref="A3691:A3692"/>
    <mergeCell ref="B3691:B3692"/>
    <mergeCell ref="C3691:C3692"/>
    <mergeCell ref="E3691:E3692"/>
    <mergeCell ref="F3691:F3692"/>
    <mergeCell ref="H3691:H3692"/>
    <mergeCell ref="A3689:A3690"/>
    <mergeCell ref="B3689:B3690"/>
    <mergeCell ref="C3689:C3690"/>
    <mergeCell ref="E3689:E3690"/>
    <mergeCell ref="F3689:F3690"/>
    <mergeCell ref="H3689:H3690"/>
    <mergeCell ref="A3687:A3688"/>
    <mergeCell ref="B3687:B3688"/>
    <mergeCell ref="C3687:C3688"/>
    <mergeCell ref="E3687:E3688"/>
    <mergeCell ref="F3687:F3688"/>
    <mergeCell ref="H3687:H3688"/>
    <mergeCell ref="A3685:A3686"/>
    <mergeCell ref="B3685:B3686"/>
    <mergeCell ref="C3685:C3686"/>
    <mergeCell ref="E3685:E3686"/>
    <mergeCell ref="F3685:F3686"/>
    <mergeCell ref="H3685:H3686"/>
    <mergeCell ref="A3683:A3684"/>
    <mergeCell ref="B3683:B3684"/>
    <mergeCell ref="C3683:C3684"/>
    <mergeCell ref="E3683:E3684"/>
    <mergeCell ref="F3683:F3684"/>
    <mergeCell ref="H3683:H3684"/>
    <mergeCell ref="A3705:A3706"/>
    <mergeCell ref="B3705:B3706"/>
    <mergeCell ref="C3705:C3706"/>
    <mergeCell ref="E3705:E3706"/>
    <mergeCell ref="F3705:F3706"/>
    <mergeCell ref="H3705:H3706"/>
    <mergeCell ref="A3703:A3704"/>
    <mergeCell ref="B3703:B3704"/>
    <mergeCell ref="C3703:C3704"/>
    <mergeCell ref="E3703:E3704"/>
    <mergeCell ref="F3703:F3704"/>
    <mergeCell ref="H3703:H3704"/>
    <mergeCell ref="A3701:A3702"/>
    <mergeCell ref="B3701:B3702"/>
    <mergeCell ref="C3701:C3702"/>
    <mergeCell ref="E3701:E3702"/>
    <mergeCell ref="F3701:F3702"/>
    <mergeCell ref="H3701:H3702"/>
    <mergeCell ref="A3699:A3700"/>
    <mergeCell ref="B3699:B3700"/>
    <mergeCell ref="C3699:C3700"/>
    <mergeCell ref="E3699:E3700"/>
    <mergeCell ref="F3699:F3700"/>
    <mergeCell ref="H3699:H3700"/>
    <mergeCell ref="A3697:A3698"/>
    <mergeCell ref="B3697:B3698"/>
    <mergeCell ref="C3697:C3698"/>
    <mergeCell ref="E3697:E3698"/>
    <mergeCell ref="F3697:F3698"/>
    <mergeCell ref="H3697:H3698"/>
    <mergeCell ref="A3695:A3696"/>
    <mergeCell ref="B3695:B3696"/>
    <mergeCell ref="C3695:C3696"/>
    <mergeCell ref="E3695:E3696"/>
    <mergeCell ref="F3695:F3696"/>
    <mergeCell ref="H3695:H3696"/>
    <mergeCell ref="A3717:A3718"/>
    <mergeCell ref="B3717:B3718"/>
    <mergeCell ref="C3717:C3718"/>
    <mergeCell ref="E3717:E3718"/>
    <mergeCell ref="F3717:F3718"/>
    <mergeCell ref="H3717:H3718"/>
    <mergeCell ref="A3715:A3716"/>
    <mergeCell ref="B3715:B3716"/>
    <mergeCell ref="C3715:C3716"/>
    <mergeCell ref="E3715:E3716"/>
    <mergeCell ref="F3715:F3716"/>
    <mergeCell ref="H3715:H3716"/>
    <mergeCell ref="A3713:A3714"/>
    <mergeCell ref="B3713:B3714"/>
    <mergeCell ref="C3713:C3714"/>
    <mergeCell ref="E3713:E3714"/>
    <mergeCell ref="F3713:F3714"/>
    <mergeCell ref="H3713:H3714"/>
    <mergeCell ref="A3711:A3712"/>
    <mergeCell ref="B3711:B3712"/>
    <mergeCell ref="C3711:C3712"/>
    <mergeCell ref="E3711:E3712"/>
    <mergeCell ref="F3711:F3712"/>
    <mergeCell ref="H3711:H3712"/>
    <mergeCell ref="A3709:A3710"/>
    <mergeCell ref="B3709:B3710"/>
    <mergeCell ref="C3709:C3710"/>
    <mergeCell ref="E3709:E3710"/>
    <mergeCell ref="F3709:F3710"/>
    <mergeCell ref="H3709:H3710"/>
    <mergeCell ref="A3707:A3708"/>
    <mergeCell ref="B3707:B3708"/>
    <mergeCell ref="C3707:C3708"/>
    <mergeCell ref="E3707:E3708"/>
    <mergeCell ref="F3707:F3708"/>
    <mergeCell ref="H3707:H3708"/>
    <mergeCell ref="A3729:A3730"/>
    <mergeCell ref="B3729:B3730"/>
    <mergeCell ref="C3729:C3730"/>
    <mergeCell ref="E3729:E3730"/>
    <mergeCell ref="F3729:F3730"/>
    <mergeCell ref="H3729:H3730"/>
    <mergeCell ref="A3727:A3728"/>
    <mergeCell ref="B3727:B3728"/>
    <mergeCell ref="C3727:C3728"/>
    <mergeCell ref="E3727:E3728"/>
    <mergeCell ref="F3727:F3728"/>
    <mergeCell ref="H3727:H3728"/>
    <mergeCell ref="A3725:A3726"/>
    <mergeCell ref="B3725:B3726"/>
    <mergeCell ref="C3725:C3726"/>
    <mergeCell ref="E3725:E3726"/>
    <mergeCell ref="F3725:F3726"/>
    <mergeCell ref="H3725:H3726"/>
    <mergeCell ref="A3723:A3724"/>
    <mergeCell ref="B3723:B3724"/>
    <mergeCell ref="C3723:C3724"/>
    <mergeCell ref="E3723:E3724"/>
    <mergeCell ref="F3723:F3724"/>
    <mergeCell ref="H3723:H3724"/>
    <mergeCell ref="A3721:A3722"/>
    <mergeCell ref="B3721:B3722"/>
    <mergeCell ref="C3721:C3722"/>
    <mergeCell ref="E3721:E3722"/>
    <mergeCell ref="F3721:F3722"/>
    <mergeCell ref="H3721:H3722"/>
    <mergeCell ref="A3719:A3720"/>
    <mergeCell ref="B3719:B3720"/>
    <mergeCell ref="C3719:C3720"/>
    <mergeCell ref="E3719:E3720"/>
    <mergeCell ref="F3719:F3720"/>
    <mergeCell ref="H3719:H3720"/>
    <mergeCell ref="A3741:A3742"/>
    <mergeCell ref="B3741:B3742"/>
    <mergeCell ref="C3741:C3742"/>
    <mergeCell ref="E3741:E3742"/>
    <mergeCell ref="F3741:F3742"/>
    <mergeCell ref="H3741:H3742"/>
    <mergeCell ref="A3739:A3740"/>
    <mergeCell ref="B3739:B3740"/>
    <mergeCell ref="C3739:C3740"/>
    <mergeCell ref="E3739:E3740"/>
    <mergeCell ref="F3739:F3740"/>
    <mergeCell ref="H3739:H3740"/>
    <mergeCell ref="A3737:A3738"/>
    <mergeCell ref="B3737:B3738"/>
    <mergeCell ref="C3737:C3738"/>
    <mergeCell ref="E3737:E3738"/>
    <mergeCell ref="F3737:F3738"/>
    <mergeCell ref="H3737:H3738"/>
    <mergeCell ref="A3735:A3736"/>
    <mergeCell ref="B3735:B3736"/>
    <mergeCell ref="C3735:C3736"/>
    <mergeCell ref="E3735:E3736"/>
    <mergeCell ref="F3735:F3736"/>
    <mergeCell ref="H3735:H3736"/>
    <mergeCell ref="A3733:A3734"/>
    <mergeCell ref="B3733:B3734"/>
    <mergeCell ref="C3733:C3734"/>
    <mergeCell ref="E3733:E3734"/>
    <mergeCell ref="F3733:F3734"/>
    <mergeCell ref="H3733:H3734"/>
    <mergeCell ref="A3731:A3732"/>
    <mergeCell ref="B3731:B3732"/>
    <mergeCell ref="C3731:C3732"/>
    <mergeCell ref="E3731:E3732"/>
    <mergeCell ref="F3731:F3732"/>
    <mergeCell ref="H3731:H3732"/>
    <mergeCell ref="A3753:A3754"/>
    <mergeCell ref="B3753:B3754"/>
    <mergeCell ref="C3753:C3754"/>
    <mergeCell ref="E3753:E3754"/>
    <mergeCell ref="F3753:F3754"/>
    <mergeCell ref="H3753:H3754"/>
    <mergeCell ref="A3751:A3752"/>
    <mergeCell ref="B3751:B3752"/>
    <mergeCell ref="C3751:C3752"/>
    <mergeCell ref="E3751:E3752"/>
    <mergeCell ref="F3751:F3752"/>
    <mergeCell ref="H3751:H3752"/>
    <mergeCell ref="A3749:A3750"/>
    <mergeCell ref="B3749:B3750"/>
    <mergeCell ref="C3749:C3750"/>
    <mergeCell ref="E3749:E3750"/>
    <mergeCell ref="F3749:F3750"/>
    <mergeCell ref="H3749:H3750"/>
    <mergeCell ref="A3747:A3748"/>
    <mergeCell ref="B3747:B3748"/>
    <mergeCell ref="C3747:C3748"/>
    <mergeCell ref="E3747:E3748"/>
    <mergeCell ref="F3747:F3748"/>
    <mergeCell ref="H3747:H3748"/>
    <mergeCell ref="A3745:A3746"/>
    <mergeCell ref="B3745:B3746"/>
    <mergeCell ref="C3745:C3746"/>
    <mergeCell ref="E3745:E3746"/>
    <mergeCell ref="F3745:F3746"/>
    <mergeCell ref="H3745:H3746"/>
    <mergeCell ref="A3743:A3744"/>
    <mergeCell ref="B3743:B3744"/>
    <mergeCell ref="C3743:C3744"/>
    <mergeCell ref="E3743:E3744"/>
    <mergeCell ref="F3743:F3744"/>
    <mergeCell ref="H3743:H3744"/>
    <mergeCell ref="A3765:A3766"/>
    <mergeCell ref="B3765:B3766"/>
    <mergeCell ref="C3765:C3766"/>
    <mergeCell ref="E3765:E3766"/>
    <mergeCell ref="F3765:F3766"/>
    <mergeCell ref="H3765:H3766"/>
    <mergeCell ref="A3763:A3764"/>
    <mergeCell ref="B3763:B3764"/>
    <mergeCell ref="C3763:C3764"/>
    <mergeCell ref="E3763:E3764"/>
    <mergeCell ref="F3763:F3764"/>
    <mergeCell ref="H3763:H3764"/>
    <mergeCell ref="A3761:A3762"/>
    <mergeCell ref="B3761:B3762"/>
    <mergeCell ref="C3761:C3762"/>
    <mergeCell ref="E3761:E3762"/>
    <mergeCell ref="F3761:F3762"/>
    <mergeCell ref="H3761:H3762"/>
    <mergeCell ref="A3759:A3760"/>
    <mergeCell ref="B3759:B3760"/>
    <mergeCell ref="C3759:C3760"/>
    <mergeCell ref="E3759:E3760"/>
    <mergeCell ref="F3759:F3760"/>
    <mergeCell ref="H3759:H3760"/>
    <mergeCell ref="A3757:A3758"/>
    <mergeCell ref="B3757:B3758"/>
    <mergeCell ref="C3757:C3758"/>
    <mergeCell ref="E3757:E3758"/>
    <mergeCell ref="F3757:F3758"/>
    <mergeCell ref="H3757:H3758"/>
    <mergeCell ref="A3755:A3756"/>
    <mergeCell ref="B3755:B3756"/>
    <mergeCell ref="C3755:C3756"/>
    <mergeCell ref="E3755:E3756"/>
    <mergeCell ref="F3755:F3756"/>
    <mergeCell ref="H3755:H3756"/>
    <mergeCell ref="A3777:A3778"/>
    <mergeCell ref="B3777:B3778"/>
    <mergeCell ref="C3777:C3778"/>
    <mergeCell ref="E3777:E3778"/>
    <mergeCell ref="F3777:F3778"/>
    <mergeCell ref="H3777:H3778"/>
    <mergeCell ref="A3775:A3776"/>
    <mergeCell ref="B3775:B3776"/>
    <mergeCell ref="C3775:C3776"/>
    <mergeCell ref="E3775:E3776"/>
    <mergeCell ref="F3775:F3776"/>
    <mergeCell ref="H3775:H3776"/>
    <mergeCell ref="A3773:A3774"/>
    <mergeCell ref="B3773:B3774"/>
    <mergeCell ref="C3773:C3774"/>
    <mergeCell ref="E3773:E3774"/>
    <mergeCell ref="F3773:F3774"/>
    <mergeCell ref="H3773:H3774"/>
    <mergeCell ref="A3771:A3772"/>
    <mergeCell ref="B3771:B3772"/>
    <mergeCell ref="C3771:C3772"/>
    <mergeCell ref="E3771:E3772"/>
    <mergeCell ref="F3771:F3772"/>
    <mergeCell ref="H3771:H3772"/>
    <mergeCell ref="A3769:A3770"/>
    <mergeCell ref="B3769:B3770"/>
    <mergeCell ref="C3769:C3770"/>
    <mergeCell ref="E3769:E3770"/>
    <mergeCell ref="F3769:F3770"/>
    <mergeCell ref="H3769:H3770"/>
    <mergeCell ref="A3767:A3768"/>
    <mergeCell ref="B3767:B3768"/>
    <mergeCell ref="C3767:C3768"/>
    <mergeCell ref="E3767:E3768"/>
    <mergeCell ref="F3767:F3768"/>
    <mergeCell ref="H3767:H3768"/>
    <mergeCell ref="A3789:A3790"/>
    <mergeCell ref="B3789:B3790"/>
    <mergeCell ref="C3789:C3790"/>
    <mergeCell ref="E3789:E3790"/>
    <mergeCell ref="F3789:F3790"/>
    <mergeCell ref="H3789:H3790"/>
    <mergeCell ref="A3787:A3788"/>
    <mergeCell ref="B3787:B3788"/>
    <mergeCell ref="C3787:C3788"/>
    <mergeCell ref="E3787:E3788"/>
    <mergeCell ref="F3787:F3788"/>
    <mergeCell ref="H3787:H3788"/>
    <mergeCell ref="A3785:A3786"/>
    <mergeCell ref="B3785:B3786"/>
    <mergeCell ref="C3785:C3786"/>
    <mergeCell ref="E3785:E3786"/>
    <mergeCell ref="F3785:F3786"/>
    <mergeCell ref="H3785:H3786"/>
    <mergeCell ref="A3783:A3784"/>
    <mergeCell ref="B3783:B3784"/>
    <mergeCell ref="C3783:C3784"/>
    <mergeCell ref="E3783:E3784"/>
    <mergeCell ref="F3783:F3784"/>
    <mergeCell ref="H3783:H3784"/>
    <mergeCell ref="A3781:A3782"/>
    <mergeCell ref="B3781:B3782"/>
    <mergeCell ref="C3781:C3782"/>
    <mergeCell ref="E3781:E3782"/>
    <mergeCell ref="F3781:F3782"/>
    <mergeCell ref="H3781:H3782"/>
    <mergeCell ref="A3779:A3780"/>
    <mergeCell ref="B3779:B3780"/>
    <mergeCell ref="C3779:C3780"/>
    <mergeCell ref="E3779:E3780"/>
    <mergeCell ref="F3779:F3780"/>
    <mergeCell ref="H3779:H3780"/>
    <mergeCell ref="A3801:A3802"/>
    <mergeCell ref="B3801:B3802"/>
    <mergeCell ref="C3801:C3802"/>
    <mergeCell ref="E3801:E3802"/>
    <mergeCell ref="F3801:F3802"/>
    <mergeCell ref="H3801:H3802"/>
    <mergeCell ref="A3799:A3800"/>
    <mergeCell ref="B3799:B3800"/>
    <mergeCell ref="C3799:C3800"/>
    <mergeCell ref="E3799:E3800"/>
    <mergeCell ref="F3799:F3800"/>
    <mergeCell ref="H3799:H3800"/>
    <mergeCell ref="A3797:A3798"/>
    <mergeCell ref="B3797:B3798"/>
    <mergeCell ref="C3797:C3798"/>
    <mergeCell ref="E3797:E3798"/>
    <mergeCell ref="F3797:F3798"/>
    <mergeCell ref="H3797:H3798"/>
    <mergeCell ref="A3795:A3796"/>
    <mergeCell ref="B3795:B3796"/>
    <mergeCell ref="C3795:C3796"/>
    <mergeCell ref="E3795:E3796"/>
    <mergeCell ref="F3795:F3796"/>
    <mergeCell ref="H3795:H3796"/>
    <mergeCell ref="A3793:A3794"/>
    <mergeCell ref="B3793:B3794"/>
    <mergeCell ref="C3793:C3794"/>
    <mergeCell ref="E3793:E3794"/>
    <mergeCell ref="F3793:F3794"/>
    <mergeCell ref="H3793:H3794"/>
    <mergeCell ref="A3791:A3792"/>
    <mergeCell ref="B3791:B3792"/>
    <mergeCell ref="C3791:C3792"/>
    <mergeCell ref="E3791:E3792"/>
    <mergeCell ref="F3791:F3792"/>
    <mergeCell ref="H3791:H3792"/>
    <mergeCell ref="A3813:A3814"/>
    <mergeCell ref="B3813:B3814"/>
    <mergeCell ref="C3813:C3814"/>
    <mergeCell ref="E3813:E3814"/>
    <mergeCell ref="F3813:F3814"/>
    <mergeCell ref="H3813:H3814"/>
    <mergeCell ref="A3811:A3812"/>
    <mergeCell ref="B3811:B3812"/>
    <mergeCell ref="C3811:C3812"/>
    <mergeCell ref="E3811:E3812"/>
    <mergeCell ref="F3811:F3812"/>
    <mergeCell ref="H3811:H3812"/>
    <mergeCell ref="A3809:A3810"/>
    <mergeCell ref="B3809:B3810"/>
    <mergeCell ref="C3809:C3810"/>
    <mergeCell ref="E3809:E3810"/>
    <mergeCell ref="F3809:F3810"/>
    <mergeCell ref="H3809:H3810"/>
    <mergeCell ref="A3807:A3808"/>
    <mergeCell ref="B3807:B3808"/>
    <mergeCell ref="C3807:C3808"/>
    <mergeCell ref="E3807:E3808"/>
    <mergeCell ref="F3807:F3808"/>
    <mergeCell ref="H3807:H3808"/>
    <mergeCell ref="A3805:A3806"/>
    <mergeCell ref="B3805:B3806"/>
    <mergeCell ref="C3805:C3806"/>
    <mergeCell ref="E3805:E3806"/>
    <mergeCell ref="F3805:F3806"/>
    <mergeCell ref="H3805:H3806"/>
    <mergeCell ref="A3803:A3804"/>
    <mergeCell ref="B3803:B3804"/>
    <mergeCell ref="C3803:C3804"/>
    <mergeCell ref="E3803:E3804"/>
    <mergeCell ref="F3803:F3804"/>
    <mergeCell ref="H3803:H3804"/>
    <mergeCell ref="A3825:A3826"/>
    <mergeCell ref="B3825:B3826"/>
    <mergeCell ref="C3825:C3826"/>
    <mergeCell ref="E3825:E3826"/>
    <mergeCell ref="F3825:F3826"/>
    <mergeCell ref="H3825:H3826"/>
    <mergeCell ref="A3823:A3824"/>
    <mergeCell ref="B3823:B3824"/>
    <mergeCell ref="C3823:C3824"/>
    <mergeCell ref="E3823:E3824"/>
    <mergeCell ref="F3823:F3824"/>
    <mergeCell ref="H3823:H3824"/>
    <mergeCell ref="A3821:A3822"/>
    <mergeCell ref="B3821:B3822"/>
    <mergeCell ref="C3821:C3822"/>
    <mergeCell ref="E3821:E3822"/>
    <mergeCell ref="F3821:F3822"/>
    <mergeCell ref="H3821:H3822"/>
    <mergeCell ref="A3819:A3820"/>
    <mergeCell ref="B3819:B3820"/>
    <mergeCell ref="C3819:C3820"/>
    <mergeCell ref="E3819:E3820"/>
    <mergeCell ref="F3819:F3820"/>
    <mergeCell ref="H3819:H3820"/>
    <mergeCell ref="A3817:A3818"/>
    <mergeCell ref="B3817:B3818"/>
    <mergeCell ref="C3817:C3818"/>
    <mergeCell ref="E3817:E3818"/>
    <mergeCell ref="F3817:F3818"/>
    <mergeCell ref="H3817:H3818"/>
    <mergeCell ref="A3815:A3816"/>
    <mergeCell ref="B3815:B3816"/>
    <mergeCell ref="C3815:C3816"/>
    <mergeCell ref="E3815:E3816"/>
    <mergeCell ref="F3815:F3816"/>
    <mergeCell ref="H3815:H3816"/>
    <mergeCell ref="A3837:A3838"/>
    <mergeCell ref="B3837:B3838"/>
    <mergeCell ref="C3837:C3838"/>
    <mergeCell ref="E3837:E3838"/>
    <mergeCell ref="F3837:F3838"/>
    <mergeCell ref="H3837:H3838"/>
    <mergeCell ref="A3835:A3836"/>
    <mergeCell ref="B3835:B3836"/>
    <mergeCell ref="C3835:C3836"/>
    <mergeCell ref="E3835:E3836"/>
    <mergeCell ref="F3835:F3836"/>
    <mergeCell ref="H3835:H3836"/>
    <mergeCell ref="A3833:A3834"/>
    <mergeCell ref="B3833:B3834"/>
    <mergeCell ref="C3833:C3834"/>
    <mergeCell ref="E3833:E3834"/>
    <mergeCell ref="F3833:F3834"/>
    <mergeCell ref="H3833:H3834"/>
    <mergeCell ref="A3831:A3832"/>
    <mergeCell ref="B3831:B3832"/>
    <mergeCell ref="C3831:C3832"/>
    <mergeCell ref="E3831:E3832"/>
    <mergeCell ref="F3831:F3832"/>
    <mergeCell ref="H3831:H3832"/>
    <mergeCell ref="A3829:A3830"/>
    <mergeCell ref="B3829:B3830"/>
    <mergeCell ref="C3829:C3830"/>
    <mergeCell ref="E3829:E3830"/>
    <mergeCell ref="F3829:F3830"/>
    <mergeCell ref="H3829:H3830"/>
    <mergeCell ref="A3827:A3828"/>
    <mergeCell ref="B3827:B3828"/>
    <mergeCell ref="C3827:C3828"/>
    <mergeCell ref="E3827:E3828"/>
    <mergeCell ref="F3827:F3828"/>
    <mergeCell ref="H3827:H3828"/>
    <mergeCell ref="A3849:A3850"/>
    <mergeCell ref="B3849:B3850"/>
    <mergeCell ref="C3849:C3850"/>
    <mergeCell ref="E3849:E3850"/>
    <mergeCell ref="F3849:F3850"/>
    <mergeCell ref="H3849:H3850"/>
    <mergeCell ref="A3847:A3848"/>
    <mergeCell ref="B3847:B3848"/>
    <mergeCell ref="C3847:C3848"/>
    <mergeCell ref="E3847:E3848"/>
    <mergeCell ref="F3847:F3848"/>
    <mergeCell ref="H3847:H3848"/>
    <mergeCell ref="A3845:A3846"/>
    <mergeCell ref="B3845:B3846"/>
    <mergeCell ref="C3845:C3846"/>
    <mergeCell ref="E3845:E3846"/>
    <mergeCell ref="F3845:F3846"/>
    <mergeCell ref="H3845:H3846"/>
    <mergeCell ref="A3843:A3844"/>
    <mergeCell ref="B3843:B3844"/>
    <mergeCell ref="C3843:C3844"/>
    <mergeCell ref="E3843:E3844"/>
    <mergeCell ref="F3843:F3844"/>
    <mergeCell ref="H3843:H3844"/>
    <mergeCell ref="A3841:A3842"/>
    <mergeCell ref="B3841:B3842"/>
    <mergeCell ref="C3841:C3842"/>
    <mergeCell ref="E3841:E3842"/>
    <mergeCell ref="F3841:F3842"/>
    <mergeCell ref="H3841:H3842"/>
    <mergeCell ref="A3839:A3840"/>
    <mergeCell ref="B3839:B3840"/>
    <mergeCell ref="C3839:C3840"/>
    <mergeCell ref="E3839:E3840"/>
    <mergeCell ref="F3839:F3840"/>
    <mergeCell ref="H3839:H3840"/>
    <mergeCell ref="A3861:A3862"/>
    <mergeCell ref="B3861:B3862"/>
    <mergeCell ref="C3861:C3862"/>
    <mergeCell ref="E3861:E3862"/>
    <mergeCell ref="F3861:F3862"/>
    <mergeCell ref="H3861:H3862"/>
    <mergeCell ref="A3859:A3860"/>
    <mergeCell ref="B3859:B3860"/>
    <mergeCell ref="C3859:C3860"/>
    <mergeCell ref="E3859:E3860"/>
    <mergeCell ref="F3859:F3860"/>
    <mergeCell ref="H3859:H3860"/>
    <mergeCell ref="A3857:A3858"/>
    <mergeCell ref="B3857:B3858"/>
    <mergeCell ref="C3857:C3858"/>
    <mergeCell ref="E3857:E3858"/>
    <mergeCell ref="F3857:F3858"/>
    <mergeCell ref="H3857:H3858"/>
    <mergeCell ref="A3855:A3856"/>
    <mergeCell ref="B3855:B3856"/>
    <mergeCell ref="C3855:C3856"/>
    <mergeCell ref="E3855:E3856"/>
    <mergeCell ref="F3855:F3856"/>
    <mergeCell ref="H3855:H3856"/>
    <mergeCell ref="A3853:A3854"/>
    <mergeCell ref="B3853:B3854"/>
    <mergeCell ref="C3853:C3854"/>
    <mergeCell ref="E3853:E3854"/>
    <mergeCell ref="F3853:F3854"/>
    <mergeCell ref="H3853:H3854"/>
    <mergeCell ref="A3851:A3852"/>
    <mergeCell ref="B3851:B3852"/>
    <mergeCell ref="C3851:C3852"/>
    <mergeCell ref="E3851:E3852"/>
    <mergeCell ref="F3851:F3852"/>
    <mergeCell ref="H3851:H3852"/>
    <mergeCell ref="A3873:A3874"/>
    <mergeCell ref="B3873:B3874"/>
    <mergeCell ref="C3873:C3874"/>
    <mergeCell ref="E3873:E3874"/>
    <mergeCell ref="F3873:F3874"/>
    <mergeCell ref="H3873:H3874"/>
    <mergeCell ref="A3871:A3872"/>
    <mergeCell ref="B3871:B3872"/>
    <mergeCell ref="C3871:C3872"/>
    <mergeCell ref="E3871:E3872"/>
    <mergeCell ref="F3871:F3872"/>
    <mergeCell ref="H3871:H3872"/>
    <mergeCell ref="A3869:A3870"/>
    <mergeCell ref="B3869:B3870"/>
    <mergeCell ref="C3869:C3870"/>
    <mergeCell ref="E3869:E3870"/>
    <mergeCell ref="F3869:F3870"/>
    <mergeCell ref="H3869:H3870"/>
    <mergeCell ref="A3867:A3868"/>
    <mergeCell ref="B3867:B3868"/>
    <mergeCell ref="C3867:C3868"/>
    <mergeCell ref="E3867:E3868"/>
    <mergeCell ref="F3867:F3868"/>
    <mergeCell ref="H3867:H3868"/>
    <mergeCell ref="A3865:A3866"/>
    <mergeCell ref="B3865:B3866"/>
    <mergeCell ref="C3865:C3866"/>
    <mergeCell ref="E3865:E3866"/>
    <mergeCell ref="F3865:F3866"/>
    <mergeCell ref="H3865:H3866"/>
    <mergeCell ref="A3863:A3864"/>
    <mergeCell ref="B3863:B3864"/>
    <mergeCell ref="C3863:C3864"/>
    <mergeCell ref="E3863:E3864"/>
    <mergeCell ref="F3863:F3864"/>
    <mergeCell ref="H3863:H3864"/>
    <mergeCell ref="A3885:A3886"/>
    <mergeCell ref="B3885:B3886"/>
    <mergeCell ref="C3885:C3886"/>
    <mergeCell ref="E3885:E3886"/>
    <mergeCell ref="F3885:F3886"/>
    <mergeCell ref="H3885:H3886"/>
    <mergeCell ref="A3883:A3884"/>
    <mergeCell ref="B3883:B3884"/>
    <mergeCell ref="C3883:C3884"/>
    <mergeCell ref="E3883:E3884"/>
    <mergeCell ref="F3883:F3884"/>
    <mergeCell ref="H3883:H3884"/>
    <mergeCell ref="A3881:A3882"/>
    <mergeCell ref="B3881:B3882"/>
    <mergeCell ref="C3881:C3882"/>
    <mergeCell ref="E3881:E3882"/>
    <mergeCell ref="F3881:F3882"/>
    <mergeCell ref="H3881:H3882"/>
    <mergeCell ref="A3879:A3880"/>
    <mergeCell ref="B3879:B3880"/>
    <mergeCell ref="C3879:C3880"/>
    <mergeCell ref="E3879:E3880"/>
    <mergeCell ref="F3879:F3880"/>
    <mergeCell ref="H3879:H3880"/>
    <mergeCell ref="A3877:A3878"/>
    <mergeCell ref="B3877:B3878"/>
    <mergeCell ref="C3877:C3878"/>
    <mergeCell ref="E3877:E3878"/>
    <mergeCell ref="F3877:F3878"/>
    <mergeCell ref="H3877:H3878"/>
    <mergeCell ref="A3875:A3876"/>
    <mergeCell ref="B3875:B3876"/>
    <mergeCell ref="C3875:C3876"/>
    <mergeCell ref="E3875:E3876"/>
    <mergeCell ref="F3875:F3876"/>
    <mergeCell ref="H3875:H3876"/>
    <mergeCell ref="A3897:A3898"/>
    <mergeCell ref="B3897:B3898"/>
    <mergeCell ref="C3897:C3898"/>
    <mergeCell ref="E3897:E3898"/>
    <mergeCell ref="F3897:F3898"/>
    <mergeCell ref="H3897:H3898"/>
    <mergeCell ref="A3895:A3896"/>
    <mergeCell ref="B3895:B3896"/>
    <mergeCell ref="C3895:C3896"/>
    <mergeCell ref="E3895:E3896"/>
    <mergeCell ref="F3895:F3896"/>
    <mergeCell ref="H3895:H3896"/>
    <mergeCell ref="A3893:A3894"/>
    <mergeCell ref="B3893:B3894"/>
    <mergeCell ref="C3893:C3894"/>
    <mergeCell ref="E3893:E3894"/>
    <mergeCell ref="F3893:F3894"/>
    <mergeCell ref="H3893:H3894"/>
    <mergeCell ref="A3891:A3892"/>
    <mergeCell ref="B3891:B3892"/>
    <mergeCell ref="C3891:C3892"/>
    <mergeCell ref="E3891:E3892"/>
    <mergeCell ref="F3891:F3892"/>
    <mergeCell ref="H3891:H3892"/>
    <mergeCell ref="A3889:A3890"/>
    <mergeCell ref="B3889:B3890"/>
    <mergeCell ref="C3889:C3890"/>
    <mergeCell ref="E3889:E3890"/>
    <mergeCell ref="F3889:F3890"/>
    <mergeCell ref="H3889:H3890"/>
    <mergeCell ref="A3887:A3888"/>
    <mergeCell ref="B3887:B3888"/>
    <mergeCell ref="C3887:C3888"/>
    <mergeCell ref="E3887:E3888"/>
    <mergeCell ref="F3887:F3888"/>
    <mergeCell ref="H3887:H3888"/>
    <mergeCell ref="A3909:A3910"/>
    <mergeCell ref="B3909:B3910"/>
    <mergeCell ref="C3909:C3910"/>
    <mergeCell ref="E3909:E3910"/>
    <mergeCell ref="F3909:F3910"/>
    <mergeCell ref="H3909:H3910"/>
    <mergeCell ref="A3907:A3908"/>
    <mergeCell ref="B3907:B3908"/>
    <mergeCell ref="C3907:C3908"/>
    <mergeCell ref="E3907:E3908"/>
    <mergeCell ref="F3907:F3908"/>
    <mergeCell ref="H3907:H3908"/>
    <mergeCell ref="A3905:A3906"/>
    <mergeCell ref="B3905:B3906"/>
    <mergeCell ref="C3905:C3906"/>
    <mergeCell ref="E3905:E3906"/>
    <mergeCell ref="F3905:F3906"/>
    <mergeCell ref="H3905:H3906"/>
    <mergeCell ref="A3903:A3904"/>
    <mergeCell ref="B3903:B3904"/>
    <mergeCell ref="C3903:C3904"/>
    <mergeCell ref="E3903:E3904"/>
    <mergeCell ref="F3903:F3904"/>
    <mergeCell ref="H3903:H3904"/>
    <mergeCell ref="A3901:A3902"/>
    <mergeCell ref="B3901:B3902"/>
    <mergeCell ref="C3901:C3902"/>
    <mergeCell ref="E3901:E3902"/>
    <mergeCell ref="F3901:F3902"/>
    <mergeCell ref="H3901:H3902"/>
    <mergeCell ref="A3899:A3900"/>
    <mergeCell ref="B3899:B3900"/>
    <mergeCell ref="C3899:C3900"/>
    <mergeCell ref="E3899:E3900"/>
    <mergeCell ref="F3899:F3900"/>
    <mergeCell ref="H3899:H3900"/>
    <mergeCell ref="A3921:A3922"/>
    <mergeCell ref="B3921:B3922"/>
    <mergeCell ref="C3921:C3922"/>
    <mergeCell ref="E3921:E3922"/>
    <mergeCell ref="F3921:F3922"/>
    <mergeCell ref="H3921:H3922"/>
    <mergeCell ref="A3919:A3920"/>
    <mergeCell ref="B3919:B3920"/>
    <mergeCell ref="C3919:C3920"/>
    <mergeCell ref="E3919:E3920"/>
    <mergeCell ref="F3919:F3920"/>
    <mergeCell ref="H3919:H3920"/>
    <mergeCell ref="A3917:A3918"/>
    <mergeCell ref="B3917:B3918"/>
    <mergeCell ref="C3917:C3918"/>
    <mergeCell ref="E3917:E3918"/>
    <mergeCell ref="F3917:F3918"/>
    <mergeCell ref="H3917:H3918"/>
    <mergeCell ref="A3915:A3916"/>
    <mergeCell ref="B3915:B3916"/>
    <mergeCell ref="C3915:C3916"/>
    <mergeCell ref="E3915:E3916"/>
    <mergeCell ref="F3915:F3916"/>
    <mergeCell ref="H3915:H3916"/>
    <mergeCell ref="A3913:A3914"/>
    <mergeCell ref="B3913:B3914"/>
    <mergeCell ref="C3913:C3914"/>
    <mergeCell ref="E3913:E3914"/>
    <mergeCell ref="F3913:F3914"/>
    <mergeCell ref="H3913:H3914"/>
    <mergeCell ref="A3911:A3912"/>
    <mergeCell ref="B3911:B3912"/>
    <mergeCell ref="C3911:C3912"/>
    <mergeCell ref="E3911:E3912"/>
    <mergeCell ref="F3911:F3912"/>
    <mergeCell ref="H3911:H3912"/>
    <mergeCell ref="A3933:A3934"/>
    <mergeCell ref="B3933:B3934"/>
    <mergeCell ref="C3933:C3934"/>
    <mergeCell ref="E3933:E3934"/>
    <mergeCell ref="F3933:F3934"/>
    <mergeCell ref="H3933:H3934"/>
    <mergeCell ref="A3931:A3932"/>
    <mergeCell ref="B3931:B3932"/>
    <mergeCell ref="C3931:C3932"/>
    <mergeCell ref="E3931:E3932"/>
    <mergeCell ref="F3931:F3932"/>
    <mergeCell ref="H3931:H3932"/>
    <mergeCell ref="A3929:A3930"/>
    <mergeCell ref="B3929:B3930"/>
    <mergeCell ref="C3929:C3930"/>
    <mergeCell ref="E3929:E3930"/>
    <mergeCell ref="F3929:F3930"/>
    <mergeCell ref="H3929:H3930"/>
    <mergeCell ref="A3927:A3928"/>
    <mergeCell ref="B3927:B3928"/>
    <mergeCell ref="C3927:C3928"/>
    <mergeCell ref="E3927:E3928"/>
    <mergeCell ref="F3927:F3928"/>
    <mergeCell ref="H3927:H3928"/>
    <mergeCell ref="A3925:A3926"/>
    <mergeCell ref="B3925:B3926"/>
    <mergeCell ref="C3925:C3926"/>
    <mergeCell ref="E3925:E3926"/>
    <mergeCell ref="F3925:F3926"/>
    <mergeCell ref="H3925:H3926"/>
    <mergeCell ref="A3923:A3924"/>
    <mergeCell ref="B3923:B3924"/>
    <mergeCell ref="C3923:C3924"/>
    <mergeCell ref="E3923:E3924"/>
    <mergeCell ref="F3923:F3924"/>
    <mergeCell ref="H3923:H3924"/>
    <mergeCell ref="A3945:A3946"/>
    <mergeCell ref="B3945:B3946"/>
    <mergeCell ref="C3945:C3946"/>
    <mergeCell ref="E3945:E3946"/>
    <mergeCell ref="F3945:F3946"/>
    <mergeCell ref="H3945:H3946"/>
    <mergeCell ref="A3943:A3944"/>
    <mergeCell ref="B3943:B3944"/>
    <mergeCell ref="C3943:C3944"/>
    <mergeCell ref="E3943:E3944"/>
    <mergeCell ref="F3943:F3944"/>
    <mergeCell ref="H3943:H3944"/>
    <mergeCell ref="A3941:A3942"/>
    <mergeCell ref="B3941:B3942"/>
    <mergeCell ref="C3941:C3942"/>
    <mergeCell ref="E3941:E3942"/>
    <mergeCell ref="F3941:F3942"/>
    <mergeCell ref="H3941:H3942"/>
    <mergeCell ref="A3939:A3940"/>
    <mergeCell ref="B3939:B3940"/>
    <mergeCell ref="C3939:C3940"/>
    <mergeCell ref="E3939:E3940"/>
    <mergeCell ref="F3939:F3940"/>
    <mergeCell ref="H3939:H3940"/>
    <mergeCell ref="A3937:A3938"/>
    <mergeCell ref="B3937:B3938"/>
    <mergeCell ref="C3937:C3938"/>
    <mergeCell ref="E3937:E3938"/>
    <mergeCell ref="F3937:F3938"/>
    <mergeCell ref="H3937:H3938"/>
    <mergeCell ref="A3935:A3936"/>
    <mergeCell ref="B3935:B3936"/>
    <mergeCell ref="C3935:C3936"/>
    <mergeCell ref="E3935:E3936"/>
    <mergeCell ref="F3935:F3936"/>
    <mergeCell ref="H3935:H3936"/>
    <mergeCell ref="A3957:A3958"/>
    <mergeCell ref="B3957:B3958"/>
    <mergeCell ref="C3957:C3958"/>
    <mergeCell ref="E3957:E3958"/>
    <mergeCell ref="F3957:F3958"/>
    <mergeCell ref="H3957:H3958"/>
    <mergeCell ref="A3955:A3956"/>
    <mergeCell ref="B3955:B3956"/>
    <mergeCell ref="C3955:C3956"/>
    <mergeCell ref="E3955:E3956"/>
    <mergeCell ref="F3955:F3956"/>
    <mergeCell ref="H3955:H3956"/>
    <mergeCell ref="A3953:A3954"/>
    <mergeCell ref="B3953:B3954"/>
    <mergeCell ref="C3953:C3954"/>
    <mergeCell ref="E3953:E3954"/>
    <mergeCell ref="F3953:F3954"/>
    <mergeCell ref="H3953:H3954"/>
    <mergeCell ref="A3951:A3952"/>
    <mergeCell ref="B3951:B3952"/>
    <mergeCell ref="C3951:C3952"/>
    <mergeCell ref="E3951:E3952"/>
    <mergeCell ref="F3951:F3952"/>
    <mergeCell ref="H3951:H3952"/>
    <mergeCell ref="A3949:A3950"/>
    <mergeCell ref="B3949:B3950"/>
    <mergeCell ref="C3949:C3950"/>
    <mergeCell ref="E3949:E3950"/>
    <mergeCell ref="F3949:F3950"/>
    <mergeCell ref="H3949:H3950"/>
    <mergeCell ref="A3947:A3948"/>
    <mergeCell ref="B3947:B3948"/>
    <mergeCell ref="C3947:C3948"/>
    <mergeCell ref="E3947:E3948"/>
    <mergeCell ref="F3947:F3948"/>
    <mergeCell ref="H3947:H3948"/>
    <mergeCell ref="A3969:A3970"/>
    <mergeCell ref="B3969:B3970"/>
    <mergeCell ref="C3969:C3970"/>
    <mergeCell ref="E3969:E3970"/>
    <mergeCell ref="F3969:F3970"/>
    <mergeCell ref="H3969:H3970"/>
    <mergeCell ref="A3967:A3968"/>
    <mergeCell ref="B3967:B3968"/>
    <mergeCell ref="C3967:C3968"/>
    <mergeCell ref="E3967:E3968"/>
    <mergeCell ref="F3967:F3968"/>
    <mergeCell ref="H3967:H3968"/>
    <mergeCell ref="A3965:A3966"/>
    <mergeCell ref="B3965:B3966"/>
    <mergeCell ref="C3965:C3966"/>
    <mergeCell ref="E3965:E3966"/>
    <mergeCell ref="F3965:F3966"/>
    <mergeCell ref="H3965:H3966"/>
    <mergeCell ref="A3963:A3964"/>
    <mergeCell ref="B3963:B3964"/>
    <mergeCell ref="C3963:C3964"/>
    <mergeCell ref="E3963:E3964"/>
    <mergeCell ref="F3963:F3964"/>
    <mergeCell ref="H3963:H3964"/>
    <mergeCell ref="A3961:A3962"/>
    <mergeCell ref="B3961:B3962"/>
    <mergeCell ref="C3961:C3962"/>
    <mergeCell ref="E3961:E3962"/>
    <mergeCell ref="F3961:F3962"/>
    <mergeCell ref="H3961:H3962"/>
    <mergeCell ref="A3959:A3960"/>
    <mergeCell ref="B3959:B3960"/>
    <mergeCell ref="C3959:C3960"/>
    <mergeCell ref="E3959:E3960"/>
    <mergeCell ref="F3959:F3960"/>
    <mergeCell ref="H3959:H3960"/>
    <mergeCell ref="A3981:A3982"/>
    <mergeCell ref="B3981:B3982"/>
    <mergeCell ref="C3981:C3982"/>
    <mergeCell ref="E3981:E3982"/>
    <mergeCell ref="F3981:F3982"/>
    <mergeCell ref="H3981:H3982"/>
    <mergeCell ref="A3979:A3980"/>
    <mergeCell ref="B3979:B3980"/>
    <mergeCell ref="C3979:C3980"/>
    <mergeCell ref="E3979:E3980"/>
    <mergeCell ref="F3979:F3980"/>
    <mergeCell ref="H3979:H3980"/>
    <mergeCell ref="A3977:A3978"/>
    <mergeCell ref="B3977:B3978"/>
    <mergeCell ref="C3977:C3978"/>
    <mergeCell ref="E3977:E3978"/>
    <mergeCell ref="F3977:F3978"/>
    <mergeCell ref="H3977:H3978"/>
    <mergeCell ref="A3975:A3976"/>
    <mergeCell ref="B3975:B3976"/>
    <mergeCell ref="C3975:C3976"/>
    <mergeCell ref="E3975:E3976"/>
    <mergeCell ref="F3975:F3976"/>
    <mergeCell ref="H3975:H3976"/>
    <mergeCell ref="A3973:A3974"/>
    <mergeCell ref="B3973:B3974"/>
    <mergeCell ref="C3973:C3974"/>
    <mergeCell ref="E3973:E3974"/>
    <mergeCell ref="F3973:F3974"/>
    <mergeCell ref="H3973:H3974"/>
    <mergeCell ref="A3971:A3972"/>
    <mergeCell ref="B3971:B3972"/>
    <mergeCell ref="C3971:C3972"/>
    <mergeCell ref="E3971:E3972"/>
    <mergeCell ref="F3971:F3972"/>
    <mergeCell ref="H3971:H3972"/>
    <mergeCell ref="A3993:A3994"/>
    <mergeCell ref="B3993:B3994"/>
    <mergeCell ref="C3993:C3994"/>
    <mergeCell ref="E3993:E3994"/>
    <mergeCell ref="F3993:F3994"/>
    <mergeCell ref="H3993:H3994"/>
    <mergeCell ref="A3991:A3992"/>
    <mergeCell ref="B3991:B3992"/>
    <mergeCell ref="C3991:C3992"/>
    <mergeCell ref="E3991:E3992"/>
    <mergeCell ref="F3991:F3992"/>
    <mergeCell ref="H3991:H3992"/>
    <mergeCell ref="A3989:A3990"/>
    <mergeCell ref="B3989:B3990"/>
    <mergeCell ref="C3989:C3990"/>
    <mergeCell ref="E3989:E3990"/>
    <mergeCell ref="F3989:F3990"/>
    <mergeCell ref="H3989:H3990"/>
    <mergeCell ref="A3987:A3988"/>
    <mergeCell ref="B3987:B3988"/>
    <mergeCell ref="C3987:C3988"/>
    <mergeCell ref="E3987:E3988"/>
    <mergeCell ref="F3987:F3988"/>
    <mergeCell ref="H3987:H3988"/>
    <mergeCell ref="A3985:A3986"/>
    <mergeCell ref="B3985:B3986"/>
    <mergeCell ref="C3985:C3986"/>
    <mergeCell ref="E3985:E3986"/>
    <mergeCell ref="F3985:F3986"/>
    <mergeCell ref="H3985:H3986"/>
    <mergeCell ref="A3983:A3984"/>
    <mergeCell ref="B3983:B3984"/>
    <mergeCell ref="C3983:C3984"/>
    <mergeCell ref="E3983:E3984"/>
    <mergeCell ref="F3983:F3984"/>
    <mergeCell ref="H3983:H3984"/>
    <mergeCell ref="A4005:A4006"/>
    <mergeCell ref="B4005:B4006"/>
    <mergeCell ref="C4005:C4006"/>
    <mergeCell ref="E4005:E4006"/>
    <mergeCell ref="F4005:F4006"/>
    <mergeCell ref="H4005:H4006"/>
    <mergeCell ref="A4003:A4004"/>
    <mergeCell ref="B4003:B4004"/>
    <mergeCell ref="C4003:C4004"/>
    <mergeCell ref="E4003:E4004"/>
    <mergeCell ref="F4003:F4004"/>
    <mergeCell ref="H4003:H4004"/>
    <mergeCell ref="A4001:A4002"/>
    <mergeCell ref="B4001:B4002"/>
    <mergeCell ref="C4001:C4002"/>
    <mergeCell ref="E4001:E4002"/>
    <mergeCell ref="F4001:F4002"/>
    <mergeCell ref="H4001:H4002"/>
    <mergeCell ref="A3999:A4000"/>
    <mergeCell ref="B3999:B4000"/>
    <mergeCell ref="C3999:C4000"/>
    <mergeCell ref="E3999:E4000"/>
    <mergeCell ref="F3999:F4000"/>
    <mergeCell ref="H3999:H4000"/>
    <mergeCell ref="A3997:A3998"/>
    <mergeCell ref="B3997:B3998"/>
    <mergeCell ref="C3997:C3998"/>
    <mergeCell ref="E3997:E3998"/>
    <mergeCell ref="F3997:F3998"/>
    <mergeCell ref="H3997:H3998"/>
    <mergeCell ref="A3995:A3996"/>
    <mergeCell ref="B3995:B3996"/>
    <mergeCell ref="C3995:C3996"/>
    <mergeCell ref="E3995:E3996"/>
    <mergeCell ref="F3995:F3996"/>
    <mergeCell ref="H3995:H3996"/>
    <mergeCell ref="A4017:A4018"/>
    <mergeCell ref="B4017:B4018"/>
    <mergeCell ref="C4017:C4018"/>
    <mergeCell ref="E4017:E4018"/>
    <mergeCell ref="F4017:F4018"/>
    <mergeCell ref="H4017:H4018"/>
    <mergeCell ref="A4015:A4016"/>
    <mergeCell ref="B4015:B4016"/>
    <mergeCell ref="C4015:C4016"/>
    <mergeCell ref="E4015:E4016"/>
    <mergeCell ref="F4015:F4016"/>
    <mergeCell ref="H4015:H4016"/>
    <mergeCell ref="A4013:A4014"/>
    <mergeCell ref="B4013:B4014"/>
    <mergeCell ref="C4013:C4014"/>
    <mergeCell ref="E4013:E4014"/>
    <mergeCell ref="F4013:F4014"/>
    <mergeCell ref="H4013:H4014"/>
    <mergeCell ref="A4011:A4012"/>
    <mergeCell ref="B4011:B4012"/>
    <mergeCell ref="C4011:C4012"/>
    <mergeCell ref="E4011:E4012"/>
    <mergeCell ref="F4011:F4012"/>
    <mergeCell ref="H4011:H4012"/>
    <mergeCell ref="A4009:A4010"/>
    <mergeCell ref="B4009:B4010"/>
    <mergeCell ref="C4009:C4010"/>
    <mergeCell ref="E4009:E4010"/>
    <mergeCell ref="F4009:F4010"/>
    <mergeCell ref="H4009:H4010"/>
    <mergeCell ref="A4007:A4008"/>
    <mergeCell ref="B4007:B4008"/>
    <mergeCell ref="C4007:C4008"/>
    <mergeCell ref="E4007:E4008"/>
    <mergeCell ref="F4007:F4008"/>
    <mergeCell ref="H4007:H4008"/>
    <mergeCell ref="A4029:A4030"/>
    <mergeCell ref="B4029:B4030"/>
    <mergeCell ref="C4029:C4030"/>
    <mergeCell ref="E4029:E4030"/>
    <mergeCell ref="F4029:F4030"/>
    <mergeCell ref="H4029:H4030"/>
    <mergeCell ref="A4027:A4028"/>
    <mergeCell ref="B4027:B4028"/>
    <mergeCell ref="C4027:C4028"/>
    <mergeCell ref="E4027:E4028"/>
    <mergeCell ref="F4027:F4028"/>
    <mergeCell ref="H4027:H4028"/>
    <mergeCell ref="A4025:A4026"/>
    <mergeCell ref="B4025:B4026"/>
    <mergeCell ref="C4025:C4026"/>
    <mergeCell ref="E4025:E4026"/>
    <mergeCell ref="F4025:F4026"/>
    <mergeCell ref="H4025:H4026"/>
    <mergeCell ref="A4023:A4024"/>
    <mergeCell ref="B4023:B4024"/>
    <mergeCell ref="C4023:C4024"/>
    <mergeCell ref="E4023:E4024"/>
    <mergeCell ref="F4023:F4024"/>
    <mergeCell ref="H4023:H4024"/>
    <mergeCell ref="A4021:A4022"/>
    <mergeCell ref="B4021:B4022"/>
    <mergeCell ref="C4021:C4022"/>
    <mergeCell ref="E4021:E4022"/>
    <mergeCell ref="F4021:F4022"/>
    <mergeCell ref="H4021:H4022"/>
    <mergeCell ref="A4019:A4020"/>
    <mergeCell ref="B4019:B4020"/>
    <mergeCell ref="C4019:C4020"/>
    <mergeCell ref="E4019:E4020"/>
    <mergeCell ref="F4019:F4020"/>
    <mergeCell ref="H4019:H4020"/>
    <mergeCell ref="A4041:A4042"/>
    <mergeCell ref="B4041:B4042"/>
    <mergeCell ref="C4041:C4042"/>
    <mergeCell ref="E4041:E4042"/>
    <mergeCell ref="F4041:F4042"/>
    <mergeCell ref="H4041:H4042"/>
    <mergeCell ref="A4039:A4040"/>
    <mergeCell ref="B4039:B4040"/>
    <mergeCell ref="C4039:C4040"/>
    <mergeCell ref="E4039:E4040"/>
    <mergeCell ref="F4039:F4040"/>
    <mergeCell ref="H4039:H4040"/>
    <mergeCell ref="A4037:A4038"/>
    <mergeCell ref="B4037:B4038"/>
    <mergeCell ref="C4037:C4038"/>
    <mergeCell ref="E4037:E4038"/>
    <mergeCell ref="F4037:F4038"/>
    <mergeCell ref="H4037:H4038"/>
    <mergeCell ref="A4035:A4036"/>
    <mergeCell ref="B4035:B4036"/>
    <mergeCell ref="C4035:C4036"/>
    <mergeCell ref="E4035:E4036"/>
    <mergeCell ref="F4035:F4036"/>
    <mergeCell ref="H4035:H4036"/>
    <mergeCell ref="A4033:A4034"/>
    <mergeCell ref="B4033:B4034"/>
    <mergeCell ref="C4033:C4034"/>
    <mergeCell ref="E4033:E4034"/>
    <mergeCell ref="F4033:F4034"/>
    <mergeCell ref="H4033:H4034"/>
    <mergeCell ref="A4031:A4032"/>
    <mergeCell ref="B4031:B4032"/>
    <mergeCell ref="C4031:C4032"/>
    <mergeCell ref="E4031:E4032"/>
    <mergeCell ref="F4031:F4032"/>
    <mergeCell ref="H4031:H4032"/>
    <mergeCell ref="A4053:A4054"/>
    <mergeCell ref="B4053:B4054"/>
    <mergeCell ref="C4053:C4054"/>
    <mergeCell ref="E4053:E4054"/>
    <mergeCell ref="F4053:F4054"/>
    <mergeCell ref="H4053:H4054"/>
    <mergeCell ref="A4051:A4052"/>
    <mergeCell ref="B4051:B4052"/>
    <mergeCell ref="C4051:C4052"/>
    <mergeCell ref="E4051:E4052"/>
    <mergeCell ref="F4051:F4052"/>
    <mergeCell ref="H4051:H4052"/>
    <mergeCell ref="A4049:A4050"/>
    <mergeCell ref="B4049:B4050"/>
    <mergeCell ref="C4049:C4050"/>
    <mergeCell ref="E4049:E4050"/>
    <mergeCell ref="F4049:F4050"/>
    <mergeCell ref="H4049:H4050"/>
    <mergeCell ref="A4047:A4048"/>
    <mergeCell ref="B4047:B4048"/>
    <mergeCell ref="C4047:C4048"/>
    <mergeCell ref="E4047:E4048"/>
    <mergeCell ref="F4047:F4048"/>
    <mergeCell ref="H4047:H4048"/>
    <mergeCell ref="A4045:A4046"/>
    <mergeCell ref="B4045:B4046"/>
    <mergeCell ref="C4045:C4046"/>
    <mergeCell ref="E4045:E4046"/>
    <mergeCell ref="F4045:F4046"/>
    <mergeCell ref="H4045:H4046"/>
    <mergeCell ref="A4043:A4044"/>
    <mergeCell ref="B4043:B4044"/>
    <mergeCell ref="C4043:C4044"/>
    <mergeCell ref="E4043:E4044"/>
    <mergeCell ref="F4043:F4044"/>
    <mergeCell ref="H4043:H4044"/>
    <mergeCell ref="A4065:A4066"/>
    <mergeCell ref="B4065:B4066"/>
    <mergeCell ref="C4065:C4066"/>
    <mergeCell ref="E4065:E4066"/>
    <mergeCell ref="F4065:F4066"/>
    <mergeCell ref="H4065:H4066"/>
    <mergeCell ref="A4063:A4064"/>
    <mergeCell ref="B4063:B4064"/>
    <mergeCell ref="C4063:C4064"/>
    <mergeCell ref="E4063:E4064"/>
    <mergeCell ref="F4063:F4064"/>
    <mergeCell ref="H4063:H4064"/>
    <mergeCell ref="A4061:A4062"/>
    <mergeCell ref="B4061:B4062"/>
    <mergeCell ref="C4061:C4062"/>
    <mergeCell ref="E4061:E4062"/>
    <mergeCell ref="F4061:F4062"/>
    <mergeCell ref="H4061:H4062"/>
    <mergeCell ref="A4059:A4060"/>
    <mergeCell ref="B4059:B4060"/>
    <mergeCell ref="C4059:C4060"/>
    <mergeCell ref="E4059:E4060"/>
    <mergeCell ref="F4059:F4060"/>
    <mergeCell ref="H4059:H4060"/>
    <mergeCell ref="A4057:A4058"/>
    <mergeCell ref="B4057:B4058"/>
    <mergeCell ref="C4057:C4058"/>
    <mergeCell ref="E4057:E4058"/>
    <mergeCell ref="F4057:F4058"/>
    <mergeCell ref="H4057:H4058"/>
    <mergeCell ref="A4055:A4056"/>
    <mergeCell ref="B4055:B4056"/>
    <mergeCell ref="C4055:C4056"/>
    <mergeCell ref="E4055:E4056"/>
    <mergeCell ref="F4055:F4056"/>
    <mergeCell ref="H4055:H4056"/>
    <mergeCell ref="A4077:A4078"/>
    <mergeCell ref="B4077:B4078"/>
    <mergeCell ref="C4077:C4078"/>
    <mergeCell ref="E4077:E4078"/>
    <mergeCell ref="F4077:F4078"/>
    <mergeCell ref="H4077:H4078"/>
    <mergeCell ref="A4075:A4076"/>
    <mergeCell ref="B4075:B4076"/>
    <mergeCell ref="C4075:C4076"/>
    <mergeCell ref="E4075:E4076"/>
    <mergeCell ref="F4075:F4076"/>
    <mergeCell ref="H4075:H4076"/>
    <mergeCell ref="A4073:A4074"/>
    <mergeCell ref="B4073:B4074"/>
    <mergeCell ref="C4073:C4074"/>
    <mergeCell ref="E4073:E4074"/>
    <mergeCell ref="F4073:F4074"/>
    <mergeCell ref="H4073:H4074"/>
    <mergeCell ref="A4071:A4072"/>
    <mergeCell ref="B4071:B4072"/>
    <mergeCell ref="C4071:C4072"/>
    <mergeCell ref="E4071:E4072"/>
    <mergeCell ref="F4071:F4072"/>
    <mergeCell ref="H4071:H4072"/>
    <mergeCell ref="A4069:A4070"/>
    <mergeCell ref="B4069:B4070"/>
    <mergeCell ref="C4069:C4070"/>
    <mergeCell ref="E4069:E4070"/>
    <mergeCell ref="F4069:F4070"/>
    <mergeCell ref="H4069:H4070"/>
    <mergeCell ref="A4067:A4068"/>
    <mergeCell ref="B4067:B4068"/>
    <mergeCell ref="C4067:C4068"/>
    <mergeCell ref="E4067:E4068"/>
    <mergeCell ref="F4067:F4068"/>
    <mergeCell ref="H4067:H4068"/>
    <mergeCell ref="A4089:A4090"/>
    <mergeCell ref="B4089:B4090"/>
    <mergeCell ref="C4089:C4090"/>
    <mergeCell ref="E4089:E4090"/>
    <mergeCell ref="F4089:F4090"/>
    <mergeCell ref="H4089:H4090"/>
    <mergeCell ref="A4087:A4088"/>
    <mergeCell ref="B4087:B4088"/>
    <mergeCell ref="C4087:C4088"/>
    <mergeCell ref="E4087:E4088"/>
    <mergeCell ref="F4087:F4088"/>
    <mergeCell ref="H4087:H4088"/>
    <mergeCell ref="A4085:A4086"/>
    <mergeCell ref="B4085:B4086"/>
    <mergeCell ref="C4085:C4086"/>
    <mergeCell ref="E4085:E4086"/>
    <mergeCell ref="F4085:F4086"/>
    <mergeCell ref="H4085:H4086"/>
    <mergeCell ref="A4083:A4084"/>
    <mergeCell ref="B4083:B4084"/>
    <mergeCell ref="C4083:C4084"/>
    <mergeCell ref="E4083:E4084"/>
    <mergeCell ref="F4083:F4084"/>
    <mergeCell ref="H4083:H4084"/>
    <mergeCell ref="A4081:A4082"/>
    <mergeCell ref="B4081:B4082"/>
    <mergeCell ref="C4081:C4082"/>
    <mergeCell ref="E4081:E4082"/>
    <mergeCell ref="F4081:F4082"/>
    <mergeCell ref="H4081:H4082"/>
    <mergeCell ref="A4079:A4080"/>
    <mergeCell ref="B4079:B4080"/>
    <mergeCell ref="C4079:C4080"/>
    <mergeCell ref="E4079:E4080"/>
    <mergeCell ref="F4079:F4080"/>
    <mergeCell ref="H4079:H4080"/>
    <mergeCell ref="A4101:A4102"/>
    <mergeCell ref="B4101:B4102"/>
    <mergeCell ref="C4101:C4102"/>
    <mergeCell ref="E4101:E4102"/>
    <mergeCell ref="F4101:F4102"/>
    <mergeCell ref="H4101:H4102"/>
    <mergeCell ref="A4099:A4100"/>
    <mergeCell ref="B4099:B4100"/>
    <mergeCell ref="C4099:C4100"/>
    <mergeCell ref="E4099:E4100"/>
    <mergeCell ref="F4099:F4100"/>
    <mergeCell ref="H4099:H4100"/>
    <mergeCell ref="A4097:A4098"/>
    <mergeCell ref="B4097:B4098"/>
    <mergeCell ref="C4097:C4098"/>
    <mergeCell ref="E4097:E4098"/>
    <mergeCell ref="F4097:F4098"/>
    <mergeCell ref="H4097:H4098"/>
    <mergeCell ref="A4095:A4096"/>
    <mergeCell ref="B4095:B4096"/>
    <mergeCell ref="C4095:C4096"/>
    <mergeCell ref="E4095:E4096"/>
    <mergeCell ref="F4095:F4096"/>
    <mergeCell ref="H4095:H4096"/>
    <mergeCell ref="A4093:A4094"/>
    <mergeCell ref="B4093:B4094"/>
    <mergeCell ref="C4093:C4094"/>
    <mergeCell ref="E4093:E4094"/>
    <mergeCell ref="F4093:F4094"/>
    <mergeCell ref="H4093:H4094"/>
    <mergeCell ref="A4091:A4092"/>
    <mergeCell ref="B4091:B4092"/>
    <mergeCell ref="C4091:C4092"/>
    <mergeCell ref="E4091:E4092"/>
    <mergeCell ref="F4091:F4092"/>
    <mergeCell ref="H4091:H4092"/>
    <mergeCell ref="A4113:A4114"/>
    <mergeCell ref="B4113:B4114"/>
    <mergeCell ref="C4113:C4114"/>
    <mergeCell ref="E4113:E4114"/>
    <mergeCell ref="F4113:F4114"/>
    <mergeCell ref="H4113:H4114"/>
    <mergeCell ref="A4111:A4112"/>
    <mergeCell ref="B4111:B4112"/>
    <mergeCell ref="C4111:C4112"/>
    <mergeCell ref="E4111:E4112"/>
    <mergeCell ref="F4111:F4112"/>
    <mergeCell ref="H4111:H4112"/>
    <mergeCell ref="A4109:A4110"/>
    <mergeCell ref="B4109:B4110"/>
    <mergeCell ref="C4109:C4110"/>
    <mergeCell ref="E4109:E4110"/>
    <mergeCell ref="F4109:F4110"/>
    <mergeCell ref="H4109:H4110"/>
    <mergeCell ref="A4107:A4108"/>
    <mergeCell ref="B4107:B4108"/>
    <mergeCell ref="C4107:C4108"/>
    <mergeCell ref="E4107:E4108"/>
    <mergeCell ref="F4107:F4108"/>
    <mergeCell ref="H4107:H4108"/>
    <mergeCell ref="A4105:A4106"/>
    <mergeCell ref="B4105:B4106"/>
    <mergeCell ref="C4105:C4106"/>
    <mergeCell ref="E4105:E4106"/>
    <mergeCell ref="F4105:F4106"/>
    <mergeCell ref="H4105:H4106"/>
    <mergeCell ref="A4103:A4104"/>
    <mergeCell ref="B4103:B4104"/>
    <mergeCell ref="C4103:C4104"/>
    <mergeCell ref="E4103:E4104"/>
    <mergeCell ref="F4103:F4104"/>
    <mergeCell ref="H4103:H4104"/>
    <mergeCell ref="A4125:A4126"/>
    <mergeCell ref="B4125:B4126"/>
    <mergeCell ref="C4125:C4126"/>
    <mergeCell ref="E4125:E4126"/>
    <mergeCell ref="F4125:F4126"/>
    <mergeCell ref="H4125:H4126"/>
    <mergeCell ref="A4123:A4124"/>
    <mergeCell ref="B4123:B4124"/>
    <mergeCell ref="C4123:C4124"/>
    <mergeCell ref="E4123:E4124"/>
    <mergeCell ref="F4123:F4124"/>
    <mergeCell ref="H4123:H4124"/>
    <mergeCell ref="A4121:A4122"/>
    <mergeCell ref="B4121:B4122"/>
    <mergeCell ref="C4121:C4122"/>
    <mergeCell ref="E4121:E4122"/>
    <mergeCell ref="F4121:F4122"/>
    <mergeCell ref="H4121:H4122"/>
    <mergeCell ref="A4119:A4120"/>
    <mergeCell ref="B4119:B4120"/>
    <mergeCell ref="C4119:C4120"/>
    <mergeCell ref="E4119:E4120"/>
    <mergeCell ref="F4119:F4120"/>
    <mergeCell ref="H4119:H4120"/>
    <mergeCell ref="A4117:A4118"/>
    <mergeCell ref="B4117:B4118"/>
    <mergeCell ref="C4117:C4118"/>
    <mergeCell ref="E4117:E4118"/>
    <mergeCell ref="F4117:F4118"/>
    <mergeCell ref="H4117:H4118"/>
    <mergeCell ref="A4115:A4116"/>
    <mergeCell ref="B4115:B4116"/>
    <mergeCell ref="C4115:C4116"/>
    <mergeCell ref="E4115:E4116"/>
    <mergeCell ref="F4115:F4116"/>
    <mergeCell ref="H4115:H4116"/>
    <mergeCell ref="A4137:A4138"/>
    <mergeCell ref="B4137:B4138"/>
    <mergeCell ref="C4137:C4138"/>
    <mergeCell ref="E4137:E4138"/>
    <mergeCell ref="F4137:F4138"/>
    <mergeCell ref="H4137:H4138"/>
    <mergeCell ref="A4135:A4136"/>
    <mergeCell ref="B4135:B4136"/>
    <mergeCell ref="C4135:C4136"/>
    <mergeCell ref="E4135:E4136"/>
    <mergeCell ref="F4135:F4136"/>
    <mergeCell ref="H4135:H4136"/>
    <mergeCell ref="A4133:A4134"/>
    <mergeCell ref="B4133:B4134"/>
    <mergeCell ref="C4133:C4134"/>
    <mergeCell ref="E4133:E4134"/>
    <mergeCell ref="F4133:F4134"/>
    <mergeCell ref="H4133:H4134"/>
    <mergeCell ref="A4131:A4132"/>
    <mergeCell ref="B4131:B4132"/>
    <mergeCell ref="C4131:C4132"/>
    <mergeCell ref="E4131:E4132"/>
    <mergeCell ref="F4131:F4132"/>
    <mergeCell ref="H4131:H4132"/>
    <mergeCell ref="A4129:A4130"/>
    <mergeCell ref="B4129:B4130"/>
    <mergeCell ref="C4129:C4130"/>
    <mergeCell ref="E4129:E4130"/>
    <mergeCell ref="F4129:F4130"/>
    <mergeCell ref="H4129:H4130"/>
    <mergeCell ref="A4127:A4128"/>
    <mergeCell ref="B4127:B4128"/>
    <mergeCell ref="C4127:C4128"/>
    <mergeCell ref="E4127:E4128"/>
    <mergeCell ref="F4127:F4128"/>
    <mergeCell ref="H4127:H4128"/>
    <mergeCell ref="A4149:A4150"/>
    <mergeCell ref="B4149:B4150"/>
    <mergeCell ref="C4149:C4150"/>
    <mergeCell ref="E4149:E4150"/>
    <mergeCell ref="F4149:F4150"/>
    <mergeCell ref="H4149:H4150"/>
    <mergeCell ref="A4147:A4148"/>
    <mergeCell ref="B4147:B4148"/>
    <mergeCell ref="C4147:C4148"/>
    <mergeCell ref="E4147:E4148"/>
    <mergeCell ref="F4147:F4148"/>
    <mergeCell ref="H4147:H4148"/>
    <mergeCell ref="A4145:A4146"/>
    <mergeCell ref="B4145:B4146"/>
    <mergeCell ref="C4145:C4146"/>
    <mergeCell ref="E4145:E4146"/>
    <mergeCell ref="F4145:F4146"/>
    <mergeCell ref="H4145:H4146"/>
    <mergeCell ref="A4143:A4144"/>
    <mergeCell ref="B4143:B4144"/>
    <mergeCell ref="C4143:C4144"/>
    <mergeCell ref="E4143:E4144"/>
    <mergeCell ref="F4143:F4144"/>
    <mergeCell ref="H4143:H4144"/>
    <mergeCell ref="A4141:A4142"/>
    <mergeCell ref="B4141:B4142"/>
    <mergeCell ref="C4141:C4142"/>
    <mergeCell ref="E4141:E4142"/>
    <mergeCell ref="F4141:F4142"/>
    <mergeCell ref="H4141:H4142"/>
    <mergeCell ref="A4139:A4140"/>
    <mergeCell ref="B4139:B4140"/>
    <mergeCell ref="C4139:C4140"/>
    <mergeCell ref="E4139:E4140"/>
    <mergeCell ref="F4139:F4140"/>
    <mergeCell ref="H4139:H4140"/>
    <mergeCell ref="A4161:A4162"/>
    <mergeCell ref="B4161:B4162"/>
    <mergeCell ref="C4161:C4162"/>
    <mergeCell ref="E4161:E4162"/>
    <mergeCell ref="F4161:F4162"/>
    <mergeCell ref="H4161:H4162"/>
    <mergeCell ref="A4159:A4160"/>
    <mergeCell ref="B4159:B4160"/>
    <mergeCell ref="C4159:C4160"/>
    <mergeCell ref="E4159:E4160"/>
    <mergeCell ref="F4159:F4160"/>
    <mergeCell ref="H4159:H4160"/>
    <mergeCell ref="A4157:A4158"/>
    <mergeCell ref="B4157:B4158"/>
    <mergeCell ref="C4157:C4158"/>
    <mergeCell ref="E4157:E4158"/>
    <mergeCell ref="F4157:F4158"/>
    <mergeCell ref="H4157:H4158"/>
    <mergeCell ref="A4155:A4156"/>
    <mergeCell ref="B4155:B4156"/>
    <mergeCell ref="C4155:C4156"/>
    <mergeCell ref="E4155:E4156"/>
    <mergeCell ref="F4155:F4156"/>
    <mergeCell ref="H4155:H4156"/>
    <mergeCell ref="A4153:A4154"/>
    <mergeCell ref="B4153:B4154"/>
    <mergeCell ref="C4153:C4154"/>
    <mergeCell ref="E4153:E4154"/>
    <mergeCell ref="F4153:F4154"/>
    <mergeCell ref="H4153:H4154"/>
    <mergeCell ref="A4151:A4152"/>
    <mergeCell ref="B4151:B4152"/>
    <mergeCell ref="C4151:C4152"/>
    <mergeCell ref="E4151:E4152"/>
    <mergeCell ref="F4151:F4152"/>
    <mergeCell ref="H4151:H4152"/>
    <mergeCell ref="A4173:A4174"/>
    <mergeCell ref="B4173:B4174"/>
    <mergeCell ref="C4173:C4174"/>
    <mergeCell ref="E4173:E4174"/>
    <mergeCell ref="F4173:F4174"/>
    <mergeCell ref="H4173:H4174"/>
    <mergeCell ref="A4171:A4172"/>
    <mergeCell ref="B4171:B4172"/>
    <mergeCell ref="C4171:C4172"/>
    <mergeCell ref="E4171:E4172"/>
    <mergeCell ref="F4171:F4172"/>
    <mergeCell ref="H4171:H4172"/>
    <mergeCell ref="A4169:A4170"/>
    <mergeCell ref="B4169:B4170"/>
    <mergeCell ref="C4169:C4170"/>
    <mergeCell ref="E4169:E4170"/>
    <mergeCell ref="F4169:F4170"/>
    <mergeCell ref="H4169:H4170"/>
    <mergeCell ref="A4167:A4168"/>
    <mergeCell ref="B4167:B4168"/>
    <mergeCell ref="C4167:C4168"/>
    <mergeCell ref="E4167:E4168"/>
    <mergeCell ref="F4167:F4168"/>
    <mergeCell ref="H4167:H4168"/>
    <mergeCell ref="A4165:A4166"/>
    <mergeCell ref="B4165:B4166"/>
    <mergeCell ref="C4165:C4166"/>
    <mergeCell ref="E4165:E4166"/>
    <mergeCell ref="F4165:F4166"/>
    <mergeCell ref="H4165:H4166"/>
    <mergeCell ref="A4163:A4164"/>
    <mergeCell ref="B4163:B4164"/>
    <mergeCell ref="C4163:C4164"/>
    <mergeCell ref="E4163:E4164"/>
    <mergeCell ref="F4163:F4164"/>
    <mergeCell ref="H4163:H4164"/>
    <mergeCell ref="A4185:A4186"/>
    <mergeCell ref="B4185:B4186"/>
    <mergeCell ref="C4185:C4186"/>
    <mergeCell ref="E4185:E4186"/>
    <mergeCell ref="F4185:F4186"/>
    <mergeCell ref="H4185:H4186"/>
    <mergeCell ref="A4183:A4184"/>
    <mergeCell ref="B4183:B4184"/>
    <mergeCell ref="C4183:C4184"/>
    <mergeCell ref="E4183:E4184"/>
    <mergeCell ref="F4183:F4184"/>
    <mergeCell ref="H4183:H4184"/>
    <mergeCell ref="A4181:A4182"/>
    <mergeCell ref="B4181:B4182"/>
    <mergeCell ref="C4181:C4182"/>
    <mergeCell ref="E4181:E4182"/>
    <mergeCell ref="F4181:F4182"/>
    <mergeCell ref="H4181:H4182"/>
    <mergeCell ref="A4179:A4180"/>
    <mergeCell ref="B4179:B4180"/>
    <mergeCell ref="C4179:C4180"/>
    <mergeCell ref="E4179:E4180"/>
    <mergeCell ref="F4179:F4180"/>
    <mergeCell ref="H4179:H4180"/>
    <mergeCell ref="A4177:A4178"/>
    <mergeCell ref="B4177:B4178"/>
    <mergeCell ref="C4177:C4178"/>
    <mergeCell ref="E4177:E4178"/>
    <mergeCell ref="F4177:F4178"/>
    <mergeCell ref="H4177:H4178"/>
    <mergeCell ref="A4175:A4176"/>
    <mergeCell ref="B4175:B4176"/>
    <mergeCell ref="C4175:C4176"/>
    <mergeCell ref="E4175:E4176"/>
    <mergeCell ref="F4175:F4176"/>
    <mergeCell ref="H4175:H4176"/>
    <mergeCell ref="A4197:A4198"/>
    <mergeCell ref="B4197:B4198"/>
    <mergeCell ref="C4197:C4198"/>
    <mergeCell ref="E4197:E4198"/>
    <mergeCell ref="F4197:F4198"/>
    <mergeCell ref="H4197:H4198"/>
    <mergeCell ref="A4195:A4196"/>
    <mergeCell ref="B4195:B4196"/>
    <mergeCell ref="C4195:C4196"/>
    <mergeCell ref="E4195:E4196"/>
    <mergeCell ref="F4195:F4196"/>
    <mergeCell ref="H4195:H4196"/>
    <mergeCell ref="A4193:A4194"/>
    <mergeCell ref="B4193:B4194"/>
    <mergeCell ref="C4193:C4194"/>
    <mergeCell ref="E4193:E4194"/>
    <mergeCell ref="F4193:F4194"/>
    <mergeCell ref="H4193:H4194"/>
    <mergeCell ref="A4191:A4192"/>
    <mergeCell ref="B4191:B4192"/>
    <mergeCell ref="C4191:C4192"/>
    <mergeCell ref="E4191:E4192"/>
    <mergeCell ref="F4191:F4192"/>
    <mergeCell ref="H4191:H4192"/>
    <mergeCell ref="A4189:A4190"/>
    <mergeCell ref="B4189:B4190"/>
    <mergeCell ref="C4189:C4190"/>
    <mergeCell ref="E4189:E4190"/>
    <mergeCell ref="F4189:F4190"/>
    <mergeCell ref="H4189:H4190"/>
    <mergeCell ref="A4187:A4188"/>
    <mergeCell ref="B4187:B4188"/>
    <mergeCell ref="C4187:C4188"/>
    <mergeCell ref="E4187:E4188"/>
    <mergeCell ref="F4187:F4188"/>
    <mergeCell ref="H4187:H4188"/>
    <mergeCell ref="A4209:A4210"/>
    <mergeCell ref="B4209:B4210"/>
    <mergeCell ref="C4209:C4210"/>
    <mergeCell ref="E4209:E4210"/>
    <mergeCell ref="F4209:F4210"/>
    <mergeCell ref="H4209:H4210"/>
    <mergeCell ref="A4207:A4208"/>
    <mergeCell ref="B4207:B4208"/>
    <mergeCell ref="C4207:C4208"/>
    <mergeCell ref="E4207:E4208"/>
    <mergeCell ref="F4207:F4208"/>
    <mergeCell ref="H4207:H4208"/>
    <mergeCell ref="A4205:A4206"/>
    <mergeCell ref="B4205:B4206"/>
    <mergeCell ref="C4205:C4206"/>
    <mergeCell ref="E4205:E4206"/>
    <mergeCell ref="F4205:F4206"/>
    <mergeCell ref="H4205:H4206"/>
    <mergeCell ref="A4203:A4204"/>
    <mergeCell ref="B4203:B4204"/>
    <mergeCell ref="C4203:C4204"/>
    <mergeCell ref="E4203:E4204"/>
    <mergeCell ref="F4203:F4204"/>
    <mergeCell ref="H4203:H4204"/>
    <mergeCell ref="A4201:A4202"/>
    <mergeCell ref="B4201:B4202"/>
    <mergeCell ref="C4201:C4202"/>
    <mergeCell ref="E4201:E4202"/>
    <mergeCell ref="F4201:F4202"/>
    <mergeCell ref="H4201:H4202"/>
    <mergeCell ref="A4199:A4200"/>
    <mergeCell ref="B4199:B4200"/>
    <mergeCell ref="C4199:C4200"/>
    <mergeCell ref="E4199:E4200"/>
    <mergeCell ref="F4199:F4200"/>
    <mergeCell ref="H4199:H4200"/>
    <mergeCell ref="A4221:A4222"/>
    <mergeCell ref="B4221:B4222"/>
    <mergeCell ref="C4221:C4222"/>
    <mergeCell ref="E4221:E4222"/>
    <mergeCell ref="F4221:F4222"/>
    <mergeCell ref="H4221:H4222"/>
    <mergeCell ref="A4219:A4220"/>
    <mergeCell ref="B4219:B4220"/>
    <mergeCell ref="C4219:C4220"/>
    <mergeCell ref="E4219:E4220"/>
    <mergeCell ref="F4219:F4220"/>
    <mergeCell ref="H4219:H4220"/>
    <mergeCell ref="A4217:A4218"/>
    <mergeCell ref="B4217:B4218"/>
    <mergeCell ref="C4217:C4218"/>
    <mergeCell ref="E4217:E4218"/>
    <mergeCell ref="F4217:F4218"/>
    <mergeCell ref="H4217:H4218"/>
    <mergeCell ref="A4215:A4216"/>
    <mergeCell ref="B4215:B4216"/>
    <mergeCell ref="C4215:C4216"/>
    <mergeCell ref="E4215:E4216"/>
    <mergeCell ref="F4215:F4216"/>
    <mergeCell ref="H4215:H4216"/>
    <mergeCell ref="A4213:A4214"/>
    <mergeCell ref="B4213:B4214"/>
    <mergeCell ref="C4213:C4214"/>
    <mergeCell ref="E4213:E4214"/>
    <mergeCell ref="F4213:F4214"/>
    <mergeCell ref="H4213:H4214"/>
    <mergeCell ref="A4211:A4212"/>
    <mergeCell ref="B4211:B4212"/>
    <mergeCell ref="C4211:C4212"/>
    <mergeCell ref="E4211:E4212"/>
    <mergeCell ref="F4211:F4212"/>
    <mergeCell ref="H4211:H4212"/>
    <mergeCell ref="A4233:A4234"/>
    <mergeCell ref="B4233:B4234"/>
    <mergeCell ref="C4233:C4234"/>
    <mergeCell ref="E4233:E4234"/>
    <mergeCell ref="F4233:F4234"/>
    <mergeCell ref="H4233:H4234"/>
    <mergeCell ref="A4231:A4232"/>
    <mergeCell ref="B4231:B4232"/>
    <mergeCell ref="C4231:C4232"/>
    <mergeCell ref="E4231:E4232"/>
    <mergeCell ref="F4231:F4232"/>
    <mergeCell ref="H4231:H4232"/>
    <mergeCell ref="A4229:A4230"/>
    <mergeCell ref="B4229:B4230"/>
    <mergeCell ref="C4229:C4230"/>
    <mergeCell ref="E4229:E4230"/>
    <mergeCell ref="F4229:F4230"/>
    <mergeCell ref="H4229:H4230"/>
    <mergeCell ref="A4227:A4228"/>
    <mergeCell ref="B4227:B4228"/>
    <mergeCell ref="C4227:C4228"/>
    <mergeCell ref="E4227:E4228"/>
    <mergeCell ref="F4227:F4228"/>
    <mergeCell ref="H4227:H4228"/>
    <mergeCell ref="A4225:A4226"/>
    <mergeCell ref="B4225:B4226"/>
    <mergeCell ref="C4225:C4226"/>
    <mergeCell ref="E4225:E4226"/>
    <mergeCell ref="F4225:F4226"/>
    <mergeCell ref="H4225:H4226"/>
    <mergeCell ref="A4223:A4224"/>
    <mergeCell ref="B4223:B4224"/>
    <mergeCell ref="C4223:C4224"/>
    <mergeCell ref="E4223:E4224"/>
    <mergeCell ref="F4223:F4224"/>
    <mergeCell ref="H4223:H4224"/>
    <mergeCell ref="A4245:A4246"/>
    <mergeCell ref="B4245:B4246"/>
    <mergeCell ref="C4245:C4246"/>
    <mergeCell ref="E4245:E4246"/>
    <mergeCell ref="F4245:F4246"/>
    <mergeCell ref="H4245:H4246"/>
    <mergeCell ref="A4243:A4244"/>
    <mergeCell ref="B4243:B4244"/>
    <mergeCell ref="C4243:C4244"/>
    <mergeCell ref="E4243:E4244"/>
    <mergeCell ref="F4243:F4244"/>
    <mergeCell ref="H4243:H4244"/>
    <mergeCell ref="A4241:A4242"/>
    <mergeCell ref="B4241:B4242"/>
    <mergeCell ref="C4241:C4242"/>
    <mergeCell ref="E4241:E4242"/>
    <mergeCell ref="F4241:F4242"/>
    <mergeCell ref="H4241:H4242"/>
    <mergeCell ref="A4239:A4240"/>
    <mergeCell ref="B4239:B4240"/>
    <mergeCell ref="C4239:C4240"/>
    <mergeCell ref="E4239:E4240"/>
    <mergeCell ref="F4239:F4240"/>
    <mergeCell ref="H4239:H4240"/>
    <mergeCell ref="A4237:A4238"/>
    <mergeCell ref="B4237:B4238"/>
    <mergeCell ref="C4237:C4238"/>
    <mergeCell ref="E4237:E4238"/>
    <mergeCell ref="F4237:F4238"/>
    <mergeCell ref="H4237:H4238"/>
    <mergeCell ref="A4235:A4236"/>
    <mergeCell ref="B4235:B4236"/>
    <mergeCell ref="C4235:C4236"/>
    <mergeCell ref="E4235:E4236"/>
    <mergeCell ref="F4235:F4236"/>
    <mergeCell ref="H4235:H4236"/>
    <mergeCell ref="A4257:A4258"/>
    <mergeCell ref="B4257:B4258"/>
    <mergeCell ref="C4257:C4258"/>
    <mergeCell ref="E4257:E4258"/>
    <mergeCell ref="F4257:F4258"/>
    <mergeCell ref="H4257:H4258"/>
    <mergeCell ref="A4255:A4256"/>
    <mergeCell ref="B4255:B4256"/>
    <mergeCell ref="C4255:C4256"/>
    <mergeCell ref="E4255:E4256"/>
    <mergeCell ref="F4255:F4256"/>
    <mergeCell ref="H4255:H4256"/>
    <mergeCell ref="A4253:A4254"/>
    <mergeCell ref="B4253:B4254"/>
    <mergeCell ref="C4253:C4254"/>
    <mergeCell ref="E4253:E4254"/>
    <mergeCell ref="F4253:F4254"/>
    <mergeCell ref="H4253:H4254"/>
    <mergeCell ref="A4251:A4252"/>
    <mergeCell ref="B4251:B4252"/>
    <mergeCell ref="C4251:C4252"/>
    <mergeCell ref="E4251:E4252"/>
    <mergeCell ref="F4251:F4252"/>
    <mergeCell ref="H4251:H4252"/>
    <mergeCell ref="A4249:A4250"/>
    <mergeCell ref="B4249:B4250"/>
    <mergeCell ref="C4249:C4250"/>
    <mergeCell ref="E4249:E4250"/>
    <mergeCell ref="F4249:F4250"/>
    <mergeCell ref="H4249:H4250"/>
    <mergeCell ref="A4247:A4248"/>
    <mergeCell ref="B4247:B4248"/>
    <mergeCell ref="C4247:C4248"/>
    <mergeCell ref="E4247:E4248"/>
    <mergeCell ref="F4247:F4248"/>
    <mergeCell ref="H4247:H4248"/>
    <mergeCell ref="A4269:A4270"/>
    <mergeCell ref="B4269:B4270"/>
    <mergeCell ref="C4269:C4270"/>
    <mergeCell ref="E4269:E4270"/>
    <mergeCell ref="F4269:F4270"/>
    <mergeCell ref="H4269:H4270"/>
    <mergeCell ref="A4267:A4268"/>
    <mergeCell ref="B4267:B4268"/>
    <mergeCell ref="C4267:C4268"/>
    <mergeCell ref="E4267:E4268"/>
    <mergeCell ref="F4267:F4268"/>
    <mergeCell ref="H4267:H4268"/>
    <mergeCell ref="A4265:A4266"/>
    <mergeCell ref="B4265:B4266"/>
    <mergeCell ref="C4265:C4266"/>
    <mergeCell ref="E4265:E4266"/>
    <mergeCell ref="F4265:F4266"/>
    <mergeCell ref="H4265:H4266"/>
    <mergeCell ref="A4263:A4264"/>
    <mergeCell ref="B4263:B4264"/>
    <mergeCell ref="C4263:C4264"/>
    <mergeCell ref="E4263:E4264"/>
    <mergeCell ref="F4263:F4264"/>
    <mergeCell ref="H4263:H4264"/>
    <mergeCell ref="A4261:A4262"/>
    <mergeCell ref="B4261:B4262"/>
    <mergeCell ref="C4261:C4262"/>
    <mergeCell ref="E4261:E4262"/>
    <mergeCell ref="F4261:F4262"/>
    <mergeCell ref="H4261:H4262"/>
    <mergeCell ref="A4259:A4260"/>
    <mergeCell ref="B4259:B4260"/>
    <mergeCell ref="C4259:C4260"/>
    <mergeCell ref="E4259:E4260"/>
    <mergeCell ref="F4259:F4260"/>
    <mergeCell ref="H4259:H4260"/>
    <mergeCell ref="A4281:A4282"/>
    <mergeCell ref="B4281:B4282"/>
    <mergeCell ref="C4281:C4282"/>
    <mergeCell ref="E4281:E4282"/>
    <mergeCell ref="F4281:F4282"/>
    <mergeCell ref="H4281:H4282"/>
    <mergeCell ref="A4279:A4280"/>
    <mergeCell ref="B4279:B4280"/>
    <mergeCell ref="C4279:C4280"/>
    <mergeCell ref="E4279:E4280"/>
    <mergeCell ref="F4279:F4280"/>
    <mergeCell ref="H4279:H4280"/>
    <mergeCell ref="A4277:A4278"/>
    <mergeCell ref="B4277:B4278"/>
    <mergeCell ref="C4277:C4278"/>
    <mergeCell ref="E4277:E4278"/>
    <mergeCell ref="F4277:F4278"/>
    <mergeCell ref="H4277:H4278"/>
    <mergeCell ref="A4275:A4276"/>
    <mergeCell ref="B4275:B4276"/>
    <mergeCell ref="C4275:C4276"/>
    <mergeCell ref="E4275:E4276"/>
    <mergeCell ref="F4275:F4276"/>
    <mergeCell ref="H4275:H4276"/>
    <mergeCell ref="A4273:A4274"/>
    <mergeCell ref="B4273:B4274"/>
    <mergeCell ref="C4273:C4274"/>
    <mergeCell ref="E4273:E4274"/>
    <mergeCell ref="F4273:F4274"/>
    <mergeCell ref="H4273:H4274"/>
    <mergeCell ref="A4271:A4272"/>
    <mergeCell ref="B4271:B4272"/>
    <mergeCell ref="C4271:C4272"/>
    <mergeCell ref="E4271:E4272"/>
    <mergeCell ref="F4271:F4272"/>
    <mergeCell ref="H4271:H4272"/>
    <mergeCell ref="A4293:A4294"/>
    <mergeCell ref="B4293:B4294"/>
    <mergeCell ref="C4293:C4294"/>
    <mergeCell ref="E4293:E4294"/>
    <mergeCell ref="F4293:F4294"/>
    <mergeCell ref="H4293:H4294"/>
    <mergeCell ref="A4291:A4292"/>
    <mergeCell ref="B4291:B4292"/>
    <mergeCell ref="C4291:C4292"/>
    <mergeCell ref="E4291:E4292"/>
    <mergeCell ref="F4291:F4292"/>
    <mergeCell ref="H4291:H4292"/>
    <mergeCell ref="A4289:A4290"/>
    <mergeCell ref="B4289:B4290"/>
    <mergeCell ref="C4289:C4290"/>
    <mergeCell ref="E4289:E4290"/>
    <mergeCell ref="F4289:F4290"/>
    <mergeCell ref="H4289:H4290"/>
    <mergeCell ref="A4287:A4288"/>
    <mergeCell ref="B4287:B4288"/>
    <mergeCell ref="C4287:C4288"/>
    <mergeCell ref="E4287:E4288"/>
    <mergeCell ref="F4287:F4288"/>
    <mergeCell ref="H4287:H4288"/>
    <mergeCell ref="A4285:A4286"/>
    <mergeCell ref="B4285:B4286"/>
    <mergeCell ref="C4285:C4286"/>
    <mergeCell ref="E4285:E4286"/>
    <mergeCell ref="F4285:F4286"/>
    <mergeCell ref="H4285:H4286"/>
    <mergeCell ref="A4283:A4284"/>
    <mergeCell ref="B4283:B4284"/>
    <mergeCell ref="C4283:C4284"/>
    <mergeCell ref="E4283:E4284"/>
    <mergeCell ref="F4283:F4284"/>
    <mergeCell ref="H4283:H4284"/>
    <mergeCell ref="A4305:A4306"/>
    <mergeCell ref="B4305:B4306"/>
    <mergeCell ref="C4305:C4306"/>
    <mergeCell ref="E4305:E4306"/>
    <mergeCell ref="F4305:F4306"/>
    <mergeCell ref="H4305:H4306"/>
    <mergeCell ref="A4303:A4304"/>
    <mergeCell ref="B4303:B4304"/>
    <mergeCell ref="C4303:C4304"/>
    <mergeCell ref="E4303:E4304"/>
    <mergeCell ref="F4303:F4304"/>
    <mergeCell ref="H4303:H4304"/>
    <mergeCell ref="A4301:A4302"/>
    <mergeCell ref="B4301:B4302"/>
    <mergeCell ref="C4301:C4302"/>
    <mergeCell ref="E4301:E4302"/>
    <mergeCell ref="F4301:F4302"/>
    <mergeCell ref="H4301:H4302"/>
    <mergeCell ref="A4299:A4300"/>
    <mergeCell ref="B4299:B4300"/>
    <mergeCell ref="C4299:C4300"/>
    <mergeCell ref="E4299:E4300"/>
    <mergeCell ref="F4299:F4300"/>
    <mergeCell ref="H4299:H4300"/>
    <mergeCell ref="A4297:A4298"/>
    <mergeCell ref="B4297:B4298"/>
    <mergeCell ref="C4297:C4298"/>
    <mergeCell ref="E4297:E4298"/>
    <mergeCell ref="F4297:F4298"/>
    <mergeCell ref="H4297:H4298"/>
    <mergeCell ref="A4295:A4296"/>
    <mergeCell ref="B4295:B4296"/>
    <mergeCell ref="C4295:C4296"/>
    <mergeCell ref="E4295:E4296"/>
    <mergeCell ref="F4295:F4296"/>
    <mergeCell ref="H4295:H4296"/>
    <mergeCell ref="A4317:A4318"/>
    <mergeCell ref="B4317:B4318"/>
    <mergeCell ref="C4317:C4318"/>
    <mergeCell ref="E4317:E4318"/>
    <mergeCell ref="F4317:F4318"/>
    <mergeCell ref="H4317:H4318"/>
    <mergeCell ref="A4315:A4316"/>
    <mergeCell ref="B4315:B4316"/>
    <mergeCell ref="C4315:C4316"/>
    <mergeCell ref="E4315:E4316"/>
    <mergeCell ref="F4315:F4316"/>
    <mergeCell ref="H4315:H4316"/>
    <mergeCell ref="A4313:A4314"/>
    <mergeCell ref="B4313:B4314"/>
    <mergeCell ref="C4313:C4314"/>
    <mergeCell ref="E4313:E4314"/>
    <mergeCell ref="F4313:F4314"/>
    <mergeCell ref="H4313:H4314"/>
    <mergeCell ref="A4311:A4312"/>
    <mergeCell ref="B4311:B4312"/>
    <mergeCell ref="C4311:C4312"/>
    <mergeCell ref="E4311:E4312"/>
    <mergeCell ref="F4311:F4312"/>
    <mergeCell ref="H4311:H4312"/>
    <mergeCell ref="A4309:A4310"/>
    <mergeCell ref="B4309:B4310"/>
    <mergeCell ref="C4309:C4310"/>
    <mergeCell ref="E4309:E4310"/>
    <mergeCell ref="F4309:F4310"/>
    <mergeCell ref="H4309:H4310"/>
    <mergeCell ref="A4307:A4308"/>
    <mergeCell ref="B4307:B4308"/>
    <mergeCell ref="C4307:C4308"/>
    <mergeCell ref="E4307:E4308"/>
    <mergeCell ref="F4307:F4308"/>
    <mergeCell ref="H4307:H4308"/>
    <mergeCell ref="A4329:A4330"/>
    <mergeCell ref="B4329:B4330"/>
    <mergeCell ref="C4329:C4330"/>
    <mergeCell ref="E4329:E4330"/>
    <mergeCell ref="F4329:F4330"/>
    <mergeCell ref="H4329:H4330"/>
    <mergeCell ref="A4327:A4328"/>
    <mergeCell ref="B4327:B4328"/>
    <mergeCell ref="C4327:C4328"/>
    <mergeCell ref="E4327:E4328"/>
    <mergeCell ref="F4327:F4328"/>
    <mergeCell ref="H4327:H4328"/>
    <mergeCell ref="A4325:A4326"/>
    <mergeCell ref="B4325:B4326"/>
    <mergeCell ref="C4325:C4326"/>
    <mergeCell ref="E4325:E4326"/>
    <mergeCell ref="F4325:F4326"/>
    <mergeCell ref="H4325:H4326"/>
    <mergeCell ref="A4323:A4324"/>
    <mergeCell ref="B4323:B4324"/>
    <mergeCell ref="C4323:C4324"/>
    <mergeCell ref="E4323:E4324"/>
    <mergeCell ref="F4323:F4324"/>
    <mergeCell ref="H4323:H4324"/>
    <mergeCell ref="A4321:A4322"/>
    <mergeCell ref="B4321:B4322"/>
    <mergeCell ref="C4321:C4322"/>
    <mergeCell ref="E4321:E4322"/>
    <mergeCell ref="F4321:F4322"/>
    <mergeCell ref="H4321:H4322"/>
    <mergeCell ref="A4319:A4320"/>
    <mergeCell ref="B4319:B4320"/>
    <mergeCell ref="C4319:C4320"/>
    <mergeCell ref="E4319:E4320"/>
    <mergeCell ref="F4319:F4320"/>
    <mergeCell ref="H4319:H4320"/>
    <mergeCell ref="A4341:A4342"/>
    <mergeCell ref="B4341:B4342"/>
    <mergeCell ref="C4341:C4342"/>
    <mergeCell ref="E4341:E4342"/>
    <mergeCell ref="F4341:F4342"/>
    <mergeCell ref="H4341:H4342"/>
    <mergeCell ref="A4339:A4340"/>
    <mergeCell ref="B4339:B4340"/>
    <mergeCell ref="C4339:C4340"/>
    <mergeCell ref="E4339:E4340"/>
    <mergeCell ref="F4339:F4340"/>
    <mergeCell ref="H4339:H4340"/>
    <mergeCell ref="A4337:A4338"/>
    <mergeCell ref="B4337:B4338"/>
    <mergeCell ref="C4337:C4338"/>
    <mergeCell ref="E4337:E4338"/>
    <mergeCell ref="F4337:F4338"/>
    <mergeCell ref="H4337:H4338"/>
    <mergeCell ref="A4335:A4336"/>
    <mergeCell ref="B4335:B4336"/>
    <mergeCell ref="C4335:C4336"/>
    <mergeCell ref="E4335:E4336"/>
    <mergeCell ref="F4335:F4336"/>
    <mergeCell ref="H4335:H4336"/>
    <mergeCell ref="A4333:A4334"/>
    <mergeCell ref="B4333:B4334"/>
    <mergeCell ref="C4333:C4334"/>
    <mergeCell ref="E4333:E4334"/>
    <mergeCell ref="F4333:F4334"/>
    <mergeCell ref="H4333:H4334"/>
    <mergeCell ref="A4331:A4332"/>
    <mergeCell ref="B4331:B4332"/>
    <mergeCell ref="C4331:C4332"/>
    <mergeCell ref="E4331:E4332"/>
    <mergeCell ref="F4331:F4332"/>
    <mergeCell ref="H4331:H4332"/>
    <mergeCell ref="A4353:A4354"/>
    <mergeCell ref="B4353:B4354"/>
    <mergeCell ref="C4353:C4354"/>
    <mergeCell ref="E4353:E4354"/>
    <mergeCell ref="F4353:F4354"/>
    <mergeCell ref="H4353:H4354"/>
    <mergeCell ref="A4351:A4352"/>
    <mergeCell ref="B4351:B4352"/>
    <mergeCell ref="C4351:C4352"/>
    <mergeCell ref="E4351:E4352"/>
    <mergeCell ref="F4351:F4352"/>
    <mergeCell ref="H4351:H4352"/>
    <mergeCell ref="A4349:A4350"/>
    <mergeCell ref="B4349:B4350"/>
    <mergeCell ref="C4349:C4350"/>
    <mergeCell ref="E4349:E4350"/>
    <mergeCell ref="F4349:F4350"/>
    <mergeCell ref="H4349:H4350"/>
    <mergeCell ref="A4347:A4348"/>
    <mergeCell ref="B4347:B4348"/>
    <mergeCell ref="C4347:C4348"/>
    <mergeCell ref="E4347:E4348"/>
    <mergeCell ref="F4347:F4348"/>
    <mergeCell ref="H4347:H4348"/>
    <mergeCell ref="A4345:A4346"/>
    <mergeCell ref="B4345:B4346"/>
    <mergeCell ref="C4345:C4346"/>
    <mergeCell ref="E4345:E4346"/>
    <mergeCell ref="F4345:F4346"/>
    <mergeCell ref="H4345:H4346"/>
    <mergeCell ref="A4343:A4344"/>
    <mergeCell ref="B4343:B4344"/>
    <mergeCell ref="C4343:C4344"/>
    <mergeCell ref="E4343:E4344"/>
    <mergeCell ref="F4343:F4344"/>
    <mergeCell ref="H4343:H4344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AUGUST-2021 (2147 Nos)</vt:lpstr>
      <vt:lpstr>SEPTEMBER-2021  (2156Nos)</vt:lpstr>
      <vt:lpstr>October-2021 (2161Nos)</vt:lpstr>
      <vt:lpstr>November-2021 (2160)</vt:lpstr>
      <vt:lpstr>December-2021 (2164)</vt:lpstr>
      <vt:lpstr>January-2022 (2170)</vt:lpstr>
      <vt:lpstr>'AUGUST-2021 (2147 Nos)'!Print_Area</vt:lpstr>
      <vt:lpstr>'October-2021 (2161Nos)'!Print_Area</vt:lpstr>
      <vt:lpstr>'SEPTEMBER-2021  (2156Nos)'!Print_Area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2022-02-22T05:49:24Z</dcterms:modified>
</cp:coreProperties>
</file>